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45" windowWidth="18315" windowHeight="7725" tabRatio="790" firstSheet="2" activeTab="5"/>
  </bookViews>
  <sheets>
    <sheet name="発明者引用" sheetId="15" r:id="rId1"/>
    <sheet name="（PatentSquare発明者引用）" sheetId="5" r:id="rId2"/>
    <sheet name="（作業）発明者引用" sheetId="14" r:id="rId3"/>
    <sheet name="拒絶理由・拒絶通知・異議申立" sheetId="11" r:id="rId4"/>
    <sheet name="先行技術調査・登録査定" sheetId="12" r:id="rId5"/>
    <sheet name="（拒絶理由引用・登録時参考文献の抽出）" sheetId="8" r:id="rId6"/>
    <sheet name="（作業）拒絶理由・拒絶通知・異議申立" sheetId="9" r:id="rId7"/>
    <sheet name="（作業）先行技術調査・登録査定" sheetId="10" r:id="rId8"/>
  </sheets>
  <definedNames>
    <definedName name="_xlnm._FilterDatabase" localSheetId="1" hidden="1">'（PatentSquare発明者引用）'!$A$1:$AL$196</definedName>
    <definedName name="_xlnm._FilterDatabase" localSheetId="5" hidden="1">'（拒絶理由引用・登録時参考文献の抽出）'!$A$1:$AY$196</definedName>
    <definedName name="_xlnm._FilterDatabase" localSheetId="2" hidden="1">'（作業）発明者引用'!$A$1:$CA$196</definedName>
    <definedName name="_xlnm._FilterDatabase" localSheetId="0" hidden="1">発明者引用!$A$1:$AZ$196</definedName>
  </definedNames>
  <calcPr calcId="145621"/>
</workbook>
</file>

<file path=xl/calcChain.xml><?xml version="1.0" encoding="utf-8"?>
<calcChain xmlns="http://schemas.openxmlformats.org/spreadsheetml/2006/main">
  <c r="Q2" i="14" l="1"/>
  <c r="R2" i="14"/>
  <c r="S2" i="14"/>
  <c r="T2" i="14"/>
  <c r="U2" i="14"/>
  <c r="V2" i="14"/>
  <c r="W2" i="14"/>
  <c r="X2" i="14"/>
  <c r="Y2" i="14"/>
  <c r="Z2" i="14"/>
  <c r="AA2" i="14"/>
  <c r="AB2" i="14"/>
  <c r="AC2" i="14"/>
  <c r="AD2" i="14"/>
  <c r="R3" i="14"/>
  <c r="S3" i="14"/>
  <c r="T3" i="14"/>
  <c r="U3" i="14"/>
  <c r="V3" i="14"/>
  <c r="W3" i="14"/>
  <c r="X3" i="14"/>
  <c r="Y3" i="14"/>
  <c r="Z3" i="14"/>
  <c r="AA3" i="14"/>
  <c r="AB3" i="14"/>
  <c r="AC3" i="14"/>
  <c r="AD3" i="14"/>
  <c r="R4" i="14"/>
  <c r="S4" i="14"/>
  <c r="T4" i="14"/>
  <c r="U4" i="14"/>
  <c r="V4" i="14"/>
  <c r="W4" i="14"/>
  <c r="X4" i="14"/>
  <c r="Y4" i="14"/>
  <c r="Z4" i="14"/>
  <c r="AA4" i="14"/>
  <c r="AB4" i="14"/>
  <c r="AC4" i="14"/>
  <c r="AD4" i="14"/>
  <c r="R5" i="14"/>
  <c r="S5" i="14"/>
  <c r="T5" i="14"/>
  <c r="U5" i="14"/>
  <c r="V5" i="14"/>
  <c r="W5" i="14"/>
  <c r="X5" i="14"/>
  <c r="Y5" i="14"/>
  <c r="Z5" i="14"/>
  <c r="AA5" i="14"/>
  <c r="AB5" i="14"/>
  <c r="AC5" i="14"/>
  <c r="AD5" i="14"/>
  <c r="R6" i="14"/>
  <c r="S6" i="14"/>
  <c r="T6" i="14"/>
  <c r="U6" i="14"/>
  <c r="V6" i="14"/>
  <c r="W6" i="14"/>
  <c r="X6" i="14"/>
  <c r="Y6" i="14"/>
  <c r="Z6" i="14"/>
  <c r="AA6" i="14"/>
  <c r="AB6" i="14"/>
  <c r="AC6" i="14"/>
  <c r="AD6" i="14"/>
  <c r="R7" i="14"/>
  <c r="S7" i="14"/>
  <c r="T7" i="14"/>
  <c r="U7" i="14"/>
  <c r="V7" i="14"/>
  <c r="W7" i="14"/>
  <c r="X7" i="14"/>
  <c r="Y7" i="14"/>
  <c r="Z7" i="14"/>
  <c r="AA7" i="14"/>
  <c r="AB7" i="14"/>
  <c r="AC7" i="14"/>
  <c r="AD7" i="14"/>
  <c r="R8" i="14"/>
  <c r="S8" i="14"/>
  <c r="T8" i="14"/>
  <c r="U8" i="14"/>
  <c r="V8" i="14"/>
  <c r="W8" i="14"/>
  <c r="X8" i="14"/>
  <c r="Y8" i="14"/>
  <c r="Z8" i="14"/>
  <c r="AA8" i="14"/>
  <c r="AB8" i="14"/>
  <c r="AC8" i="14"/>
  <c r="AD8" i="14"/>
  <c r="R9" i="14"/>
  <c r="S9" i="14"/>
  <c r="T9" i="14"/>
  <c r="U9" i="14"/>
  <c r="V9" i="14"/>
  <c r="W9" i="14"/>
  <c r="X9" i="14"/>
  <c r="Y9" i="14"/>
  <c r="Z9" i="14"/>
  <c r="AA9" i="14"/>
  <c r="AB9" i="14"/>
  <c r="AC9" i="14"/>
  <c r="AD9" i="14"/>
  <c r="R10" i="14"/>
  <c r="S10" i="14"/>
  <c r="T10" i="14"/>
  <c r="U10" i="14"/>
  <c r="V10" i="14"/>
  <c r="W10" i="14"/>
  <c r="X10" i="14"/>
  <c r="Y10" i="14"/>
  <c r="Z10" i="14"/>
  <c r="AA10" i="14"/>
  <c r="AB10" i="14"/>
  <c r="AC10" i="14"/>
  <c r="AD10" i="14"/>
  <c r="R11" i="14"/>
  <c r="S11" i="14"/>
  <c r="T11" i="14"/>
  <c r="U11" i="14"/>
  <c r="V11" i="14"/>
  <c r="W11" i="14"/>
  <c r="X11" i="14"/>
  <c r="Y11" i="14"/>
  <c r="Z11" i="14"/>
  <c r="AA11" i="14"/>
  <c r="AB11" i="14"/>
  <c r="AC11" i="14"/>
  <c r="AD11" i="14"/>
  <c r="R12" i="14"/>
  <c r="S12" i="14"/>
  <c r="T12" i="14"/>
  <c r="U12" i="14"/>
  <c r="V12" i="14"/>
  <c r="W12" i="14"/>
  <c r="X12" i="14"/>
  <c r="Y12" i="14"/>
  <c r="Z12" i="14"/>
  <c r="AA12" i="14"/>
  <c r="AB12" i="14"/>
  <c r="AC12" i="14"/>
  <c r="AD12" i="14"/>
  <c r="R13" i="14"/>
  <c r="S13" i="14"/>
  <c r="T13" i="14"/>
  <c r="U13" i="14"/>
  <c r="V13" i="14"/>
  <c r="W13" i="14"/>
  <c r="X13" i="14"/>
  <c r="Y13" i="14"/>
  <c r="Z13" i="14"/>
  <c r="AA13" i="14"/>
  <c r="AB13" i="14"/>
  <c r="AC13" i="14"/>
  <c r="AD13" i="14"/>
  <c r="R14" i="14"/>
  <c r="S14" i="14"/>
  <c r="T14" i="14"/>
  <c r="U14" i="14"/>
  <c r="V14" i="14"/>
  <c r="W14" i="14"/>
  <c r="X14" i="14"/>
  <c r="Y14" i="14"/>
  <c r="Z14" i="14"/>
  <c r="AA14" i="14"/>
  <c r="AB14" i="14"/>
  <c r="AC14" i="14"/>
  <c r="AD14" i="14"/>
  <c r="R15" i="14"/>
  <c r="S15" i="14"/>
  <c r="T15" i="14"/>
  <c r="U15" i="14"/>
  <c r="V15" i="14"/>
  <c r="W15" i="14"/>
  <c r="X15" i="14"/>
  <c r="Y15" i="14"/>
  <c r="Z15" i="14"/>
  <c r="AA15" i="14"/>
  <c r="AB15" i="14"/>
  <c r="AC15" i="14"/>
  <c r="AD15" i="14"/>
  <c r="R16" i="14"/>
  <c r="S16" i="14"/>
  <c r="T16" i="14"/>
  <c r="U16" i="14"/>
  <c r="V16" i="14"/>
  <c r="W16" i="14"/>
  <c r="X16" i="14"/>
  <c r="Y16" i="14"/>
  <c r="Z16" i="14"/>
  <c r="AA16" i="14"/>
  <c r="AB16" i="14"/>
  <c r="AC16" i="14"/>
  <c r="AD16" i="14"/>
  <c r="R17" i="14"/>
  <c r="S17" i="14"/>
  <c r="T17" i="14"/>
  <c r="U17" i="14"/>
  <c r="V17" i="14"/>
  <c r="W17" i="14"/>
  <c r="X17" i="14"/>
  <c r="Y17" i="14"/>
  <c r="Z17" i="14"/>
  <c r="AA17" i="14"/>
  <c r="AB17" i="14"/>
  <c r="AC17" i="14"/>
  <c r="AD17" i="14"/>
  <c r="R18" i="14"/>
  <c r="S18" i="14"/>
  <c r="T18" i="14"/>
  <c r="U18" i="14"/>
  <c r="V18" i="14"/>
  <c r="W18" i="14"/>
  <c r="X18" i="14"/>
  <c r="Y18" i="14"/>
  <c r="Z18" i="14"/>
  <c r="AA18" i="14"/>
  <c r="AB18" i="14"/>
  <c r="AC18" i="14"/>
  <c r="AD18" i="14"/>
  <c r="R19" i="14"/>
  <c r="S19" i="14"/>
  <c r="T19" i="14"/>
  <c r="U19" i="14"/>
  <c r="V19" i="14"/>
  <c r="W19" i="14"/>
  <c r="X19" i="14"/>
  <c r="Y19" i="14"/>
  <c r="Z19" i="14"/>
  <c r="AA19" i="14"/>
  <c r="AB19" i="14"/>
  <c r="AC19" i="14"/>
  <c r="AD19" i="14"/>
  <c r="R20" i="14"/>
  <c r="S20" i="14"/>
  <c r="T20" i="14"/>
  <c r="U20" i="14"/>
  <c r="V20" i="14"/>
  <c r="W20" i="14"/>
  <c r="X20" i="14"/>
  <c r="Y20" i="14"/>
  <c r="Z20" i="14"/>
  <c r="AA20" i="14"/>
  <c r="AB20" i="14"/>
  <c r="AC20" i="14"/>
  <c r="AD20" i="14"/>
  <c r="R21" i="14"/>
  <c r="S21" i="14"/>
  <c r="T21" i="14"/>
  <c r="U21" i="14"/>
  <c r="V21" i="14"/>
  <c r="W21" i="14"/>
  <c r="X21" i="14"/>
  <c r="Y21" i="14"/>
  <c r="Z21" i="14"/>
  <c r="AA21" i="14"/>
  <c r="AB21" i="14"/>
  <c r="AC21" i="14"/>
  <c r="AD21" i="14"/>
  <c r="R22" i="14"/>
  <c r="S22" i="14"/>
  <c r="T22" i="14"/>
  <c r="U22" i="14"/>
  <c r="V22" i="14"/>
  <c r="W22" i="14"/>
  <c r="X22" i="14"/>
  <c r="Y22" i="14"/>
  <c r="Z22" i="14"/>
  <c r="AA22" i="14"/>
  <c r="AB22" i="14"/>
  <c r="AC22" i="14"/>
  <c r="AD22" i="14"/>
  <c r="R23" i="14"/>
  <c r="S23" i="14"/>
  <c r="T23" i="14"/>
  <c r="U23" i="14"/>
  <c r="V23" i="14"/>
  <c r="W23" i="14"/>
  <c r="X23" i="14"/>
  <c r="Y23" i="14"/>
  <c r="Z23" i="14"/>
  <c r="AA23" i="14"/>
  <c r="AB23" i="14"/>
  <c r="AC23" i="14"/>
  <c r="AD23" i="14"/>
  <c r="R24" i="14"/>
  <c r="S24" i="14"/>
  <c r="T24" i="14"/>
  <c r="U24" i="14"/>
  <c r="V24" i="14"/>
  <c r="W24" i="14"/>
  <c r="X24" i="14"/>
  <c r="Y24" i="14"/>
  <c r="Z24" i="14"/>
  <c r="AA24" i="14"/>
  <c r="AB24" i="14"/>
  <c r="AC24" i="14"/>
  <c r="AD24" i="14"/>
  <c r="R25" i="14"/>
  <c r="S25" i="14"/>
  <c r="T25" i="14"/>
  <c r="U25" i="14"/>
  <c r="V25" i="14"/>
  <c r="W25" i="14"/>
  <c r="X25" i="14"/>
  <c r="Y25" i="14"/>
  <c r="Z25" i="14"/>
  <c r="AA25" i="14"/>
  <c r="AB25" i="14"/>
  <c r="AC25" i="14"/>
  <c r="AD25" i="14"/>
  <c r="R26" i="14"/>
  <c r="S26" i="14"/>
  <c r="T26" i="14"/>
  <c r="U26" i="14"/>
  <c r="V26" i="14"/>
  <c r="W26" i="14"/>
  <c r="X26" i="14"/>
  <c r="Y26" i="14"/>
  <c r="Z26" i="14"/>
  <c r="AA26" i="14"/>
  <c r="AB26" i="14"/>
  <c r="AC26" i="14"/>
  <c r="AD26" i="14"/>
  <c r="R27" i="14"/>
  <c r="S27" i="14"/>
  <c r="T27" i="14"/>
  <c r="U27" i="14"/>
  <c r="V27" i="14"/>
  <c r="W27" i="14"/>
  <c r="X27" i="14"/>
  <c r="Y27" i="14"/>
  <c r="Z27" i="14"/>
  <c r="AA27" i="14"/>
  <c r="AB27" i="14"/>
  <c r="AC27" i="14"/>
  <c r="AD27" i="14"/>
  <c r="R28" i="14"/>
  <c r="S28" i="14"/>
  <c r="T28" i="14"/>
  <c r="U28" i="14"/>
  <c r="V28" i="14"/>
  <c r="W28" i="14"/>
  <c r="X28" i="14"/>
  <c r="Y28" i="14"/>
  <c r="Z28" i="14"/>
  <c r="AA28" i="14"/>
  <c r="AB28" i="14"/>
  <c r="AC28" i="14"/>
  <c r="AD28" i="14"/>
  <c r="R29" i="14"/>
  <c r="S29" i="14"/>
  <c r="T29" i="14"/>
  <c r="U29" i="14"/>
  <c r="V29" i="14"/>
  <c r="W29" i="14"/>
  <c r="X29" i="14"/>
  <c r="Y29" i="14"/>
  <c r="Z29" i="14"/>
  <c r="AA29" i="14"/>
  <c r="AB29" i="14"/>
  <c r="AC29" i="14"/>
  <c r="AD29" i="14"/>
  <c r="R30" i="14"/>
  <c r="S30" i="14"/>
  <c r="T30" i="14"/>
  <c r="U30" i="14"/>
  <c r="V30" i="14"/>
  <c r="W30" i="14"/>
  <c r="X30" i="14"/>
  <c r="Y30" i="14"/>
  <c r="Z30" i="14"/>
  <c r="AA30" i="14"/>
  <c r="AB30" i="14"/>
  <c r="AC30" i="14"/>
  <c r="AD30" i="14"/>
  <c r="R31" i="14"/>
  <c r="S31" i="14"/>
  <c r="T31" i="14"/>
  <c r="U31" i="14"/>
  <c r="V31" i="14"/>
  <c r="W31" i="14"/>
  <c r="X31" i="14"/>
  <c r="Y31" i="14"/>
  <c r="Z31" i="14"/>
  <c r="AA31" i="14"/>
  <c r="AB31" i="14"/>
  <c r="AC31" i="14"/>
  <c r="AD31" i="14"/>
  <c r="R32" i="14"/>
  <c r="S32" i="14"/>
  <c r="T32" i="14"/>
  <c r="U32" i="14"/>
  <c r="V32" i="14"/>
  <c r="W32" i="14"/>
  <c r="X32" i="14"/>
  <c r="Y32" i="14"/>
  <c r="Z32" i="14"/>
  <c r="AA32" i="14"/>
  <c r="AB32" i="14"/>
  <c r="AC32" i="14"/>
  <c r="AD32" i="14"/>
  <c r="R33" i="14"/>
  <c r="S33" i="14"/>
  <c r="T33" i="14"/>
  <c r="U33" i="14"/>
  <c r="V33" i="14"/>
  <c r="W33" i="14"/>
  <c r="X33" i="14"/>
  <c r="Y33" i="14"/>
  <c r="Z33" i="14"/>
  <c r="AA33" i="14"/>
  <c r="AB33" i="14"/>
  <c r="AC33" i="14"/>
  <c r="AD33" i="14"/>
  <c r="R34" i="14"/>
  <c r="S34" i="14"/>
  <c r="T34" i="14"/>
  <c r="U34" i="14"/>
  <c r="V34" i="14"/>
  <c r="W34" i="14"/>
  <c r="X34" i="14"/>
  <c r="Y34" i="14"/>
  <c r="Z34" i="14"/>
  <c r="AA34" i="14"/>
  <c r="AB34" i="14"/>
  <c r="AC34" i="14"/>
  <c r="AD34" i="14"/>
  <c r="R35" i="14"/>
  <c r="S35" i="14"/>
  <c r="T35" i="14"/>
  <c r="U35" i="14"/>
  <c r="V35" i="14"/>
  <c r="W35" i="14"/>
  <c r="X35" i="14"/>
  <c r="Y35" i="14"/>
  <c r="Z35" i="14"/>
  <c r="AA35" i="14"/>
  <c r="AB35" i="14"/>
  <c r="AC35" i="14"/>
  <c r="AD35" i="14"/>
  <c r="R36" i="14"/>
  <c r="S36" i="14"/>
  <c r="T36" i="14"/>
  <c r="U36" i="14"/>
  <c r="V36" i="14"/>
  <c r="W36" i="14"/>
  <c r="X36" i="14"/>
  <c r="Y36" i="14"/>
  <c r="Z36" i="14"/>
  <c r="AA36" i="14"/>
  <c r="AB36" i="14"/>
  <c r="AC36" i="14"/>
  <c r="AD36" i="14"/>
  <c r="R37" i="14"/>
  <c r="S37" i="14"/>
  <c r="T37" i="14"/>
  <c r="U37" i="14"/>
  <c r="V37" i="14"/>
  <c r="W37" i="14"/>
  <c r="X37" i="14"/>
  <c r="Y37" i="14"/>
  <c r="Z37" i="14"/>
  <c r="AA37" i="14"/>
  <c r="AB37" i="14"/>
  <c r="AC37" i="14"/>
  <c r="AD37" i="14"/>
  <c r="R38" i="14"/>
  <c r="S38" i="14"/>
  <c r="T38" i="14"/>
  <c r="U38" i="14"/>
  <c r="V38" i="14"/>
  <c r="W38" i="14"/>
  <c r="X38" i="14"/>
  <c r="Y38" i="14"/>
  <c r="Z38" i="14"/>
  <c r="AA38" i="14"/>
  <c r="AB38" i="14"/>
  <c r="AC38" i="14"/>
  <c r="AD38" i="14"/>
  <c r="R39" i="14"/>
  <c r="S39" i="14"/>
  <c r="T39" i="14"/>
  <c r="U39" i="14"/>
  <c r="V39" i="14"/>
  <c r="W39" i="14"/>
  <c r="X39" i="14"/>
  <c r="Y39" i="14"/>
  <c r="Z39" i="14"/>
  <c r="AA39" i="14"/>
  <c r="AB39" i="14"/>
  <c r="AC39" i="14"/>
  <c r="AD39" i="14"/>
  <c r="R40" i="14"/>
  <c r="S40" i="14"/>
  <c r="T40" i="14"/>
  <c r="U40" i="14"/>
  <c r="V40" i="14"/>
  <c r="W40" i="14"/>
  <c r="X40" i="14"/>
  <c r="Y40" i="14"/>
  <c r="Z40" i="14"/>
  <c r="AA40" i="14"/>
  <c r="AB40" i="14"/>
  <c r="AC40" i="14"/>
  <c r="AD40" i="14"/>
  <c r="R41" i="14"/>
  <c r="S41" i="14"/>
  <c r="T41" i="14"/>
  <c r="U41" i="14"/>
  <c r="V41" i="14"/>
  <c r="W41" i="14"/>
  <c r="X41" i="14"/>
  <c r="Y41" i="14"/>
  <c r="Z41" i="14"/>
  <c r="AA41" i="14"/>
  <c r="AB41" i="14"/>
  <c r="AC41" i="14"/>
  <c r="AD41" i="14"/>
  <c r="R42" i="14"/>
  <c r="S42" i="14"/>
  <c r="T42" i="14"/>
  <c r="U42" i="14"/>
  <c r="V42" i="14"/>
  <c r="W42" i="14"/>
  <c r="X42" i="14"/>
  <c r="Y42" i="14"/>
  <c r="Z42" i="14"/>
  <c r="AA42" i="14"/>
  <c r="AB42" i="14"/>
  <c r="AC42" i="14"/>
  <c r="AD42" i="14"/>
  <c r="R43" i="14"/>
  <c r="S43" i="14"/>
  <c r="T43" i="14"/>
  <c r="U43" i="14"/>
  <c r="V43" i="14"/>
  <c r="W43" i="14"/>
  <c r="X43" i="14"/>
  <c r="Y43" i="14"/>
  <c r="Z43" i="14"/>
  <c r="AA43" i="14"/>
  <c r="AB43" i="14"/>
  <c r="AC43" i="14"/>
  <c r="AD43" i="14"/>
  <c r="R44" i="14"/>
  <c r="S44" i="14"/>
  <c r="T44" i="14"/>
  <c r="U44" i="14"/>
  <c r="V44" i="14"/>
  <c r="W44" i="14"/>
  <c r="X44" i="14"/>
  <c r="Y44" i="14"/>
  <c r="Z44" i="14"/>
  <c r="AA44" i="14"/>
  <c r="AB44" i="14"/>
  <c r="AC44" i="14"/>
  <c r="AD44" i="14"/>
  <c r="R45" i="14"/>
  <c r="S45" i="14"/>
  <c r="T45" i="14"/>
  <c r="U45" i="14"/>
  <c r="V45" i="14"/>
  <c r="W45" i="14"/>
  <c r="X45" i="14"/>
  <c r="Y45" i="14"/>
  <c r="Z45" i="14"/>
  <c r="AA45" i="14"/>
  <c r="AB45" i="14"/>
  <c r="AC45" i="14"/>
  <c r="AD45" i="14"/>
  <c r="R46" i="14"/>
  <c r="S46" i="14"/>
  <c r="T46" i="14"/>
  <c r="U46" i="14"/>
  <c r="V46" i="14"/>
  <c r="W46" i="14"/>
  <c r="X46" i="14"/>
  <c r="Y46" i="14"/>
  <c r="Z46" i="14"/>
  <c r="AA46" i="14"/>
  <c r="AB46" i="14"/>
  <c r="AC46" i="14"/>
  <c r="AD46" i="14"/>
  <c r="R47" i="14"/>
  <c r="S47" i="14"/>
  <c r="T47" i="14"/>
  <c r="U47" i="14"/>
  <c r="V47" i="14"/>
  <c r="W47" i="14"/>
  <c r="X47" i="14"/>
  <c r="Y47" i="14"/>
  <c r="Z47" i="14"/>
  <c r="AA47" i="14"/>
  <c r="AB47" i="14"/>
  <c r="AC47" i="14"/>
  <c r="AD47" i="14"/>
  <c r="R48" i="14"/>
  <c r="S48" i="14"/>
  <c r="T48" i="14"/>
  <c r="U48" i="14"/>
  <c r="V48" i="14"/>
  <c r="W48" i="14"/>
  <c r="X48" i="14"/>
  <c r="Y48" i="14"/>
  <c r="Z48" i="14"/>
  <c r="AA48" i="14"/>
  <c r="AB48" i="14"/>
  <c r="AC48" i="14"/>
  <c r="AD48" i="14"/>
  <c r="R49" i="14"/>
  <c r="S49" i="14"/>
  <c r="T49" i="14"/>
  <c r="U49" i="14"/>
  <c r="V49" i="14"/>
  <c r="W49" i="14"/>
  <c r="X49" i="14"/>
  <c r="Y49" i="14"/>
  <c r="Z49" i="14"/>
  <c r="AA49" i="14"/>
  <c r="AB49" i="14"/>
  <c r="AC49" i="14"/>
  <c r="AD49" i="14"/>
  <c r="R50" i="14"/>
  <c r="S50" i="14"/>
  <c r="T50" i="14"/>
  <c r="U50" i="14"/>
  <c r="V50" i="14"/>
  <c r="W50" i="14"/>
  <c r="X50" i="14"/>
  <c r="Y50" i="14"/>
  <c r="Z50" i="14"/>
  <c r="AA50" i="14"/>
  <c r="AB50" i="14"/>
  <c r="AC50" i="14"/>
  <c r="AD50" i="14"/>
  <c r="R51" i="14"/>
  <c r="S51" i="14"/>
  <c r="T51" i="14"/>
  <c r="U51" i="14"/>
  <c r="V51" i="14"/>
  <c r="W51" i="14"/>
  <c r="X51" i="14"/>
  <c r="Y51" i="14"/>
  <c r="Z51" i="14"/>
  <c r="AA51" i="14"/>
  <c r="AB51" i="14"/>
  <c r="AC51" i="14"/>
  <c r="AD51" i="14"/>
  <c r="R52" i="14"/>
  <c r="S52" i="14"/>
  <c r="T52" i="14"/>
  <c r="U52" i="14"/>
  <c r="V52" i="14"/>
  <c r="W52" i="14"/>
  <c r="X52" i="14"/>
  <c r="Y52" i="14"/>
  <c r="Z52" i="14"/>
  <c r="AA52" i="14"/>
  <c r="AB52" i="14"/>
  <c r="AC52" i="14"/>
  <c r="AD52" i="14"/>
  <c r="R53" i="14"/>
  <c r="S53" i="14"/>
  <c r="T53" i="14"/>
  <c r="U53" i="14"/>
  <c r="V53" i="14"/>
  <c r="W53" i="14"/>
  <c r="X53" i="14"/>
  <c r="Y53" i="14"/>
  <c r="Z53" i="14"/>
  <c r="AA53" i="14"/>
  <c r="AB53" i="14"/>
  <c r="AC53" i="14"/>
  <c r="AD53" i="14"/>
  <c r="R54" i="14"/>
  <c r="S54" i="14"/>
  <c r="T54" i="14"/>
  <c r="U54" i="14"/>
  <c r="V54" i="14"/>
  <c r="W54" i="14"/>
  <c r="X54" i="14"/>
  <c r="Y54" i="14"/>
  <c r="Z54" i="14"/>
  <c r="AA54" i="14"/>
  <c r="AB54" i="14"/>
  <c r="AC54" i="14"/>
  <c r="AD54" i="14"/>
  <c r="R55" i="14"/>
  <c r="S55" i="14"/>
  <c r="T55" i="14"/>
  <c r="U55" i="14"/>
  <c r="V55" i="14"/>
  <c r="W55" i="14"/>
  <c r="X55" i="14"/>
  <c r="Y55" i="14"/>
  <c r="Z55" i="14"/>
  <c r="AA55" i="14"/>
  <c r="AB55" i="14"/>
  <c r="AC55" i="14"/>
  <c r="AD55" i="14"/>
  <c r="R56" i="14"/>
  <c r="S56" i="14"/>
  <c r="T56" i="14"/>
  <c r="U56" i="14"/>
  <c r="V56" i="14"/>
  <c r="W56" i="14"/>
  <c r="X56" i="14"/>
  <c r="Y56" i="14"/>
  <c r="Z56" i="14"/>
  <c r="AA56" i="14"/>
  <c r="AB56" i="14"/>
  <c r="AC56" i="14"/>
  <c r="AD56" i="14"/>
  <c r="R57" i="14"/>
  <c r="S57" i="14"/>
  <c r="T57" i="14"/>
  <c r="U57" i="14"/>
  <c r="V57" i="14"/>
  <c r="W57" i="14"/>
  <c r="X57" i="14"/>
  <c r="Y57" i="14"/>
  <c r="Z57" i="14"/>
  <c r="AA57" i="14"/>
  <c r="AB57" i="14"/>
  <c r="AC57" i="14"/>
  <c r="AD57" i="14"/>
  <c r="R58" i="14"/>
  <c r="S58" i="14"/>
  <c r="T58" i="14"/>
  <c r="U58" i="14"/>
  <c r="V58" i="14"/>
  <c r="W58" i="14"/>
  <c r="X58" i="14"/>
  <c r="Y58" i="14"/>
  <c r="Z58" i="14"/>
  <c r="AA58" i="14"/>
  <c r="AB58" i="14"/>
  <c r="AC58" i="14"/>
  <c r="AD58" i="14"/>
  <c r="R59" i="14"/>
  <c r="S59" i="14"/>
  <c r="T59" i="14"/>
  <c r="U59" i="14"/>
  <c r="V59" i="14"/>
  <c r="W59" i="14"/>
  <c r="X59" i="14"/>
  <c r="Y59" i="14"/>
  <c r="Z59" i="14"/>
  <c r="AA59" i="14"/>
  <c r="AB59" i="14"/>
  <c r="AC59" i="14"/>
  <c r="AD59" i="14"/>
  <c r="R60" i="14"/>
  <c r="S60" i="14"/>
  <c r="T60" i="14"/>
  <c r="U60" i="14"/>
  <c r="V60" i="14"/>
  <c r="W60" i="14"/>
  <c r="X60" i="14"/>
  <c r="Y60" i="14"/>
  <c r="Z60" i="14"/>
  <c r="AA60" i="14"/>
  <c r="AB60" i="14"/>
  <c r="AC60" i="14"/>
  <c r="AD60" i="14"/>
  <c r="R61" i="14"/>
  <c r="S61" i="14"/>
  <c r="T61" i="14"/>
  <c r="U61" i="14"/>
  <c r="V61" i="14"/>
  <c r="W61" i="14"/>
  <c r="X61" i="14"/>
  <c r="Y61" i="14"/>
  <c r="Z61" i="14"/>
  <c r="AA61" i="14"/>
  <c r="AB61" i="14"/>
  <c r="AC61" i="14"/>
  <c r="AD61" i="14"/>
  <c r="R62" i="14"/>
  <c r="S62" i="14"/>
  <c r="T62" i="14"/>
  <c r="U62" i="14"/>
  <c r="V62" i="14"/>
  <c r="W62" i="14"/>
  <c r="X62" i="14"/>
  <c r="Y62" i="14"/>
  <c r="Z62" i="14"/>
  <c r="AA62" i="14"/>
  <c r="AB62" i="14"/>
  <c r="AC62" i="14"/>
  <c r="AD62" i="14"/>
  <c r="R63" i="14"/>
  <c r="S63" i="14"/>
  <c r="T63" i="14"/>
  <c r="U63" i="14"/>
  <c r="V63" i="14"/>
  <c r="W63" i="14"/>
  <c r="X63" i="14"/>
  <c r="Y63" i="14"/>
  <c r="Z63" i="14"/>
  <c r="AA63" i="14"/>
  <c r="AB63" i="14"/>
  <c r="AC63" i="14"/>
  <c r="AD63" i="14"/>
  <c r="R64" i="14"/>
  <c r="S64" i="14"/>
  <c r="T64" i="14"/>
  <c r="U64" i="14"/>
  <c r="V64" i="14"/>
  <c r="W64" i="14"/>
  <c r="X64" i="14"/>
  <c r="Y64" i="14"/>
  <c r="Z64" i="14"/>
  <c r="AA64" i="14"/>
  <c r="AB64" i="14"/>
  <c r="AC64" i="14"/>
  <c r="AD64" i="14"/>
  <c r="R65" i="14"/>
  <c r="S65" i="14"/>
  <c r="T65" i="14"/>
  <c r="U65" i="14"/>
  <c r="V65" i="14"/>
  <c r="W65" i="14"/>
  <c r="X65" i="14"/>
  <c r="Y65" i="14"/>
  <c r="Z65" i="14"/>
  <c r="AA65" i="14"/>
  <c r="AB65" i="14"/>
  <c r="AC65" i="14"/>
  <c r="AD65" i="14"/>
  <c r="R66" i="14"/>
  <c r="S66" i="14"/>
  <c r="T66" i="14"/>
  <c r="U66" i="14"/>
  <c r="V66" i="14"/>
  <c r="W66" i="14"/>
  <c r="X66" i="14"/>
  <c r="Y66" i="14"/>
  <c r="Z66" i="14"/>
  <c r="AA66" i="14"/>
  <c r="AB66" i="14"/>
  <c r="AC66" i="14"/>
  <c r="AD66" i="14"/>
  <c r="R67" i="14"/>
  <c r="S67" i="14"/>
  <c r="T67" i="14"/>
  <c r="U67" i="14"/>
  <c r="V67" i="14"/>
  <c r="W67" i="14"/>
  <c r="X67" i="14"/>
  <c r="Y67" i="14"/>
  <c r="Z67" i="14"/>
  <c r="AA67" i="14"/>
  <c r="AB67" i="14"/>
  <c r="AC67" i="14"/>
  <c r="AD67" i="14"/>
  <c r="R68" i="14"/>
  <c r="S68" i="14"/>
  <c r="T68" i="14"/>
  <c r="U68" i="14"/>
  <c r="V68" i="14"/>
  <c r="W68" i="14"/>
  <c r="X68" i="14"/>
  <c r="Y68" i="14"/>
  <c r="Z68" i="14"/>
  <c r="AA68" i="14"/>
  <c r="AB68" i="14"/>
  <c r="AC68" i="14"/>
  <c r="AD68" i="14"/>
  <c r="R69" i="14"/>
  <c r="S69" i="14"/>
  <c r="T69" i="14"/>
  <c r="U69" i="14"/>
  <c r="V69" i="14"/>
  <c r="W69" i="14"/>
  <c r="X69" i="14"/>
  <c r="Y69" i="14"/>
  <c r="Z69" i="14"/>
  <c r="AA69" i="14"/>
  <c r="AB69" i="14"/>
  <c r="AC69" i="14"/>
  <c r="AD69" i="14"/>
  <c r="R70" i="14"/>
  <c r="S70" i="14"/>
  <c r="T70" i="14"/>
  <c r="U70" i="14"/>
  <c r="V70" i="14"/>
  <c r="W70" i="14"/>
  <c r="X70" i="14"/>
  <c r="Y70" i="14"/>
  <c r="Z70" i="14"/>
  <c r="AA70" i="14"/>
  <c r="AB70" i="14"/>
  <c r="AC70" i="14"/>
  <c r="AD70" i="14"/>
  <c r="R71" i="14"/>
  <c r="S71" i="14"/>
  <c r="T71" i="14"/>
  <c r="U71" i="14"/>
  <c r="V71" i="14"/>
  <c r="W71" i="14"/>
  <c r="X71" i="14"/>
  <c r="Y71" i="14"/>
  <c r="Z71" i="14"/>
  <c r="AA71" i="14"/>
  <c r="AB71" i="14"/>
  <c r="AC71" i="14"/>
  <c r="AD71" i="14"/>
  <c r="R72" i="14"/>
  <c r="S72" i="14"/>
  <c r="T72" i="14"/>
  <c r="U72" i="14"/>
  <c r="V72" i="14"/>
  <c r="W72" i="14"/>
  <c r="X72" i="14"/>
  <c r="Y72" i="14"/>
  <c r="Z72" i="14"/>
  <c r="AA72" i="14"/>
  <c r="AB72" i="14"/>
  <c r="AC72" i="14"/>
  <c r="AD72" i="14"/>
  <c r="R73" i="14"/>
  <c r="S73" i="14"/>
  <c r="T73" i="14"/>
  <c r="U73" i="14"/>
  <c r="V73" i="14"/>
  <c r="W73" i="14"/>
  <c r="X73" i="14"/>
  <c r="Y73" i="14"/>
  <c r="Z73" i="14"/>
  <c r="AA73" i="14"/>
  <c r="AB73" i="14"/>
  <c r="AC73" i="14"/>
  <c r="AD73" i="14"/>
  <c r="R74" i="14"/>
  <c r="S74" i="14"/>
  <c r="T74" i="14"/>
  <c r="U74" i="14"/>
  <c r="V74" i="14"/>
  <c r="W74" i="14"/>
  <c r="X74" i="14"/>
  <c r="Y74" i="14"/>
  <c r="Z74" i="14"/>
  <c r="AA74" i="14"/>
  <c r="AB74" i="14"/>
  <c r="AC74" i="14"/>
  <c r="AD74" i="14"/>
  <c r="R75" i="14"/>
  <c r="S75" i="14"/>
  <c r="T75" i="14"/>
  <c r="U75" i="14"/>
  <c r="V75" i="14"/>
  <c r="W75" i="14"/>
  <c r="X75" i="14"/>
  <c r="Y75" i="14"/>
  <c r="Z75" i="14"/>
  <c r="AA75" i="14"/>
  <c r="AB75" i="14"/>
  <c r="AC75" i="14"/>
  <c r="AD75" i="14"/>
  <c r="R76" i="14"/>
  <c r="S76" i="14"/>
  <c r="T76" i="14"/>
  <c r="U76" i="14"/>
  <c r="V76" i="14"/>
  <c r="W76" i="14"/>
  <c r="X76" i="14"/>
  <c r="Y76" i="14"/>
  <c r="Z76" i="14"/>
  <c r="AA76" i="14"/>
  <c r="AB76" i="14"/>
  <c r="AC76" i="14"/>
  <c r="AD76" i="14"/>
  <c r="R77" i="14"/>
  <c r="S77" i="14"/>
  <c r="T77" i="14"/>
  <c r="U77" i="14"/>
  <c r="V77" i="14"/>
  <c r="W77" i="14"/>
  <c r="X77" i="14"/>
  <c r="Y77" i="14"/>
  <c r="Z77" i="14"/>
  <c r="AA77" i="14"/>
  <c r="AB77" i="14"/>
  <c r="AC77" i="14"/>
  <c r="AD77" i="14"/>
  <c r="R78" i="14"/>
  <c r="S78" i="14"/>
  <c r="T78" i="14"/>
  <c r="U78" i="14"/>
  <c r="V78" i="14"/>
  <c r="W78" i="14"/>
  <c r="X78" i="14"/>
  <c r="Y78" i="14"/>
  <c r="Z78" i="14"/>
  <c r="AA78" i="14"/>
  <c r="AB78" i="14"/>
  <c r="AC78" i="14"/>
  <c r="AD78" i="14"/>
  <c r="R79" i="14"/>
  <c r="S79" i="14"/>
  <c r="T79" i="14"/>
  <c r="U79" i="14"/>
  <c r="V79" i="14"/>
  <c r="W79" i="14"/>
  <c r="X79" i="14"/>
  <c r="Y79" i="14"/>
  <c r="Z79" i="14"/>
  <c r="AA79" i="14"/>
  <c r="AB79" i="14"/>
  <c r="AC79" i="14"/>
  <c r="AD79" i="14"/>
  <c r="R80" i="14"/>
  <c r="S80" i="14"/>
  <c r="T80" i="14"/>
  <c r="U80" i="14"/>
  <c r="V80" i="14"/>
  <c r="W80" i="14"/>
  <c r="X80" i="14"/>
  <c r="Y80" i="14"/>
  <c r="Z80" i="14"/>
  <c r="AA80" i="14"/>
  <c r="AB80" i="14"/>
  <c r="AC80" i="14"/>
  <c r="AD80" i="14"/>
  <c r="R81" i="14"/>
  <c r="S81" i="14"/>
  <c r="T81" i="14"/>
  <c r="U81" i="14"/>
  <c r="V81" i="14"/>
  <c r="W81" i="14"/>
  <c r="X81" i="14"/>
  <c r="Y81" i="14"/>
  <c r="Z81" i="14"/>
  <c r="AA81" i="14"/>
  <c r="AB81" i="14"/>
  <c r="AC81" i="14"/>
  <c r="AD81" i="14"/>
  <c r="R82" i="14"/>
  <c r="S82" i="14"/>
  <c r="T82" i="14"/>
  <c r="U82" i="14"/>
  <c r="V82" i="14"/>
  <c r="W82" i="14"/>
  <c r="X82" i="14"/>
  <c r="Y82" i="14"/>
  <c r="Z82" i="14"/>
  <c r="AA82" i="14"/>
  <c r="AB82" i="14"/>
  <c r="AC82" i="14"/>
  <c r="AD82" i="14"/>
  <c r="R83" i="14"/>
  <c r="S83" i="14"/>
  <c r="T83" i="14"/>
  <c r="U83" i="14"/>
  <c r="V83" i="14"/>
  <c r="W83" i="14"/>
  <c r="X83" i="14"/>
  <c r="Y83" i="14"/>
  <c r="Z83" i="14"/>
  <c r="AA83" i="14"/>
  <c r="AB83" i="14"/>
  <c r="AC83" i="14"/>
  <c r="AD83" i="14"/>
  <c r="R84" i="14"/>
  <c r="S84" i="14"/>
  <c r="T84" i="14"/>
  <c r="U84" i="14"/>
  <c r="V84" i="14"/>
  <c r="W84" i="14"/>
  <c r="X84" i="14"/>
  <c r="Y84" i="14"/>
  <c r="Z84" i="14"/>
  <c r="AA84" i="14"/>
  <c r="AB84" i="14"/>
  <c r="AC84" i="14"/>
  <c r="AD84" i="14"/>
  <c r="R85" i="14"/>
  <c r="S85" i="14"/>
  <c r="T85" i="14"/>
  <c r="U85" i="14"/>
  <c r="V85" i="14"/>
  <c r="W85" i="14"/>
  <c r="X85" i="14"/>
  <c r="Y85" i="14"/>
  <c r="Z85" i="14"/>
  <c r="AA85" i="14"/>
  <c r="AB85" i="14"/>
  <c r="AC85" i="14"/>
  <c r="AD85" i="14"/>
  <c r="R86" i="14"/>
  <c r="S86" i="14"/>
  <c r="T86" i="14"/>
  <c r="U86" i="14"/>
  <c r="V86" i="14"/>
  <c r="W86" i="14"/>
  <c r="X86" i="14"/>
  <c r="Y86" i="14"/>
  <c r="Z86" i="14"/>
  <c r="AA86" i="14"/>
  <c r="AB86" i="14"/>
  <c r="AC86" i="14"/>
  <c r="AD86" i="14"/>
  <c r="R87" i="14"/>
  <c r="S87" i="14"/>
  <c r="T87" i="14"/>
  <c r="U87" i="14"/>
  <c r="V87" i="14"/>
  <c r="W87" i="14"/>
  <c r="X87" i="14"/>
  <c r="Y87" i="14"/>
  <c r="Z87" i="14"/>
  <c r="AA87" i="14"/>
  <c r="AB87" i="14"/>
  <c r="AC87" i="14"/>
  <c r="AD87" i="14"/>
  <c r="R88" i="14"/>
  <c r="S88" i="14"/>
  <c r="T88" i="14"/>
  <c r="U88" i="14"/>
  <c r="V88" i="14"/>
  <c r="W88" i="14"/>
  <c r="X88" i="14"/>
  <c r="Y88" i="14"/>
  <c r="Z88" i="14"/>
  <c r="AA88" i="14"/>
  <c r="AB88" i="14"/>
  <c r="AC88" i="14"/>
  <c r="AD88" i="14"/>
  <c r="R89" i="14"/>
  <c r="S89" i="14"/>
  <c r="T89" i="14"/>
  <c r="U89" i="14"/>
  <c r="V89" i="14"/>
  <c r="W89" i="14"/>
  <c r="X89" i="14"/>
  <c r="Y89" i="14"/>
  <c r="Z89" i="14"/>
  <c r="AA89" i="14"/>
  <c r="AB89" i="14"/>
  <c r="AC89" i="14"/>
  <c r="AD89" i="14"/>
  <c r="R90" i="14"/>
  <c r="S90" i="14"/>
  <c r="T90" i="14"/>
  <c r="U90" i="14"/>
  <c r="V90" i="14"/>
  <c r="W90" i="14"/>
  <c r="X90" i="14"/>
  <c r="Y90" i="14"/>
  <c r="Z90" i="14"/>
  <c r="AA90" i="14"/>
  <c r="AB90" i="14"/>
  <c r="AC90" i="14"/>
  <c r="AD90" i="14"/>
  <c r="R91" i="14"/>
  <c r="S91" i="14"/>
  <c r="T91" i="14"/>
  <c r="U91" i="14"/>
  <c r="V91" i="14"/>
  <c r="W91" i="14"/>
  <c r="X91" i="14"/>
  <c r="Y91" i="14"/>
  <c r="Z91" i="14"/>
  <c r="AA91" i="14"/>
  <c r="AB91" i="14"/>
  <c r="AC91" i="14"/>
  <c r="AD91" i="14"/>
  <c r="R92" i="14"/>
  <c r="S92" i="14"/>
  <c r="T92" i="14"/>
  <c r="U92" i="14"/>
  <c r="V92" i="14"/>
  <c r="W92" i="14"/>
  <c r="X92" i="14"/>
  <c r="Y92" i="14"/>
  <c r="Z92" i="14"/>
  <c r="AA92" i="14"/>
  <c r="AB92" i="14"/>
  <c r="AC92" i="14"/>
  <c r="AD92" i="14"/>
  <c r="R93" i="14"/>
  <c r="S93" i="14"/>
  <c r="T93" i="14"/>
  <c r="U93" i="14"/>
  <c r="V93" i="14"/>
  <c r="W93" i="14"/>
  <c r="X93" i="14"/>
  <c r="Y93" i="14"/>
  <c r="Z93" i="14"/>
  <c r="AA93" i="14"/>
  <c r="AB93" i="14"/>
  <c r="AC93" i="14"/>
  <c r="AD93" i="14"/>
  <c r="R94" i="14"/>
  <c r="S94" i="14"/>
  <c r="T94" i="14"/>
  <c r="U94" i="14"/>
  <c r="V94" i="14"/>
  <c r="W94" i="14"/>
  <c r="X94" i="14"/>
  <c r="Y94" i="14"/>
  <c r="Z94" i="14"/>
  <c r="AA94" i="14"/>
  <c r="AB94" i="14"/>
  <c r="AC94" i="14"/>
  <c r="AD94" i="14"/>
  <c r="R95" i="14"/>
  <c r="S95" i="14"/>
  <c r="T95" i="14"/>
  <c r="U95" i="14"/>
  <c r="V95" i="14"/>
  <c r="W95" i="14"/>
  <c r="X95" i="14"/>
  <c r="Y95" i="14"/>
  <c r="Z95" i="14"/>
  <c r="AA95" i="14"/>
  <c r="AB95" i="14"/>
  <c r="AC95" i="14"/>
  <c r="AD95" i="14"/>
  <c r="R96" i="14"/>
  <c r="S96" i="14"/>
  <c r="T96" i="14"/>
  <c r="U96" i="14"/>
  <c r="V96" i="14"/>
  <c r="W96" i="14"/>
  <c r="X96" i="14"/>
  <c r="Y96" i="14"/>
  <c r="Z96" i="14"/>
  <c r="AA96" i="14"/>
  <c r="AB96" i="14"/>
  <c r="AC96" i="14"/>
  <c r="AD96" i="14"/>
  <c r="R97" i="14"/>
  <c r="S97" i="14"/>
  <c r="T97" i="14"/>
  <c r="U97" i="14"/>
  <c r="V97" i="14"/>
  <c r="W97" i="14"/>
  <c r="X97" i="14"/>
  <c r="Y97" i="14"/>
  <c r="Z97" i="14"/>
  <c r="AA97" i="14"/>
  <c r="AB97" i="14"/>
  <c r="AC97" i="14"/>
  <c r="AD97" i="14"/>
  <c r="R98" i="14"/>
  <c r="S98" i="14"/>
  <c r="T98" i="14"/>
  <c r="U98" i="14"/>
  <c r="V98" i="14"/>
  <c r="W98" i="14"/>
  <c r="X98" i="14"/>
  <c r="Y98" i="14"/>
  <c r="Z98" i="14"/>
  <c r="AA98" i="14"/>
  <c r="AB98" i="14"/>
  <c r="AC98" i="14"/>
  <c r="AD98" i="14"/>
  <c r="R99" i="14"/>
  <c r="S99" i="14"/>
  <c r="T99" i="14"/>
  <c r="U99" i="14"/>
  <c r="V99" i="14"/>
  <c r="W99" i="14"/>
  <c r="X99" i="14"/>
  <c r="Y99" i="14"/>
  <c r="Z99" i="14"/>
  <c r="AA99" i="14"/>
  <c r="AB99" i="14"/>
  <c r="AC99" i="14"/>
  <c r="AD99" i="14"/>
  <c r="R100" i="14"/>
  <c r="S100" i="14"/>
  <c r="T100" i="14"/>
  <c r="U100" i="14"/>
  <c r="V100" i="14"/>
  <c r="W100" i="14"/>
  <c r="X100" i="14"/>
  <c r="Y100" i="14"/>
  <c r="Z100" i="14"/>
  <c r="AA100" i="14"/>
  <c r="AB100" i="14"/>
  <c r="AC100" i="14"/>
  <c r="AD100" i="14"/>
  <c r="R101" i="14"/>
  <c r="S101" i="14"/>
  <c r="T101" i="14"/>
  <c r="U101" i="14"/>
  <c r="V101" i="14"/>
  <c r="W101" i="14"/>
  <c r="X101" i="14"/>
  <c r="Y101" i="14"/>
  <c r="Z101" i="14"/>
  <c r="AA101" i="14"/>
  <c r="AB101" i="14"/>
  <c r="AC101" i="14"/>
  <c r="AD101" i="14"/>
  <c r="R102" i="14"/>
  <c r="S102" i="14"/>
  <c r="T102" i="14"/>
  <c r="U102" i="14"/>
  <c r="V102" i="14"/>
  <c r="W102" i="14"/>
  <c r="X102" i="14"/>
  <c r="Y102" i="14"/>
  <c r="Z102" i="14"/>
  <c r="AA102" i="14"/>
  <c r="AB102" i="14"/>
  <c r="AC102" i="14"/>
  <c r="AD102" i="14"/>
  <c r="R103" i="14"/>
  <c r="S103" i="14"/>
  <c r="T103" i="14"/>
  <c r="U103" i="14"/>
  <c r="V103" i="14"/>
  <c r="W103" i="14"/>
  <c r="X103" i="14"/>
  <c r="Y103" i="14"/>
  <c r="Z103" i="14"/>
  <c r="AA103" i="14"/>
  <c r="AB103" i="14"/>
  <c r="AC103" i="14"/>
  <c r="AD103" i="14"/>
  <c r="R104" i="14"/>
  <c r="S104" i="14"/>
  <c r="T104" i="14"/>
  <c r="U104" i="14"/>
  <c r="V104" i="14"/>
  <c r="W104" i="14"/>
  <c r="X104" i="14"/>
  <c r="Y104" i="14"/>
  <c r="Z104" i="14"/>
  <c r="AA104" i="14"/>
  <c r="AB104" i="14"/>
  <c r="AC104" i="14"/>
  <c r="AD104" i="14"/>
  <c r="R105" i="14"/>
  <c r="S105" i="14"/>
  <c r="T105" i="14"/>
  <c r="U105" i="14"/>
  <c r="V105" i="14"/>
  <c r="W105" i="14"/>
  <c r="X105" i="14"/>
  <c r="Y105" i="14"/>
  <c r="Z105" i="14"/>
  <c r="AA105" i="14"/>
  <c r="AB105" i="14"/>
  <c r="AC105" i="14"/>
  <c r="AD105" i="14"/>
  <c r="R106" i="14"/>
  <c r="S106" i="14"/>
  <c r="T106" i="14"/>
  <c r="U106" i="14"/>
  <c r="V106" i="14"/>
  <c r="W106" i="14"/>
  <c r="X106" i="14"/>
  <c r="Y106" i="14"/>
  <c r="Z106" i="14"/>
  <c r="AA106" i="14"/>
  <c r="AB106" i="14"/>
  <c r="AC106" i="14"/>
  <c r="AD106" i="14"/>
  <c r="R107" i="14"/>
  <c r="S107" i="14"/>
  <c r="T107" i="14"/>
  <c r="U107" i="14"/>
  <c r="V107" i="14"/>
  <c r="W107" i="14"/>
  <c r="X107" i="14"/>
  <c r="Y107" i="14"/>
  <c r="Z107" i="14"/>
  <c r="AA107" i="14"/>
  <c r="AB107" i="14"/>
  <c r="AC107" i="14"/>
  <c r="AD107" i="14"/>
  <c r="R108" i="14"/>
  <c r="S108" i="14"/>
  <c r="T108" i="14"/>
  <c r="U108" i="14"/>
  <c r="V108" i="14"/>
  <c r="W108" i="14"/>
  <c r="X108" i="14"/>
  <c r="Y108" i="14"/>
  <c r="Z108" i="14"/>
  <c r="AA108" i="14"/>
  <c r="AB108" i="14"/>
  <c r="AC108" i="14"/>
  <c r="AD108" i="14"/>
  <c r="R109" i="14"/>
  <c r="S109" i="14"/>
  <c r="T109" i="14"/>
  <c r="U109" i="14"/>
  <c r="V109" i="14"/>
  <c r="W109" i="14"/>
  <c r="X109" i="14"/>
  <c r="Y109" i="14"/>
  <c r="Z109" i="14"/>
  <c r="AA109" i="14"/>
  <c r="AB109" i="14"/>
  <c r="AC109" i="14"/>
  <c r="AD109" i="14"/>
  <c r="R110" i="14"/>
  <c r="S110" i="14"/>
  <c r="T110" i="14"/>
  <c r="U110" i="14"/>
  <c r="V110" i="14"/>
  <c r="W110" i="14"/>
  <c r="X110" i="14"/>
  <c r="Y110" i="14"/>
  <c r="Z110" i="14"/>
  <c r="AA110" i="14"/>
  <c r="AB110" i="14"/>
  <c r="AC110" i="14"/>
  <c r="AD110" i="14"/>
  <c r="R111" i="14"/>
  <c r="S111" i="14"/>
  <c r="T111" i="14"/>
  <c r="U111" i="14"/>
  <c r="V111" i="14"/>
  <c r="W111" i="14"/>
  <c r="X111" i="14"/>
  <c r="Y111" i="14"/>
  <c r="Z111" i="14"/>
  <c r="AA111" i="14"/>
  <c r="AB111" i="14"/>
  <c r="AC111" i="14"/>
  <c r="AD111" i="14"/>
  <c r="R112" i="14"/>
  <c r="S112" i="14"/>
  <c r="T112" i="14"/>
  <c r="U112" i="14"/>
  <c r="V112" i="14"/>
  <c r="W112" i="14"/>
  <c r="X112" i="14"/>
  <c r="Y112" i="14"/>
  <c r="Z112" i="14"/>
  <c r="AA112" i="14"/>
  <c r="AB112" i="14"/>
  <c r="AC112" i="14"/>
  <c r="AD112" i="14"/>
  <c r="R113" i="14"/>
  <c r="S113" i="14"/>
  <c r="T113" i="14"/>
  <c r="U113" i="14"/>
  <c r="V113" i="14"/>
  <c r="W113" i="14"/>
  <c r="X113" i="14"/>
  <c r="Y113" i="14"/>
  <c r="Z113" i="14"/>
  <c r="AA113" i="14"/>
  <c r="AB113" i="14"/>
  <c r="AC113" i="14"/>
  <c r="AD113" i="14"/>
  <c r="R114" i="14"/>
  <c r="S114" i="14"/>
  <c r="T114" i="14"/>
  <c r="U114" i="14"/>
  <c r="V114" i="14"/>
  <c r="W114" i="14"/>
  <c r="X114" i="14"/>
  <c r="Y114" i="14"/>
  <c r="Z114" i="14"/>
  <c r="AA114" i="14"/>
  <c r="AB114" i="14"/>
  <c r="AC114" i="14"/>
  <c r="AD114" i="14"/>
  <c r="R115" i="14"/>
  <c r="S115" i="14"/>
  <c r="T115" i="14"/>
  <c r="U115" i="14"/>
  <c r="V115" i="14"/>
  <c r="W115" i="14"/>
  <c r="X115" i="14"/>
  <c r="Y115" i="14"/>
  <c r="Z115" i="14"/>
  <c r="AA115" i="14"/>
  <c r="AB115" i="14"/>
  <c r="AC115" i="14"/>
  <c r="AD115" i="14"/>
  <c r="R116" i="14"/>
  <c r="S116" i="14"/>
  <c r="T116" i="14"/>
  <c r="U116" i="14"/>
  <c r="V116" i="14"/>
  <c r="W116" i="14"/>
  <c r="X116" i="14"/>
  <c r="Y116" i="14"/>
  <c r="Z116" i="14"/>
  <c r="AA116" i="14"/>
  <c r="AB116" i="14"/>
  <c r="AC116" i="14"/>
  <c r="AD116" i="14"/>
  <c r="R117" i="14"/>
  <c r="S117" i="14"/>
  <c r="T117" i="14"/>
  <c r="U117" i="14"/>
  <c r="V117" i="14"/>
  <c r="W117" i="14"/>
  <c r="X117" i="14"/>
  <c r="Y117" i="14"/>
  <c r="Z117" i="14"/>
  <c r="AA117" i="14"/>
  <c r="AB117" i="14"/>
  <c r="AC117" i="14"/>
  <c r="AD117" i="14"/>
  <c r="R118" i="14"/>
  <c r="S118" i="14"/>
  <c r="T118" i="14"/>
  <c r="U118" i="14"/>
  <c r="V118" i="14"/>
  <c r="W118" i="14"/>
  <c r="X118" i="14"/>
  <c r="Y118" i="14"/>
  <c r="Z118" i="14"/>
  <c r="AA118" i="14"/>
  <c r="AB118" i="14"/>
  <c r="AC118" i="14"/>
  <c r="AD118" i="14"/>
  <c r="R119" i="14"/>
  <c r="S119" i="14"/>
  <c r="T119" i="14"/>
  <c r="U119" i="14"/>
  <c r="V119" i="14"/>
  <c r="W119" i="14"/>
  <c r="X119" i="14"/>
  <c r="Y119" i="14"/>
  <c r="Z119" i="14"/>
  <c r="AA119" i="14"/>
  <c r="AB119" i="14"/>
  <c r="AC119" i="14"/>
  <c r="AD119" i="14"/>
  <c r="R120" i="14"/>
  <c r="S120" i="14"/>
  <c r="T120" i="14"/>
  <c r="U120" i="14"/>
  <c r="V120" i="14"/>
  <c r="W120" i="14"/>
  <c r="X120" i="14"/>
  <c r="Y120" i="14"/>
  <c r="Z120" i="14"/>
  <c r="AA120" i="14"/>
  <c r="AB120" i="14"/>
  <c r="AC120" i="14"/>
  <c r="AD120" i="14"/>
  <c r="R121" i="14"/>
  <c r="S121" i="14"/>
  <c r="T121" i="14"/>
  <c r="U121" i="14"/>
  <c r="V121" i="14"/>
  <c r="W121" i="14"/>
  <c r="X121" i="14"/>
  <c r="Y121" i="14"/>
  <c r="Z121" i="14"/>
  <c r="AA121" i="14"/>
  <c r="AB121" i="14"/>
  <c r="AC121" i="14"/>
  <c r="AD121" i="14"/>
  <c r="R122" i="14"/>
  <c r="S122" i="14"/>
  <c r="T122" i="14"/>
  <c r="U122" i="14"/>
  <c r="V122" i="14"/>
  <c r="W122" i="14"/>
  <c r="X122" i="14"/>
  <c r="Y122" i="14"/>
  <c r="Z122" i="14"/>
  <c r="AA122" i="14"/>
  <c r="AB122" i="14"/>
  <c r="AC122" i="14"/>
  <c r="AD122" i="14"/>
  <c r="R123" i="14"/>
  <c r="S123" i="14"/>
  <c r="T123" i="14"/>
  <c r="U123" i="14"/>
  <c r="V123" i="14"/>
  <c r="W123" i="14"/>
  <c r="X123" i="14"/>
  <c r="Y123" i="14"/>
  <c r="Z123" i="14"/>
  <c r="AA123" i="14"/>
  <c r="AB123" i="14"/>
  <c r="AC123" i="14"/>
  <c r="AD123" i="14"/>
  <c r="R124" i="14"/>
  <c r="S124" i="14"/>
  <c r="T124" i="14"/>
  <c r="U124" i="14"/>
  <c r="V124" i="14"/>
  <c r="W124" i="14"/>
  <c r="X124" i="14"/>
  <c r="Y124" i="14"/>
  <c r="Z124" i="14"/>
  <c r="AA124" i="14"/>
  <c r="AB124" i="14"/>
  <c r="AC124" i="14"/>
  <c r="AD124" i="14"/>
  <c r="R125" i="14"/>
  <c r="S125" i="14"/>
  <c r="T125" i="14"/>
  <c r="U125" i="14"/>
  <c r="V125" i="14"/>
  <c r="W125" i="14"/>
  <c r="X125" i="14"/>
  <c r="Y125" i="14"/>
  <c r="Z125" i="14"/>
  <c r="AA125" i="14"/>
  <c r="AB125" i="14"/>
  <c r="AC125" i="14"/>
  <c r="AD125" i="14"/>
  <c r="R126" i="14"/>
  <c r="S126" i="14"/>
  <c r="T126" i="14"/>
  <c r="U126" i="14"/>
  <c r="V126" i="14"/>
  <c r="W126" i="14"/>
  <c r="X126" i="14"/>
  <c r="Y126" i="14"/>
  <c r="Z126" i="14"/>
  <c r="AA126" i="14"/>
  <c r="AB126" i="14"/>
  <c r="AC126" i="14"/>
  <c r="AD126" i="14"/>
  <c r="R127" i="14"/>
  <c r="S127" i="14"/>
  <c r="T127" i="14"/>
  <c r="U127" i="14"/>
  <c r="V127" i="14"/>
  <c r="W127" i="14"/>
  <c r="X127" i="14"/>
  <c r="Y127" i="14"/>
  <c r="Z127" i="14"/>
  <c r="AA127" i="14"/>
  <c r="AB127" i="14"/>
  <c r="AC127" i="14"/>
  <c r="AD127" i="14"/>
  <c r="R128" i="14"/>
  <c r="S128" i="14"/>
  <c r="T128" i="14"/>
  <c r="U128" i="14"/>
  <c r="V128" i="14"/>
  <c r="W128" i="14"/>
  <c r="X128" i="14"/>
  <c r="Y128" i="14"/>
  <c r="Z128" i="14"/>
  <c r="AA128" i="14"/>
  <c r="AB128" i="14"/>
  <c r="AC128" i="14"/>
  <c r="AD128" i="14"/>
  <c r="R129" i="14"/>
  <c r="S129" i="14"/>
  <c r="T129" i="14"/>
  <c r="U129" i="14"/>
  <c r="V129" i="14"/>
  <c r="W129" i="14"/>
  <c r="X129" i="14"/>
  <c r="Y129" i="14"/>
  <c r="Z129" i="14"/>
  <c r="AA129" i="14"/>
  <c r="AB129" i="14"/>
  <c r="AC129" i="14"/>
  <c r="AD129" i="14"/>
  <c r="R130" i="14"/>
  <c r="S130" i="14"/>
  <c r="T130" i="14"/>
  <c r="U130" i="14"/>
  <c r="V130" i="14"/>
  <c r="W130" i="14"/>
  <c r="X130" i="14"/>
  <c r="Y130" i="14"/>
  <c r="Z130" i="14"/>
  <c r="AA130" i="14"/>
  <c r="AB130" i="14"/>
  <c r="AC130" i="14"/>
  <c r="AD130" i="14"/>
  <c r="R131" i="14"/>
  <c r="S131" i="14"/>
  <c r="T131" i="14"/>
  <c r="U131" i="14"/>
  <c r="V131" i="14"/>
  <c r="W131" i="14"/>
  <c r="X131" i="14"/>
  <c r="Y131" i="14"/>
  <c r="Z131" i="14"/>
  <c r="AA131" i="14"/>
  <c r="AB131" i="14"/>
  <c r="AC131" i="14"/>
  <c r="AD131" i="14"/>
  <c r="R132" i="14"/>
  <c r="S132" i="14"/>
  <c r="T132" i="14"/>
  <c r="U132" i="14"/>
  <c r="V132" i="14"/>
  <c r="W132" i="14"/>
  <c r="X132" i="14"/>
  <c r="Y132" i="14"/>
  <c r="Z132" i="14"/>
  <c r="AA132" i="14"/>
  <c r="AB132" i="14"/>
  <c r="AC132" i="14"/>
  <c r="AD132" i="14"/>
  <c r="R133" i="14"/>
  <c r="S133" i="14"/>
  <c r="T133" i="14"/>
  <c r="U133" i="14"/>
  <c r="V133" i="14"/>
  <c r="W133" i="14"/>
  <c r="X133" i="14"/>
  <c r="Y133" i="14"/>
  <c r="Z133" i="14"/>
  <c r="AA133" i="14"/>
  <c r="AB133" i="14"/>
  <c r="AC133" i="14"/>
  <c r="AD133" i="14"/>
  <c r="R134" i="14"/>
  <c r="S134" i="14"/>
  <c r="T134" i="14"/>
  <c r="U134" i="14"/>
  <c r="V134" i="14"/>
  <c r="W134" i="14"/>
  <c r="X134" i="14"/>
  <c r="Y134" i="14"/>
  <c r="Z134" i="14"/>
  <c r="AA134" i="14"/>
  <c r="AB134" i="14"/>
  <c r="AC134" i="14"/>
  <c r="AD134" i="14"/>
  <c r="R135" i="14"/>
  <c r="S135" i="14"/>
  <c r="T135" i="14"/>
  <c r="U135" i="14"/>
  <c r="V135" i="14"/>
  <c r="W135" i="14"/>
  <c r="X135" i="14"/>
  <c r="Y135" i="14"/>
  <c r="Z135" i="14"/>
  <c r="AA135" i="14"/>
  <c r="AB135" i="14"/>
  <c r="AC135" i="14"/>
  <c r="AD135" i="14"/>
  <c r="R136" i="14"/>
  <c r="S136" i="14"/>
  <c r="T136" i="14"/>
  <c r="U136" i="14"/>
  <c r="V136" i="14"/>
  <c r="W136" i="14"/>
  <c r="X136" i="14"/>
  <c r="Y136" i="14"/>
  <c r="Z136" i="14"/>
  <c r="AA136" i="14"/>
  <c r="AB136" i="14"/>
  <c r="AC136" i="14"/>
  <c r="AD136" i="14"/>
  <c r="R137" i="14"/>
  <c r="S137" i="14"/>
  <c r="T137" i="14"/>
  <c r="U137" i="14"/>
  <c r="V137" i="14"/>
  <c r="W137" i="14"/>
  <c r="X137" i="14"/>
  <c r="Y137" i="14"/>
  <c r="Z137" i="14"/>
  <c r="AA137" i="14"/>
  <c r="AB137" i="14"/>
  <c r="AC137" i="14"/>
  <c r="AD137" i="14"/>
  <c r="R138" i="14"/>
  <c r="S138" i="14"/>
  <c r="T138" i="14"/>
  <c r="U138" i="14"/>
  <c r="V138" i="14"/>
  <c r="W138" i="14"/>
  <c r="X138" i="14"/>
  <c r="Y138" i="14"/>
  <c r="Z138" i="14"/>
  <c r="AA138" i="14"/>
  <c r="AB138" i="14"/>
  <c r="AC138" i="14"/>
  <c r="AD138" i="14"/>
  <c r="R139" i="14"/>
  <c r="S139" i="14"/>
  <c r="T139" i="14"/>
  <c r="U139" i="14"/>
  <c r="V139" i="14"/>
  <c r="W139" i="14"/>
  <c r="X139" i="14"/>
  <c r="Y139" i="14"/>
  <c r="Z139" i="14"/>
  <c r="AA139" i="14"/>
  <c r="AB139" i="14"/>
  <c r="AC139" i="14"/>
  <c r="AD139" i="14"/>
  <c r="R140" i="14"/>
  <c r="S140" i="14"/>
  <c r="T140" i="14"/>
  <c r="U140" i="14"/>
  <c r="V140" i="14"/>
  <c r="W140" i="14"/>
  <c r="X140" i="14"/>
  <c r="Y140" i="14"/>
  <c r="Z140" i="14"/>
  <c r="AA140" i="14"/>
  <c r="AB140" i="14"/>
  <c r="AC140" i="14"/>
  <c r="AD140" i="14"/>
  <c r="R141" i="14"/>
  <c r="S141" i="14"/>
  <c r="T141" i="14"/>
  <c r="U141" i="14"/>
  <c r="V141" i="14"/>
  <c r="W141" i="14"/>
  <c r="X141" i="14"/>
  <c r="Y141" i="14"/>
  <c r="Z141" i="14"/>
  <c r="AA141" i="14"/>
  <c r="AB141" i="14"/>
  <c r="AC141" i="14"/>
  <c r="AD141" i="14"/>
  <c r="R142" i="14"/>
  <c r="S142" i="14"/>
  <c r="T142" i="14"/>
  <c r="U142" i="14"/>
  <c r="V142" i="14"/>
  <c r="W142" i="14"/>
  <c r="X142" i="14"/>
  <c r="Y142" i="14"/>
  <c r="Z142" i="14"/>
  <c r="AA142" i="14"/>
  <c r="AB142" i="14"/>
  <c r="AC142" i="14"/>
  <c r="AD142" i="14"/>
  <c r="R143" i="14"/>
  <c r="S143" i="14"/>
  <c r="T143" i="14"/>
  <c r="U143" i="14"/>
  <c r="V143" i="14"/>
  <c r="W143" i="14"/>
  <c r="X143" i="14"/>
  <c r="Y143" i="14"/>
  <c r="Z143" i="14"/>
  <c r="AA143" i="14"/>
  <c r="AB143" i="14"/>
  <c r="AC143" i="14"/>
  <c r="AD143" i="14"/>
  <c r="R144" i="14"/>
  <c r="S144" i="14"/>
  <c r="T144" i="14"/>
  <c r="U144" i="14"/>
  <c r="V144" i="14"/>
  <c r="W144" i="14"/>
  <c r="X144" i="14"/>
  <c r="Y144" i="14"/>
  <c r="Z144" i="14"/>
  <c r="AA144" i="14"/>
  <c r="AB144" i="14"/>
  <c r="AC144" i="14"/>
  <c r="AD144" i="14"/>
  <c r="R145" i="14"/>
  <c r="S145" i="14"/>
  <c r="T145" i="14"/>
  <c r="U145" i="14"/>
  <c r="V145" i="14"/>
  <c r="W145" i="14"/>
  <c r="X145" i="14"/>
  <c r="Y145" i="14"/>
  <c r="Z145" i="14"/>
  <c r="AA145" i="14"/>
  <c r="AB145" i="14"/>
  <c r="AC145" i="14"/>
  <c r="AD145" i="14"/>
  <c r="R146" i="14"/>
  <c r="S146" i="14"/>
  <c r="T146" i="14"/>
  <c r="U146" i="14"/>
  <c r="V146" i="14"/>
  <c r="W146" i="14"/>
  <c r="X146" i="14"/>
  <c r="Y146" i="14"/>
  <c r="Z146" i="14"/>
  <c r="AA146" i="14"/>
  <c r="AB146" i="14"/>
  <c r="AC146" i="14"/>
  <c r="AD146" i="14"/>
  <c r="R147" i="14"/>
  <c r="S147" i="14"/>
  <c r="T147" i="14"/>
  <c r="U147" i="14"/>
  <c r="V147" i="14"/>
  <c r="W147" i="14"/>
  <c r="X147" i="14"/>
  <c r="Y147" i="14"/>
  <c r="Z147" i="14"/>
  <c r="AA147" i="14"/>
  <c r="AB147" i="14"/>
  <c r="AC147" i="14"/>
  <c r="AD147" i="14"/>
  <c r="R148" i="14"/>
  <c r="S148" i="14"/>
  <c r="T148" i="14"/>
  <c r="U148" i="14"/>
  <c r="V148" i="14"/>
  <c r="W148" i="14"/>
  <c r="X148" i="14"/>
  <c r="Y148" i="14"/>
  <c r="Z148" i="14"/>
  <c r="AA148" i="14"/>
  <c r="AB148" i="14"/>
  <c r="AC148" i="14"/>
  <c r="AD148" i="14"/>
  <c r="R149" i="14"/>
  <c r="S149" i="14"/>
  <c r="T149" i="14"/>
  <c r="U149" i="14"/>
  <c r="V149" i="14"/>
  <c r="W149" i="14"/>
  <c r="X149" i="14"/>
  <c r="Y149" i="14"/>
  <c r="Z149" i="14"/>
  <c r="AA149" i="14"/>
  <c r="AB149" i="14"/>
  <c r="AC149" i="14"/>
  <c r="AD149" i="14"/>
  <c r="R150" i="14"/>
  <c r="S150" i="14"/>
  <c r="T150" i="14"/>
  <c r="U150" i="14"/>
  <c r="V150" i="14"/>
  <c r="W150" i="14"/>
  <c r="X150" i="14"/>
  <c r="Y150" i="14"/>
  <c r="Z150" i="14"/>
  <c r="AA150" i="14"/>
  <c r="AB150" i="14"/>
  <c r="AC150" i="14"/>
  <c r="AD150" i="14"/>
  <c r="R151" i="14"/>
  <c r="S151" i="14"/>
  <c r="T151" i="14"/>
  <c r="U151" i="14"/>
  <c r="V151" i="14"/>
  <c r="W151" i="14"/>
  <c r="X151" i="14"/>
  <c r="Y151" i="14"/>
  <c r="Z151" i="14"/>
  <c r="AA151" i="14"/>
  <c r="AB151" i="14"/>
  <c r="AC151" i="14"/>
  <c r="AD151" i="14"/>
  <c r="R152" i="14"/>
  <c r="S152" i="14"/>
  <c r="T152" i="14"/>
  <c r="U152" i="14"/>
  <c r="V152" i="14"/>
  <c r="W152" i="14"/>
  <c r="X152" i="14"/>
  <c r="Y152" i="14"/>
  <c r="Z152" i="14"/>
  <c r="AA152" i="14"/>
  <c r="AB152" i="14"/>
  <c r="AC152" i="14"/>
  <c r="AD152" i="14"/>
  <c r="R153" i="14"/>
  <c r="S153" i="14"/>
  <c r="T153" i="14"/>
  <c r="U153" i="14"/>
  <c r="V153" i="14"/>
  <c r="W153" i="14"/>
  <c r="X153" i="14"/>
  <c r="Y153" i="14"/>
  <c r="Z153" i="14"/>
  <c r="AA153" i="14"/>
  <c r="AB153" i="14"/>
  <c r="AC153" i="14"/>
  <c r="AD153" i="14"/>
  <c r="R154" i="14"/>
  <c r="S154" i="14"/>
  <c r="T154" i="14"/>
  <c r="U154" i="14"/>
  <c r="V154" i="14"/>
  <c r="W154" i="14"/>
  <c r="X154" i="14"/>
  <c r="Y154" i="14"/>
  <c r="Z154" i="14"/>
  <c r="AA154" i="14"/>
  <c r="AB154" i="14"/>
  <c r="AC154" i="14"/>
  <c r="AD154" i="14"/>
  <c r="R155" i="14"/>
  <c r="S155" i="14"/>
  <c r="T155" i="14"/>
  <c r="U155" i="14"/>
  <c r="V155" i="14"/>
  <c r="W155" i="14"/>
  <c r="X155" i="14"/>
  <c r="Y155" i="14"/>
  <c r="Z155" i="14"/>
  <c r="AA155" i="14"/>
  <c r="AB155" i="14"/>
  <c r="AC155" i="14"/>
  <c r="AD155" i="14"/>
  <c r="R156" i="14"/>
  <c r="S156" i="14"/>
  <c r="T156" i="14"/>
  <c r="U156" i="14"/>
  <c r="V156" i="14"/>
  <c r="W156" i="14"/>
  <c r="X156" i="14"/>
  <c r="Y156" i="14"/>
  <c r="Z156" i="14"/>
  <c r="AA156" i="14"/>
  <c r="AB156" i="14"/>
  <c r="AC156" i="14"/>
  <c r="AD156" i="14"/>
  <c r="R157" i="14"/>
  <c r="S157" i="14"/>
  <c r="T157" i="14"/>
  <c r="U157" i="14"/>
  <c r="V157" i="14"/>
  <c r="W157" i="14"/>
  <c r="X157" i="14"/>
  <c r="Y157" i="14"/>
  <c r="Z157" i="14"/>
  <c r="AA157" i="14"/>
  <c r="AB157" i="14"/>
  <c r="AC157" i="14"/>
  <c r="AD157" i="14"/>
  <c r="R158" i="14"/>
  <c r="S158" i="14"/>
  <c r="T158" i="14"/>
  <c r="U158" i="14"/>
  <c r="V158" i="14"/>
  <c r="W158" i="14"/>
  <c r="X158" i="14"/>
  <c r="Y158" i="14"/>
  <c r="Z158" i="14"/>
  <c r="AA158" i="14"/>
  <c r="AB158" i="14"/>
  <c r="AC158" i="14"/>
  <c r="AD158" i="14"/>
  <c r="R159" i="14"/>
  <c r="S159" i="14"/>
  <c r="T159" i="14"/>
  <c r="U159" i="14"/>
  <c r="V159" i="14"/>
  <c r="W159" i="14"/>
  <c r="X159" i="14"/>
  <c r="Y159" i="14"/>
  <c r="Z159" i="14"/>
  <c r="AA159" i="14"/>
  <c r="AB159" i="14"/>
  <c r="AC159" i="14"/>
  <c r="AD159" i="14"/>
  <c r="R160" i="14"/>
  <c r="S160" i="14"/>
  <c r="T160" i="14"/>
  <c r="U160" i="14"/>
  <c r="V160" i="14"/>
  <c r="W160" i="14"/>
  <c r="X160" i="14"/>
  <c r="Y160" i="14"/>
  <c r="Z160" i="14"/>
  <c r="AA160" i="14"/>
  <c r="AB160" i="14"/>
  <c r="AC160" i="14"/>
  <c r="AD160" i="14"/>
  <c r="R161" i="14"/>
  <c r="S161" i="14"/>
  <c r="T161" i="14"/>
  <c r="U161" i="14"/>
  <c r="V161" i="14"/>
  <c r="W161" i="14"/>
  <c r="X161" i="14"/>
  <c r="Y161" i="14"/>
  <c r="Z161" i="14"/>
  <c r="AA161" i="14"/>
  <c r="AB161" i="14"/>
  <c r="AC161" i="14"/>
  <c r="AD161" i="14"/>
  <c r="R162" i="14"/>
  <c r="S162" i="14"/>
  <c r="T162" i="14"/>
  <c r="U162" i="14"/>
  <c r="V162" i="14"/>
  <c r="W162" i="14"/>
  <c r="X162" i="14"/>
  <c r="Y162" i="14"/>
  <c r="Z162" i="14"/>
  <c r="AA162" i="14"/>
  <c r="AB162" i="14"/>
  <c r="AC162" i="14"/>
  <c r="AD162" i="14"/>
  <c r="R163" i="14"/>
  <c r="S163" i="14"/>
  <c r="T163" i="14"/>
  <c r="U163" i="14"/>
  <c r="V163" i="14"/>
  <c r="W163" i="14"/>
  <c r="X163" i="14"/>
  <c r="Y163" i="14"/>
  <c r="Z163" i="14"/>
  <c r="AA163" i="14"/>
  <c r="AB163" i="14"/>
  <c r="AC163" i="14"/>
  <c r="AD163" i="14"/>
  <c r="R164" i="14"/>
  <c r="S164" i="14"/>
  <c r="T164" i="14"/>
  <c r="U164" i="14"/>
  <c r="V164" i="14"/>
  <c r="W164" i="14"/>
  <c r="X164" i="14"/>
  <c r="Y164" i="14"/>
  <c r="Z164" i="14"/>
  <c r="AA164" i="14"/>
  <c r="AB164" i="14"/>
  <c r="AC164" i="14"/>
  <c r="AD164" i="14"/>
  <c r="R165" i="14"/>
  <c r="S165" i="14"/>
  <c r="T165" i="14"/>
  <c r="U165" i="14"/>
  <c r="V165" i="14"/>
  <c r="W165" i="14"/>
  <c r="X165" i="14"/>
  <c r="Y165" i="14"/>
  <c r="Z165" i="14"/>
  <c r="AA165" i="14"/>
  <c r="AB165" i="14"/>
  <c r="AC165" i="14"/>
  <c r="AD165" i="14"/>
  <c r="R166" i="14"/>
  <c r="S166" i="14"/>
  <c r="T166" i="14"/>
  <c r="U166" i="14"/>
  <c r="V166" i="14"/>
  <c r="W166" i="14"/>
  <c r="X166" i="14"/>
  <c r="Y166" i="14"/>
  <c r="Z166" i="14"/>
  <c r="AA166" i="14"/>
  <c r="AB166" i="14"/>
  <c r="AC166" i="14"/>
  <c r="AD166" i="14"/>
  <c r="R167" i="14"/>
  <c r="S167" i="14"/>
  <c r="T167" i="14"/>
  <c r="U167" i="14"/>
  <c r="V167" i="14"/>
  <c r="W167" i="14"/>
  <c r="X167" i="14"/>
  <c r="Y167" i="14"/>
  <c r="Z167" i="14"/>
  <c r="AA167" i="14"/>
  <c r="AB167" i="14"/>
  <c r="AC167" i="14"/>
  <c r="AD167" i="14"/>
  <c r="R168" i="14"/>
  <c r="S168" i="14"/>
  <c r="T168" i="14"/>
  <c r="U168" i="14"/>
  <c r="V168" i="14"/>
  <c r="W168" i="14"/>
  <c r="X168" i="14"/>
  <c r="Y168" i="14"/>
  <c r="Z168" i="14"/>
  <c r="AA168" i="14"/>
  <c r="AB168" i="14"/>
  <c r="AC168" i="14"/>
  <c r="AD168" i="14"/>
  <c r="R169" i="14"/>
  <c r="S169" i="14"/>
  <c r="T169" i="14"/>
  <c r="U169" i="14"/>
  <c r="V169" i="14"/>
  <c r="W169" i="14"/>
  <c r="X169" i="14"/>
  <c r="Y169" i="14"/>
  <c r="Z169" i="14"/>
  <c r="AA169" i="14"/>
  <c r="AB169" i="14"/>
  <c r="AC169" i="14"/>
  <c r="AD169" i="14"/>
  <c r="R170" i="14"/>
  <c r="S170" i="14"/>
  <c r="T170" i="14"/>
  <c r="U170" i="14"/>
  <c r="V170" i="14"/>
  <c r="W170" i="14"/>
  <c r="X170" i="14"/>
  <c r="Y170" i="14"/>
  <c r="Z170" i="14"/>
  <c r="AA170" i="14"/>
  <c r="AB170" i="14"/>
  <c r="AC170" i="14"/>
  <c r="AD170" i="14"/>
  <c r="R171" i="14"/>
  <c r="S171" i="14"/>
  <c r="T171" i="14"/>
  <c r="U171" i="14"/>
  <c r="V171" i="14"/>
  <c r="W171" i="14"/>
  <c r="X171" i="14"/>
  <c r="Y171" i="14"/>
  <c r="Z171" i="14"/>
  <c r="AA171" i="14"/>
  <c r="AB171" i="14"/>
  <c r="AC171" i="14"/>
  <c r="AD171" i="14"/>
  <c r="R172" i="14"/>
  <c r="S172" i="14"/>
  <c r="T172" i="14"/>
  <c r="U172" i="14"/>
  <c r="V172" i="14"/>
  <c r="W172" i="14"/>
  <c r="X172" i="14"/>
  <c r="Y172" i="14"/>
  <c r="Z172" i="14"/>
  <c r="AA172" i="14"/>
  <c r="AB172" i="14"/>
  <c r="AC172" i="14"/>
  <c r="AD172" i="14"/>
  <c r="R173" i="14"/>
  <c r="S173" i="14"/>
  <c r="T173" i="14"/>
  <c r="U173" i="14"/>
  <c r="V173" i="14"/>
  <c r="W173" i="14"/>
  <c r="X173" i="14"/>
  <c r="Y173" i="14"/>
  <c r="Z173" i="14"/>
  <c r="AA173" i="14"/>
  <c r="AB173" i="14"/>
  <c r="AC173" i="14"/>
  <c r="AD173" i="14"/>
  <c r="R174" i="14"/>
  <c r="S174" i="14"/>
  <c r="T174" i="14"/>
  <c r="U174" i="14"/>
  <c r="V174" i="14"/>
  <c r="W174" i="14"/>
  <c r="X174" i="14"/>
  <c r="Y174" i="14"/>
  <c r="Z174" i="14"/>
  <c r="AA174" i="14"/>
  <c r="AB174" i="14"/>
  <c r="AC174" i="14"/>
  <c r="AD174" i="14"/>
  <c r="R175" i="14"/>
  <c r="S175" i="14"/>
  <c r="T175" i="14"/>
  <c r="U175" i="14"/>
  <c r="V175" i="14"/>
  <c r="W175" i="14"/>
  <c r="X175" i="14"/>
  <c r="Y175" i="14"/>
  <c r="Z175" i="14"/>
  <c r="AA175" i="14"/>
  <c r="AB175" i="14"/>
  <c r="AC175" i="14"/>
  <c r="AD175" i="14"/>
  <c r="R176" i="14"/>
  <c r="S176" i="14"/>
  <c r="T176" i="14"/>
  <c r="U176" i="14"/>
  <c r="V176" i="14"/>
  <c r="W176" i="14"/>
  <c r="X176" i="14"/>
  <c r="Y176" i="14"/>
  <c r="Z176" i="14"/>
  <c r="AA176" i="14"/>
  <c r="AB176" i="14"/>
  <c r="AC176" i="14"/>
  <c r="AD176" i="14"/>
  <c r="R177" i="14"/>
  <c r="S177" i="14"/>
  <c r="T177" i="14"/>
  <c r="U177" i="14"/>
  <c r="V177" i="14"/>
  <c r="W177" i="14"/>
  <c r="X177" i="14"/>
  <c r="Y177" i="14"/>
  <c r="Z177" i="14"/>
  <c r="AA177" i="14"/>
  <c r="AB177" i="14"/>
  <c r="AC177" i="14"/>
  <c r="AD177" i="14"/>
  <c r="R178" i="14"/>
  <c r="S178" i="14"/>
  <c r="T178" i="14"/>
  <c r="U178" i="14"/>
  <c r="V178" i="14"/>
  <c r="W178" i="14"/>
  <c r="X178" i="14"/>
  <c r="Y178" i="14"/>
  <c r="Z178" i="14"/>
  <c r="AA178" i="14"/>
  <c r="AB178" i="14"/>
  <c r="AC178" i="14"/>
  <c r="AD178" i="14"/>
  <c r="R179" i="14"/>
  <c r="S179" i="14"/>
  <c r="T179" i="14"/>
  <c r="U179" i="14"/>
  <c r="V179" i="14"/>
  <c r="W179" i="14"/>
  <c r="X179" i="14"/>
  <c r="Y179" i="14"/>
  <c r="Z179" i="14"/>
  <c r="AA179" i="14"/>
  <c r="AB179" i="14"/>
  <c r="AC179" i="14"/>
  <c r="AD179" i="14"/>
  <c r="R180" i="14"/>
  <c r="S180" i="14"/>
  <c r="T180" i="14"/>
  <c r="U180" i="14"/>
  <c r="V180" i="14"/>
  <c r="W180" i="14"/>
  <c r="X180" i="14"/>
  <c r="Y180" i="14"/>
  <c r="Z180" i="14"/>
  <c r="AA180" i="14"/>
  <c r="AB180" i="14"/>
  <c r="AC180" i="14"/>
  <c r="AD180" i="14"/>
  <c r="R181" i="14"/>
  <c r="S181" i="14"/>
  <c r="T181" i="14"/>
  <c r="U181" i="14"/>
  <c r="V181" i="14"/>
  <c r="W181" i="14"/>
  <c r="X181" i="14"/>
  <c r="Y181" i="14"/>
  <c r="Z181" i="14"/>
  <c r="AA181" i="14"/>
  <c r="AB181" i="14"/>
  <c r="AC181" i="14"/>
  <c r="AD181" i="14"/>
  <c r="R182" i="14"/>
  <c r="S182" i="14"/>
  <c r="T182" i="14"/>
  <c r="U182" i="14"/>
  <c r="V182" i="14"/>
  <c r="W182" i="14"/>
  <c r="X182" i="14"/>
  <c r="Y182" i="14"/>
  <c r="Z182" i="14"/>
  <c r="AA182" i="14"/>
  <c r="AB182" i="14"/>
  <c r="AC182" i="14"/>
  <c r="AD182" i="14"/>
  <c r="R183" i="14"/>
  <c r="S183" i="14"/>
  <c r="T183" i="14"/>
  <c r="U183" i="14"/>
  <c r="V183" i="14"/>
  <c r="W183" i="14"/>
  <c r="X183" i="14"/>
  <c r="Y183" i="14"/>
  <c r="Z183" i="14"/>
  <c r="AA183" i="14"/>
  <c r="AB183" i="14"/>
  <c r="AC183" i="14"/>
  <c r="AD183" i="14"/>
  <c r="R184" i="14"/>
  <c r="S184" i="14"/>
  <c r="T184" i="14"/>
  <c r="U184" i="14"/>
  <c r="V184" i="14"/>
  <c r="W184" i="14"/>
  <c r="X184" i="14"/>
  <c r="Y184" i="14"/>
  <c r="Z184" i="14"/>
  <c r="AA184" i="14"/>
  <c r="AB184" i="14"/>
  <c r="AC184" i="14"/>
  <c r="AD184" i="14"/>
  <c r="R185" i="14"/>
  <c r="S185" i="14"/>
  <c r="T185" i="14"/>
  <c r="U185" i="14"/>
  <c r="V185" i="14"/>
  <c r="W185" i="14"/>
  <c r="X185" i="14"/>
  <c r="Y185" i="14"/>
  <c r="Z185" i="14"/>
  <c r="AA185" i="14"/>
  <c r="AB185" i="14"/>
  <c r="AC185" i="14"/>
  <c r="AD185" i="14"/>
  <c r="R186" i="14"/>
  <c r="S186" i="14"/>
  <c r="T186" i="14"/>
  <c r="U186" i="14"/>
  <c r="V186" i="14"/>
  <c r="W186" i="14"/>
  <c r="X186" i="14"/>
  <c r="Y186" i="14"/>
  <c r="Z186" i="14"/>
  <c r="AA186" i="14"/>
  <c r="AB186" i="14"/>
  <c r="AC186" i="14"/>
  <c r="AD186" i="14"/>
  <c r="R187" i="14"/>
  <c r="S187" i="14"/>
  <c r="T187" i="14"/>
  <c r="U187" i="14"/>
  <c r="V187" i="14"/>
  <c r="W187" i="14"/>
  <c r="X187" i="14"/>
  <c r="Y187" i="14"/>
  <c r="Z187" i="14"/>
  <c r="AA187" i="14"/>
  <c r="AB187" i="14"/>
  <c r="AC187" i="14"/>
  <c r="AD187" i="14"/>
  <c r="R188" i="14"/>
  <c r="S188" i="14"/>
  <c r="T188" i="14"/>
  <c r="U188" i="14"/>
  <c r="V188" i="14"/>
  <c r="W188" i="14"/>
  <c r="X188" i="14"/>
  <c r="Y188" i="14"/>
  <c r="Z188" i="14"/>
  <c r="AA188" i="14"/>
  <c r="AB188" i="14"/>
  <c r="AC188" i="14"/>
  <c r="AD188" i="14"/>
  <c r="R189" i="14"/>
  <c r="S189" i="14"/>
  <c r="T189" i="14"/>
  <c r="U189" i="14"/>
  <c r="V189" i="14"/>
  <c r="W189" i="14"/>
  <c r="X189" i="14"/>
  <c r="Y189" i="14"/>
  <c r="Z189" i="14"/>
  <c r="AA189" i="14"/>
  <c r="AB189" i="14"/>
  <c r="AC189" i="14"/>
  <c r="AD189" i="14"/>
  <c r="R190" i="14"/>
  <c r="S190" i="14"/>
  <c r="T190" i="14"/>
  <c r="U190" i="14"/>
  <c r="V190" i="14"/>
  <c r="W190" i="14"/>
  <c r="X190" i="14"/>
  <c r="Y190" i="14"/>
  <c r="Z190" i="14"/>
  <c r="AA190" i="14"/>
  <c r="AB190" i="14"/>
  <c r="AC190" i="14"/>
  <c r="AD190" i="14"/>
  <c r="R191" i="14"/>
  <c r="S191" i="14"/>
  <c r="T191" i="14"/>
  <c r="U191" i="14"/>
  <c r="V191" i="14"/>
  <c r="W191" i="14"/>
  <c r="X191" i="14"/>
  <c r="Y191" i="14"/>
  <c r="Z191" i="14"/>
  <c r="AA191" i="14"/>
  <c r="AB191" i="14"/>
  <c r="AC191" i="14"/>
  <c r="AD191" i="14"/>
  <c r="R192" i="14"/>
  <c r="S192" i="14"/>
  <c r="T192" i="14"/>
  <c r="U192" i="14"/>
  <c r="V192" i="14"/>
  <c r="W192" i="14"/>
  <c r="X192" i="14"/>
  <c r="Y192" i="14"/>
  <c r="Z192" i="14"/>
  <c r="AA192" i="14"/>
  <c r="AB192" i="14"/>
  <c r="AC192" i="14"/>
  <c r="AD192" i="14"/>
  <c r="R193" i="14"/>
  <c r="S193" i="14"/>
  <c r="T193" i="14"/>
  <c r="U193" i="14"/>
  <c r="V193" i="14"/>
  <c r="W193" i="14"/>
  <c r="X193" i="14"/>
  <c r="Y193" i="14"/>
  <c r="Z193" i="14"/>
  <c r="AA193" i="14"/>
  <c r="AB193" i="14"/>
  <c r="AC193" i="14"/>
  <c r="AD193" i="14"/>
  <c r="R194" i="14"/>
  <c r="S194" i="14"/>
  <c r="T194" i="14"/>
  <c r="U194" i="14"/>
  <c r="V194" i="14"/>
  <c r="W194" i="14"/>
  <c r="X194" i="14"/>
  <c r="Y194" i="14"/>
  <c r="Z194" i="14"/>
  <c r="AA194" i="14"/>
  <c r="AB194" i="14"/>
  <c r="AC194" i="14"/>
  <c r="AD194" i="14"/>
  <c r="R195" i="14"/>
  <c r="S195" i="14"/>
  <c r="T195" i="14"/>
  <c r="U195" i="14"/>
  <c r="V195" i="14"/>
  <c r="W195" i="14"/>
  <c r="X195" i="14"/>
  <c r="Y195" i="14"/>
  <c r="Z195" i="14"/>
  <c r="AA195" i="14"/>
  <c r="AB195" i="14"/>
  <c r="AC195" i="14"/>
  <c r="AD195" i="14"/>
  <c r="R196" i="14"/>
  <c r="S196" i="14"/>
  <c r="T196" i="14"/>
  <c r="U196" i="14"/>
  <c r="V196" i="14"/>
  <c r="W196" i="14"/>
  <c r="X196" i="14"/>
  <c r="Y196" i="14"/>
  <c r="Z196" i="14"/>
  <c r="AA196" i="14"/>
  <c r="AB196" i="14"/>
  <c r="AC196" i="14"/>
  <c r="AD196" i="14"/>
  <c r="Q3" i="14"/>
  <c r="Q4" i="14"/>
  <c r="Q5" i="14"/>
  <c r="Q6" i="14"/>
  <c r="Q7" i="14"/>
  <c r="Q8" i="14"/>
  <c r="Q9" i="14"/>
  <c r="Q10" i="14"/>
  <c r="Q11" i="14"/>
  <c r="Q12" i="14"/>
  <c r="Q13" i="14"/>
  <c r="Q14" i="14"/>
  <c r="Q15" i="14"/>
  <c r="Q16" i="14"/>
  <c r="Q17" i="14"/>
  <c r="Q18" i="14"/>
  <c r="Q19" i="14"/>
  <c r="Q20" i="14"/>
  <c r="Q21" i="14"/>
  <c r="Q22" i="14"/>
  <c r="Q23" i="14"/>
  <c r="Q24" i="14"/>
  <c r="Q25" i="14"/>
  <c r="Q26" i="14"/>
  <c r="Q27" i="14"/>
  <c r="Q28" i="14"/>
  <c r="Q29" i="14"/>
  <c r="Q30" i="14"/>
  <c r="Q31" i="14"/>
  <c r="Q32" i="14"/>
  <c r="Q33" i="14"/>
  <c r="Q34" i="14"/>
  <c r="Q35" i="14"/>
  <c r="Q36" i="14"/>
  <c r="Q37" i="14"/>
  <c r="Q38" i="14"/>
  <c r="Q39" i="14"/>
  <c r="Q40" i="14"/>
  <c r="Q41" i="14"/>
  <c r="Q42" i="14"/>
  <c r="Q43" i="14"/>
  <c r="Q44" i="14"/>
  <c r="Q45" i="14"/>
  <c r="Q46" i="14"/>
  <c r="Q47" i="14"/>
  <c r="Q48" i="14"/>
  <c r="Q49" i="14"/>
  <c r="Q50" i="14"/>
  <c r="Q51" i="14"/>
  <c r="Q52" i="14"/>
  <c r="Q53" i="14"/>
  <c r="Q54" i="14"/>
  <c r="Q55" i="14"/>
  <c r="Q56" i="14"/>
  <c r="Q57" i="14"/>
  <c r="Q58" i="14"/>
  <c r="Q59" i="14"/>
  <c r="Q60" i="14"/>
  <c r="Q61" i="14"/>
  <c r="Q62" i="14"/>
  <c r="Q63" i="14"/>
  <c r="Q64" i="14"/>
  <c r="Q65" i="14"/>
  <c r="Q66" i="14"/>
  <c r="Q67" i="14"/>
  <c r="Q68" i="14"/>
  <c r="Q69" i="14"/>
  <c r="Q70" i="14"/>
  <c r="Q71" i="14"/>
  <c r="Q72" i="14"/>
  <c r="Q73" i="14"/>
  <c r="Q74" i="14"/>
  <c r="Q75" i="14"/>
  <c r="Q76" i="14"/>
  <c r="Q77" i="14"/>
  <c r="Q78" i="14"/>
  <c r="Q79" i="14"/>
  <c r="Q80" i="14"/>
  <c r="Q81" i="14"/>
  <c r="Q82" i="14"/>
  <c r="Q83" i="14"/>
  <c r="Q84" i="14"/>
  <c r="Q85" i="14"/>
  <c r="Q86" i="14"/>
  <c r="Q87" i="14"/>
  <c r="Q88" i="14"/>
  <c r="Q89" i="14"/>
  <c r="Q90" i="14"/>
  <c r="Q91" i="14"/>
  <c r="Q92" i="14"/>
  <c r="Q93" i="14"/>
  <c r="Q94" i="14"/>
  <c r="Q95" i="14"/>
  <c r="Q96" i="14"/>
  <c r="Q97" i="14"/>
  <c r="Q98" i="14"/>
  <c r="Q99" i="14"/>
  <c r="Q100" i="14"/>
  <c r="Q101" i="14"/>
  <c r="Q102" i="14"/>
  <c r="Q103" i="14"/>
  <c r="Q104" i="14"/>
  <c r="Q105" i="14"/>
  <c r="Q106" i="14"/>
  <c r="Q107" i="14"/>
  <c r="Q108" i="14"/>
  <c r="Q109" i="14"/>
  <c r="Q110" i="14"/>
  <c r="Q111" i="14"/>
  <c r="Q112" i="14"/>
  <c r="Q113" i="14"/>
  <c r="Q114" i="14"/>
  <c r="Q115" i="14"/>
  <c r="Q116" i="14"/>
  <c r="Q117" i="14"/>
  <c r="Q118" i="14"/>
  <c r="Q119" i="14"/>
  <c r="Q120" i="14"/>
  <c r="Q121" i="14"/>
  <c r="Q122" i="14"/>
  <c r="Q123" i="14"/>
  <c r="Q124" i="14"/>
  <c r="Q125" i="14"/>
  <c r="Q126" i="14"/>
  <c r="Q127" i="14"/>
  <c r="Q128" i="14"/>
  <c r="Q129" i="14"/>
  <c r="Q130" i="14"/>
  <c r="Q131" i="14"/>
  <c r="Q132" i="14"/>
  <c r="Q133" i="14"/>
  <c r="Q134" i="14"/>
  <c r="Q135" i="14"/>
  <c r="Q136" i="14"/>
  <c r="Q137" i="14"/>
  <c r="Q138" i="14"/>
  <c r="Q139" i="14"/>
  <c r="Q140" i="14"/>
  <c r="Q141" i="14"/>
  <c r="Q142" i="14"/>
  <c r="Q143" i="14"/>
  <c r="Q144" i="14"/>
  <c r="Q145" i="14"/>
  <c r="Q146" i="14"/>
  <c r="Q147" i="14"/>
  <c r="Q148" i="14"/>
  <c r="Q149" i="14"/>
  <c r="Q150" i="14"/>
  <c r="Q151" i="14"/>
  <c r="Q152" i="14"/>
  <c r="Q153" i="14"/>
  <c r="Q154" i="14"/>
  <c r="Q155" i="14"/>
  <c r="Q156" i="14"/>
  <c r="Q157" i="14"/>
  <c r="Q158" i="14"/>
  <c r="Q159" i="14"/>
  <c r="Q160" i="14"/>
  <c r="Q161" i="14"/>
  <c r="Q162" i="14"/>
  <c r="Q163" i="14"/>
  <c r="Q164" i="14"/>
  <c r="Q165" i="14"/>
  <c r="Q166" i="14"/>
  <c r="Q167" i="14"/>
  <c r="Q168" i="14"/>
  <c r="Q169" i="14"/>
  <c r="Q170" i="14"/>
  <c r="Q171" i="14"/>
  <c r="Q172" i="14"/>
  <c r="Q173" i="14"/>
  <c r="Q174" i="14"/>
  <c r="Q175" i="14"/>
  <c r="Q176" i="14"/>
  <c r="Q177" i="14"/>
  <c r="Q178" i="14"/>
  <c r="Q179" i="14"/>
  <c r="Q180" i="14"/>
  <c r="Q181" i="14"/>
  <c r="Q182" i="14"/>
  <c r="Q183" i="14"/>
  <c r="Q184" i="14"/>
  <c r="Q185" i="14"/>
  <c r="Q186" i="14"/>
  <c r="Q187" i="14"/>
  <c r="Q188" i="14"/>
  <c r="Q189" i="14"/>
  <c r="Q190" i="14"/>
  <c r="Q191" i="14"/>
  <c r="Q192" i="14"/>
  <c r="Q193" i="14"/>
  <c r="Q194" i="14"/>
  <c r="Q195" i="14"/>
  <c r="Q196" i="14"/>
  <c r="D150" i="8"/>
  <c r="D151" i="8"/>
  <c r="C2" i="10" l="1"/>
  <c r="D2" i="10"/>
  <c r="E2" i="10"/>
  <c r="F2" i="10"/>
  <c r="G2" i="10"/>
  <c r="H2" i="10"/>
  <c r="I2" i="10"/>
  <c r="J2" i="10"/>
  <c r="K2" i="10"/>
  <c r="L2" i="10"/>
  <c r="M2" i="10"/>
  <c r="N2" i="10"/>
  <c r="O2" i="10"/>
  <c r="P2" i="10"/>
  <c r="Q2" i="10"/>
  <c r="R2" i="10"/>
  <c r="S2" i="10"/>
  <c r="T2" i="10"/>
  <c r="U2" i="10"/>
  <c r="V2" i="10"/>
  <c r="W2" i="10"/>
  <c r="X2" i="10"/>
  <c r="Y2" i="10"/>
  <c r="Z2" i="10"/>
  <c r="AA2" i="10"/>
  <c r="AB2" i="10"/>
  <c r="AC2" i="10"/>
  <c r="AD2" i="10"/>
  <c r="AE2" i="10"/>
  <c r="AF2" i="10"/>
  <c r="AG2" i="10"/>
  <c r="AH2" i="10"/>
  <c r="AI2" i="10"/>
  <c r="AJ2" i="10"/>
  <c r="AK2" i="10"/>
  <c r="AL2" i="10"/>
  <c r="AM2" i="10"/>
  <c r="AN2" i="10"/>
  <c r="AO2" i="10"/>
  <c r="AP2" i="10"/>
  <c r="AQ2" i="10"/>
  <c r="AR2" i="10"/>
  <c r="AS2" i="10"/>
  <c r="AT2" i="10"/>
  <c r="AU2" i="10"/>
  <c r="AV2" i="10"/>
  <c r="C3" i="10"/>
  <c r="D3" i="10"/>
  <c r="E3" i="10"/>
  <c r="F3" i="10"/>
  <c r="G3" i="10"/>
  <c r="H3" i="10"/>
  <c r="I3" i="10"/>
  <c r="J3" i="10"/>
  <c r="K3" i="10"/>
  <c r="L3" i="10"/>
  <c r="M3" i="10"/>
  <c r="N3" i="10"/>
  <c r="O3" i="10"/>
  <c r="P3" i="10"/>
  <c r="Q3" i="10"/>
  <c r="R3" i="10"/>
  <c r="S3" i="10"/>
  <c r="T3" i="10"/>
  <c r="U3" i="10"/>
  <c r="V3" i="10"/>
  <c r="W3" i="10"/>
  <c r="X3" i="10"/>
  <c r="Y3" i="10"/>
  <c r="Z3" i="10"/>
  <c r="AA3" i="10"/>
  <c r="AB3" i="10"/>
  <c r="AC3" i="10"/>
  <c r="AD3" i="10"/>
  <c r="AE3" i="10"/>
  <c r="AF3" i="10"/>
  <c r="AG3" i="10"/>
  <c r="AH3" i="10"/>
  <c r="AI3" i="10"/>
  <c r="AJ3" i="10"/>
  <c r="AK3" i="10"/>
  <c r="AL3" i="10"/>
  <c r="AM3" i="10"/>
  <c r="AN3" i="10"/>
  <c r="AO3" i="10"/>
  <c r="AP3" i="10"/>
  <c r="AQ3" i="10"/>
  <c r="AR3" i="10"/>
  <c r="AS3" i="10"/>
  <c r="AT3" i="10"/>
  <c r="AU3" i="10"/>
  <c r="AV3" i="10"/>
  <c r="C4" i="10"/>
  <c r="D4" i="10"/>
  <c r="E4" i="10"/>
  <c r="F4" i="10"/>
  <c r="G4" i="10"/>
  <c r="H4" i="10"/>
  <c r="I4" i="10"/>
  <c r="J4" i="10"/>
  <c r="K4" i="10"/>
  <c r="L4" i="10"/>
  <c r="M4" i="10"/>
  <c r="N4" i="10"/>
  <c r="O4" i="10"/>
  <c r="P4" i="10"/>
  <c r="Q4" i="10"/>
  <c r="R4" i="10"/>
  <c r="S4" i="10"/>
  <c r="T4" i="10"/>
  <c r="U4" i="10"/>
  <c r="V4" i="10"/>
  <c r="W4" i="10"/>
  <c r="X4" i="10"/>
  <c r="Y4" i="10"/>
  <c r="Z4" i="10"/>
  <c r="AA4" i="10"/>
  <c r="AB4" i="10"/>
  <c r="AC4" i="10"/>
  <c r="AD4" i="10"/>
  <c r="AE4" i="10"/>
  <c r="AF4" i="10"/>
  <c r="AG4" i="10"/>
  <c r="AH4" i="10"/>
  <c r="AI4" i="10"/>
  <c r="AJ4" i="10"/>
  <c r="AK4" i="10"/>
  <c r="AL4" i="10"/>
  <c r="AM4" i="10"/>
  <c r="AN4" i="10"/>
  <c r="AO4" i="10"/>
  <c r="AP4" i="10"/>
  <c r="AQ4" i="10"/>
  <c r="AR4" i="10"/>
  <c r="AS4" i="10"/>
  <c r="AT4" i="10"/>
  <c r="AU4" i="10"/>
  <c r="AV4" i="10"/>
  <c r="C5" i="10"/>
  <c r="D5" i="10"/>
  <c r="E5" i="10"/>
  <c r="F5" i="10"/>
  <c r="G5" i="10"/>
  <c r="H5" i="10"/>
  <c r="I5" i="10"/>
  <c r="J5" i="10"/>
  <c r="K5" i="10"/>
  <c r="L5" i="10"/>
  <c r="M5" i="10"/>
  <c r="N5" i="10"/>
  <c r="O5" i="10"/>
  <c r="P5" i="10"/>
  <c r="Q5" i="10"/>
  <c r="R5" i="10"/>
  <c r="S5" i="10"/>
  <c r="T5" i="10"/>
  <c r="U5" i="10"/>
  <c r="V5" i="10"/>
  <c r="W5" i="10"/>
  <c r="X5" i="10"/>
  <c r="Y5" i="10"/>
  <c r="Z5" i="10"/>
  <c r="AA5" i="10"/>
  <c r="AB5" i="10"/>
  <c r="AC5" i="10"/>
  <c r="AD5" i="10"/>
  <c r="AE5" i="10"/>
  <c r="AF5" i="10"/>
  <c r="AG5" i="10"/>
  <c r="AH5" i="10"/>
  <c r="AI5" i="10"/>
  <c r="AJ5" i="10"/>
  <c r="AK5" i="10"/>
  <c r="AL5" i="10"/>
  <c r="AM5" i="10"/>
  <c r="AN5" i="10"/>
  <c r="AO5" i="10"/>
  <c r="AP5" i="10"/>
  <c r="AQ5" i="10"/>
  <c r="AR5" i="10"/>
  <c r="AS5" i="10"/>
  <c r="AT5" i="10"/>
  <c r="AU5" i="10"/>
  <c r="AV5" i="10"/>
  <c r="C6" i="10"/>
  <c r="D6" i="10"/>
  <c r="E6" i="10"/>
  <c r="F6" i="10"/>
  <c r="G6" i="10"/>
  <c r="H6" i="10"/>
  <c r="I6" i="10"/>
  <c r="J6" i="10"/>
  <c r="K6" i="10"/>
  <c r="L6" i="10"/>
  <c r="M6" i="10"/>
  <c r="N6" i="10"/>
  <c r="O6" i="10"/>
  <c r="P6" i="10"/>
  <c r="Q6" i="10"/>
  <c r="R6" i="10"/>
  <c r="S6" i="10"/>
  <c r="T6" i="10"/>
  <c r="U6" i="10"/>
  <c r="V6" i="10"/>
  <c r="W6" i="10"/>
  <c r="X6" i="10"/>
  <c r="Y6" i="10"/>
  <c r="Z6" i="10"/>
  <c r="AA6" i="10"/>
  <c r="AB6" i="10"/>
  <c r="AC6" i="10"/>
  <c r="AD6" i="10"/>
  <c r="AE6" i="10"/>
  <c r="AF6" i="10"/>
  <c r="AG6" i="10"/>
  <c r="AH6" i="10"/>
  <c r="AI6" i="10"/>
  <c r="AJ6" i="10"/>
  <c r="AK6" i="10"/>
  <c r="AL6" i="10"/>
  <c r="AM6" i="10"/>
  <c r="AN6" i="10"/>
  <c r="AO6" i="10"/>
  <c r="AP6" i="10"/>
  <c r="AQ6" i="10"/>
  <c r="AR6" i="10"/>
  <c r="AS6" i="10"/>
  <c r="AT6" i="10"/>
  <c r="AU6" i="10"/>
  <c r="AV6" i="10"/>
  <c r="C7" i="10"/>
  <c r="D7" i="10"/>
  <c r="E7" i="10"/>
  <c r="F7" i="10"/>
  <c r="G7" i="10"/>
  <c r="H7" i="10"/>
  <c r="I7" i="10"/>
  <c r="J7" i="10"/>
  <c r="K7" i="10"/>
  <c r="L7" i="10"/>
  <c r="M7" i="10"/>
  <c r="N7" i="10"/>
  <c r="O7" i="10"/>
  <c r="P7" i="10"/>
  <c r="Q7" i="10"/>
  <c r="R7" i="10"/>
  <c r="S7" i="10"/>
  <c r="T7" i="10"/>
  <c r="U7" i="10"/>
  <c r="V7" i="10"/>
  <c r="W7" i="10"/>
  <c r="X7" i="10"/>
  <c r="Y7" i="10"/>
  <c r="Z7" i="10"/>
  <c r="AA7" i="10"/>
  <c r="AB7" i="10"/>
  <c r="AC7" i="10"/>
  <c r="AD7" i="10"/>
  <c r="AE7" i="10"/>
  <c r="AF7" i="10"/>
  <c r="AG7" i="10"/>
  <c r="AH7" i="10"/>
  <c r="AI7" i="10"/>
  <c r="AJ7" i="10"/>
  <c r="AK7" i="10"/>
  <c r="AL7" i="10"/>
  <c r="AM7" i="10"/>
  <c r="AN7" i="10"/>
  <c r="AO7" i="10"/>
  <c r="AP7" i="10"/>
  <c r="AQ7" i="10"/>
  <c r="AR7" i="10"/>
  <c r="AS7" i="10"/>
  <c r="AT7" i="10"/>
  <c r="AU7" i="10"/>
  <c r="AV7" i="10"/>
  <c r="C8" i="10"/>
  <c r="D8" i="10"/>
  <c r="E8" i="10"/>
  <c r="F8" i="10"/>
  <c r="G8" i="10"/>
  <c r="H8" i="10"/>
  <c r="I8" i="10"/>
  <c r="J8" i="10"/>
  <c r="K8" i="10"/>
  <c r="L8" i="10"/>
  <c r="M8" i="10"/>
  <c r="N8" i="10"/>
  <c r="O8" i="10"/>
  <c r="P8" i="10"/>
  <c r="Q8" i="10"/>
  <c r="R8" i="10"/>
  <c r="S8" i="10"/>
  <c r="T8" i="10"/>
  <c r="U8" i="10"/>
  <c r="V8" i="10"/>
  <c r="W8" i="10"/>
  <c r="X8" i="10"/>
  <c r="Y8" i="10"/>
  <c r="Z8" i="10"/>
  <c r="AA8" i="10"/>
  <c r="AB8" i="10"/>
  <c r="AC8" i="10"/>
  <c r="AD8" i="10"/>
  <c r="AE8" i="10"/>
  <c r="AF8" i="10"/>
  <c r="AG8" i="10"/>
  <c r="AH8" i="10"/>
  <c r="AI8" i="10"/>
  <c r="AJ8" i="10"/>
  <c r="AK8" i="10"/>
  <c r="AL8" i="10"/>
  <c r="AM8" i="10"/>
  <c r="AN8" i="10"/>
  <c r="AO8" i="10"/>
  <c r="AP8" i="10"/>
  <c r="AQ8" i="10"/>
  <c r="AR8" i="10"/>
  <c r="AS8" i="10"/>
  <c r="AT8" i="10"/>
  <c r="AU8" i="10"/>
  <c r="AV8" i="10"/>
  <c r="C9" i="10"/>
  <c r="D9" i="10"/>
  <c r="E9" i="10"/>
  <c r="F9" i="10"/>
  <c r="G9" i="10"/>
  <c r="H9" i="10"/>
  <c r="I9" i="10"/>
  <c r="J9" i="10"/>
  <c r="K9" i="10"/>
  <c r="L9" i="10"/>
  <c r="M9" i="10"/>
  <c r="N9" i="10"/>
  <c r="O9" i="10"/>
  <c r="P9" i="10"/>
  <c r="Q9" i="10"/>
  <c r="R9" i="10"/>
  <c r="S9" i="10"/>
  <c r="T9" i="10"/>
  <c r="U9" i="10"/>
  <c r="V9" i="10"/>
  <c r="W9" i="10"/>
  <c r="X9" i="10"/>
  <c r="Y9" i="10"/>
  <c r="Z9" i="10"/>
  <c r="AA9" i="10"/>
  <c r="AB9" i="10"/>
  <c r="AC9" i="10"/>
  <c r="AD9" i="10"/>
  <c r="AE9" i="10"/>
  <c r="AF9" i="10"/>
  <c r="AG9" i="10"/>
  <c r="AH9" i="10"/>
  <c r="AI9" i="10"/>
  <c r="AJ9" i="10"/>
  <c r="AK9" i="10"/>
  <c r="AL9" i="10"/>
  <c r="AM9" i="10"/>
  <c r="AN9" i="10"/>
  <c r="AO9" i="10"/>
  <c r="AP9" i="10"/>
  <c r="AQ9" i="10"/>
  <c r="AR9" i="10"/>
  <c r="AS9" i="10"/>
  <c r="AT9" i="10"/>
  <c r="AU9" i="10"/>
  <c r="AV9" i="10"/>
  <c r="C10" i="10"/>
  <c r="D10" i="10"/>
  <c r="E10" i="10"/>
  <c r="F10" i="10"/>
  <c r="G10" i="10"/>
  <c r="H10" i="10"/>
  <c r="I10" i="10"/>
  <c r="J10" i="10"/>
  <c r="K10" i="10"/>
  <c r="L10" i="10"/>
  <c r="M10" i="10"/>
  <c r="N10" i="10"/>
  <c r="O10" i="10"/>
  <c r="P10" i="10"/>
  <c r="Q10" i="10"/>
  <c r="R10" i="10"/>
  <c r="S10" i="10"/>
  <c r="T10" i="10"/>
  <c r="U10" i="10"/>
  <c r="V10" i="10"/>
  <c r="W10" i="10"/>
  <c r="X10" i="10"/>
  <c r="Y10" i="10"/>
  <c r="Z10" i="10"/>
  <c r="AA10" i="10"/>
  <c r="AB10" i="10"/>
  <c r="AC10" i="10"/>
  <c r="AD10" i="10"/>
  <c r="AE10" i="10"/>
  <c r="AF10" i="10"/>
  <c r="AG10" i="10"/>
  <c r="AH10" i="10"/>
  <c r="AI10" i="10"/>
  <c r="AJ10" i="10"/>
  <c r="AK10" i="10"/>
  <c r="AL10" i="10"/>
  <c r="AM10" i="10"/>
  <c r="AN10" i="10"/>
  <c r="AO10" i="10"/>
  <c r="AP10" i="10"/>
  <c r="AQ10" i="10"/>
  <c r="AR10" i="10"/>
  <c r="AS10" i="10"/>
  <c r="AT10" i="10"/>
  <c r="AU10" i="10"/>
  <c r="AV10" i="10"/>
  <c r="C11" i="10"/>
  <c r="D11" i="10"/>
  <c r="E11" i="10"/>
  <c r="F11" i="10"/>
  <c r="G11" i="10"/>
  <c r="H11" i="10"/>
  <c r="I11" i="10"/>
  <c r="J11" i="10"/>
  <c r="K11" i="10"/>
  <c r="L11" i="10"/>
  <c r="M11" i="10"/>
  <c r="N11" i="10"/>
  <c r="O11" i="10"/>
  <c r="P11" i="10"/>
  <c r="Q11" i="10"/>
  <c r="R11" i="10"/>
  <c r="S11" i="10"/>
  <c r="T11" i="10"/>
  <c r="U11" i="10"/>
  <c r="V11" i="10"/>
  <c r="W11" i="10"/>
  <c r="X11" i="10"/>
  <c r="Y11" i="10"/>
  <c r="Z11" i="10"/>
  <c r="AA11" i="10"/>
  <c r="AB11" i="10"/>
  <c r="AC11" i="10"/>
  <c r="AD11" i="10"/>
  <c r="AE11" i="10"/>
  <c r="AF11" i="10"/>
  <c r="AG11" i="10"/>
  <c r="AH11" i="10"/>
  <c r="AI11" i="10"/>
  <c r="AJ11" i="10"/>
  <c r="AK11" i="10"/>
  <c r="AL11" i="10"/>
  <c r="AM11" i="10"/>
  <c r="AN11" i="10"/>
  <c r="AO11" i="10"/>
  <c r="AP11" i="10"/>
  <c r="AQ11" i="10"/>
  <c r="AR11" i="10"/>
  <c r="AS11" i="10"/>
  <c r="AT11" i="10"/>
  <c r="AU11" i="10"/>
  <c r="AV11" i="10"/>
  <c r="C12" i="10"/>
  <c r="D12" i="10"/>
  <c r="E12" i="10"/>
  <c r="F12" i="10"/>
  <c r="G12" i="10"/>
  <c r="H12" i="10"/>
  <c r="I12" i="10"/>
  <c r="J12" i="10"/>
  <c r="K12" i="10"/>
  <c r="L12" i="10"/>
  <c r="M12" i="10"/>
  <c r="N12" i="10"/>
  <c r="O12" i="10"/>
  <c r="P12" i="10"/>
  <c r="Q12" i="10"/>
  <c r="R12" i="10"/>
  <c r="S12" i="10"/>
  <c r="T12" i="10"/>
  <c r="U12" i="10"/>
  <c r="V12" i="10"/>
  <c r="W12" i="10"/>
  <c r="X12" i="10"/>
  <c r="Y12" i="10"/>
  <c r="Z12" i="10"/>
  <c r="AA12" i="10"/>
  <c r="AB12" i="10"/>
  <c r="AC12" i="10"/>
  <c r="AD12" i="10"/>
  <c r="AE12" i="10"/>
  <c r="AF12" i="10"/>
  <c r="AG12" i="10"/>
  <c r="AH12" i="10"/>
  <c r="AI12" i="10"/>
  <c r="AJ12" i="10"/>
  <c r="AK12" i="10"/>
  <c r="AL12" i="10"/>
  <c r="AM12" i="10"/>
  <c r="AN12" i="10"/>
  <c r="AO12" i="10"/>
  <c r="AP12" i="10"/>
  <c r="AQ12" i="10"/>
  <c r="AR12" i="10"/>
  <c r="AS12" i="10"/>
  <c r="AT12" i="10"/>
  <c r="AU12" i="10"/>
  <c r="AV12" i="10"/>
  <c r="C13" i="10"/>
  <c r="D13" i="10"/>
  <c r="E13" i="10"/>
  <c r="F13" i="10"/>
  <c r="G13" i="10"/>
  <c r="H13" i="10"/>
  <c r="I13" i="10"/>
  <c r="J13" i="10"/>
  <c r="K13" i="10"/>
  <c r="L13" i="10"/>
  <c r="M13" i="10"/>
  <c r="N13" i="10"/>
  <c r="O13" i="10"/>
  <c r="P13" i="10"/>
  <c r="Q13" i="10"/>
  <c r="R13" i="10"/>
  <c r="S13" i="10"/>
  <c r="T13" i="10"/>
  <c r="U13" i="10"/>
  <c r="V13" i="10"/>
  <c r="W13" i="10"/>
  <c r="X13" i="10"/>
  <c r="Y13" i="10"/>
  <c r="Z13" i="10"/>
  <c r="AA13" i="10"/>
  <c r="AB13" i="10"/>
  <c r="AC13" i="10"/>
  <c r="AD13" i="10"/>
  <c r="AE13" i="10"/>
  <c r="AF13" i="10"/>
  <c r="AG13" i="10"/>
  <c r="AH13" i="10"/>
  <c r="AI13" i="10"/>
  <c r="AJ13" i="10"/>
  <c r="AK13" i="10"/>
  <c r="AL13" i="10"/>
  <c r="AM13" i="10"/>
  <c r="AN13" i="10"/>
  <c r="AO13" i="10"/>
  <c r="AP13" i="10"/>
  <c r="AQ13" i="10"/>
  <c r="AR13" i="10"/>
  <c r="AS13" i="10"/>
  <c r="AT13" i="10"/>
  <c r="AU13" i="10"/>
  <c r="AV13" i="10"/>
  <c r="C14" i="10"/>
  <c r="D14" i="10"/>
  <c r="E14" i="10"/>
  <c r="F14" i="10"/>
  <c r="G14" i="10"/>
  <c r="H14" i="10"/>
  <c r="I14" i="10"/>
  <c r="J14" i="10"/>
  <c r="K14" i="10"/>
  <c r="L14" i="10"/>
  <c r="M14" i="10"/>
  <c r="N14" i="10"/>
  <c r="O14" i="10"/>
  <c r="P14" i="10"/>
  <c r="Q14" i="10"/>
  <c r="R14" i="10"/>
  <c r="S14" i="10"/>
  <c r="T14" i="10"/>
  <c r="U14" i="10"/>
  <c r="V14" i="10"/>
  <c r="W14" i="10"/>
  <c r="X14" i="10"/>
  <c r="Y14" i="10"/>
  <c r="Z14" i="10"/>
  <c r="AA14" i="10"/>
  <c r="AB14" i="10"/>
  <c r="AC14" i="10"/>
  <c r="AD14" i="10"/>
  <c r="AE14" i="10"/>
  <c r="AF14" i="10"/>
  <c r="AG14" i="10"/>
  <c r="AH14" i="10"/>
  <c r="AI14" i="10"/>
  <c r="AJ14" i="10"/>
  <c r="AK14" i="10"/>
  <c r="AL14" i="10"/>
  <c r="AM14" i="10"/>
  <c r="AN14" i="10"/>
  <c r="AO14" i="10"/>
  <c r="AP14" i="10"/>
  <c r="AQ14" i="10"/>
  <c r="AR14" i="10"/>
  <c r="AS14" i="10"/>
  <c r="AT14" i="10"/>
  <c r="AU14" i="10"/>
  <c r="AV14" i="10"/>
  <c r="C15" i="10"/>
  <c r="D15" i="10"/>
  <c r="E15" i="10"/>
  <c r="F15" i="10"/>
  <c r="G15" i="10"/>
  <c r="H15" i="10"/>
  <c r="I15" i="10"/>
  <c r="J15" i="10"/>
  <c r="K15" i="10"/>
  <c r="L15" i="10"/>
  <c r="M15" i="10"/>
  <c r="N15" i="10"/>
  <c r="O15" i="10"/>
  <c r="P15" i="10"/>
  <c r="Q15" i="10"/>
  <c r="R15" i="10"/>
  <c r="S15" i="10"/>
  <c r="T15" i="10"/>
  <c r="U15" i="10"/>
  <c r="V15" i="10"/>
  <c r="W15" i="10"/>
  <c r="X15" i="10"/>
  <c r="Y15" i="10"/>
  <c r="Z15" i="10"/>
  <c r="AA15" i="10"/>
  <c r="AB15" i="10"/>
  <c r="AC15" i="10"/>
  <c r="AD15" i="10"/>
  <c r="AE15" i="10"/>
  <c r="AF15" i="10"/>
  <c r="AG15" i="10"/>
  <c r="AH15" i="10"/>
  <c r="AI15" i="10"/>
  <c r="AJ15" i="10"/>
  <c r="AK15" i="10"/>
  <c r="AL15" i="10"/>
  <c r="AM15" i="10"/>
  <c r="AN15" i="10"/>
  <c r="AO15" i="10"/>
  <c r="AP15" i="10"/>
  <c r="AQ15" i="10"/>
  <c r="AR15" i="10"/>
  <c r="AS15" i="10"/>
  <c r="AT15" i="10"/>
  <c r="AU15" i="10"/>
  <c r="AV15" i="10"/>
  <c r="C16" i="10"/>
  <c r="D16" i="10"/>
  <c r="E16" i="10"/>
  <c r="F16" i="10"/>
  <c r="G16" i="10"/>
  <c r="H16" i="10"/>
  <c r="I16" i="10"/>
  <c r="J16" i="10"/>
  <c r="K16" i="10"/>
  <c r="L16" i="10"/>
  <c r="M16" i="10"/>
  <c r="N16" i="10"/>
  <c r="O16" i="10"/>
  <c r="P16" i="10"/>
  <c r="Q16" i="10"/>
  <c r="R16" i="10"/>
  <c r="S16" i="10"/>
  <c r="T16" i="10"/>
  <c r="U16" i="10"/>
  <c r="V16" i="10"/>
  <c r="W16" i="10"/>
  <c r="X16" i="10"/>
  <c r="Y16" i="10"/>
  <c r="Z16" i="10"/>
  <c r="AA16" i="10"/>
  <c r="AB16" i="10"/>
  <c r="AC16" i="10"/>
  <c r="AD16" i="10"/>
  <c r="AE16" i="10"/>
  <c r="AF16" i="10"/>
  <c r="AG16" i="10"/>
  <c r="AH16" i="10"/>
  <c r="AI16" i="10"/>
  <c r="AJ16" i="10"/>
  <c r="AK16" i="10"/>
  <c r="AL16" i="10"/>
  <c r="AM16" i="10"/>
  <c r="AN16" i="10"/>
  <c r="AO16" i="10"/>
  <c r="AP16" i="10"/>
  <c r="AQ16" i="10"/>
  <c r="AR16" i="10"/>
  <c r="AS16" i="10"/>
  <c r="AT16" i="10"/>
  <c r="AU16" i="10"/>
  <c r="AV16" i="10"/>
  <c r="C17" i="10"/>
  <c r="D17" i="10"/>
  <c r="E17" i="10"/>
  <c r="F17" i="10"/>
  <c r="G17" i="10"/>
  <c r="H17" i="10"/>
  <c r="I17" i="10"/>
  <c r="J17" i="10"/>
  <c r="K17" i="10"/>
  <c r="L17" i="10"/>
  <c r="M17" i="10"/>
  <c r="N17" i="10"/>
  <c r="O17" i="10"/>
  <c r="P17" i="10"/>
  <c r="Q17" i="10"/>
  <c r="R17" i="10"/>
  <c r="S17" i="10"/>
  <c r="T17" i="10"/>
  <c r="U17" i="10"/>
  <c r="V17" i="10"/>
  <c r="W17" i="10"/>
  <c r="X17" i="10"/>
  <c r="Y17" i="10"/>
  <c r="Z17" i="10"/>
  <c r="AA17" i="10"/>
  <c r="AB17" i="10"/>
  <c r="AC17" i="10"/>
  <c r="AD17" i="10"/>
  <c r="AE17" i="10"/>
  <c r="AF17" i="10"/>
  <c r="AG17" i="10"/>
  <c r="AH17" i="10"/>
  <c r="AI17" i="10"/>
  <c r="AJ17" i="10"/>
  <c r="AK17" i="10"/>
  <c r="AL17" i="10"/>
  <c r="AM17" i="10"/>
  <c r="AN17" i="10"/>
  <c r="AO17" i="10"/>
  <c r="AP17" i="10"/>
  <c r="AQ17" i="10"/>
  <c r="AR17" i="10"/>
  <c r="AS17" i="10"/>
  <c r="AT17" i="10"/>
  <c r="AU17" i="10"/>
  <c r="AV17" i="10"/>
  <c r="C18" i="10"/>
  <c r="D18" i="10"/>
  <c r="E18" i="10"/>
  <c r="F18" i="10"/>
  <c r="G18" i="10"/>
  <c r="H18" i="10"/>
  <c r="I18" i="10"/>
  <c r="J18" i="10"/>
  <c r="K18" i="10"/>
  <c r="L18" i="10"/>
  <c r="M18" i="10"/>
  <c r="N18" i="10"/>
  <c r="O18" i="10"/>
  <c r="P18" i="10"/>
  <c r="Q18" i="10"/>
  <c r="R18" i="10"/>
  <c r="S18" i="10"/>
  <c r="T18" i="10"/>
  <c r="U18" i="10"/>
  <c r="V18" i="10"/>
  <c r="W18" i="10"/>
  <c r="X18" i="10"/>
  <c r="Y18" i="10"/>
  <c r="Z18" i="10"/>
  <c r="AA18" i="10"/>
  <c r="AB18" i="10"/>
  <c r="AC18" i="10"/>
  <c r="AD18" i="10"/>
  <c r="AE18" i="10"/>
  <c r="AF18" i="10"/>
  <c r="AG18" i="10"/>
  <c r="AH18" i="10"/>
  <c r="AI18" i="10"/>
  <c r="AJ18" i="10"/>
  <c r="AK18" i="10"/>
  <c r="AL18" i="10"/>
  <c r="AM18" i="10"/>
  <c r="AN18" i="10"/>
  <c r="AO18" i="10"/>
  <c r="AP18" i="10"/>
  <c r="AQ18" i="10"/>
  <c r="AR18" i="10"/>
  <c r="AS18" i="10"/>
  <c r="AT18" i="10"/>
  <c r="AU18" i="10"/>
  <c r="AV18" i="10"/>
  <c r="C19" i="10"/>
  <c r="D19" i="10"/>
  <c r="E19" i="10"/>
  <c r="F19" i="10"/>
  <c r="G19" i="10"/>
  <c r="H19" i="10"/>
  <c r="I19" i="10"/>
  <c r="J19" i="10"/>
  <c r="K19" i="10"/>
  <c r="L19" i="10"/>
  <c r="M19" i="10"/>
  <c r="N19" i="10"/>
  <c r="O19" i="10"/>
  <c r="P19" i="10"/>
  <c r="Q19" i="10"/>
  <c r="R19" i="10"/>
  <c r="S19" i="10"/>
  <c r="T19" i="10"/>
  <c r="U19" i="10"/>
  <c r="V19" i="10"/>
  <c r="W19" i="10"/>
  <c r="X19" i="10"/>
  <c r="Y19" i="10"/>
  <c r="Z19" i="10"/>
  <c r="AA19" i="10"/>
  <c r="AB19" i="10"/>
  <c r="AC19" i="10"/>
  <c r="AD19" i="10"/>
  <c r="AE19" i="10"/>
  <c r="AF19" i="10"/>
  <c r="AG19" i="10"/>
  <c r="AH19" i="10"/>
  <c r="AI19" i="10"/>
  <c r="AJ19" i="10"/>
  <c r="AK19" i="10"/>
  <c r="AL19" i="10"/>
  <c r="AM19" i="10"/>
  <c r="AN19" i="10"/>
  <c r="AO19" i="10"/>
  <c r="AP19" i="10"/>
  <c r="AQ19" i="10"/>
  <c r="AR19" i="10"/>
  <c r="AS19" i="10"/>
  <c r="AT19" i="10"/>
  <c r="AU19" i="10"/>
  <c r="AV19" i="10"/>
  <c r="C20" i="10"/>
  <c r="D20" i="10"/>
  <c r="E20" i="10"/>
  <c r="F20" i="10"/>
  <c r="G20" i="10"/>
  <c r="H20" i="10"/>
  <c r="I20" i="10"/>
  <c r="J20" i="10"/>
  <c r="K20" i="10"/>
  <c r="L20" i="10"/>
  <c r="M20" i="10"/>
  <c r="N20" i="10"/>
  <c r="O20" i="10"/>
  <c r="P20" i="10"/>
  <c r="Q20" i="10"/>
  <c r="R20" i="10"/>
  <c r="S20" i="10"/>
  <c r="T20" i="10"/>
  <c r="U20" i="10"/>
  <c r="V20" i="10"/>
  <c r="W20" i="10"/>
  <c r="X20" i="10"/>
  <c r="Y20" i="10"/>
  <c r="Z20" i="10"/>
  <c r="AA20" i="10"/>
  <c r="AB20" i="10"/>
  <c r="AC20" i="10"/>
  <c r="AD20" i="10"/>
  <c r="AE20" i="10"/>
  <c r="AF20" i="10"/>
  <c r="AG20" i="10"/>
  <c r="AH20" i="10"/>
  <c r="AI20" i="10"/>
  <c r="AJ20" i="10"/>
  <c r="AK20" i="10"/>
  <c r="AL20" i="10"/>
  <c r="AM20" i="10"/>
  <c r="AN20" i="10"/>
  <c r="AO20" i="10"/>
  <c r="AP20" i="10"/>
  <c r="AQ20" i="10"/>
  <c r="AR20" i="10"/>
  <c r="AS20" i="10"/>
  <c r="AT20" i="10"/>
  <c r="AU20" i="10"/>
  <c r="AV20" i="10"/>
  <c r="C21" i="10"/>
  <c r="D21" i="10"/>
  <c r="E21" i="10"/>
  <c r="F21" i="10"/>
  <c r="G21" i="10"/>
  <c r="H21" i="10"/>
  <c r="I21" i="10"/>
  <c r="J21" i="10"/>
  <c r="K21" i="10"/>
  <c r="L21" i="10"/>
  <c r="M21" i="10"/>
  <c r="N21" i="10"/>
  <c r="O21" i="10"/>
  <c r="P21" i="10"/>
  <c r="Q21" i="10"/>
  <c r="R21" i="10"/>
  <c r="S21" i="10"/>
  <c r="T21" i="10"/>
  <c r="U21" i="10"/>
  <c r="V21" i="10"/>
  <c r="W21" i="10"/>
  <c r="X21" i="10"/>
  <c r="Y21" i="10"/>
  <c r="Z21" i="10"/>
  <c r="AA21" i="10"/>
  <c r="AB21" i="10"/>
  <c r="AC21" i="10"/>
  <c r="AD21" i="10"/>
  <c r="AE21" i="10"/>
  <c r="AF21" i="10"/>
  <c r="AG21" i="10"/>
  <c r="AH21" i="10"/>
  <c r="AI21" i="10"/>
  <c r="AJ21" i="10"/>
  <c r="AK21" i="10"/>
  <c r="AL21" i="10"/>
  <c r="AM21" i="10"/>
  <c r="AN21" i="10"/>
  <c r="AO21" i="10"/>
  <c r="AP21" i="10"/>
  <c r="AQ21" i="10"/>
  <c r="AR21" i="10"/>
  <c r="AS21" i="10"/>
  <c r="AT21" i="10"/>
  <c r="AU21" i="10"/>
  <c r="AV21" i="10"/>
  <c r="C22" i="10"/>
  <c r="D22" i="10"/>
  <c r="E22" i="10"/>
  <c r="F22" i="10"/>
  <c r="G22" i="10"/>
  <c r="H22" i="10"/>
  <c r="I22" i="10"/>
  <c r="J22" i="10"/>
  <c r="K22" i="10"/>
  <c r="L22" i="10"/>
  <c r="M22" i="10"/>
  <c r="N22" i="10"/>
  <c r="O22" i="10"/>
  <c r="P22" i="10"/>
  <c r="Q22" i="10"/>
  <c r="R22" i="10"/>
  <c r="S22" i="10"/>
  <c r="T22" i="10"/>
  <c r="U22" i="10"/>
  <c r="V22" i="10"/>
  <c r="W22" i="10"/>
  <c r="X22" i="10"/>
  <c r="Y22" i="10"/>
  <c r="Z22" i="10"/>
  <c r="AA22" i="10"/>
  <c r="AB22" i="10"/>
  <c r="AC22" i="10"/>
  <c r="AD22" i="10"/>
  <c r="AE22" i="10"/>
  <c r="AF22" i="10"/>
  <c r="AG22" i="10"/>
  <c r="AH22" i="10"/>
  <c r="AI22" i="10"/>
  <c r="AJ22" i="10"/>
  <c r="AK22" i="10"/>
  <c r="AL22" i="10"/>
  <c r="AM22" i="10"/>
  <c r="AN22" i="10"/>
  <c r="AO22" i="10"/>
  <c r="AP22" i="10"/>
  <c r="AQ22" i="10"/>
  <c r="AR22" i="10"/>
  <c r="AS22" i="10"/>
  <c r="AT22" i="10"/>
  <c r="AU22" i="10"/>
  <c r="AV22" i="10"/>
  <c r="C23" i="10"/>
  <c r="D23" i="10"/>
  <c r="E23" i="10"/>
  <c r="F23" i="10"/>
  <c r="G23" i="10"/>
  <c r="H23" i="10"/>
  <c r="I23" i="10"/>
  <c r="J23" i="10"/>
  <c r="K23" i="10"/>
  <c r="L23" i="10"/>
  <c r="M23" i="10"/>
  <c r="N23" i="10"/>
  <c r="O23" i="10"/>
  <c r="P23" i="10"/>
  <c r="Q23" i="10"/>
  <c r="R23" i="10"/>
  <c r="S23" i="10"/>
  <c r="T23" i="10"/>
  <c r="U23" i="10"/>
  <c r="V23" i="10"/>
  <c r="W23" i="10"/>
  <c r="X23" i="10"/>
  <c r="Y23" i="10"/>
  <c r="Z23" i="10"/>
  <c r="AA23" i="10"/>
  <c r="AB23" i="10"/>
  <c r="AC23" i="10"/>
  <c r="AD23" i="10"/>
  <c r="AE23" i="10"/>
  <c r="AF23" i="10"/>
  <c r="AG23" i="10"/>
  <c r="AH23" i="10"/>
  <c r="AI23" i="10"/>
  <c r="AJ23" i="10"/>
  <c r="AK23" i="10"/>
  <c r="AL23" i="10"/>
  <c r="AM23" i="10"/>
  <c r="AN23" i="10"/>
  <c r="AO23" i="10"/>
  <c r="AP23" i="10"/>
  <c r="AQ23" i="10"/>
  <c r="AR23" i="10"/>
  <c r="AS23" i="10"/>
  <c r="AT23" i="10"/>
  <c r="AU23" i="10"/>
  <c r="AV23" i="10"/>
  <c r="C24" i="10"/>
  <c r="D24" i="10"/>
  <c r="E24" i="10"/>
  <c r="F24" i="10"/>
  <c r="G24" i="10"/>
  <c r="H24" i="10"/>
  <c r="I24" i="10"/>
  <c r="J24" i="10"/>
  <c r="K24" i="10"/>
  <c r="L24" i="10"/>
  <c r="M24" i="10"/>
  <c r="N24" i="10"/>
  <c r="O24" i="10"/>
  <c r="P24" i="10"/>
  <c r="Q24" i="10"/>
  <c r="R24" i="10"/>
  <c r="S24" i="10"/>
  <c r="T24" i="10"/>
  <c r="U24" i="10"/>
  <c r="V24" i="10"/>
  <c r="W24" i="10"/>
  <c r="X24" i="10"/>
  <c r="Y24" i="10"/>
  <c r="Z24" i="10"/>
  <c r="AA24" i="10"/>
  <c r="AB24" i="10"/>
  <c r="AC24" i="10"/>
  <c r="AD24" i="10"/>
  <c r="AE24" i="10"/>
  <c r="AF24" i="10"/>
  <c r="AG24" i="10"/>
  <c r="AH24" i="10"/>
  <c r="AI24" i="10"/>
  <c r="AJ24" i="10"/>
  <c r="AK24" i="10"/>
  <c r="AL24" i="10"/>
  <c r="AM24" i="10"/>
  <c r="AN24" i="10"/>
  <c r="AO24" i="10"/>
  <c r="AP24" i="10"/>
  <c r="AQ24" i="10"/>
  <c r="AR24" i="10"/>
  <c r="AS24" i="10"/>
  <c r="AT24" i="10"/>
  <c r="AU24" i="10"/>
  <c r="AV24" i="10"/>
  <c r="C25" i="10"/>
  <c r="D25" i="10"/>
  <c r="E25" i="10"/>
  <c r="F25" i="10"/>
  <c r="G25" i="10"/>
  <c r="H25" i="10"/>
  <c r="I25" i="10"/>
  <c r="J25" i="10"/>
  <c r="K25" i="10"/>
  <c r="L25" i="10"/>
  <c r="M25" i="10"/>
  <c r="N25" i="10"/>
  <c r="O25" i="10"/>
  <c r="P25" i="10"/>
  <c r="Q25" i="10"/>
  <c r="R25" i="10"/>
  <c r="S25" i="10"/>
  <c r="T25" i="10"/>
  <c r="U25" i="10"/>
  <c r="V25" i="10"/>
  <c r="W25" i="10"/>
  <c r="X25" i="10"/>
  <c r="Y25" i="10"/>
  <c r="Z25" i="10"/>
  <c r="AA25" i="10"/>
  <c r="AB25" i="10"/>
  <c r="AC25" i="10"/>
  <c r="AD25" i="10"/>
  <c r="AE25" i="10"/>
  <c r="AF25" i="10"/>
  <c r="AG25" i="10"/>
  <c r="AH25" i="10"/>
  <c r="AI25" i="10"/>
  <c r="AJ25" i="10"/>
  <c r="AK25" i="10"/>
  <c r="AL25" i="10"/>
  <c r="AM25" i="10"/>
  <c r="AN25" i="10"/>
  <c r="AO25" i="10"/>
  <c r="AP25" i="10"/>
  <c r="AQ25" i="10"/>
  <c r="AR25" i="10"/>
  <c r="AS25" i="10"/>
  <c r="AT25" i="10"/>
  <c r="AU25" i="10"/>
  <c r="AV25" i="10"/>
  <c r="C26" i="10"/>
  <c r="D26" i="10"/>
  <c r="E26" i="10"/>
  <c r="F26" i="10"/>
  <c r="G26" i="10"/>
  <c r="H26" i="10"/>
  <c r="I26" i="10"/>
  <c r="J26" i="10"/>
  <c r="K26" i="10"/>
  <c r="L26" i="10"/>
  <c r="M26" i="10"/>
  <c r="N26" i="10"/>
  <c r="O26" i="10"/>
  <c r="P26" i="10"/>
  <c r="Q26" i="10"/>
  <c r="R26" i="10"/>
  <c r="S26" i="10"/>
  <c r="T26" i="10"/>
  <c r="U26" i="10"/>
  <c r="V26" i="10"/>
  <c r="W26" i="10"/>
  <c r="X26" i="10"/>
  <c r="Y26" i="10"/>
  <c r="Z26" i="10"/>
  <c r="AA26" i="10"/>
  <c r="AB26" i="10"/>
  <c r="AC26" i="10"/>
  <c r="AD26" i="10"/>
  <c r="AE26" i="10"/>
  <c r="AF26" i="10"/>
  <c r="AG26" i="10"/>
  <c r="AH26" i="10"/>
  <c r="AI26" i="10"/>
  <c r="AJ26" i="10"/>
  <c r="AK26" i="10"/>
  <c r="AL26" i="10"/>
  <c r="AM26" i="10"/>
  <c r="AN26" i="10"/>
  <c r="AO26" i="10"/>
  <c r="AP26" i="10"/>
  <c r="AQ26" i="10"/>
  <c r="AR26" i="10"/>
  <c r="AS26" i="10"/>
  <c r="AT26" i="10"/>
  <c r="AU26" i="10"/>
  <c r="AV26" i="10"/>
  <c r="C27" i="10"/>
  <c r="D27" i="10"/>
  <c r="E27" i="10"/>
  <c r="F27" i="10"/>
  <c r="G27" i="10"/>
  <c r="H27" i="10"/>
  <c r="I27" i="10"/>
  <c r="J27" i="10"/>
  <c r="K27" i="10"/>
  <c r="L27" i="10"/>
  <c r="M27" i="10"/>
  <c r="N27" i="10"/>
  <c r="O27" i="10"/>
  <c r="P27" i="10"/>
  <c r="Q27" i="10"/>
  <c r="R27" i="10"/>
  <c r="S27" i="10"/>
  <c r="T27" i="10"/>
  <c r="U27" i="10"/>
  <c r="V27" i="10"/>
  <c r="W27" i="10"/>
  <c r="X27" i="10"/>
  <c r="Y27" i="10"/>
  <c r="Z27" i="10"/>
  <c r="AA27" i="10"/>
  <c r="AB27" i="10"/>
  <c r="AC27" i="10"/>
  <c r="AD27" i="10"/>
  <c r="AE27" i="10"/>
  <c r="AF27" i="10"/>
  <c r="AG27" i="10"/>
  <c r="AH27" i="10"/>
  <c r="AI27" i="10"/>
  <c r="AJ27" i="10"/>
  <c r="AK27" i="10"/>
  <c r="AL27" i="10"/>
  <c r="AM27" i="10"/>
  <c r="AN27" i="10"/>
  <c r="AO27" i="10"/>
  <c r="AP27" i="10"/>
  <c r="AQ27" i="10"/>
  <c r="AR27" i="10"/>
  <c r="AS27" i="10"/>
  <c r="AT27" i="10"/>
  <c r="AU27" i="10"/>
  <c r="AV27" i="10"/>
  <c r="C28" i="10"/>
  <c r="D28" i="10"/>
  <c r="E28" i="10"/>
  <c r="F28" i="10"/>
  <c r="G28" i="10"/>
  <c r="H28" i="10"/>
  <c r="I28" i="10"/>
  <c r="J28" i="10"/>
  <c r="K28" i="10"/>
  <c r="L28" i="10"/>
  <c r="M28" i="10"/>
  <c r="N28" i="10"/>
  <c r="O28" i="10"/>
  <c r="P28" i="10"/>
  <c r="Q28" i="10"/>
  <c r="R28" i="10"/>
  <c r="S28" i="10"/>
  <c r="T28" i="10"/>
  <c r="U28" i="10"/>
  <c r="V28" i="10"/>
  <c r="W28" i="10"/>
  <c r="X28" i="10"/>
  <c r="Y28" i="10"/>
  <c r="Z28" i="10"/>
  <c r="AA28" i="10"/>
  <c r="AB28" i="10"/>
  <c r="AC28" i="10"/>
  <c r="AD28" i="10"/>
  <c r="AE28" i="10"/>
  <c r="AF28" i="10"/>
  <c r="AG28" i="10"/>
  <c r="AH28" i="10"/>
  <c r="AI28" i="10"/>
  <c r="AJ28" i="10"/>
  <c r="AK28" i="10"/>
  <c r="AL28" i="10"/>
  <c r="AM28" i="10"/>
  <c r="AN28" i="10"/>
  <c r="AO28" i="10"/>
  <c r="AP28" i="10"/>
  <c r="AQ28" i="10"/>
  <c r="AR28" i="10"/>
  <c r="AS28" i="10"/>
  <c r="AT28" i="10"/>
  <c r="AU28" i="10"/>
  <c r="AV28" i="10"/>
  <c r="C29" i="10"/>
  <c r="D29" i="10"/>
  <c r="E29" i="10"/>
  <c r="F29" i="10"/>
  <c r="G29" i="10"/>
  <c r="H29" i="10"/>
  <c r="I29" i="10"/>
  <c r="J29" i="10"/>
  <c r="K29" i="10"/>
  <c r="L29" i="10"/>
  <c r="M29" i="10"/>
  <c r="N29" i="10"/>
  <c r="O29" i="10"/>
  <c r="P29" i="10"/>
  <c r="Q29" i="10"/>
  <c r="R29" i="10"/>
  <c r="S29" i="10"/>
  <c r="T29" i="10"/>
  <c r="U29" i="10"/>
  <c r="V29" i="10"/>
  <c r="W29" i="10"/>
  <c r="X29" i="10"/>
  <c r="Y29" i="10"/>
  <c r="Z29" i="10"/>
  <c r="AA29" i="10"/>
  <c r="AB29" i="10"/>
  <c r="AC29" i="10"/>
  <c r="AD29" i="10"/>
  <c r="AE29" i="10"/>
  <c r="AF29" i="10"/>
  <c r="AG29" i="10"/>
  <c r="AH29" i="10"/>
  <c r="AI29" i="10"/>
  <c r="AJ29" i="10"/>
  <c r="AK29" i="10"/>
  <c r="AL29" i="10"/>
  <c r="AM29" i="10"/>
  <c r="AN29" i="10"/>
  <c r="AO29" i="10"/>
  <c r="AP29" i="10"/>
  <c r="AQ29" i="10"/>
  <c r="AR29" i="10"/>
  <c r="AS29" i="10"/>
  <c r="AT29" i="10"/>
  <c r="AU29" i="10"/>
  <c r="AV29" i="10"/>
  <c r="C30" i="10"/>
  <c r="D30" i="10"/>
  <c r="E30" i="10"/>
  <c r="F30" i="10"/>
  <c r="G30" i="10"/>
  <c r="H30" i="10"/>
  <c r="I30" i="10"/>
  <c r="J30" i="10"/>
  <c r="K30" i="10"/>
  <c r="L30" i="10"/>
  <c r="M30" i="10"/>
  <c r="N30" i="10"/>
  <c r="O30" i="10"/>
  <c r="P30" i="10"/>
  <c r="Q30" i="10"/>
  <c r="R30" i="10"/>
  <c r="S30" i="10"/>
  <c r="T30" i="10"/>
  <c r="U30" i="10"/>
  <c r="V30" i="10"/>
  <c r="W30" i="10"/>
  <c r="X30" i="10"/>
  <c r="Y30" i="10"/>
  <c r="Z30" i="10"/>
  <c r="AA30" i="10"/>
  <c r="AB30" i="10"/>
  <c r="AC30" i="10"/>
  <c r="AD30" i="10"/>
  <c r="AE30" i="10"/>
  <c r="AF30" i="10"/>
  <c r="AG30" i="10"/>
  <c r="AH30" i="10"/>
  <c r="AI30" i="10"/>
  <c r="AJ30" i="10"/>
  <c r="AK30" i="10"/>
  <c r="AL30" i="10"/>
  <c r="AM30" i="10"/>
  <c r="AN30" i="10"/>
  <c r="AO30" i="10"/>
  <c r="AP30" i="10"/>
  <c r="AQ30" i="10"/>
  <c r="AR30" i="10"/>
  <c r="AS30" i="10"/>
  <c r="AT30" i="10"/>
  <c r="AU30" i="10"/>
  <c r="AV30" i="10"/>
  <c r="C31" i="10"/>
  <c r="D31" i="10"/>
  <c r="E31" i="10"/>
  <c r="F31" i="10"/>
  <c r="G31" i="10"/>
  <c r="H31" i="10"/>
  <c r="I31" i="10"/>
  <c r="J31" i="10"/>
  <c r="K31" i="10"/>
  <c r="L31" i="10"/>
  <c r="M31" i="10"/>
  <c r="N31" i="10"/>
  <c r="O31" i="10"/>
  <c r="P31" i="10"/>
  <c r="Q31" i="10"/>
  <c r="R31" i="10"/>
  <c r="S31" i="10"/>
  <c r="T31" i="10"/>
  <c r="U31" i="10"/>
  <c r="V31" i="10"/>
  <c r="W31" i="10"/>
  <c r="X31" i="10"/>
  <c r="Y31" i="10"/>
  <c r="Z31" i="10"/>
  <c r="AA31" i="10"/>
  <c r="AB31" i="10"/>
  <c r="AC31" i="10"/>
  <c r="AD31" i="10"/>
  <c r="AE31" i="10"/>
  <c r="AF31" i="10"/>
  <c r="AG31" i="10"/>
  <c r="AH31" i="10"/>
  <c r="AI31" i="10"/>
  <c r="AJ31" i="10"/>
  <c r="AK31" i="10"/>
  <c r="AL31" i="10"/>
  <c r="AM31" i="10"/>
  <c r="AN31" i="10"/>
  <c r="AO31" i="10"/>
  <c r="AP31" i="10"/>
  <c r="AQ31" i="10"/>
  <c r="AR31" i="10"/>
  <c r="AS31" i="10"/>
  <c r="AT31" i="10"/>
  <c r="AU31" i="10"/>
  <c r="AV31" i="10"/>
  <c r="C32" i="10"/>
  <c r="D32" i="10"/>
  <c r="E32" i="10"/>
  <c r="F32" i="10"/>
  <c r="G32" i="10"/>
  <c r="H32" i="10"/>
  <c r="I32" i="10"/>
  <c r="J32" i="10"/>
  <c r="K32" i="10"/>
  <c r="L32" i="10"/>
  <c r="M32" i="10"/>
  <c r="N32" i="10"/>
  <c r="O32" i="10"/>
  <c r="P32" i="10"/>
  <c r="Q32" i="10"/>
  <c r="R32" i="10"/>
  <c r="S32" i="10"/>
  <c r="T32" i="10"/>
  <c r="U32" i="10"/>
  <c r="V32" i="10"/>
  <c r="W32" i="10"/>
  <c r="X32" i="10"/>
  <c r="Y32" i="10"/>
  <c r="Z32" i="10"/>
  <c r="AA32" i="10"/>
  <c r="AB32" i="10"/>
  <c r="AC32" i="10"/>
  <c r="AD32" i="10"/>
  <c r="AE32" i="10"/>
  <c r="AF32" i="10"/>
  <c r="AG32" i="10"/>
  <c r="AH32" i="10"/>
  <c r="AI32" i="10"/>
  <c r="AJ32" i="10"/>
  <c r="AK32" i="10"/>
  <c r="AL32" i="10"/>
  <c r="AM32" i="10"/>
  <c r="AN32" i="10"/>
  <c r="AO32" i="10"/>
  <c r="AP32" i="10"/>
  <c r="AQ32" i="10"/>
  <c r="AR32" i="10"/>
  <c r="AS32" i="10"/>
  <c r="AT32" i="10"/>
  <c r="AU32" i="10"/>
  <c r="AV32" i="10"/>
  <c r="C33" i="10"/>
  <c r="D33" i="10"/>
  <c r="E33" i="10"/>
  <c r="F33" i="10"/>
  <c r="G33" i="10"/>
  <c r="H33" i="10"/>
  <c r="I33" i="10"/>
  <c r="J33" i="10"/>
  <c r="K33" i="10"/>
  <c r="L33" i="10"/>
  <c r="M33" i="10"/>
  <c r="N33" i="10"/>
  <c r="O33" i="10"/>
  <c r="P33" i="10"/>
  <c r="Q33" i="10"/>
  <c r="R33" i="10"/>
  <c r="S33" i="10"/>
  <c r="T33" i="10"/>
  <c r="U33" i="10"/>
  <c r="V33" i="10"/>
  <c r="W33" i="10"/>
  <c r="X33" i="10"/>
  <c r="Y33" i="10"/>
  <c r="Z33" i="10"/>
  <c r="AA33" i="10"/>
  <c r="AB33" i="10"/>
  <c r="AC33" i="10"/>
  <c r="AD33" i="10"/>
  <c r="AE33" i="10"/>
  <c r="AF33" i="10"/>
  <c r="AG33" i="10"/>
  <c r="AH33" i="10"/>
  <c r="AI33" i="10"/>
  <c r="AJ33" i="10"/>
  <c r="AK33" i="10"/>
  <c r="AL33" i="10"/>
  <c r="AM33" i="10"/>
  <c r="AN33" i="10"/>
  <c r="AO33" i="10"/>
  <c r="AP33" i="10"/>
  <c r="AQ33" i="10"/>
  <c r="AR33" i="10"/>
  <c r="AS33" i="10"/>
  <c r="AT33" i="10"/>
  <c r="AU33" i="10"/>
  <c r="AV33" i="10"/>
  <c r="C34" i="10"/>
  <c r="D34" i="10"/>
  <c r="E34" i="10"/>
  <c r="F34" i="10"/>
  <c r="G34" i="10"/>
  <c r="H34" i="10"/>
  <c r="I34" i="10"/>
  <c r="J34" i="10"/>
  <c r="K34" i="10"/>
  <c r="L34" i="10"/>
  <c r="M34" i="10"/>
  <c r="N34" i="10"/>
  <c r="O34" i="10"/>
  <c r="P34" i="10"/>
  <c r="Q34" i="10"/>
  <c r="R34" i="10"/>
  <c r="S34" i="10"/>
  <c r="T34" i="10"/>
  <c r="U34" i="10"/>
  <c r="V34" i="10"/>
  <c r="W34" i="10"/>
  <c r="X34" i="10"/>
  <c r="Y34" i="10"/>
  <c r="Z34" i="10"/>
  <c r="AA34" i="10"/>
  <c r="AB34" i="10"/>
  <c r="AC34" i="10"/>
  <c r="AD34" i="10"/>
  <c r="AE34" i="10"/>
  <c r="AF34" i="10"/>
  <c r="AG34" i="10"/>
  <c r="AH34" i="10"/>
  <c r="AI34" i="10"/>
  <c r="AJ34" i="10"/>
  <c r="AK34" i="10"/>
  <c r="AL34" i="10"/>
  <c r="AM34" i="10"/>
  <c r="AN34" i="10"/>
  <c r="AO34" i="10"/>
  <c r="AP34" i="10"/>
  <c r="AQ34" i="10"/>
  <c r="AR34" i="10"/>
  <c r="AS34" i="10"/>
  <c r="AT34" i="10"/>
  <c r="AU34" i="10"/>
  <c r="AV34" i="10"/>
  <c r="C35" i="10"/>
  <c r="D35" i="10"/>
  <c r="E35" i="10"/>
  <c r="F35" i="10"/>
  <c r="G35" i="10"/>
  <c r="H35" i="10"/>
  <c r="I35" i="10"/>
  <c r="J35" i="10"/>
  <c r="K35" i="10"/>
  <c r="L35" i="10"/>
  <c r="M35" i="10"/>
  <c r="N35" i="10"/>
  <c r="O35" i="10"/>
  <c r="P35" i="10"/>
  <c r="Q35" i="10"/>
  <c r="R35" i="10"/>
  <c r="S35" i="10"/>
  <c r="T35" i="10"/>
  <c r="U35" i="10"/>
  <c r="V35" i="10"/>
  <c r="W35" i="10"/>
  <c r="X35" i="10"/>
  <c r="Y35" i="10"/>
  <c r="Z35" i="10"/>
  <c r="AA35" i="10"/>
  <c r="AB35" i="10"/>
  <c r="AC35" i="10"/>
  <c r="AD35" i="10"/>
  <c r="AE35" i="10"/>
  <c r="AF35" i="10"/>
  <c r="AG35" i="10"/>
  <c r="AH35" i="10"/>
  <c r="AI35" i="10"/>
  <c r="AJ35" i="10"/>
  <c r="AK35" i="10"/>
  <c r="AL35" i="10"/>
  <c r="AM35" i="10"/>
  <c r="AN35" i="10"/>
  <c r="AO35" i="10"/>
  <c r="AP35" i="10"/>
  <c r="AQ35" i="10"/>
  <c r="AR35" i="10"/>
  <c r="AS35" i="10"/>
  <c r="AT35" i="10"/>
  <c r="AU35" i="10"/>
  <c r="AV35" i="10"/>
  <c r="C36" i="10"/>
  <c r="D36" i="10"/>
  <c r="E36" i="10"/>
  <c r="F36" i="10"/>
  <c r="G36" i="10"/>
  <c r="H36" i="10"/>
  <c r="I36" i="10"/>
  <c r="J36" i="10"/>
  <c r="K36" i="10"/>
  <c r="L36" i="10"/>
  <c r="M36" i="10"/>
  <c r="N36" i="10"/>
  <c r="O36" i="10"/>
  <c r="P36" i="10"/>
  <c r="Q36" i="10"/>
  <c r="R36" i="10"/>
  <c r="S36" i="10"/>
  <c r="T36" i="10"/>
  <c r="U36" i="10"/>
  <c r="V36" i="10"/>
  <c r="W36" i="10"/>
  <c r="X36" i="10"/>
  <c r="Y36" i="10"/>
  <c r="Z36" i="10"/>
  <c r="AA36" i="10"/>
  <c r="AB36" i="10"/>
  <c r="AC36" i="10"/>
  <c r="AD36" i="10"/>
  <c r="AE36" i="10"/>
  <c r="AF36" i="10"/>
  <c r="AG36" i="10"/>
  <c r="AH36" i="10"/>
  <c r="AI36" i="10"/>
  <c r="AJ36" i="10"/>
  <c r="AK36" i="10"/>
  <c r="AL36" i="10"/>
  <c r="AM36" i="10"/>
  <c r="AN36" i="10"/>
  <c r="AO36" i="10"/>
  <c r="AP36" i="10"/>
  <c r="AQ36" i="10"/>
  <c r="AR36" i="10"/>
  <c r="AS36" i="10"/>
  <c r="AT36" i="10"/>
  <c r="AU36" i="10"/>
  <c r="AV36" i="10"/>
  <c r="C37" i="10"/>
  <c r="D37" i="10"/>
  <c r="E37" i="10"/>
  <c r="F37" i="10"/>
  <c r="G37" i="10"/>
  <c r="H37" i="10"/>
  <c r="I37" i="10"/>
  <c r="J37" i="10"/>
  <c r="K37" i="10"/>
  <c r="L37" i="10"/>
  <c r="M37" i="10"/>
  <c r="N37" i="10"/>
  <c r="O37" i="10"/>
  <c r="P37" i="10"/>
  <c r="Q37" i="10"/>
  <c r="R37" i="10"/>
  <c r="S37" i="10"/>
  <c r="T37" i="10"/>
  <c r="U37" i="10"/>
  <c r="V37" i="10"/>
  <c r="W37" i="10"/>
  <c r="X37" i="10"/>
  <c r="Y37" i="10"/>
  <c r="Z37" i="10"/>
  <c r="AA37" i="10"/>
  <c r="AB37" i="10"/>
  <c r="AC37" i="10"/>
  <c r="AD37" i="10"/>
  <c r="AE37" i="10"/>
  <c r="AF37" i="10"/>
  <c r="AG37" i="10"/>
  <c r="AH37" i="10"/>
  <c r="AI37" i="10"/>
  <c r="AJ37" i="10"/>
  <c r="AK37" i="10"/>
  <c r="AL37" i="10"/>
  <c r="AM37" i="10"/>
  <c r="AN37" i="10"/>
  <c r="AO37" i="10"/>
  <c r="AP37" i="10"/>
  <c r="AQ37" i="10"/>
  <c r="AR37" i="10"/>
  <c r="AS37" i="10"/>
  <c r="AT37" i="10"/>
  <c r="AU37" i="10"/>
  <c r="AV37" i="10"/>
  <c r="C38" i="10"/>
  <c r="D38" i="10"/>
  <c r="E38" i="10"/>
  <c r="F38" i="10"/>
  <c r="G38" i="10"/>
  <c r="H38" i="10"/>
  <c r="I38" i="10"/>
  <c r="J38" i="10"/>
  <c r="K38" i="10"/>
  <c r="L38" i="10"/>
  <c r="M38" i="10"/>
  <c r="N38" i="10"/>
  <c r="O38" i="10"/>
  <c r="P38" i="10"/>
  <c r="Q38" i="10"/>
  <c r="R38" i="10"/>
  <c r="S38" i="10"/>
  <c r="T38" i="10"/>
  <c r="U38" i="10"/>
  <c r="V38" i="10"/>
  <c r="W38" i="10"/>
  <c r="X38" i="10"/>
  <c r="Y38" i="10"/>
  <c r="Z38" i="10"/>
  <c r="AA38" i="10"/>
  <c r="AB38" i="10"/>
  <c r="AC38" i="10"/>
  <c r="AD38" i="10"/>
  <c r="AE38" i="10"/>
  <c r="AF38" i="10"/>
  <c r="AG38" i="10"/>
  <c r="AH38" i="10"/>
  <c r="AI38" i="10"/>
  <c r="AJ38" i="10"/>
  <c r="AK38" i="10"/>
  <c r="AL38" i="10"/>
  <c r="AM38" i="10"/>
  <c r="AN38" i="10"/>
  <c r="AO38" i="10"/>
  <c r="AP38" i="10"/>
  <c r="AQ38" i="10"/>
  <c r="AR38" i="10"/>
  <c r="AS38" i="10"/>
  <c r="AT38" i="10"/>
  <c r="AU38" i="10"/>
  <c r="AV38" i="10"/>
  <c r="C39" i="10"/>
  <c r="D39" i="10"/>
  <c r="E39" i="10"/>
  <c r="F39" i="10"/>
  <c r="G39" i="10"/>
  <c r="H39" i="10"/>
  <c r="I39" i="10"/>
  <c r="J39" i="10"/>
  <c r="K39" i="10"/>
  <c r="L39" i="10"/>
  <c r="M39" i="10"/>
  <c r="N39" i="10"/>
  <c r="O39" i="10"/>
  <c r="P39" i="10"/>
  <c r="Q39" i="10"/>
  <c r="R39" i="10"/>
  <c r="S39" i="10"/>
  <c r="T39" i="10"/>
  <c r="U39" i="10"/>
  <c r="V39" i="10"/>
  <c r="W39" i="10"/>
  <c r="X39" i="10"/>
  <c r="Y39" i="10"/>
  <c r="Z39" i="10"/>
  <c r="AA39" i="10"/>
  <c r="AB39" i="10"/>
  <c r="AC39" i="10"/>
  <c r="AD39" i="10"/>
  <c r="AE39" i="10"/>
  <c r="AF39" i="10"/>
  <c r="AG39" i="10"/>
  <c r="AH39" i="10"/>
  <c r="AI39" i="10"/>
  <c r="AJ39" i="10"/>
  <c r="AK39" i="10"/>
  <c r="AL39" i="10"/>
  <c r="AM39" i="10"/>
  <c r="AN39" i="10"/>
  <c r="AO39" i="10"/>
  <c r="AP39" i="10"/>
  <c r="AQ39" i="10"/>
  <c r="AR39" i="10"/>
  <c r="AS39" i="10"/>
  <c r="AT39" i="10"/>
  <c r="AU39" i="10"/>
  <c r="AV39" i="10"/>
  <c r="C40" i="10"/>
  <c r="D40" i="10"/>
  <c r="E40" i="10"/>
  <c r="F40" i="10"/>
  <c r="G40" i="10"/>
  <c r="H40" i="10"/>
  <c r="I40" i="10"/>
  <c r="J40" i="10"/>
  <c r="K40" i="10"/>
  <c r="L40" i="10"/>
  <c r="M40" i="10"/>
  <c r="N40" i="10"/>
  <c r="O40" i="10"/>
  <c r="P40" i="10"/>
  <c r="Q40" i="10"/>
  <c r="R40" i="10"/>
  <c r="S40" i="10"/>
  <c r="T40" i="10"/>
  <c r="U40" i="10"/>
  <c r="V40" i="10"/>
  <c r="W40" i="10"/>
  <c r="X40" i="10"/>
  <c r="Y40" i="10"/>
  <c r="Z40" i="10"/>
  <c r="AA40" i="10"/>
  <c r="AB40" i="10"/>
  <c r="AC40" i="10"/>
  <c r="AD40" i="10"/>
  <c r="AE40" i="10"/>
  <c r="AF40" i="10"/>
  <c r="AG40" i="10"/>
  <c r="AH40" i="10"/>
  <c r="AI40" i="10"/>
  <c r="AJ40" i="10"/>
  <c r="AK40" i="10"/>
  <c r="AL40" i="10"/>
  <c r="AM40" i="10"/>
  <c r="AN40" i="10"/>
  <c r="AO40" i="10"/>
  <c r="AP40" i="10"/>
  <c r="AQ40" i="10"/>
  <c r="AR40" i="10"/>
  <c r="AS40" i="10"/>
  <c r="AT40" i="10"/>
  <c r="AU40" i="10"/>
  <c r="AV40" i="10"/>
  <c r="C41" i="10"/>
  <c r="D41" i="10"/>
  <c r="E41" i="10"/>
  <c r="F41" i="10"/>
  <c r="G41" i="10"/>
  <c r="H41" i="10"/>
  <c r="I41" i="10"/>
  <c r="J41" i="10"/>
  <c r="K41" i="10"/>
  <c r="L41" i="10"/>
  <c r="M41" i="10"/>
  <c r="N41" i="10"/>
  <c r="O41" i="10"/>
  <c r="P41" i="10"/>
  <c r="Q41" i="10"/>
  <c r="R41" i="10"/>
  <c r="S41" i="10"/>
  <c r="T41" i="10"/>
  <c r="U41" i="10"/>
  <c r="V41" i="10"/>
  <c r="W41" i="10"/>
  <c r="X41" i="10"/>
  <c r="Y41" i="10"/>
  <c r="Z41" i="10"/>
  <c r="AA41" i="10"/>
  <c r="AB41" i="10"/>
  <c r="AC41" i="10"/>
  <c r="AD41" i="10"/>
  <c r="AE41" i="10"/>
  <c r="AF41" i="10"/>
  <c r="AG41" i="10"/>
  <c r="AH41" i="10"/>
  <c r="AI41" i="10"/>
  <c r="AJ41" i="10"/>
  <c r="AK41" i="10"/>
  <c r="AL41" i="10"/>
  <c r="AM41" i="10"/>
  <c r="AN41" i="10"/>
  <c r="AO41" i="10"/>
  <c r="AP41" i="10"/>
  <c r="AQ41" i="10"/>
  <c r="AR41" i="10"/>
  <c r="AS41" i="10"/>
  <c r="AT41" i="10"/>
  <c r="AU41" i="10"/>
  <c r="AV41" i="10"/>
  <c r="C42" i="10"/>
  <c r="D42" i="10"/>
  <c r="E42" i="10"/>
  <c r="F42" i="10"/>
  <c r="G42" i="10"/>
  <c r="H42" i="10"/>
  <c r="I42" i="10"/>
  <c r="J42" i="10"/>
  <c r="K42" i="10"/>
  <c r="L42" i="10"/>
  <c r="M42" i="10"/>
  <c r="N42" i="10"/>
  <c r="O42" i="10"/>
  <c r="P42" i="10"/>
  <c r="Q42" i="10"/>
  <c r="R42" i="10"/>
  <c r="S42" i="10"/>
  <c r="T42" i="10"/>
  <c r="U42" i="10"/>
  <c r="V42" i="10"/>
  <c r="W42" i="10"/>
  <c r="X42" i="10"/>
  <c r="Y42" i="10"/>
  <c r="Z42" i="10"/>
  <c r="AA42" i="10"/>
  <c r="AB42" i="10"/>
  <c r="AC42" i="10"/>
  <c r="AD42" i="10"/>
  <c r="AE42" i="10"/>
  <c r="AF42" i="10"/>
  <c r="AG42" i="10"/>
  <c r="AH42" i="10"/>
  <c r="AI42" i="10"/>
  <c r="AJ42" i="10"/>
  <c r="AK42" i="10"/>
  <c r="AL42" i="10"/>
  <c r="AM42" i="10"/>
  <c r="AN42" i="10"/>
  <c r="AO42" i="10"/>
  <c r="AP42" i="10"/>
  <c r="AQ42" i="10"/>
  <c r="AR42" i="10"/>
  <c r="AS42" i="10"/>
  <c r="AT42" i="10"/>
  <c r="AU42" i="10"/>
  <c r="AV42" i="10"/>
  <c r="C43" i="10"/>
  <c r="D43" i="10"/>
  <c r="E43" i="10"/>
  <c r="F43" i="10"/>
  <c r="G43" i="10"/>
  <c r="H43" i="10"/>
  <c r="I43" i="10"/>
  <c r="J43" i="10"/>
  <c r="K43" i="10"/>
  <c r="L43" i="10"/>
  <c r="M43" i="10"/>
  <c r="N43" i="10"/>
  <c r="O43" i="10"/>
  <c r="P43" i="10"/>
  <c r="Q43" i="10"/>
  <c r="R43" i="10"/>
  <c r="S43" i="10"/>
  <c r="T43" i="10"/>
  <c r="U43" i="10"/>
  <c r="V43" i="10"/>
  <c r="W43" i="10"/>
  <c r="X43" i="10"/>
  <c r="Y43" i="10"/>
  <c r="Z43" i="10"/>
  <c r="AA43" i="10"/>
  <c r="AB43" i="10"/>
  <c r="AC43" i="10"/>
  <c r="AD43" i="10"/>
  <c r="AE43" i="10"/>
  <c r="AF43" i="10"/>
  <c r="AG43" i="10"/>
  <c r="AH43" i="10"/>
  <c r="AI43" i="10"/>
  <c r="AJ43" i="10"/>
  <c r="AK43" i="10"/>
  <c r="AL43" i="10"/>
  <c r="AM43" i="10"/>
  <c r="AN43" i="10"/>
  <c r="AO43" i="10"/>
  <c r="AP43" i="10"/>
  <c r="AQ43" i="10"/>
  <c r="AR43" i="10"/>
  <c r="AS43" i="10"/>
  <c r="AT43" i="10"/>
  <c r="AU43" i="10"/>
  <c r="AV43" i="10"/>
  <c r="C44" i="10"/>
  <c r="D44" i="10"/>
  <c r="E44" i="10"/>
  <c r="F44" i="10"/>
  <c r="G44" i="10"/>
  <c r="H44" i="10"/>
  <c r="I44" i="10"/>
  <c r="J44" i="10"/>
  <c r="K44" i="10"/>
  <c r="L44" i="10"/>
  <c r="M44" i="10"/>
  <c r="N44" i="10"/>
  <c r="O44" i="10"/>
  <c r="P44" i="10"/>
  <c r="Q44" i="10"/>
  <c r="R44" i="10"/>
  <c r="S44" i="10"/>
  <c r="T44" i="10"/>
  <c r="U44" i="10"/>
  <c r="V44" i="10"/>
  <c r="W44" i="10"/>
  <c r="X44" i="10"/>
  <c r="Y44" i="10"/>
  <c r="Z44" i="10"/>
  <c r="AA44" i="10"/>
  <c r="AB44" i="10"/>
  <c r="AC44" i="10"/>
  <c r="AD44" i="10"/>
  <c r="AE44" i="10"/>
  <c r="AF44" i="10"/>
  <c r="AG44" i="10"/>
  <c r="AH44" i="10"/>
  <c r="AI44" i="10"/>
  <c r="AJ44" i="10"/>
  <c r="AK44" i="10"/>
  <c r="AL44" i="10"/>
  <c r="AM44" i="10"/>
  <c r="AN44" i="10"/>
  <c r="AO44" i="10"/>
  <c r="AP44" i="10"/>
  <c r="AQ44" i="10"/>
  <c r="AR44" i="10"/>
  <c r="AS44" i="10"/>
  <c r="AT44" i="10"/>
  <c r="AU44" i="10"/>
  <c r="AV44" i="10"/>
  <c r="C45" i="10"/>
  <c r="D45" i="10"/>
  <c r="E45" i="10"/>
  <c r="F45" i="10"/>
  <c r="G45" i="10"/>
  <c r="H45" i="10"/>
  <c r="I45" i="10"/>
  <c r="J45" i="10"/>
  <c r="K45" i="10"/>
  <c r="L45" i="10"/>
  <c r="M45" i="10"/>
  <c r="N45" i="10"/>
  <c r="O45" i="10"/>
  <c r="P45" i="10"/>
  <c r="Q45" i="10"/>
  <c r="R45" i="10"/>
  <c r="S45" i="10"/>
  <c r="T45" i="10"/>
  <c r="U45" i="10"/>
  <c r="V45" i="10"/>
  <c r="W45" i="10"/>
  <c r="X45" i="10"/>
  <c r="Y45" i="10"/>
  <c r="Z45" i="10"/>
  <c r="AA45" i="10"/>
  <c r="AB45" i="10"/>
  <c r="AC45" i="10"/>
  <c r="AD45" i="10"/>
  <c r="AE45" i="10"/>
  <c r="AF45" i="10"/>
  <c r="AG45" i="10"/>
  <c r="AH45" i="10"/>
  <c r="AI45" i="10"/>
  <c r="AJ45" i="10"/>
  <c r="AK45" i="10"/>
  <c r="AL45" i="10"/>
  <c r="AM45" i="10"/>
  <c r="AN45" i="10"/>
  <c r="AO45" i="10"/>
  <c r="AP45" i="10"/>
  <c r="AQ45" i="10"/>
  <c r="AR45" i="10"/>
  <c r="AS45" i="10"/>
  <c r="AT45" i="10"/>
  <c r="AU45" i="10"/>
  <c r="AV45" i="10"/>
  <c r="C46" i="10"/>
  <c r="D46" i="10"/>
  <c r="E46" i="10"/>
  <c r="F46" i="10"/>
  <c r="G46" i="10"/>
  <c r="H46" i="10"/>
  <c r="I46" i="10"/>
  <c r="J46" i="10"/>
  <c r="K46" i="10"/>
  <c r="L46" i="10"/>
  <c r="M46" i="10"/>
  <c r="N46" i="10"/>
  <c r="O46" i="10"/>
  <c r="P46" i="10"/>
  <c r="Q46" i="10"/>
  <c r="R46" i="10"/>
  <c r="S46" i="10"/>
  <c r="T46" i="10"/>
  <c r="U46" i="10"/>
  <c r="V46" i="10"/>
  <c r="W46" i="10"/>
  <c r="X46" i="10"/>
  <c r="Y46" i="10"/>
  <c r="Z46" i="10"/>
  <c r="AA46" i="10"/>
  <c r="AB46" i="10"/>
  <c r="AC46" i="10"/>
  <c r="AD46" i="10"/>
  <c r="AE46" i="10"/>
  <c r="AF46" i="10"/>
  <c r="AG46" i="10"/>
  <c r="AH46" i="10"/>
  <c r="AI46" i="10"/>
  <c r="AJ46" i="10"/>
  <c r="AK46" i="10"/>
  <c r="AL46" i="10"/>
  <c r="AM46" i="10"/>
  <c r="AN46" i="10"/>
  <c r="AO46" i="10"/>
  <c r="AP46" i="10"/>
  <c r="AQ46" i="10"/>
  <c r="AR46" i="10"/>
  <c r="AS46" i="10"/>
  <c r="AT46" i="10"/>
  <c r="AU46" i="10"/>
  <c r="AV46" i="10"/>
  <c r="C47" i="10"/>
  <c r="D47" i="10"/>
  <c r="E47" i="10"/>
  <c r="F47" i="10"/>
  <c r="G47" i="10"/>
  <c r="H47" i="10"/>
  <c r="I47" i="10"/>
  <c r="J47" i="10"/>
  <c r="K47" i="10"/>
  <c r="L47" i="10"/>
  <c r="M47" i="10"/>
  <c r="N47" i="10"/>
  <c r="O47" i="10"/>
  <c r="P47" i="10"/>
  <c r="Q47" i="10"/>
  <c r="R47" i="10"/>
  <c r="S47" i="10"/>
  <c r="T47" i="10"/>
  <c r="U47" i="10"/>
  <c r="V47" i="10"/>
  <c r="W47" i="10"/>
  <c r="X47" i="10"/>
  <c r="Y47" i="10"/>
  <c r="Z47" i="10"/>
  <c r="AA47" i="10"/>
  <c r="AB47" i="10"/>
  <c r="AC47" i="10"/>
  <c r="AD47" i="10"/>
  <c r="AE47" i="10"/>
  <c r="AF47" i="10"/>
  <c r="AG47" i="10"/>
  <c r="AH47" i="10"/>
  <c r="AI47" i="10"/>
  <c r="AJ47" i="10"/>
  <c r="AK47" i="10"/>
  <c r="AL47" i="10"/>
  <c r="AM47" i="10"/>
  <c r="AN47" i="10"/>
  <c r="AO47" i="10"/>
  <c r="AP47" i="10"/>
  <c r="AQ47" i="10"/>
  <c r="AR47" i="10"/>
  <c r="AS47" i="10"/>
  <c r="AT47" i="10"/>
  <c r="AU47" i="10"/>
  <c r="AV47" i="10"/>
  <c r="C48" i="10"/>
  <c r="D48" i="10"/>
  <c r="E48" i="10"/>
  <c r="F48" i="10"/>
  <c r="G48" i="10"/>
  <c r="H48" i="10"/>
  <c r="I48" i="10"/>
  <c r="J48" i="10"/>
  <c r="K48" i="10"/>
  <c r="L48" i="10"/>
  <c r="M48" i="10"/>
  <c r="N48" i="10"/>
  <c r="O48" i="10"/>
  <c r="P48" i="10"/>
  <c r="Q48" i="10"/>
  <c r="R48" i="10"/>
  <c r="S48" i="10"/>
  <c r="T48" i="10"/>
  <c r="U48" i="10"/>
  <c r="V48" i="10"/>
  <c r="W48" i="10"/>
  <c r="X48" i="10"/>
  <c r="Y48" i="10"/>
  <c r="Z48" i="10"/>
  <c r="AA48" i="10"/>
  <c r="AB48" i="10"/>
  <c r="AC48" i="10"/>
  <c r="AD48" i="10"/>
  <c r="AE48" i="10"/>
  <c r="AF48" i="10"/>
  <c r="AG48" i="10"/>
  <c r="AH48" i="10"/>
  <c r="AI48" i="10"/>
  <c r="AJ48" i="10"/>
  <c r="AK48" i="10"/>
  <c r="AL48" i="10"/>
  <c r="AM48" i="10"/>
  <c r="AN48" i="10"/>
  <c r="AO48" i="10"/>
  <c r="AP48" i="10"/>
  <c r="AQ48" i="10"/>
  <c r="AR48" i="10"/>
  <c r="AS48" i="10"/>
  <c r="AT48" i="10"/>
  <c r="AU48" i="10"/>
  <c r="AV48" i="10"/>
  <c r="C49" i="10"/>
  <c r="D49" i="10"/>
  <c r="E49" i="10"/>
  <c r="F49" i="10"/>
  <c r="G49" i="10"/>
  <c r="H49" i="10"/>
  <c r="I49" i="10"/>
  <c r="J49" i="10"/>
  <c r="K49" i="10"/>
  <c r="L49" i="10"/>
  <c r="M49" i="10"/>
  <c r="N49" i="10"/>
  <c r="O49" i="10"/>
  <c r="P49" i="10"/>
  <c r="Q49" i="10"/>
  <c r="R49" i="10"/>
  <c r="S49" i="10"/>
  <c r="T49" i="10"/>
  <c r="U49" i="10"/>
  <c r="V49" i="10"/>
  <c r="W49" i="10"/>
  <c r="X49" i="10"/>
  <c r="Y49" i="10"/>
  <c r="Z49" i="10"/>
  <c r="AA49" i="10"/>
  <c r="AB49" i="10"/>
  <c r="AC49" i="10"/>
  <c r="AD49" i="10"/>
  <c r="AE49" i="10"/>
  <c r="AF49" i="10"/>
  <c r="AG49" i="10"/>
  <c r="AH49" i="10"/>
  <c r="AI49" i="10"/>
  <c r="AJ49" i="10"/>
  <c r="AK49" i="10"/>
  <c r="AL49" i="10"/>
  <c r="AM49" i="10"/>
  <c r="AN49" i="10"/>
  <c r="AO49" i="10"/>
  <c r="AP49" i="10"/>
  <c r="AQ49" i="10"/>
  <c r="AR49" i="10"/>
  <c r="AS49" i="10"/>
  <c r="AT49" i="10"/>
  <c r="AU49" i="10"/>
  <c r="AV49" i="10"/>
  <c r="C50" i="10"/>
  <c r="D50" i="10"/>
  <c r="E50" i="10"/>
  <c r="F50" i="10"/>
  <c r="G50" i="10"/>
  <c r="H50" i="10"/>
  <c r="I50" i="10"/>
  <c r="J50" i="10"/>
  <c r="K50" i="10"/>
  <c r="L50" i="10"/>
  <c r="M50" i="10"/>
  <c r="N50" i="10"/>
  <c r="O50" i="10"/>
  <c r="P50" i="10"/>
  <c r="Q50" i="10"/>
  <c r="R50" i="10"/>
  <c r="S50" i="10"/>
  <c r="T50" i="10"/>
  <c r="U50" i="10"/>
  <c r="V50" i="10"/>
  <c r="W50" i="10"/>
  <c r="X50" i="10"/>
  <c r="Y50" i="10"/>
  <c r="Z50" i="10"/>
  <c r="AA50" i="10"/>
  <c r="AB50" i="10"/>
  <c r="AC50" i="10"/>
  <c r="AD50" i="10"/>
  <c r="AE50" i="10"/>
  <c r="AF50" i="10"/>
  <c r="AG50" i="10"/>
  <c r="AH50" i="10"/>
  <c r="AI50" i="10"/>
  <c r="AJ50" i="10"/>
  <c r="AK50" i="10"/>
  <c r="AL50" i="10"/>
  <c r="AM50" i="10"/>
  <c r="AN50" i="10"/>
  <c r="AO50" i="10"/>
  <c r="AP50" i="10"/>
  <c r="AQ50" i="10"/>
  <c r="AR50" i="10"/>
  <c r="AS50" i="10"/>
  <c r="AT50" i="10"/>
  <c r="AU50" i="10"/>
  <c r="AV50" i="10"/>
  <c r="C51" i="10"/>
  <c r="D51" i="10"/>
  <c r="E51" i="10"/>
  <c r="F51" i="10"/>
  <c r="G51" i="10"/>
  <c r="H51" i="10"/>
  <c r="I51" i="10"/>
  <c r="J51" i="10"/>
  <c r="K51" i="10"/>
  <c r="L51" i="10"/>
  <c r="M51" i="10"/>
  <c r="N51" i="10"/>
  <c r="O51" i="10"/>
  <c r="P51" i="10"/>
  <c r="Q51" i="10"/>
  <c r="R51" i="10"/>
  <c r="S51" i="10"/>
  <c r="T51" i="10"/>
  <c r="U51" i="10"/>
  <c r="V51" i="10"/>
  <c r="W51" i="10"/>
  <c r="X51" i="10"/>
  <c r="Y51" i="10"/>
  <c r="Z51" i="10"/>
  <c r="AA51" i="10"/>
  <c r="AB51" i="10"/>
  <c r="AC51" i="10"/>
  <c r="AD51" i="10"/>
  <c r="AE51" i="10"/>
  <c r="AF51" i="10"/>
  <c r="AG51" i="10"/>
  <c r="AH51" i="10"/>
  <c r="AI51" i="10"/>
  <c r="AJ51" i="10"/>
  <c r="AK51" i="10"/>
  <c r="AL51" i="10"/>
  <c r="AM51" i="10"/>
  <c r="AN51" i="10"/>
  <c r="AO51" i="10"/>
  <c r="AP51" i="10"/>
  <c r="AQ51" i="10"/>
  <c r="AR51" i="10"/>
  <c r="AS51" i="10"/>
  <c r="AT51" i="10"/>
  <c r="AU51" i="10"/>
  <c r="AV51" i="10"/>
  <c r="C52" i="10"/>
  <c r="D52" i="10"/>
  <c r="E52" i="10"/>
  <c r="F52" i="10"/>
  <c r="G52" i="10"/>
  <c r="H52" i="10"/>
  <c r="I52" i="10"/>
  <c r="J52" i="10"/>
  <c r="K52" i="10"/>
  <c r="L52" i="10"/>
  <c r="M52" i="10"/>
  <c r="N52" i="10"/>
  <c r="O52" i="10"/>
  <c r="P52" i="10"/>
  <c r="Q52" i="10"/>
  <c r="R52" i="10"/>
  <c r="S52" i="10"/>
  <c r="T52" i="10"/>
  <c r="U52" i="10"/>
  <c r="V52" i="10"/>
  <c r="W52" i="10"/>
  <c r="X52" i="10"/>
  <c r="Y52" i="10"/>
  <c r="Z52" i="10"/>
  <c r="AA52" i="10"/>
  <c r="AB52" i="10"/>
  <c r="AC52" i="10"/>
  <c r="AD52" i="10"/>
  <c r="AE52" i="10"/>
  <c r="AF52" i="10"/>
  <c r="AG52" i="10"/>
  <c r="AH52" i="10"/>
  <c r="AI52" i="10"/>
  <c r="AJ52" i="10"/>
  <c r="AK52" i="10"/>
  <c r="AL52" i="10"/>
  <c r="AM52" i="10"/>
  <c r="AN52" i="10"/>
  <c r="AO52" i="10"/>
  <c r="AP52" i="10"/>
  <c r="AQ52" i="10"/>
  <c r="AR52" i="10"/>
  <c r="AS52" i="10"/>
  <c r="AT52" i="10"/>
  <c r="AU52" i="10"/>
  <c r="AV52" i="10"/>
  <c r="C53" i="10"/>
  <c r="D53" i="10"/>
  <c r="E53" i="10"/>
  <c r="F53" i="10"/>
  <c r="G53" i="10"/>
  <c r="H53" i="10"/>
  <c r="I53" i="10"/>
  <c r="J53" i="10"/>
  <c r="K53" i="10"/>
  <c r="L53" i="10"/>
  <c r="M53" i="10"/>
  <c r="N53" i="10"/>
  <c r="O53" i="10"/>
  <c r="P53" i="10"/>
  <c r="Q53" i="10"/>
  <c r="R53" i="10"/>
  <c r="S53" i="10"/>
  <c r="T53" i="10"/>
  <c r="U53" i="10"/>
  <c r="V53" i="10"/>
  <c r="W53" i="10"/>
  <c r="X53" i="10"/>
  <c r="Y53" i="10"/>
  <c r="Z53" i="10"/>
  <c r="AA53" i="10"/>
  <c r="AB53" i="10"/>
  <c r="AC53" i="10"/>
  <c r="AD53" i="10"/>
  <c r="AE53" i="10"/>
  <c r="AF53" i="10"/>
  <c r="AG53" i="10"/>
  <c r="AH53" i="10"/>
  <c r="AI53" i="10"/>
  <c r="AJ53" i="10"/>
  <c r="AK53" i="10"/>
  <c r="AL53" i="10"/>
  <c r="AM53" i="10"/>
  <c r="AN53" i="10"/>
  <c r="AO53" i="10"/>
  <c r="AP53" i="10"/>
  <c r="AQ53" i="10"/>
  <c r="AR53" i="10"/>
  <c r="AS53" i="10"/>
  <c r="AT53" i="10"/>
  <c r="AU53" i="10"/>
  <c r="AV53" i="10"/>
  <c r="C54" i="10"/>
  <c r="D54" i="10"/>
  <c r="E54" i="10"/>
  <c r="F54" i="10"/>
  <c r="G54" i="10"/>
  <c r="H54" i="10"/>
  <c r="I54" i="10"/>
  <c r="J54" i="10"/>
  <c r="K54" i="10"/>
  <c r="L54" i="10"/>
  <c r="M54" i="10"/>
  <c r="N54" i="10"/>
  <c r="O54" i="10"/>
  <c r="P54" i="10"/>
  <c r="Q54" i="10"/>
  <c r="R54" i="10"/>
  <c r="S54" i="10"/>
  <c r="T54" i="10"/>
  <c r="U54" i="10"/>
  <c r="V54" i="10"/>
  <c r="W54" i="10"/>
  <c r="X54" i="10"/>
  <c r="Y54" i="10"/>
  <c r="Z54" i="10"/>
  <c r="AA54" i="10"/>
  <c r="AB54" i="10"/>
  <c r="AC54" i="10"/>
  <c r="AD54" i="10"/>
  <c r="AE54" i="10"/>
  <c r="AF54" i="10"/>
  <c r="AG54" i="10"/>
  <c r="AH54" i="10"/>
  <c r="AI54" i="10"/>
  <c r="AJ54" i="10"/>
  <c r="AK54" i="10"/>
  <c r="AL54" i="10"/>
  <c r="AM54" i="10"/>
  <c r="AN54" i="10"/>
  <c r="AO54" i="10"/>
  <c r="AP54" i="10"/>
  <c r="AQ54" i="10"/>
  <c r="AR54" i="10"/>
  <c r="AS54" i="10"/>
  <c r="AT54" i="10"/>
  <c r="AU54" i="10"/>
  <c r="AV54" i="10"/>
  <c r="C55" i="10"/>
  <c r="D55" i="10"/>
  <c r="E55" i="10"/>
  <c r="F55" i="10"/>
  <c r="G55" i="10"/>
  <c r="H55" i="10"/>
  <c r="I55" i="10"/>
  <c r="J55" i="10"/>
  <c r="K55" i="10"/>
  <c r="L55" i="10"/>
  <c r="M55" i="10"/>
  <c r="N55" i="10"/>
  <c r="O55" i="10"/>
  <c r="P55" i="10"/>
  <c r="Q55" i="10"/>
  <c r="R55" i="10"/>
  <c r="S55" i="10"/>
  <c r="T55" i="10"/>
  <c r="U55" i="10"/>
  <c r="V55" i="10"/>
  <c r="W55" i="10"/>
  <c r="X55" i="10"/>
  <c r="Y55" i="10"/>
  <c r="Z55" i="10"/>
  <c r="AA55" i="10"/>
  <c r="AB55" i="10"/>
  <c r="AC55" i="10"/>
  <c r="AD55" i="10"/>
  <c r="AE55" i="10"/>
  <c r="AF55" i="10"/>
  <c r="AG55" i="10"/>
  <c r="AH55" i="10"/>
  <c r="AI55" i="10"/>
  <c r="AJ55" i="10"/>
  <c r="AK55" i="10"/>
  <c r="AL55" i="10"/>
  <c r="AM55" i="10"/>
  <c r="AN55" i="10"/>
  <c r="AO55" i="10"/>
  <c r="AP55" i="10"/>
  <c r="AQ55" i="10"/>
  <c r="AR55" i="10"/>
  <c r="AS55" i="10"/>
  <c r="AT55" i="10"/>
  <c r="AU55" i="10"/>
  <c r="AV55" i="10"/>
  <c r="C56" i="10"/>
  <c r="D56" i="10"/>
  <c r="E56" i="10"/>
  <c r="F56" i="10"/>
  <c r="G56" i="10"/>
  <c r="H56" i="10"/>
  <c r="I56" i="10"/>
  <c r="J56" i="10"/>
  <c r="K56" i="10"/>
  <c r="L56" i="10"/>
  <c r="M56" i="10"/>
  <c r="N56" i="10"/>
  <c r="O56" i="10"/>
  <c r="P56" i="10"/>
  <c r="Q56" i="10"/>
  <c r="R56" i="10"/>
  <c r="S56" i="10"/>
  <c r="T56" i="10"/>
  <c r="U56" i="10"/>
  <c r="V56" i="10"/>
  <c r="W56" i="10"/>
  <c r="X56" i="10"/>
  <c r="Y56" i="10"/>
  <c r="Z56" i="10"/>
  <c r="AA56" i="10"/>
  <c r="AB56" i="10"/>
  <c r="AC56" i="10"/>
  <c r="AD56" i="10"/>
  <c r="AE56" i="10"/>
  <c r="AF56" i="10"/>
  <c r="AG56" i="10"/>
  <c r="AH56" i="10"/>
  <c r="AI56" i="10"/>
  <c r="AJ56" i="10"/>
  <c r="AK56" i="10"/>
  <c r="AL56" i="10"/>
  <c r="AM56" i="10"/>
  <c r="AN56" i="10"/>
  <c r="AO56" i="10"/>
  <c r="AP56" i="10"/>
  <c r="AQ56" i="10"/>
  <c r="AR56" i="10"/>
  <c r="AS56" i="10"/>
  <c r="AT56" i="10"/>
  <c r="AU56" i="10"/>
  <c r="AV56" i="10"/>
  <c r="C57" i="10"/>
  <c r="D57" i="10"/>
  <c r="E57" i="10"/>
  <c r="F57" i="10"/>
  <c r="G57" i="10"/>
  <c r="H57" i="10"/>
  <c r="I57" i="10"/>
  <c r="J57" i="10"/>
  <c r="K57" i="10"/>
  <c r="L57" i="10"/>
  <c r="M57" i="10"/>
  <c r="N57" i="10"/>
  <c r="O57" i="10"/>
  <c r="P57" i="10"/>
  <c r="Q57" i="10"/>
  <c r="R57" i="10"/>
  <c r="S57" i="10"/>
  <c r="T57" i="10"/>
  <c r="U57" i="10"/>
  <c r="V57" i="10"/>
  <c r="W57" i="10"/>
  <c r="X57" i="10"/>
  <c r="Y57" i="10"/>
  <c r="Z57" i="10"/>
  <c r="AA57" i="10"/>
  <c r="AB57" i="10"/>
  <c r="AC57" i="10"/>
  <c r="AD57" i="10"/>
  <c r="AE57" i="10"/>
  <c r="AF57" i="10"/>
  <c r="AG57" i="10"/>
  <c r="AH57" i="10"/>
  <c r="AI57" i="10"/>
  <c r="AJ57" i="10"/>
  <c r="AK57" i="10"/>
  <c r="AL57" i="10"/>
  <c r="AM57" i="10"/>
  <c r="AN57" i="10"/>
  <c r="AO57" i="10"/>
  <c r="AP57" i="10"/>
  <c r="AQ57" i="10"/>
  <c r="AR57" i="10"/>
  <c r="AS57" i="10"/>
  <c r="AT57" i="10"/>
  <c r="AU57" i="10"/>
  <c r="AV57" i="10"/>
  <c r="C58" i="10"/>
  <c r="D58" i="10"/>
  <c r="E58" i="10"/>
  <c r="F58" i="10"/>
  <c r="G58" i="10"/>
  <c r="H58" i="10"/>
  <c r="I58" i="10"/>
  <c r="J58" i="10"/>
  <c r="K58" i="10"/>
  <c r="L58" i="10"/>
  <c r="M58" i="10"/>
  <c r="N58" i="10"/>
  <c r="O58" i="10"/>
  <c r="P58" i="10"/>
  <c r="Q58" i="10"/>
  <c r="R58" i="10"/>
  <c r="S58" i="10"/>
  <c r="T58" i="10"/>
  <c r="U58" i="10"/>
  <c r="V58" i="10"/>
  <c r="W58" i="10"/>
  <c r="X58" i="10"/>
  <c r="Y58" i="10"/>
  <c r="Z58" i="10"/>
  <c r="AA58" i="10"/>
  <c r="AB58" i="10"/>
  <c r="AC58" i="10"/>
  <c r="AD58" i="10"/>
  <c r="AE58" i="10"/>
  <c r="AF58" i="10"/>
  <c r="AG58" i="10"/>
  <c r="AH58" i="10"/>
  <c r="AI58" i="10"/>
  <c r="AJ58" i="10"/>
  <c r="AK58" i="10"/>
  <c r="AL58" i="10"/>
  <c r="AM58" i="10"/>
  <c r="AN58" i="10"/>
  <c r="AO58" i="10"/>
  <c r="AP58" i="10"/>
  <c r="AQ58" i="10"/>
  <c r="AR58" i="10"/>
  <c r="AS58" i="10"/>
  <c r="AT58" i="10"/>
  <c r="AU58" i="10"/>
  <c r="AV58" i="10"/>
  <c r="C59" i="10"/>
  <c r="D59" i="10"/>
  <c r="E59" i="10"/>
  <c r="F59" i="10"/>
  <c r="G59" i="10"/>
  <c r="H59" i="10"/>
  <c r="I59" i="10"/>
  <c r="J59" i="10"/>
  <c r="K59" i="10"/>
  <c r="L59" i="10"/>
  <c r="M59" i="10"/>
  <c r="N59" i="10"/>
  <c r="O59" i="10"/>
  <c r="P59" i="10"/>
  <c r="Q59" i="10"/>
  <c r="R59" i="10"/>
  <c r="S59" i="10"/>
  <c r="T59" i="10"/>
  <c r="U59" i="10"/>
  <c r="V59" i="10"/>
  <c r="W59" i="10"/>
  <c r="X59" i="10"/>
  <c r="Y59" i="10"/>
  <c r="Z59" i="10"/>
  <c r="AA59" i="10"/>
  <c r="AB59" i="10"/>
  <c r="AC59" i="10"/>
  <c r="AD59" i="10"/>
  <c r="AE59" i="10"/>
  <c r="AF59" i="10"/>
  <c r="AG59" i="10"/>
  <c r="AH59" i="10"/>
  <c r="AI59" i="10"/>
  <c r="AJ59" i="10"/>
  <c r="AK59" i="10"/>
  <c r="AL59" i="10"/>
  <c r="AM59" i="10"/>
  <c r="AN59" i="10"/>
  <c r="AO59" i="10"/>
  <c r="AP59" i="10"/>
  <c r="AQ59" i="10"/>
  <c r="AR59" i="10"/>
  <c r="AS59" i="10"/>
  <c r="AT59" i="10"/>
  <c r="AU59" i="10"/>
  <c r="AV59" i="10"/>
  <c r="C60" i="10"/>
  <c r="D60" i="10"/>
  <c r="E60" i="10"/>
  <c r="F60" i="10"/>
  <c r="G60" i="10"/>
  <c r="H60" i="10"/>
  <c r="I60" i="10"/>
  <c r="J60" i="10"/>
  <c r="K60" i="10"/>
  <c r="L60" i="10"/>
  <c r="M60" i="10"/>
  <c r="N60" i="10"/>
  <c r="O60" i="10"/>
  <c r="P60" i="10"/>
  <c r="Q60" i="10"/>
  <c r="R60" i="10"/>
  <c r="S60" i="10"/>
  <c r="T60" i="10"/>
  <c r="U60" i="10"/>
  <c r="V60" i="10"/>
  <c r="W60" i="10"/>
  <c r="X60" i="10"/>
  <c r="Y60" i="10"/>
  <c r="Z60" i="10"/>
  <c r="AA60" i="10"/>
  <c r="AB60" i="10"/>
  <c r="AC60" i="10"/>
  <c r="AD60" i="10"/>
  <c r="AE60" i="10"/>
  <c r="AF60" i="10"/>
  <c r="AG60" i="10"/>
  <c r="AH60" i="10"/>
  <c r="AI60" i="10"/>
  <c r="AJ60" i="10"/>
  <c r="AK60" i="10"/>
  <c r="AL60" i="10"/>
  <c r="AM60" i="10"/>
  <c r="AN60" i="10"/>
  <c r="AO60" i="10"/>
  <c r="AP60" i="10"/>
  <c r="AQ60" i="10"/>
  <c r="AR60" i="10"/>
  <c r="AS60" i="10"/>
  <c r="AT60" i="10"/>
  <c r="AU60" i="10"/>
  <c r="AV60" i="10"/>
  <c r="C61" i="10"/>
  <c r="D61" i="10"/>
  <c r="E61" i="10"/>
  <c r="F61" i="10"/>
  <c r="G61" i="10"/>
  <c r="H61" i="10"/>
  <c r="I61" i="10"/>
  <c r="J61" i="10"/>
  <c r="K61" i="10"/>
  <c r="L61" i="10"/>
  <c r="M61" i="10"/>
  <c r="N61" i="10"/>
  <c r="O61" i="10"/>
  <c r="P61" i="10"/>
  <c r="Q61" i="10"/>
  <c r="R61" i="10"/>
  <c r="S61" i="10"/>
  <c r="T61" i="10"/>
  <c r="U61" i="10"/>
  <c r="V61" i="10"/>
  <c r="W61" i="10"/>
  <c r="X61" i="10"/>
  <c r="Y61" i="10"/>
  <c r="Z61" i="10"/>
  <c r="AA61" i="10"/>
  <c r="AB61" i="10"/>
  <c r="AC61" i="10"/>
  <c r="AD61" i="10"/>
  <c r="AE61" i="10"/>
  <c r="AF61" i="10"/>
  <c r="AG61" i="10"/>
  <c r="AH61" i="10"/>
  <c r="AI61" i="10"/>
  <c r="AJ61" i="10"/>
  <c r="AK61" i="10"/>
  <c r="AL61" i="10"/>
  <c r="AM61" i="10"/>
  <c r="AN61" i="10"/>
  <c r="AO61" i="10"/>
  <c r="AP61" i="10"/>
  <c r="AQ61" i="10"/>
  <c r="AR61" i="10"/>
  <c r="AS61" i="10"/>
  <c r="AT61" i="10"/>
  <c r="AU61" i="10"/>
  <c r="AV61" i="10"/>
  <c r="C62" i="10"/>
  <c r="D62" i="10"/>
  <c r="E62" i="10"/>
  <c r="F62" i="10"/>
  <c r="G62" i="10"/>
  <c r="H62" i="10"/>
  <c r="I62" i="10"/>
  <c r="J62" i="10"/>
  <c r="K62" i="10"/>
  <c r="L62" i="10"/>
  <c r="M62" i="10"/>
  <c r="N62" i="10"/>
  <c r="O62" i="10"/>
  <c r="P62" i="10"/>
  <c r="Q62" i="10"/>
  <c r="R62" i="10"/>
  <c r="S62" i="10"/>
  <c r="T62" i="10"/>
  <c r="U62" i="10"/>
  <c r="V62" i="10"/>
  <c r="W62" i="10"/>
  <c r="X62" i="10"/>
  <c r="Y62" i="10"/>
  <c r="Z62" i="10"/>
  <c r="AA62" i="10"/>
  <c r="AB62" i="10"/>
  <c r="AC62" i="10"/>
  <c r="AD62" i="10"/>
  <c r="AE62" i="10"/>
  <c r="AF62" i="10"/>
  <c r="AG62" i="10"/>
  <c r="AH62" i="10"/>
  <c r="AI62" i="10"/>
  <c r="AJ62" i="10"/>
  <c r="AK62" i="10"/>
  <c r="AL62" i="10"/>
  <c r="AM62" i="10"/>
  <c r="AN62" i="10"/>
  <c r="AO62" i="10"/>
  <c r="AP62" i="10"/>
  <c r="AQ62" i="10"/>
  <c r="AR62" i="10"/>
  <c r="AS62" i="10"/>
  <c r="AT62" i="10"/>
  <c r="AU62" i="10"/>
  <c r="AV62" i="10"/>
  <c r="C63" i="10"/>
  <c r="D63" i="10"/>
  <c r="E63" i="10"/>
  <c r="F63" i="10"/>
  <c r="G63" i="10"/>
  <c r="H63" i="10"/>
  <c r="I63" i="10"/>
  <c r="J63" i="10"/>
  <c r="K63" i="10"/>
  <c r="L63" i="10"/>
  <c r="M63" i="10"/>
  <c r="N63" i="10"/>
  <c r="O63" i="10"/>
  <c r="P63" i="10"/>
  <c r="Q63" i="10"/>
  <c r="R63" i="10"/>
  <c r="S63" i="10"/>
  <c r="T63" i="10"/>
  <c r="U63" i="10"/>
  <c r="V63" i="10"/>
  <c r="W63" i="10"/>
  <c r="X63" i="10"/>
  <c r="Y63" i="10"/>
  <c r="Z63" i="10"/>
  <c r="AA63" i="10"/>
  <c r="AB63" i="10"/>
  <c r="AC63" i="10"/>
  <c r="AD63" i="10"/>
  <c r="AE63" i="10"/>
  <c r="AF63" i="10"/>
  <c r="AG63" i="10"/>
  <c r="AH63" i="10"/>
  <c r="AI63" i="10"/>
  <c r="AJ63" i="10"/>
  <c r="AK63" i="10"/>
  <c r="AL63" i="10"/>
  <c r="AM63" i="10"/>
  <c r="AN63" i="10"/>
  <c r="AO63" i="10"/>
  <c r="AP63" i="10"/>
  <c r="AQ63" i="10"/>
  <c r="AR63" i="10"/>
  <c r="AS63" i="10"/>
  <c r="AT63" i="10"/>
  <c r="AU63" i="10"/>
  <c r="AV63" i="10"/>
  <c r="C64" i="10"/>
  <c r="D64" i="10"/>
  <c r="E64" i="10"/>
  <c r="F64" i="10"/>
  <c r="G64" i="10"/>
  <c r="H64" i="10"/>
  <c r="I64" i="10"/>
  <c r="J64" i="10"/>
  <c r="K64" i="10"/>
  <c r="L64" i="10"/>
  <c r="M64" i="10"/>
  <c r="N64" i="10"/>
  <c r="O64" i="10"/>
  <c r="P64" i="10"/>
  <c r="Q64" i="10"/>
  <c r="R64" i="10"/>
  <c r="S64" i="10"/>
  <c r="T64" i="10"/>
  <c r="U64" i="10"/>
  <c r="V64" i="10"/>
  <c r="W64" i="10"/>
  <c r="X64" i="10"/>
  <c r="Y64" i="10"/>
  <c r="Z64" i="10"/>
  <c r="AA64" i="10"/>
  <c r="AB64" i="10"/>
  <c r="AC64" i="10"/>
  <c r="AD64" i="10"/>
  <c r="AE64" i="10"/>
  <c r="AF64" i="10"/>
  <c r="AG64" i="10"/>
  <c r="AH64" i="10"/>
  <c r="AI64" i="10"/>
  <c r="AJ64" i="10"/>
  <c r="AK64" i="10"/>
  <c r="AL64" i="10"/>
  <c r="AM64" i="10"/>
  <c r="AN64" i="10"/>
  <c r="AO64" i="10"/>
  <c r="AP64" i="10"/>
  <c r="AQ64" i="10"/>
  <c r="AR64" i="10"/>
  <c r="AS64" i="10"/>
  <c r="AT64" i="10"/>
  <c r="AU64" i="10"/>
  <c r="AV64" i="10"/>
  <c r="C65" i="10"/>
  <c r="D65" i="10"/>
  <c r="E65" i="10"/>
  <c r="F65" i="10"/>
  <c r="G65" i="10"/>
  <c r="H65" i="10"/>
  <c r="I65" i="10"/>
  <c r="J65" i="10"/>
  <c r="K65" i="10"/>
  <c r="L65" i="10"/>
  <c r="M65" i="10"/>
  <c r="N65" i="10"/>
  <c r="O65" i="10"/>
  <c r="P65" i="10"/>
  <c r="Q65" i="10"/>
  <c r="R65" i="10"/>
  <c r="S65" i="10"/>
  <c r="T65" i="10"/>
  <c r="U65" i="10"/>
  <c r="V65" i="10"/>
  <c r="W65" i="10"/>
  <c r="X65" i="10"/>
  <c r="Y65" i="10"/>
  <c r="Z65" i="10"/>
  <c r="AA65" i="10"/>
  <c r="AB65" i="10"/>
  <c r="AC65" i="10"/>
  <c r="AD65" i="10"/>
  <c r="AE65" i="10"/>
  <c r="AF65" i="10"/>
  <c r="AG65" i="10"/>
  <c r="AH65" i="10"/>
  <c r="AI65" i="10"/>
  <c r="AJ65" i="10"/>
  <c r="AK65" i="10"/>
  <c r="AL65" i="10"/>
  <c r="AM65" i="10"/>
  <c r="AN65" i="10"/>
  <c r="AO65" i="10"/>
  <c r="AP65" i="10"/>
  <c r="AQ65" i="10"/>
  <c r="AR65" i="10"/>
  <c r="AS65" i="10"/>
  <c r="AT65" i="10"/>
  <c r="AU65" i="10"/>
  <c r="AV65" i="10"/>
  <c r="C66" i="10"/>
  <c r="D66" i="10"/>
  <c r="E66" i="10"/>
  <c r="F66" i="10"/>
  <c r="G66" i="10"/>
  <c r="H66" i="10"/>
  <c r="I66" i="10"/>
  <c r="J66" i="10"/>
  <c r="K66" i="10"/>
  <c r="L66" i="10"/>
  <c r="M66" i="10"/>
  <c r="N66" i="10"/>
  <c r="O66" i="10"/>
  <c r="P66" i="10"/>
  <c r="Q66" i="10"/>
  <c r="R66" i="10"/>
  <c r="S66" i="10"/>
  <c r="T66" i="10"/>
  <c r="U66" i="10"/>
  <c r="V66" i="10"/>
  <c r="W66" i="10"/>
  <c r="X66" i="10"/>
  <c r="Y66" i="10"/>
  <c r="Z66" i="10"/>
  <c r="AA66" i="10"/>
  <c r="AB66" i="10"/>
  <c r="AC66" i="10"/>
  <c r="AD66" i="10"/>
  <c r="AE66" i="10"/>
  <c r="AF66" i="10"/>
  <c r="AG66" i="10"/>
  <c r="AH66" i="10"/>
  <c r="AI66" i="10"/>
  <c r="AJ66" i="10"/>
  <c r="AK66" i="10"/>
  <c r="AL66" i="10"/>
  <c r="AM66" i="10"/>
  <c r="AN66" i="10"/>
  <c r="AO66" i="10"/>
  <c r="AP66" i="10"/>
  <c r="AQ66" i="10"/>
  <c r="AR66" i="10"/>
  <c r="AS66" i="10"/>
  <c r="AT66" i="10"/>
  <c r="AU66" i="10"/>
  <c r="AV66" i="10"/>
  <c r="C67" i="10"/>
  <c r="D67" i="10"/>
  <c r="E67" i="10"/>
  <c r="F67" i="10"/>
  <c r="G67" i="10"/>
  <c r="H67" i="10"/>
  <c r="I67" i="10"/>
  <c r="J67" i="10"/>
  <c r="K67" i="10"/>
  <c r="L67" i="10"/>
  <c r="M67" i="10"/>
  <c r="N67" i="10"/>
  <c r="O67" i="10"/>
  <c r="P67" i="10"/>
  <c r="Q67" i="10"/>
  <c r="R67" i="10"/>
  <c r="S67" i="10"/>
  <c r="T67" i="10"/>
  <c r="U67" i="10"/>
  <c r="V67" i="10"/>
  <c r="W67" i="10"/>
  <c r="X67" i="10"/>
  <c r="Y67" i="10"/>
  <c r="Z67" i="10"/>
  <c r="AA67" i="10"/>
  <c r="AB67" i="10"/>
  <c r="AC67" i="10"/>
  <c r="AD67" i="10"/>
  <c r="AE67" i="10"/>
  <c r="AF67" i="10"/>
  <c r="AG67" i="10"/>
  <c r="AH67" i="10"/>
  <c r="AI67" i="10"/>
  <c r="AJ67" i="10"/>
  <c r="AK67" i="10"/>
  <c r="AL67" i="10"/>
  <c r="AM67" i="10"/>
  <c r="AN67" i="10"/>
  <c r="AO67" i="10"/>
  <c r="AP67" i="10"/>
  <c r="AQ67" i="10"/>
  <c r="AR67" i="10"/>
  <c r="AS67" i="10"/>
  <c r="AT67" i="10"/>
  <c r="AU67" i="10"/>
  <c r="AV67" i="10"/>
  <c r="C68" i="10"/>
  <c r="D68" i="10"/>
  <c r="E68" i="10"/>
  <c r="F68" i="10"/>
  <c r="G68" i="10"/>
  <c r="H68" i="10"/>
  <c r="I68" i="10"/>
  <c r="J68" i="10"/>
  <c r="K68" i="10"/>
  <c r="L68" i="10"/>
  <c r="M68" i="10"/>
  <c r="N68" i="10"/>
  <c r="O68" i="10"/>
  <c r="P68" i="10"/>
  <c r="Q68" i="10"/>
  <c r="R68" i="10"/>
  <c r="S68" i="10"/>
  <c r="T68" i="10"/>
  <c r="U68" i="10"/>
  <c r="V68" i="10"/>
  <c r="W68" i="10"/>
  <c r="X68" i="10"/>
  <c r="Y68" i="10"/>
  <c r="Z68" i="10"/>
  <c r="AA68" i="10"/>
  <c r="AB68" i="10"/>
  <c r="AC68" i="10"/>
  <c r="AD68" i="10"/>
  <c r="AE68" i="10"/>
  <c r="AF68" i="10"/>
  <c r="AG68" i="10"/>
  <c r="AH68" i="10"/>
  <c r="AI68" i="10"/>
  <c r="AJ68" i="10"/>
  <c r="AK68" i="10"/>
  <c r="AL68" i="10"/>
  <c r="AM68" i="10"/>
  <c r="AN68" i="10"/>
  <c r="AO68" i="10"/>
  <c r="AP68" i="10"/>
  <c r="AQ68" i="10"/>
  <c r="AR68" i="10"/>
  <c r="AS68" i="10"/>
  <c r="AT68" i="10"/>
  <c r="AU68" i="10"/>
  <c r="AV68" i="10"/>
  <c r="C69" i="10"/>
  <c r="D69" i="10"/>
  <c r="E69" i="10"/>
  <c r="F69" i="10"/>
  <c r="G69" i="10"/>
  <c r="H69" i="10"/>
  <c r="I69" i="10"/>
  <c r="J69" i="10"/>
  <c r="K69" i="10"/>
  <c r="L69" i="10"/>
  <c r="M69" i="10"/>
  <c r="N69" i="10"/>
  <c r="O69" i="10"/>
  <c r="P69" i="10"/>
  <c r="Q69" i="10"/>
  <c r="R69" i="10"/>
  <c r="S69" i="10"/>
  <c r="T69" i="10"/>
  <c r="U69" i="10"/>
  <c r="V69" i="10"/>
  <c r="W69" i="10"/>
  <c r="X69" i="10"/>
  <c r="Y69" i="10"/>
  <c r="Z69" i="10"/>
  <c r="AA69" i="10"/>
  <c r="AB69" i="10"/>
  <c r="AC69" i="10"/>
  <c r="AD69" i="10"/>
  <c r="AE69" i="10"/>
  <c r="AF69" i="10"/>
  <c r="AG69" i="10"/>
  <c r="AH69" i="10"/>
  <c r="AI69" i="10"/>
  <c r="AJ69" i="10"/>
  <c r="AK69" i="10"/>
  <c r="AL69" i="10"/>
  <c r="AM69" i="10"/>
  <c r="AN69" i="10"/>
  <c r="AO69" i="10"/>
  <c r="AP69" i="10"/>
  <c r="AQ69" i="10"/>
  <c r="AR69" i="10"/>
  <c r="AS69" i="10"/>
  <c r="AT69" i="10"/>
  <c r="AU69" i="10"/>
  <c r="AV69" i="10"/>
  <c r="C70" i="10"/>
  <c r="D70" i="10"/>
  <c r="E70" i="10"/>
  <c r="F70" i="10"/>
  <c r="G70" i="10"/>
  <c r="H70" i="10"/>
  <c r="I70" i="10"/>
  <c r="J70" i="10"/>
  <c r="K70" i="10"/>
  <c r="L70" i="10"/>
  <c r="M70" i="10"/>
  <c r="N70" i="10"/>
  <c r="O70" i="10"/>
  <c r="P70" i="10"/>
  <c r="Q70" i="10"/>
  <c r="R70" i="10"/>
  <c r="S70" i="10"/>
  <c r="T70" i="10"/>
  <c r="U70" i="10"/>
  <c r="V70" i="10"/>
  <c r="W70" i="10"/>
  <c r="X70" i="10"/>
  <c r="Y70" i="10"/>
  <c r="Z70" i="10"/>
  <c r="AA70" i="10"/>
  <c r="AB70" i="10"/>
  <c r="AC70" i="10"/>
  <c r="AD70" i="10"/>
  <c r="AE70" i="10"/>
  <c r="AF70" i="10"/>
  <c r="AG70" i="10"/>
  <c r="AH70" i="10"/>
  <c r="AI70" i="10"/>
  <c r="AJ70" i="10"/>
  <c r="AK70" i="10"/>
  <c r="AL70" i="10"/>
  <c r="AM70" i="10"/>
  <c r="AN70" i="10"/>
  <c r="AO70" i="10"/>
  <c r="AP70" i="10"/>
  <c r="AQ70" i="10"/>
  <c r="AR70" i="10"/>
  <c r="AS70" i="10"/>
  <c r="AT70" i="10"/>
  <c r="AU70" i="10"/>
  <c r="AV70" i="10"/>
  <c r="C71" i="10"/>
  <c r="D71" i="10"/>
  <c r="E71" i="10"/>
  <c r="F71" i="10"/>
  <c r="G71" i="10"/>
  <c r="H71" i="10"/>
  <c r="I71" i="10"/>
  <c r="J71" i="10"/>
  <c r="K71" i="10"/>
  <c r="L71" i="10"/>
  <c r="M71" i="10"/>
  <c r="N71" i="10"/>
  <c r="O71" i="10"/>
  <c r="P71" i="10"/>
  <c r="Q71" i="10"/>
  <c r="R71" i="10"/>
  <c r="S71" i="10"/>
  <c r="T71" i="10"/>
  <c r="U71" i="10"/>
  <c r="V71" i="10"/>
  <c r="W71" i="10"/>
  <c r="X71" i="10"/>
  <c r="Y71" i="10"/>
  <c r="Z71" i="10"/>
  <c r="AA71" i="10"/>
  <c r="AB71" i="10"/>
  <c r="AC71" i="10"/>
  <c r="AD71" i="10"/>
  <c r="AE71" i="10"/>
  <c r="AF71" i="10"/>
  <c r="AG71" i="10"/>
  <c r="AH71" i="10"/>
  <c r="AI71" i="10"/>
  <c r="AJ71" i="10"/>
  <c r="AK71" i="10"/>
  <c r="AL71" i="10"/>
  <c r="AM71" i="10"/>
  <c r="AN71" i="10"/>
  <c r="AO71" i="10"/>
  <c r="AP71" i="10"/>
  <c r="AQ71" i="10"/>
  <c r="AR71" i="10"/>
  <c r="AS71" i="10"/>
  <c r="AT71" i="10"/>
  <c r="AU71" i="10"/>
  <c r="AV71" i="10"/>
  <c r="C72" i="10"/>
  <c r="D72" i="10"/>
  <c r="E72" i="10"/>
  <c r="F72" i="10"/>
  <c r="G72" i="10"/>
  <c r="H72" i="10"/>
  <c r="I72" i="10"/>
  <c r="J72" i="10"/>
  <c r="K72" i="10"/>
  <c r="L72" i="10"/>
  <c r="M72" i="10"/>
  <c r="N72" i="10"/>
  <c r="O72" i="10"/>
  <c r="P72" i="10"/>
  <c r="Q72" i="10"/>
  <c r="R72" i="10"/>
  <c r="S72" i="10"/>
  <c r="T72" i="10"/>
  <c r="U72" i="10"/>
  <c r="V72" i="10"/>
  <c r="W72" i="10"/>
  <c r="X72" i="10"/>
  <c r="Y72" i="10"/>
  <c r="Z72" i="10"/>
  <c r="AA72" i="10"/>
  <c r="AB72" i="10"/>
  <c r="AC72" i="10"/>
  <c r="AD72" i="10"/>
  <c r="AE72" i="10"/>
  <c r="AF72" i="10"/>
  <c r="AG72" i="10"/>
  <c r="AH72" i="10"/>
  <c r="AI72" i="10"/>
  <c r="AJ72" i="10"/>
  <c r="AK72" i="10"/>
  <c r="AL72" i="10"/>
  <c r="AM72" i="10"/>
  <c r="AN72" i="10"/>
  <c r="AO72" i="10"/>
  <c r="AP72" i="10"/>
  <c r="AQ72" i="10"/>
  <c r="AR72" i="10"/>
  <c r="AS72" i="10"/>
  <c r="AT72" i="10"/>
  <c r="AU72" i="10"/>
  <c r="AV72" i="10"/>
  <c r="C73" i="10"/>
  <c r="D73" i="10"/>
  <c r="E73" i="10"/>
  <c r="F73" i="10"/>
  <c r="G73" i="10"/>
  <c r="H73" i="10"/>
  <c r="I73" i="10"/>
  <c r="J73" i="10"/>
  <c r="K73" i="10"/>
  <c r="L73" i="10"/>
  <c r="M73" i="10"/>
  <c r="N73" i="10"/>
  <c r="O73" i="10"/>
  <c r="P73" i="10"/>
  <c r="Q73" i="10"/>
  <c r="R73" i="10"/>
  <c r="S73" i="10"/>
  <c r="T73" i="10"/>
  <c r="U73" i="10"/>
  <c r="V73" i="10"/>
  <c r="W73" i="10"/>
  <c r="X73" i="10"/>
  <c r="Y73" i="10"/>
  <c r="Z73" i="10"/>
  <c r="AA73" i="10"/>
  <c r="AB73" i="10"/>
  <c r="AC73" i="10"/>
  <c r="AD73" i="10"/>
  <c r="AE73" i="10"/>
  <c r="AF73" i="10"/>
  <c r="AG73" i="10"/>
  <c r="AH73" i="10"/>
  <c r="AI73" i="10"/>
  <c r="AJ73" i="10"/>
  <c r="AK73" i="10"/>
  <c r="AL73" i="10"/>
  <c r="AM73" i="10"/>
  <c r="AN73" i="10"/>
  <c r="AO73" i="10"/>
  <c r="AP73" i="10"/>
  <c r="AQ73" i="10"/>
  <c r="AR73" i="10"/>
  <c r="AS73" i="10"/>
  <c r="AT73" i="10"/>
  <c r="AU73" i="10"/>
  <c r="AV73" i="10"/>
  <c r="C74" i="10"/>
  <c r="D74" i="10"/>
  <c r="E74" i="10"/>
  <c r="F74" i="10"/>
  <c r="G74" i="10"/>
  <c r="H74" i="10"/>
  <c r="I74" i="10"/>
  <c r="J74" i="10"/>
  <c r="K74" i="10"/>
  <c r="L74" i="10"/>
  <c r="M74" i="10"/>
  <c r="N74" i="10"/>
  <c r="O74" i="10"/>
  <c r="P74" i="10"/>
  <c r="Q74" i="10"/>
  <c r="R74" i="10"/>
  <c r="S74" i="10"/>
  <c r="T74" i="10"/>
  <c r="U74" i="10"/>
  <c r="V74" i="10"/>
  <c r="W74" i="10"/>
  <c r="X74" i="10"/>
  <c r="Y74" i="10"/>
  <c r="Z74" i="10"/>
  <c r="AA74" i="10"/>
  <c r="AB74" i="10"/>
  <c r="AC74" i="10"/>
  <c r="AD74" i="10"/>
  <c r="AE74" i="10"/>
  <c r="AF74" i="10"/>
  <c r="AG74" i="10"/>
  <c r="AH74" i="10"/>
  <c r="AI74" i="10"/>
  <c r="AJ74" i="10"/>
  <c r="AK74" i="10"/>
  <c r="AL74" i="10"/>
  <c r="AM74" i="10"/>
  <c r="AN74" i="10"/>
  <c r="AO74" i="10"/>
  <c r="AP74" i="10"/>
  <c r="AQ74" i="10"/>
  <c r="AR74" i="10"/>
  <c r="AS74" i="10"/>
  <c r="AT74" i="10"/>
  <c r="AU74" i="10"/>
  <c r="AV74" i="10"/>
  <c r="C75" i="10"/>
  <c r="D75" i="10"/>
  <c r="E75" i="10"/>
  <c r="F75" i="10"/>
  <c r="G75" i="10"/>
  <c r="H75" i="10"/>
  <c r="I75" i="10"/>
  <c r="J75" i="10"/>
  <c r="K75" i="10"/>
  <c r="L75" i="10"/>
  <c r="M75" i="10"/>
  <c r="N75" i="10"/>
  <c r="O75" i="10"/>
  <c r="P75" i="10"/>
  <c r="Q75" i="10"/>
  <c r="R75" i="10"/>
  <c r="S75" i="10"/>
  <c r="T75" i="10"/>
  <c r="U75" i="10"/>
  <c r="V75" i="10"/>
  <c r="W75" i="10"/>
  <c r="X75" i="10"/>
  <c r="Y75" i="10"/>
  <c r="Z75" i="10"/>
  <c r="AA75" i="10"/>
  <c r="AB75" i="10"/>
  <c r="AC75" i="10"/>
  <c r="AD75" i="10"/>
  <c r="AE75" i="10"/>
  <c r="AF75" i="10"/>
  <c r="AG75" i="10"/>
  <c r="AH75" i="10"/>
  <c r="AI75" i="10"/>
  <c r="AJ75" i="10"/>
  <c r="AK75" i="10"/>
  <c r="AL75" i="10"/>
  <c r="AM75" i="10"/>
  <c r="AN75" i="10"/>
  <c r="AO75" i="10"/>
  <c r="AP75" i="10"/>
  <c r="AQ75" i="10"/>
  <c r="AR75" i="10"/>
  <c r="AS75" i="10"/>
  <c r="AT75" i="10"/>
  <c r="AU75" i="10"/>
  <c r="AV75" i="10"/>
  <c r="C76" i="10"/>
  <c r="D76" i="10"/>
  <c r="E76" i="10"/>
  <c r="F76" i="10"/>
  <c r="G76" i="10"/>
  <c r="H76" i="10"/>
  <c r="I76" i="10"/>
  <c r="J76" i="10"/>
  <c r="K76" i="10"/>
  <c r="L76" i="10"/>
  <c r="M76" i="10"/>
  <c r="N76" i="10"/>
  <c r="O76" i="10"/>
  <c r="P76" i="10"/>
  <c r="Q76" i="10"/>
  <c r="R76" i="10"/>
  <c r="S76" i="10"/>
  <c r="T76" i="10"/>
  <c r="U76" i="10"/>
  <c r="V76" i="10"/>
  <c r="W76" i="10"/>
  <c r="X76" i="10"/>
  <c r="Y76" i="10"/>
  <c r="Z76" i="10"/>
  <c r="AA76" i="10"/>
  <c r="AB76" i="10"/>
  <c r="AC76" i="10"/>
  <c r="AD76" i="10"/>
  <c r="AE76" i="10"/>
  <c r="AF76" i="10"/>
  <c r="AG76" i="10"/>
  <c r="AH76" i="10"/>
  <c r="AI76" i="10"/>
  <c r="AJ76" i="10"/>
  <c r="AK76" i="10"/>
  <c r="AL76" i="10"/>
  <c r="AM76" i="10"/>
  <c r="AN76" i="10"/>
  <c r="AO76" i="10"/>
  <c r="AP76" i="10"/>
  <c r="AQ76" i="10"/>
  <c r="AR76" i="10"/>
  <c r="AS76" i="10"/>
  <c r="AT76" i="10"/>
  <c r="AU76" i="10"/>
  <c r="AV76" i="10"/>
  <c r="C77" i="10"/>
  <c r="D77" i="10"/>
  <c r="E77" i="10"/>
  <c r="F77" i="10"/>
  <c r="G77" i="10"/>
  <c r="H77" i="10"/>
  <c r="I77" i="10"/>
  <c r="J77" i="10"/>
  <c r="K77" i="10"/>
  <c r="L77" i="10"/>
  <c r="M77" i="10"/>
  <c r="N77" i="10"/>
  <c r="O77" i="10"/>
  <c r="P77" i="10"/>
  <c r="Q77" i="10"/>
  <c r="R77" i="10"/>
  <c r="S77" i="10"/>
  <c r="T77" i="10"/>
  <c r="U77" i="10"/>
  <c r="V77" i="10"/>
  <c r="W77" i="10"/>
  <c r="X77" i="10"/>
  <c r="Y77" i="10"/>
  <c r="Z77" i="10"/>
  <c r="AA77" i="10"/>
  <c r="AB77" i="10"/>
  <c r="AC77" i="10"/>
  <c r="AD77" i="10"/>
  <c r="AE77" i="10"/>
  <c r="AF77" i="10"/>
  <c r="AG77" i="10"/>
  <c r="AH77" i="10"/>
  <c r="AI77" i="10"/>
  <c r="AJ77" i="10"/>
  <c r="AK77" i="10"/>
  <c r="AL77" i="10"/>
  <c r="AM77" i="10"/>
  <c r="AN77" i="10"/>
  <c r="AO77" i="10"/>
  <c r="AP77" i="10"/>
  <c r="AQ77" i="10"/>
  <c r="AR77" i="10"/>
  <c r="AS77" i="10"/>
  <c r="AT77" i="10"/>
  <c r="AU77" i="10"/>
  <c r="AV77" i="10"/>
  <c r="C78" i="10"/>
  <c r="D78" i="10"/>
  <c r="E78" i="10"/>
  <c r="F78" i="10"/>
  <c r="G78" i="10"/>
  <c r="H78" i="10"/>
  <c r="I78" i="10"/>
  <c r="J78" i="10"/>
  <c r="K78" i="10"/>
  <c r="L78" i="10"/>
  <c r="M78" i="10"/>
  <c r="N78" i="10"/>
  <c r="O78" i="10"/>
  <c r="P78" i="10"/>
  <c r="Q78" i="10"/>
  <c r="R78" i="10"/>
  <c r="S78" i="10"/>
  <c r="T78" i="10"/>
  <c r="U78" i="10"/>
  <c r="V78" i="10"/>
  <c r="W78" i="10"/>
  <c r="X78" i="10"/>
  <c r="Y78" i="10"/>
  <c r="Z78" i="10"/>
  <c r="AA78" i="10"/>
  <c r="AB78" i="10"/>
  <c r="AC78" i="10"/>
  <c r="AD78" i="10"/>
  <c r="AE78" i="10"/>
  <c r="AF78" i="10"/>
  <c r="AG78" i="10"/>
  <c r="AH78" i="10"/>
  <c r="AI78" i="10"/>
  <c r="AJ78" i="10"/>
  <c r="AK78" i="10"/>
  <c r="AL78" i="10"/>
  <c r="AM78" i="10"/>
  <c r="AN78" i="10"/>
  <c r="AO78" i="10"/>
  <c r="AP78" i="10"/>
  <c r="AQ78" i="10"/>
  <c r="AR78" i="10"/>
  <c r="AS78" i="10"/>
  <c r="AT78" i="10"/>
  <c r="AU78" i="10"/>
  <c r="AV78" i="10"/>
  <c r="C79" i="10"/>
  <c r="D79" i="10"/>
  <c r="E79" i="10"/>
  <c r="F79" i="10"/>
  <c r="G79" i="10"/>
  <c r="H79" i="10"/>
  <c r="I79" i="10"/>
  <c r="J79" i="10"/>
  <c r="K79" i="10"/>
  <c r="L79" i="10"/>
  <c r="M79" i="10"/>
  <c r="N79" i="10"/>
  <c r="O79" i="10"/>
  <c r="P79" i="10"/>
  <c r="Q79" i="10"/>
  <c r="R79" i="10"/>
  <c r="S79" i="10"/>
  <c r="T79" i="10"/>
  <c r="U79" i="10"/>
  <c r="V79" i="10"/>
  <c r="W79" i="10"/>
  <c r="X79" i="10"/>
  <c r="Y79" i="10"/>
  <c r="Z79" i="10"/>
  <c r="AA79" i="10"/>
  <c r="AB79" i="10"/>
  <c r="AC79" i="10"/>
  <c r="AD79" i="10"/>
  <c r="AE79" i="10"/>
  <c r="AF79" i="10"/>
  <c r="AG79" i="10"/>
  <c r="AH79" i="10"/>
  <c r="AI79" i="10"/>
  <c r="AJ79" i="10"/>
  <c r="AK79" i="10"/>
  <c r="AL79" i="10"/>
  <c r="AM79" i="10"/>
  <c r="AN79" i="10"/>
  <c r="AO79" i="10"/>
  <c r="AP79" i="10"/>
  <c r="AQ79" i="10"/>
  <c r="AR79" i="10"/>
  <c r="AS79" i="10"/>
  <c r="AT79" i="10"/>
  <c r="AU79" i="10"/>
  <c r="AV79" i="10"/>
  <c r="C80" i="10"/>
  <c r="D80" i="10"/>
  <c r="E80" i="10"/>
  <c r="F80" i="10"/>
  <c r="G80" i="10"/>
  <c r="H80" i="10"/>
  <c r="I80" i="10"/>
  <c r="J80" i="10"/>
  <c r="K80" i="10"/>
  <c r="L80" i="10"/>
  <c r="M80" i="10"/>
  <c r="N80" i="10"/>
  <c r="O80" i="10"/>
  <c r="P80" i="10"/>
  <c r="Q80" i="10"/>
  <c r="R80" i="10"/>
  <c r="S80" i="10"/>
  <c r="T80" i="10"/>
  <c r="U80" i="10"/>
  <c r="V80" i="10"/>
  <c r="W80" i="10"/>
  <c r="X80" i="10"/>
  <c r="Y80" i="10"/>
  <c r="Z80" i="10"/>
  <c r="AA80" i="10"/>
  <c r="AB80" i="10"/>
  <c r="AC80" i="10"/>
  <c r="AD80" i="10"/>
  <c r="AE80" i="10"/>
  <c r="AF80" i="10"/>
  <c r="AG80" i="10"/>
  <c r="AH80" i="10"/>
  <c r="AI80" i="10"/>
  <c r="AJ80" i="10"/>
  <c r="AK80" i="10"/>
  <c r="AL80" i="10"/>
  <c r="AM80" i="10"/>
  <c r="AN80" i="10"/>
  <c r="AO80" i="10"/>
  <c r="AP80" i="10"/>
  <c r="AQ80" i="10"/>
  <c r="AR80" i="10"/>
  <c r="AS80" i="10"/>
  <c r="AT80" i="10"/>
  <c r="AU80" i="10"/>
  <c r="AV80" i="10"/>
  <c r="C81" i="10"/>
  <c r="D81" i="10"/>
  <c r="E81" i="10"/>
  <c r="F81" i="10"/>
  <c r="G81" i="10"/>
  <c r="H81" i="10"/>
  <c r="I81" i="10"/>
  <c r="J81" i="10"/>
  <c r="K81" i="10"/>
  <c r="L81" i="10"/>
  <c r="M81" i="10"/>
  <c r="N81" i="10"/>
  <c r="O81" i="10"/>
  <c r="P81" i="10"/>
  <c r="Q81" i="10"/>
  <c r="R81" i="10"/>
  <c r="S81" i="10"/>
  <c r="T81" i="10"/>
  <c r="U81" i="10"/>
  <c r="V81" i="10"/>
  <c r="W81" i="10"/>
  <c r="X81" i="10"/>
  <c r="Y81" i="10"/>
  <c r="Z81" i="10"/>
  <c r="AA81" i="10"/>
  <c r="AB81" i="10"/>
  <c r="AC81" i="10"/>
  <c r="AD81" i="10"/>
  <c r="AE81" i="10"/>
  <c r="AF81" i="10"/>
  <c r="AG81" i="10"/>
  <c r="AH81" i="10"/>
  <c r="AI81" i="10"/>
  <c r="AJ81" i="10"/>
  <c r="AK81" i="10"/>
  <c r="AL81" i="10"/>
  <c r="AM81" i="10"/>
  <c r="AN81" i="10"/>
  <c r="AO81" i="10"/>
  <c r="AP81" i="10"/>
  <c r="AQ81" i="10"/>
  <c r="AR81" i="10"/>
  <c r="AS81" i="10"/>
  <c r="AT81" i="10"/>
  <c r="AU81" i="10"/>
  <c r="AV81" i="10"/>
  <c r="C82" i="10"/>
  <c r="D82" i="10"/>
  <c r="E82" i="10"/>
  <c r="F82" i="10"/>
  <c r="G82" i="10"/>
  <c r="H82" i="10"/>
  <c r="I82" i="10"/>
  <c r="J82" i="10"/>
  <c r="K82" i="10"/>
  <c r="L82" i="10"/>
  <c r="M82" i="10"/>
  <c r="N82" i="10"/>
  <c r="O82" i="10"/>
  <c r="P82" i="10"/>
  <c r="Q82" i="10"/>
  <c r="R82" i="10"/>
  <c r="S82" i="10"/>
  <c r="T82" i="10"/>
  <c r="U82" i="10"/>
  <c r="V82" i="10"/>
  <c r="W82" i="10"/>
  <c r="X82" i="10"/>
  <c r="Y82" i="10"/>
  <c r="Z82" i="10"/>
  <c r="AA82" i="10"/>
  <c r="AB82" i="10"/>
  <c r="AC82" i="10"/>
  <c r="AD82" i="10"/>
  <c r="AE82" i="10"/>
  <c r="AF82" i="10"/>
  <c r="AG82" i="10"/>
  <c r="AH82" i="10"/>
  <c r="AI82" i="10"/>
  <c r="AJ82" i="10"/>
  <c r="AK82" i="10"/>
  <c r="AL82" i="10"/>
  <c r="AM82" i="10"/>
  <c r="AN82" i="10"/>
  <c r="AO82" i="10"/>
  <c r="AP82" i="10"/>
  <c r="AQ82" i="10"/>
  <c r="AR82" i="10"/>
  <c r="AS82" i="10"/>
  <c r="AT82" i="10"/>
  <c r="AU82" i="10"/>
  <c r="AV82" i="10"/>
  <c r="C83" i="10"/>
  <c r="D83" i="10"/>
  <c r="E83" i="10"/>
  <c r="F83" i="10"/>
  <c r="G83" i="10"/>
  <c r="H83" i="10"/>
  <c r="I83" i="10"/>
  <c r="J83" i="10"/>
  <c r="K83" i="10"/>
  <c r="L83" i="10"/>
  <c r="M83" i="10"/>
  <c r="N83" i="10"/>
  <c r="O83" i="10"/>
  <c r="P83" i="10"/>
  <c r="Q83" i="10"/>
  <c r="R83" i="10"/>
  <c r="S83" i="10"/>
  <c r="T83" i="10"/>
  <c r="U83" i="10"/>
  <c r="V83" i="10"/>
  <c r="W83" i="10"/>
  <c r="X83" i="10"/>
  <c r="Y83" i="10"/>
  <c r="Z83" i="10"/>
  <c r="AA83" i="10"/>
  <c r="AB83" i="10"/>
  <c r="AC83" i="10"/>
  <c r="AD83" i="10"/>
  <c r="AE83" i="10"/>
  <c r="AF83" i="10"/>
  <c r="AG83" i="10"/>
  <c r="AH83" i="10"/>
  <c r="AI83" i="10"/>
  <c r="AJ83" i="10"/>
  <c r="AK83" i="10"/>
  <c r="AL83" i="10"/>
  <c r="AM83" i="10"/>
  <c r="AN83" i="10"/>
  <c r="AO83" i="10"/>
  <c r="AP83" i="10"/>
  <c r="AQ83" i="10"/>
  <c r="AR83" i="10"/>
  <c r="AS83" i="10"/>
  <c r="AT83" i="10"/>
  <c r="AU83" i="10"/>
  <c r="AV83" i="10"/>
  <c r="C84" i="10"/>
  <c r="D84" i="10"/>
  <c r="E84" i="10"/>
  <c r="F84" i="10"/>
  <c r="G84" i="10"/>
  <c r="H84" i="10"/>
  <c r="I84" i="10"/>
  <c r="J84" i="10"/>
  <c r="K84" i="10"/>
  <c r="L84" i="10"/>
  <c r="M84" i="10"/>
  <c r="N84" i="10"/>
  <c r="O84" i="10"/>
  <c r="P84" i="10"/>
  <c r="Q84" i="10"/>
  <c r="R84" i="10"/>
  <c r="S84" i="10"/>
  <c r="T84" i="10"/>
  <c r="U84" i="10"/>
  <c r="V84" i="10"/>
  <c r="W84" i="10"/>
  <c r="X84" i="10"/>
  <c r="Y84" i="10"/>
  <c r="Z84" i="10"/>
  <c r="AA84" i="10"/>
  <c r="AB84" i="10"/>
  <c r="AC84" i="10"/>
  <c r="AD84" i="10"/>
  <c r="AE84" i="10"/>
  <c r="AF84" i="10"/>
  <c r="AG84" i="10"/>
  <c r="AH84" i="10"/>
  <c r="AI84" i="10"/>
  <c r="AJ84" i="10"/>
  <c r="AK84" i="10"/>
  <c r="AL84" i="10"/>
  <c r="AM84" i="10"/>
  <c r="AN84" i="10"/>
  <c r="AO84" i="10"/>
  <c r="AP84" i="10"/>
  <c r="AQ84" i="10"/>
  <c r="AR84" i="10"/>
  <c r="AS84" i="10"/>
  <c r="AT84" i="10"/>
  <c r="AU84" i="10"/>
  <c r="AV84" i="10"/>
  <c r="C85" i="10"/>
  <c r="D85" i="10"/>
  <c r="E85" i="10"/>
  <c r="F85" i="10"/>
  <c r="G85" i="10"/>
  <c r="H85" i="10"/>
  <c r="I85" i="10"/>
  <c r="J85" i="10"/>
  <c r="K85" i="10"/>
  <c r="L85" i="10"/>
  <c r="M85" i="10"/>
  <c r="N85" i="10"/>
  <c r="O85" i="10"/>
  <c r="P85" i="10"/>
  <c r="Q85" i="10"/>
  <c r="R85" i="10"/>
  <c r="S85" i="10"/>
  <c r="T85" i="10"/>
  <c r="U85" i="10"/>
  <c r="V85" i="10"/>
  <c r="W85" i="10"/>
  <c r="X85" i="10"/>
  <c r="Y85" i="10"/>
  <c r="Z85" i="10"/>
  <c r="AA85" i="10"/>
  <c r="AB85" i="10"/>
  <c r="AC85" i="10"/>
  <c r="AD85" i="10"/>
  <c r="AE85" i="10"/>
  <c r="AF85" i="10"/>
  <c r="AG85" i="10"/>
  <c r="AH85" i="10"/>
  <c r="AI85" i="10"/>
  <c r="AJ85" i="10"/>
  <c r="AK85" i="10"/>
  <c r="AL85" i="10"/>
  <c r="AM85" i="10"/>
  <c r="AN85" i="10"/>
  <c r="AO85" i="10"/>
  <c r="AP85" i="10"/>
  <c r="AQ85" i="10"/>
  <c r="AR85" i="10"/>
  <c r="AS85" i="10"/>
  <c r="AT85" i="10"/>
  <c r="AU85" i="10"/>
  <c r="AV85" i="10"/>
  <c r="C86" i="10"/>
  <c r="D86" i="10"/>
  <c r="E86" i="10"/>
  <c r="F86" i="10"/>
  <c r="G86" i="10"/>
  <c r="H86" i="10"/>
  <c r="I86" i="10"/>
  <c r="J86" i="10"/>
  <c r="K86" i="10"/>
  <c r="L86" i="10"/>
  <c r="M86" i="10"/>
  <c r="N86" i="10"/>
  <c r="O86" i="10"/>
  <c r="P86" i="10"/>
  <c r="Q86" i="10"/>
  <c r="R86" i="10"/>
  <c r="S86" i="10"/>
  <c r="T86" i="10"/>
  <c r="U86" i="10"/>
  <c r="V86" i="10"/>
  <c r="W86" i="10"/>
  <c r="X86" i="10"/>
  <c r="Y86" i="10"/>
  <c r="Z86" i="10"/>
  <c r="AA86" i="10"/>
  <c r="AB86" i="10"/>
  <c r="AC86" i="10"/>
  <c r="AD86" i="10"/>
  <c r="AE86" i="10"/>
  <c r="AF86" i="10"/>
  <c r="AG86" i="10"/>
  <c r="AH86" i="10"/>
  <c r="AI86" i="10"/>
  <c r="AJ86" i="10"/>
  <c r="AK86" i="10"/>
  <c r="AL86" i="10"/>
  <c r="AM86" i="10"/>
  <c r="AN86" i="10"/>
  <c r="AO86" i="10"/>
  <c r="AP86" i="10"/>
  <c r="AQ86" i="10"/>
  <c r="AR86" i="10"/>
  <c r="AS86" i="10"/>
  <c r="AT86" i="10"/>
  <c r="AU86" i="10"/>
  <c r="AV86" i="10"/>
  <c r="C87" i="10"/>
  <c r="D87" i="10"/>
  <c r="E87" i="10"/>
  <c r="F87" i="10"/>
  <c r="G87" i="10"/>
  <c r="H87" i="10"/>
  <c r="I87" i="10"/>
  <c r="J87" i="10"/>
  <c r="K87" i="10"/>
  <c r="L87" i="10"/>
  <c r="M87" i="10"/>
  <c r="N87" i="10"/>
  <c r="O87" i="10"/>
  <c r="P87" i="10"/>
  <c r="Q87" i="10"/>
  <c r="R87" i="10"/>
  <c r="S87" i="10"/>
  <c r="T87" i="10"/>
  <c r="U87" i="10"/>
  <c r="V87" i="10"/>
  <c r="W87" i="10"/>
  <c r="X87" i="10"/>
  <c r="Y87" i="10"/>
  <c r="Z87" i="10"/>
  <c r="AA87" i="10"/>
  <c r="AB87" i="10"/>
  <c r="AC87" i="10"/>
  <c r="AD87" i="10"/>
  <c r="AE87" i="10"/>
  <c r="AF87" i="10"/>
  <c r="AG87" i="10"/>
  <c r="AH87" i="10"/>
  <c r="AI87" i="10"/>
  <c r="AJ87" i="10"/>
  <c r="AK87" i="10"/>
  <c r="AL87" i="10"/>
  <c r="AM87" i="10"/>
  <c r="AN87" i="10"/>
  <c r="AO87" i="10"/>
  <c r="AP87" i="10"/>
  <c r="AQ87" i="10"/>
  <c r="AR87" i="10"/>
  <c r="AS87" i="10"/>
  <c r="AT87" i="10"/>
  <c r="AU87" i="10"/>
  <c r="AV87" i="10"/>
  <c r="C88" i="10"/>
  <c r="D88" i="10"/>
  <c r="E88" i="10"/>
  <c r="F88" i="10"/>
  <c r="G88" i="10"/>
  <c r="H88" i="10"/>
  <c r="I88" i="10"/>
  <c r="J88" i="10"/>
  <c r="K88" i="10"/>
  <c r="L88" i="10"/>
  <c r="M88" i="10"/>
  <c r="N88" i="10"/>
  <c r="O88" i="10"/>
  <c r="P88" i="10"/>
  <c r="Q88" i="10"/>
  <c r="R88" i="10"/>
  <c r="S88" i="10"/>
  <c r="T88" i="10"/>
  <c r="U88" i="10"/>
  <c r="V88" i="10"/>
  <c r="W88" i="10"/>
  <c r="X88" i="10"/>
  <c r="Y88" i="10"/>
  <c r="Z88" i="10"/>
  <c r="AA88" i="10"/>
  <c r="AB88" i="10"/>
  <c r="AC88" i="10"/>
  <c r="AD88" i="10"/>
  <c r="AE88" i="10"/>
  <c r="AF88" i="10"/>
  <c r="AG88" i="10"/>
  <c r="AH88" i="10"/>
  <c r="AI88" i="10"/>
  <c r="AJ88" i="10"/>
  <c r="AK88" i="10"/>
  <c r="AL88" i="10"/>
  <c r="AM88" i="10"/>
  <c r="AN88" i="10"/>
  <c r="AO88" i="10"/>
  <c r="AP88" i="10"/>
  <c r="AQ88" i="10"/>
  <c r="AR88" i="10"/>
  <c r="AS88" i="10"/>
  <c r="AT88" i="10"/>
  <c r="AU88" i="10"/>
  <c r="AV88" i="10"/>
  <c r="C89" i="10"/>
  <c r="D89" i="10"/>
  <c r="E89" i="10"/>
  <c r="F89" i="10"/>
  <c r="G89" i="10"/>
  <c r="H89" i="10"/>
  <c r="I89" i="10"/>
  <c r="J89" i="10"/>
  <c r="K89" i="10"/>
  <c r="L89" i="10"/>
  <c r="M89" i="10"/>
  <c r="N89" i="10"/>
  <c r="O89" i="10"/>
  <c r="P89" i="10"/>
  <c r="Q89" i="10"/>
  <c r="R89" i="10"/>
  <c r="S89" i="10"/>
  <c r="T89" i="10"/>
  <c r="U89" i="10"/>
  <c r="V89" i="10"/>
  <c r="W89" i="10"/>
  <c r="X89" i="10"/>
  <c r="Y89" i="10"/>
  <c r="Z89" i="10"/>
  <c r="AA89" i="10"/>
  <c r="AB89" i="10"/>
  <c r="AC89" i="10"/>
  <c r="AD89" i="10"/>
  <c r="AE89" i="10"/>
  <c r="AF89" i="10"/>
  <c r="AG89" i="10"/>
  <c r="AH89" i="10"/>
  <c r="AI89" i="10"/>
  <c r="AJ89" i="10"/>
  <c r="AK89" i="10"/>
  <c r="AL89" i="10"/>
  <c r="AM89" i="10"/>
  <c r="AN89" i="10"/>
  <c r="AO89" i="10"/>
  <c r="AP89" i="10"/>
  <c r="AQ89" i="10"/>
  <c r="AR89" i="10"/>
  <c r="AS89" i="10"/>
  <c r="AT89" i="10"/>
  <c r="AU89" i="10"/>
  <c r="AV89" i="10"/>
  <c r="C90" i="10"/>
  <c r="D90" i="10"/>
  <c r="E90" i="10"/>
  <c r="F90" i="10"/>
  <c r="G90" i="10"/>
  <c r="H90" i="10"/>
  <c r="I90" i="10"/>
  <c r="J90" i="10"/>
  <c r="K90" i="10"/>
  <c r="L90" i="10"/>
  <c r="M90" i="10"/>
  <c r="N90" i="10"/>
  <c r="O90" i="10"/>
  <c r="P90" i="10"/>
  <c r="Q90" i="10"/>
  <c r="R90" i="10"/>
  <c r="S90" i="10"/>
  <c r="T90" i="10"/>
  <c r="U90" i="10"/>
  <c r="V90" i="10"/>
  <c r="W90" i="10"/>
  <c r="X90" i="10"/>
  <c r="Y90" i="10"/>
  <c r="Z90" i="10"/>
  <c r="AA90" i="10"/>
  <c r="AB90" i="10"/>
  <c r="AC90" i="10"/>
  <c r="AD90" i="10"/>
  <c r="AE90" i="10"/>
  <c r="AF90" i="10"/>
  <c r="AG90" i="10"/>
  <c r="AH90" i="10"/>
  <c r="AI90" i="10"/>
  <c r="AJ90" i="10"/>
  <c r="AK90" i="10"/>
  <c r="AL90" i="10"/>
  <c r="AM90" i="10"/>
  <c r="AN90" i="10"/>
  <c r="AO90" i="10"/>
  <c r="AP90" i="10"/>
  <c r="AQ90" i="10"/>
  <c r="AR90" i="10"/>
  <c r="AS90" i="10"/>
  <c r="AT90" i="10"/>
  <c r="AU90" i="10"/>
  <c r="AV90" i="10"/>
  <c r="C91" i="10"/>
  <c r="D91" i="10"/>
  <c r="E91" i="10"/>
  <c r="F91" i="10"/>
  <c r="G91" i="10"/>
  <c r="H91" i="10"/>
  <c r="I91" i="10"/>
  <c r="J91" i="10"/>
  <c r="K91" i="10"/>
  <c r="L91" i="10"/>
  <c r="M91" i="10"/>
  <c r="N91" i="10"/>
  <c r="O91" i="10"/>
  <c r="P91" i="10"/>
  <c r="Q91" i="10"/>
  <c r="R91" i="10"/>
  <c r="S91" i="10"/>
  <c r="T91" i="10"/>
  <c r="U91" i="10"/>
  <c r="V91" i="10"/>
  <c r="W91" i="10"/>
  <c r="X91" i="10"/>
  <c r="Y91" i="10"/>
  <c r="Z91" i="10"/>
  <c r="AA91" i="10"/>
  <c r="AB91" i="10"/>
  <c r="AC91" i="10"/>
  <c r="AD91" i="10"/>
  <c r="AE91" i="10"/>
  <c r="AF91" i="10"/>
  <c r="AG91" i="10"/>
  <c r="AH91" i="10"/>
  <c r="AI91" i="10"/>
  <c r="AJ91" i="10"/>
  <c r="AK91" i="10"/>
  <c r="AL91" i="10"/>
  <c r="AM91" i="10"/>
  <c r="AN91" i="10"/>
  <c r="AO91" i="10"/>
  <c r="AP91" i="10"/>
  <c r="AQ91" i="10"/>
  <c r="AR91" i="10"/>
  <c r="AS91" i="10"/>
  <c r="AT91" i="10"/>
  <c r="AU91" i="10"/>
  <c r="AV91" i="10"/>
  <c r="C92" i="10"/>
  <c r="D92" i="10"/>
  <c r="E92" i="10"/>
  <c r="F92" i="10"/>
  <c r="G92" i="10"/>
  <c r="H92" i="10"/>
  <c r="I92" i="10"/>
  <c r="J92" i="10"/>
  <c r="K92" i="10"/>
  <c r="L92" i="10"/>
  <c r="M92" i="10"/>
  <c r="N92" i="10"/>
  <c r="O92" i="10"/>
  <c r="P92" i="10"/>
  <c r="Q92" i="10"/>
  <c r="R92" i="10"/>
  <c r="S92" i="10"/>
  <c r="T92" i="10"/>
  <c r="U92" i="10"/>
  <c r="V92" i="10"/>
  <c r="W92" i="10"/>
  <c r="X92" i="10"/>
  <c r="Y92" i="10"/>
  <c r="Z92" i="10"/>
  <c r="AA92" i="10"/>
  <c r="AB92" i="10"/>
  <c r="AC92" i="10"/>
  <c r="AD92" i="10"/>
  <c r="AE92" i="10"/>
  <c r="AF92" i="10"/>
  <c r="AG92" i="10"/>
  <c r="AH92" i="10"/>
  <c r="AI92" i="10"/>
  <c r="AJ92" i="10"/>
  <c r="AK92" i="10"/>
  <c r="AL92" i="10"/>
  <c r="AM92" i="10"/>
  <c r="AN92" i="10"/>
  <c r="AO92" i="10"/>
  <c r="AP92" i="10"/>
  <c r="AQ92" i="10"/>
  <c r="AR92" i="10"/>
  <c r="AS92" i="10"/>
  <c r="AT92" i="10"/>
  <c r="AU92" i="10"/>
  <c r="AV92" i="10"/>
  <c r="C93" i="10"/>
  <c r="D93" i="10"/>
  <c r="E93" i="10"/>
  <c r="F93" i="10"/>
  <c r="G93" i="10"/>
  <c r="H93" i="10"/>
  <c r="I93" i="10"/>
  <c r="J93" i="10"/>
  <c r="K93" i="10"/>
  <c r="L93" i="10"/>
  <c r="M93" i="10"/>
  <c r="N93" i="10"/>
  <c r="O93" i="10"/>
  <c r="P93" i="10"/>
  <c r="Q93" i="10"/>
  <c r="R93" i="10"/>
  <c r="S93" i="10"/>
  <c r="T93" i="10"/>
  <c r="U93" i="10"/>
  <c r="V93" i="10"/>
  <c r="W93" i="10"/>
  <c r="X93" i="10"/>
  <c r="Y93" i="10"/>
  <c r="Z93" i="10"/>
  <c r="AA93" i="10"/>
  <c r="AB93" i="10"/>
  <c r="AC93" i="10"/>
  <c r="AD93" i="10"/>
  <c r="AE93" i="10"/>
  <c r="AF93" i="10"/>
  <c r="AG93" i="10"/>
  <c r="AH93" i="10"/>
  <c r="AI93" i="10"/>
  <c r="AJ93" i="10"/>
  <c r="AK93" i="10"/>
  <c r="AL93" i="10"/>
  <c r="AM93" i="10"/>
  <c r="AN93" i="10"/>
  <c r="AO93" i="10"/>
  <c r="AP93" i="10"/>
  <c r="AQ93" i="10"/>
  <c r="AR93" i="10"/>
  <c r="AS93" i="10"/>
  <c r="AT93" i="10"/>
  <c r="AU93" i="10"/>
  <c r="AV93" i="10"/>
  <c r="C94" i="10"/>
  <c r="D94" i="10"/>
  <c r="E94" i="10"/>
  <c r="F94" i="10"/>
  <c r="G94" i="10"/>
  <c r="H94" i="10"/>
  <c r="I94" i="10"/>
  <c r="J94" i="10"/>
  <c r="K94" i="10"/>
  <c r="L94" i="10"/>
  <c r="M94" i="10"/>
  <c r="N94" i="10"/>
  <c r="O94" i="10"/>
  <c r="P94" i="10"/>
  <c r="Q94" i="10"/>
  <c r="R94" i="10"/>
  <c r="S94" i="10"/>
  <c r="T94" i="10"/>
  <c r="U94" i="10"/>
  <c r="V94" i="10"/>
  <c r="W94" i="10"/>
  <c r="X94" i="10"/>
  <c r="Y94" i="10"/>
  <c r="Z94" i="10"/>
  <c r="AA94" i="10"/>
  <c r="AB94" i="10"/>
  <c r="AC94" i="10"/>
  <c r="AD94" i="10"/>
  <c r="AE94" i="10"/>
  <c r="AF94" i="10"/>
  <c r="AG94" i="10"/>
  <c r="AH94" i="10"/>
  <c r="AI94" i="10"/>
  <c r="AJ94" i="10"/>
  <c r="AK94" i="10"/>
  <c r="AL94" i="10"/>
  <c r="AM94" i="10"/>
  <c r="AN94" i="10"/>
  <c r="AO94" i="10"/>
  <c r="AP94" i="10"/>
  <c r="AQ94" i="10"/>
  <c r="AR94" i="10"/>
  <c r="AS94" i="10"/>
  <c r="AT94" i="10"/>
  <c r="AU94" i="10"/>
  <c r="AV94" i="10"/>
  <c r="C95" i="10"/>
  <c r="D95" i="10"/>
  <c r="E95" i="10"/>
  <c r="F95" i="10"/>
  <c r="G95" i="10"/>
  <c r="H95" i="10"/>
  <c r="I95" i="10"/>
  <c r="J95" i="10"/>
  <c r="K95" i="10"/>
  <c r="L95" i="10"/>
  <c r="M95" i="10"/>
  <c r="N95" i="10"/>
  <c r="O95" i="10"/>
  <c r="P95" i="10"/>
  <c r="Q95" i="10"/>
  <c r="R95" i="10"/>
  <c r="S95" i="10"/>
  <c r="T95" i="10"/>
  <c r="U95" i="10"/>
  <c r="V95" i="10"/>
  <c r="W95" i="10"/>
  <c r="X95" i="10"/>
  <c r="Y95" i="10"/>
  <c r="Z95" i="10"/>
  <c r="AA95" i="10"/>
  <c r="AB95" i="10"/>
  <c r="AC95" i="10"/>
  <c r="AD95" i="10"/>
  <c r="AE95" i="10"/>
  <c r="AF95" i="10"/>
  <c r="AG95" i="10"/>
  <c r="AH95" i="10"/>
  <c r="AI95" i="10"/>
  <c r="AJ95" i="10"/>
  <c r="AK95" i="10"/>
  <c r="AL95" i="10"/>
  <c r="AM95" i="10"/>
  <c r="AN95" i="10"/>
  <c r="AO95" i="10"/>
  <c r="AP95" i="10"/>
  <c r="AQ95" i="10"/>
  <c r="AR95" i="10"/>
  <c r="AS95" i="10"/>
  <c r="AT95" i="10"/>
  <c r="AU95" i="10"/>
  <c r="AV95" i="10"/>
  <c r="C96" i="10"/>
  <c r="D96" i="10"/>
  <c r="E96" i="10"/>
  <c r="F96" i="10"/>
  <c r="G96" i="10"/>
  <c r="H96" i="10"/>
  <c r="I96" i="10"/>
  <c r="J96" i="10"/>
  <c r="K96" i="10"/>
  <c r="L96" i="10"/>
  <c r="M96" i="10"/>
  <c r="N96" i="10"/>
  <c r="O96" i="10"/>
  <c r="P96" i="10"/>
  <c r="Q96" i="10"/>
  <c r="R96" i="10"/>
  <c r="S96" i="10"/>
  <c r="T96" i="10"/>
  <c r="U96" i="10"/>
  <c r="V96" i="10"/>
  <c r="W96" i="10"/>
  <c r="X96" i="10"/>
  <c r="Y96" i="10"/>
  <c r="Z96" i="10"/>
  <c r="AA96" i="10"/>
  <c r="AB96" i="10"/>
  <c r="AC96" i="10"/>
  <c r="AD96" i="10"/>
  <c r="AE96" i="10"/>
  <c r="AF96" i="10"/>
  <c r="AG96" i="10"/>
  <c r="AH96" i="10"/>
  <c r="AI96" i="10"/>
  <c r="AJ96" i="10"/>
  <c r="AK96" i="10"/>
  <c r="AL96" i="10"/>
  <c r="AM96" i="10"/>
  <c r="AN96" i="10"/>
  <c r="AO96" i="10"/>
  <c r="AP96" i="10"/>
  <c r="AQ96" i="10"/>
  <c r="AR96" i="10"/>
  <c r="AS96" i="10"/>
  <c r="AT96" i="10"/>
  <c r="AU96" i="10"/>
  <c r="AV96" i="10"/>
  <c r="C97" i="10"/>
  <c r="D97" i="10"/>
  <c r="E97" i="10"/>
  <c r="F97" i="10"/>
  <c r="G97" i="10"/>
  <c r="H97" i="10"/>
  <c r="I97" i="10"/>
  <c r="J97" i="10"/>
  <c r="K97" i="10"/>
  <c r="L97" i="10"/>
  <c r="M97" i="10"/>
  <c r="N97" i="10"/>
  <c r="O97" i="10"/>
  <c r="P97" i="10"/>
  <c r="Q97" i="10"/>
  <c r="R97" i="10"/>
  <c r="S97" i="10"/>
  <c r="T97" i="10"/>
  <c r="U97" i="10"/>
  <c r="V97" i="10"/>
  <c r="W97" i="10"/>
  <c r="X97" i="10"/>
  <c r="Y97" i="10"/>
  <c r="Z97" i="10"/>
  <c r="AA97" i="10"/>
  <c r="AB97" i="10"/>
  <c r="AC97" i="10"/>
  <c r="AD97" i="10"/>
  <c r="AE97" i="10"/>
  <c r="AF97" i="10"/>
  <c r="AG97" i="10"/>
  <c r="AH97" i="10"/>
  <c r="AI97" i="10"/>
  <c r="AJ97" i="10"/>
  <c r="AK97" i="10"/>
  <c r="AL97" i="10"/>
  <c r="AM97" i="10"/>
  <c r="AN97" i="10"/>
  <c r="AO97" i="10"/>
  <c r="AP97" i="10"/>
  <c r="AQ97" i="10"/>
  <c r="AR97" i="10"/>
  <c r="AS97" i="10"/>
  <c r="AT97" i="10"/>
  <c r="AU97" i="10"/>
  <c r="AV97" i="10"/>
  <c r="C98" i="10"/>
  <c r="D98" i="10"/>
  <c r="E98" i="10"/>
  <c r="F98" i="10"/>
  <c r="G98" i="10"/>
  <c r="H98" i="10"/>
  <c r="I98" i="10"/>
  <c r="J98" i="10"/>
  <c r="K98" i="10"/>
  <c r="L98" i="10"/>
  <c r="M98" i="10"/>
  <c r="N98" i="10"/>
  <c r="O98" i="10"/>
  <c r="P98" i="10"/>
  <c r="Q98" i="10"/>
  <c r="R98" i="10"/>
  <c r="S98" i="10"/>
  <c r="T98" i="10"/>
  <c r="U98" i="10"/>
  <c r="V98" i="10"/>
  <c r="W98" i="10"/>
  <c r="X98" i="10"/>
  <c r="Y98" i="10"/>
  <c r="Z98" i="10"/>
  <c r="AA98" i="10"/>
  <c r="AB98" i="10"/>
  <c r="AC98" i="10"/>
  <c r="AD98" i="10"/>
  <c r="AE98" i="10"/>
  <c r="AF98" i="10"/>
  <c r="AG98" i="10"/>
  <c r="AH98" i="10"/>
  <c r="AI98" i="10"/>
  <c r="AJ98" i="10"/>
  <c r="AK98" i="10"/>
  <c r="AL98" i="10"/>
  <c r="AM98" i="10"/>
  <c r="AN98" i="10"/>
  <c r="AO98" i="10"/>
  <c r="AP98" i="10"/>
  <c r="AQ98" i="10"/>
  <c r="AR98" i="10"/>
  <c r="AS98" i="10"/>
  <c r="AT98" i="10"/>
  <c r="AU98" i="10"/>
  <c r="AV98" i="10"/>
  <c r="C99" i="10"/>
  <c r="D99" i="10"/>
  <c r="E99" i="10"/>
  <c r="F99" i="10"/>
  <c r="G99" i="10"/>
  <c r="H99" i="10"/>
  <c r="I99" i="10"/>
  <c r="J99" i="10"/>
  <c r="K99" i="10"/>
  <c r="L99" i="10"/>
  <c r="M99" i="10"/>
  <c r="N99" i="10"/>
  <c r="O99" i="10"/>
  <c r="P99" i="10"/>
  <c r="Q99" i="10"/>
  <c r="R99" i="10"/>
  <c r="S99" i="10"/>
  <c r="T99" i="10"/>
  <c r="U99" i="10"/>
  <c r="V99" i="10"/>
  <c r="W99" i="10"/>
  <c r="X99" i="10"/>
  <c r="Y99" i="10"/>
  <c r="Z99" i="10"/>
  <c r="AA99" i="10"/>
  <c r="AB99" i="10"/>
  <c r="AC99" i="10"/>
  <c r="AD99" i="10"/>
  <c r="AE99" i="10"/>
  <c r="AF99" i="10"/>
  <c r="AG99" i="10"/>
  <c r="AH99" i="10"/>
  <c r="AI99" i="10"/>
  <c r="AJ99" i="10"/>
  <c r="AK99" i="10"/>
  <c r="AL99" i="10"/>
  <c r="AM99" i="10"/>
  <c r="AN99" i="10"/>
  <c r="AO99" i="10"/>
  <c r="AP99" i="10"/>
  <c r="AQ99" i="10"/>
  <c r="AR99" i="10"/>
  <c r="AS99" i="10"/>
  <c r="AT99" i="10"/>
  <c r="AU99" i="10"/>
  <c r="AV99" i="10"/>
  <c r="C100" i="10"/>
  <c r="D100" i="10"/>
  <c r="E100" i="10"/>
  <c r="F100" i="10"/>
  <c r="G100" i="10"/>
  <c r="H100" i="10"/>
  <c r="I100" i="10"/>
  <c r="J100" i="10"/>
  <c r="K100" i="10"/>
  <c r="L100" i="10"/>
  <c r="M100" i="10"/>
  <c r="N100" i="10"/>
  <c r="O100" i="10"/>
  <c r="P100" i="10"/>
  <c r="Q100" i="10"/>
  <c r="R100" i="10"/>
  <c r="S100" i="10"/>
  <c r="T100" i="10"/>
  <c r="U100" i="10"/>
  <c r="V100" i="10"/>
  <c r="W100" i="10"/>
  <c r="X100" i="10"/>
  <c r="Y100" i="10"/>
  <c r="Z100" i="10"/>
  <c r="AA100" i="10"/>
  <c r="AB100" i="10"/>
  <c r="AC100" i="10"/>
  <c r="AD100" i="10"/>
  <c r="AE100" i="10"/>
  <c r="AF100" i="10"/>
  <c r="AG100" i="10"/>
  <c r="AH100" i="10"/>
  <c r="AI100" i="10"/>
  <c r="AJ100" i="10"/>
  <c r="AK100" i="10"/>
  <c r="AL100" i="10"/>
  <c r="AM100" i="10"/>
  <c r="AN100" i="10"/>
  <c r="AO100" i="10"/>
  <c r="AP100" i="10"/>
  <c r="AQ100" i="10"/>
  <c r="AR100" i="10"/>
  <c r="AS100" i="10"/>
  <c r="AT100" i="10"/>
  <c r="AU100" i="10"/>
  <c r="AV100" i="10"/>
  <c r="C101" i="10"/>
  <c r="D101" i="10"/>
  <c r="E101" i="10"/>
  <c r="F101" i="10"/>
  <c r="G101" i="10"/>
  <c r="H101" i="10"/>
  <c r="I101" i="10"/>
  <c r="J101" i="10"/>
  <c r="K101" i="10"/>
  <c r="L101" i="10"/>
  <c r="M101" i="10"/>
  <c r="N101" i="10"/>
  <c r="O101" i="10"/>
  <c r="P101" i="10"/>
  <c r="Q101" i="10"/>
  <c r="R101" i="10"/>
  <c r="S101" i="10"/>
  <c r="T101" i="10"/>
  <c r="U101" i="10"/>
  <c r="V101" i="10"/>
  <c r="W101" i="10"/>
  <c r="X101" i="10"/>
  <c r="Y101" i="10"/>
  <c r="Z101" i="10"/>
  <c r="AA101" i="10"/>
  <c r="AB101" i="10"/>
  <c r="AC101" i="10"/>
  <c r="AD101" i="10"/>
  <c r="AE101" i="10"/>
  <c r="AF101" i="10"/>
  <c r="AG101" i="10"/>
  <c r="AH101" i="10"/>
  <c r="AI101" i="10"/>
  <c r="AJ101" i="10"/>
  <c r="AK101" i="10"/>
  <c r="AL101" i="10"/>
  <c r="AM101" i="10"/>
  <c r="AN101" i="10"/>
  <c r="AO101" i="10"/>
  <c r="AP101" i="10"/>
  <c r="AQ101" i="10"/>
  <c r="AR101" i="10"/>
  <c r="AS101" i="10"/>
  <c r="AT101" i="10"/>
  <c r="AU101" i="10"/>
  <c r="AV101" i="10"/>
  <c r="C102" i="10"/>
  <c r="D102" i="10"/>
  <c r="E102" i="10"/>
  <c r="F102" i="10"/>
  <c r="G102" i="10"/>
  <c r="H102" i="10"/>
  <c r="I102" i="10"/>
  <c r="J102" i="10"/>
  <c r="K102" i="10"/>
  <c r="L102" i="10"/>
  <c r="M102" i="10"/>
  <c r="N102" i="10"/>
  <c r="O102" i="10"/>
  <c r="P102" i="10"/>
  <c r="Q102" i="10"/>
  <c r="R102" i="10"/>
  <c r="S102" i="10"/>
  <c r="T102" i="10"/>
  <c r="U102" i="10"/>
  <c r="V102" i="10"/>
  <c r="W102" i="10"/>
  <c r="X102" i="10"/>
  <c r="Y102" i="10"/>
  <c r="Z102" i="10"/>
  <c r="AA102" i="10"/>
  <c r="AB102" i="10"/>
  <c r="AC102" i="10"/>
  <c r="AD102" i="10"/>
  <c r="AE102" i="10"/>
  <c r="AF102" i="10"/>
  <c r="AG102" i="10"/>
  <c r="AH102" i="10"/>
  <c r="AI102" i="10"/>
  <c r="AJ102" i="10"/>
  <c r="AK102" i="10"/>
  <c r="AL102" i="10"/>
  <c r="AM102" i="10"/>
  <c r="AN102" i="10"/>
  <c r="AO102" i="10"/>
  <c r="AP102" i="10"/>
  <c r="AQ102" i="10"/>
  <c r="AR102" i="10"/>
  <c r="AS102" i="10"/>
  <c r="AT102" i="10"/>
  <c r="AU102" i="10"/>
  <c r="AV102" i="10"/>
  <c r="C103" i="10"/>
  <c r="D103" i="10"/>
  <c r="E103" i="10"/>
  <c r="F103" i="10"/>
  <c r="G103" i="10"/>
  <c r="H103" i="10"/>
  <c r="I103" i="10"/>
  <c r="J103" i="10"/>
  <c r="K103" i="10"/>
  <c r="L103" i="10"/>
  <c r="M103" i="10"/>
  <c r="N103" i="10"/>
  <c r="O103" i="10"/>
  <c r="P103" i="10"/>
  <c r="Q103" i="10"/>
  <c r="R103" i="10"/>
  <c r="S103" i="10"/>
  <c r="T103" i="10"/>
  <c r="U103" i="10"/>
  <c r="V103" i="10"/>
  <c r="W103" i="10"/>
  <c r="X103" i="10"/>
  <c r="Y103" i="10"/>
  <c r="Z103" i="10"/>
  <c r="AA103" i="10"/>
  <c r="AB103" i="10"/>
  <c r="AC103" i="10"/>
  <c r="AD103" i="10"/>
  <c r="AE103" i="10"/>
  <c r="AF103" i="10"/>
  <c r="AG103" i="10"/>
  <c r="AH103" i="10"/>
  <c r="AI103" i="10"/>
  <c r="AJ103" i="10"/>
  <c r="AK103" i="10"/>
  <c r="AL103" i="10"/>
  <c r="AM103" i="10"/>
  <c r="AN103" i="10"/>
  <c r="AO103" i="10"/>
  <c r="AP103" i="10"/>
  <c r="AQ103" i="10"/>
  <c r="AR103" i="10"/>
  <c r="AS103" i="10"/>
  <c r="AT103" i="10"/>
  <c r="AU103" i="10"/>
  <c r="AV103" i="10"/>
  <c r="C104" i="10"/>
  <c r="D104" i="10"/>
  <c r="E104" i="10"/>
  <c r="F104" i="10"/>
  <c r="G104" i="10"/>
  <c r="H104" i="10"/>
  <c r="I104" i="10"/>
  <c r="J104" i="10"/>
  <c r="K104" i="10"/>
  <c r="L104" i="10"/>
  <c r="M104" i="10"/>
  <c r="N104" i="10"/>
  <c r="O104" i="10"/>
  <c r="P104" i="10"/>
  <c r="Q104" i="10"/>
  <c r="R104" i="10"/>
  <c r="S104" i="10"/>
  <c r="T104" i="10"/>
  <c r="U104" i="10"/>
  <c r="V104" i="10"/>
  <c r="W104" i="10"/>
  <c r="X104" i="10"/>
  <c r="Y104" i="10"/>
  <c r="Z104" i="10"/>
  <c r="AA104" i="10"/>
  <c r="AB104" i="10"/>
  <c r="AC104" i="10"/>
  <c r="AD104" i="10"/>
  <c r="AE104" i="10"/>
  <c r="AF104" i="10"/>
  <c r="AG104" i="10"/>
  <c r="AH104" i="10"/>
  <c r="AI104" i="10"/>
  <c r="AJ104" i="10"/>
  <c r="AK104" i="10"/>
  <c r="AL104" i="10"/>
  <c r="AM104" i="10"/>
  <c r="AN104" i="10"/>
  <c r="AO104" i="10"/>
  <c r="AP104" i="10"/>
  <c r="AQ104" i="10"/>
  <c r="AR104" i="10"/>
  <c r="AS104" i="10"/>
  <c r="AT104" i="10"/>
  <c r="AU104" i="10"/>
  <c r="AV104" i="10"/>
  <c r="C105" i="10"/>
  <c r="D105" i="10"/>
  <c r="E105" i="10"/>
  <c r="F105" i="10"/>
  <c r="G105" i="10"/>
  <c r="H105" i="10"/>
  <c r="I105" i="10"/>
  <c r="J105" i="10"/>
  <c r="K105" i="10"/>
  <c r="L105" i="10"/>
  <c r="M105" i="10"/>
  <c r="N105" i="10"/>
  <c r="O105" i="10"/>
  <c r="P105" i="10"/>
  <c r="Q105" i="10"/>
  <c r="R105" i="10"/>
  <c r="S105" i="10"/>
  <c r="T105" i="10"/>
  <c r="U105" i="10"/>
  <c r="V105" i="10"/>
  <c r="W105" i="10"/>
  <c r="X105" i="10"/>
  <c r="Y105" i="10"/>
  <c r="Z105" i="10"/>
  <c r="AA105" i="10"/>
  <c r="AB105" i="10"/>
  <c r="AC105" i="10"/>
  <c r="AD105" i="10"/>
  <c r="AE105" i="10"/>
  <c r="AF105" i="10"/>
  <c r="AG105" i="10"/>
  <c r="AH105" i="10"/>
  <c r="AI105" i="10"/>
  <c r="AJ105" i="10"/>
  <c r="AK105" i="10"/>
  <c r="AL105" i="10"/>
  <c r="AM105" i="10"/>
  <c r="AN105" i="10"/>
  <c r="AO105" i="10"/>
  <c r="AP105" i="10"/>
  <c r="AQ105" i="10"/>
  <c r="AR105" i="10"/>
  <c r="AS105" i="10"/>
  <c r="AT105" i="10"/>
  <c r="AU105" i="10"/>
  <c r="AV105" i="10"/>
  <c r="C106" i="10"/>
  <c r="D106" i="10"/>
  <c r="E106" i="10"/>
  <c r="F106" i="10"/>
  <c r="G106" i="10"/>
  <c r="H106" i="10"/>
  <c r="I106" i="10"/>
  <c r="J106" i="10"/>
  <c r="K106" i="10"/>
  <c r="L106" i="10"/>
  <c r="M106" i="10"/>
  <c r="N106" i="10"/>
  <c r="O106" i="10"/>
  <c r="P106" i="10"/>
  <c r="Q106" i="10"/>
  <c r="R106" i="10"/>
  <c r="S106" i="10"/>
  <c r="T106" i="10"/>
  <c r="U106" i="10"/>
  <c r="V106" i="10"/>
  <c r="W106" i="10"/>
  <c r="X106" i="10"/>
  <c r="Y106" i="10"/>
  <c r="Z106" i="10"/>
  <c r="AA106" i="10"/>
  <c r="AB106" i="10"/>
  <c r="AC106" i="10"/>
  <c r="AD106" i="10"/>
  <c r="AE106" i="10"/>
  <c r="AF106" i="10"/>
  <c r="AG106" i="10"/>
  <c r="AH106" i="10"/>
  <c r="AI106" i="10"/>
  <c r="AJ106" i="10"/>
  <c r="AK106" i="10"/>
  <c r="AL106" i="10"/>
  <c r="AM106" i="10"/>
  <c r="AN106" i="10"/>
  <c r="AO106" i="10"/>
  <c r="AP106" i="10"/>
  <c r="AQ106" i="10"/>
  <c r="AR106" i="10"/>
  <c r="AS106" i="10"/>
  <c r="AT106" i="10"/>
  <c r="AU106" i="10"/>
  <c r="AV106" i="10"/>
  <c r="C107" i="10"/>
  <c r="D107" i="10"/>
  <c r="E107" i="10"/>
  <c r="F107" i="10"/>
  <c r="G107" i="10"/>
  <c r="H107" i="10"/>
  <c r="I107" i="10"/>
  <c r="J107" i="10"/>
  <c r="K107" i="10"/>
  <c r="L107" i="10"/>
  <c r="M107" i="10"/>
  <c r="N107" i="10"/>
  <c r="O107" i="10"/>
  <c r="P107" i="10"/>
  <c r="Q107" i="10"/>
  <c r="R107" i="10"/>
  <c r="S107" i="10"/>
  <c r="T107" i="10"/>
  <c r="U107" i="10"/>
  <c r="V107" i="10"/>
  <c r="W107" i="10"/>
  <c r="X107" i="10"/>
  <c r="Y107" i="10"/>
  <c r="Z107" i="10"/>
  <c r="AA107" i="10"/>
  <c r="AB107" i="10"/>
  <c r="AC107" i="10"/>
  <c r="AD107" i="10"/>
  <c r="AE107" i="10"/>
  <c r="AF107" i="10"/>
  <c r="AG107" i="10"/>
  <c r="AH107" i="10"/>
  <c r="AI107" i="10"/>
  <c r="AJ107" i="10"/>
  <c r="AK107" i="10"/>
  <c r="AL107" i="10"/>
  <c r="AM107" i="10"/>
  <c r="AN107" i="10"/>
  <c r="AO107" i="10"/>
  <c r="AP107" i="10"/>
  <c r="AQ107" i="10"/>
  <c r="AR107" i="10"/>
  <c r="AS107" i="10"/>
  <c r="AT107" i="10"/>
  <c r="AU107" i="10"/>
  <c r="AV107" i="10"/>
  <c r="C108" i="10"/>
  <c r="D108" i="10"/>
  <c r="E108" i="10"/>
  <c r="F108" i="10"/>
  <c r="G108" i="10"/>
  <c r="H108" i="10"/>
  <c r="I108" i="10"/>
  <c r="J108" i="10"/>
  <c r="K108" i="10"/>
  <c r="L108" i="10"/>
  <c r="M108" i="10"/>
  <c r="N108" i="10"/>
  <c r="O108" i="10"/>
  <c r="P108" i="10"/>
  <c r="Q108" i="10"/>
  <c r="R108" i="10"/>
  <c r="S108" i="10"/>
  <c r="T108" i="10"/>
  <c r="U108" i="10"/>
  <c r="V108" i="10"/>
  <c r="W108" i="10"/>
  <c r="X108" i="10"/>
  <c r="Y108" i="10"/>
  <c r="Z108" i="10"/>
  <c r="AA108" i="10"/>
  <c r="AB108" i="10"/>
  <c r="AC108" i="10"/>
  <c r="AD108" i="10"/>
  <c r="AE108" i="10"/>
  <c r="AF108" i="10"/>
  <c r="AG108" i="10"/>
  <c r="AH108" i="10"/>
  <c r="AI108" i="10"/>
  <c r="AJ108" i="10"/>
  <c r="AK108" i="10"/>
  <c r="AL108" i="10"/>
  <c r="AM108" i="10"/>
  <c r="AN108" i="10"/>
  <c r="AO108" i="10"/>
  <c r="AP108" i="10"/>
  <c r="AQ108" i="10"/>
  <c r="AR108" i="10"/>
  <c r="AS108" i="10"/>
  <c r="AT108" i="10"/>
  <c r="AU108" i="10"/>
  <c r="AV108" i="10"/>
  <c r="C109" i="10"/>
  <c r="D109" i="10"/>
  <c r="E109" i="10"/>
  <c r="F109" i="10"/>
  <c r="G109" i="10"/>
  <c r="H109" i="10"/>
  <c r="I109" i="10"/>
  <c r="J109" i="10"/>
  <c r="K109" i="10"/>
  <c r="L109" i="10"/>
  <c r="M109" i="10"/>
  <c r="N109" i="10"/>
  <c r="O109" i="10"/>
  <c r="P109" i="10"/>
  <c r="Q109" i="10"/>
  <c r="R109" i="10"/>
  <c r="S109" i="10"/>
  <c r="T109" i="10"/>
  <c r="U109" i="10"/>
  <c r="V109" i="10"/>
  <c r="W109" i="10"/>
  <c r="X109" i="10"/>
  <c r="Y109" i="10"/>
  <c r="Z109" i="10"/>
  <c r="AA109" i="10"/>
  <c r="AB109" i="10"/>
  <c r="AC109" i="10"/>
  <c r="AD109" i="10"/>
  <c r="AE109" i="10"/>
  <c r="AF109" i="10"/>
  <c r="AG109" i="10"/>
  <c r="AH109" i="10"/>
  <c r="AI109" i="10"/>
  <c r="AJ109" i="10"/>
  <c r="AK109" i="10"/>
  <c r="AL109" i="10"/>
  <c r="AM109" i="10"/>
  <c r="AN109" i="10"/>
  <c r="AO109" i="10"/>
  <c r="AP109" i="10"/>
  <c r="AQ109" i="10"/>
  <c r="AR109" i="10"/>
  <c r="AS109" i="10"/>
  <c r="AT109" i="10"/>
  <c r="AU109" i="10"/>
  <c r="AV109" i="10"/>
  <c r="C110" i="10"/>
  <c r="D110" i="10"/>
  <c r="E110" i="10"/>
  <c r="F110" i="10"/>
  <c r="G110" i="10"/>
  <c r="H110" i="10"/>
  <c r="I110" i="10"/>
  <c r="J110" i="10"/>
  <c r="K110" i="10"/>
  <c r="L110" i="10"/>
  <c r="M110" i="10"/>
  <c r="N110" i="10"/>
  <c r="O110" i="10"/>
  <c r="P110" i="10"/>
  <c r="Q110" i="10"/>
  <c r="R110" i="10"/>
  <c r="S110" i="10"/>
  <c r="T110" i="10"/>
  <c r="U110" i="10"/>
  <c r="V110" i="10"/>
  <c r="W110" i="10"/>
  <c r="X110" i="10"/>
  <c r="Y110" i="10"/>
  <c r="Z110" i="10"/>
  <c r="AA110" i="10"/>
  <c r="AB110" i="10"/>
  <c r="AC110" i="10"/>
  <c r="AD110" i="10"/>
  <c r="AE110" i="10"/>
  <c r="AF110" i="10"/>
  <c r="AG110" i="10"/>
  <c r="AH110" i="10"/>
  <c r="AI110" i="10"/>
  <c r="AJ110" i="10"/>
  <c r="AK110" i="10"/>
  <c r="AL110" i="10"/>
  <c r="AM110" i="10"/>
  <c r="AN110" i="10"/>
  <c r="AO110" i="10"/>
  <c r="AP110" i="10"/>
  <c r="AQ110" i="10"/>
  <c r="AR110" i="10"/>
  <c r="AS110" i="10"/>
  <c r="AT110" i="10"/>
  <c r="AU110" i="10"/>
  <c r="AV110" i="10"/>
  <c r="C111" i="10"/>
  <c r="D111" i="10"/>
  <c r="E111" i="10"/>
  <c r="F111" i="10"/>
  <c r="G111" i="10"/>
  <c r="H111" i="10"/>
  <c r="I111" i="10"/>
  <c r="J111" i="10"/>
  <c r="K111" i="10"/>
  <c r="L111" i="10"/>
  <c r="M111" i="10"/>
  <c r="N111" i="10"/>
  <c r="O111" i="10"/>
  <c r="P111" i="10"/>
  <c r="Q111" i="10"/>
  <c r="R111" i="10"/>
  <c r="S111" i="10"/>
  <c r="T111" i="10"/>
  <c r="U111" i="10"/>
  <c r="V111" i="10"/>
  <c r="W111" i="10"/>
  <c r="X111" i="10"/>
  <c r="Y111" i="10"/>
  <c r="Z111" i="10"/>
  <c r="AA111" i="10"/>
  <c r="AB111" i="10"/>
  <c r="AC111" i="10"/>
  <c r="AD111" i="10"/>
  <c r="AE111" i="10"/>
  <c r="AF111" i="10"/>
  <c r="AG111" i="10"/>
  <c r="AH111" i="10"/>
  <c r="AI111" i="10"/>
  <c r="AJ111" i="10"/>
  <c r="AK111" i="10"/>
  <c r="AL111" i="10"/>
  <c r="AM111" i="10"/>
  <c r="AN111" i="10"/>
  <c r="AO111" i="10"/>
  <c r="AP111" i="10"/>
  <c r="AQ111" i="10"/>
  <c r="AR111" i="10"/>
  <c r="AS111" i="10"/>
  <c r="AT111" i="10"/>
  <c r="AU111" i="10"/>
  <c r="AV111" i="10"/>
  <c r="C112" i="10"/>
  <c r="D112" i="10"/>
  <c r="E112" i="10"/>
  <c r="F112" i="10"/>
  <c r="G112" i="10"/>
  <c r="H112" i="10"/>
  <c r="I112" i="10"/>
  <c r="J112" i="10"/>
  <c r="K112" i="10"/>
  <c r="L112" i="10"/>
  <c r="M112" i="10"/>
  <c r="N112" i="10"/>
  <c r="O112" i="10"/>
  <c r="P112" i="10"/>
  <c r="Q112" i="10"/>
  <c r="R112" i="10"/>
  <c r="S112" i="10"/>
  <c r="T112" i="10"/>
  <c r="U112" i="10"/>
  <c r="V112" i="10"/>
  <c r="W112" i="10"/>
  <c r="X112" i="10"/>
  <c r="Y112" i="10"/>
  <c r="Z112" i="10"/>
  <c r="AA112" i="10"/>
  <c r="AB112" i="10"/>
  <c r="AC112" i="10"/>
  <c r="AD112" i="10"/>
  <c r="AE112" i="10"/>
  <c r="AF112" i="10"/>
  <c r="AG112" i="10"/>
  <c r="AH112" i="10"/>
  <c r="AI112" i="10"/>
  <c r="AJ112" i="10"/>
  <c r="AK112" i="10"/>
  <c r="AL112" i="10"/>
  <c r="AM112" i="10"/>
  <c r="AN112" i="10"/>
  <c r="AO112" i="10"/>
  <c r="AP112" i="10"/>
  <c r="AQ112" i="10"/>
  <c r="AR112" i="10"/>
  <c r="AS112" i="10"/>
  <c r="AT112" i="10"/>
  <c r="AU112" i="10"/>
  <c r="AV112" i="10"/>
  <c r="C113" i="10"/>
  <c r="D113" i="10"/>
  <c r="E113" i="10"/>
  <c r="F113" i="10"/>
  <c r="G113" i="10"/>
  <c r="H113" i="10"/>
  <c r="I113" i="10"/>
  <c r="J113" i="10"/>
  <c r="K113" i="10"/>
  <c r="L113" i="10"/>
  <c r="M113" i="10"/>
  <c r="N113" i="10"/>
  <c r="O113" i="10"/>
  <c r="P113" i="10"/>
  <c r="Q113" i="10"/>
  <c r="R113" i="10"/>
  <c r="S113" i="10"/>
  <c r="T113" i="10"/>
  <c r="U113" i="10"/>
  <c r="V113" i="10"/>
  <c r="W113" i="10"/>
  <c r="X113" i="10"/>
  <c r="Y113" i="10"/>
  <c r="Z113" i="10"/>
  <c r="AA113" i="10"/>
  <c r="AB113" i="10"/>
  <c r="AC113" i="10"/>
  <c r="AD113" i="10"/>
  <c r="AE113" i="10"/>
  <c r="AF113" i="10"/>
  <c r="AG113" i="10"/>
  <c r="AH113" i="10"/>
  <c r="AI113" i="10"/>
  <c r="AJ113" i="10"/>
  <c r="AK113" i="10"/>
  <c r="AL113" i="10"/>
  <c r="AM113" i="10"/>
  <c r="AN113" i="10"/>
  <c r="AO113" i="10"/>
  <c r="AP113" i="10"/>
  <c r="AQ113" i="10"/>
  <c r="AR113" i="10"/>
  <c r="AS113" i="10"/>
  <c r="AT113" i="10"/>
  <c r="AU113" i="10"/>
  <c r="AV113" i="10"/>
  <c r="C114" i="10"/>
  <c r="D114" i="10"/>
  <c r="E114" i="10"/>
  <c r="F114" i="10"/>
  <c r="G114" i="10"/>
  <c r="H114" i="10"/>
  <c r="I114" i="10"/>
  <c r="J114" i="10"/>
  <c r="K114" i="10"/>
  <c r="L114" i="10"/>
  <c r="M114" i="10"/>
  <c r="N114" i="10"/>
  <c r="O114" i="10"/>
  <c r="P114" i="10"/>
  <c r="Q114" i="10"/>
  <c r="R114" i="10"/>
  <c r="S114" i="10"/>
  <c r="T114" i="10"/>
  <c r="U114" i="10"/>
  <c r="V114" i="10"/>
  <c r="W114" i="10"/>
  <c r="X114" i="10"/>
  <c r="Y114" i="10"/>
  <c r="Z114" i="10"/>
  <c r="AA114" i="10"/>
  <c r="AB114" i="10"/>
  <c r="AC114" i="10"/>
  <c r="AD114" i="10"/>
  <c r="AE114" i="10"/>
  <c r="AF114" i="10"/>
  <c r="AG114" i="10"/>
  <c r="AH114" i="10"/>
  <c r="AI114" i="10"/>
  <c r="AJ114" i="10"/>
  <c r="AK114" i="10"/>
  <c r="AL114" i="10"/>
  <c r="AM114" i="10"/>
  <c r="AN114" i="10"/>
  <c r="AO114" i="10"/>
  <c r="AP114" i="10"/>
  <c r="AQ114" i="10"/>
  <c r="AR114" i="10"/>
  <c r="AS114" i="10"/>
  <c r="AT114" i="10"/>
  <c r="AU114" i="10"/>
  <c r="AV114" i="10"/>
  <c r="C115" i="10"/>
  <c r="D115" i="10"/>
  <c r="E115" i="10"/>
  <c r="F115" i="10"/>
  <c r="G115" i="10"/>
  <c r="H115" i="10"/>
  <c r="I115" i="10"/>
  <c r="J115" i="10"/>
  <c r="K115" i="10"/>
  <c r="L115" i="10"/>
  <c r="M115" i="10"/>
  <c r="N115" i="10"/>
  <c r="O115" i="10"/>
  <c r="P115" i="10"/>
  <c r="Q115" i="10"/>
  <c r="R115" i="10"/>
  <c r="S115" i="10"/>
  <c r="T115" i="10"/>
  <c r="U115" i="10"/>
  <c r="V115" i="10"/>
  <c r="W115" i="10"/>
  <c r="X115" i="10"/>
  <c r="Y115" i="10"/>
  <c r="Z115" i="10"/>
  <c r="AA115" i="10"/>
  <c r="AB115" i="10"/>
  <c r="AC115" i="10"/>
  <c r="AD115" i="10"/>
  <c r="AE115" i="10"/>
  <c r="AF115" i="10"/>
  <c r="AG115" i="10"/>
  <c r="AH115" i="10"/>
  <c r="AI115" i="10"/>
  <c r="AJ115" i="10"/>
  <c r="AK115" i="10"/>
  <c r="AL115" i="10"/>
  <c r="AM115" i="10"/>
  <c r="AN115" i="10"/>
  <c r="AO115" i="10"/>
  <c r="AP115" i="10"/>
  <c r="AQ115" i="10"/>
  <c r="AR115" i="10"/>
  <c r="AS115" i="10"/>
  <c r="AT115" i="10"/>
  <c r="AU115" i="10"/>
  <c r="AV115" i="10"/>
  <c r="C116" i="10"/>
  <c r="D116" i="10"/>
  <c r="E116" i="10"/>
  <c r="F116" i="10"/>
  <c r="G116" i="10"/>
  <c r="H116" i="10"/>
  <c r="I116" i="10"/>
  <c r="J116" i="10"/>
  <c r="K116" i="10"/>
  <c r="L116" i="10"/>
  <c r="M116" i="10"/>
  <c r="N116" i="10"/>
  <c r="O116" i="10"/>
  <c r="P116" i="10"/>
  <c r="Q116" i="10"/>
  <c r="R116" i="10"/>
  <c r="S116" i="10"/>
  <c r="T116" i="10"/>
  <c r="U116" i="10"/>
  <c r="V116" i="10"/>
  <c r="W116" i="10"/>
  <c r="X116" i="10"/>
  <c r="Y116" i="10"/>
  <c r="Z116" i="10"/>
  <c r="AA116" i="10"/>
  <c r="AB116" i="10"/>
  <c r="AC116" i="10"/>
  <c r="AD116" i="10"/>
  <c r="AE116" i="10"/>
  <c r="AF116" i="10"/>
  <c r="AG116" i="10"/>
  <c r="AH116" i="10"/>
  <c r="AI116" i="10"/>
  <c r="AJ116" i="10"/>
  <c r="AK116" i="10"/>
  <c r="AL116" i="10"/>
  <c r="AM116" i="10"/>
  <c r="AN116" i="10"/>
  <c r="AO116" i="10"/>
  <c r="AP116" i="10"/>
  <c r="AQ116" i="10"/>
  <c r="AR116" i="10"/>
  <c r="AS116" i="10"/>
  <c r="AT116" i="10"/>
  <c r="AU116" i="10"/>
  <c r="AV116" i="10"/>
  <c r="C117" i="10"/>
  <c r="D117" i="10"/>
  <c r="E117" i="10"/>
  <c r="F117" i="10"/>
  <c r="G117" i="10"/>
  <c r="H117" i="10"/>
  <c r="I117" i="10"/>
  <c r="J117" i="10"/>
  <c r="K117" i="10"/>
  <c r="L117" i="10"/>
  <c r="M117" i="10"/>
  <c r="N117" i="10"/>
  <c r="O117" i="10"/>
  <c r="P117" i="10"/>
  <c r="Q117" i="10"/>
  <c r="R117" i="10"/>
  <c r="S117" i="10"/>
  <c r="T117" i="10"/>
  <c r="U117" i="10"/>
  <c r="V117" i="10"/>
  <c r="W117" i="10"/>
  <c r="X117" i="10"/>
  <c r="Y117" i="10"/>
  <c r="Z117" i="10"/>
  <c r="AA117" i="10"/>
  <c r="AB117" i="10"/>
  <c r="AC117" i="10"/>
  <c r="AD117" i="10"/>
  <c r="AE117" i="10"/>
  <c r="AF117" i="10"/>
  <c r="AG117" i="10"/>
  <c r="AH117" i="10"/>
  <c r="AI117" i="10"/>
  <c r="AJ117" i="10"/>
  <c r="AK117" i="10"/>
  <c r="AL117" i="10"/>
  <c r="AM117" i="10"/>
  <c r="AN117" i="10"/>
  <c r="AO117" i="10"/>
  <c r="AP117" i="10"/>
  <c r="AQ117" i="10"/>
  <c r="AR117" i="10"/>
  <c r="AS117" i="10"/>
  <c r="AT117" i="10"/>
  <c r="AU117" i="10"/>
  <c r="AV117" i="10"/>
  <c r="C118" i="10"/>
  <c r="D118" i="10"/>
  <c r="E118" i="10"/>
  <c r="F118" i="10"/>
  <c r="G118" i="10"/>
  <c r="H118" i="10"/>
  <c r="I118" i="10"/>
  <c r="J118" i="10"/>
  <c r="K118" i="10"/>
  <c r="L118" i="10"/>
  <c r="M118" i="10"/>
  <c r="N118" i="10"/>
  <c r="O118" i="10"/>
  <c r="P118" i="10"/>
  <c r="Q118" i="10"/>
  <c r="R118" i="10"/>
  <c r="S118" i="10"/>
  <c r="T118" i="10"/>
  <c r="U118" i="10"/>
  <c r="V118" i="10"/>
  <c r="W118" i="10"/>
  <c r="X118" i="10"/>
  <c r="Y118" i="10"/>
  <c r="Z118" i="10"/>
  <c r="AA118" i="10"/>
  <c r="AB118" i="10"/>
  <c r="AC118" i="10"/>
  <c r="AD118" i="10"/>
  <c r="AE118" i="10"/>
  <c r="AF118" i="10"/>
  <c r="AG118" i="10"/>
  <c r="AH118" i="10"/>
  <c r="AI118" i="10"/>
  <c r="AJ118" i="10"/>
  <c r="AK118" i="10"/>
  <c r="AL118" i="10"/>
  <c r="AM118" i="10"/>
  <c r="AN118" i="10"/>
  <c r="AO118" i="10"/>
  <c r="AP118" i="10"/>
  <c r="AQ118" i="10"/>
  <c r="AR118" i="10"/>
  <c r="AS118" i="10"/>
  <c r="AT118" i="10"/>
  <c r="AU118" i="10"/>
  <c r="AV118" i="10"/>
  <c r="C119" i="10"/>
  <c r="D119" i="10"/>
  <c r="E119" i="10"/>
  <c r="F119" i="10"/>
  <c r="G119" i="10"/>
  <c r="H119" i="10"/>
  <c r="I119" i="10"/>
  <c r="J119" i="10"/>
  <c r="K119" i="10"/>
  <c r="L119" i="10"/>
  <c r="M119" i="10"/>
  <c r="N119" i="10"/>
  <c r="O119" i="10"/>
  <c r="P119" i="10"/>
  <c r="Q119" i="10"/>
  <c r="R119" i="10"/>
  <c r="S119" i="10"/>
  <c r="T119" i="10"/>
  <c r="U119" i="10"/>
  <c r="V119" i="10"/>
  <c r="W119" i="10"/>
  <c r="X119" i="10"/>
  <c r="Y119" i="10"/>
  <c r="Z119" i="10"/>
  <c r="AA119" i="10"/>
  <c r="AB119" i="10"/>
  <c r="AC119" i="10"/>
  <c r="AD119" i="10"/>
  <c r="AE119" i="10"/>
  <c r="AF119" i="10"/>
  <c r="AG119" i="10"/>
  <c r="AH119" i="10"/>
  <c r="AI119" i="10"/>
  <c r="AJ119" i="10"/>
  <c r="AK119" i="10"/>
  <c r="AL119" i="10"/>
  <c r="AM119" i="10"/>
  <c r="AN119" i="10"/>
  <c r="AO119" i="10"/>
  <c r="AP119" i="10"/>
  <c r="AQ119" i="10"/>
  <c r="AR119" i="10"/>
  <c r="AS119" i="10"/>
  <c r="AT119" i="10"/>
  <c r="AU119" i="10"/>
  <c r="AV119" i="10"/>
  <c r="C120" i="10"/>
  <c r="D120" i="10"/>
  <c r="E120" i="10"/>
  <c r="F120" i="10"/>
  <c r="G120" i="10"/>
  <c r="H120" i="10"/>
  <c r="I120" i="10"/>
  <c r="J120" i="10"/>
  <c r="K120" i="10"/>
  <c r="L120" i="10"/>
  <c r="M120" i="10"/>
  <c r="N120" i="10"/>
  <c r="O120" i="10"/>
  <c r="P120" i="10"/>
  <c r="Q120" i="10"/>
  <c r="R120" i="10"/>
  <c r="S120" i="10"/>
  <c r="T120" i="10"/>
  <c r="U120" i="10"/>
  <c r="V120" i="10"/>
  <c r="W120" i="10"/>
  <c r="X120" i="10"/>
  <c r="Y120" i="10"/>
  <c r="Z120" i="10"/>
  <c r="AA120" i="10"/>
  <c r="AB120" i="10"/>
  <c r="AC120" i="10"/>
  <c r="AD120" i="10"/>
  <c r="AE120" i="10"/>
  <c r="AF120" i="10"/>
  <c r="AG120" i="10"/>
  <c r="AH120" i="10"/>
  <c r="AI120" i="10"/>
  <c r="AJ120" i="10"/>
  <c r="AK120" i="10"/>
  <c r="AL120" i="10"/>
  <c r="AM120" i="10"/>
  <c r="AN120" i="10"/>
  <c r="AO120" i="10"/>
  <c r="AP120" i="10"/>
  <c r="AQ120" i="10"/>
  <c r="AR120" i="10"/>
  <c r="AS120" i="10"/>
  <c r="AT120" i="10"/>
  <c r="AU120" i="10"/>
  <c r="AV120" i="10"/>
  <c r="C121" i="10"/>
  <c r="D121" i="10"/>
  <c r="E121" i="10"/>
  <c r="F121" i="10"/>
  <c r="G121" i="10"/>
  <c r="H121" i="10"/>
  <c r="I121" i="10"/>
  <c r="J121" i="10"/>
  <c r="K121" i="10"/>
  <c r="L121" i="10"/>
  <c r="M121" i="10"/>
  <c r="N121" i="10"/>
  <c r="O121" i="10"/>
  <c r="P121" i="10"/>
  <c r="Q121" i="10"/>
  <c r="R121" i="10"/>
  <c r="S121" i="10"/>
  <c r="T121" i="10"/>
  <c r="U121" i="10"/>
  <c r="V121" i="10"/>
  <c r="W121" i="10"/>
  <c r="X121" i="10"/>
  <c r="Y121" i="10"/>
  <c r="Z121" i="10"/>
  <c r="AA121" i="10"/>
  <c r="AB121" i="10"/>
  <c r="AC121" i="10"/>
  <c r="AD121" i="10"/>
  <c r="AE121" i="10"/>
  <c r="AF121" i="10"/>
  <c r="AG121" i="10"/>
  <c r="AH121" i="10"/>
  <c r="AI121" i="10"/>
  <c r="AJ121" i="10"/>
  <c r="AK121" i="10"/>
  <c r="AL121" i="10"/>
  <c r="AM121" i="10"/>
  <c r="AN121" i="10"/>
  <c r="AO121" i="10"/>
  <c r="AP121" i="10"/>
  <c r="AQ121" i="10"/>
  <c r="AR121" i="10"/>
  <c r="AS121" i="10"/>
  <c r="AT121" i="10"/>
  <c r="AU121" i="10"/>
  <c r="AV121" i="10"/>
  <c r="C122" i="10"/>
  <c r="D122" i="10"/>
  <c r="E122" i="10"/>
  <c r="F122" i="10"/>
  <c r="G122" i="10"/>
  <c r="H122" i="10"/>
  <c r="I122" i="10"/>
  <c r="J122" i="10"/>
  <c r="K122" i="10"/>
  <c r="L122" i="10"/>
  <c r="M122" i="10"/>
  <c r="N122" i="10"/>
  <c r="O122" i="10"/>
  <c r="P122" i="10"/>
  <c r="Q122" i="10"/>
  <c r="R122" i="10"/>
  <c r="S122" i="10"/>
  <c r="T122" i="10"/>
  <c r="U122" i="10"/>
  <c r="V122" i="10"/>
  <c r="W122" i="10"/>
  <c r="X122" i="10"/>
  <c r="Y122" i="10"/>
  <c r="Z122" i="10"/>
  <c r="AA122" i="10"/>
  <c r="AB122" i="10"/>
  <c r="AC122" i="10"/>
  <c r="AD122" i="10"/>
  <c r="AE122" i="10"/>
  <c r="AF122" i="10"/>
  <c r="AG122" i="10"/>
  <c r="AH122" i="10"/>
  <c r="AI122" i="10"/>
  <c r="AJ122" i="10"/>
  <c r="AK122" i="10"/>
  <c r="AL122" i="10"/>
  <c r="AM122" i="10"/>
  <c r="AN122" i="10"/>
  <c r="AO122" i="10"/>
  <c r="AP122" i="10"/>
  <c r="AQ122" i="10"/>
  <c r="AR122" i="10"/>
  <c r="AS122" i="10"/>
  <c r="AT122" i="10"/>
  <c r="AU122" i="10"/>
  <c r="AV122" i="10"/>
  <c r="C123" i="10"/>
  <c r="D123" i="10"/>
  <c r="E123" i="10"/>
  <c r="F123" i="10"/>
  <c r="G123" i="10"/>
  <c r="H123" i="10"/>
  <c r="I123" i="10"/>
  <c r="J123" i="10"/>
  <c r="K123" i="10"/>
  <c r="L123" i="10"/>
  <c r="M123" i="10"/>
  <c r="N123" i="10"/>
  <c r="O123" i="10"/>
  <c r="P123" i="10"/>
  <c r="Q123" i="10"/>
  <c r="R123" i="10"/>
  <c r="S123" i="10"/>
  <c r="T123" i="10"/>
  <c r="U123" i="10"/>
  <c r="V123" i="10"/>
  <c r="W123" i="10"/>
  <c r="X123" i="10"/>
  <c r="Y123" i="10"/>
  <c r="Z123" i="10"/>
  <c r="AA123" i="10"/>
  <c r="AB123" i="10"/>
  <c r="AC123" i="10"/>
  <c r="AD123" i="10"/>
  <c r="AE123" i="10"/>
  <c r="AF123" i="10"/>
  <c r="AG123" i="10"/>
  <c r="AH123" i="10"/>
  <c r="AI123" i="10"/>
  <c r="AJ123" i="10"/>
  <c r="AK123" i="10"/>
  <c r="AL123" i="10"/>
  <c r="AM123" i="10"/>
  <c r="AN123" i="10"/>
  <c r="AO123" i="10"/>
  <c r="AP123" i="10"/>
  <c r="AQ123" i="10"/>
  <c r="AR123" i="10"/>
  <c r="AS123" i="10"/>
  <c r="AT123" i="10"/>
  <c r="AU123" i="10"/>
  <c r="AV123" i="10"/>
  <c r="C124" i="10"/>
  <c r="D124" i="10"/>
  <c r="E124" i="10"/>
  <c r="F124" i="10"/>
  <c r="G124" i="10"/>
  <c r="H124" i="10"/>
  <c r="I124" i="10"/>
  <c r="J124" i="10"/>
  <c r="K124" i="10"/>
  <c r="L124" i="10"/>
  <c r="M124" i="10"/>
  <c r="N124" i="10"/>
  <c r="O124" i="10"/>
  <c r="P124" i="10"/>
  <c r="Q124" i="10"/>
  <c r="R124" i="10"/>
  <c r="S124" i="10"/>
  <c r="T124" i="10"/>
  <c r="U124" i="10"/>
  <c r="V124" i="10"/>
  <c r="W124" i="10"/>
  <c r="X124" i="10"/>
  <c r="Y124" i="10"/>
  <c r="Z124" i="10"/>
  <c r="AA124" i="10"/>
  <c r="AB124" i="10"/>
  <c r="AC124" i="10"/>
  <c r="AD124" i="10"/>
  <c r="AE124" i="10"/>
  <c r="AF124" i="10"/>
  <c r="AG124" i="10"/>
  <c r="AH124" i="10"/>
  <c r="AI124" i="10"/>
  <c r="AJ124" i="10"/>
  <c r="AK124" i="10"/>
  <c r="AL124" i="10"/>
  <c r="AM124" i="10"/>
  <c r="AN124" i="10"/>
  <c r="AO124" i="10"/>
  <c r="AP124" i="10"/>
  <c r="AQ124" i="10"/>
  <c r="AR124" i="10"/>
  <c r="AS124" i="10"/>
  <c r="AT124" i="10"/>
  <c r="AU124" i="10"/>
  <c r="AV124" i="10"/>
  <c r="C125" i="10"/>
  <c r="D125" i="10"/>
  <c r="E125" i="10"/>
  <c r="F125" i="10"/>
  <c r="G125" i="10"/>
  <c r="H125" i="10"/>
  <c r="I125" i="10"/>
  <c r="J125" i="10"/>
  <c r="K125" i="10"/>
  <c r="L125" i="10"/>
  <c r="M125" i="10"/>
  <c r="N125" i="10"/>
  <c r="O125" i="10"/>
  <c r="P125" i="10"/>
  <c r="Q125" i="10"/>
  <c r="R125" i="10"/>
  <c r="S125" i="10"/>
  <c r="T125" i="10"/>
  <c r="U125" i="10"/>
  <c r="V125" i="10"/>
  <c r="W125" i="10"/>
  <c r="X125" i="10"/>
  <c r="Y125" i="10"/>
  <c r="Z125" i="10"/>
  <c r="AA125" i="10"/>
  <c r="AB125" i="10"/>
  <c r="AC125" i="10"/>
  <c r="AD125" i="10"/>
  <c r="AE125" i="10"/>
  <c r="AF125" i="10"/>
  <c r="AG125" i="10"/>
  <c r="AH125" i="10"/>
  <c r="AI125" i="10"/>
  <c r="AJ125" i="10"/>
  <c r="AK125" i="10"/>
  <c r="AL125" i="10"/>
  <c r="AM125" i="10"/>
  <c r="AN125" i="10"/>
  <c r="AO125" i="10"/>
  <c r="AP125" i="10"/>
  <c r="AQ125" i="10"/>
  <c r="AR125" i="10"/>
  <c r="AS125" i="10"/>
  <c r="AT125" i="10"/>
  <c r="AU125" i="10"/>
  <c r="AV125" i="10"/>
  <c r="C126" i="10"/>
  <c r="D126" i="10"/>
  <c r="E126" i="10"/>
  <c r="F126" i="10"/>
  <c r="G126" i="10"/>
  <c r="H126" i="10"/>
  <c r="I126" i="10"/>
  <c r="J126" i="10"/>
  <c r="K126" i="10"/>
  <c r="L126" i="10"/>
  <c r="M126" i="10"/>
  <c r="N126" i="10"/>
  <c r="O126" i="10"/>
  <c r="P126" i="10"/>
  <c r="Q126" i="10"/>
  <c r="R126" i="10"/>
  <c r="S126" i="10"/>
  <c r="T126" i="10"/>
  <c r="U126" i="10"/>
  <c r="V126" i="10"/>
  <c r="W126" i="10"/>
  <c r="X126" i="10"/>
  <c r="Y126" i="10"/>
  <c r="Z126" i="10"/>
  <c r="AA126" i="10"/>
  <c r="AB126" i="10"/>
  <c r="AC126" i="10"/>
  <c r="AD126" i="10"/>
  <c r="AE126" i="10"/>
  <c r="AF126" i="10"/>
  <c r="AG126" i="10"/>
  <c r="AH126" i="10"/>
  <c r="AI126" i="10"/>
  <c r="AJ126" i="10"/>
  <c r="AK126" i="10"/>
  <c r="AL126" i="10"/>
  <c r="AM126" i="10"/>
  <c r="AN126" i="10"/>
  <c r="AO126" i="10"/>
  <c r="AP126" i="10"/>
  <c r="AQ126" i="10"/>
  <c r="AR126" i="10"/>
  <c r="AS126" i="10"/>
  <c r="AT126" i="10"/>
  <c r="AU126" i="10"/>
  <c r="AV126" i="10"/>
  <c r="C127" i="10"/>
  <c r="D127" i="10"/>
  <c r="E127" i="10"/>
  <c r="F127" i="10"/>
  <c r="G127" i="10"/>
  <c r="H127" i="10"/>
  <c r="I127" i="10"/>
  <c r="J127" i="10"/>
  <c r="K127" i="10"/>
  <c r="L127" i="10"/>
  <c r="M127" i="10"/>
  <c r="N127" i="10"/>
  <c r="O127" i="10"/>
  <c r="P127" i="10"/>
  <c r="Q127" i="10"/>
  <c r="R127" i="10"/>
  <c r="S127" i="10"/>
  <c r="T127" i="10"/>
  <c r="U127" i="10"/>
  <c r="V127" i="10"/>
  <c r="W127" i="10"/>
  <c r="X127" i="10"/>
  <c r="Y127" i="10"/>
  <c r="Z127" i="10"/>
  <c r="AA127" i="10"/>
  <c r="AB127" i="10"/>
  <c r="AC127" i="10"/>
  <c r="AD127" i="10"/>
  <c r="AE127" i="10"/>
  <c r="AF127" i="10"/>
  <c r="AG127" i="10"/>
  <c r="AH127" i="10"/>
  <c r="AI127" i="10"/>
  <c r="AJ127" i="10"/>
  <c r="AK127" i="10"/>
  <c r="AL127" i="10"/>
  <c r="AM127" i="10"/>
  <c r="AN127" i="10"/>
  <c r="AO127" i="10"/>
  <c r="AP127" i="10"/>
  <c r="AQ127" i="10"/>
  <c r="AR127" i="10"/>
  <c r="AS127" i="10"/>
  <c r="AT127" i="10"/>
  <c r="AU127" i="10"/>
  <c r="AV127" i="10"/>
  <c r="C128" i="10"/>
  <c r="D128" i="10"/>
  <c r="E128" i="10"/>
  <c r="F128" i="10"/>
  <c r="G128" i="10"/>
  <c r="H128" i="10"/>
  <c r="I128" i="10"/>
  <c r="J128" i="10"/>
  <c r="K128" i="10"/>
  <c r="L128" i="10"/>
  <c r="M128" i="10"/>
  <c r="N128" i="10"/>
  <c r="O128" i="10"/>
  <c r="P128" i="10"/>
  <c r="Q128" i="10"/>
  <c r="R128" i="10"/>
  <c r="S128" i="10"/>
  <c r="T128" i="10"/>
  <c r="U128" i="10"/>
  <c r="V128" i="10"/>
  <c r="W128" i="10"/>
  <c r="X128" i="10"/>
  <c r="Y128" i="10"/>
  <c r="Z128" i="10"/>
  <c r="AA128" i="10"/>
  <c r="AB128" i="10"/>
  <c r="AC128" i="10"/>
  <c r="AD128" i="10"/>
  <c r="AE128" i="10"/>
  <c r="AF128" i="10"/>
  <c r="AG128" i="10"/>
  <c r="AH128" i="10"/>
  <c r="AI128" i="10"/>
  <c r="AJ128" i="10"/>
  <c r="AK128" i="10"/>
  <c r="AL128" i="10"/>
  <c r="AM128" i="10"/>
  <c r="AN128" i="10"/>
  <c r="AO128" i="10"/>
  <c r="AP128" i="10"/>
  <c r="AQ128" i="10"/>
  <c r="AR128" i="10"/>
  <c r="AS128" i="10"/>
  <c r="AT128" i="10"/>
  <c r="AU128" i="10"/>
  <c r="AV128" i="10"/>
  <c r="C129" i="10"/>
  <c r="D129" i="10"/>
  <c r="E129" i="10"/>
  <c r="F129" i="10"/>
  <c r="G129" i="10"/>
  <c r="H129" i="10"/>
  <c r="I129" i="10"/>
  <c r="J129" i="10"/>
  <c r="K129" i="10"/>
  <c r="L129" i="10"/>
  <c r="M129" i="10"/>
  <c r="N129" i="10"/>
  <c r="O129" i="10"/>
  <c r="P129" i="10"/>
  <c r="Q129" i="10"/>
  <c r="R129" i="10"/>
  <c r="S129" i="10"/>
  <c r="T129" i="10"/>
  <c r="U129" i="10"/>
  <c r="V129" i="10"/>
  <c r="W129" i="10"/>
  <c r="X129" i="10"/>
  <c r="Y129" i="10"/>
  <c r="Z129" i="10"/>
  <c r="AA129" i="10"/>
  <c r="AB129" i="10"/>
  <c r="AC129" i="10"/>
  <c r="AD129" i="10"/>
  <c r="AE129" i="10"/>
  <c r="AF129" i="10"/>
  <c r="AG129" i="10"/>
  <c r="AH129" i="10"/>
  <c r="AI129" i="10"/>
  <c r="AJ129" i="10"/>
  <c r="AK129" i="10"/>
  <c r="AL129" i="10"/>
  <c r="AM129" i="10"/>
  <c r="AN129" i="10"/>
  <c r="AO129" i="10"/>
  <c r="AP129" i="10"/>
  <c r="AQ129" i="10"/>
  <c r="AR129" i="10"/>
  <c r="AS129" i="10"/>
  <c r="AT129" i="10"/>
  <c r="AU129" i="10"/>
  <c r="AV129" i="10"/>
  <c r="C130" i="10"/>
  <c r="D130" i="10"/>
  <c r="E130" i="10"/>
  <c r="F130" i="10"/>
  <c r="G130" i="10"/>
  <c r="H130" i="10"/>
  <c r="I130" i="10"/>
  <c r="J130" i="10"/>
  <c r="K130" i="10"/>
  <c r="L130" i="10"/>
  <c r="M130" i="10"/>
  <c r="N130" i="10"/>
  <c r="O130" i="10"/>
  <c r="P130" i="10"/>
  <c r="Q130" i="10"/>
  <c r="R130" i="10"/>
  <c r="S130" i="10"/>
  <c r="T130" i="10"/>
  <c r="U130" i="10"/>
  <c r="V130" i="10"/>
  <c r="W130" i="10"/>
  <c r="X130" i="10"/>
  <c r="Y130" i="10"/>
  <c r="Z130" i="10"/>
  <c r="AA130" i="10"/>
  <c r="AB130" i="10"/>
  <c r="AC130" i="10"/>
  <c r="AD130" i="10"/>
  <c r="AE130" i="10"/>
  <c r="AF130" i="10"/>
  <c r="AG130" i="10"/>
  <c r="AH130" i="10"/>
  <c r="AI130" i="10"/>
  <c r="AJ130" i="10"/>
  <c r="AK130" i="10"/>
  <c r="AL130" i="10"/>
  <c r="AM130" i="10"/>
  <c r="AN130" i="10"/>
  <c r="AO130" i="10"/>
  <c r="AP130" i="10"/>
  <c r="AQ130" i="10"/>
  <c r="AR130" i="10"/>
  <c r="AS130" i="10"/>
  <c r="AT130" i="10"/>
  <c r="AU130" i="10"/>
  <c r="AV130" i="10"/>
  <c r="C131" i="10"/>
  <c r="D131" i="10"/>
  <c r="E131" i="10"/>
  <c r="F131" i="10"/>
  <c r="G131" i="10"/>
  <c r="H131" i="10"/>
  <c r="I131" i="10"/>
  <c r="J131" i="10"/>
  <c r="K131" i="10"/>
  <c r="L131" i="10"/>
  <c r="M131" i="10"/>
  <c r="N131" i="10"/>
  <c r="O131" i="10"/>
  <c r="P131" i="10"/>
  <c r="Q131" i="10"/>
  <c r="R131" i="10"/>
  <c r="S131" i="10"/>
  <c r="T131" i="10"/>
  <c r="U131" i="10"/>
  <c r="V131" i="10"/>
  <c r="W131" i="10"/>
  <c r="X131" i="10"/>
  <c r="Y131" i="10"/>
  <c r="Z131" i="10"/>
  <c r="AA131" i="10"/>
  <c r="AB131" i="10"/>
  <c r="AC131" i="10"/>
  <c r="AD131" i="10"/>
  <c r="AE131" i="10"/>
  <c r="AF131" i="10"/>
  <c r="AG131" i="10"/>
  <c r="AH131" i="10"/>
  <c r="AI131" i="10"/>
  <c r="AJ131" i="10"/>
  <c r="AK131" i="10"/>
  <c r="AL131" i="10"/>
  <c r="AM131" i="10"/>
  <c r="AN131" i="10"/>
  <c r="AO131" i="10"/>
  <c r="AP131" i="10"/>
  <c r="AQ131" i="10"/>
  <c r="AR131" i="10"/>
  <c r="AS131" i="10"/>
  <c r="AT131" i="10"/>
  <c r="AU131" i="10"/>
  <c r="AV131" i="10"/>
  <c r="C132" i="10"/>
  <c r="D132" i="10"/>
  <c r="E132" i="10"/>
  <c r="F132" i="10"/>
  <c r="G132" i="10"/>
  <c r="H132" i="10"/>
  <c r="I132" i="10"/>
  <c r="J132" i="10"/>
  <c r="K132" i="10"/>
  <c r="L132" i="10"/>
  <c r="M132" i="10"/>
  <c r="N132" i="10"/>
  <c r="O132" i="10"/>
  <c r="P132" i="10"/>
  <c r="Q132" i="10"/>
  <c r="R132" i="10"/>
  <c r="S132" i="10"/>
  <c r="T132" i="10"/>
  <c r="U132" i="10"/>
  <c r="V132" i="10"/>
  <c r="W132" i="10"/>
  <c r="X132" i="10"/>
  <c r="Y132" i="10"/>
  <c r="Z132" i="10"/>
  <c r="AA132" i="10"/>
  <c r="AB132" i="10"/>
  <c r="AC132" i="10"/>
  <c r="AD132" i="10"/>
  <c r="AE132" i="10"/>
  <c r="AF132" i="10"/>
  <c r="AG132" i="10"/>
  <c r="AH132" i="10"/>
  <c r="AI132" i="10"/>
  <c r="AJ132" i="10"/>
  <c r="AK132" i="10"/>
  <c r="AL132" i="10"/>
  <c r="AM132" i="10"/>
  <c r="AN132" i="10"/>
  <c r="AO132" i="10"/>
  <c r="AP132" i="10"/>
  <c r="AQ132" i="10"/>
  <c r="AR132" i="10"/>
  <c r="AS132" i="10"/>
  <c r="AT132" i="10"/>
  <c r="AU132" i="10"/>
  <c r="AV132" i="10"/>
  <c r="C133" i="10"/>
  <c r="D133" i="10"/>
  <c r="E133" i="10"/>
  <c r="F133" i="10"/>
  <c r="G133" i="10"/>
  <c r="H133" i="10"/>
  <c r="I133" i="10"/>
  <c r="J133" i="10"/>
  <c r="K133" i="10"/>
  <c r="L133" i="10"/>
  <c r="M133" i="10"/>
  <c r="N133" i="10"/>
  <c r="O133" i="10"/>
  <c r="P133" i="10"/>
  <c r="Q133" i="10"/>
  <c r="R133" i="10"/>
  <c r="S133" i="10"/>
  <c r="T133" i="10"/>
  <c r="U133" i="10"/>
  <c r="V133" i="10"/>
  <c r="W133" i="10"/>
  <c r="X133" i="10"/>
  <c r="Y133" i="10"/>
  <c r="Z133" i="10"/>
  <c r="AA133" i="10"/>
  <c r="AB133" i="10"/>
  <c r="AC133" i="10"/>
  <c r="AD133" i="10"/>
  <c r="AE133" i="10"/>
  <c r="AF133" i="10"/>
  <c r="AG133" i="10"/>
  <c r="AH133" i="10"/>
  <c r="AI133" i="10"/>
  <c r="AJ133" i="10"/>
  <c r="AK133" i="10"/>
  <c r="AL133" i="10"/>
  <c r="AM133" i="10"/>
  <c r="AN133" i="10"/>
  <c r="AO133" i="10"/>
  <c r="AP133" i="10"/>
  <c r="AQ133" i="10"/>
  <c r="AR133" i="10"/>
  <c r="AS133" i="10"/>
  <c r="AT133" i="10"/>
  <c r="AU133" i="10"/>
  <c r="AV133" i="10"/>
  <c r="C134" i="10"/>
  <c r="D134" i="10"/>
  <c r="E134" i="10"/>
  <c r="F134" i="10"/>
  <c r="G134" i="10"/>
  <c r="H134" i="10"/>
  <c r="I134" i="10"/>
  <c r="J134" i="10"/>
  <c r="K134" i="10"/>
  <c r="L134" i="10"/>
  <c r="M134" i="10"/>
  <c r="N134" i="10"/>
  <c r="O134" i="10"/>
  <c r="P134" i="10"/>
  <c r="Q134" i="10"/>
  <c r="R134" i="10"/>
  <c r="S134" i="10"/>
  <c r="T134" i="10"/>
  <c r="U134" i="10"/>
  <c r="V134" i="10"/>
  <c r="W134" i="10"/>
  <c r="X134" i="10"/>
  <c r="Y134" i="10"/>
  <c r="Z134" i="10"/>
  <c r="AA134" i="10"/>
  <c r="AB134" i="10"/>
  <c r="AC134" i="10"/>
  <c r="AD134" i="10"/>
  <c r="AE134" i="10"/>
  <c r="AF134" i="10"/>
  <c r="AG134" i="10"/>
  <c r="AH134" i="10"/>
  <c r="AI134" i="10"/>
  <c r="AJ134" i="10"/>
  <c r="AK134" i="10"/>
  <c r="AL134" i="10"/>
  <c r="AM134" i="10"/>
  <c r="AN134" i="10"/>
  <c r="AO134" i="10"/>
  <c r="AP134" i="10"/>
  <c r="AQ134" i="10"/>
  <c r="AR134" i="10"/>
  <c r="AS134" i="10"/>
  <c r="AT134" i="10"/>
  <c r="AU134" i="10"/>
  <c r="AV134" i="10"/>
  <c r="C135" i="10"/>
  <c r="D135" i="10"/>
  <c r="E135" i="10"/>
  <c r="F135" i="10"/>
  <c r="G135" i="10"/>
  <c r="H135" i="10"/>
  <c r="I135" i="10"/>
  <c r="J135" i="10"/>
  <c r="K135" i="10"/>
  <c r="L135" i="10"/>
  <c r="M135" i="10"/>
  <c r="N135" i="10"/>
  <c r="O135" i="10"/>
  <c r="P135" i="10"/>
  <c r="Q135" i="10"/>
  <c r="R135" i="10"/>
  <c r="S135" i="10"/>
  <c r="T135" i="10"/>
  <c r="U135" i="10"/>
  <c r="V135" i="10"/>
  <c r="W135" i="10"/>
  <c r="X135" i="10"/>
  <c r="Y135" i="10"/>
  <c r="Z135" i="10"/>
  <c r="AA135" i="10"/>
  <c r="AB135" i="10"/>
  <c r="AC135" i="10"/>
  <c r="AD135" i="10"/>
  <c r="AE135" i="10"/>
  <c r="AF135" i="10"/>
  <c r="AG135" i="10"/>
  <c r="AH135" i="10"/>
  <c r="AI135" i="10"/>
  <c r="AJ135" i="10"/>
  <c r="AK135" i="10"/>
  <c r="AL135" i="10"/>
  <c r="AM135" i="10"/>
  <c r="AN135" i="10"/>
  <c r="AO135" i="10"/>
  <c r="AP135" i="10"/>
  <c r="AQ135" i="10"/>
  <c r="AR135" i="10"/>
  <c r="AS135" i="10"/>
  <c r="AT135" i="10"/>
  <c r="AU135" i="10"/>
  <c r="AV135" i="10"/>
  <c r="C136" i="10"/>
  <c r="D136" i="10"/>
  <c r="E136" i="10"/>
  <c r="F136" i="10"/>
  <c r="G136" i="10"/>
  <c r="H136" i="10"/>
  <c r="I136" i="10"/>
  <c r="J136" i="10"/>
  <c r="K136" i="10"/>
  <c r="L136" i="10"/>
  <c r="M136" i="10"/>
  <c r="N136" i="10"/>
  <c r="O136" i="10"/>
  <c r="P136" i="10"/>
  <c r="Q136" i="10"/>
  <c r="R136" i="10"/>
  <c r="S136" i="10"/>
  <c r="T136" i="10"/>
  <c r="U136" i="10"/>
  <c r="V136" i="10"/>
  <c r="W136" i="10"/>
  <c r="X136" i="10"/>
  <c r="Y136" i="10"/>
  <c r="Z136" i="10"/>
  <c r="AA136" i="10"/>
  <c r="AB136" i="10"/>
  <c r="AC136" i="10"/>
  <c r="AD136" i="10"/>
  <c r="AE136" i="10"/>
  <c r="AF136" i="10"/>
  <c r="AG136" i="10"/>
  <c r="AH136" i="10"/>
  <c r="AI136" i="10"/>
  <c r="AJ136" i="10"/>
  <c r="AK136" i="10"/>
  <c r="AL136" i="10"/>
  <c r="AM136" i="10"/>
  <c r="AN136" i="10"/>
  <c r="AO136" i="10"/>
  <c r="AP136" i="10"/>
  <c r="AQ136" i="10"/>
  <c r="AR136" i="10"/>
  <c r="AS136" i="10"/>
  <c r="AT136" i="10"/>
  <c r="AU136" i="10"/>
  <c r="AV136" i="10"/>
  <c r="C137" i="10"/>
  <c r="D137" i="10"/>
  <c r="E137" i="10"/>
  <c r="F137" i="10"/>
  <c r="G137" i="10"/>
  <c r="H137" i="10"/>
  <c r="I137" i="10"/>
  <c r="J137" i="10"/>
  <c r="K137" i="10"/>
  <c r="L137" i="10"/>
  <c r="M137" i="10"/>
  <c r="N137" i="10"/>
  <c r="O137" i="10"/>
  <c r="P137" i="10"/>
  <c r="Q137" i="10"/>
  <c r="R137" i="10"/>
  <c r="S137" i="10"/>
  <c r="T137" i="10"/>
  <c r="U137" i="10"/>
  <c r="V137" i="10"/>
  <c r="W137" i="10"/>
  <c r="X137" i="10"/>
  <c r="Y137" i="10"/>
  <c r="Z137" i="10"/>
  <c r="AA137" i="10"/>
  <c r="AB137" i="10"/>
  <c r="AC137" i="10"/>
  <c r="AD137" i="10"/>
  <c r="AE137" i="10"/>
  <c r="AF137" i="10"/>
  <c r="AG137" i="10"/>
  <c r="AH137" i="10"/>
  <c r="AI137" i="10"/>
  <c r="AJ137" i="10"/>
  <c r="AK137" i="10"/>
  <c r="AL137" i="10"/>
  <c r="AM137" i="10"/>
  <c r="AN137" i="10"/>
  <c r="AO137" i="10"/>
  <c r="AP137" i="10"/>
  <c r="AQ137" i="10"/>
  <c r="AR137" i="10"/>
  <c r="AS137" i="10"/>
  <c r="AT137" i="10"/>
  <c r="AU137" i="10"/>
  <c r="AV137" i="10"/>
  <c r="C138" i="10"/>
  <c r="D138" i="10"/>
  <c r="E138" i="10"/>
  <c r="F138" i="10"/>
  <c r="G138" i="10"/>
  <c r="H138" i="10"/>
  <c r="I138" i="10"/>
  <c r="J138" i="10"/>
  <c r="K138" i="10"/>
  <c r="L138" i="10"/>
  <c r="M138" i="10"/>
  <c r="N138" i="10"/>
  <c r="O138" i="10"/>
  <c r="P138" i="10"/>
  <c r="Q138" i="10"/>
  <c r="R138" i="10"/>
  <c r="S138" i="10"/>
  <c r="T138" i="10"/>
  <c r="U138" i="10"/>
  <c r="V138" i="10"/>
  <c r="W138" i="10"/>
  <c r="X138" i="10"/>
  <c r="Y138" i="10"/>
  <c r="Z138" i="10"/>
  <c r="AA138" i="10"/>
  <c r="AB138" i="10"/>
  <c r="AC138" i="10"/>
  <c r="AD138" i="10"/>
  <c r="AE138" i="10"/>
  <c r="AF138" i="10"/>
  <c r="AG138" i="10"/>
  <c r="AH138" i="10"/>
  <c r="AI138" i="10"/>
  <c r="AJ138" i="10"/>
  <c r="AK138" i="10"/>
  <c r="AL138" i="10"/>
  <c r="AM138" i="10"/>
  <c r="AN138" i="10"/>
  <c r="AO138" i="10"/>
  <c r="AP138" i="10"/>
  <c r="AQ138" i="10"/>
  <c r="AR138" i="10"/>
  <c r="AS138" i="10"/>
  <c r="AT138" i="10"/>
  <c r="AU138" i="10"/>
  <c r="AV138" i="10"/>
  <c r="C139" i="10"/>
  <c r="D139" i="10"/>
  <c r="E139" i="10"/>
  <c r="F139" i="10"/>
  <c r="G139" i="10"/>
  <c r="H139" i="10"/>
  <c r="I139" i="10"/>
  <c r="J139" i="10"/>
  <c r="K139" i="10"/>
  <c r="L139" i="10"/>
  <c r="M139" i="10"/>
  <c r="N139" i="10"/>
  <c r="O139" i="10"/>
  <c r="P139" i="10"/>
  <c r="Q139" i="10"/>
  <c r="R139" i="10"/>
  <c r="S139" i="10"/>
  <c r="T139" i="10"/>
  <c r="U139" i="10"/>
  <c r="V139" i="10"/>
  <c r="W139" i="10"/>
  <c r="X139" i="10"/>
  <c r="Y139" i="10"/>
  <c r="Z139" i="10"/>
  <c r="AA139" i="10"/>
  <c r="AB139" i="10"/>
  <c r="AC139" i="10"/>
  <c r="AD139" i="10"/>
  <c r="AE139" i="10"/>
  <c r="AF139" i="10"/>
  <c r="AG139" i="10"/>
  <c r="AH139" i="10"/>
  <c r="AI139" i="10"/>
  <c r="AJ139" i="10"/>
  <c r="AK139" i="10"/>
  <c r="AL139" i="10"/>
  <c r="AM139" i="10"/>
  <c r="AN139" i="10"/>
  <c r="AO139" i="10"/>
  <c r="AP139" i="10"/>
  <c r="AQ139" i="10"/>
  <c r="AR139" i="10"/>
  <c r="AS139" i="10"/>
  <c r="AT139" i="10"/>
  <c r="AU139" i="10"/>
  <c r="AV139" i="10"/>
  <c r="C140" i="10"/>
  <c r="D140" i="10"/>
  <c r="E140" i="10"/>
  <c r="F140" i="10"/>
  <c r="G140" i="10"/>
  <c r="H140" i="10"/>
  <c r="I140" i="10"/>
  <c r="J140" i="10"/>
  <c r="K140" i="10"/>
  <c r="L140" i="10"/>
  <c r="M140" i="10"/>
  <c r="N140" i="10"/>
  <c r="O140" i="10"/>
  <c r="P140" i="10"/>
  <c r="Q140" i="10"/>
  <c r="R140" i="10"/>
  <c r="S140" i="10"/>
  <c r="T140" i="10"/>
  <c r="U140" i="10"/>
  <c r="V140" i="10"/>
  <c r="W140" i="10"/>
  <c r="X140" i="10"/>
  <c r="Y140" i="10"/>
  <c r="Z140" i="10"/>
  <c r="AA140" i="10"/>
  <c r="AB140" i="10"/>
  <c r="AC140" i="10"/>
  <c r="AD140" i="10"/>
  <c r="AE140" i="10"/>
  <c r="AF140" i="10"/>
  <c r="AG140" i="10"/>
  <c r="AH140" i="10"/>
  <c r="AI140" i="10"/>
  <c r="AJ140" i="10"/>
  <c r="AK140" i="10"/>
  <c r="AL140" i="10"/>
  <c r="AM140" i="10"/>
  <c r="AN140" i="10"/>
  <c r="AO140" i="10"/>
  <c r="AP140" i="10"/>
  <c r="AQ140" i="10"/>
  <c r="AR140" i="10"/>
  <c r="AS140" i="10"/>
  <c r="AT140" i="10"/>
  <c r="AU140" i="10"/>
  <c r="AV140" i="10"/>
  <c r="C141" i="10"/>
  <c r="D141" i="10"/>
  <c r="E141" i="10"/>
  <c r="F141" i="10"/>
  <c r="G141" i="10"/>
  <c r="H141" i="10"/>
  <c r="I141" i="10"/>
  <c r="J141" i="10"/>
  <c r="K141" i="10"/>
  <c r="L141" i="10"/>
  <c r="M141" i="10"/>
  <c r="N141" i="10"/>
  <c r="O141" i="10"/>
  <c r="P141" i="10"/>
  <c r="Q141" i="10"/>
  <c r="R141" i="10"/>
  <c r="S141" i="10"/>
  <c r="T141" i="10"/>
  <c r="U141" i="10"/>
  <c r="V141" i="10"/>
  <c r="W141" i="10"/>
  <c r="X141" i="10"/>
  <c r="Y141" i="10"/>
  <c r="Z141" i="10"/>
  <c r="AA141" i="10"/>
  <c r="AB141" i="10"/>
  <c r="AC141" i="10"/>
  <c r="AD141" i="10"/>
  <c r="AE141" i="10"/>
  <c r="AF141" i="10"/>
  <c r="AG141" i="10"/>
  <c r="AH141" i="10"/>
  <c r="AI141" i="10"/>
  <c r="AJ141" i="10"/>
  <c r="AK141" i="10"/>
  <c r="AL141" i="10"/>
  <c r="AM141" i="10"/>
  <c r="AN141" i="10"/>
  <c r="AO141" i="10"/>
  <c r="AP141" i="10"/>
  <c r="AQ141" i="10"/>
  <c r="AR141" i="10"/>
  <c r="AS141" i="10"/>
  <c r="AT141" i="10"/>
  <c r="AU141" i="10"/>
  <c r="AV141" i="10"/>
  <c r="C142" i="10"/>
  <c r="D142" i="10"/>
  <c r="E142" i="10"/>
  <c r="F142" i="10"/>
  <c r="G142" i="10"/>
  <c r="H142" i="10"/>
  <c r="I142" i="10"/>
  <c r="J142" i="10"/>
  <c r="K142" i="10"/>
  <c r="L142" i="10"/>
  <c r="M142" i="10"/>
  <c r="N142" i="10"/>
  <c r="O142" i="10"/>
  <c r="P142" i="10"/>
  <c r="Q142" i="10"/>
  <c r="R142" i="10"/>
  <c r="S142" i="10"/>
  <c r="T142" i="10"/>
  <c r="U142" i="10"/>
  <c r="V142" i="10"/>
  <c r="W142" i="10"/>
  <c r="X142" i="10"/>
  <c r="Y142" i="10"/>
  <c r="Z142" i="10"/>
  <c r="AA142" i="10"/>
  <c r="AB142" i="10"/>
  <c r="AC142" i="10"/>
  <c r="AD142" i="10"/>
  <c r="AE142" i="10"/>
  <c r="AF142" i="10"/>
  <c r="AG142" i="10"/>
  <c r="AH142" i="10"/>
  <c r="AI142" i="10"/>
  <c r="AJ142" i="10"/>
  <c r="AK142" i="10"/>
  <c r="AL142" i="10"/>
  <c r="AM142" i="10"/>
  <c r="AN142" i="10"/>
  <c r="AO142" i="10"/>
  <c r="AP142" i="10"/>
  <c r="AQ142" i="10"/>
  <c r="AR142" i="10"/>
  <c r="AS142" i="10"/>
  <c r="AT142" i="10"/>
  <c r="AU142" i="10"/>
  <c r="AV142" i="10"/>
  <c r="C143" i="10"/>
  <c r="D143" i="10"/>
  <c r="E143" i="10"/>
  <c r="F143" i="10"/>
  <c r="G143" i="10"/>
  <c r="H143" i="10"/>
  <c r="I143" i="10"/>
  <c r="J143" i="10"/>
  <c r="K143" i="10"/>
  <c r="L143" i="10"/>
  <c r="M143" i="10"/>
  <c r="N143" i="10"/>
  <c r="O143" i="10"/>
  <c r="P143" i="10"/>
  <c r="Q143" i="10"/>
  <c r="R143" i="10"/>
  <c r="S143" i="10"/>
  <c r="T143" i="10"/>
  <c r="U143" i="10"/>
  <c r="V143" i="10"/>
  <c r="W143" i="10"/>
  <c r="X143" i="10"/>
  <c r="Y143" i="10"/>
  <c r="Z143" i="10"/>
  <c r="AA143" i="10"/>
  <c r="AB143" i="10"/>
  <c r="AC143" i="10"/>
  <c r="AD143" i="10"/>
  <c r="AE143" i="10"/>
  <c r="AF143" i="10"/>
  <c r="AG143" i="10"/>
  <c r="AH143" i="10"/>
  <c r="AI143" i="10"/>
  <c r="AJ143" i="10"/>
  <c r="AK143" i="10"/>
  <c r="AL143" i="10"/>
  <c r="AM143" i="10"/>
  <c r="AN143" i="10"/>
  <c r="AO143" i="10"/>
  <c r="AP143" i="10"/>
  <c r="AQ143" i="10"/>
  <c r="AR143" i="10"/>
  <c r="AS143" i="10"/>
  <c r="AT143" i="10"/>
  <c r="AU143" i="10"/>
  <c r="AV143" i="10"/>
  <c r="C144" i="10"/>
  <c r="D144" i="10"/>
  <c r="E144" i="10"/>
  <c r="F144" i="10"/>
  <c r="G144" i="10"/>
  <c r="H144" i="10"/>
  <c r="I144" i="10"/>
  <c r="J144" i="10"/>
  <c r="K144" i="10"/>
  <c r="L144" i="10"/>
  <c r="M144" i="10"/>
  <c r="N144" i="10"/>
  <c r="O144" i="10"/>
  <c r="P144" i="10"/>
  <c r="Q144" i="10"/>
  <c r="R144" i="10"/>
  <c r="S144" i="10"/>
  <c r="T144" i="10"/>
  <c r="U144" i="10"/>
  <c r="V144" i="10"/>
  <c r="W144" i="10"/>
  <c r="X144" i="10"/>
  <c r="Y144" i="10"/>
  <c r="Z144" i="10"/>
  <c r="AA144" i="10"/>
  <c r="AB144" i="10"/>
  <c r="AC144" i="10"/>
  <c r="AD144" i="10"/>
  <c r="AE144" i="10"/>
  <c r="AF144" i="10"/>
  <c r="AG144" i="10"/>
  <c r="AH144" i="10"/>
  <c r="AI144" i="10"/>
  <c r="AJ144" i="10"/>
  <c r="AK144" i="10"/>
  <c r="AL144" i="10"/>
  <c r="AM144" i="10"/>
  <c r="AN144" i="10"/>
  <c r="AO144" i="10"/>
  <c r="AP144" i="10"/>
  <c r="AQ144" i="10"/>
  <c r="AR144" i="10"/>
  <c r="AS144" i="10"/>
  <c r="AT144" i="10"/>
  <c r="AU144" i="10"/>
  <c r="AV144" i="10"/>
  <c r="C145" i="10"/>
  <c r="D145" i="10"/>
  <c r="E145" i="10"/>
  <c r="F145" i="10"/>
  <c r="G145" i="10"/>
  <c r="H145" i="10"/>
  <c r="I145" i="10"/>
  <c r="J145" i="10"/>
  <c r="K145" i="10"/>
  <c r="L145" i="10"/>
  <c r="M145" i="10"/>
  <c r="N145" i="10"/>
  <c r="O145" i="10"/>
  <c r="P145" i="10"/>
  <c r="Q145" i="10"/>
  <c r="R145" i="10"/>
  <c r="S145" i="10"/>
  <c r="T145" i="10"/>
  <c r="U145" i="10"/>
  <c r="V145" i="10"/>
  <c r="W145" i="10"/>
  <c r="X145" i="10"/>
  <c r="Y145" i="10"/>
  <c r="Z145" i="10"/>
  <c r="AA145" i="10"/>
  <c r="AB145" i="10"/>
  <c r="AC145" i="10"/>
  <c r="AD145" i="10"/>
  <c r="AE145" i="10"/>
  <c r="AF145" i="10"/>
  <c r="AG145" i="10"/>
  <c r="AH145" i="10"/>
  <c r="AI145" i="10"/>
  <c r="AJ145" i="10"/>
  <c r="AK145" i="10"/>
  <c r="AL145" i="10"/>
  <c r="AM145" i="10"/>
  <c r="AN145" i="10"/>
  <c r="AO145" i="10"/>
  <c r="AP145" i="10"/>
  <c r="AQ145" i="10"/>
  <c r="AR145" i="10"/>
  <c r="AS145" i="10"/>
  <c r="AT145" i="10"/>
  <c r="AU145" i="10"/>
  <c r="AV145" i="10"/>
  <c r="C146" i="10"/>
  <c r="D146" i="10"/>
  <c r="E146" i="10"/>
  <c r="F146" i="10"/>
  <c r="G146" i="10"/>
  <c r="H146" i="10"/>
  <c r="I146" i="10"/>
  <c r="J146" i="10"/>
  <c r="K146" i="10"/>
  <c r="L146" i="10"/>
  <c r="M146" i="10"/>
  <c r="N146" i="10"/>
  <c r="O146" i="10"/>
  <c r="P146" i="10"/>
  <c r="Q146" i="10"/>
  <c r="R146" i="10"/>
  <c r="S146" i="10"/>
  <c r="T146" i="10"/>
  <c r="U146" i="10"/>
  <c r="V146" i="10"/>
  <c r="W146" i="10"/>
  <c r="X146" i="10"/>
  <c r="Y146" i="10"/>
  <c r="Z146" i="10"/>
  <c r="AA146" i="10"/>
  <c r="AB146" i="10"/>
  <c r="AC146" i="10"/>
  <c r="AD146" i="10"/>
  <c r="AE146" i="10"/>
  <c r="AF146" i="10"/>
  <c r="AG146" i="10"/>
  <c r="AH146" i="10"/>
  <c r="AI146" i="10"/>
  <c r="AJ146" i="10"/>
  <c r="AK146" i="10"/>
  <c r="AL146" i="10"/>
  <c r="AM146" i="10"/>
  <c r="AN146" i="10"/>
  <c r="AO146" i="10"/>
  <c r="AP146" i="10"/>
  <c r="AQ146" i="10"/>
  <c r="AR146" i="10"/>
  <c r="AS146" i="10"/>
  <c r="AT146" i="10"/>
  <c r="AU146" i="10"/>
  <c r="AV146" i="10"/>
  <c r="C147" i="10"/>
  <c r="D147" i="10"/>
  <c r="E147" i="10"/>
  <c r="F147" i="10"/>
  <c r="G147" i="10"/>
  <c r="H147" i="10"/>
  <c r="I147" i="10"/>
  <c r="J147" i="10"/>
  <c r="K147" i="10"/>
  <c r="L147" i="10"/>
  <c r="M147" i="10"/>
  <c r="N147" i="10"/>
  <c r="O147" i="10"/>
  <c r="P147" i="10"/>
  <c r="Q147" i="10"/>
  <c r="R147" i="10"/>
  <c r="S147" i="10"/>
  <c r="T147" i="10"/>
  <c r="U147" i="10"/>
  <c r="V147" i="10"/>
  <c r="W147" i="10"/>
  <c r="X147" i="10"/>
  <c r="Y147" i="10"/>
  <c r="Z147" i="10"/>
  <c r="AA147" i="10"/>
  <c r="AB147" i="10"/>
  <c r="AC147" i="10"/>
  <c r="AD147" i="10"/>
  <c r="AE147" i="10"/>
  <c r="AF147" i="10"/>
  <c r="AG147" i="10"/>
  <c r="AH147" i="10"/>
  <c r="AI147" i="10"/>
  <c r="AJ147" i="10"/>
  <c r="AK147" i="10"/>
  <c r="AL147" i="10"/>
  <c r="AM147" i="10"/>
  <c r="AN147" i="10"/>
  <c r="AO147" i="10"/>
  <c r="AP147" i="10"/>
  <c r="AQ147" i="10"/>
  <c r="AR147" i="10"/>
  <c r="AS147" i="10"/>
  <c r="AT147" i="10"/>
  <c r="AU147" i="10"/>
  <c r="AV147" i="10"/>
  <c r="C148" i="10"/>
  <c r="D148" i="10"/>
  <c r="E148" i="10"/>
  <c r="F148" i="10"/>
  <c r="G148" i="10"/>
  <c r="H148" i="10"/>
  <c r="I148" i="10"/>
  <c r="J148" i="10"/>
  <c r="K148" i="10"/>
  <c r="L148" i="10"/>
  <c r="M148" i="10"/>
  <c r="N148" i="10"/>
  <c r="O148" i="10"/>
  <c r="P148" i="10"/>
  <c r="Q148" i="10"/>
  <c r="R148" i="10"/>
  <c r="S148" i="10"/>
  <c r="T148" i="10"/>
  <c r="U148" i="10"/>
  <c r="V148" i="10"/>
  <c r="W148" i="10"/>
  <c r="X148" i="10"/>
  <c r="Y148" i="10"/>
  <c r="Z148" i="10"/>
  <c r="AA148" i="10"/>
  <c r="AB148" i="10"/>
  <c r="AC148" i="10"/>
  <c r="AD148" i="10"/>
  <c r="AE148" i="10"/>
  <c r="AF148" i="10"/>
  <c r="AG148" i="10"/>
  <c r="AH148" i="10"/>
  <c r="AI148" i="10"/>
  <c r="AJ148" i="10"/>
  <c r="AK148" i="10"/>
  <c r="AL148" i="10"/>
  <c r="AM148" i="10"/>
  <c r="AN148" i="10"/>
  <c r="AO148" i="10"/>
  <c r="AP148" i="10"/>
  <c r="AQ148" i="10"/>
  <c r="AR148" i="10"/>
  <c r="AS148" i="10"/>
  <c r="AT148" i="10"/>
  <c r="AU148" i="10"/>
  <c r="AV148" i="10"/>
  <c r="C149" i="10"/>
  <c r="D149" i="10"/>
  <c r="E149" i="10"/>
  <c r="F149" i="10"/>
  <c r="G149" i="10"/>
  <c r="H149" i="10"/>
  <c r="I149" i="10"/>
  <c r="J149" i="10"/>
  <c r="K149" i="10"/>
  <c r="L149" i="10"/>
  <c r="M149" i="10"/>
  <c r="N149" i="10"/>
  <c r="O149" i="10"/>
  <c r="P149" i="10"/>
  <c r="Q149" i="10"/>
  <c r="R149" i="10"/>
  <c r="S149" i="10"/>
  <c r="T149" i="10"/>
  <c r="U149" i="10"/>
  <c r="V149" i="10"/>
  <c r="W149" i="10"/>
  <c r="X149" i="10"/>
  <c r="Y149" i="10"/>
  <c r="Z149" i="10"/>
  <c r="AA149" i="10"/>
  <c r="AB149" i="10"/>
  <c r="AC149" i="10"/>
  <c r="AD149" i="10"/>
  <c r="AE149" i="10"/>
  <c r="AF149" i="10"/>
  <c r="AG149" i="10"/>
  <c r="AH149" i="10"/>
  <c r="AI149" i="10"/>
  <c r="AJ149" i="10"/>
  <c r="AK149" i="10"/>
  <c r="AL149" i="10"/>
  <c r="AM149" i="10"/>
  <c r="AN149" i="10"/>
  <c r="AO149" i="10"/>
  <c r="AP149" i="10"/>
  <c r="AQ149" i="10"/>
  <c r="AR149" i="10"/>
  <c r="AS149" i="10"/>
  <c r="AT149" i="10"/>
  <c r="AU149" i="10"/>
  <c r="AV149" i="10"/>
  <c r="C150" i="10"/>
  <c r="D150" i="10"/>
  <c r="E150" i="10"/>
  <c r="F150" i="10"/>
  <c r="G150" i="10"/>
  <c r="H150" i="10"/>
  <c r="I150" i="10"/>
  <c r="J150" i="10"/>
  <c r="K150" i="10"/>
  <c r="L150" i="10"/>
  <c r="M150" i="10"/>
  <c r="N150" i="10"/>
  <c r="O150" i="10"/>
  <c r="P150" i="10"/>
  <c r="Q150" i="10"/>
  <c r="R150" i="10"/>
  <c r="S150" i="10"/>
  <c r="T150" i="10"/>
  <c r="U150" i="10"/>
  <c r="V150" i="10"/>
  <c r="W150" i="10"/>
  <c r="X150" i="10"/>
  <c r="Y150" i="10"/>
  <c r="Z150" i="10"/>
  <c r="AA150" i="10"/>
  <c r="AB150" i="10"/>
  <c r="AC150" i="10"/>
  <c r="AD150" i="10"/>
  <c r="AE150" i="10"/>
  <c r="AF150" i="10"/>
  <c r="AG150" i="10"/>
  <c r="AH150" i="10"/>
  <c r="AI150" i="10"/>
  <c r="AJ150" i="10"/>
  <c r="AK150" i="10"/>
  <c r="AL150" i="10"/>
  <c r="AM150" i="10"/>
  <c r="AN150" i="10"/>
  <c r="AO150" i="10"/>
  <c r="AP150" i="10"/>
  <c r="AQ150" i="10"/>
  <c r="AR150" i="10"/>
  <c r="AS150" i="10"/>
  <c r="AT150" i="10"/>
  <c r="AU150" i="10"/>
  <c r="AV150" i="10"/>
  <c r="C151" i="10"/>
  <c r="D151" i="10"/>
  <c r="E151" i="10"/>
  <c r="F151" i="10"/>
  <c r="G151" i="10"/>
  <c r="H151" i="10"/>
  <c r="I151" i="10"/>
  <c r="J151" i="10"/>
  <c r="K151" i="10"/>
  <c r="L151" i="10"/>
  <c r="M151" i="10"/>
  <c r="N151" i="10"/>
  <c r="O151" i="10"/>
  <c r="P151" i="10"/>
  <c r="Q151" i="10"/>
  <c r="R151" i="10"/>
  <c r="S151" i="10"/>
  <c r="T151" i="10"/>
  <c r="U151" i="10"/>
  <c r="V151" i="10"/>
  <c r="W151" i="10"/>
  <c r="X151" i="10"/>
  <c r="Y151" i="10"/>
  <c r="Z151" i="10"/>
  <c r="AA151" i="10"/>
  <c r="AB151" i="10"/>
  <c r="AC151" i="10"/>
  <c r="AD151" i="10"/>
  <c r="AE151" i="10"/>
  <c r="AF151" i="10"/>
  <c r="AG151" i="10"/>
  <c r="AH151" i="10"/>
  <c r="AI151" i="10"/>
  <c r="AJ151" i="10"/>
  <c r="AK151" i="10"/>
  <c r="AL151" i="10"/>
  <c r="AM151" i="10"/>
  <c r="AN151" i="10"/>
  <c r="AO151" i="10"/>
  <c r="AP151" i="10"/>
  <c r="AQ151" i="10"/>
  <c r="AR151" i="10"/>
  <c r="AS151" i="10"/>
  <c r="AT151" i="10"/>
  <c r="AU151" i="10"/>
  <c r="AV151" i="10"/>
  <c r="C152" i="10"/>
  <c r="D152" i="10"/>
  <c r="E152" i="10"/>
  <c r="F152" i="10"/>
  <c r="G152" i="10"/>
  <c r="H152" i="10"/>
  <c r="I152" i="10"/>
  <c r="J152" i="10"/>
  <c r="K152" i="10"/>
  <c r="L152" i="10"/>
  <c r="M152" i="10"/>
  <c r="N152" i="10"/>
  <c r="O152" i="10"/>
  <c r="P152" i="10"/>
  <c r="Q152" i="10"/>
  <c r="R152" i="10"/>
  <c r="S152" i="10"/>
  <c r="T152" i="10"/>
  <c r="U152" i="10"/>
  <c r="V152" i="10"/>
  <c r="W152" i="10"/>
  <c r="X152" i="10"/>
  <c r="Y152" i="10"/>
  <c r="Z152" i="10"/>
  <c r="AA152" i="10"/>
  <c r="AB152" i="10"/>
  <c r="AC152" i="10"/>
  <c r="AD152" i="10"/>
  <c r="AE152" i="10"/>
  <c r="AF152" i="10"/>
  <c r="AG152" i="10"/>
  <c r="AH152" i="10"/>
  <c r="AI152" i="10"/>
  <c r="AJ152" i="10"/>
  <c r="AK152" i="10"/>
  <c r="AL152" i="10"/>
  <c r="AM152" i="10"/>
  <c r="AN152" i="10"/>
  <c r="AO152" i="10"/>
  <c r="AP152" i="10"/>
  <c r="AQ152" i="10"/>
  <c r="AR152" i="10"/>
  <c r="AS152" i="10"/>
  <c r="AT152" i="10"/>
  <c r="AU152" i="10"/>
  <c r="AV152" i="10"/>
  <c r="C153" i="10"/>
  <c r="D153" i="10"/>
  <c r="E153" i="10"/>
  <c r="F153" i="10"/>
  <c r="G153" i="10"/>
  <c r="H153" i="10"/>
  <c r="I153" i="10"/>
  <c r="J153" i="10"/>
  <c r="K153" i="10"/>
  <c r="L153" i="10"/>
  <c r="M153" i="10"/>
  <c r="N153" i="10"/>
  <c r="O153" i="10"/>
  <c r="P153" i="10"/>
  <c r="Q153" i="10"/>
  <c r="R153" i="10"/>
  <c r="S153" i="10"/>
  <c r="T153" i="10"/>
  <c r="U153" i="10"/>
  <c r="V153" i="10"/>
  <c r="W153" i="10"/>
  <c r="X153" i="10"/>
  <c r="Y153" i="10"/>
  <c r="Z153" i="10"/>
  <c r="AA153" i="10"/>
  <c r="AB153" i="10"/>
  <c r="AC153" i="10"/>
  <c r="AD153" i="10"/>
  <c r="AE153" i="10"/>
  <c r="AF153" i="10"/>
  <c r="AG153" i="10"/>
  <c r="AH153" i="10"/>
  <c r="AI153" i="10"/>
  <c r="AJ153" i="10"/>
  <c r="AK153" i="10"/>
  <c r="AL153" i="10"/>
  <c r="AM153" i="10"/>
  <c r="AN153" i="10"/>
  <c r="AO153" i="10"/>
  <c r="AP153" i="10"/>
  <c r="AQ153" i="10"/>
  <c r="AR153" i="10"/>
  <c r="AS153" i="10"/>
  <c r="AT153" i="10"/>
  <c r="AU153" i="10"/>
  <c r="AV153" i="10"/>
  <c r="C154" i="10"/>
  <c r="D154" i="10"/>
  <c r="E154" i="10"/>
  <c r="F154" i="10"/>
  <c r="G154" i="10"/>
  <c r="H154" i="10"/>
  <c r="I154" i="10"/>
  <c r="J154" i="10"/>
  <c r="K154" i="10"/>
  <c r="L154" i="10"/>
  <c r="M154" i="10"/>
  <c r="N154" i="10"/>
  <c r="O154" i="10"/>
  <c r="P154" i="10"/>
  <c r="Q154" i="10"/>
  <c r="R154" i="10"/>
  <c r="S154" i="10"/>
  <c r="T154" i="10"/>
  <c r="U154" i="10"/>
  <c r="V154" i="10"/>
  <c r="W154" i="10"/>
  <c r="X154" i="10"/>
  <c r="Y154" i="10"/>
  <c r="Z154" i="10"/>
  <c r="AA154" i="10"/>
  <c r="AB154" i="10"/>
  <c r="AC154" i="10"/>
  <c r="AD154" i="10"/>
  <c r="AE154" i="10"/>
  <c r="AF154" i="10"/>
  <c r="AG154" i="10"/>
  <c r="AH154" i="10"/>
  <c r="AI154" i="10"/>
  <c r="AJ154" i="10"/>
  <c r="AK154" i="10"/>
  <c r="AL154" i="10"/>
  <c r="AM154" i="10"/>
  <c r="AN154" i="10"/>
  <c r="AO154" i="10"/>
  <c r="AP154" i="10"/>
  <c r="AQ154" i="10"/>
  <c r="AR154" i="10"/>
  <c r="AS154" i="10"/>
  <c r="AT154" i="10"/>
  <c r="AU154" i="10"/>
  <c r="AV154" i="10"/>
  <c r="C155" i="10"/>
  <c r="D155" i="10"/>
  <c r="E155" i="10"/>
  <c r="F155" i="10"/>
  <c r="G155" i="10"/>
  <c r="H155" i="10"/>
  <c r="I155" i="10"/>
  <c r="J155" i="10"/>
  <c r="K155" i="10"/>
  <c r="L155" i="10"/>
  <c r="M155" i="10"/>
  <c r="N155" i="10"/>
  <c r="O155" i="10"/>
  <c r="P155" i="10"/>
  <c r="Q155" i="10"/>
  <c r="R155" i="10"/>
  <c r="S155" i="10"/>
  <c r="T155" i="10"/>
  <c r="U155" i="10"/>
  <c r="V155" i="10"/>
  <c r="W155" i="10"/>
  <c r="X155" i="10"/>
  <c r="Y155" i="10"/>
  <c r="Z155" i="10"/>
  <c r="AA155" i="10"/>
  <c r="AB155" i="10"/>
  <c r="AC155" i="10"/>
  <c r="AD155" i="10"/>
  <c r="AE155" i="10"/>
  <c r="AF155" i="10"/>
  <c r="AG155" i="10"/>
  <c r="AH155" i="10"/>
  <c r="AI155" i="10"/>
  <c r="AJ155" i="10"/>
  <c r="AK155" i="10"/>
  <c r="AL155" i="10"/>
  <c r="AM155" i="10"/>
  <c r="AN155" i="10"/>
  <c r="AO155" i="10"/>
  <c r="AP155" i="10"/>
  <c r="AQ155" i="10"/>
  <c r="AR155" i="10"/>
  <c r="AS155" i="10"/>
  <c r="AT155" i="10"/>
  <c r="AU155" i="10"/>
  <c r="AV155" i="10"/>
  <c r="C156" i="10"/>
  <c r="D156" i="10"/>
  <c r="E156" i="10"/>
  <c r="F156" i="10"/>
  <c r="G156" i="10"/>
  <c r="H156" i="10"/>
  <c r="I156" i="10"/>
  <c r="J156" i="10"/>
  <c r="K156" i="10"/>
  <c r="L156" i="10"/>
  <c r="M156" i="10"/>
  <c r="N156" i="10"/>
  <c r="O156" i="10"/>
  <c r="P156" i="10"/>
  <c r="Q156" i="10"/>
  <c r="R156" i="10"/>
  <c r="S156" i="10"/>
  <c r="T156" i="10"/>
  <c r="U156" i="10"/>
  <c r="V156" i="10"/>
  <c r="W156" i="10"/>
  <c r="X156" i="10"/>
  <c r="Y156" i="10"/>
  <c r="Z156" i="10"/>
  <c r="AA156" i="10"/>
  <c r="AB156" i="10"/>
  <c r="AC156" i="10"/>
  <c r="AD156" i="10"/>
  <c r="AE156" i="10"/>
  <c r="AF156" i="10"/>
  <c r="AG156" i="10"/>
  <c r="AH156" i="10"/>
  <c r="AI156" i="10"/>
  <c r="AJ156" i="10"/>
  <c r="AK156" i="10"/>
  <c r="AL156" i="10"/>
  <c r="AM156" i="10"/>
  <c r="AN156" i="10"/>
  <c r="AO156" i="10"/>
  <c r="AP156" i="10"/>
  <c r="AQ156" i="10"/>
  <c r="AR156" i="10"/>
  <c r="AS156" i="10"/>
  <c r="AT156" i="10"/>
  <c r="AU156" i="10"/>
  <c r="AV156" i="10"/>
  <c r="C157" i="10"/>
  <c r="D157" i="10"/>
  <c r="E157" i="10"/>
  <c r="F157" i="10"/>
  <c r="G157" i="10"/>
  <c r="H157" i="10"/>
  <c r="I157" i="10"/>
  <c r="J157" i="10"/>
  <c r="K157" i="10"/>
  <c r="L157" i="10"/>
  <c r="M157" i="10"/>
  <c r="N157" i="10"/>
  <c r="O157" i="10"/>
  <c r="P157" i="10"/>
  <c r="Q157" i="10"/>
  <c r="R157" i="10"/>
  <c r="S157" i="10"/>
  <c r="T157" i="10"/>
  <c r="U157" i="10"/>
  <c r="V157" i="10"/>
  <c r="W157" i="10"/>
  <c r="X157" i="10"/>
  <c r="Y157" i="10"/>
  <c r="Z157" i="10"/>
  <c r="AA157" i="10"/>
  <c r="AB157" i="10"/>
  <c r="AC157" i="10"/>
  <c r="AD157" i="10"/>
  <c r="AE157" i="10"/>
  <c r="AF157" i="10"/>
  <c r="AG157" i="10"/>
  <c r="AH157" i="10"/>
  <c r="AI157" i="10"/>
  <c r="AJ157" i="10"/>
  <c r="AK157" i="10"/>
  <c r="AL157" i="10"/>
  <c r="AM157" i="10"/>
  <c r="AN157" i="10"/>
  <c r="AO157" i="10"/>
  <c r="AP157" i="10"/>
  <c r="AQ157" i="10"/>
  <c r="AR157" i="10"/>
  <c r="AS157" i="10"/>
  <c r="AT157" i="10"/>
  <c r="AU157" i="10"/>
  <c r="AV157" i="10"/>
  <c r="C158" i="10"/>
  <c r="D158" i="10"/>
  <c r="E158" i="10"/>
  <c r="F158" i="10"/>
  <c r="G158" i="10"/>
  <c r="H158" i="10"/>
  <c r="I158" i="10"/>
  <c r="J158" i="10"/>
  <c r="K158" i="10"/>
  <c r="L158" i="10"/>
  <c r="M158" i="10"/>
  <c r="N158" i="10"/>
  <c r="O158" i="10"/>
  <c r="P158" i="10"/>
  <c r="Q158" i="10"/>
  <c r="R158" i="10"/>
  <c r="S158" i="10"/>
  <c r="T158" i="10"/>
  <c r="U158" i="10"/>
  <c r="V158" i="10"/>
  <c r="W158" i="10"/>
  <c r="X158" i="10"/>
  <c r="Y158" i="10"/>
  <c r="Z158" i="10"/>
  <c r="AA158" i="10"/>
  <c r="AB158" i="10"/>
  <c r="AC158" i="10"/>
  <c r="AD158" i="10"/>
  <c r="AE158" i="10"/>
  <c r="AF158" i="10"/>
  <c r="AG158" i="10"/>
  <c r="AH158" i="10"/>
  <c r="AI158" i="10"/>
  <c r="AJ158" i="10"/>
  <c r="AK158" i="10"/>
  <c r="AL158" i="10"/>
  <c r="AM158" i="10"/>
  <c r="AN158" i="10"/>
  <c r="AO158" i="10"/>
  <c r="AP158" i="10"/>
  <c r="AQ158" i="10"/>
  <c r="AR158" i="10"/>
  <c r="AS158" i="10"/>
  <c r="AT158" i="10"/>
  <c r="AU158" i="10"/>
  <c r="AV158" i="10"/>
  <c r="C159" i="10"/>
  <c r="D159" i="10"/>
  <c r="E159" i="10"/>
  <c r="F159" i="10"/>
  <c r="G159" i="10"/>
  <c r="H159" i="10"/>
  <c r="I159" i="10"/>
  <c r="J159" i="10"/>
  <c r="K159" i="10"/>
  <c r="L159" i="10"/>
  <c r="M159" i="10"/>
  <c r="N159" i="10"/>
  <c r="O159" i="10"/>
  <c r="P159" i="10"/>
  <c r="Q159" i="10"/>
  <c r="R159" i="10"/>
  <c r="S159" i="10"/>
  <c r="T159" i="10"/>
  <c r="U159" i="10"/>
  <c r="V159" i="10"/>
  <c r="W159" i="10"/>
  <c r="X159" i="10"/>
  <c r="Y159" i="10"/>
  <c r="Z159" i="10"/>
  <c r="AA159" i="10"/>
  <c r="AB159" i="10"/>
  <c r="AC159" i="10"/>
  <c r="AD159" i="10"/>
  <c r="AE159" i="10"/>
  <c r="AF159" i="10"/>
  <c r="AG159" i="10"/>
  <c r="AH159" i="10"/>
  <c r="AI159" i="10"/>
  <c r="AJ159" i="10"/>
  <c r="AK159" i="10"/>
  <c r="AL159" i="10"/>
  <c r="AM159" i="10"/>
  <c r="AN159" i="10"/>
  <c r="AO159" i="10"/>
  <c r="AP159" i="10"/>
  <c r="AQ159" i="10"/>
  <c r="AR159" i="10"/>
  <c r="AS159" i="10"/>
  <c r="AT159" i="10"/>
  <c r="AU159" i="10"/>
  <c r="AV159" i="10"/>
  <c r="C160" i="10"/>
  <c r="D160" i="10"/>
  <c r="E160" i="10"/>
  <c r="F160" i="10"/>
  <c r="G160" i="10"/>
  <c r="H160" i="10"/>
  <c r="I160" i="10"/>
  <c r="J160" i="10"/>
  <c r="K160" i="10"/>
  <c r="L160" i="10"/>
  <c r="M160" i="10"/>
  <c r="N160" i="10"/>
  <c r="O160" i="10"/>
  <c r="P160" i="10"/>
  <c r="Q160" i="10"/>
  <c r="R160" i="10"/>
  <c r="S160" i="10"/>
  <c r="T160" i="10"/>
  <c r="U160" i="10"/>
  <c r="V160" i="10"/>
  <c r="W160" i="10"/>
  <c r="X160" i="10"/>
  <c r="Y160" i="10"/>
  <c r="Z160" i="10"/>
  <c r="AA160" i="10"/>
  <c r="AB160" i="10"/>
  <c r="AC160" i="10"/>
  <c r="AD160" i="10"/>
  <c r="AE160" i="10"/>
  <c r="AF160" i="10"/>
  <c r="AG160" i="10"/>
  <c r="AH160" i="10"/>
  <c r="AI160" i="10"/>
  <c r="AJ160" i="10"/>
  <c r="AK160" i="10"/>
  <c r="AL160" i="10"/>
  <c r="AM160" i="10"/>
  <c r="AN160" i="10"/>
  <c r="AO160" i="10"/>
  <c r="AP160" i="10"/>
  <c r="AQ160" i="10"/>
  <c r="AR160" i="10"/>
  <c r="AS160" i="10"/>
  <c r="AT160" i="10"/>
  <c r="AU160" i="10"/>
  <c r="AV160" i="10"/>
  <c r="C161" i="10"/>
  <c r="D161" i="10"/>
  <c r="E161" i="10"/>
  <c r="F161" i="10"/>
  <c r="G161" i="10"/>
  <c r="H161" i="10"/>
  <c r="I161" i="10"/>
  <c r="J161" i="10"/>
  <c r="K161" i="10"/>
  <c r="L161" i="10"/>
  <c r="M161" i="10"/>
  <c r="N161" i="10"/>
  <c r="O161" i="10"/>
  <c r="P161" i="10"/>
  <c r="Q161" i="10"/>
  <c r="R161" i="10"/>
  <c r="S161" i="10"/>
  <c r="T161" i="10"/>
  <c r="U161" i="10"/>
  <c r="V161" i="10"/>
  <c r="W161" i="10"/>
  <c r="X161" i="10"/>
  <c r="Y161" i="10"/>
  <c r="Z161" i="10"/>
  <c r="AA161" i="10"/>
  <c r="AB161" i="10"/>
  <c r="AC161" i="10"/>
  <c r="AD161" i="10"/>
  <c r="AE161" i="10"/>
  <c r="AF161" i="10"/>
  <c r="AG161" i="10"/>
  <c r="AH161" i="10"/>
  <c r="AI161" i="10"/>
  <c r="AJ161" i="10"/>
  <c r="AK161" i="10"/>
  <c r="AL161" i="10"/>
  <c r="AM161" i="10"/>
  <c r="AN161" i="10"/>
  <c r="AO161" i="10"/>
  <c r="AP161" i="10"/>
  <c r="AQ161" i="10"/>
  <c r="AR161" i="10"/>
  <c r="AS161" i="10"/>
  <c r="AT161" i="10"/>
  <c r="AU161" i="10"/>
  <c r="AV161" i="10"/>
  <c r="C162" i="10"/>
  <c r="D162" i="10"/>
  <c r="E162" i="10"/>
  <c r="F162" i="10"/>
  <c r="G162" i="10"/>
  <c r="H162" i="10"/>
  <c r="I162" i="10"/>
  <c r="J162" i="10"/>
  <c r="K162" i="10"/>
  <c r="L162" i="10"/>
  <c r="M162" i="10"/>
  <c r="N162" i="10"/>
  <c r="O162" i="10"/>
  <c r="P162" i="10"/>
  <c r="Q162" i="10"/>
  <c r="R162" i="10"/>
  <c r="S162" i="10"/>
  <c r="T162" i="10"/>
  <c r="U162" i="10"/>
  <c r="V162" i="10"/>
  <c r="W162" i="10"/>
  <c r="X162" i="10"/>
  <c r="Y162" i="10"/>
  <c r="Z162" i="10"/>
  <c r="AA162" i="10"/>
  <c r="AB162" i="10"/>
  <c r="AC162" i="10"/>
  <c r="AD162" i="10"/>
  <c r="AE162" i="10"/>
  <c r="AF162" i="10"/>
  <c r="AG162" i="10"/>
  <c r="AH162" i="10"/>
  <c r="AI162" i="10"/>
  <c r="AJ162" i="10"/>
  <c r="AK162" i="10"/>
  <c r="AL162" i="10"/>
  <c r="AM162" i="10"/>
  <c r="AN162" i="10"/>
  <c r="AO162" i="10"/>
  <c r="AP162" i="10"/>
  <c r="AQ162" i="10"/>
  <c r="AR162" i="10"/>
  <c r="AS162" i="10"/>
  <c r="AT162" i="10"/>
  <c r="AU162" i="10"/>
  <c r="AV162" i="10"/>
  <c r="C163" i="10"/>
  <c r="D163" i="10"/>
  <c r="E163" i="10"/>
  <c r="F163" i="10"/>
  <c r="G163" i="10"/>
  <c r="H163" i="10"/>
  <c r="I163" i="10"/>
  <c r="J163" i="10"/>
  <c r="K163" i="10"/>
  <c r="L163" i="10"/>
  <c r="M163" i="10"/>
  <c r="N163" i="10"/>
  <c r="O163" i="10"/>
  <c r="P163" i="10"/>
  <c r="Q163" i="10"/>
  <c r="R163" i="10"/>
  <c r="S163" i="10"/>
  <c r="T163" i="10"/>
  <c r="U163" i="10"/>
  <c r="V163" i="10"/>
  <c r="W163" i="10"/>
  <c r="X163" i="10"/>
  <c r="Y163" i="10"/>
  <c r="Z163" i="10"/>
  <c r="AA163" i="10"/>
  <c r="AB163" i="10"/>
  <c r="AC163" i="10"/>
  <c r="AD163" i="10"/>
  <c r="AE163" i="10"/>
  <c r="AF163" i="10"/>
  <c r="AG163" i="10"/>
  <c r="AH163" i="10"/>
  <c r="AI163" i="10"/>
  <c r="AJ163" i="10"/>
  <c r="AK163" i="10"/>
  <c r="AL163" i="10"/>
  <c r="AM163" i="10"/>
  <c r="AN163" i="10"/>
  <c r="AO163" i="10"/>
  <c r="AP163" i="10"/>
  <c r="AQ163" i="10"/>
  <c r="AR163" i="10"/>
  <c r="AS163" i="10"/>
  <c r="AT163" i="10"/>
  <c r="AU163" i="10"/>
  <c r="AV163" i="10"/>
  <c r="C164" i="10"/>
  <c r="D164" i="10"/>
  <c r="E164" i="10"/>
  <c r="F164" i="10"/>
  <c r="G164" i="10"/>
  <c r="H164" i="10"/>
  <c r="I164" i="10"/>
  <c r="J164" i="10"/>
  <c r="K164" i="10"/>
  <c r="L164" i="10"/>
  <c r="M164" i="10"/>
  <c r="N164" i="10"/>
  <c r="O164" i="10"/>
  <c r="P164" i="10"/>
  <c r="Q164" i="10"/>
  <c r="R164" i="10"/>
  <c r="S164" i="10"/>
  <c r="T164" i="10"/>
  <c r="U164" i="10"/>
  <c r="V164" i="10"/>
  <c r="W164" i="10"/>
  <c r="X164" i="10"/>
  <c r="Y164" i="10"/>
  <c r="Z164" i="10"/>
  <c r="AA164" i="10"/>
  <c r="AB164" i="10"/>
  <c r="AC164" i="10"/>
  <c r="AD164" i="10"/>
  <c r="AE164" i="10"/>
  <c r="AF164" i="10"/>
  <c r="AG164" i="10"/>
  <c r="AH164" i="10"/>
  <c r="AI164" i="10"/>
  <c r="AJ164" i="10"/>
  <c r="AK164" i="10"/>
  <c r="AL164" i="10"/>
  <c r="AM164" i="10"/>
  <c r="AN164" i="10"/>
  <c r="AO164" i="10"/>
  <c r="AP164" i="10"/>
  <c r="AQ164" i="10"/>
  <c r="AR164" i="10"/>
  <c r="AS164" i="10"/>
  <c r="AT164" i="10"/>
  <c r="AU164" i="10"/>
  <c r="AV164" i="10"/>
  <c r="C165" i="10"/>
  <c r="D165" i="10"/>
  <c r="E165" i="10"/>
  <c r="F165" i="10"/>
  <c r="G165" i="10"/>
  <c r="H165" i="10"/>
  <c r="I165" i="10"/>
  <c r="J165" i="10"/>
  <c r="K165" i="10"/>
  <c r="L165" i="10"/>
  <c r="M165" i="10"/>
  <c r="N165" i="10"/>
  <c r="O165" i="10"/>
  <c r="P165" i="10"/>
  <c r="Q165" i="10"/>
  <c r="R165" i="10"/>
  <c r="S165" i="10"/>
  <c r="T165" i="10"/>
  <c r="U165" i="10"/>
  <c r="V165" i="10"/>
  <c r="W165" i="10"/>
  <c r="X165" i="10"/>
  <c r="Y165" i="10"/>
  <c r="Z165" i="10"/>
  <c r="AA165" i="10"/>
  <c r="AB165" i="10"/>
  <c r="AC165" i="10"/>
  <c r="AD165" i="10"/>
  <c r="AE165" i="10"/>
  <c r="AF165" i="10"/>
  <c r="AG165" i="10"/>
  <c r="AH165" i="10"/>
  <c r="AI165" i="10"/>
  <c r="AJ165" i="10"/>
  <c r="AK165" i="10"/>
  <c r="AL165" i="10"/>
  <c r="AM165" i="10"/>
  <c r="AN165" i="10"/>
  <c r="AO165" i="10"/>
  <c r="AP165" i="10"/>
  <c r="AQ165" i="10"/>
  <c r="AR165" i="10"/>
  <c r="AS165" i="10"/>
  <c r="AT165" i="10"/>
  <c r="AU165" i="10"/>
  <c r="AV165" i="10"/>
  <c r="C166" i="10"/>
  <c r="D166" i="10"/>
  <c r="E166" i="10"/>
  <c r="F166" i="10"/>
  <c r="G166" i="10"/>
  <c r="H166" i="10"/>
  <c r="I166" i="10"/>
  <c r="J166" i="10"/>
  <c r="K166" i="10"/>
  <c r="L166" i="10"/>
  <c r="M166" i="10"/>
  <c r="N166" i="10"/>
  <c r="O166" i="10"/>
  <c r="P166" i="10"/>
  <c r="Q166" i="10"/>
  <c r="R166" i="10"/>
  <c r="S166" i="10"/>
  <c r="T166" i="10"/>
  <c r="U166" i="10"/>
  <c r="V166" i="10"/>
  <c r="W166" i="10"/>
  <c r="X166" i="10"/>
  <c r="Y166" i="10"/>
  <c r="Z166" i="10"/>
  <c r="AA166" i="10"/>
  <c r="AB166" i="10"/>
  <c r="AC166" i="10"/>
  <c r="AD166" i="10"/>
  <c r="AE166" i="10"/>
  <c r="AF166" i="10"/>
  <c r="AG166" i="10"/>
  <c r="AH166" i="10"/>
  <c r="AI166" i="10"/>
  <c r="AJ166" i="10"/>
  <c r="AK166" i="10"/>
  <c r="AL166" i="10"/>
  <c r="AM166" i="10"/>
  <c r="AN166" i="10"/>
  <c r="AO166" i="10"/>
  <c r="AP166" i="10"/>
  <c r="AQ166" i="10"/>
  <c r="AR166" i="10"/>
  <c r="AS166" i="10"/>
  <c r="AT166" i="10"/>
  <c r="AU166" i="10"/>
  <c r="AV166" i="10"/>
  <c r="C167" i="10"/>
  <c r="D167" i="10"/>
  <c r="E167" i="10"/>
  <c r="F167" i="10"/>
  <c r="G167" i="10"/>
  <c r="H167" i="10"/>
  <c r="I167" i="10"/>
  <c r="J167" i="10"/>
  <c r="K167" i="10"/>
  <c r="L167" i="10"/>
  <c r="M167" i="10"/>
  <c r="N167" i="10"/>
  <c r="O167" i="10"/>
  <c r="P167" i="10"/>
  <c r="Q167" i="10"/>
  <c r="R167" i="10"/>
  <c r="S167" i="10"/>
  <c r="T167" i="10"/>
  <c r="U167" i="10"/>
  <c r="V167" i="10"/>
  <c r="W167" i="10"/>
  <c r="X167" i="10"/>
  <c r="Y167" i="10"/>
  <c r="Z167" i="10"/>
  <c r="AA167" i="10"/>
  <c r="AB167" i="10"/>
  <c r="AC167" i="10"/>
  <c r="AD167" i="10"/>
  <c r="AE167" i="10"/>
  <c r="AF167" i="10"/>
  <c r="AG167" i="10"/>
  <c r="AH167" i="10"/>
  <c r="AI167" i="10"/>
  <c r="AJ167" i="10"/>
  <c r="AK167" i="10"/>
  <c r="AL167" i="10"/>
  <c r="AM167" i="10"/>
  <c r="AN167" i="10"/>
  <c r="AO167" i="10"/>
  <c r="AP167" i="10"/>
  <c r="AQ167" i="10"/>
  <c r="AR167" i="10"/>
  <c r="AS167" i="10"/>
  <c r="AT167" i="10"/>
  <c r="AU167" i="10"/>
  <c r="AV167" i="10"/>
  <c r="C168" i="10"/>
  <c r="D168" i="10"/>
  <c r="E168" i="10"/>
  <c r="F168" i="10"/>
  <c r="G168" i="10"/>
  <c r="H168" i="10"/>
  <c r="I168" i="10"/>
  <c r="J168" i="10"/>
  <c r="K168" i="10"/>
  <c r="L168" i="10"/>
  <c r="M168" i="10"/>
  <c r="N168" i="10"/>
  <c r="O168" i="10"/>
  <c r="P168" i="10"/>
  <c r="Q168" i="10"/>
  <c r="R168" i="10"/>
  <c r="S168" i="10"/>
  <c r="T168" i="10"/>
  <c r="U168" i="10"/>
  <c r="V168" i="10"/>
  <c r="W168" i="10"/>
  <c r="X168" i="10"/>
  <c r="Y168" i="10"/>
  <c r="Z168" i="10"/>
  <c r="AA168" i="10"/>
  <c r="AB168" i="10"/>
  <c r="AC168" i="10"/>
  <c r="AD168" i="10"/>
  <c r="AE168" i="10"/>
  <c r="AF168" i="10"/>
  <c r="AG168" i="10"/>
  <c r="AH168" i="10"/>
  <c r="AI168" i="10"/>
  <c r="AJ168" i="10"/>
  <c r="AK168" i="10"/>
  <c r="AL168" i="10"/>
  <c r="AM168" i="10"/>
  <c r="AN168" i="10"/>
  <c r="AO168" i="10"/>
  <c r="AP168" i="10"/>
  <c r="AQ168" i="10"/>
  <c r="AR168" i="10"/>
  <c r="AS168" i="10"/>
  <c r="AT168" i="10"/>
  <c r="AU168" i="10"/>
  <c r="AV168" i="10"/>
  <c r="C169" i="10"/>
  <c r="D169" i="10"/>
  <c r="E169" i="10"/>
  <c r="F169" i="10"/>
  <c r="G169" i="10"/>
  <c r="H169" i="10"/>
  <c r="I169" i="10"/>
  <c r="J169" i="10"/>
  <c r="K169" i="10"/>
  <c r="L169" i="10"/>
  <c r="M169" i="10"/>
  <c r="N169" i="10"/>
  <c r="O169" i="10"/>
  <c r="P169" i="10"/>
  <c r="Q169" i="10"/>
  <c r="R169" i="10"/>
  <c r="S169" i="10"/>
  <c r="T169" i="10"/>
  <c r="U169" i="10"/>
  <c r="V169" i="10"/>
  <c r="W169" i="10"/>
  <c r="X169" i="10"/>
  <c r="Y169" i="10"/>
  <c r="Z169" i="10"/>
  <c r="AA169" i="10"/>
  <c r="AB169" i="10"/>
  <c r="AC169" i="10"/>
  <c r="AD169" i="10"/>
  <c r="AE169" i="10"/>
  <c r="AF169" i="10"/>
  <c r="AG169" i="10"/>
  <c r="AH169" i="10"/>
  <c r="AI169" i="10"/>
  <c r="AJ169" i="10"/>
  <c r="AK169" i="10"/>
  <c r="AL169" i="10"/>
  <c r="AM169" i="10"/>
  <c r="AN169" i="10"/>
  <c r="AO169" i="10"/>
  <c r="AP169" i="10"/>
  <c r="AQ169" i="10"/>
  <c r="AR169" i="10"/>
  <c r="AS169" i="10"/>
  <c r="AT169" i="10"/>
  <c r="AU169" i="10"/>
  <c r="AV169" i="10"/>
  <c r="C170" i="10"/>
  <c r="D170" i="10"/>
  <c r="E170" i="10"/>
  <c r="F170" i="10"/>
  <c r="G170" i="10"/>
  <c r="H170" i="10"/>
  <c r="I170" i="10"/>
  <c r="J170" i="10"/>
  <c r="K170" i="10"/>
  <c r="L170" i="10"/>
  <c r="M170" i="10"/>
  <c r="N170" i="10"/>
  <c r="O170" i="10"/>
  <c r="P170" i="10"/>
  <c r="Q170" i="10"/>
  <c r="R170" i="10"/>
  <c r="S170" i="10"/>
  <c r="T170" i="10"/>
  <c r="U170" i="10"/>
  <c r="V170" i="10"/>
  <c r="W170" i="10"/>
  <c r="X170" i="10"/>
  <c r="Y170" i="10"/>
  <c r="Z170" i="10"/>
  <c r="AA170" i="10"/>
  <c r="AB170" i="10"/>
  <c r="AC170" i="10"/>
  <c r="AD170" i="10"/>
  <c r="AE170" i="10"/>
  <c r="AF170" i="10"/>
  <c r="AG170" i="10"/>
  <c r="AH170" i="10"/>
  <c r="AI170" i="10"/>
  <c r="AJ170" i="10"/>
  <c r="AK170" i="10"/>
  <c r="AL170" i="10"/>
  <c r="AM170" i="10"/>
  <c r="AN170" i="10"/>
  <c r="AO170" i="10"/>
  <c r="AP170" i="10"/>
  <c r="AQ170" i="10"/>
  <c r="AR170" i="10"/>
  <c r="AS170" i="10"/>
  <c r="AT170" i="10"/>
  <c r="AU170" i="10"/>
  <c r="AV170" i="10"/>
  <c r="C171" i="10"/>
  <c r="D171" i="10"/>
  <c r="E171" i="10"/>
  <c r="F171" i="10"/>
  <c r="G171" i="10"/>
  <c r="H171" i="10"/>
  <c r="I171" i="10"/>
  <c r="J171" i="10"/>
  <c r="K171" i="10"/>
  <c r="L171" i="10"/>
  <c r="M171" i="10"/>
  <c r="N171" i="10"/>
  <c r="O171" i="10"/>
  <c r="P171" i="10"/>
  <c r="Q171" i="10"/>
  <c r="R171" i="10"/>
  <c r="S171" i="10"/>
  <c r="T171" i="10"/>
  <c r="U171" i="10"/>
  <c r="V171" i="10"/>
  <c r="W171" i="10"/>
  <c r="X171" i="10"/>
  <c r="Y171" i="10"/>
  <c r="Z171" i="10"/>
  <c r="AA171" i="10"/>
  <c r="AB171" i="10"/>
  <c r="AC171" i="10"/>
  <c r="AD171" i="10"/>
  <c r="AE171" i="10"/>
  <c r="AF171" i="10"/>
  <c r="AG171" i="10"/>
  <c r="AH171" i="10"/>
  <c r="AI171" i="10"/>
  <c r="AJ171" i="10"/>
  <c r="AK171" i="10"/>
  <c r="AL171" i="10"/>
  <c r="AM171" i="10"/>
  <c r="AN171" i="10"/>
  <c r="AO171" i="10"/>
  <c r="AP171" i="10"/>
  <c r="AQ171" i="10"/>
  <c r="AR171" i="10"/>
  <c r="AS171" i="10"/>
  <c r="AT171" i="10"/>
  <c r="AU171" i="10"/>
  <c r="AV171" i="10"/>
  <c r="C172" i="10"/>
  <c r="D172" i="10"/>
  <c r="E172" i="10"/>
  <c r="F172" i="10"/>
  <c r="G172" i="10"/>
  <c r="H172" i="10"/>
  <c r="I172" i="10"/>
  <c r="J172" i="10"/>
  <c r="K172" i="10"/>
  <c r="L172" i="10"/>
  <c r="M172" i="10"/>
  <c r="N172" i="10"/>
  <c r="O172" i="10"/>
  <c r="P172" i="10"/>
  <c r="Q172" i="10"/>
  <c r="R172" i="10"/>
  <c r="S172" i="10"/>
  <c r="T172" i="10"/>
  <c r="U172" i="10"/>
  <c r="V172" i="10"/>
  <c r="W172" i="10"/>
  <c r="X172" i="10"/>
  <c r="Y172" i="10"/>
  <c r="Z172" i="10"/>
  <c r="AA172" i="10"/>
  <c r="AB172" i="10"/>
  <c r="AC172" i="10"/>
  <c r="AD172" i="10"/>
  <c r="AE172" i="10"/>
  <c r="AF172" i="10"/>
  <c r="AG172" i="10"/>
  <c r="AH172" i="10"/>
  <c r="AI172" i="10"/>
  <c r="AJ172" i="10"/>
  <c r="AK172" i="10"/>
  <c r="AL172" i="10"/>
  <c r="AM172" i="10"/>
  <c r="AN172" i="10"/>
  <c r="AO172" i="10"/>
  <c r="AP172" i="10"/>
  <c r="AQ172" i="10"/>
  <c r="AR172" i="10"/>
  <c r="AS172" i="10"/>
  <c r="AT172" i="10"/>
  <c r="AU172" i="10"/>
  <c r="AV172" i="10"/>
  <c r="C173" i="10"/>
  <c r="D173" i="10"/>
  <c r="E173" i="10"/>
  <c r="F173" i="10"/>
  <c r="G173" i="10"/>
  <c r="H173" i="10"/>
  <c r="I173" i="10"/>
  <c r="J173" i="10"/>
  <c r="K173" i="10"/>
  <c r="L173" i="10"/>
  <c r="M173" i="10"/>
  <c r="N173" i="10"/>
  <c r="O173" i="10"/>
  <c r="P173" i="10"/>
  <c r="Q173" i="10"/>
  <c r="R173" i="10"/>
  <c r="S173" i="10"/>
  <c r="T173" i="10"/>
  <c r="U173" i="10"/>
  <c r="V173" i="10"/>
  <c r="W173" i="10"/>
  <c r="X173" i="10"/>
  <c r="Y173" i="10"/>
  <c r="Z173" i="10"/>
  <c r="AA173" i="10"/>
  <c r="AB173" i="10"/>
  <c r="AC173" i="10"/>
  <c r="AD173" i="10"/>
  <c r="AE173" i="10"/>
  <c r="AF173" i="10"/>
  <c r="AG173" i="10"/>
  <c r="AH173" i="10"/>
  <c r="AI173" i="10"/>
  <c r="AJ173" i="10"/>
  <c r="AK173" i="10"/>
  <c r="AL173" i="10"/>
  <c r="AM173" i="10"/>
  <c r="AN173" i="10"/>
  <c r="AO173" i="10"/>
  <c r="AP173" i="10"/>
  <c r="AQ173" i="10"/>
  <c r="AR173" i="10"/>
  <c r="AS173" i="10"/>
  <c r="AT173" i="10"/>
  <c r="AU173" i="10"/>
  <c r="AV173" i="10"/>
  <c r="C174" i="10"/>
  <c r="D174" i="10"/>
  <c r="E174" i="10"/>
  <c r="F174" i="10"/>
  <c r="G174" i="10"/>
  <c r="H174" i="10"/>
  <c r="I174" i="10"/>
  <c r="J174" i="10"/>
  <c r="K174" i="10"/>
  <c r="L174" i="10"/>
  <c r="M174" i="10"/>
  <c r="N174" i="10"/>
  <c r="O174" i="10"/>
  <c r="P174" i="10"/>
  <c r="Q174" i="10"/>
  <c r="R174" i="10"/>
  <c r="S174" i="10"/>
  <c r="T174" i="10"/>
  <c r="U174" i="10"/>
  <c r="V174" i="10"/>
  <c r="W174" i="10"/>
  <c r="X174" i="10"/>
  <c r="Y174" i="10"/>
  <c r="Z174" i="10"/>
  <c r="AA174" i="10"/>
  <c r="AB174" i="10"/>
  <c r="AC174" i="10"/>
  <c r="AD174" i="10"/>
  <c r="AE174" i="10"/>
  <c r="AF174" i="10"/>
  <c r="AG174" i="10"/>
  <c r="AH174" i="10"/>
  <c r="AI174" i="10"/>
  <c r="AJ174" i="10"/>
  <c r="AK174" i="10"/>
  <c r="AL174" i="10"/>
  <c r="AM174" i="10"/>
  <c r="AN174" i="10"/>
  <c r="AO174" i="10"/>
  <c r="AP174" i="10"/>
  <c r="AQ174" i="10"/>
  <c r="AR174" i="10"/>
  <c r="AS174" i="10"/>
  <c r="AT174" i="10"/>
  <c r="AU174" i="10"/>
  <c r="AV174" i="10"/>
  <c r="C175" i="10"/>
  <c r="D175" i="10"/>
  <c r="E175" i="10"/>
  <c r="F175" i="10"/>
  <c r="G175" i="10"/>
  <c r="H175" i="10"/>
  <c r="I175" i="10"/>
  <c r="J175" i="10"/>
  <c r="K175" i="10"/>
  <c r="L175" i="10"/>
  <c r="M175" i="10"/>
  <c r="N175" i="10"/>
  <c r="O175" i="10"/>
  <c r="P175" i="10"/>
  <c r="Q175" i="10"/>
  <c r="R175" i="10"/>
  <c r="S175" i="10"/>
  <c r="T175" i="10"/>
  <c r="U175" i="10"/>
  <c r="V175" i="10"/>
  <c r="W175" i="10"/>
  <c r="X175" i="10"/>
  <c r="Y175" i="10"/>
  <c r="Z175" i="10"/>
  <c r="AA175" i="10"/>
  <c r="AB175" i="10"/>
  <c r="AC175" i="10"/>
  <c r="AD175" i="10"/>
  <c r="AE175" i="10"/>
  <c r="AF175" i="10"/>
  <c r="AG175" i="10"/>
  <c r="AH175" i="10"/>
  <c r="AI175" i="10"/>
  <c r="AJ175" i="10"/>
  <c r="AK175" i="10"/>
  <c r="AL175" i="10"/>
  <c r="AM175" i="10"/>
  <c r="AN175" i="10"/>
  <c r="AO175" i="10"/>
  <c r="AP175" i="10"/>
  <c r="AQ175" i="10"/>
  <c r="AR175" i="10"/>
  <c r="AS175" i="10"/>
  <c r="AT175" i="10"/>
  <c r="AU175" i="10"/>
  <c r="AV175" i="10"/>
  <c r="C176" i="10"/>
  <c r="D176" i="10"/>
  <c r="E176" i="10"/>
  <c r="F176" i="10"/>
  <c r="G176" i="10"/>
  <c r="H176" i="10"/>
  <c r="I176" i="10"/>
  <c r="J176" i="10"/>
  <c r="K176" i="10"/>
  <c r="L176" i="10"/>
  <c r="M176" i="10"/>
  <c r="N176" i="10"/>
  <c r="O176" i="10"/>
  <c r="P176" i="10"/>
  <c r="Q176" i="10"/>
  <c r="R176" i="10"/>
  <c r="S176" i="10"/>
  <c r="T176" i="10"/>
  <c r="U176" i="10"/>
  <c r="V176" i="10"/>
  <c r="W176" i="10"/>
  <c r="X176" i="10"/>
  <c r="Y176" i="10"/>
  <c r="Z176" i="10"/>
  <c r="AA176" i="10"/>
  <c r="AB176" i="10"/>
  <c r="AC176" i="10"/>
  <c r="AD176" i="10"/>
  <c r="AE176" i="10"/>
  <c r="AF176" i="10"/>
  <c r="AG176" i="10"/>
  <c r="AH176" i="10"/>
  <c r="AI176" i="10"/>
  <c r="AJ176" i="10"/>
  <c r="AK176" i="10"/>
  <c r="AL176" i="10"/>
  <c r="AM176" i="10"/>
  <c r="AN176" i="10"/>
  <c r="AO176" i="10"/>
  <c r="AP176" i="10"/>
  <c r="AQ176" i="10"/>
  <c r="AR176" i="10"/>
  <c r="AS176" i="10"/>
  <c r="AT176" i="10"/>
  <c r="AU176" i="10"/>
  <c r="AV176" i="10"/>
  <c r="C177" i="10"/>
  <c r="D177" i="10"/>
  <c r="E177" i="10"/>
  <c r="F177" i="10"/>
  <c r="G177" i="10"/>
  <c r="H177" i="10"/>
  <c r="I177" i="10"/>
  <c r="J177" i="10"/>
  <c r="K177" i="10"/>
  <c r="L177" i="10"/>
  <c r="M177" i="10"/>
  <c r="N177" i="10"/>
  <c r="O177" i="10"/>
  <c r="P177" i="10"/>
  <c r="Q177" i="10"/>
  <c r="R177" i="10"/>
  <c r="S177" i="10"/>
  <c r="T177" i="10"/>
  <c r="U177" i="10"/>
  <c r="V177" i="10"/>
  <c r="W177" i="10"/>
  <c r="X177" i="10"/>
  <c r="Y177" i="10"/>
  <c r="Z177" i="10"/>
  <c r="AA177" i="10"/>
  <c r="AB177" i="10"/>
  <c r="AC177" i="10"/>
  <c r="AD177" i="10"/>
  <c r="AE177" i="10"/>
  <c r="AF177" i="10"/>
  <c r="AG177" i="10"/>
  <c r="AH177" i="10"/>
  <c r="AI177" i="10"/>
  <c r="AJ177" i="10"/>
  <c r="AK177" i="10"/>
  <c r="AL177" i="10"/>
  <c r="AM177" i="10"/>
  <c r="AN177" i="10"/>
  <c r="AO177" i="10"/>
  <c r="AP177" i="10"/>
  <c r="AQ177" i="10"/>
  <c r="AR177" i="10"/>
  <c r="AS177" i="10"/>
  <c r="AT177" i="10"/>
  <c r="AU177" i="10"/>
  <c r="AV177" i="10"/>
  <c r="C178" i="10"/>
  <c r="D178" i="10"/>
  <c r="E178" i="10"/>
  <c r="F178" i="10"/>
  <c r="G178" i="10"/>
  <c r="H178" i="10"/>
  <c r="I178" i="10"/>
  <c r="J178" i="10"/>
  <c r="K178" i="10"/>
  <c r="L178" i="10"/>
  <c r="M178" i="10"/>
  <c r="N178" i="10"/>
  <c r="O178" i="10"/>
  <c r="P178" i="10"/>
  <c r="Q178" i="10"/>
  <c r="R178" i="10"/>
  <c r="S178" i="10"/>
  <c r="T178" i="10"/>
  <c r="U178" i="10"/>
  <c r="V178" i="10"/>
  <c r="W178" i="10"/>
  <c r="X178" i="10"/>
  <c r="Y178" i="10"/>
  <c r="Z178" i="10"/>
  <c r="AA178" i="10"/>
  <c r="AB178" i="10"/>
  <c r="AC178" i="10"/>
  <c r="AD178" i="10"/>
  <c r="AE178" i="10"/>
  <c r="AF178" i="10"/>
  <c r="AG178" i="10"/>
  <c r="AH178" i="10"/>
  <c r="AI178" i="10"/>
  <c r="AJ178" i="10"/>
  <c r="AK178" i="10"/>
  <c r="AL178" i="10"/>
  <c r="AM178" i="10"/>
  <c r="AN178" i="10"/>
  <c r="AO178" i="10"/>
  <c r="AP178" i="10"/>
  <c r="AQ178" i="10"/>
  <c r="AR178" i="10"/>
  <c r="AS178" i="10"/>
  <c r="AT178" i="10"/>
  <c r="AU178" i="10"/>
  <c r="AV178" i="10"/>
  <c r="C179" i="10"/>
  <c r="D179" i="10"/>
  <c r="E179" i="10"/>
  <c r="F179" i="10"/>
  <c r="G179" i="10"/>
  <c r="H179" i="10"/>
  <c r="I179" i="10"/>
  <c r="J179" i="10"/>
  <c r="K179" i="10"/>
  <c r="L179" i="10"/>
  <c r="M179" i="10"/>
  <c r="N179" i="10"/>
  <c r="O179" i="10"/>
  <c r="P179" i="10"/>
  <c r="Q179" i="10"/>
  <c r="R179" i="10"/>
  <c r="S179" i="10"/>
  <c r="T179" i="10"/>
  <c r="U179" i="10"/>
  <c r="V179" i="10"/>
  <c r="W179" i="10"/>
  <c r="X179" i="10"/>
  <c r="Y179" i="10"/>
  <c r="Z179" i="10"/>
  <c r="AA179" i="10"/>
  <c r="AB179" i="10"/>
  <c r="AC179" i="10"/>
  <c r="AD179" i="10"/>
  <c r="AE179" i="10"/>
  <c r="AF179" i="10"/>
  <c r="AG179" i="10"/>
  <c r="AH179" i="10"/>
  <c r="AI179" i="10"/>
  <c r="AJ179" i="10"/>
  <c r="AK179" i="10"/>
  <c r="AL179" i="10"/>
  <c r="AM179" i="10"/>
  <c r="AN179" i="10"/>
  <c r="AO179" i="10"/>
  <c r="AP179" i="10"/>
  <c r="AQ179" i="10"/>
  <c r="AR179" i="10"/>
  <c r="AS179" i="10"/>
  <c r="AT179" i="10"/>
  <c r="AU179" i="10"/>
  <c r="AV179" i="10"/>
  <c r="C180" i="10"/>
  <c r="D180" i="10"/>
  <c r="E180" i="10"/>
  <c r="F180" i="10"/>
  <c r="G180" i="10"/>
  <c r="H180" i="10"/>
  <c r="I180" i="10"/>
  <c r="J180" i="10"/>
  <c r="K180" i="10"/>
  <c r="L180" i="10"/>
  <c r="M180" i="10"/>
  <c r="N180" i="10"/>
  <c r="O180" i="10"/>
  <c r="P180" i="10"/>
  <c r="Q180" i="10"/>
  <c r="R180" i="10"/>
  <c r="S180" i="10"/>
  <c r="T180" i="10"/>
  <c r="U180" i="10"/>
  <c r="V180" i="10"/>
  <c r="W180" i="10"/>
  <c r="X180" i="10"/>
  <c r="Y180" i="10"/>
  <c r="Z180" i="10"/>
  <c r="AA180" i="10"/>
  <c r="AB180" i="10"/>
  <c r="AC180" i="10"/>
  <c r="AD180" i="10"/>
  <c r="AE180" i="10"/>
  <c r="AF180" i="10"/>
  <c r="AG180" i="10"/>
  <c r="AH180" i="10"/>
  <c r="AI180" i="10"/>
  <c r="AJ180" i="10"/>
  <c r="AK180" i="10"/>
  <c r="AL180" i="10"/>
  <c r="AM180" i="10"/>
  <c r="AN180" i="10"/>
  <c r="AO180" i="10"/>
  <c r="AP180" i="10"/>
  <c r="AQ180" i="10"/>
  <c r="AR180" i="10"/>
  <c r="AS180" i="10"/>
  <c r="AT180" i="10"/>
  <c r="AU180" i="10"/>
  <c r="AV180" i="10"/>
  <c r="C181" i="10"/>
  <c r="D181" i="10"/>
  <c r="E181" i="10"/>
  <c r="F181" i="10"/>
  <c r="G181" i="10"/>
  <c r="H181" i="10"/>
  <c r="I181" i="10"/>
  <c r="J181" i="10"/>
  <c r="K181" i="10"/>
  <c r="L181" i="10"/>
  <c r="M181" i="10"/>
  <c r="N181" i="10"/>
  <c r="O181" i="10"/>
  <c r="P181" i="10"/>
  <c r="Q181" i="10"/>
  <c r="R181" i="10"/>
  <c r="S181" i="10"/>
  <c r="T181" i="10"/>
  <c r="U181" i="10"/>
  <c r="V181" i="10"/>
  <c r="W181" i="10"/>
  <c r="X181" i="10"/>
  <c r="Y181" i="10"/>
  <c r="Z181" i="10"/>
  <c r="AA181" i="10"/>
  <c r="AB181" i="10"/>
  <c r="AC181" i="10"/>
  <c r="AD181" i="10"/>
  <c r="AE181" i="10"/>
  <c r="AF181" i="10"/>
  <c r="AG181" i="10"/>
  <c r="AH181" i="10"/>
  <c r="AI181" i="10"/>
  <c r="AJ181" i="10"/>
  <c r="AK181" i="10"/>
  <c r="AL181" i="10"/>
  <c r="AM181" i="10"/>
  <c r="AN181" i="10"/>
  <c r="AO181" i="10"/>
  <c r="AP181" i="10"/>
  <c r="AQ181" i="10"/>
  <c r="AR181" i="10"/>
  <c r="AS181" i="10"/>
  <c r="AT181" i="10"/>
  <c r="AU181" i="10"/>
  <c r="AV181" i="10"/>
  <c r="C182" i="10"/>
  <c r="D182" i="10"/>
  <c r="E182" i="10"/>
  <c r="F182" i="10"/>
  <c r="G182" i="10"/>
  <c r="H182" i="10"/>
  <c r="I182" i="10"/>
  <c r="J182" i="10"/>
  <c r="K182" i="10"/>
  <c r="L182" i="10"/>
  <c r="M182" i="10"/>
  <c r="N182" i="10"/>
  <c r="O182" i="10"/>
  <c r="P182" i="10"/>
  <c r="Q182" i="10"/>
  <c r="R182" i="10"/>
  <c r="S182" i="10"/>
  <c r="T182" i="10"/>
  <c r="U182" i="10"/>
  <c r="V182" i="10"/>
  <c r="W182" i="10"/>
  <c r="X182" i="10"/>
  <c r="Y182" i="10"/>
  <c r="Z182" i="10"/>
  <c r="AA182" i="10"/>
  <c r="AB182" i="10"/>
  <c r="AC182" i="10"/>
  <c r="AD182" i="10"/>
  <c r="AE182" i="10"/>
  <c r="AF182" i="10"/>
  <c r="AG182" i="10"/>
  <c r="AH182" i="10"/>
  <c r="AI182" i="10"/>
  <c r="AJ182" i="10"/>
  <c r="AK182" i="10"/>
  <c r="AL182" i="10"/>
  <c r="AM182" i="10"/>
  <c r="AN182" i="10"/>
  <c r="AO182" i="10"/>
  <c r="AP182" i="10"/>
  <c r="AQ182" i="10"/>
  <c r="AR182" i="10"/>
  <c r="AS182" i="10"/>
  <c r="AT182" i="10"/>
  <c r="AU182" i="10"/>
  <c r="AV182" i="10"/>
  <c r="C183" i="10"/>
  <c r="D183" i="10"/>
  <c r="E183" i="10"/>
  <c r="F183" i="10"/>
  <c r="G183" i="10"/>
  <c r="H183" i="10"/>
  <c r="I183" i="10"/>
  <c r="J183" i="10"/>
  <c r="K183" i="10"/>
  <c r="L183" i="10"/>
  <c r="M183" i="10"/>
  <c r="N183" i="10"/>
  <c r="O183" i="10"/>
  <c r="P183" i="10"/>
  <c r="Q183" i="10"/>
  <c r="R183" i="10"/>
  <c r="S183" i="10"/>
  <c r="T183" i="10"/>
  <c r="U183" i="10"/>
  <c r="V183" i="10"/>
  <c r="W183" i="10"/>
  <c r="X183" i="10"/>
  <c r="Y183" i="10"/>
  <c r="Z183" i="10"/>
  <c r="AA183" i="10"/>
  <c r="AB183" i="10"/>
  <c r="AC183" i="10"/>
  <c r="AD183" i="10"/>
  <c r="AE183" i="10"/>
  <c r="AF183" i="10"/>
  <c r="AG183" i="10"/>
  <c r="AH183" i="10"/>
  <c r="AI183" i="10"/>
  <c r="AJ183" i="10"/>
  <c r="AK183" i="10"/>
  <c r="AL183" i="10"/>
  <c r="AM183" i="10"/>
  <c r="AN183" i="10"/>
  <c r="AO183" i="10"/>
  <c r="AP183" i="10"/>
  <c r="AQ183" i="10"/>
  <c r="AR183" i="10"/>
  <c r="AS183" i="10"/>
  <c r="AT183" i="10"/>
  <c r="AU183" i="10"/>
  <c r="AV183" i="10"/>
  <c r="C184" i="10"/>
  <c r="D184" i="10"/>
  <c r="E184" i="10"/>
  <c r="F184" i="10"/>
  <c r="G184" i="10"/>
  <c r="H184" i="10"/>
  <c r="I184" i="10"/>
  <c r="J184" i="10"/>
  <c r="K184" i="10"/>
  <c r="L184" i="10"/>
  <c r="M184" i="10"/>
  <c r="N184" i="10"/>
  <c r="O184" i="10"/>
  <c r="P184" i="10"/>
  <c r="Q184" i="10"/>
  <c r="R184" i="10"/>
  <c r="S184" i="10"/>
  <c r="T184" i="10"/>
  <c r="U184" i="10"/>
  <c r="V184" i="10"/>
  <c r="W184" i="10"/>
  <c r="X184" i="10"/>
  <c r="Y184" i="10"/>
  <c r="Z184" i="10"/>
  <c r="AA184" i="10"/>
  <c r="AB184" i="10"/>
  <c r="AC184" i="10"/>
  <c r="AD184" i="10"/>
  <c r="AE184" i="10"/>
  <c r="AF184" i="10"/>
  <c r="AG184" i="10"/>
  <c r="AH184" i="10"/>
  <c r="AI184" i="10"/>
  <c r="AJ184" i="10"/>
  <c r="AK184" i="10"/>
  <c r="AL184" i="10"/>
  <c r="AM184" i="10"/>
  <c r="AN184" i="10"/>
  <c r="AO184" i="10"/>
  <c r="AP184" i="10"/>
  <c r="AQ184" i="10"/>
  <c r="AR184" i="10"/>
  <c r="AS184" i="10"/>
  <c r="AT184" i="10"/>
  <c r="AU184" i="10"/>
  <c r="AV184" i="10"/>
  <c r="C185" i="10"/>
  <c r="D185" i="10"/>
  <c r="E185" i="10"/>
  <c r="F185" i="10"/>
  <c r="G185" i="10"/>
  <c r="H185" i="10"/>
  <c r="I185" i="10"/>
  <c r="J185" i="10"/>
  <c r="K185" i="10"/>
  <c r="L185" i="10"/>
  <c r="M185" i="10"/>
  <c r="N185" i="10"/>
  <c r="O185" i="10"/>
  <c r="P185" i="10"/>
  <c r="Q185" i="10"/>
  <c r="R185" i="10"/>
  <c r="S185" i="10"/>
  <c r="T185" i="10"/>
  <c r="U185" i="10"/>
  <c r="V185" i="10"/>
  <c r="W185" i="10"/>
  <c r="X185" i="10"/>
  <c r="Y185" i="10"/>
  <c r="Z185" i="10"/>
  <c r="AA185" i="10"/>
  <c r="AB185" i="10"/>
  <c r="AC185" i="10"/>
  <c r="AD185" i="10"/>
  <c r="AE185" i="10"/>
  <c r="AF185" i="10"/>
  <c r="AG185" i="10"/>
  <c r="AH185" i="10"/>
  <c r="AI185" i="10"/>
  <c r="AJ185" i="10"/>
  <c r="AK185" i="10"/>
  <c r="AL185" i="10"/>
  <c r="AM185" i="10"/>
  <c r="AN185" i="10"/>
  <c r="AO185" i="10"/>
  <c r="AP185" i="10"/>
  <c r="AQ185" i="10"/>
  <c r="AR185" i="10"/>
  <c r="AS185" i="10"/>
  <c r="AT185" i="10"/>
  <c r="AU185" i="10"/>
  <c r="AV185" i="10"/>
  <c r="C186" i="10"/>
  <c r="D186" i="10"/>
  <c r="E186" i="10"/>
  <c r="F186" i="10"/>
  <c r="G186" i="10"/>
  <c r="H186" i="10"/>
  <c r="I186" i="10"/>
  <c r="J186" i="10"/>
  <c r="K186" i="10"/>
  <c r="L186" i="10"/>
  <c r="M186" i="10"/>
  <c r="N186" i="10"/>
  <c r="O186" i="10"/>
  <c r="P186" i="10"/>
  <c r="Q186" i="10"/>
  <c r="R186" i="10"/>
  <c r="S186" i="10"/>
  <c r="T186" i="10"/>
  <c r="U186" i="10"/>
  <c r="V186" i="10"/>
  <c r="W186" i="10"/>
  <c r="X186" i="10"/>
  <c r="Y186" i="10"/>
  <c r="Z186" i="10"/>
  <c r="AA186" i="10"/>
  <c r="AB186" i="10"/>
  <c r="AC186" i="10"/>
  <c r="AD186" i="10"/>
  <c r="AE186" i="10"/>
  <c r="AF186" i="10"/>
  <c r="AG186" i="10"/>
  <c r="AH186" i="10"/>
  <c r="AI186" i="10"/>
  <c r="AJ186" i="10"/>
  <c r="AK186" i="10"/>
  <c r="AL186" i="10"/>
  <c r="AM186" i="10"/>
  <c r="AN186" i="10"/>
  <c r="AO186" i="10"/>
  <c r="AP186" i="10"/>
  <c r="AQ186" i="10"/>
  <c r="AR186" i="10"/>
  <c r="AS186" i="10"/>
  <c r="AT186" i="10"/>
  <c r="AU186" i="10"/>
  <c r="AV186" i="10"/>
  <c r="C187" i="10"/>
  <c r="D187" i="10"/>
  <c r="E187" i="10"/>
  <c r="F187" i="10"/>
  <c r="G187" i="10"/>
  <c r="H187" i="10"/>
  <c r="I187" i="10"/>
  <c r="J187" i="10"/>
  <c r="K187" i="10"/>
  <c r="L187" i="10"/>
  <c r="M187" i="10"/>
  <c r="N187" i="10"/>
  <c r="O187" i="10"/>
  <c r="P187" i="10"/>
  <c r="Q187" i="10"/>
  <c r="R187" i="10"/>
  <c r="S187" i="10"/>
  <c r="T187" i="10"/>
  <c r="U187" i="10"/>
  <c r="V187" i="10"/>
  <c r="W187" i="10"/>
  <c r="X187" i="10"/>
  <c r="Y187" i="10"/>
  <c r="Z187" i="10"/>
  <c r="AA187" i="10"/>
  <c r="AB187" i="10"/>
  <c r="AC187" i="10"/>
  <c r="AD187" i="10"/>
  <c r="AE187" i="10"/>
  <c r="AF187" i="10"/>
  <c r="AG187" i="10"/>
  <c r="AH187" i="10"/>
  <c r="AI187" i="10"/>
  <c r="AJ187" i="10"/>
  <c r="AK187" i="10"/>
  <c r="AL187" i="10"/>
  <c r="AM187" i="10"/>
  <c r="AN187" i="10"/>
  <c r="AO187" i="10"/>
  <c r="AP187" i="10"/>
  <c r="AQ187" i="10"/>
  <c r="AR187" i="10"/>
  <c r="AS187" i="10"/>
  <c r="AT187" i="10"/>
  <c r="AU187" i="10"/>
  <c r="AV187" i="10"/>
  <c r="C188" i="10"/>
  <c r="D188" i="10"/>
  <c r="E188" i="10"/>
  <c r="F188" i="10"/>
  <c r="G188" i="10"/>
  <c r="H188" i="10"/>
  <c r="I188" i="10"/>
  <c r="J188" i="10"/>
  <c r="K188" i="10"/>
  <c r="L188" i="10"/>
  <c r="M188" i="10"/>
  <c r="N188" i="10"/>
  <c r="O188" i="10"/>
  <c r="P188" i="10"/>
  <c r="Q188" i="10"/>
  <c r="R188" i="10"/>
  <c r="S188" i="10"/>
  <c r="T188" i="10"/>
  <c r="U188" i="10"/>
  <c r="V188" i="10"/>
  <c r="W188" i="10"/>
  <c r="X188" i="10"/>
  <c r="Y188" i="10"/>
  <c r="Z188" i="10"/>
  <c r="AA188" i="10"/>
  <c r="AB188" i="10"/>
  <c r="AC188" i="10"/>
  <c r="AD188" i="10"/>
  <c r="AE188" i="10"/>
  <c r="AF188" i="10"/>
  <c r="AG188" i="10"/>
  <c r="AH188" i="10"/>
  <c r="AI188" i="10"/>
  <c r="AJ188" i="10"/>
  <c r="AK188" i="10"/>
  <c r="AL188" i="10"/>
  <c r="AM188" i="10"/>
  <c r="AN188" i="10"/>
  <c r="AO188" i="10"/>
  <c r="AP188" i="10"/>
  <c r="AQ188" i="10"/>
  <c r="AR188" i="10"/>
  <c r="AS188" i="10"/>
  <c r="AT188" i="10"/>
  <c r="AU188" i="10"/>
  <c r="AV188" i="10"/>
  <c r="C189" i="10"/>
  <c r="D189" i="10"/>
  <c r="E189" i="10"/>
  <c r="F189" i="10"/>
  <c r="G189" i="10"/>
  <c r="H189" i="10"/>
  <c r="I189" i="10"/>
  <c r="J189" i="10"/>
  <c r="K189" i="10"/>
  <c r="L189" i="10"/>
  <c r="M189" i="10"/>
  <c r="N189" i="10"/>
  <c r="O189" i="10"/>
  <c r="P189" i="10"/>
  <c r="Q189" i="10"/>
  <c r="R189" i="10"/>
  <c r="S189" i="10"/>
  <c r="T189" i="10"/>
  <c r="U189" i="10"/>
  <c r="V189" i="10"/>
  <c r="W189" i="10"/>
  <c r="X189" i="10"/>
  <c r="Y189" i="10"/>
  <c r="Z189" i="10"/>
  <c r="AA189" i="10"/>
  <c r="AB189" i="10"/>
  <c r="AC189" i="10"/>
  <c r="AD189" i="10"/>
  <c r="AE189" i="10"/>
  <c r="AF189" i="10"/>
  <c r="AG189" i="10"/>
  <c r="AH189" i="10"/>
  <c r="AI189" i="10"/>
  <c r="AJ189" i="10"/>
  <c r="AK189" i="10"/>
  <c r="AL189" i="10"/>
  <c r="AM189" i="10"/>
  <c r="AN189" i="10"/>
  <c r="AO189" i="10"/>
  <c r="AP189" i="10"/>
  <c r="AQ189" i="10"/>
  <c r="AR189" i="10"/>
  <c r="AS189" i="10"/>
  <c r="AT189" i="10"/>
  <c r="AU189" i="10"/>
  <c r="AV189" i="10"/>
  <c r="C190" i="10"/>
  <c r="D190" i="10"/>
  <c r="E190" i="10"/>
  <c r="F190" i="10"/>
  <c r="G190" i="10"/>
  <c r="H190" i="10"/>
  <c r="I190" i="10"/>
  <c r="J190" i="10"/>
  <c r="K190" i="10"/>
  <c r="L190" i="10"/>
  <c r="M190" i="10"/>
  <c r="N190" i="10"/>
  <c r="O190" i="10"/>
  <c r="P190" i="10"/>
  <c r="Q190" i="10"/>
  <c r="R190" i="10"/>
  <c r="S190" i="10"/>
  <c r="T190" i="10"/>
  <c r="U190" i="10"/>
  <c r="V190" i="10"/>
  <c r="W190" i="10"/>
  <c r="X190" i="10"/>
  <c r="Y190" i="10"/>
  <c r="Z190" i="10"/>
  <c r="AA190" i="10"/>
  <c r="AB190" i="10"/>
  <c r="AC190" i="10"/>
  <c r="AD190" i="10"/>
  <c r="AE190" i="10"/>
  <c r="AF190" i="10"/>
  <c r="AG190" i="10"/>
  <c r="AH190" i="10"/>
  <c r="AI190" i="10"/>
  <c r="AJ190" i="10"/>
  <c r="AK190" i="10"/>
  <c r="AL190" i="10"/>
  <c r="AM190" i="10"/>
  <c r="AN190" i="10"/>
  <c r="AO190" i="10"/>
  <c r="AP190" i="10"/>
  <c r="AQ190" i="10"/>
  <c r="AR190" i="10"/>
  <c r="AS190" i="10"/>
  <c r="AT190" i="10"/>
  <c r="AU190" i="10"/>
  <c r="AV190" i="10"/>
  <c r="C191" i="10"/>
  <c r="D191" i="10"/>
  <c r="E191" i="10"/>
  <c r="F191" i="10"/>
  <c r="G191" i="10"/>
  <c r="H191" i="10"/>
  <c r="I191" i="10"/>
  <c r="J191" i="10"/>
  <c r="K191" i="10"/>
  <c r="L191" i="10"/>
  <c r="M191" i="10"/>
  <c r="N191" i="10"/>
  <c r="O191" i="10"/>
  <c r="P191" i="10"/>
  <c r="Q191" i="10"/>
  <c r="R191" i="10"/>
  <c r="S191" i="10"/>
  <c r="T191" i="10"/>
  <c r="U191" i="10"/>
  <c r="V191" i="10"/>
  <c r="W191" i="10"/>
  <c r="X191" i="10"/>
  <c r="Y191" i="10"/>
  <c r="Z191" i="10"/>
  <c r="AA191" i="10"/>
  <c r="AB191" i="10"/>
  <c r="AC191" i="10"/>
  <c r="AD191" i="10"/>
  <c r="AE191" i="10"/>
  <c r="AF191" i="10"/>
  <c r="AG191" i="10"/>
  <c r="AH191" i="10"/>
  <c r="AI191" i="10"/>
  <c r="AJ191" i="10"/>
  <c r="AK191" i="10"/>
  <c r="AL191" i="10"/>
  <c r="AM191" i="10"/>
  <c r="AN191" i="10"/>
  <c r="AO191" i="10"/>
  <c r="AP191" i="10"/>
  <c r="AQ191" i="10"/>
  <c r="AR191" i="10"/>
  <c r="AS191" i="10"/>
  <c r="AT191" i="10"/>
  <c r="AU191" i="10"/>
  <c r="AV191" i="10"/>
  <c r="C192" i="10"/>
  <c r="D192" i="10"/>
  <c r="E192" i="10"/>
  <c r="F192" i="10"/>
  <c r="G192" i="10"/>
  <c r="H192" i="10"/>
  <c r="I192" i="10"/>
  <c r="J192" i="10"/>
  <c r="K192" i="10"/>
  <c r="L192" i="10"/>
  <c r="M192" i="10"/>
  <c r="N192" i="10"/>
  <c r="O192" i="10"/>
  <c r="P192" i="10"/>
  <c r="Q192" i="10"/>
  <c r="R192" i="10"/>
  <c r="S192" i="10"/>
  <c r="T192" i="10"/>
  <c r="U192" i="10"/>
  <c r="V192" i="10"/>
  <c r="W192" i="10"/>
  <c r="X192" i="10"/>
  <c r="Y192" i="10"/>
  <c r="Z192" i="10"/>
  <c r="AA192" i="10"/>
  <c r="AB192" i="10"/>
  <c r="AC192" i="10"/>
  <c r="AD192" i="10"/>
  <c r="AE192" i="10"/>
  <c r="AF192" i="10"/>
  <c r="AG192" i="10"/>
  <c r="AH192" i="10"/>
  <c r="AI192" i="10"/>
  <c r="AJ192" i="10"/>
  <c r="AK192" i="10"/>
  <c r="AL192" i="10"/>
  <c r="AM192" i="10"/>
  <c r="AN192" i="10"/>
  <c r="AO192" i="10"/>
  <c r="AP192" i="10"/>
  <c r="AQ192" i="10"/>
  <c r="AR192" i="10"/>
  <c r="AS192" i="10"/>
  <c r="AT192" i="10"/>
  <c r="AU192" i="10"/>
  <c r="AV192" i="10"/>
  <c r="C193" i="10"/>
  <c r="D193" i="10"/>
  <c r="E193" i="10"/>
  <c r="F193" i="10"/>
  <c r="G193" i="10"/>
  <c r="H193" i="10"/>
  <c r="I193" i="10"/>
  <c r="J193" i="10"/>
  <c r="K193" i="10"/>
  <c r="L193" i="10"/>
  <c r="M193" i="10"/>
  <c r="N193" i="10"/>
  <c r="O193" i="10"/>
  <c r="P193" i="10"/>
  <c r="Q193" i="10"/>
  <c r="R193" i="10"/>
  <c r="S193" i="10"/>
  <c r="T193" i="10"/>
  <c r="U193" i="10"/>
  <c r="V193" i="10"/>
  <c r="W193" i="10"/>
  <c r="X193" i="10"/>
  <c r="Y193" i="10"/>
  <c r="Z193" i="10"/>
  <c r="AA193" i="10"/>
  <c r="AB193" i="10"/>
  <c r="AC193" i="10"/>
  <c r="AD193" i="10"/>
  <c r="AE193" i="10"/>
  <c r="AF193" i="10"/>
  <c r="AG193" i="10"/>
  <c r="AH193" i="10"/>
  <c r="AI193" i="10"/>
  <c r="AJ193" i="10"/>
  <c r="AK193" i="10"/>
  <c r="AL193" i="10"/>
  <c r="AM193" i="10"/>
  <c r="AN193" i="10"/>
  <c r="AO193" i="10"/>
  <c r="AP193" i="10"/>
  <c r="AQ193" i="10"/>
  <c r="AR193" i="10"/>
  <c r="AS193" i="10"/>
  <c r="AT193" i="10"/>
  <c r="AU193" i="10"/>
  <c r="AV193" i="10"/>
  <c r="C194" i="10"/>
  <c r="D194" i="10"/>
  <c r="E194" i="10"/>
  <c r="F194" i="10"/>
  <c r="G194" i="10"/>
  <c r="H194" i="10"/>
  <c r="I194" i="10"/>
  <c r="J194" i="10"/>
  <c r="K194" i="10"/>
  <c r="L194" i="10"/>
  <c r="M194" i="10"/>
  <c r="N194" i="10"/>
  <c r="O194" i="10"/>
  <c r="P194" i="10"/>
  <c r="Q194" i="10"/>
  <c r="R194" i="10"/>
  <c r="S194" i="10"/>
  <c r="T194" i="10"/>
  <c r="U194" i="10"/>
  <c r="V194" i="10"/>
  <c r="W194" i="10"/>
  <c r="X194" i="10"/>
  <c r="Y194" i="10"/>
  <c r="Z194" i="10"/>
  <c r="AA194" i="10"/>
  <c r="AB194" i="10"/>
  <c r="AC194" i="10"/>
  <c r="AD194" i="10"/>
  <c r="AE194" i="10"/>
  <c r="AF194" i="10"/>
  <c r="AG194" i="10"/>
  <c r="AH194" i="10"/>
  <c r="AI194" i="10"/>
  <c r="AJ194" i="10"/>
  <c r="AK194" i="10"/>
  <c r="AL194" i="10"/>
  <c r="AM194" i="10"/>
  <c r="AN194" i="10"/>
  <c r="AO194" i="10"/>
  <c r="AP194" i="10"/>
  <c r="AQ194" i="10"/>
  <c r="AR194" i="10"/>
  <c r="AS194" i="10"/>
  <c r="AT194" i="10"/>
  <c r="AU194" i="10"/>
  <c r="AV194" i="10"/>
  <c r="C195" i="10"/>
  <c r="D195" i="10"/>
  <c r="E195" i="10"/>
  <c r="F195" i="10"/>
  <c r="G195" i="10"/>
  <c r="H195" i="10"/>
  <c r="I195" i="10"/>
  <c r="J195" i="10"/>
  <c r="K195" i="10"/>
  <c r="L195" i="10"/>
  <c r="M195" i="10"/>
  <c r="N195" i="10"/>
  <c r="O195" i="10"/>
  <c r="P195" i="10"/>
  <c r="Q195" i="10"/>
  <c r="R195" i="10"/>
  <c r="S195" i="10"/>
  <c r="T195" i="10"/>
  <c r="U195" i="10"/>
  <c r="V195" i="10"/>
  <c r="W195" i="10"/>
  <c r="X195" i="10"/>
  <c r="Y195" i="10"/>
  <c r="Z195" i="10"/>
  <c r="AA195" i="10"/>
  <c r="AB195" i="10"/>
  <c r="AC195" i="10"/>
  <c r="AD195" i="10"/>
  <c r="AE195" i="10"/>
  <c r="AF195" i="10"/>
  <c r="AG195" i="10"/>
  <c r="AH195" i="10"/>
  <c r="AI195" i="10"/>
  <c r="AJ195" i="10"/>
  <c r="AK195" i="10"/>
  <c r="AL195" i="10"/>
  <c r="AM195" i="10"/>
  <c r="AN195" i="10"/>
  <c r="AO195" i="10"/>
  <c r="AP195" i="10"/>
  <c r="AQ195" i="10"/>
  <c r="AR195" i="10"/>
  <c r="AS195" i="10"/>
  <c r="AT195" i="10"/>
  <c r="AU195" i="10"/>
  <c r="AV195" i="10"/>
  <c r="C196" i="10"/>
  <c r="D196" i="10"/>
  <c r="E196" i="10"/>
  <c r="F196" i="10"/>
  <c r="G196" i="10"/>
  <c r="H196" i="10"/>
  <c r="I196" i="10"/>
  <c r="J196" i="10"/>
  <c r="K196" i="10"/>
  <c r="L196" i="10"/>
  <c r="M196" i="10"/>
  <c r="N196" i="10"/>
  <c r="O196" i="10"/>
  <c r="P196" i="10"/>
  <c r="Q196" i="10"/>
  <c r="R196" i="10"/>
  <c r="S196" i="10"/>
  <c r="T196" i="10"/>
  <c r="U196" i="10"/>
  <c r="V196" i="10"/>
  <c r="W196" i="10"/>
  <c r="X196" i="10"/>
  <c r="Y196" i="10"/>
  <c r="Z196" i="10"/>
  <c r="AA196" i="10"/>
  <c r="AB196" i="10"/>
  <c r="AC196" i="10"/>
  <c r="AD196" i="10"/>
  <c r="AE196" i="10"/>
  <c r="AF196" i="10"/>
  <c r="AG196" i="10"/>
  <c r="AH196" i="10"/>
  <c r="AI196" i="10"/>
  <c r="AJ196" i="10"/>
  <c r="AK196" i="10"/>
  <c r="AL196" i="10"/>
  <c r="AM196" i="10"/>
  <c r="AN196" i="10"/>
  <c r="AO196" i="10"/>
  <c r="AP196" i="10"/>
  <c r="AQ196" i="10"/>
  <c r="AR196" i="10"/>
  <c r="AS196" i="10"/>
  <c r="AT196" i="10"/>
  <c r="AU196" i="10"/>
  <c r="AV196" i="10"/>
  <c r="B3" i="10"/>
  <c r="B4" i="10"/>
  <c r="B5" i="10"/>
  <c r="B6" i="10"/>
  <c r="B7" i="10"/>
  <c r="B8" i="10"/>
  <c r="B9" i="10"/>
  <c r="B10" i="10"/>
  <c r="B11" i="10"/>
  <c r="B12" i="10"/>
  <c r="B13" i="10"/>
  <c r="B14" i="10"/>
  <c r="B15" i="10"/>
  <c r="B16" i="10"/>
  <c r="B17" i="10"/>
  <c r="B18" i="10"/>
  <c r="B19" i="10"/>
  <c r="B20" i="10"/>
  <c r="B21" i="10"/>
  <c r="B22" i="10"/>
  <c r="B23" i="10"/>
  <c r="B24" i="10"/>
  <c r="B25" i="10"/>
  <c r="B26" i="10"/>
  <c r="B27" i="10"/>
  <c r="B28" i="10"/>
  <c r="B29" i="10"/>
  <c r="B30" i="10"/>
  <c r="B31" i="10"/>
  <c r="B32" i="10"/>
  <c r="B33" i="10"/>
  <c r="B34" i="10"/>
  <c r="B35" i="10"/>
  <c r="B36" i="10"/>
  <c r="B37" i="10"/>
  <c r="B38" i="10"/>
  <c r="B39" i="10"/>
  <c r="B40" i="10"/>
  <c r="B41" i="10"/>
  <c r="B42" i="10"/>
  <c r="B43" i="10"/>
  <c r="B44" i="10"/>
  <c r="B45" i="10"/>
  <c r="B46" i="10"/>
  <c r="B47" i="10"/>
  <c r="B48" i="10"/>
  <c r="B49" i="10"/>
  <c r="B50" i="10"/>
  <c r="B51" i="10"/>
  <c r="B52" i="10"/>
  <c r="B53" i="10"/>
  <c r="B54" i="10"/>
  <c r="B55" i="10"/>
  <c r="B56" i="10"/>
  <c r="B57" i="10"/>
  <c r="B58" i="10"/>
  <c r="B59" i="10"/>
  <c r="B60" i="10"/>
  <c r="B61" i="10"/>
  <c r="B62" i="10"/>
  <c r="B63" i="10"/>
  <c r="B64" i="10"/>
  <c r="B65" i="10"/>
  <c r="B66" i="10"/>
  <c r="B67" i="10"/>
  <c r="B68" i="10"/>
  <c r="B69" i="10"/>
  <c r="B70" i="10"/>
  <c r="B71" i="10"/>
  <c r="B72" i="10"/>
  <c r="B73" i="10"/>
  <c r="B74" i="10"/>
  <c r="B75" i="10"/>
  <c r="B76" i="10"/>
  <c r="B77" i="10"/>
  <c r="B78" i="10"/>
  <c r="B79" i="10"/>
  <c r="B80" i="10"/>
  <c r="B81" i="10"/>
  <c r="B82" i="10"/>
  <c r="B83" i="10"/>
  <c r="B84" i="10"/>
  <c r="B85" i="10"/>
  <c r="B86" i="10"/>
  <c r="B87" i="10"/>
  <c r="B88" i="10"/>
  <c r="B89" i="10"/>
  <c r="B90" i="10"/>
  <c r="B91" i="10"/>
  <c r="B92" i="10"/>
  <c r="B93" i="10"/>
  <c r="B94" i="10"/>
  <c r="B95" i="10"/>
  <c r="B96" i="10"/>
  <c r="B97" i="10"/>
  <c r="B98" i="10"/>
  <c r="B99" i="10"/>
  <c r="B100" i="10"/>
  <c r="B101" i="10"/>
  <c r="B102" i="10"/>
  <c r="B103" i="10"/>
  <c r="B104" i="10"/>
  <c r="B105" i="10"/>
  <c r="B106" i="10"/>
  <c r="B107" i="10"/>
  <c r="B108" i="10"/>
  <c r="B109" i="10"/>
  <c r="B110" i="10"/>
  <c r="B111" i="10"/>
  <c r="B112" i="10"/>
  <c r="B113" i="10"/>
  <c r="B114" i="10"/>
  <c r="B115" i="10"/>
  <c r="B116" i="10"/>
  <c r="B117" i="10"/>
  <c r="B118" i="10"/>
  <c r="B119" i="10"/>
  <c r="B120" i="10"/>
  <c r="B121" i="10"/>
  <c r="B122" i="10"/>
  <c r="B123" i="10"/>
  <c r="B124" i="10"/>
  <c r="B125" i="10"/>
  <c r="B126" i="10"/>
  <c r="B127" i="10"/>
  <c r="B128" i="10"/>
  <c r="B129" i="10"/>
  <c r="B130" i="10"/>
  <c r="B131" i="10"/>
  <c r="B132" i="10"/>
  <c r="B133" i="10"/>
  <c r="B134" i="10"/>
  <c r="B135" i="10"/>
  <c r="B136" i="10"/>
  <c r="B137" i="10"/>
  <c r="B138" i="10"/>
  <c r="B139" i="10"/>
  <c r="B140" i="10"/>
  <c r="B141" i="10"/>
  <c r="B142" i="10"/>
  <c r="B143" i="10"/>
  <c r="B144" i="10"/>
  <c r="B145" i="10"/>
  <c r="B146" i="10"/>
  <c r="B147" i="10"/>
  <c r="B148" i="10"/>
  <c r="B149" i="10"/>
  <c r="B150" i="10"/>
  <c r="B151" i="10"/>
  <c r="B152" i="10"/>
  <c r="B153" i="10"/>
  <c r="B154" i="10"/>
  <c r="B155" i="10"/>
  <c r="B156" i="10"/>
  <c r="B157" i="10"/>
  <c r="B158" i="10"/>
  <c r="B159" i="10"/>
  <c r="B160" i="10"/>
  <c r="B161" i="10"/>
  <c r="B162" i="10"/>
  <c r="B163" i="10"/>
  <c r="B164" i="10"/>
  <c r="B165" i="10"/>
  <c r="B166" i="10"/>
  <c r="B167" i="10"/>
  <c r="B168" i="10"/>
  <c r="B169" i="10"/>
  <c r="B170" i="10"/>
  <c r="B171" i="10"/>
  <c r="B172" i="10"/>
  <c r="B173" i="10"/>
  <c r="B174" i="10"/>
  <c r="B175" i="10"/>
  <c r="B176" i="10"/>
  <c r="B177" i="10"/>
  <c r="B178" i="10"/>
  <c r="B179" i="10"/>
  <c r="B180" i="10"/>
  <c r="B181" i="10"/>
  <c r="B182" i="10"/>
  <c r="B183" i="10"/>
  <c r="B184" i="10"/>
  <c r="B185" i="10"/>
  <c r="B186" i="10"/>
  <c r="B187" i="10"/>
  <c r="B188" i="10"/>
  <c r="B189" i="10"/>
  <c r="B190" i="10"/>
  <c r="B191" i="10"/>
  <c r="B192" i="10"/>
  <c r="B193" i="10"/>
  <c r="B194" i="10"/>
  <c r="B195" i="10"/>
  <c r="B196" i="10"/>
  <c r="B2" i="10"/>
  <c r="B2" i="9"/>
  <c r="B3" i="9"/>
  <c r="C3" i="9"/>
  <c r="D3" i="9"/>
  <c r="E3" i="9"/>
  <c r="F3" i="9"/>
  <c r="G3" i="9"/>
  <c r="H3" i="9"/>
  <c r="I3" i="9"/>
  <c r="J3" i="9"/>
  <c r="K3" i="9"/>
  <c r="L3" i="9"/>
  <c r="M3" i="9"/>
  <c r="N3" i="9"/>
  <c r="O3" i="9"/>
  <c r="P3" i="9"/>
  <c r="Q3" i="9"/>
  <c r="R3" i="9"/>
  <c r="S3" i="9"/>
  <c r="T3" i="9"/>
  <c r="U3" i="9"/>
  <c r="V3" i="9"/>
  <c r="W3" i="9"/>
  <c r="X3" i="9"/>
  <c r="Y3" i="9"/>
  <c r="Z3" i="9"/>
  <c r="AA3" i="9"/>
  <c r="AB3" i="9"/>
  <c r="AC3" i="9"/>
  <c r="AD3" i="9"/>
  <c r="AE3" i="9"/>
  <c r="AF3" i="9"/>
  <c r="AG3" i="9"/>
  <c r="AH3" i="9"/>
  <c r="AI3" i="9"/>
  <c r="AJ3" i="9"/>
  <c r="AK3" i="9"/>
  <c r="AL3" i="9"/>
  <c r="AM3" i="9"/>
  <c r="AN3" i="9"/>
  <c r="AO3" i="9"/>
  <c r="AP3" i="9"/>
  <c r="AQ3" i="9"/>
  <c r="AR3" i="9"/>
  <c r="AS3" i="9"/>
  <c r="AT3" i="9"/>
  <c r="AU3" i="9"/>
  <c r="AV3" i="9"/>
  <c r="AW3" i="9"/>
  <c r="B4" i="9"/>
  <c r="C4" i="9"/>
  <c r="D4" i="9"/>
  <c r="E4" i="9"/>
  <c r="F4" i="9"/>
  <c r="G4" i="9"/>
  <c r="H4" i="9"/>
  <c r="I4" i="9"/>
  <c r="J4" i="9"/>
  <c r="K4" i="9"/>
  <c r="L4" i="9"/>
  <c r="M4" i="9"/>
  <c r="N4" i="9"/>
  <c r="O4" i="9"/>
  <c r="P4" i="9"/>
  <c r="Q4" i="9"/>
  <c r="R4" i="9"/>
  <c r="S4" i="9"/>
  <c r="T4" i="9"/>
  <c r="U4" i="9"/>
  <c r="V4" i="9"/>
  <c r="W4" i="9"/>
  <c r="X4" i="9"/>
  <c r="Y4" i="9"/>
  <c r="Z4" i="9"/>
  <c r="AA4" i="9"/>
  <c r="AB4" i="9"/>
  <c r="AC4" i="9"/>
  <c r="AD4" i="9"/>
  <c r="AE4" i="9"/>
  <c r="AF4" i="9"/>
  <c r="AG4" i="9"/>
  <c r="AH4" i="9"/>
  <c r="AI4" i="9"/>
  <c r="AJ4" i="9"/>
  <c r="AK4" i="9"/>
  <c r="AL4" i="9"/>
  <c r="AM4" i="9"/>
  <c r="AN4" i="9"/>
  <c r="AO4" i="9"/>
  <c r="AP4" i="9"/>
  <c r="AQ4" i="9"/>
  <c r="AR4" i="9"/>
  <c r="AS4" i="9"/>
  <c r="AT4" i="9"/>
  <c r="AU4" i="9"/>
  <c r="AV4" i="9"/>
  <c r="AW4" i="9"/>
  <c r="B5" i="9"/>
  <c r="C5" i="9"/>
  <c r="D5" i="9"/>
  <c r="E5" i="9"/>
  <c r="F5" i="9"/>
  <c r="G5" i="9"/>
  <c r="H5" i="9"/>
  <c r="I5" i="9"/>
  <c r="J5" i="9"/>
  <c r="K5" i="9"/>
  <c r="L5" i="9"/>
  <c r="M5" i="9"/>
  <c r="N5" i="9"/>
  <c r="O5" i="9"/>
  <c r="P5" i="9"/>
  <c r="Q5" i="9"/>
  <c r="R5" i="9"/>
  <c r="S5" i="9"/>
  <c r="T5" i="9"/>
  <c r="U5" i="9"/>
  <c r="V5" i="9"/>
  <c r="W5" i="9"/>
  <c r="X5" i="9"/>
  <c r="Y5" i="9"/>
  <c r="Z5" i="9"/>
  <c r="AA5" i="9"/>
  <c r="AB5" i="9"/>
  <c r="AC5" i="9"/>
  <c r="AD5" i="9"/>
  <c r="AE5" i="9"/>
  <c r="AF5" i="9"/>
  <c r="AG5" i="9"/>
  <c r="AH5" i="9"/>
  <c r="AI5" i="9"/>
  <c r="AJ5" i="9"/>
  <c r="AK5" i="9"/>
  <c r="AL5" i="9"/>
  <c r="AM5" i="9"/>
  <c r="AN5" i="9"/>
  <c r="AO5" i="9"/>
  <c r="AP5" i="9"/>
  <c r="AQ5" i="9"/>
  <c r="AR5" i="9"/>
  <c r="AS5" i="9"/>
  <c r="AT5" i="9"/>
  <c r="AU5" i="9"/>
  <c r="AV5" i="9"/>
  <c r="AW5" i="9"/>
  <c r="B6" i="9"/>
  <c r="C6" i="9"/>
  <c r="D6" i="9"/>
  <c r="E6" i="9"/>
  <c r="F6" i="9"/>
  <c r="G6" i="9"/>
  <c r="H6" i="9"/>
  <c r="I6" i="9"/>
  <c r="J6" i="9"/>
  <c r="K6" i="9"/>
  <c r="L6" i="9"/>
  <c r="M6" i="9"/>
  <c r="N6" i="9"/>
  <c r="O6" i="9"/>
  <c r="P6" i="9"/>
  <c r="Q6" i="9"/>
  <c r="R6" i="9"/>
  <c r="S6" i="9"/>
  <c r="T6" i="9"/>
  <c r="U6" i="9"/>
  <c r="V6" i="9"/>
  <c r="W6" i="9"/>
  <c r="X6" i="9"/>
  <c r="Y6" i="9"/>
  <c r="Z6" i="9"/>
  <c r="AA6" i="9"/>
  <c r="AB6" i="9"/>
  <c r="AC6" i="9"/>
  <c r="AD6" i="9"/>
  <c r="AE6" i="9"/>
  <c r="AF6" i="9"/>
  <c r="AG6" i="9"/>
  <c r="AH6" i="9"/>
  <c r="AI6" i="9"/>
  <c r="AJ6" i="9"/>
  <c r="AK6" i="9"/>
  <c r="AL6" i="9"/>
  <c r="AM6" i="9"/>
  <c r="AN6" i="9"/>
  <c r="AO6" i="9"/>
  <c r="AP6" i="9"/>
  <c r="AQ6" i="9"/>
  <c r="AR6" i="9"/>
  <c r="AS6" i="9"/>
  <c r="AT6" i="9"/>
  <c r="AU6" i="9"/>
  <c r="AV6" i="9"/>
  <c r="AW6" i="9"/>
  <c r="B7" i="9"/>
  <c r="C7" i="9"/>
  <c r="D7" i="9"/>
  <c r="E7" i="9"/>
  <c r="F7" i="9"/>
  <c r="G7" i="9"/>
  <c r="H7" i="9"/>
  <c r="I7" i="9"/>
  <c r="J7" i="9"/>
  <c r="K7" i="9"/>
  <c r="L7" i="9"/>
  <c r="M7" i="9"/>
  <c r="N7" i="9"/>
  <c r="O7" i="9"/>
  <c r="P7" i="9"/>
  <c r="Q7" i="9"/>
  <c r="R7" i="9"/>
  <c r="S7" i="9"/>
  <c r="T7" i="9"/>
  <c r="U7" i="9"/>
  <c r="V7" i="9"/>
  <c r="W7" i="9"/>
  <c r="X7" i="9"/>
  <c r="Y7" i="9"/>
  <c r="Z7" i="9"/>
  <c r="AA7" i="9"/>
  <c r="AB7" i="9"/>
  <c r="AC7" i="9"/>
  <c r="AD7" i="9"/>
  <c r="AE7" i="9"/>
  <c r="AF7" i="9"/>
  <c r="AG7" i="9"/>
  <c r="AH7" i="9"/>
  <c r="AI7" i="9"/>
  <c r="AJ7" i="9"/>
  <c r="AK7" i="9"/>
  <c r="AL7" i="9"/>
  <c r="AM7" i="9"/>
  <c r="AN7" i="9"/>
  <c r="AO7" i="9"/>
  <c r="AP7" i="9"/>
  <c r="AQ7" i="9"/>
  <c r="AR7" i="9"/>
  <c r="AS7" i="9"/>
  <c r="AT7" i="9"/>
  <c r="AU7" i="9"/>
  <c r="AV7" i="9"/>
  <c r="AW7" i="9"/>
  <c r="B8" i="9"/>
  <c r="C8" i="9"/>
  <c r="D8" i="9"/>
  <c r="E8" i="9"/>
  <c r="F8" i="9"/>
  <c r="G8" i="9"/>
  <c r="H8" i="9"/>
  <c r="I8" i="9"/>
  <c r="J8" i="9"/>
  <c r="K8" i="9"/>
  <c r="L8" i="9"/>
  <c r="M8" i="9"/>
  <c r="N8" i="9"/>
  <c r="O8" i="9"/>
  <c r="P8" i="9"/>
  <c r="Q8" i="9"/>
  <c r="R8" i="9"/>
  <c r="S8" i="9"/>
  <c r="T8" i="9"/>
  <c r="U8" i="9"/>
  <c r="V8" i="9"/>
  <c r="W8" i="9"/>
  <c r="X8" i="9"/>
  <c r="Y8" i="9"/>
  <c r="Z8" i="9"/>
  <c r="AA8" i="9"/>
  <c r="AB8" i="9"/>
  <c r="AC8" i="9"/>
  <c r="AD8" i="9"/>
  <c r="AE8" i="9"/>
  <c r="AF8" i="9"/>
  <c r="AG8" i="9"/>
  <c r="AH8" i="9"/>
  <c r="AI8" i="9"/>
  <c r="AJ8" i="9"/>
  <c r="AK8" i="9"/>
  <c r="AL8" i="9"/>
  <c r="AM8" i="9"/>
  <c r="AN8" i="9"/>
  <c r="AO8" i="9"/>
  <c r="AP8" i="9"/>
  <c r="AQ8" i="9"/>
  <c r="AR8" i="9"/>
  <c r="AS8" i="9"/>
  <c r="AT8" i="9"/>
  <c r="AU8" i="9"/>
  <c r="AV8" i="9"/>
  <c r="AW8" i="9"/>
  <c r="B9" i="9"/>
  <c r="C9" i="9"/>
  <c r="D9" i="9"/>
  <c r="E9" i="9"/>
  <c r="F9" i="9"/>
  <c r="G9" i="9"/>
  <c r="H9" i="9"/>
  <c r="I9" i="9"/>
  <c r="J9" i="9"/>
  <c r="K9" i="9"/>
  <c r="L9" i="9"/>
  <c r="M9" i="9"/>
  <c r="N9" i="9"/>
  <c r="O9" i="9"/>
  <c r="P9" i="9"/>
  <c r="Q9" i="9"/>
  <c r="R9" i="9"/>
  <c r="S9" i="9"/>
  <c r="T9" i="9"/>
  <c r="U9" i="9"/>
  <c r="V9" i="9"/>
  <c r="W9" i="9"/>
  <c r="X9" i="9"/>
  <c r="Y9" i="9"/>
  <c r="Z9" i="9"/>
  <c r="AA9" i="9"/>
  <c r="AB9" i="9"/>
  <c r="AC9" i="9"/>
  <c r="AD9" i="9"/>
  <c r="AE9" i="9"/>
  <c r="AF9" i="9"/>
  <c r="AG9" i="9"/>
  <c r="AH9" i="9"/>
  <c r="AI9" i="9"/>
  <c r="AJ9" i="9"/>
  <c r="AK9" i="9"/>
  <c r="AL9" i="9"/>
  <c r="AM9" i="9"/>
  <c r="AN9" i="9"/>
  <c r="AO9" i="9"/>
  <c r="AP9" i="9"/>
  <c r="AQ9" i="9"/>
  <c r="AR9" i="9"/>
  <c r="AS9" i="9"/>
  <c r="AT9" i="9"/>
  <c r="AU9" i="9"/>
  <c r="AV9" i="9"/>
  <c r="AW9" i="9"/>
  <c r="B10" i="9"/>
  <c r="C10" i="9"/>
  <c r="D10" i="9"/>
  <c r="E10" i="9"/>
  <c r="F10" i="9"/>
  <c r="G10" i="9"/>
  <c r="H10" i="9"/>
  <c r="I10" i="9"/>
  <c r="J10" i="9"/>
  <c r="K10" i="9"/>
  <c r="L10" i="9"/>
  <c r="M10" i="9"/>
  <c r="N10" i="9"/>
  <c r="O10" i="9"/>
  <c r="P10" i="9"/>
  <c r="Q10" i="9"/>
  <c r="R10" i="9"/>
  <c r="S10" i="9"/>
  <c r="T10" i="9"/>
  <c r="U10" i="9"/>
  <c r="V10" i="9"/>
  <c r="W10" i="9"/>
  <c r="X10" i="9"/>
  <c r="Y10" i="9"/>
  <c r="Z10" i="9"/>
  <c r="AA10" i="9"/>
  <c r="AB10" i="9"/>
  <c r="AC10" i="9"/>
  <c r="AD10" i="9"/>
  <c r="AE10" i="9"/>
  <c r="AF10" i="9"/>
  <c r="AG10" i="9"/>
  <c r="AH10" i="9"/>
  <c r="AI10" i="9"/>
  <c r="AJ10" i="9"/>
  <c r="AK10" i="9"/>
  <c r="AL10" i="9"/>
  <c r="AM10" i="9"/>
  <c r="AN10" i="9"/>
  <c r="AO10" i="9"/>
  <c r="AP10" i="9"/>
  <c r="AQ10" i="9"/>
  <c r="AR10" i="9"/>
  <c r="AS10" i="9"/>
  <c r="AT10" i="9"/>
  <c r="AU10" i="9"/>
  <c r="AV10" i="9"/>
  <c r="AW10" i="9"/>
  <c r="B11" i="9"/>
  <c r="C11" i="9"/>
  <c r="D11" i="9"/>
  <c r="E11" i="9"/>
  <c r="F11" i="9"/>
  <c r="G11" i="9"/>
  <c r="H11" i="9"/>
  <c r="I11" i="9"/>
  <c r="J11" i="9"/>
  <c r="K11" i="9"/>
  <c r="L11" i="9"/>
  <c r="M11" i="9"/>
  <c r="N11" i="9"/>
  <c r="O11" i="9"/>
  <c r="P11" i="9"/>
  <c r="Q11" i="9"/>
  <c r="R11" i="9"/>
  <c r="S11" i="9"/>
  <c r="T11" i="9"/>
  <c r="U11" i="9"/>
  <c r="V11" i="9"/>
  <c r="W11" i="9"/>
  <c r="X11" i="9"/>
  <c r="Y11" i="9"/>
  <c r="Z11" i="9"/>
  <c r="AA11" i="9"/>
  <c r="AB11" i="9"/>
  <c r="AC11" i="9"/>
  <c r="AD11" i="9"/>
  <c r="AE11" i="9"/>
  <c r="AF11" i="9"/>
  <c r="AG11" i="9"/>
  <c r="AH11" i="9"/>
  <c r="AI11" i="9"/>
  <c r="AJ11" i="9"/>
  <c r="AK11" i="9"/>
  <c r="AL11" i="9"/>
  <c r="AM11" i="9"/>
  <c r="AN11" i="9"/>
  <c r="AO11" i="9"/>
  <c r="AP11" i="9"/>
  <c r="AQ11" i="9"/>
  <c r="AR11" i="9"/>
  <c r="AS11" i="9"/>
  <c r="AT11" i="9"/>
  <c r="AU11" i="9"/>
  <c r="AV11" i="9"/>
  <c r="AW11" i="9"/>
  <c r="B12" i="9"/>
  <c r="C12" i="9"/>
  <c r="D12" i="9"/>
  <c r="E12" i="9"/>
  <c r="F12" i="9"/>
  <c r="G12" i="9"/>
  <c r="H12" i="9"/>
  <c r="I12" i="9"/>
  <c r="J12" i="9"/>
  <c r="K12" i="9"/>
  <c r="L12" i="9"/>
  <c r="M12" i="9"/>
  <c r="N12" i="9"/>
  <c r="O12" i="9"/>
  <c r="P12" i="9"/>
  <c r="Q12" i="9"/>
  <c r="R12" i="9"/>
  <c r="S12" i="9"/>
  <c r="T12" i="9"/>
  <c r="U12" i="9"/>
  <c r="V12" i="9"/>
  <c r="W12" i="9"/>
  <c r="X12" i="9"/>
  <c r="Y12" i="9"/>
  <c r="Z12" i="9"/>
  <c r="AA12" i="9"/>
  <c r="AB12" i="9"/>
  <c r="AC12" i="9"/>
  <c r="AD12" i="9"/>
  <c r="AE12" i="9"/>
  <c r="AF12" i="9"/>
  <c r="AG12" i="9"/>
  <c r="AH12" i="9"/>
  <c r="AI12" i="9"/>
  <c r="AJ12" i="9"/>
  <c r="AK12" i="9"/>
  <c r="AL12" i="9"/>
  <c r="AM12" i="9"/>
  <c r="AN12" i="9"/>
  <c r="AO12" i="9"/>
  <c r="AP12" i="9"/>
  <c r="AQ12" i="9"/>
  <c r="AR12" i="9"/>
  <c r="AS12" i="9"/>
  <c r="AT12" i="9"/>
  <c r="AU12" i="9"/>
  <c r="AV12" i="9"/>
  <c r="AW12" i="9"/>
  <c r="B13" i="9"/>
  <c r="C13" i="9"/>
  <c r="D13" i="9"/>
  <c r="E13" i="9"/>
  <c r="F13" i="9"/>
  <c r="G13" i="9"/>
  <c r="H13" i="9"/>
  <c r="I13" i="9"/>
  <c r="J13" i="9"/>
  <c r="K13" i="9"/>
  <c r="L13" i="9"/>
  <c r="M13" i="9"/>
  <c r="N13" i="9"/>
  <c r="O13" i="9"/>
  <c r="P13" i="9"/>
  <c r="Q13" i="9"/>
  <c r="R13" i="9"/>
  <c r="S13" i="9"/>
  <c r="T13" i="9"/>
  <c r="U13" i="9"/>
  <c r="V13" i="9"/>
  <c r="W13" i="9"/>
  <c r="X13" i="9"/>
  <c r="Y13" i="9"/>
  <c r="Z13" i="9"/>
  <c r="AA13" i="9"/>
  <c r="AB13" i="9"/>
  <c r="AC13" i="9"/>
  <c r="AD13" i="9"/>
  <c r="AE13" i="9"/>
  <c r="AF13" i="9"/>
  <c r="AG13" i="9"/>
  <c r="AH13" i="9"/>
  <c r="AI13" i="9"/>
  <c r="AJ13" i="9"/>
  <c r="AK13" i="9"/>
  <c r="AL13" i="9"/>
  <c r="AM13" i="9"/>
  <c r="AN13" i="9"/>
  <c r="AO13" i="9"/>
  <c r="AP13" i="9"/>
  <c r="AQ13" i="9"/>
  <c r="AR13" i="9"/>
  <c r="AS13" i="9"/>
  <c r="AT13" i="9"/>
  <c r="AU13" i="9"/>
  <c r="AV13" i="9"/>
  <c r="AW13" i="9"/>
  <c r="B14" i="9"/>
  <c r="C14" i="9"/>
  <c r="D14" i="9"/>
  <c r="E14" i="9"/>
  <c r="F14" i="9"/>
  <c r="G14" i="9"/>
  <c r="H14" i="9"/>
  <c r="I14" i="9"/>
  <c r="J14" i="9"/>
  <c r="K14" i="9"/>
  <c r="L14" i="9"/>
  <c r="M14" i="9"/>
  <c r="N14" i="9"/>
  <c r="O14" i="9"/>
  <c r="P14" i="9"/>
  <c r="Q14" i="9"/>
  <c r="R14" i="9"/>
  <c r="S14" i="9"/>
  <c r="T14" i="9"/>
  <c r="U14" i="9"/>
  <c r="V14" i="9"/>
  <c r="W14" i="9"/>
  <c r="X14" i="9"/>
  <c r="Y14" i="9"/>
  <c r="Z14" i="9"/>
  <c r="AA14" i="9"/>
  <c r="AB14" i="9"/>
  <c r="AC14" i="9"/>
  <c r="AD14" i="9"/>
  <c r="AE14" i="9"/>
  <c r="AF14" i="9"/>
  <c r="AG14" i="9"/>
  <c r="AH14" i="9"/>
  <c r="AI14" i="9"/>
  <c r="AJ14" i="9"/>
  <c r="AK14" i="9"/>
  <c r="AL14" i="9"/>
  <c r="AM14" i="9"/>
  <c r="AN14" i="9"/>
  <c r="AO14" i="9"/>
  <c r="AP14" i="9"/>
  <c r="AQ14" i="9"/>
  <c r="AR14" i="9"/>
  <c r="AS14" i="9"/>
  <c r="AT14" i="9"/>
  <c r="AU14" i="9"/>
  <c r="AV14" i="9"/>
  <c r="AW14" i="9"/>
  <c r="B15" i="9"/>
  <c r="C15" i="9"/>
  <c r="D15" i="9"/>
  <c r="E15" i="9"/>
  <c r="F15" i="9"/>
  <c r="G15" i="9"/>
  <c r="H15" i="9"/>
  <c r="I15" i="9"/>
  <c r="J15" i="9"/>
  <c r="K15" i="9"/>
  <c r="L15" i="9"/>
  <c r="M15" i="9"/>
  <c r="N15" i="9"/>
  <c r="O15" i="9"/>
  <c r="P15" i="9"/>
  <c r="Q15" i="9"/>
  <c r="R15" i="9"/>
  <c r="S15" i="9"/>
  <c r="T15" i="9"/>
  <c r="U15" i="9"/>
  <c r="V15" i="9"/>
  <c r="W15" i="9"/>
  <c r="X15" i="9"/>
  <c r="Y15" i="9"/>
  <c r="Z15" i="9"/>
  <c r="AA15" i="9"/>
  <c r="AB15" i="9"/>
  <c r="AC15" i="9"/>
  <c r="AD15" i="9"/>
  <c r="AE15" i="9"/>
  <c r="AF15" i="9"/>
  <c r="AG15" i="9"/>
  <c r="AH15" i="9"/>
  <c r="AI15" i="9"/>
  <c r="AJ15" i="9"/>
  <c r="AK15" i="9"/>
  <c r="AL15" i="9"/>
  <c r="AM15" i="9"/>
  <c r="AN15" i="9"/>
  <c r="AO15" i="9"/>
  <c r="AP15" i="9"/>
  <c r="AQ15" i="9"/>
  <c r="AR15" i="9"/>
  <c r="AS15" i="9"/>
  <c r="AT15" i="9"/>
  <c r="AU15" i="9"/>
  <c r="AV15" i="9"/>
  <c r="AW15" i="9"/>
  <c r="B16" i="9"/>
  <c r="C16" i="9"/>
  <c r="D16" i="9"/>
  <c r="E16" i="9"/>
  <c r="F16" i="9"/>
  <c r="G16" i="9"/>
  <c r="H16" i="9"/>
  <c r="I16" i="9"/>
  <c r="J16" i="9"/>
  <c r="K16" i="9"/>
  <c r="L16" i="9"/>
  <c r="M16" i="9"/>
  <c r="N16" i="9"/>
  <c r="O16" i="9"/>
  <c r="P16" i="9"/>
  <c r="Q16" i="9"/>
  <c r="R16" i="9"/>
  <c r="S16" i="9"/>
  <c r="T16" i="9"/>
  <c r="U16" i="9"/>
  <c r="V16" i="9"/>
  <c r="W16" i="9"/>
  <c r="X16" i="9"/>
  <c r="Y16" i="9"/>
  <c r="Z16" i="9"/>
  <c r="AA16" i="9"/>
  <c r="AB16" i="9"/>
  <c r="AC16" i="9"/>
  <c r="AD16" i="9"/>
  <c r="AE16" i="9"/>
  <c r="AF16" i="9"/>
  <c r="AG16" i="9"/>
  <c r="AH16" i="9"/>
  <c r="AI16" i="9"/>
  <c r="AJ16" i="9"/>
  <c r="AK16" i="9"/>
  <c r="AL16" i="9"/>
  <c r="AM16" i="9"/>
  <c r="AN16" i="9"/>
  <c r="AO16" i="9"/>
  <c r="AP16" i="9"/>
  <c r="AQ16" i="9"/>
  <c r="AR16" i="9"/>
  <c r="AS16" i="9"/>
  <c r="AT16" i="9"/>
  <c r="AU16" i="9"/>
  <c r="AV16" i="9"/>
  <c r="AW16" i="9"/>
  <c r="B17" i="9"/>
  <c r="C17" i="9"/>
  <c r="D17" i="9"/>
  <c r="E17" i="9"/>
  <c r="F17" i="9"/>
  <c r="G17" i="9"/>
  <c r="H17" i="9"/>
  <c r="I17" i="9"/>
  <c r="J17" i="9"/>
  <c r="K17" i="9"/>
  <c r="L17" i="9"/>
  <c r="M17" i="9"/>
  <c r="N17" i="9"/>
  <c r="O17" i="9"/>
  <c r="P17" i="9"/>
  <c r="Q17" i="9"/>
  <c r="R17" i="9"/>
  <c r="S17" i="9"/>
  <c r="T17" i="9"/>
  <c r="U17" i="9"/>
  <c r="V17" i="9"/>
  <c r="W17" i="9"/>
  <c r="X17" i="9"/>
  <c r="Y17" i="9"/>
  <c r="Z17" i="9"/>
  <c r="AA17" i="9"/>
  <c r="AB17" i="9"/>
  <c r="AC17" i="9"/>
  <c r="AD17" i="9"/>
  <c r="AE17" i="9"/>
  <c r="AF17" i="9"/>
  <c r="AG17" i="9"/>
  <c r="AH17" i="9"/>
  <c r="AI17" i="9"/>
  <c r="AJ17" i="9"/>
  <c r="AK17" i="9"/>
  <c r="AL17" i="9"/>
  <c r="AM17" i="9"/>
  <c r="AN17" i="9"/>
  <c r="AO17" i="9"/>
  <c r="AP17" i="9"/>
  <c r="AQ17" i="9"/>
  <c r="AR17" i="9"/>
  <c r="AS17" i="9"/>
  <c r="AT17" i="9"/>
  <c r="AU17" i="9"/>
  <c r="AV17" i="9"/>
  <c r="AW17" i="9"/>
  <c r="B18" i="9"/>
  <c r="C18" i="9"/>
  <c r="D18" i="9"/>
  <c r="E18" i="9"/>
  <c r="F18" i="9"/>
  <c r="G18" i="9"/>
  <c r="H18" i="9"/>
  <c r="I18" i="9"/>
  <c r="J18" i="9"/>
  <c r="K18" i="9"/>
  <c r="L18" i="9"/>
  <c r="M18" i="9"/>
  <c r="N18" i="9"/>
  <c r="O18" i="9"/>
  <c r="P18" i="9"/>
  <c r="Q18" i="9"/>
  <c r="R18" i="9"/>
  <c r="S18" i="9"/>
  <c r="T18" i="9"/>
  <c r="U18" i="9"/>
  <c r="V18" i="9"/>
  <c r="W18" i="9"/>
  <c r="X18" i="9"/>
  <c r="Y18" i="9"/>
  <c r="Z18" i="9"/>
  <c r="AA18" i="9"/>
  <c r="AB18" i="9"/>
  <c r="AC18" i="9"/>
  <c r="AD18" i="9"/>
  <c r="AE18" i="9"/>
  <c r="AF18" i="9"/>
  <c r="AG18" i="9"/>
  <c r="AH18" i="9"/>
  <c r="AI18" i="9"/>
  <c r="AJ18" i="9"/>
  <c r="AK18" i="9"/>
  <c r="AL18" i="9"/>
  <c r="AM18" i="9"/>
  <c r="AN18" i="9"/>
  <c r="AO18" i="9"/>
  <c r="AP18" i="9"/>
  <c r="AQ18" i="9"/>
  <c r="AR18" i="9"/>
  <c r="AS18" i="9"/>
  <c r="AT18" i="9"/>
  <c r="AU18" i="9"/>
  <c r="AV18" i="9"/>
  <c r="AW18" i="9"/>
  <c r="B19" i="9"/>
  <c r="C19" i="9"/>
  <c r="D19" i="9"/>
  <c r="E19" i="9"/>
  <c r="F19" i="9"/>
  <c r="G19" i="9"/>
  <c r="H19" i="9"/>
  <c r="I19" i="9"/>
  <c r="J19" i="9"/>
  <c r="K19" i="9"/>
  <c r="L19" i="9"/>
  <c r="M19" i="9"/>
  <c r="N19" i="9"/>
  <c r="O19" i="9"/>
  <c r="P19" i="9"/>
  <c r="Q19" i="9"/>
  <c r="R19" i="9"/>
  <c r="S19" i="9"/>
  <c r="T19" i="9"/>
  <c r="U19" i="9"/>
  <c r="V19" i="9"/>
  <c r="W19" i="9"/>
  <c r="X19" i="9"/>
  <c r="Y19" i="9"/>
  <c r="Z19" i="9"/>
  <c r="AA19" i="9"/>
  <c r="AB19" i="9"/>
  <c r="AC19" i="9"/>
  <c r="AD19" i="9"/>
  <c r="AE19" i="9"/>
  <c r="AF19" i="9"/>
  <c r="AG19" i="9"/>
  <c r="AH19" i="9"/>
  <c r="AI19" i="9"/>
  <c r="AJ19" i="9"/>
  <c r="AK19" i="9"/>
  <c r="AL19" i="9"/>
  <c r="AM19" i="9"/>
  <c r="AN19" i="9"/>
  <c r="AO19" i="9"/>
  <c r="AP19" i="9"/>
  <c r="AQ19" i="9"/>
  <c r="AR19" i="9"/>
  <c r="AS19" i="9"/>
  <c r="AT19" i="9"/>
  <c r="AU19" i="9"/>
  <c r="AV19" i="9"/>
  <c r="AW19" i="9"/>
  <c r="B20" i="9"/>
  <c r="C20" i="9"/>
  <c r="D20" i="9"/>
  <c r="E20" i="9"/>
  <c r="F20" i="9"/>
  <c r="G20" i="9"/>
  <c r="H20" i="9"/>
  <c r="I20" i="9"/>
  <c r="J20" i="9"/>
  <c r="K20" i="9"/>
  <c r="L20" i="9"/>
  <c r="M20" i="9"/>
  <c r="N20" i="9"/>
  <c r="O20" i="9"/>
  <c r="P20" i="9"/>
  <c r="Q20" i="9"/>
  <c r="R20" i="9"/>
  <c r="S20" i="9"/>
  <c r="T20" i="9"/>
  <c r="U20" i="9"/>
  <c r="V20" i="9"/>
  <c r="W20" i="9"/>
  <c r="X20" i="9"/>
  <c r="Y20" i="9"/>
  <c r="Z20" i="9"/>
  <c r="AA20" i="9"/>
  <c r="AB20" i="9"/>
  <c r="AC20" i="9"/>
  <c r="AD20" i="9"/>
  <c r="AE20" i="9"/>
  <c r="AF20" i="9"/>
  <c r="AG20" i="9"/>
  <c r="AH20" i="9"/>
  <c r="AI20" i="9"/>
  <c r="AJ20" i="9"/>
  <c r="AK20" i="9"/>
  <c r="AL20" i="9"/>
  <c r="AM20" i="9"/>
  <c r="AN20" i="9"/>
  <c r="AO20" i="9"/>
  <c r="AP20" i="9"/>
  <c r="AQ20" i="9"/>
  <c r="AR20" i="9"/>
  <c r="AS20" i="9"/>
  <c r="AT20" i="9"/>
  <c r="AU20" i="9"/>
  <c r="AV20" i="9"/>
  <c r="AW20" i="9"/>
  <c r="B21" i="9"/>
  <c r="C21" i="9"/>
  <c r="D21" i="9"/>
  <c r="E21" i="9"/>
  <c r="F21" i="9"/>
  <c r="G21" i="9"/>
  <c r="H21" i="9"/>
  <c r="I21" i="9"/>
  <c r="J21" i="9"/>
  <c r="K21" i="9"/>
  <c r="L21" i="9"/>
  <c r="M21" i="9"/>
  <c r="N21" i="9"/>
  <c r="O21" i="9"/>
  <c r="P21" i="9"/>
  <c r="Q21" i="9"/>
  <c r="R21" i="9"/>
  <c r="S21" i="9"/>
  <c r="T21" i="9"/>
  <c r="U21" i="9"/>
  <c r="V21" i="9"/>
  <c r="W21" i="9"/>
  <c r="X21" i="9"/>
  <c r="Y21" i="9"/>
  <c r="Z21" i="9"/>
  <c r="AA21" i="9"/>
  <c r="AB21" i="9"/>
  <c r="AC21" i="9"/>
  <c r="AD21" i="9"/>
  <c r="AE21" i="9"/>
  <c r="AF21" i="9"/>
  <c r="AG21" i="9"/>
  <c r="AH21" i="9"/>
  <c r="AI21" i="9"/>
  <c r="AJ21" i="9"/>
  <c r="AK21" i="9"/>
  <c r="AL21" i="9"/>
  <c r="AM21" i="9"/>
  <c r="AN21" i="9"/>
  <c r="AO21" i="9"/>
  <c r="AP21" i="9"/>
  <c r="AQ21" i="9"/>
  <c r="AR21" i="9"/>
  <c r="AS21" i="9"/>
  <c r="AT21" i="9"/>
  <c r="AU21" i="9"/>
  <c r="AV21" i="9"/>
  <c r="AW21" i="9"/>
  <c r="B22" i="9"/>
  <c r="C22" i="9"/>
  <c r="D22" i="9"/>
  <c r="E22" i="9"/>
  <c r="F22" i="9"/>
  <c r="G22" i="9"/>
  <c r="H22" i="9"/>
  <c r="I22" i="9"/>
  <c r="J22" i="9"/>
  <c r="K22" i="9"/>
  <c r="L22" i="9"/>
  <c r="M22" i="9"/>
  <c r="N22" i="9"/>
  <c r="O22" i="9"/>
  <c r="P22" i="9"/>
  <c r="Q22" i="9"/>
  <c r="R22" i="9"/>
  <c r="S22" i="9"/>
  <c r="T22" i="9"/>
  <c r="U22" i="9"/>
  <c r="V22" i="9"/>
  <c r="W22" i="9"/>
  <c r="X22" i="9"/>
  <c r="Y22" i="9"/>
  <c r="Z22" i="9"/>
  <c r="AA22" i="9"/>
  <c r="AB22" i="9"/>
  <c r="AC22" i="9"/>
  <c r="AD22" i="9"/>
  <c r="AE22" i="9"/>
  <c r="AF22" i="9"/>
  <c r="AG22" i="9"/>
  <c r="AH22" i="9"/>
  <c r="AI22" i="9"/>
  <c r="AJ22" i="9"/>
  <c r="AK22" i="9"/>
  <c r="AL22" i="9"/>
  <c r="AM22" i="9"/>
  <c r="AN22" i="9"/>
  <c r="AO22" i="9"/>
  <c r="AP22" i="9"/>
  <c r="AQ22" i="9"/>
  <c r="AR22" i="9"/>
  <c r="AS22" i="9"/>
  <c r="AT22" i="9"/>
  <c r="AU22" i="9"/>
  <c r="AV22" i="9"/>
  <c r="AW22" i="9"/>
  <c r="B23" i="9"/>
  <c r="C23" i="9"/>
  <c r="D23" i="9"/>
  <c r="E23" i="9"/>
  <c r="F23" i="9"/>
  <c r="G23" i="9"/>
  <c r="H23" i="9"/>
  <c r="I23" i="9"/>
  <c r="J23" i="9"/>
  <c r="K23" i="9"/>
  <c r="L23" i="9"/>
  <c r="M23" i="9"/>
  <c r="N23" i="9"/>
  <c r="O23" i="9"/>
  <c r="P23" i="9"/>
  <c r="Q23" i="9"/>
  <c r="R23" i="9"/>
  <c r="S23" i="9"/>
  <c r="T23" i="9"/>
  <c r="U23" i="9"/>
  <c r="V23" i="9"/>
  <c r="W23" i="9"/>
  <c r="X23" i="9"/>
  <c r="Y23" i="9"/>
  <c r="Z23" i="9"/>
  <c r="AA23" i="9"/>
  <c r="AB23" i="9"/>
  <c r="AC23" i="9"/>
  <c r="AD23" i="9"/>
  <c r="AE23" i="9"/>
  <c r="AF23" i="9"/>
  <c r="AG23" i="9"/>
  <c r="AH23" i="9"/>
  <c r="AI23" i="9"/>
  <c r="AJ23" i="9"/>
  <c r="AK23" i="9"/>
  <c r="AL23" i="9"/>
  <c r="AM23" i="9"/>
  <c r="AN23" i="9"/>
  <c r="AO23" i="9"/>
  <c r="AP23" i="9"/>
  <c r="AQ23" i="9"/>
  <c r="AR23" i="9"/>
  <c r="AS23" i="9"/>
  <c r="AT23" i="9"/>
  <c r="AU23" i="9"/>
  <c r="AV23" i="9"/>
  <c r="AW23" i="9"/>
  <c r="B24" i="9"/>
  <c r="C24" i="9"/>
  <c r="D24" i="9"/>
  <c r="E24" i="9"/>
  <c r="F24" i="9"/>
  <c r="G24" i="9"/>
  <c r="H24" i="9"/>
  <c r="I24" i="9"/>
  <c r="J24" i="9"/>
  <c r="K24" i="9"/>
  <c r="L24" i="9"/>
  <c r="M24" i="9"/>
  <c r="N24" i="9"/>
  <c r="O24" i="9"/>
  <c r="P24" i="9"/>
  <c r="Q24" i="9"/>
  <c r="R24" i="9"/>
  <c r="S24" i="9"/>
  <c r="T24" i="9"/>
  <c r="U24" i="9"/>
  <c r="V24" i="9"/>
  <c r="W24" i="9"/>
  <c r="X24" i="9"/>
  <c r="Y24" i="9"/>
  <c r="Z24" i="9"/>
  <c r="AA24" i="9"/>
  <c r="AB24" i="9"/>
  <c r="AC24" i="9"/>
  <c r="AD24" i="9"/>
  <c r="AE24" i="9"/>
  <c r="AF24" i="9"/>
  <c r="AG24" i="9"/>
  <c r="AH24" i="9"/>
  <c r="AI24" i="9"/>
  <c r="AJ24" i="9"/>
  <c r="AK24" i="9"/>
  <c r="AL24" i="9"/>
  <c r="AM24" i="9"/>
  <c r="AN24" i="9"/>
  <c r="AO24" i="9"/>
  <c r="AP24" i="9"/>
  <c r="AQ24" i="9"/>
  <c r="AR24" i="9"/>
  <c r="AS24" i="9"/>
  <c r="AT24" i="9"/>
  <c r="AU24" i="9"/>
  <c r="AV24" i="9"/>
  <c r="AW24" i="9"/>
  <c r="B25" i="9"/>
  <c r="C25" i="9"/>
  <c r="D25" i="9"/>
  <c r="E25" i="9"/>
  <c r="F25" i="9"/>
  <c r="G25" i="9"/>
  <c r="H25" i="9"/>
  <c r="I25" i="9"/>
  <c r="J25" i="9"/>
  <c r="K25" i="9"/>
  <c r="L25" i="9"/>
  <c r="M25" i="9"/>
  <c r="N25" i="9"/>
  <c r="O25" i="9"/>
  <c r="P25" i="9"/>
  <c r="Q25" i="9"/>
  <c r="R25" i="9"/>
  <c r="S25" i="9"/>
  <c r="T25" i="9"/>
  <c r="U25" i="9"/>
  <c r="V25" i="9"/>
  <c r="W25" i="9"/>
  <c r="X25" i="9"/>
  <c r="Y25" i="9"/>
  <c r="Z25" i="9"/>
  <c r="AA25" i="9"/>
  <c r="AB25" i="9"/>
  <c r="AC25" i="9"/>
  <c r="AD25" i="9"/>
  <c r="AE25" i="9"/>
  <c r="AF25" i="9"/>
  <c r="AG25" i="9"/>
  <c r="AH25" i="9"/>
  <c r="AI25" i="9"/>
  <c r="AJ25" i="9"/>
  <c r="AK25" i="9"/>
  <c r="AL25" i="9"/>
  <c r="AM25" i="9"/>
  <c r="AN25" i="9"/>
  <c r="AO25" i="9"/>
  <c r="AP25" i="9"/>
  <c r="AQ25" i="9"/>
  <c r="AR25" i="9"/>
  <c r="AS25" i="9"/>
  <c r="AT25" i="9"/>
  <c r="AU25" i="9"/>
  <c r="AV25" i="9"/>
  <c r="AW25" i="9"/>
  <c r="B26" i="9"/>
  <c r="C26" i="9"/>
  <c r="D26" i="9"/>
  <c r="E26" i="9"/>
  <c r="F26" i="9"/>
  <c r="G26" i="9"/>
  <c r="H26" i="9"/>
  <c r="I26" i="9"/>
  <c r="J26" i="9"/>
  <c r="K26" i="9"/>
  <c r="L26" i="9"/>
  <c r="M26" i="9"/>
  <c r="N26" i="9"/>
  <c r="O26" i="9"/>
  <c r="P26" i="9"/>
  <c r="Q26" i="9"/>
  <c r="R26" i="9"/>
  <c r="S26" i="9"/>
  <c r="T26" i="9"/>
  <c r="U26" i="9"/>
  <c r="V26" i="9"/>
  <c r="W26" i="9"/>
  <c r="X26" i="9"/>
  <c r="Y26" i="9"/>
  <c r="Z26" i="9"/>
  <c r="AA26" i="9"/>
  <c r="AB26" i="9"/>
  <c r="AC26" i="9"/>
  <c r="AD26" i="9"/>
  <c r="AE26" i="9"/>
  <c r="AF26" i="9"/>
  <c r="AG26" i="9"/>
  <c r="AH26" i="9"/>
  <c r="AI26" i="9"/>
  <c r="AJ26" i="9"/>
  <c r="AK26" i="9"/>
  <c r="AL26" i="9"/>
  <c r="AM26" i="9"/>
  <c r="AN26" i="9"/>
  <c r="AO26" i="9"/>
  <c r="AP26" i="9"/>
  <c r="AQ26" i="9"/>
  <c r="AR26" i="9"/>
  <c r="AS26" i="9"/>
  <c r="AT26" i="9"/>
  <c r="AU26" i="9"/>
  <c r="AV26" i="9"/>
  <c r="AW26" i="9"/>
  <c r="B27" i="9"/>
  <c r="C27" i="9"/>
  <c r="D27" i="9"/>
  <c r="E27" i="9"/>
  <c r="F27" i="9"/>
  <c r="G27" i="9"/>
  <c r="H27" i="9"/>
  <c r="I27" i="9"/>
  <c r="J27" i="9"/>
  <c r="K27" i="9"/>
  <c r="L27" i="9"/>
  <c r="M27" i="9"/>
  <c r="N27" i="9"/>
  <c r="O27" i="9"/>
  <c r="P27" i="9"/>
  <c r="Q27" i="9"/>
  <c r="R27" i="9"/>
  <c r="S27" i="9"/>
  <c r="T27" i="9"/>
  <c r="U27" i="9"/>
  <c r="V27" i="9"/>
  <c r="W27" i="9"/>
  <c r="X27" i="9"/>
  <c r="Y27" i="9"/>
  <c r="Z27" i="9"/>
  <c r="AA27" i="9"/>
  <c r="AB27" i="9"/>
  <c r="AC27" i="9"/>
  <c r="AD27" i="9"/>
  <c r="AE27" i="9"/>
  <c r="AF27" i="9"/>
  <c r="AG27" i="9"/>
  <c r="AH27" i="9"/>
  <c r="AI27" i="9"/>
  <c r="AJ27" i="9"/>
  <c r="AK27" i="9"/>
  <c r="AL27" i="9"/>
  <c r="AM27" i="9"/>
  <c r="AN27" i="9"/>
  <c r="AO27" i="9"/>
  <c r="AP27" i="9"/>
  <c r="AQ27" i="9"/>
  <c r="AR27" i="9"/>
  <c r="AS27" i="9"/>
  <c r="AT27" i="9"/>
  <c r="AU27" i="9"/>
  <c r="AV27" i="9"/>
  <c r="AW27" i="9"/>
  <c r="B28" i="9"/>
  <c r="C28" i="9"/>
  <c r="D28" i="9"/>
  <c r="E28" i="9"/>
  <c r="F28" i="9"/>
  <c r="G28" i="9"/>
  <c r="H28" i="9"/>
  <c r="I28" i="9"/>
  <c r="J28" i="9"/>
  <c r="K28" i="9"/>
  <c r="L28" i="9"/>
  <c r="M28" i="9"/>
  <c r="N28" i="9"/>
  <c r="O28" i="9"/>
  <c r="P28" i="9"/>
  <c r="Q28" i="9"/>
  <c r="R28" i="9"/>
  <c r="S28" i="9"/>
  <c r="T28" i="9"/>
  <c r="U28" i="9"/>
  <c r="V28" i="9"/>
  <c r="W28" i="9"/>
  <c r="X28" i="9"/>
  <c r="Y28" i="9"/>
  <c r="Z28" i="9"/>
  <c r="AA28" i="9"/>
  <c r="AB28" i="9"/>
  <c r="AC28" i="9"/>
  <c r="AD28" i="9"/>
  <c r="AE28" i="9"/>
  <c r="AF28" i="9"/>
  <c r="AG28" i="9"/>
  <c r="AH28" i="9"/>
  <c r="AI28" i="9"/>
  <c r="AJ28" i="9"/>
  <c r="AK28" i="9"/>
  <c r="AL28" i="9"/>
  <c r="AM28" i="9"/>
  <c r="AN28" i="9"/>
  <c r="AO28" i="9"/>
  <c r="AP28" i="9"/>
  <c r="AQ28" i="9"/>
  <c r="AR28" i="9"/>
  <c r="AS28" i="9"/>
  <c r="AT28" i="9"/>
  <c r="AU28" i="9"/>
  <c r="AV28" i="9"/>
  <c r="AW28" i="9"/>
  <c r="B29" i="9"/>
  <c r="C29" i="9"/>
  <c r="D29" i="9"/>
  <c r="E29" i="9"/>
  <c r="F29" i="9"/>
  <c r="G29" i="9"/>
  <c r="H29" i="9"/>
  <c r="I29" i="9"/>
  <c r="J29" i="9"/>
  <c r="K29" i="9"/>
  <c r="L29" i="9"/>
  <c r="M29" i="9"/>
  <c r="N29" i="9"/>
  <c r="O29" i="9"/>
  <c r="P29" i="9"/>
  <c r="Q29" i="9"/>
  <c r="R29" i="9"/>
  <c r="S29" i="9"/>
  <c r="T29" i="9"/>
  <c r="U29" i="9"/>
  <c r="V29" i="9"/>
  <c r="W29" i="9"/>
  <c r="X29" i="9"/>
  <c r="Y29" i="9"/>
  <c r="Z29" i="9"/>
  <c r="AA29" i="9"/>
  <c r="AB29" i="9"/>
  <c r="AC29" i="9"/>
  <c r="AD29" i="9"/>
  <c r="AE29" i="9"/>
  <c r="AF29" i="9"/>
  <c r="AG29" i="9"/>
  <c r="AH29" i="9"/>
  <c r="AI29" i="9"/>
  <c r="AJ29" i="9"/>
  <c r="AK29" i="9"/>
  <c r="AL29" i="9"/>
  <c r="AM29" i="9"/>
  <c r="AN29" i="9"/>
  <c r="AO29" i="9"/>
  <c r="AP29" i="9"/>
  <c r="AQ29" i="9"/>
  <c r="AR29" i="9"/>
  <c r="AS29" i="9"/>
  <c r="AT29" i="9"/>
  <c r="AU29" i="9"/>
  <c r="AV29" i="9"/>
  <c r="AW29" i="9"/>
  <c r="B30" i="9"/>
  <c r="C30" i="9"/>
  <c r="D30" i="9"/>
  <c r="E30" i="9"/>
  <c r="F30" i="9"/>
  <c r="G30" i="9"/>
  <c r="H30" i="9"/>
  <c r="I30" i="9"/>
  <c r="J30" i="9"/>
  <c r="K30" i="9"/>
  <c r="L30" i="9"/>
  <c r="M30" i="9"/>
  <c r="N30" i="9"/>
  <c r="O30" i="9"/>
  <c r="P30" i="9"/>
  <c r="Q30" i="9"/>
  <c r="R30" i="9"/>
  <c r="S30" i="9"/>
  <c r="T30" i="9"/>
  <c r="U30" i="9"/>
  <c r="V30" i="9"/>
  <c r="W30" i="9"/>
  <c r="X30" i="9"/>
  <c r="Y30" i="9"/>
  <c r="Z30" i="9"/>
  <c r="AA30" i="9"/>
  <c r="AB30" i="9"/>
  <c r="AC30" i="9"/>
  <c r="AD30" i="9"/>
  <c r="AE30" i="9"/>
  <c r="AF30" i="9"/>
  <c r="AG30" i="9"/>
  <c r="AH30" i="9"/>
  <c r="AI30" i="9"/>
  <c r="AJ30" i="9"/>
  <c r="AK30" i="9"/>
  <c r="AL30" i="9"/>
  <c r="AM30" i="9"/>
  <c r="AN30" i="9"/>
  <c r="AO30" i="9"/>
  <c r="AP30" i="9"/>
  <c r="AQ30" i="9"/>
  <c r="AR30" i="9"/>
  <c r="AS30" i="9"/>
  <c r="AT30" i="9"/>
  <c r="AU30" i="9"/>
  <c r="AV30" i="9"/>
  <c r="AW30" i="9"/>
  <c r="B31" i="9"/>
  <c r="C31" i="9"/>
  <c r="D31" i="9"/>
  <c r="E31" i="9"/>
  <c r="F31" i="9"/>
  <c r="G31" i="9"/>
  <c r="H31" i="9"/>
  <c r="I31" i="9"/>
  <c r="J31" i="9"/>
  <c r="K31" i="9"/>
  <c r="L31" i="9"/>
  <c r="M31" i="9"/>
  <c r="N31" i="9"/>
  <c r="O31" i="9"/>
  <c r="P31" i="9"/>
  <c r="Q31" i="9"/>
  <c r="R31" i="9"/>
  <c r="S31" i="9"/>
  <c r="T31" i="9"/>
  <c r="U31" i="9"/>
  <c r="V31" i="9"/>
  <c r="W31" i="9"/>
  <c r="X31" i="9"/>
  <c r="Y31" i="9"/>
  <c r="Z31" i="9"/>
  <c r="AA31" i="9"/>
  <c r="AB31" i="9"/>
  <c r="AC31" i="9"/>
  <c r="AD31" i="9"/>
  <c r="AE31" i="9"/>
  <c r="AF31" i="9"/>
  <c r="AG31" i="9"/>
  <c r="AH31" i="9"/>
  <c r="AI31" i="9"/>
  <c r="AJ31" i="9"/>
  <c r="AK31" i="9"/>
  <c r="AL31" i="9"/>
  <c r="AM31" i="9"/>
  <c r="AN31" i="9"/>
  <c r="AO31" i="9"/>
  <c r="AP31" i="9"/>
  <c r="AQ31" i="9"/>
  <c r="AR31" i="9"/>
  <c r="AS31" i="9"/>
  <c r="AT31" i="9"/>
  <c r="AU31" i="9"/>
  <c r="AV31" i="9"/>
  <c r="AW31" i="9"/>
  <c r="B32" i="9"/>
  <c r="C32" i="9"/>
  <c r="D32" i="9"/>
  <c r="E32" i="9"/>
  <c r="F32" i="9"/>
  <c r="G32" i="9"/>
  <c r="H32" i="9"/>
  <c r="I32" i="9"/>
  <c r="J32" i="9"/>
  <c r="K32" i="9"/>
  <c r="L32" i="9"/>
  <c r="M32" i="9"/>
  <c r="N32" i="9"/>
  <c r="O32" i="9"/>
  <c r="P32" i="9"/>
  <c r="Q32" i="9"/>
  <c r="R32" i="9"/>
  <c r="S32" i="9"/>
  <c r="T32" i="9"/>
  <c r="U32" i="9"/>
  <c r="V32" i="9"/>
  <c r="W32" i="9"/>
  <c r="X32" i="9"/>
  <c r="Y32" i="9"/>
  <c r="Z32" i="9"/>
  <c r="AA32" i="9"/>
  <c r="AB32" i="9"/>
  <c r="AC32" i="9"/>
  <c r="AD32" i="9"/>
  <c r="AE32" i="9"/>
  <c r="AF32" i="9"/>
  <c r="AG32" i="9"/>
  <c r="AH32" i="9"/>
  <c r="AI32" i="9"/>
  <c r="AJ32" i="9"/>
  <c r="AK32" i="9"/>
  <c r="AL32" i="9"/>
  <c r="AM32" i="9"/>
  <c r="AN32" i="9"/>
  <c r="AO32" i="9"/>
  <c r="AP32" i="9"/>
  <c r="AQ32" i="9"/>
  <c r="AR32" i="9"/>
  <c r="AS32" i="9"/>
  <c r="AT32" i="9"/>
  <c r="AU32" i="9"/>
  <c r="AV32" i="9"/>
  <c r="AW32" i="9"/>
  <c r="B33" i="9"/>
  <c r="C33" i="9"/>
  <c r="D33" i="9"/>
  <c r="E33" i="9"/>
  <c r="F33" i="9"/>
  <c r="G33" i="9"/>
  <c r="H33" i="9"/>
  <c r="I33" i="9"/>
  <c r="J33" i="9"/>
  <c r="K33" i="9"/>
  <c r="L33" i="9"/>
  <c r="M33" i="9"/>
  <c r="N33" i="9"/>
  <c r="O33" i="9"/>
  <c r="P33" i="9"/>
  <c r="Q33" i="9"/>
  <c r="R33" i="9"/>
  <c r="S33" i="9"/>
  <c r="T33" i="9"/>
  <c r="U33" i="9"/>
  <c r="V33" i="9"/>
  <c r="W33" i="9"/>
  <c r="X33" i="9"/>
  <c r="Y33" i="9"/>
  <c r="Z33" i="9"/>
  <c r="AA33" i="9"/>
  <c r="AB33" i="9"/>
  <c r="AC33" i="9"/>
  <c r="AD33" i="9"/>
  <c r="AE33" i="9"/>
  <c r="AF33" i="9"/>
  <c r="AG33" i="9"/>
  <c r="AH33" i="9"/>
  <c r="AI33" i="9"/>
  <c r="AJ33" i="9"/>
  <c r="AK33" i="9"/>
  <c r="AL33" i="9"/>
  <c r="AM33" i="9"/>
  <c r="AN33" i="9"/>
  <c r="AO33" i="9"/>
  <c r="AP33" i="9"/>
  <c r="AQ33" i="9"/>
  <c r="AR33" i="9"/>
  <c r="AS33" i="9"/>
  <c r="AT33" i="9"/>
  <c r="AU33" i="9"/>
  <c r="AV33" i="9"/>
  <c r="AW33" i="9"/>
  <c r="B34" i="9"/>
  <c r="C34" i="9"/>
  <c r="D34" i="9"/>
  <c r="E34" i="9"/>
  <c r="F34" i="9"/>
  <c r="G34" i="9"/>
  <c r="H34" i="9"/>
  <c r="I34" i="9"/>
  <c r="J34" i="9"/>
  <c r="K34" i="9"/>
  <c r="L34" i="9"/>
  <c r="M34" i="9"/>
  <c r="N34" i="9"/>
  <c r="O34" i="9"/>
  <c r="P34" i="9"/>
  <c r="Q34" i="9"/>
  <c r="R34" i="9"/>
  <c r="S34" i="9"/>
  <c r="T34" i="9"/>
  <c r="U34" i="9"/>
  <c r="V34" i="9"/>
  <c r="W34" i="9"/>
  <c r="X34" i="9"/>
  <c r="Y34" i="9"/>
  <c r="Z34" i="9"/>
  <c r="AA34" i="9"/>
  <c r="AB34" i="9"/>
  <c r="AC34" i="9"/>
  <c r="AD34" i="9"/>
  <c r="AE34" i="9"/>
  <c r="AF34" i="9"/>
  <c r="AG34" i="9"/>
  <c r="AH34" i="9"/>
  <c r="AI34" i="9"/>
  <c r="AJ34" i="9"/>
  <c r="AK34" i="9"/>
  <c r="AL34" i="9"/>
  <c r="AM34" i="9"/>
  <c r="AN34" i="9"/>
  <c r="AO34" i="9"/>
  <c r="AP34" i="9"/>
  <c r="AQ34" i="9"/>
  <c r="AR34" i="9"/>
  <c r="AS34" i="9"/>
  <c r="AT34" i="9"/>
  <c r="AU34" i="9"/>
  <c r="AV34" i="9"/>
  <c r="AW34" i="9"/>
  <c r="B35" i="9"/>
  <c r="C35" i="9"/>
  <c r="D35" i="9"/>
  <c r="E35" i="9"/>
  <c r="F35" i="9"/>
  <c r="G35" i="9"/>
  <c r="H35" i="9"/>
  <c r="I35" i="9"/>
  <c r="J35" i="9"/>
  <c r="K35" i="9"/>
  <c r="L35" i="9"/>
  <c r="M35" i="9"/>
  <c r="N35" i="9"/>
  <c r="O35" i="9"/>
  <c r="P35" i="9"/>
  <c r="Q35" i="9"/>
  <c r="R35" i="9"/>
  <c r="S35" i="9"/>
  <c r="T35" i="9"/>
  <c r="U35" i="9"/>
  <c r="V35" i="9"/>
  <c r="W35" i="9"/>
  <c r="X35" i="9"/>
  <c r="Y35" i="9"/>
  <c r="Z35" i="9"/>
  <c r="AA35" i="9"/>
  <c r="AB35" i="9"/>
  <c r="AC35" i="9"/>
  <c r="AD35" i="9"/>
  <c r="AE35" i="9"/>
  <c r="AF35" i="9"/>
  <c r="AG35" i="9"/>
  <c r="AH35" i="9"/>
  <c r="AI35" i="9"/>
  <c r="AJ35" i="9"/>
  <c r="AK35" i="9"/>
  <c r="AL35" i="9"/>
  <c r="AM35" i="9"/>
  <c r="AN35" i="9"/>
  <c r="AO35" i="9"/>
  <c r="AP35" i="9"/>
  <c r="AQ35" i="9"/>
  <c r="AR35" i="9"/>
  <c r="AS35" i="9"/>
  <c r="AT35" i="9"/>
  <c r="AU35" i="9"/>
  <c r="AV35" i="9"/>
  <c r="AW35" i="9"/>
  <c r="B36" i="9"/>
  <c r="C36" i="9"/>
  <c r="D36" i="9"/>
  <c r="E36" i="9"/>
  <c r="F36" i="9"/>
  <c r="G36" i="9"/>
  <c r="H36" i="9"/>
  <c r="I36" i="9"/>
  <c r="J36" i="9"/>
  <c r="K36" i="9"/>
  <c r="L36" i="9"/>
  <c r="M36" i="9"/>
  <c r="N36" i="9"/>
  <c r="O36" i="9"/>
  <c r="P36" i="9"/>
  <c r="Q36" i="9"/>
  <c r="R36" i="9"/>
  <c r="S36" i="9"/>
  <c r="T36" i="9"/>
  <c r="U36" i="9"/>
  <c r="V36" i="9"/>
  <c r="W36" i="9"/>
  <c r="X36" i="9"/>
  <c r="Y36" i="9"/>
  <c r="Z36" i="9"/>
  <c r="AA36" i="9"/>
  <c r="AB36" i="9"/>
  <c r="AC36" i="9"/>
  <c r="AD36" i="9"/>
  <c r="AE36" i="9"/>
  <c r="AF36" i="9"/>
  <c r="AG36" i="9"/>
  <c r="AH36" i="9"/>
  <c r="AI36" i="9"/>
  <c r="AJ36" i="9"/>
  <c r="AK36" i="9"/>
  <c r="AL36" i="9"/>
  <c r="AM36" i="9"/>
  <c r="AN36" i="9"/>
  <c r="AO36" i="9"/>
  <c r="AP36" i="9"/>
  <c r="AQ36" i="9"/>
  <c r="AR36" i="9"/>
  <c r="AS36" i="9"/>
  <c r="AT36" i="9"/>
  <c r="AU36" i="9"/>
  <c r="AV36" i="9"/>
  <c r="AW36" i="9"/>
  <c r="B37" i="9"/>
  <c r="C37" i="9"/>
  <c r="D37" i="9"/>
  <c r="E37" i="9"/>
  <c r="F37" i="9"/>
  <c r="G37" i="9"/>
  <c r="H37" i="9"/>
  <c r="I37" i="9"/>
  <c r="J37" i="9"/>
  <c r="K37" i="9"/>
  <c r="L37" i="9"/>
  <c r="M37" i="9"/>
  <c r="N37" i="9"/>
  <c r="O37" i="9"/>
  <c r="P37" i="9"/>
  <c r="Q37" i="9"/>
  <c r="R37" i="9"/>
  <c r="S37" i="9"/>
  <c r="T37" i="9"/>
  <c r="U37" i="9"/>
  <c r="V37" i="9"/>
  <c r="W37" i="9"/>
  <c r="X37" i="9"/>
  <c r="Y37" i="9"/>
  <c r="Z37" i="9"/>
  <c r="AA37" i="9"/>
  <c r="AB37" i="9"/>
  <c r="AC37" i="9"/>
  <c r="AD37" i="9"/>
  <c r="AE37" i="9"/>
  <c r="AF37" i="9"/>
  <c r="AG37" i="9"/>
  <c r="AH37" i="9"/>
  <c r="AI37" i="9"/>
  <c r="AJ37" i="9"/>
  <c r="AK37" i="9"/>
  <c r="AL37" i="9"/>
  <c r="AM37" i="9"/>
  <c r="AN37" i="9"/>
  <c r="AO37" i="9"/>
  <c r="AP37" i="9"/>
  <c r="AQ37" i="9"/>
  <c r="AR37" i="9"/>
  <c r="AS37" i="9"/>
  <c r="AT37" i="9"/>
  <c r="AU37" i="9"/>
  <c r="AV37" i="9"/>
  <c r="AW37" i="9"/>
  <c r="B38" i="9"/>
  <c r="C38" i="9"/>
  <c r="D38" i="9"/>
  <c r="E38" i="9"/>
  <c r="F38" i="9"/>
  <c r="G38" i="9"/>
  <c r="H38" i="9"/>
  <c r="I38" i="9"/>
  <c r="J38" i="9"/>
  <c r="K38" i="9"/>
  <c r="L38" i="9"/>
  <c r="M38" i="9"/>
  <c r="N38" i="9"/>
  <c r="O38" i="9"/>
  <c r="P38" i="9"/>
  <c r="Q38" i="9"/>
  <c r="R38" i="9"/>
  <c r="S38" i="9"/>
  <c r="T38" i="9"/>
  <c r="U38" i="9"/>
  <c r="V38" i="9"/>
  <c r="W38" i="9"/>
  <c r="X38" i="9"/>
  <c r="Y38" i="9"/>
  <c r="Z38" i="9"/>
  <c r="AA38" i="9"/>
  <c r="AB38" i="9"/>
  <c r="AC38" i="9"/>
  <c r="AD38" i="9"/>
  <c r="AE38" i="9"/>
  <c r="AF38" i="9"/>
  <c r="AG38" i="9"/>
  <c r="AH38" i="9"/>
  <c r="AI38" i="9"/>
  <c r="AJ38" i="9"/>
  <c r="AK38" i="9"/>
  <c r="AL38" i="9"/>
  <c r="AM38" i="9"/>
  <c r="AN38" i="9"/>
  <c r="AO38" i="9"/>
  <c r="AP38" i="9"/>
  <c r="AQ38" i="9"/>
  <c r="AR38" i="9"/>
  <c r="AS38" i="9"/>
  <c r="AT38" i="9"/>
  <c r="AU38" i="9"/>
  <c r="AV38" i="9"/>
  <c r="AW38" i="9"/>
  <c r="B39" i="9"/>
  <c r="C39" i="9"/>
  <c r="D39" i="9"/>
  <c r="E39" i="9"/>
  <c r="F39" i="9"/>
  <c r="G39" i="9"/>
  <c r="H39" i="9"/>
  <c r="I39" i="9"/>
  <c r="J39" i="9"/>
  <c r="K39" i="9"/>
  <c r="L39" i="9"/>
  <c r="M39" i="9"/>
  <c r="N39" i="9"/>
  <c r="O39" i="9"/>
  <c r="P39" i="9"/>
  <c r="Q39" i="9"/>
  <c r="R39" i="9"/>
  <c r="S39" i="9"/>
  <c r="T39" i="9"/>
  <c r="U39" i="9"/>
  <c r="V39" i="9"/>
  <c r="W39" i="9"/>
  <c r="X39" i="9"/>
  <c r="Y39" i="9"/>
  <c r="Z39" i="9"/>
  <c r="AA39" i="9"/>
  <c r="AB39" i="9"/>
  <c r="AC39" i="9"/>
  <c r="AD39" i="9"/>
  <c r="AE39" i="9"/>
  <c r="AF39" i="9"/>
  <c r="AG39" i="9"/>
  <c r="AH39" i="9"/>
  <c r="AI39" i="9"/>
  <c r="AJ39" i="9"/>
  <c r="AK39" i="9"/>
  <c r="AL39" i="9"/>
  <c r="AM39" i="9"/>
  <c r="AN39" i="9"/>
  <c r="AO39" i="9"/>
  <c r="AP39" i="9"/>
  <c r="AQ39" i="9"/>
  <c r="AR39" i="9"/>
  <c r="AS39" i="9"/>
  <c r="AT39" i="9"/>
  <c r="AU39" i="9"/>
  <c r="AV39" i="9"/>
  <c r="AW39" i="9"/>
  <c r="B40" i="9"/>
  <c r="C40" i="9"/>
  <c r="D40" i="9"/>
  <c r="E40" i="9"/>
  <c r="F40" i="9"/>
  <c r="G40" i="9"/>
  <c r="H40" i="9"/>
  <c r="I40" i="9"/>
  <c r="J40" i="9"/>
  <c r="K40" i="9"/>
  <c r="L40" i="9"/>
  <c r="M40" i="9"/>
  <c r="N40" i="9"/>
  <c r="O40" i="9"/>
  <c r="P40" i="9"/>
  <c r="Q40" i="9"/>
  <c r="R40" i="9"/>
  <c r="S40" i="9"/>
  <c r="T40" i="9"/>
  <c r="U40" i="9"/>
  <c r="V40" i="9"/>
  <c r="W40" i="9"/>
  <c r="X40" i="9"/>
  <c r="Y40" i="9"/>
  <c r="Z40" i="9"/>
  <c r="AA40" i="9"/>
  <c r="AB40" i="9"/>
  <c r="AC40" i="9"/>
  <c r="AD40" i="9"/>
  <c r="AE40" i="9"/>
  <c r="AF40" i="9"/>
  <c r="AG40" i="9"/>
  <c r="AH40" i="9"/>
  <c r="AI40" i="9"/>
  <c r="AJ40" i="9"/>
  <c r="AK40" i="9"/>
  <c r="AL40" i="9"/>
  <c r="AM40" i="9"/>
  <c r="AN40" i="9"/>
  <c r="AO40" i="9"/>
  <c r="AP40" i="9"/>
  <c r="AQ40" i="9"/>
  <c r="AR40" i="9"/>
  <c r="AS40" i="9"/>
  <c r="AT40" i="9"/>
  <c r="AU40" i="9"/>
  <c r="AV40" i="9"/>
  <c r="AW40" i="9"/>
  <c r="B41" i="9"/>
  <c r="C41" i="9"/>
  <c r="D41" i="9"/>
  <c r="E41" i="9"/>
  <c r="F41" i="9"/>
  <c r="G41" i="9"/>
  <c r="H41" i="9"/>
  <c r="I41" i="9"/>
  <c r="J41" i="9"/>
  <c r="K41" i="9"/>
  <c r="L41" i="9"/>
  <c r="M41" i="9"/>
  <c r="N41" i="9"/>
  <c r="O41" i="9"/>
  <c r="P41" i="9"/>
  <c r="Q41" i="9"/>
  <c r="R41" i="9"/>
  <c r="S41" i="9"/>
  <c r="T41" i="9"/>
  <c r="U41" i="9"/>
  <c r="V41" i="9"/>
  <c r="W41" i="9"/>
  <c r="X41" i="9"/>
  <c r="Y41" i="9"/>
  <c r="Z41" i="9"/>
  <c r="AA41" i="9"/>
  <c r="AB41" i="9"/>
  <c r="AC41" i="9"/>
  <c r="AD41" i="9"/>
  <c r="AE41" i="9"/>
  <c r="AF41" i="9"/>
  <c r="AG41" i="9"/>
  <c r="AH41" i="9"/>
  <c r="AI41" i="9"/>
  <c r="AJ41" i="9"/>
  <c r="AK41" i="9"/>
  <c r="AL41" i="9"/>
  <c r="AM41" i="9"/>
  <c r="AN41" i="9"/>
  <c r="AO41" i="9"/>
  <c r="AP41" i="9"/>
  <c r="AQ41" i="9"/>
  <c r="AR41" i="9"/>
  <c r="AS41" i="9"/>
  <c r="AT41" i="9"/>
  <c r="AU41" i="9"/>
  <c r="AV41" i="9"/>
  <c r="AW41" i="9"/>
  <c r="B42" i="9"/>
  <c r="C42" i="9"/>
  <c r="D42" i="9"/>
  <c r="E42" i="9"/>
  <c r="F42" i="9"/>
  <c r="G42" i="9"/>
  <c r="H42" i="9"/>
  <c r="I42" i="9"/>
  <c r="J42" i="9"/>
  <c r="K42" i="9"/>
  <c r="L42" i="9"/>
  <c r="M42" i="9"/>
  <c r="N42" i="9"/>
  <c r="O42" i="9"/>
  <c r="P42" i="9"/>
  <c r="Q42" i="9"/>
  <c r="R42" i="9"/>
  <c r="S42" i="9"/>
  <c r="T42" i="9"/>
  <c r="U42" i="9"/>
  <c r="V42" i="9"/>
  <c r="W42" i="9"/>
  <c r="X42" i="9"/>
  <c r="Y42" i="9"/>
  <c r="Z42" i="9"/>
  <c r="AA42" i="9"/>
  <c r="AB42" i="9"/>
  <c r="AC42" i="9"/>
  <c r="AD42" i="9"/>
  <c r="AE42" i="9"/>
  <c r="AF42" i="9"/>
  <c r="AG42" i="9"/>
  <c r="AH42" i="9"/>
  <c r="AI42" i="9"/>
  <c r="AJ42" i="9"/>
  <c r="AK42" i="9"/>
  <c r="AL42" i="9"/>
  <c r="AM42" i="9"/>
  <c r="AN42" i="9"/>
  <c r="AO42" i="9"/>
  <c r="AP42" i="9"/>
  <c r="AQ42" i="9"/>
  <c r="AR42" i="9"/>
  <c r="AS42" i="9"/>
  <c r="AT42" i="9"/>
  <c r="AU42" i="9"/>
  <c r="AV42" i="9"/>
  <c r="AW42" i="9"/>
  <c r="B43" i="9"/>
  <c r="C43" i="9"/>
  <c r="D43" i="9"/>
  <c r="E43" i="9"/>
  <c r="F43" i="9"/>
  <c r="G43" i="9"/>
  <c r="H43" i="9"/>
  <c r="I43" i="9"/>
  <c r="J43" i="9"/>
  <c r="K43" i="9"/>
  <c r="L43" i="9"/>
  <c r="M43" i="9"/>
  <c r="N43" i="9"/>
  <c r="O43" i="9"/>
  <c r="P43" i="9"/>
  <c r="Q43" i="9"/>
  <c r="R43" i="9"/>
  <c r="S43" i="9"/>
  <c r="T43" i="9"/>
  <c r="U43" i="9"/>
  <c r="V43" i="9"/>
  <c r="W43" i="9"/>
  <c r="X43" i="9"/>
  <c r="Y43" i="9"/>
  <c r="Z43" i="9"/>
  <c r="AA43" i="9"/>
  <c r="AB43" i="9"/>
  <c r="AC43" i="9"/>
  <c r="AD43" i="9"/>
  <c r="AE43" i="9"/>
  <c r="AF43" i="9"/>
  <c r="AG43" i="9"/>
  <c r="AH43" i="9"/>
  <c r="AI43" i="9"/>
  <c r="AJ43" i="9"/>
  <c r="AK43" i="9"/>
  <c r="AL43" i="9"/>
  <c r="AM43" i="9"/>
  <c r="AN43" i="9"/>
  <c r="AO43" i="9"/>
  <c r="AP43" i="9"/>
  <c r="AQ43" i="9"/>
  <c r="AR43" i="9"/>
  <c r="AS43" i="9"/>
  <c r="AT43" i="9"/>
  <c r="AU43" i="9"/>
  <c r="AV43" i="9"/>
  <c r="AW43" i="9"/>
  <c r="B44" i="9"/>
  <c r="C44" i="9"/>
  <c r="D44" i="9"/>
  <c r="E44" i="9"/>
  <c r="F44" i="9"/>
  <c r="G44" i="9"/>
  <c r="H44" i="9"/>
  <c r="I44" i="9"/>
  <c r="J44" i="9"/>
  <c r="K44" i="9"/>
  <c r="L44" i="9"/>
  <c r="M44" i="9"/>
  <c r="N44" i="9"/>
  <c r="O44" i="9"/>
  <c r="P44" i="9"/>
  <c r="Q44" i="9"/>
  <c r="R44" i="9"/>
  <c r="S44" i="9"/>
  <c r="T44" i="9"/>
  <c r="U44" i="9"/>
  <c r="V44" i="9"/>
  <c r="W44" i="9"/>
  <c r="X44" i="9"/>
  <c r="Y44" i="9"/>
  <c r="Z44" i="9"/>
  <c r="AA44" i="9"/>
  <c r="AB44" i="9"/>
  <c r="AC44" i="9"/>
  <c r="AD44" i="9"/>
  <c r="AE44" i="9"/>
  <c r="AF44" i="9"/>
  <c r="AG44" i="9"/>
  <c r="AH44" i="9"/>
  <c r="AI44" i="9"/>
  <c r="AJ44" i="9"/>
  <c r="AK44" i="9"/>
  <c r="AL44" i="9"/>
  <c r="AM44" i="9"/>
  <c r="AN44" i="9"/>
  <c r="AO44" i="9"/>
  <c r="AP44" i="9"/>
  <c r="AQ44" i="9"/>
  <c r="AR44" i="9"/>
  <c r="AS44" i="9"/>
  <c r="AT44" i="9"/>
  <c r="AU44" i="9"/>
  <c r="AV44" i="9"/>
  <c r="AW44" i="9"/>
  <c r="B45" i="9"/>
  <c r="C45" i="9"/>
  <c r="D45" i="9"/>
  <c r="E45" i="9"/>
  <c r="F45" i="9"/>
  <c r="G45" i="9"/>
  <c r="H45" i="9"/>
  <c r="I45" i="9"/>
  <c r="J45" i="9"/>
  <c r="K45" i="9"/>
  <c r="L45" i="9"/>
  <c r="M45" i="9"/>
  <c r="N45" i="9"/>
  <c r="O45" i="9"/>
  <c r="P45" i="9"/>
  <c r="Q45" i="9"/>
  <c r="R45" i="9"/>
  <c r="S45" i="9"/>
  <c r="T45" i="9"/>
  <c r="U45" i="9"/>
  <c r="V45" i="9"/>
  <c r="W45" i="9"/>
  <c r="X45" i="9"/>
  <c r="Y45" i="9"/>
  <c r="Z45" i="9"/>
  <c r="AA45" i="9"/>
  <c r="AB45" i="9"/>
  <c r="AC45" i="9"/>
  <c r="AD45" i="9"/>
  <c r="AE45" i="9"/>
  <c r="AF45" i="9"/>
  <c r="AG45" i="9"/>
  <c r="AH45" i="9"/>
  <c r="AI45" i="9"/>
  <c r="AJ45" i="9"/>
  <c r="AK45" i="9"/>
  <c r="AL45" i="9"/>
  <c r="AM45" i="9"/>
  <c r="AN45" i="9"/>
  <c r="AO45" i="9"/>
  <c r="AP45" i="9"/>
  <c r="AQ45" i="9"/>
  <c r="AR45" i="9"/>
  <c r="AS45" i="9"/>
  <c r="AT45" i="9"/>
  <c r="AU45" i="9"/>
  <c r="AV45" i="9"/>
  <c r="AW45" i="9"/>
  <c r="B46" i="9"/>
  <c r="C46" i="9"/>
  <c r="D46" i="9"/>
  <c r="E46" i="9"/>
  <c r="F46" i="9"/>
  <c r="G46" i="9"/>
  <c r="H46" i="9"/>
  <c r="I46" i="9"/>
  <c r="J46" i="9"/>
  <c r="K46" i="9"/>
  <c r="L46" i="9"/>
  <c r="M46" i="9"/>
  <c r="N46" i="9"/>
  <c r="O46" i="9"/>
  <c r="P46" i="9"/>
  <c r="Q46" i="9"/>
  <c r="R46" i="9"/>
  <c r="S46" i="9"/>
  <c r="T46" i="9"/>
  <c r="U46" i="9"/>
  <c r="V46" i="9"/>
  <c r="W46" i="9"/>
  <c r="X46" i="9"/>
  <c r="Y46" i="9"/>
  <c r="Z46" i="9"/>
  <c r="AA46" i="9"/>
  <c r="AB46" i="9"/>
  <c r="AC46" i="9"/>
  <c r="AD46" i="9"/>
  <c r="AE46" i="9"/>
  <c r="AF46" i="9"/>
  <c r="AG46" i="9"/>
  <c r="AH46" i="9"/>
  <c r="AI46" i="9"/>
  <c r="AJ46" i="9"/>
  <c r="AK46" i="9"/>
  <c r="AL46" i="9"/>
  <c r="AM46" i="9"/>
  <c r="AN46" i="9"/>
  <c r="AO46" i="9"/>
  <c r="AP46" i="9"/>
  <c r="AQ46" i="9"/>
  <c r="AR46" i="9"/>
  <c r="AS46" i="9"/>
  <c r="AT46" i="9"/>
  <c r="AU46" i="9"/>
  <c r="AV46" i="9"/>
  <c r="AW46" i="9"/>
  <c r="B47" i="9"/>
  <c r="C47" i="9"/>
  <c r="D47" i="9"/>
  <c r="E47" i="9"/>
  <c r="F47" i="9"/>
  <c r="G47" i="9"/>
  <c r="H47" i="9"/>
  <c r="I47" i="9"/>
  <c r="J47" i="9"/>
  <c r="K47" i="9"/>
  <c r="L47" i="9"/>
  <c r="M47" i="9"/>
  <c r="N47" i="9"/>
  <c r="O47" i="9"/>
  <c r="P47" i="9"/>
  <c r="Q47" i="9"/>
  <c r="R47" i="9"/>
  <c r="S47" i="9"/>
  <c r="T47" i="9"/>
  <c r="U47" i="9"/>
  <c r="V47" i="9"/>
  <c r="W47" i="9"/>
  <c r="X47" i="9"/>
  <c r="Y47" i="9"/>
  <c r="Z47" i="9"/>
  <c r="AA47" i="9"/>
  <c r="AB47" i="9"/>
  <c r="AC47" i="9"/>
  <c r="AD47" i="9"/>
  <c r="AE47" i="9"/>
  <c r="AF47" i="9"/>
  <c r="AG47" i="9"/>
  <c r="AH47" i="9"/>
  <c r="AI47" i="9"/>
  <c r="AJ47" i="9"/>
  <c r="AK47" i="9"/>
  <c r="AL47" i="9"/>
  <c r="AM47" i="9"/>
  <c r="AN47" i="9"/>
  <c r="AO47" i="9"/>
  <c r="AP47" i="9"/>
  <c r="AQ47" i="9"/>
  <c r="AR47" i="9"/>
  <c r="AS47" i="9"/>
  <c r="AT47" i="9"/>
  <c r="AU47" i="9"/>
  <c r="AV47" i="9"/>
  <c r="AW47" i="9"/>
  <c r="B48" i="9"/>
  <c r="C48" i="9"/>
  <c r="D48" i="9"/>
  <c r="E48" i="9"/>
  <c r="F48" i="9"/>
  <c r="G48" i="9"/>
  <c r="H48" i="9"/>
  <c r="I48" i="9"/>
  <c r="J48" i="9"/>
  <c r="K48" i="9"/>
  <c r="L48" i="9"/>
  <c r="M48" i="9"/>
  <c r="N48" i="9"/>
  <c r="O48" i="9"/>
  <c r="P48" i="9"/>
  <c r="Q48" i="9"/>
  <c r="R48" i="9"/>
  <c r="S48" i="9"/>
  <c r="T48" i="9"/>
  <c r="U48" i="9"/>
  <c r="V48" i="9"/>
  <c r="W48" i="9"/>
  <c r="X48" i="9"/>
  <c r="Y48" i="9"/>
  <c r="Z48" i="9"/>
  <c r="AA48" i="9"/>
  <c r="AB48" i="9"/>
  <c r="AC48" i="9"/>
  <c r="AD48" i="9"/>
  <c r="AE48" i="9"/>
  <c r="AF48" i="9"/>
  <c r="AG48" i="9"/>
  <c r="AH48" i="9"/>
  <c r="AI48" i="9"/>
  <c r="AJ48" i="9"/>
  <c r="AK48" i="9"/>
  <c r="AL48" i="9"/>
  <c r="AM48" i="9"/>
  <c r="AN48" i="9"/>
  <c r="AO48" i="9"/>
  <c r="AP48" i="9"/>
  <c r="AQ48" i="9"/>
  <c r="AR48" i="9"/>
  <c r="AS48" i="9"/>
  <c r="AT48" i="9"/>
  <c r="AU48" i="9"/>
  <c r="AV48" i="9"/>
  <c r="AW48" i="9"/>
  <c r="B49" i="9"/>
  <c r="C49" i="9"/>
  <c r="D49" i="9"/>
  <c r="E49" i="9"/>
  <c r="F49" i="9"/>
  <c r="G49" i="9"/>
  <c r="H49" i="9"/>
  <c r="I49" i="9"/>
  <c r="J49" i="9"/>
  <c r="K49" i="9"/>
  <c r="L49" i="9"/>
  <c r="M49" i="9"/>
  <c r="N49" i="9"/>
  <c r="O49" i="9"/>
  <c r="P49" i="9"/>
  <c r="Q49" i="9"/>
  <c r="R49" i="9"/>
  <c r="S49" i="9"/>
  <c r="T49" i="9"/>
  <c r="U49" i="9"/>
  <c r="V49" i="9"/>
  <c r="W49" i="9"/>
  <c r="X49" i="9"/>
  <c r="Y49" i="9"/>
  <c r="Z49" i="9"/>
  <c r="AA49" i="9"/>
  <c r="AB49" i="9"/>
  <c r="AC49" i="9"/>
  <c r="AD49" i="9"/>
  <c r="AE49" i="9"/>
  <c r="AF49" i="9"/>
  <c r="AG49" i="9"/>
  <c r="AH49" i="9"/>
  <c r="AI49" i="9"/>
  <c r="AJ49" i="9"/>
  <c r="AK49" i="9"/>
  <c r="AL49" i="9"/>
  <c r="AM49" i="9"/>
  <c r="AN49" i="9"/>
  <c r="AO49" i="9"/>
  <c r="AP49" i="9"/>
  <c r="AQ49" i="9"/>
  <c r="AR49" i="9"/>
  <c r="AS49" i="9"/>
  <c r="AT49" i="9"/>
  <c r="AU49" i="9"/>
  <c r="AV49" i="9"/>
  <c r="AW49" i="9"/>
  <c r="B50" i="9"/>
  <c r="C50" i="9"/>
  <c r="D50" i="9"/>
  <c r="E50" i="9"/>
  <c r="F50" i="9"/>
  <c r="G50" i="9"/>
  <c r="H50" i="9"/>
  <c r="I50" i="9"/>
  <c r="J50" i="9"/>
  <c r="K50" i="9"/>
  <c r="L50" i="9"/>
  <c r="M50" i="9"/>
  <c r="N50" i="9"/>
  <c r="O50" i="9"/>
  <c r="P50" i="9"/>
  <c r="Q50" i="9"/>
  <c r="R50" i="9"/>
  <c r="S50" i="9"/>
  <c r="T50" i="9"/>
  <c r="U50" i="9"/>
  <c r="V50" i="9"/>
  <c r="W50" i="9"/>
  <c r="X50" i="9"/>
  <c r="Y50" i="9"/>
  <c r="Z50" i="9"/>
  <c r="AA50" i="9"/>
  <c r="AB50" i="9"/>
  <c r="AC50" i="9"/>
  <c r="AD50" i="9"/>
  <c r="AE50" i="9"/>
  <c r="AF50" i="9"/>
  <c r="AG50" i="9"/>
  <c r="AH50" i="9"/>
  <c r="AI50" i="9"/>
  <c r="AJ50" i="9"/>
  <c r="AK50" i="9"/>
  <c r="AL50" i="9"/>
  <c r="AM50" i="9"/>
  <c r="AN50" i="9"/>
  <c r="AO50" i="9"/>
  <c r="AP50" i="9"/>
  <c r="AQ50" i="9"/>
  <c r="AR50" i="9"/>
  <c r="AS50" i="9"/>
  <c r="AT50" i="9"/>
  <c r="AU50" i="9"/>
  <c r="AV50" i="9"/>
  <c r="AW50" i="9"/>
  <c r="B51" i="9"/>
  <c r="C51" i="9"/>
  <c r="D51" i="9"/>
  <c r="E51" i="9"/>
  <c r="F51" i="9"/>
  <c r="G51" i="9"/>
  <c r="H51" i="9"/>
  <c r="I51" i="9"/>
  <c r="J51" i="9"/>
  <c r="K51" i="9"/>
  <c r="L51" i="9"/>
  <c r="M51" i="9"/>
  <c r="N51" i="9"/>
  <c r="O51" i="9"/>
  <c r="P51" i="9"/>
  <c r="Q51" i="9"/>
  <c r="R51" i="9"/>
  <c r="S51" i="9"/>
  <c r="T51" i="9"/>
  <c r="U51" i="9"/>
  <c r="V51" i="9"/>
  <c r="W51" i="9"/>
  <c r="X51" i="9"/>
  <c r="Y51" i="9"/>
  <c r="Z51" i="9"/>
  <c r="AA51" i="9"/>
  <c r="AB51" i="9"/>
  <c r="AC51" i="9"/>
  <c r="AD51" i="9"/>
  <c r="AE51" i="9"/>
  <c r="AF51" i="9"/>
  <c r="AG51" i="9"/>
  <c r="AH51" i="9"/>
  <c r="AI51" i="9"/>
  <c r="AJ51" i="9"/>
  <c r="AK51" i="9"/>
  <c r="AL51" i="9"/>
  <c r="AM51" i="9"/>
  <c r="AN51" i="9"/>
  <c r="AO51" i="9"/>
  <c r="AP51" i="9"/>
  <c r="AQ51" i="9"/>
  <c r="AR51" i="9"/>
  <c r="AS51" i="9"/>
  <c r="AT51" i="9"/>
  <c r="AU51" i="9"/>
  <c r="AV51" i="9"/>
  <c r="AW51" i="9"/>
  <c r="B52" i="9"/>
  <c r="C52" i="9"/>
  <c r="D52" i="9"/>
  <c r="E52" i="9"/>
  <c r="F52" i="9"/>
  <c r="G52" i="9"/>
  <c r="H52" i="9"/>
  <c r="I52" i="9"/>
  <c r="J52" i="9"/>
  <c r="K52" i="9"/>
  <c r="L52" i="9"/>
  <c r="M52" i="9"/>
  <c r="N52" i="9"/>
  <c r="O52" i="9"/>
  <c r="P52" i="9"/>
  <c r="Q52" i="9"/>
  <c r="R52" i="9"/>
  <c r="S52" i="9"/>
  <c r="T52" i="9"/>
  <c r="U52" i="9"/>
  <c r="V52" i="9"/>
  <c r="W52" i="9"/>
  <c r="X52" i="9"/>
  <c r="Y52" i="9"/>
  <c r="Z52" i="9"/>
  <c r="AA52" i="9"/>
  <c r="AB52" i="9"/>
  <c r="AC52" i="9"/>
  <c r="AD52" i="9"/>
  <c r="AE52" i="9"/>
  <c r="AF52" i="9"/>
  <c r="AG52" i="9"/>
  <c r="AH52" i="9"/>
  <c r="AI52" i="9"/>
  <c r="AJ52" i="9"/>
  <c r="AK52" i="9"/>
  <c r="AL52" i="9"/>
  <c r="AM52" i="9"/>
  <c r="AN52" i="9"/>
  <c r="AO52" i="9"/>
  <c r="AP52" i="9"/>
  <c r="AQ52" i="9"/>
  <c r="AR52" i="9"/>
  <c r="AS52" i="9"/>
  <c r="AT52" i="9"/>
  <c r="AU52" i="9"/>
  <c r="AV52" i="9"/>
  <c r="AW52" i="9"/>
  <c r="B53" i="9"/>
  <c r="C53" i="9"/>
  <c r="D53" i="9"/>
  <c r="E53" i="9"/>
  <c r="F53" i="9"/>
  <c r="G53" i="9"/>
  <c r="H53" i="9"/>
  <c r="I53" i="9"/>
  <c r="J53" i="9"/>
  <c r="K53" i="9"/>
  <c r="L53" i="9"/>
  <c r="M53" i="9"/>
  <c r="N53" i="9"/>
  <c r="O53" i="9"/>
  <c r="P53" i="9"/>
  <c r="Q53" i="9"/>
  <c r="R53" i="9"/>
  <c r="S53" i="9"/>
  <c r="T53" i="9"/>
  <c r="U53" i="9"/>
  <c r="V53" i="9"/>
  <c r="W53" i="9"/>
  <c r="X53" i="9"/>
  <c r="Y53" i="9"/>
  <c r="Z53" i="9"/>
  <c r="AA53" i="9"/>
  <c r="AB53" i="9"/>
  <c r="AC53" i="9"/>
  <c r="AD53" i="9"/>
  <c r="AE53" i="9"/>
  <c r="AF53" i="9"/>
  <c r="AG53" i="9"/>
  <c r="AH53" i="9"/>
  <c r="AI53" i="9"/>
  <c r="AJ53" i="9"/>
  <c r="AK53" i="9"/>
  <c r="AL53" i="9"/>
  <c r="AM53" i="9"/>
  <c r="AN53" i="9"/>
  <c r="AO53" i="9"/>
  <c r="AP53" i="9"/>
  <c r="AQ53" i="9"/>
  <c r="AR53" i="9"/>
  <c r="AS53" i="9"/>
  <c r="AT53" i="9"/>
  <c r="AU53" i="9"/>
  <c r="AV53" i="9"/>
  <c r="AW53" i="9"/>
  <c r="B54" i="9"/>
  <c r="C54" i="9"/>
  <c r="D54" i="9"/>
  <c r="E54" i="9"/>
  <c r="F54" i="9"/>
  <c r="G54" i="9"/>
  <c r="H54" i="9"/>
  <c r="I54" i="9"/>
  <c r="J54" i="9"/>
  <c r="K54" i="9"/>
  <c r="L54" i="9"/>
  <c r="M54" i="9"/>
  <c r="N54" i="9"/>
  <c r="O54" i="9"/>
  <c r="P54" i="9"/>
  <c r="Q54" i="9"/>
  <c r="R54" i="9"/>
  <c r="S54" i="9"/>
  <c r="T54" i="9"/>
  <c r="U54" i="9"/>
  <c r="V54" i="9"/>
  <c r="W54" i="9"/>
  <c r="X54" i="9"/>
  <c r="Y54" i="9"/>
  <c r="Z54" i="9"/>
  <c r="AA54" i="9"/>
  <c r="AB54" i="9"/>
  <c r="AC54" i="9"/>
  <c r="AD54" i="9"/>
  <c r="AE54" i="9"/>
  <c r="AF54" i="9"/>
  <c r="AG54" i="9"/>
  <c r="AH54" i="9"/>
  <c r="AI54" i="9"/>
  <c r="AJ54" i="9"/>
  <c r="AK54" i="9"/>
  <c r="AL54" i="9"/>
  <c r="AM54" i="9"/>
  <c r="AN54" i="9"/>
  <c r="AO54" i="9"/>
  <c r="AP54" i="9"/>
  <c r="AQ54" i="9"/>
  <c r="AR54" i="9"/>
  <c r="AS54" i="9"/>
  <c r="AT54" i="9"/>
  <c r="AU54" i="9"/>
  <c r="AV54" i="9"/>
  <c r="AW54" i="9"/>
  <c r="B55" i="9"/>
  <c r="C55" i="9"/>
  <c r="D55" i="9"/>
  <c r="E55" i="9"/>
  <c r="F55" i="9"/>
  <c r="G55" i="9"/>
  <c r="H55" i="9"/>
  <c r="I55" i="9"/>
  <c r="J55" i="9"/>
  <c r="K55" i="9"/>
  <c r="L55" i="9"/>
  <c r="M55" i="9"/>
  <c r="N55" i="9"/>
  <c r="O55" i="9"/>
  <c r="P55" i="9"/>
  <c r="Q55" i="9"/>
  <c r="R55" i="9"/>
  <c r="S55" i="9"/>
  <c r="T55" i="9"/>
  <c r="U55" i="9"/>
  <c r="V55" i="9"/>
  <c r="W55" i="9"/>
  <c r="X55" i="9"/>
  <c r="Y55" i="9"/>
  <c r="Z55" i="9"/>
  <c r="AA55" i="9"/>
  <c r="AB55" i="9"/>
  <c r="AC55" i="9"/>
  <c r="AD55" i="9"/>
  <c r="AE55" i="9"/>
  <c r="AF55" i="9"/>
  <c r="AG55" i="9"/>
  <c r="AH55" i="9"/>
  <c r="AI55" i="9"/>
  <c r="AJ55" i="9"/>
  <c r="AK55" i="9"/>
  <c r="AL55" i="9"/>
  <c r="AM55" i="9"/>
  <c r="AN55" i="9"/>
  <c r="AO55" i="9"/>
  <c r="AP55" i="9"/>
  <c r="AQ55" i="9"/>
  <c r="AR55" i="9"/>
  <c r="AS55" i="9"/>
  <c r="AT55" i="9"/>
  <c r="AU55" i="9"/>
  <c r="AV55" i="9"/>
  <c r="AW55" i="9"/>
  <c r="B56" i="9"/>
  <c r="C56" i="9"/>
  <c r="D56" i="9"/>
  <c r="E56" i="9"/>
  <c r="F56" i="9"/>
  <c r="G56" i="9"/>
  <c r="H56" i="9"/>
  <c r="I56" i="9"/>
  <c r="J56" i="9"/>
  <c r="K56" i="9"/>
  <c r="L56" i="9"/>
  <c r="M56" i="9"/>
  <c r="N56" i="9"/>
  <c r="O56" i="9"/>
  <c r="P56" i="9"/>
  <c r="Q56" i="9"/>
  <c r="R56" i="9"/>
  <c r="S56" i="9"/>
  <c r="T56" i="9"/>
  <c r="U56" i="9"/>
  <c r="V56" i="9"/>
  <c r="W56" i="9"/>
  <c r="X56" i="9"/>
  <c r="Y56" i="9"/>
  <c r="Z56" i="9"/>
  <c r="AA56" i="9"/>
  <c r="AB56" i="9"/>
  <c r="AC56" i="9"/>
  <c r="AD56" i="9"/>
  <c r="AE56" i="9"/>
  <c r="AF56" i="9"/>
  <c r="AG56" i="9"/>
  <c r="AH56" i="9"/>
  <c r="AI56" i="9"/>
  <c r="AJ56" i="9"/>
  <c r="AK56" i="9"/>
  <c r="AL56" i="9"/>
  <c r="AM56" i="9"/>
  <c r="AN56" i="9"/>
  <c r="AO56" i="9"/>
  <c r="AP56" i="9"/>
  <c r="AQ56" i="9"/>
  <c r="AR56" i="9"/>
  <c r="AS56" i="9"/>
  <c r="AT56" i="9"/>
  <c r="AU56" i="9"/>
  <c r="AV56" i="9"/>
  <c r="AW56" i="9"/>
  <c r="B57" i="9"/>
  <c r="C57" i="9"/>
  <c r="D57" i="9"/>
  <c r="E57" i="9"/>
  <c r="F57" i="9"/>
  <c r="G57" i="9"/>
  <c r="H57" i="9"/>
  <c r="I57" i="9"/>
  <c r="J57" i="9"/>
  <c r="K57" i="9"/>
  <c r="L57" i="9"/>
  <c r="M57" i="9"/>
  <c r="N57" i="9"/>
  <c r="O57" i="9"/>
  <c r="P57" i="9"/>
  <c r="Q57" i="9"/>
  <c r="R57" i="9"/>
  <c r="S57" i="9"/>
  <c r="T57" i="9"/>
  <c r="U57" i="9"/>
  <c r="V57" i="9"/>
  <c r="W57" i="9"/>
  <c r="X57" i="9"/>
  <c r="Y57" i="9"/>
  <c r="Z57" i="9"/>
  <c r="AA57" i="9"/>
  <c r="AB57" i="9"/>
  <c r="AC57" i="9"/>
  <c r="AD57" i="9"/>
  <c r="AE57" i="9"/>
  <c r="AF57" i="9"/>
  <c r="AG57" i="9"/>
  <c r="AH57" i="9"/>
  <c r="AI57" i="9"/>
  <c r="AJ57" i="9"/>
  <c r="AK57" i="9"/>
  <c r="AL57" i="9"/>
  <c r="AM57" i="9"/>
  <c r="AN57" i="9"/>
  <c r="AO57" i="9"/>
  <c r="AP57" i="9"/>
  <c r="AQ57" i="9"/>
  <c r="AR57" i="9"/>
  <c r="AS57" i="9"/>
  <c r="AT57" i="9"/>
  <c r="AU57" i="9"/>
  <c r="AV57" i="9"/>
  <c r="AW57" i="9"/>
  <c r="B58" i="9"/>
  <c r="C58" i="9"/>
  <c r="D58" i="9"/>
  <c r="E58" i="9"/>
  <c r="F58" i="9"/>
  <c r="G58" i="9"/>
  <c r="H58" i="9"/>
  <c r="I58" i="9"/>
  <c r="J58" i="9"/>
  <c r="K58" i="9"/>
  <c r="L58" i="9"/>
  <c r="M58" i="9"/>
  <c r="N58" i="9"/>
  <c r="O58" i="9"/>
  <c r="P58" i="9"/>
  <c r="Q58" i="9"/>
  <c r="R58" i="9"/>
  <c r="S58" i="9"/>
  <c r="T58" i="9"/>
  <c r="U58" i="9"/>
  <c r="V58" i="9"/>
  <c r="W58" i="9"/>
  <c r="X58" i="9"/>
  <c r="Y58" i="9"/>
  <c r="Z58" i="9"/>
  <c r="AA58" i="9"/>
  <c r="AB58" i="9"/>
  <c r="AC58" i="9"/>
  <c r="AD58" i="9"/>
  <c r="AE58" i="9"/>
  <c r="AF58" i="9"/>
  <c r="AG58" i="9"/>
  <c r="AH58" i="9"/>
  <c r="AI58" i="9"/>
  <c r="AJ58" i="9"/>
  <c r="AK58" i="9"/>
  <c r="AL58" i="9"/>
  <c r="AM58" i="9"/>
  <c r="AN58" i="9"/>
  <c r="AO58" i="9"/>
  <c r="AP58" i="9"/>
  <c r="AQ58" i="9"/>
  <c r="AR58" i="9"/>
  <c r="AS58" i="9"/>
  <c r="AT58" i="9"/>
  <c r="AU58" i="9"/>
  <c r="AV58" i="9"/>
  <c r="AW58" i="9"/>
  <c r="B59" i="9"/>
  <c r="C59" i="9"/>
  <c r="D59" i="9"/>
  <c r="E59" i="9"/>
  <c r="F59" i="9"/>
  <c r="G59" i="9"/>
  <c r="H59" i="9"/>
  <c r="I59" i="9"/>
  <c r="J59" i="9"/>
  <c r="K59" i="9"/>
  <c r="L59" i="9"/>
  <c r="M59" i="9"/>
  <c r="N59" i="9"/>
  <c r="O59" i="9"/>
  <c r="P59" i="9"/>
  <c r="Q59" i="9"/>
  <c r="R59" i="9"/>
  <c r="S59" i="9"/>
  <c r="T59" i="9"/>
  <c r="U59" i="9"/>
  <c r="V59" i="9"/>
  <c r="W59" i="9"/>
  <c r="X59" i="9"/>
  <c r="Y59" i="9"/>
  <c r="Z59" i="9"/>
  <c r="AA59" i="9"/>
  <c r="AB59" i="9"/>
  <c r="AC59" i="9"/>
  <c r="AD59" i="9"/>
  <c r="AE59" i="9"/>
  <c r="AF59" i="9"/>
  <c r="AG59" i="9"/>
  <c r="AH59" i="9"/>
  <c r="AI59" i="9"/>
  <c r="AJ59" i="9"/>
  <c r="AK59" i="9"/>
  <c r="AL59" i="9"/>
  <c r="AM59" i="9"/>
  <c r="AN59" i="9"/>
  <c r="AO59" i="9"/>
  <c r="AP59" i="9"/>
  <c r="AQ59" i="9"/>
  <c r="AR59" i="9"/>
  <c r="AS59" i="9"/>
  <c r="AT59" i="9"/>
  <c r="AU59" i="9"/>
  <c r="AV59" i="9"/>
  <c r="AW59" i="9"/>
  <c r="B60" i="9"/>
  <c r="C60" i="9"/>
  <c r="D60" i="9"/>
  <c r="E60" i="9"/>
  <c r="F60" i="9"/>
  <c r="G60" i="9"/>
  <c r="H60" i="9"/>
  <c r="I60" i="9"/>
  <c r="J60" i="9"/>
  <c r="K60" i="9"/>
  <c r="L60" i="9"/>
  <c r="M60" i="9"/>
  <c r="N60" i="9"/>
  <c r="O60" i="9"/>
  <c r="P60" i="9"/>
  <c r="Q60" i="9"/>
  <c r="R60" i="9"/>
  <c r="S60" i="9"/>
  <c r="T60" i="9"/>
  <c r="U60" i="9"/>
  <c r="V60" i="9"/>
  <c r="W60" i="9"/>
  <c r="X60" i="9"/>
  <c r="Y60" i="9"/>
  <c r="Z60" i="9"/>
  <c r="AA60" i="9"/>
  <c r="AB60" i="9"/>
  <c r="AC60" i="9"/>
  <c r="AD60" i="9"/>
  <c r="AE60" i="9"/>
  <c r="AF60" i="9"/>
  <c r="AG60" i="9"/>
  <c r="AH60" i="9"/>
  <c r="AI60" i="9"/>
  <c r="AJ60" i="9"/>
  <c r="AK60" i="9"/>
  <c r="AL60" i="9"/>
  <c r="AM60" i="9"/>
  <c r="AN60" i="9"/>
  <c r="AO60" i="9"/>
  <c r="AP60" i="9"/>
  <c r="AQ60" i="9"/>
  <c r="AR60" i="9"/>
  <c r="AS60" i="9"/>
  <c r="AT60" i="9"/>
  <c r="AU60" i="9"/>
  <c r="AV60" i="9"/>
  <c r="AW60" i="9"/>
  <c r="B61" i="9"/>
  <c r="C61" i="9"/>
  <c r="D61" i="9"/>
  <c r="E61" i="9"/>
  <c r="F61" i="9"/>
  <c r="G61" i="9"/>
  <c r="H61" i="9"/>
  <c r="I61" i="9"/>
  <c r="J61" i="9"/>
  <c r="K61" i="9"/>
  <c r="L61" i="9"/>
  <c r="M61" i="9"/>
  <c r="N61" i="9"/>
  <c r="O61" i="9"/>
  <c r="P61" i="9"/>
  <c r="Q61" i="9"/>
  <c r="R61" i="9"/>
  <c r="S61" i="9"/>
  <c r="T61" i="9"/>
  <c r="U61" i="9"/>
  <c r="V61" i="9"/>
  <c r="W61" i="9"/>
  <c r="X61" i="9"/>
  <c r="Y61" i="9"/>
  <c r="Z61" i="9"/>
  <c r="AA61" i="9"/>
  <c r="AB61" i="9"/>
  <c r="AC61" i="9"/>
  <c r="AD61" i="9"/>
  <c r="AE61" i="9"/>
  <c r="AF61" i="9"/>
  <c r="AG61" i="9"/>
  <c r="AH61" i="9"/>
  <c r="AI61" i="9"/>
  <c r="AJ61" i="9"/>
  <c r="AK61" i="9"/>
  <c r="AL61" i="9"/>
  <c r="AM61" i="9"/>
  <c r="AN61" i="9"/>
  <c r="AO61" i="9"/>
  <c r="AP61" i="9"/>
  <c r="AQ61" i="9"/>
  <c r="AR61" i="9"/>
  <c r="AS61" i="9"/>
  <c r="AT61" i="9"/>
  <c r="AU61" i="9"/>
  <c r="AV61" i="9"/>
  <c r="AW61" i="9"/>
  <c r="B62" i="9"/>
  <c r="C62" i="9"/>
  <c r="D62" i="9"/>
  <c r="E62" i="9"/>
  <c r="F62" i="9"/>
  <c r="G62" i="9"/>
  <c r="H62" i="9"/>
  <c r="I62" i="9"/>
  <c r="J62" i="9"/>
  <c r="K62" i="9"/>
  <c r="L62" i="9"/>
  <c r="M62" i="9"/>
  <c r="N62" i="9"/>
  <c r="O62" i="9"/>
  <c r="P62" i="9"/>
  <c r="Q62" i="9"/>
  <c r="R62" i="9"/>
  <c r="S62" i="9"/>
  <c r="T62" i="9"/>
  <c r="U62" i="9"/>
  <c r="V62" i="9"/>
  <c r="W62" i="9"/>
  <c r="X62" i="9"/>
  <c r="Y62" i="9"/>
  <c r="Z62" i="9"/>
  <c r="AA62" i="9"/>
  <c r="AB62" i="9"/>
  <c r="AC62" i="9"/>
  <c r="AD62" i="9"/>
  <c r="AE62" i="9"/>
  <c r="AF62" i="9"/>
  <c r="AG62" i="9"/>
  <c r="AH62" i="9"/>
  <c r="AI62" i="9"/>
  <c r="AJ62" i="9"/>
  <c r="AK62" i="9"/>
  <c r="AL62" i="9"/>
  <c r="AM62" i="9"/>
  <c r="AN62" i="9"/>
  <c r="AO62" i="9"/>
  <c r="AP62" i="9"/>
  <c r="AQ62" i="9"/>
  <c r="AR62" i="9"/>
  <c r="AS62" i="9"/>
  <c r="AT62" i="9"/>
  <c r="AU62" i="9"/>
  <c r="AV62" i="9"/>
  <c r="AW62" i="9"/>
  <c r="B63" i="9"/>
  <c r="C63" i="9"/>
  <c r="D63" i="9"/>
  <c r="E63" i="9"/>
  <c r="F63" i="9"/>
  <c r="G63" i="9"/>
  <c r="H63" i="9"/>
  <c r="I63" i="9"/>
  <c r="J63" i="9"/>
  <c r="K63" i="9"/>
  <c r="L63" i="9"/>
  <c r="M63" i="9"/>
  <c r="N63" i="9"/>
  <c r="O63" i="9"/>
  <c r="P63" i="9"/>
  <c r="Q63" i="9"/>
  <c r="R63" i="9"/>
  <c r="S63" i="9"/>
  <c r="T63" i="9"/>
  <c r="U63" i="9"/>
  <c r="V63" i="9"/>
  <c r="W63" i="9"/>
  <c r="X63" i="9"/>
  <c r="Y63" i="9"/>
  <c r="Z63" i="9"/>
  <c r="AA63" i="9"/>
  <c r="AB63" i="9"/>
  <c r="AC63" i="9"/>
  <c r="AD63" i="9"/>
  <c r="AE63" i="9"/>
  <c r="AF63" i="9"/>
  <c r="AG63" i="9"/>
  <c r="AH63" i="9"/>
  <c r="AI63" i="9"/>
  <c r="AJ63" i="9"/>
  <c r="AK63" i="9"/>
  <c r="AL63" i="9"/>
  <c r="AM63" i="9"/>
  <c r="AN63" i="9"/>
  <c r="AO63" i="9"/>
  <c r="AP63" i="9"/>
  <c r="AQ63" i="9"/>
  <c r="AR63" i="9"/>
  <c r="AS63" i="9"/>
  <c r="AT63" i="9"/>
  <c r="AU63" i="9"/>
  <c r="AV63" i="9"/>
  <c r="AW63" i="9"/>
  <c r="B64" i="9"/>
  <c r="C64" i="9"/>
  <c r="D64" i="9"/>
  <c r="E64" i="9"/>
  <c r="F64" i="9"/>
  <c r="G64" i="9"/>
  <c r="H64" i="9"/>
  <c r="I64" i="9"/>
  <c r="J64" i="9"/>
  <c r="K64" i="9"/>
  <c r="L64" i="9"/>
  <c r="M64" i="9"/>
  <c r="N64" i="9"/>
  <c r="O64" i="9"/>
  <c r="P64" i="9"/>
  <c r="Q64" i="9"/>
  <c r="R64" i="9"/>
  <c r="S64" i="9"/>
  <c r="T64" i="9"/>
  <c r="U64" i="9"/>
  <c r="V64" i="9"/>
  <c r="W64" i="9"/>
  <c r="X64" i="9"/>
  <c r="Y64" i="9"/>
  <c r="Z64" i="9"/>
  <c r="AA64" i="9"/>
  <c r="AB64" i="9"/>
  <c r="AC64" i="9"/>
  <c r="AD64" i="9"/>
  <c r="AE64" i="9"/>
  <c r="AF64" i="9"/>
  <c r="AG64" i="9"/>
  <c r="AH64" i="9"/>
  <c r="AI64" i="9"/>
  <c r="AJ64" i="9"/>
  <c r="AK64" i="9"/>
  <c r="AL64" i="9"/>
  <c r="AM64" i="9"/>
  <c r="AN64" i="9"/>
  <c r="AO64" i="9"/>
  <c r="AP64" i="9"/>
  <c r="AQ64" i="9"/>
  <c r="AR64" i="9"/>
  <c r="AS64" i="9"/>
  <c r="AT64" i="9"/>
  <c r="AU64" i="9"/>
  <c r="AV64" i="9"/>
  <c r="AW64" i="9"/>
  <c r="B65" i="9"/>
  <c r="C65" i="9"/>
  <c r="D65" i="9"/>
  <c r="E65" i="9"/>
  <c r="F65" i="9"/>
  <c r="G65" i="9"/>
  <c r="H65" i="9"/>
  <c r="I65" i="9"/>
  <c r="J65" i="9"/>
  <c r="K65" i="9"/>
  <c r="L65" i="9"/>
  <c r="M65" i="9"/>
  <c r="N65" i="9"/>
  <c r="O65" i="9"/>
  <c r="P65" i="9"/>
  <c r="Q65" i="9"/>
  <c r="R65" i="9"/>
  <c r="S65" i="9"/>
  <c r="T65" i="9"/>
  <c r="U65" i="9"/>
  <c r="V65" i="9"/>
  <c r="W65" i="9"/>
  <c r="X65" i="9"/>
  <c r="Y65" i="9"/>
  <c r="Z65" i="9"/>
  <c r="AA65" i="9"/>
  <c r="AB65" i="9"/>
  <c r="AC65" i="9"/>
  <c r="AD65" i="9"/>
  <c r="AE65" i="9"/>
  <c r="AF65" i="9"/>
  <c r="AG65" i="9"/>
  <c r="AH65" i="9"/>
  <c r="AI65" i="9"/>
  <c r="AJ65" i="9"/>
  <c r="AK65" i="9"/>
  <c r="AL65" i="9"/>
  <c r="AM65" i="9"/>
  <c r="AN65" i="9"/>
  <c r="AO65" i="9"/>
  <c r="AP65" i="9"/>
  <c r="AQ65" i="9"/>
  <c r="AR65" i="9"/>
  <c r="AS65" i="9"/>
  <c r="AT65" i="9"/>
  <c r="AU65" i="9"/>
  <c r="AV65" i="9"/>
  <c r="AW65" i="9"/>
  <c r="B66" i="9"/>
  <c r="C66" i="9"/>
  <c r="D66" i="9"/>
  <c r="E66" i="9"/>
  <c r="F66" i="9"/>
  <c r="G66" i="9"/>
  <c r="H66" i="9"/>
  <c r="I66" i="9"/>
  <c r="J66" i="9"/>
  <c r="K66" i="9"/>
  <c r="L66" i="9"/>
  <c r="M66" i="9"/>
  <c r="N66" i="9"/>
  <c r="O66" i="9"/>
  <c r="P66" i="9"/>
  <c r="Q66" i="9"/>
  <c r="R66" i="9"/>
  <c r="S66" i="9"/>
  <c r="T66" i="9"/>
  <c r="U66" i="9"/>
  <c r="V66" i="9"/>
  <c r="W66" i="9"/>
  <c r="X66" i="9"/>
  <c r="Y66" i="9"/>
  <c r="Z66" i="9"/>
  <c r="AA66" i="9"/>
  <c r="AB66" i="9"/>
  <c r="AC66" i="9"/>
  <c r="AD66" i="9"/>
  <c r="AE66" i="9"/>
  <c r="AF66" i="9"/>
  <c r="AG66" i="9"/>
  <c r="AH66" i="9"/>
  <c r="AI66" i="9"/>
  <c r="AJ66" i="9"/>
  <c r="AK66" i="9"/>
  <c r="AL66" i="9"/>
  <c r="AM66" i="9"/>
  <c r="AN66" i="9"/>
  <c r="AO66" i="9"/>
  <c r="AP66" i="9"/>
  <c r="AQ66" i="9"/>
  <c r="AR66" i="9"/>
  <c r="AS66" i="9"/>
  <c r="AT66" i="9"/>
  <c r="AU66" i="9"/>
  <c r="AV66" i="9"/>
  <c r="AW66" i="9"/>
  <c r="B67" i="9"/>
  <c r="C67" i="9"/>
  <c r="D67" i="9"/>
  <c r="E67" i="9"/>
  <c r="F67" i="9"/>
  <c r="G67" i="9"/>
  <c r="H67" i="9"/>
  <c r="I67" i="9"/>
  <c r="J67" i="9"/>
  <c r="K67" i="9"/>
  <c r="L67" i="9"/>
  <c r="M67" i="9"/>
  <c r="N67" i="9"/>
  <c r="O67" i="9"/>
  <c r="P67" i="9"/>
  <c r="Q67" i="9"/>
  <c r="R67" i="9"/>
  <c r="S67" i="9"/>
  <c r="T67" i="9"/>
  <c r="U67" i="9"/>
  <c r="V67" i="9"/>
  <c r="W67" i="9"/>
  <c r="X67" i="9"/>
  <c r="Y67" i="9"/>
  <c r="Z67" i="9"/>
  <c r="AA67" i="9"/>
  <c r="AB67" i="9"/>
  <c r="AC67" i="9"/>
  <c r="AD67" i="9"/>
  <c r="AE67" i="9"/>
  <c r="AF67" i="9"/>
  <c r="AG67" i="9"/>
  <c r="AH67" i="9"/>
  <c r="AI67" i="9"/>
  <c r="AJ67" i="9"/>
  <c r="AK67" i="9"/>
  <c r="AL67" i="9"/>
  <c r="AM67" i="9"/>
  <c r="AN67" i="9"/>
  <c r="AO67" i="9"/>
  <c r="AP67" i="9"/>
  <c r="AQ67" i="9"/>
  <c r="AR67" i="9"/>
  <c r="AS67" i="9"/>
  <c r="AT67" i="9"/>
  <c r="AU67" i="9"/>
  <c r="AV67" i="9"/>
  <c r="AW67" i="9"/>
  <c r="B68" i="9"/>
  <c r="C68" i="9"/>
  <c r="D68" i="9"/>
  <c r="E68" i="9"/>
  <c r="F68" i="9"/>
  <c r="G68" i="9"/>
  <c r="H68" i="9"/>
  <c r="I68" i="9"/>
  <c r="J68" i="9"/>
  <c r="K68" i="9"/>
  <c r="L68" i="9"/>
  <c r="M68" i="9"/>
  <c r="N68" i="9"/>
  <c r="O68" i="9"/>
  <c r="P68" i="9"/>
  <c r="Q68" i="9"/>
  <c r="R68" i="9"/>
  <c r="S68" i="9"/>
  <c r="T68" i="9"/>
  <c r="U68" i="9"/>
  <c r="V68" i="9"/>
  <c r="W68" i="9"/>
  <c r="X68" i="9"/>
  <c r="Y68" i="9"/>
  <c r="Z68" i="9"/>
  <c r="AA68" i="9"/>
  <c r="AB68" i="9"/>
  <c r="AC68" i="9"/>
  <c r="AD68" i="9"/>
  <c r="AE68" i="9"/>
  <c r="AF68" i="9"/>
  <c r="AG68" i="9"/>
  <c r="AH68" i="9"/>
  <c r="AI68" i="9"/>
  <c r="AJ68" i="9"/>
  <c r="AK68" i="9"/>
  <c r="AL68" i="9"/>
  <c r="AM68" i="9"/>
  <c r="AN68" i="9"/>
  <c r="AO68" i="9"/>
  <c r="AP68" i="9"/>
  <c r="AQ68" i="9"/>
  <c r="AR68" i="9"/>
  <c r="AS68" i="9"/>
  <c r="AT68" i="9"/>
  <c r="AU68" i="9"/>
  <c r="AV68" i="9"/>
  <c r="AW68" i="9"/>
  <c r="B69" i="9"/>
  <c r="C69" i="9"/>
  <c r="D69" i="9"/>
  <c r="E69" i="9"/>
  <c r="F69" i="9"/>
  <c r="G69" i="9"/>
  <c r="H69" i="9"/>
  <c r="I69" i="9"/>
  <c r="J69" i="9"/>
  <c r="K69" i="9"/>
  <c r="L69" i="9"/>
  <c r="M69" i="9"/>
  <c r="N69" i="9"/>
  <c r="O69" i="9"/>
  <c r="P69" i="9"/>
  <c r="Q69" i="9"/>
  <c r="R69" i="9"/>
  <c r="S69" i="9"/>
  <c r="T69" i="9"/>
  <c r="U69" i="9"/>
  <c r="V69" i="9"/>
  <c r="W69" i="9"/>
  <c r="X69" i="9"/>
  <c r="Y69" i="9"/>
  <c r="Z69" i="9"/>
  <c r="AA69" i="9"/>
  <c r="AB69" i="9"/>
  <c r="AC69" i="9"/>
  <c r="AD69" i="9"/>
  <c r="AE69" i="9"/>
  <c r="AF69" i="9"/>
  <c r="AG69" i="9"/>
  <c r="AH69" i="9"/>
  <c r="AI69" i="9"/>
  <c r="AJ69" i="9"/>
  <c r="AK69" i="9"/>
  <c r="AL69" i="9"/>
  <c r="AM69" i="9"/>
  <c r="AN69" i="9"/>
  <c r="AO69" i="9"/>
  <c r="AP69" i="9"/>
  <c r="AQ69" i="9"/>
  <c r="AR69" i="9"/>
  <c r="AS69" i="9"/>
  <c r="AT69" i="9"/>
  <c r="AU69" i="9"/>
  <c r="AV69" i="9"/>
  <c r="AW69" i="9"/>
  <c r="B70" i="9"/>
  <c r="C70" i="9"/>
  <c r="D70" i="9"/>
  <c r="E70" i="9"/>
  <c r="F70" i="9"/>
  <c r="G70" i="9"/>
  <c r="H70" i="9"/>
  <c r="I70" i="9"/>
  <c r="J70" i="9"/>
  <c r="K70" i="9"/>
  <c r="L70" i="9"/>
  <c r="M70" i="9"/>
  <c r="N70" i="9"/>
  <c r="O70" i="9"/>
  <c r="P70" i="9"/>
  <c r="Q70" i="9"/>
  <c r="R70" i="9"/>
  <c r="S70" i="9"/>
  <c r="T70" i="9"/>
  <c r="U70" i="9"/>
  <c r="V70" i="9"/>
  <c r="W70" i="9"/>
  <c r="X70" i="9"/>
  <c r="Y70" i="9"/>
  <c r="Z70" i="9"/>
  <c r="AA70" i="9"/>
  <c r="AB70" i="9"/>
  <c r="AC70" i="9"/>
  <c r="AD70" i="9"/>
  <c r="AE70" i="9"/>
  <c r="AF70" i="9"/>
  <c r="AG70" i="9"/>
  <c r="AH70" i="9"/>
  <c r="AI70" i="9"/>
  <c r="AJ70" i="9"/>
  <c r="AK70" i="9"/>
  <c r="AL70" i="9"/>
  <c r="AM70" i="9"/>
  <c r="AN70" i="9"/>
  <c r="AO70" i="9"/>
  <c r="AP70" i="9"/>
  <c r="AQ70" i="9"/>
  <c r="AR70" i="9"/>
  <c r="AS70" i="9"/>
  <c r="AT70" i="9"/>
  <c r="AU70" i="9"/>
  <c r="AV70" i="9"/>
  <c r="AW70" i="9"/>
  <c r="B71" i="9"/>
  <c r="C71" i="9"/>
  <c r="D71" i="9"/>
  <c r="E71" i="9"/>
  <c r="F71" i="9"/>
  <c r="G71" i="9"/>
  <c r="H71" i="9"/>
  <c r="I71" i="9"/>
  <c r="J71" i="9"/>
  <c r="K71" i="9"/>
  <c r="L71" i="9"/>
  <c r="M71" i="9"/>
  <c r="N71" i="9"/>
  <c r="O71" i="9"/>
  <c r="P71" i="9"/>
  <c r="Q71" i="9"/>
  <c r="R71" i="9"/>
  <c r="S71" i="9"/>
  <c r="T71" i="9"/>
  <c r="U71" i="9"/>
  <c r="V71" i="9"/>
  <c r="W71" i="9"/>
  <c r="X71" i="9"/>
  <c r="Y71" i="9"/>
  <c r="Z71" i="9"/>
  <c r="AA71" i="9"/>
  <c r="AB71" i="9"/>
  <c r="AC71" i="9"/>
  <c r="AD71" i="9"/>
  <c r="AE71" i="9"/>
  <c r="AF71" i="9"/>
  <c r="AG71" i="9"/>
  <c r="AH71" i="9"/>
  <c r="AI71" i="9"/>
  <c r="AJ71" i="9"/>
  <c r="AK71" i="9"/>
  <c r="AL71" i="9"/>
  <c r="AM71" i="9"/>
  <c r="AN71" i="9"/>
  <c r="AO71" i="9"/>
  <c r="AP71" i="9"/>
  <c r="AQ71" i="9"/>
  <c r="AR71" i="9"/>
  <c r="AS71" i="9"/>
  <c r="AT71" i="9"/>
  <c r="AU71" i="9"/>
  <c r="AV71" i="9"/>
  <c r="AW71" i="9"/>
  <c r="B72" i="9"/>
  <c r="C72" i="9"/>
  <c r="D72" i="9"/>
  <c r="E72" i="9"/>
  <c r="F72" i="9"/>
  <c r="G72" i="9"/>
  <c r="H72" i="9"/>
  <c r="I72" i="9"/>
  <c r="J72" i="9"/>
  <c r="K72" i="9"/>
  <c r="L72" i="9"/>
  <c r="M72" i="9"/>
  <c r="N72" i="9"/>
  <c r="O72" i="9"/>
  <c r="P72" i="9"/>
  <c r="Q72" i="9"/>
  <c r="R72" i="9"/>
  <c r="S72" i="9"/>
  <c r="T72" i="9"/>
  <c r="U72" i="9"/>
  <c r="V72" i="9"/>
  <c r="W72" i="9"/>
  <c r="X72" i="9"/>
  <c r="Y72" i="9"/>
  <c r="Z72" i="9"/>
  <c r="AA72" i="9"/>
  <c r="AB72" i="9"/>
  <c r="AC72" i="9"/>
  <c r="AD72" i="9"/>
  <c r="AE72" i="9"/>
  <c r="AF72" i="9"/>
  <c r="AG72" i="9"/>
  <c r="AH72" i="9"/>
  <c r="AI72" i="9"/>
  <c r="AJ72" i="9"/>
  <c r="AK72" i="9"/>
  <c r="AL72" i="9"/>
  <c r="AM72" i="9"/>
  <c r="AN72" i="9"/>
  <c r="AO72" i="9"/>
  <c r="AP72" i="9"/>
  <c r="AQ72" i="9"/>
  <c r="AR72" i="9"/>
  <c r="AS72" i="9"/>
  <c r="AT72" i="9"/>
  <c r="AU72" i="9"/>
  <c r="AV72" i="9"/>
  <c r="AW72" i="9"/>
  <c r="B73" i="9"/>
  <c r="C73" i="9"/>
  <c r="D73" i="9"/>
  <c r="E73" i="9"/>
  <c r="F73" i="9"/>
  <c r="G73" i="9"/>
  <c r="H73" i="9"/>
  <c r="I73" i="9"/>
  <c r="J73" i="9"/>
  <c r="K73" i="9"/>
  <c r="L73" i="9"/>
  <c r="M73" i="9"/>
  <c r="N73" i="9"/>
  <c r="O73" i="9"/>
  <c r="P73" i="9"/>
  <c r="Q73" i="9"/>
  <c r="R73" i="9"/>
  <c r="S73" i="9"/>
  <c r="T73" i="9"/>
  <c r="U73" i="9"/>
  <c r="V73" i="9"/>
  <c r="W73" i="9"/>
  <c r="X73" i="9"/>
  <c r="Y73" i="9"/>
  <c r="Z73" i="9"/>
  <c r="AA73" i="9"/>
  <c r="AB73" i="9"/>
  <c r="AC73" i="9"/>
  <c r="AD73" i="9"/>
  <c r="AE73" i="9"/>
  <c r="AF73" i="9"/>
  <c r="AG73" i="9"/>
  <c r="AH73" i="9"/>
  <c r="AI73" i="9"/>
  <c r="AJ73" i="9"/>
  <c r="AK73" i="9"/>
  <c r="AL73" i="9"/>
  <c r="AM73" i="9"/>
  <c r="AN73" i="9"/>
  <c r="AO73" i="9"/>
  <c r="AP73" i="9"/>
  <c r="AQ73" i="9"/>
  <c r="AR73" i="9"/>
  <c r="AS73" i="9"/>
  <c r="AT73" i="9"/>
  <c r="AU73" i="9"/>
  <c r="AV73" i="9"/>
  <c r="AW73" i="9"/>
  <c r="B74" i="9"/>
  <c r="C74" i="9"/>
  <c r="D74" i="9"/>
  <c r="E74" i="9"/>
  <c r="F74" i="9"/>
  <c r="G74" i="9"/>
  <c r="H74" i="9"/>
  <c r="I74" i="9"/>
  <c r="J74" i="9"/>
  <c r="K74" i="9"/>
  <c r="L74" i="9"/>
  <c r="M74" i="9"/>
  <c r="N74" i="9"/>
  <c r="O74" i="9"/>
  <c r="P74" i="9"/>
  <c r="Q74" i="9"/>
  <c r="R74" i="9"/>
  <c r="S74" i="9"/>
  <c r="T74" i="9"/>
  <c r="U74" i="9"/>
  <c r="V74" i="9"/>
  <c r="W74" i="9"/>
  <c r="X74" i="9"/>
  <c r="Y74" i="9"/>
  <c r="Z74" i="9"/>
  <c r="AA74" i="9"/>
  <c r="AB74" i="9"/>
  <c r="AC74" i="9"/>
  <c r="AD74" i="9"/>
  <c r="AE74" i="9"/>
  <c r="AF74" i="9"/>
  <c r="AG74" i="9"/>
  <c r="AH74" i="9"/>
  <c r="AI74" i="9"/>
  <c r="AJ74" i="9"/>
  <c r="AK74" i="9"/>
  <c r="AL74" i="9"/>
  <c r="AM74" i="9"/>
  <c r="AN74" i="9"/>
  <c r="AO74" i="9"/>
  <c r="AP74" i="9"/>
  <c r="AQ74" i="9"/>
  <c r="AR74" i="9"/>
  <c r="AS74" i="9"/>
  <c r="AT74" i="9"/>
  <c r="AU74" i="9"/>
  <c r="AV74" i="9"/>
  <c r="AW74" i="9"/>
  <c r="B75" i="9"/>
  <c r="C75" i="9"/>
  <c r="D75" i="9"/>
  <c r="E75" i="9"/>
  <c r="F75" i="9"/>
  <c r="G75" i="9"/>
  <c r="H75" i="9"/>
  <c r="I75" i="9"/>
  <c r="J75" i="9"/>
  <c r="K75" i="9"/>
  <c r="L75" i="9"/>
  <c r="M75" i="9"/>
  <c r="N75" i="9"/>
  <c r="O75" i="9"/>
  <c r="P75" i="9"/>
  <c r="Q75" i="9"/>
  <c r="R75" i="9"/>
  <c r="S75" i="9"/>
  <c r="T75" i="9"/>
  <c r="U75" i="9"/>
  <c r="V75" i="9"/>
  <c r="W75" i="9"/>
  <c r="X75" i="9"/>
  <c r="Y75" i="9"/>
  <c r="Z75" i="9"/>
  <c r="AA75" i="9"/>
  <c r="AB75" i="9"/>
  <c r="AC75" i="9"/>
  <c r="AD75" i="9"/>
  <c r="AE75" i="9"/>
  <c r="AF75" i="9"/>
  <c r="AG75" i="9"/>
  <c r="AH75" i="9"/>
  <c r="AI75" i="9"/>
  <c r="AJ75" i="9"/>
  <c r="AK75" i="9"/>
  <c r="AL75" i="9"/>
  <c r="AM75" i="9"/>
  <c r="AN75" i="9"/>
  <c r="AO75" i="9"/>
  <c r="AP75" i="9"/>
  <c r="AQ75" i="9"/>
  <c r="AR75" i="9"/>
  <c r="AS75" i="9"/>
  <c r="AT75" i="9"/>
  <c r="AU75" i="9"/>
  <c r="AV75" i="9"/>
  <c r="AW75" i="9"/>
  <c r="B76" i="9"/>
  <c r="C76" i="9"/>
  <c r="D76" i="9"/>
  <c r="E76" i="9"/>
  <c r="F76" i="9"/>
  <c r="G76" i="9"/>
  <c r="H76" i="9"/>
  <c r="I76" i="9"/>
  <c r="J76" i="9"/>
  <c r="K76" i="9"/>
  <c r="L76" i="9"/>
  <c r="M76" i="9"/>
  <c r="N76" i="9"/>
  <c r="O76" i="9"/>
  <c r="P76" i="9"/>
  <c r="Q76" i="9"/>
  <c r="R76" i="9"/>
  <c r="S76" i="9"/>
  <c r="T76" i="9"/>
  <c r="U76" i="9"/>
  <c r="V76" i="9"/>
  <c r="W76" i="9"/>
  <c r="X76" i="9"/>
  <c r="Y76" i="9"/>
  <c r="Z76" i="9"/>
  <c r="AA76" i="9"/>
  <c r="AB76" i="9"/>
  <c r="AC76" i="9"/>
  <c r="AD76" i="9"/>
  <c r="AE76" i="9"/>
  <c r="AF76" i="9"/>
  <c r="AG76" i="9"/>
  <c r="AH76" i="9"/>
  <c r="AI76" i="9"/>
  <c r="AJ76" i="9"/>
  <c r="AK76" i="9"/>
  <c r="AL76" i="9"/>
  <c r="AM76" i="9"/>
  <c r="AN76" i="9"/>
  <c r="AO76" i="9"/>
  <c r="AP76" i="9"/>
  <c r="AQ76" i="9"/>
  <c r="AR76" i="9"/>
  <c r="AS76" i="9"/>
  <c r="AT76" i="9"/>
  <c r="AU76" i="9"/>
  <c r="AV76" i="9"/>
  <c r="AW76" i="9"/>
  <c r="B77" i="9"/>
  <c r="C77" i="9"/>
  <c r="D77" i="9"/>
  <c r="E77" i="9"/>
  <c r="F77" i="9"/>
  <c r="G77" i="9"/>
  <c r="H77" i="9"/>
  <c r="I77" i="9"/>
  <c r="J77" i="9"/>
  <c r="K77" i="9"/>
  <c r="L77" i="9"/>
  <c r="M77" i="9"/>
  <c r="N77" i="9"/>
  <c r="O77" i="9"/>
  <c r="P77" i="9"/>
  <c r="Q77" i="9"/>
  <c r="R77" i="9"/>
  <c r="S77" i="9"/>
  <c r="T77" i="9"/>
  <c r="U77" i="9"/>
  <c r="V77" i="9"/>
  <c r="W77" i="9"/>
  <c r="X77" i="9"/>
  <c r="Y77" i="9"/>
  <c r="Z77" i="9"/>
  <c r="AA77" i="9"/>
  <c r="AB77" i="9"/>
  <c r="AC77" i="9"/>
  <c r="AD77" i="9"/>
  <c r="AE77" i="9"/>
  <c r="AF77" i="9"/>
  <c r="AG77" i="9"/>
  <c r="AH77" i="9"/>
  <c r="AI77" i="9"/>
  <c r="AJ77" i="9"/>
  <c r="AK77" i="9"/>
  <c r="AL77" i="9"/>
  <c r="AM77" i="9"/>
  <c r="AN77" i="9"/>
  <c r="AO77" i="9"/>
  <c r="AP77" i="9"/>
  <c r="AQ77" i="9"/>
  <c r="AR77" i="9"/>
  <c r="AS77" i="9"/>
  <c r="AT77" i="9"/>
  <c r="AU77" i="9"/>
  <c r="AV77" i="9"/>
  <c r="AW77" i="9"/>
  <c r="B78" i="9"/>
  <c r="C78" i="9"/>
  <c r="D78" i="9"/>
  <c r="E78" i="9"/>
  <c r="F78" i="9"/>
  <c r="G78" i="9"/>
  <c r="H78" i="9"/>
  <c r="I78" i="9"/>
  <c r="J78" i="9"/>
  <c r="K78" i="9"/>
  <c r="L78" i="9"/>
  <c r="M78" i="9"/>
  <c r="N78" i="9"/>
  <c r="O78" i="9"/>
  <c r="P78" i="9"/>
  <c r="Q78" i="9"/>
  <c r="R78" i="9"/>
  <c r="S78" i="9"/>
  <c r="T78" i="9"/>
  <c r="U78" i="9"/>
  <c r="V78" i="9"/>
  <c r="W78" i="9"/>
  <c r="X78" i="9"/>
  <c r="Y78" i="9"/>
  <c r="Z78" i="9"/>
  <c r="AA78" i="9"/>
  <c r="AB78" i="9"/>
  <c r="AC78" i="9"/>
  <c r="AD78" i="9"/>
  <c r="AE78" i="9"/>
  <c r="AF78" i="9"/>
  <c r="AG78" i="9"/>
  <c r="AH78" i="9"/>
  <c r="AI78" i="9"/>
  <c r="AJ78" i="9"/>
  <c r="AK78" i="9"/>
  <c r="AL78" i="9"/>
  <c r="AM78" i="9"/>
  <c r="AN78" i="9"/>
  <c r="AO78" i="9"/>
  <c r="AP78" i="9"/>
  <c r="AQ78" i="9"/>
  <c r="AR78" i="9"/>
  <c r="AS78" i="9"/>
  <c r="AT78" i="9"/>
  <c r="AU78" i="9"/>
  <c r="AV78" i="9"/>
  <c r="AW78" i="9"/>
  <c r="B79" i="9"/>
  <c r="C79" i="9"/>
  <c r="D79" i="9"/>
  <c r="E79" i="9"/>
  <c r="F79" i="9"/>
  <c r="G79" i="9"/>
  <c r="H79" i="9"/>
  <c r="I79" i="9"/>
  <c r="J79" i="9"/>
  <c r="K79" i="9"/>
  <c r="L79" i="9"/>
  <c r="M79" i="9"/>
  <c r="N79" i="9"/>
  <c r="O79" i="9"/>
  <c r="P79" i="9"/>
  <c r="Q79" i="9"/>
  <c r="R79" i="9"/>
  <c r="S79" i="9"/>
  <c r="T79" i="9"/>
  <c r="U79" i="9"/>
  <c r="V79" i="9"/>
  <c r="W79" i="9"/>
  <c r="X79" i="9"/>
  <c r="Y79" i="9"/>
  <c r="Z79" i="9"/>
  <c r="AA79" i="9"/>
  <c r="AB79" i="9"/>
  <c r="AC79" i="9"/>
  <c r="AD79" i="9"/>
  <c r="AE79" i="9"/>
  <c r="AF79" i="9"/>
  <c r="AG79" i="9"/>
  <c r="AH79" i="9"/>
  <c r="AI79" i="9"/>
  <c r="AJ79" i="9"/>
  <c r="AK79" i="9"/>
  <c r="AL79" i="9"/>
  <c r="AM79" i="9"/>
  <c r="AN79" i="9"/>
  <c r="AO79" i="9"/>
  <c r="AP79" i="9"/>
  <c r="AQ79" i="9"/>
  <c r="AR79" i="9"/>
  <c r="AS79" i="9"/>
  <c r="AT79" i="9"/>
  <c r="AU79" i="9"/>
  <c r="AV79" i="9"/>
  <c r="AW79" i="9"/>
  <c r="B80" i="9"/>
  <c r="C80" i="9"/>
  <c r="D80" i="9"/>
  <c r="E80" i="9"/>
  <c r="F80" i="9"/>
  <c r="G80" i="9"/>
  <c r="H80" i="9"/>
  <c r="I80" i="9"/>
  <c r="J80" i="9"/>
  <c r="K80" i="9"/>
  <c r="L80" i="9"/>
  <c r="M80" i="9"/>
  <c r="N80" i="9"/>
  <c r="O80" i="9"/>
  <c r="P80" i="9"/>
  <c r="Q80" i="9"/>
  <c r="R80" i="9"/>
  <c r="S80" i="9"/>
  <c r="T80" i="9"/>
  <c r="U80" i="9"/>
  <c r="V80" i="9"/>
  <c r="W80" i="9"/>
  <c r="X80" i="9"/>
  <c r="Y80" i="9"/>
  <c r="Z80" i="9"/>
  <c r="AA80" i="9"/>
  <c r="AB80" i="9"/>
  <c r="AC80" i="9"/>
  <c r="AD80" i="9"/>
  <c r="AE80" i="9"/>
  <c r="AF80" i="9"/>
  <c r="AG80" i="9"/>
  <c r="AH80" i="9"/>
  <c r="AI80" i="9"/>
  <c r="AJ80" i="9"/>
  <c r="AK80" i="9"/>
  <c r="AL80" i="9"/>
  <c r="AM80" i="9"/>
  <c r="AN80" i="9"/>
  <c r="AO80" i="9"/>
  <c r="AP80" i="9"/>
  <c r="AQ80" i="9"/>
  <c r="AR80" i="9"/>
  <c r="AS80" i="9"/>
  <c r="AT80" i="9"/>
  <c r="AU80" i="9"/>
  <c r="AV80" i="9"/>
  <c r="AW80" i="9"/>
  <c r="B81" i="9"/>
  <c r="C81" i="9"/>
  <c r="D81" i="9"/>
  <c r="E81" i="9"/>
  <c r="F81" i="9"/>
  <c r="G81" i="9"/>
  <c r="H81" i="9"/>
  <c r="I81" i="9"/>
  <c r="J81" i="9"/>
  <c r="K81" i="9"/>
  <c r="L81" i="9"/>
  <c r="M81" i="9"/>
  <c r="N81" i="9"/>
  <c r="O81" i="9"/>
  <c r="P81" i="9"/>
  <c r="Q81" i="9"/>
  <c r="R81" i="9"/>
  <c r="S81" i="9"/>
  <c r="T81" i="9"/>
  <c r="U81" i="9"/>
  <c r="V81" i="9"/>
  <c r="W81" i="9"/>
  <c r="X81" i="9"/>
  <c r="Y81" i="9"/>
  <c r="Z81" i="9"/>
  <c r="AA81" i="9"/>
  <c r="AB81" i="9"/>
  <c r="AC81" i="9"/>
  <c r="AD81" i="9"/>
  <c r="AE81" i="9"/>
  <c r="AF81" i="9"/>
  <c r="AG81" i="9"/>
  <c r="AH81" i="9"/>
  <c r="AI81" i="9"/>
  <c r="AJ81" i="9"/>
  <c r="AK81" i="9"/>
  <c r="AL81" i="9"/>
  <c r="AM81" i="9"/>
  <c r="AN81" i="9"/>
  <c r="AO81" i="9"/>
  <c r="AP81" i="9"/>
  <c r="AQ81" i="9"/>
  <c r="AR81" i="9"/>
  <c r="AS81" i="9"/>
  <c r="AT81" i="9"/>
  <c r="AU81" i="9"/>
  <c r="AV81" i="9"/>
  <c r="AW81" i="9"/>
  <c r="B82" i="9"/>
  <c r="C82" i="9"/>
  <c r="D82" i="9"/>
  <c r="E82" i="9"/>
  <c r="F82" i="9"/>
  <c r="G82" i="9"/>
  <c r="H82" i="9"/>
  <c r="I82" i="9"/>
  <c r="J82" i="9"/>
  <c r="K82" i="9"/>
  <c r="L82" i="9"/>
  <c r="M82" i="9"/>
  <c r="N82" i="9"/>
  <c r="O82" i="9"/>
  <c r="P82" i="9"/>
  <c r="Q82" i="9"/>
  <c r="R82" i="9"/>
  <c r="S82" i="9"/>
  <c r="T82" i="9"/>
  <c r="U82" i="9"/>
  <c r="V82" i="9"/>
  <c r="W82" i="9"/>
  <c r="X82" i="9"/>
  <c r="Y82" i="9"/>
  <c r="Z82" i="9"/>
  <c r="AA82" i="9"/>
  <c r="AB82" i="9"/>
  <c r="AC82" i="9"/>
  <c r="AD82" i="9"/>
  <c r="AE82" i="9"/>
  <c r="AF82" i="9"/>
  <c r="AG82" i="9"/>
  <c r="AH82" i="9"/>
  <c r="AI82" i="9"/>
  <c r="AJ82" i="9"/>
  <c r="AK82" i="9"/>
  <c r="AL82" i="9"/>
  <c r="AM82" i="9"/>
  <c r="AN82" i="9"/>
  <c r="AO82" i="9"/>
  <c r="AP82" i="9"/>
  <c r="AQ82" i="9"/>
  <c r="AR82" i="9"/>
  <c r="AS82" i="9"/>
  <c r="AT82" i="9"/>
  <c r="AU82" i="9"/>
  <c r="AV82" i="9"/>
  <c r="AW82" i="9"/>
  <c r="B83" i="9"/>
  <c r="C83" i="9"/>
  <c r="D83" i="9"/>
  <c r="E83" i="9"/>
  <c r="F83" i="9"/>
  <c r="G83" i="9"/>
  <c r="H83" i="9"/>
  <c r="I83" i="9"/>
  <c r="J83" i="9"/>
  <c r="K83" i="9"/>
  <c r="L83" i="9"/>
  <c r="M83" i="9"/>
  <c r="N83" i="9"/>
  <c r="O83" i="9"/>
  <c r="P83" i="9"/>
  <c r="Q83" i="9"/>
  <c r="R83" i="9"/>
  <c r="S83" i="9"/>
  <c r="T83" i="9"/>
  <c r="U83" i="9"/>
  <c r="V83" i="9"/>
  <c r="W83" i="9"/>
  <c r="X83" i="9"/>
  <c r="Y83" i="9"/>
  <c r="Z83" i="9"/>
  <c r="AA83" i="9"/>
  <c r="AB83" i="9"/>
  <c r="AC83" i="9"/>
  <c r="AD83" i="9"/>
  <c r="AE83" i="9"/>
  <c r="AF83" i="9"/>
  <c r="AG83" i="9"/>
  <c r="AH83" i="9"/>
  <c r="AI83" i="9"/>
  <c r="AJ83" i="9"/>
  <c r="AK83" i="9"/>
  <c r="AL83" i="9"/>
  <c r="AM83" i="9"/>
  <c r="AN83" i="9"/>
  <c r="AO83" i="9"/>
  <c r="AP83" i="9"/>
  <c r="AQ83" i="9"/>
  <c r="AR83" i="9"/>
  <c r="AS83" i="9"/>
  <c r="AT83" i="9"/>
  <c r="AU83" i="9"/>
  <c r="AV83" i="9"/>
  <c r="AW83" i="9"/>
  <c r="B84" i="9"/>
  <c r="C84" i="9"/>
  <c r="D84" i="9"/>
  <c r="E84" i="9"/>
  <c r="F84" i="9"/>
  <c r="G84" i="9"/>
  <c r="H84" i="9"/>
  <c r="I84" i="9"/>
  <c r="J84" i="9"/>
  <c r="K84" i="9"/>
  <c r="L84" i="9"/>
  <c r="M84" i="9"/>
  <c r="N84" i="9"/>
  <c r="O84" i="9"/>
  <c r="P84" i="9"/>
  <c r="Q84" i="9"/>
  <c r="R84" i="9"/>
  <c r="S84" i="9"/>
  <c r="T84" i="9"/>
  <c r="U84" i="9"/>
  <c r="V84" i="9"/>
  <c r="W84" i="9"/>
  <c r="X84" i="9"/>
  <c r="Y84" i="9"/>
  <c r="Z84" i="9"/>
  <c r="AA84" i="9"/>
  <c r="AB84" i="9"/>
  <c r="AC84" i="9"/>
  <c r="AD84" i="9"/>
  <c r="AE84" i="9"/>
  <c r="AF84" i="9"/>
  <c r="AG84" i="9"/>
  <c r="AH84" i="9"/>
  <c r="AI84" i="9"/>
  <c r="AJ84" i="9"/>
  <c r="AK84" i="9"/>
  <c r="AL84" i="9"/>
  <c r="AM84" i="9"/>
  <c r="AN84" i="9"/>
  <c r="AO84" i="9"/>
  <c r="AP84" i="9"/>
  <c r="AQ84" i="9"/>
  <c r="AR84" i="9"/>
  <c r="AS84" i="9"/>
  <c r="AT84" i="9"/>
  <c r="AU84" i="9"/>
  <c r="AV84" i="9"/>
  <c r="AW84" i="9"/>
  <c r="B85" i="9"/>
  <c r="C85" i="9"/>
  <c r="D85" i="9"/>
  <c r="E85" i="9"/>
  <c r="F85" i="9"/>
  <c r="G85" i="9"/>
  <c r="H85" i="9"/>
  <c r="I85" i="9"/>
  <c r="J85" i="9"/>
  <c r="K85" i="9"/>
  <c r="L85" i="9"/>
  <c r="M85" i="9"/>
  <c r="N85" i="9"/>
  <c r="O85" i="9"/>
  <c r="P85" i="9"/>
  <c r="Q85" i="9"/>
  <c r="R85" i="9"/>
  <c r="S85" i="9"/>
  <c r="T85" i="9"/>
  <c r="U85" i="9"/>
  <c r="V85" i="9"/>
  <c r="W85" i="9"/>
  <c r="X85" i="9"/>
  <c r="Y85" i="9"/>
  <c r="Z85" i="9"/>
  <c r="AA85" i="9"/>
  <c r="AB85" i="9"/>
  <c r="AC85" i="9"/>
  <c r="AD85" i="9"/>
  <c r="AE85" i="9"/>
  <c r="AF85" i="9"/>
  <c r="AG85" i="9"/>
  <c r="AH85" i="9"/>
  <c r="AI85" i="9"/>
  <c r="AJ85" i="9"/>
  <c r="AK85" i="9"/>
  <c r="AL85" i="9"/>
  <c r="AM85" i="9"/>
  <c r="AN85" i="9"/>
  <c r="AO85" i="9"/>
  <c r="AP85" i="9"/>
  <c r="AQ85" i="9"/>
  <c r="AR85" i="9"/>
  <c r="AS85" i="9"/>
  <c r="AT85" i="9"/>
  <c r="AU85" i="9"/>
  <c r="AV85" i="9"/>
  <c r="AW85" i="9"/>
  <c r="B86" i="9"/>
  <c r="C86" i="9"/>
  <c r="D86" i="9"/>
  <c r="E86" i="9"/>
  <c r="F86" i="9"/>
  <c r="G86" i="9"/>
  <c r="H86" i="9"/>
  <c r="I86" i="9"/>
  <c r="J86" i="9"/>
  <c r="K86" i="9"/>
  <c r="L86" i="9"/>
  <c r="M86" i="9"/>
  <c r="N86" i="9"/>
  <c r="O86" i="9"/>
  <c r="P86" i="9"/>
  <c r="Q86" i="9"/>
  <c r="R86" i="9"/>
  <c r="S86" i="9"/>
  <c r="T86" i="9"/>
  <c r="U86" i="9"/>
  <c r="V86" i="9"/>
  <c r="W86" i="9"/>
  <c r="X86" i="9"/>
  <c r="Y86" i="9"/>
  <c r="Z86" i="9"/>
  <c r="AA86" i="9"/>
  <c r="AB86" i="9"/>
  <c r="AC86" i="9"/>
  <c r="AD86" i="9"/>
  <c r="AE86" i="9"/>
  <c r="AF86" i="9"/>
  <c r="AG86" i="9"/>
  <c r="AH86" i="9"/>
  <c r="AI86" i="9"/>
  <c r="AJ86" i="9"/>
  <c r="AK86" i="9"/>
  <c r="AL86" i="9"/>
  <c r="AM86" i="9"/>
  <c r="AN86" i="9"/>
  <c r="AO86" i="9"/>
  <c r="AP86" i="9"/>
  <c r="AQ86" i="9"/>
  <c r="AR86" i="9"/>
  <c r="AS86" i="9"/>
  <c r="AT86" i="9"/>
  <c r="AU86" i="9"/>
  <c r="AV86" i="9"/>
  <c r="AW86" i="9"/>
  <c r="B87" i="9"/>
  <c r="C87" i="9"/>
  <c r="D87" i="9"/>
  <c r="E87" i="9"/>
  <c r="F87" i="9"/>
  <c r="G87" i="9"/>
  <c r="H87" i="9"/>
  <c r="I87" i="9"/>
  <c r="J87" i="9"/>
  <c r="K87" i="9"/>
  <c r="L87" i="9"/>
  <c r="M87" i="9"/>
  <c r="N87" i="9"/>
  <c r="O87" i="9"/>
  <c r="P87" i="9"/>
  <c r="Q87" i="9"/>
  <c r="R87" i="9"/>
  <c r="S87" i="9"/>
  <c r="T87" i="9"/>
  <c r="U87" i="9"/>
  <c r="V87" i="9"/>
  <c r="W87" i="9"/>
  <c r="X87" i="9"/>
  <c r="Y87" i="9"/>
  <c r="Z87" i="9"/>
  <c r="AA87" i="9"/>
  <c r="AB87" i="9"/>
  <c r="AC87" i="9"/>
  <c r="AD87" i="9"/>
  <c r="AE87" i="9"/>
  <c r="AF87" i="9"/>
  <c r="AG87" i="9"/>
  <c r="AH87" i="9"/>
  <c r="AI87" i="9"/>
  <c r="AJ87" i="9"/>
  <c r="AK87" i="9"/>
  <c r="AL87" i="9"/>
  <c r="AM87" i="9"/>
  <c r="AN87" i="9"/>
  <c r="AO87" i="9"/>
  <c r="AP87" i="9"/>
  <c r="AQ87" i="9"/>
  <c r="AR87" i="9"/>
  <c r="AS87" i="9"/>
  <c r="AT87" i="9"/>
  <c r="AU87" i="9"/>
  <c r="AV87" i="9"/>
  <c r="AW87" i="9"/>
  <c r="B88" i="9"/>
  <c r="C88" i="9"/>
  <c r="D88" i="9"/>
  <c r="E88" i="9"/>
  <c r="F88" i="9"/>
  <c r="G88" i="9"/>
  <c r="H88" i="9"/>
  <c r="I88" i="9"/>
  <c r="J88" i="9"/>
  <c r="K88" i="9"/>
  <c r="L88" i="9"/>
  <c r="M88" i="9"/>
  <c r="N88" i="9"/>
  <c r="O88" i="9"/>
  <c r="P88" i="9"/>
  <c r="Q88" i="9"/>
  <c r="R88" i="9"/>
  <c r="S88" i="9"/>
  <c r="T88" i="9"/>
  <c r="U88" i="9"/>
  <c r="V88" i="9"/>
  <c r="W88" i="9"/>
  <c r="X88" i="9"/>
  <c r="Y88" i="9"/>
  <c r="Z88" i="9"/>
  <c r="AA88" i="9"/>
  <c r="AB88" i="9"/>
  <c r="AC88" i="9"/>
  <c r="AD88" i="9"/>
  <c r="AE88" i="9"/>
  <c r="AF88" i="9"/>
  <c r="AG88" i="9"/>
  <c r="AH88" i="9"/>
  <c r="AI88" i="9"/>
  <c r="AJ88" i="9"/>
  <c r="AK88" i="9"/>
  <c r="AL88" i="9"/>
  <c r="AM88" i="9"/>
  <c r="AN88" i="9"/>
  <c r="AO88" i="9"/>
  <c r="AP88" i="9"/>
  <c r="AQ88" i="9"/>
  <c r="AR88" i="9"/>
  <c r="AS88" i="9"/>
  <c r="AT88" i="9"/>
  <c r="AU88" i="9"/>
  <c r="AV88" i="9"/>
  <c r="AW88" i="9"/>
  <c r="B89" i="9"/>
  <c r="C89" i="9"/>
  <c r="D89" i="9"/>
  <c r="E89" i="9"/>
  <c r="F89" i="9"/>
  <c r="G89" i="9"/>
  <c r="H89" i="9"/>
  <c r="I89" i="9"/>
  <c r="J89" i="9"/>
  <c r="K89" i="9"/>
  <c r="L89" i="9"/>
  <c r="M89" i="9"/>
  <c r="N89" i="9"/>
  <c r="O89" i="9"/>
  <c r="P89" i="9"/>
  <c r="Q89" i="9"/>
  <c r="R89" i="9"/>
  <c r="S89" i="9"/>
  <c r="T89" i="9"/>
  <c r="U89" i="9"/>
  <c r="V89" i="9"/>
  <c r="W89" i="9"/>
  <c r="X89" i="9"/>
  <c r="Y89" i="9"/>
  <c r="Z89" i="9"/>
  <c r="AA89" i="9"/>
  <c r="AB89" i="9"/>
  <c r="AC89" i="9"/>
  <c r="AD89" i="9"/>
  <c r="AE89" i="9"/>
  <c r="AF89" i="9"/>
  <c r="AG89" i="9"/>
  <c r="AH89" i="9"/>
  <c r="AI89" i="9"/>
  <c r="AJ89" i="9"/>
  <c r="AK89" i="9"/>
  <c r="AL89" i="9"/>
  <c r="AM89" i="9"/>
  <c r="AN89" i="9"/>
  <c r="AO89" i="9"/>
  <c r="AP89" i="9"/>
  <c r="AQ89" i="9"/>
  <c r="AR89" i="9"/>
  <c r="AS89" i="9"/>
  <c r="AT89" i="9"/>
  <c r="AU89" i="9"/>
  <c r="AV89" i="9"/>
  <c r="AW89" i="9"/>
  <c r="B90" i="9"/>
  <c r="C90" i="9"/>
  <c r="D90" i="9"/>
  <c r="E90" i="9"/>
  <c r="F90" i="9"/>
  <c r="G90" i="9"/>
  <c r="H90" i="9"/>
  <c r="I90" i="9"/>
  <c r="J90" i="9"/>
  <c r="K90" i="9"/>
  <c r="L90" i="9"/>
  <c r="M90" i="9"/>
  <c r="N90" i="9"/>
  <c r="O90" i="9"/>
  <c r="P90" i="9"/>
  <c r="Q90" i="9"/>
  <c r="R90" i="9"/>
  <c r="S90" i="9"/>
  <c r="T90" i="9"/>
  <c r="U90" i="9"/>
  <c r="V90" i="9"/>
  <c r="W90" i="9"/>
  <c r="X90" i="9"/>
  <c r="Y90" i="9"/>
  <c r="Z90" i="9"/>
  <c r="AA90" i="9"/>
  <c r="AB90" i="9"/>
  <c r="AC90" i="9"/>
  <c r="AD90" i="9"/>
  <c r="AE90" i="9"/>
  <c r="AF90" i="9"/>
  <c r="AG90" i="9"/>
  <c r="AH90" i="9"/>
  <c r="AI90" i="9"/>
  <c r="AJ90" i="9"/>
  <c r="AK90" i="9"/>
  <c r="AL90" i="9"/>
  <c r="AM90" i="9"/>
  <c r="AN90" i="9"/>
  <c r="AO90" i="9"/>
  <c r="AP90" i="9"/>
  <c r="AQ90" i="9"/>
  <c r="AR90" i="9"/>
  <c r="AS90" i="9"/>
  <c r="AT90" i="9"/>
  <c r="AU90" i="9"/>
  <c r="AV90" i="9"/>
  <c r="AW90" i="9"/>
  <c r="B91" i="9"/>
  <c r="C91" i="9"/>
  <c r="D91" i="9"/>
  <c r="E91" i="9"/>
  <c r="F91" i="9"/>
  <c r="G91" i="9"/>
  <c r="H91" i="9"/>
  <c r="I91" i="9"/>
  <c r="J91" i="9"/>
  <c r="K91" i="9"/>
  <c r="L91" i="9"/>
  <c r="M91" i="9"/>
  <c r="N91" i="9"/>
  <c r="O91" i="9"/>
  <c r="P91" i="9"/>
  <c r="Q91" i="9"/>
  <c r="R91" i="9"/>
  <c r="S91" i="9"/>
  <c r="T91" i="9"/>
  <c r="U91" i="9"/>
  <c r="V91" i="9"/>
  <c r="W91" i="9"/>
  <c r="X91" i="9"/>
  <c r="Y91" i="9"/>
  <c r="Z91" i="9"/>
  <c r="AA91" i="9"/>
  <c r="AB91" i="9"/>
  <c r="AC91" i="9"/>
  <c r="AD91" i="9"/>
  <c r="AE91" i="9"/>
  <c r="AF91" i="9"/>
  <c r="AG91" i="9"/>
  <c r="AH91" i="9"/>
  <c r="AI91" i="9"/>
  <c r="AJ91" i="9"/>
  <c r="AK91" i="9"/>
  <c r="AL91" i="9"/>
  <c r="AM91" i="9"/>
  <c r="AN91" i="9"/>
  <c r="AO91" i="9"/>
  <c r="AP91" i="9"/>
  <c r="AQ91" i="9"/>
  <c r="AR91" i="9"/>
  <c r="AS91" i="9"/>
  <c r="AT91" i="9"/>
  <c r="AU91" i="9"/>
  <c r="AV91" i="9"/>
  <c r="AW91" i="9"/>
  <c r="B92" i="9"/>
  <c r="C92" i="9"/>
  <c r="D92" i="9"/>
  <c r="E92" i="9"/>
  <c r="F92" i="9"/>
  <c r="G92" i="9"/>
  <c r="H92" i="9"/>
  <c r="I92" i="9"/>
  <c r="J92" i="9"/>
  <c r="K92" i="9"/>
  <c r="L92" i="9"/>
  <c r="M92" i="9"/>
  <c r="N92" i="9"/>
  <c r="O92" i="9"/>
  <c r="P92" i="9"/>
  <c r="Q92" i="9"/>
  <c r="R92" i="9"/>
  <c r="S92" i="9"/>
  <c r="T92" i="9"/>
  <c r="U92" i="9"/>
  <c r="V92" i="9"/>
  <c r="W92" i="9"/>
  <c r="X92" i="9"/>
  <c r="Y92" i="9"/>
  <c r="Z92" i="9"/>
  <c r="AA92" i="9"/>
  <c r="AB92" i="9"/>
  <c r="AC92" i="9"/>
  <c r="AD92" i="9"/>
  <c r="AE92" i="9"/>
  <c r="AF92" i="9"/>
  <c r="AG92" i="9"/>
  <c r="AH92" i="9"/>
  <c r="AI92" i="9"/>
  <c r="AJ92" i="9"/>
  <c r="AK92" i="9"/>
  <c r="AL92" i="9"/>
  <c r="AM92" i="9"/>
  <c r="AN92" i="9"/>
  <c r="AO92" i="9"/>
  <c r="AP92" i="9"/>
  <c r="AQ92" i="9"/>
  <c r="AR92" i="9"/>
  <c r="AS92" i="9"/>
  <c r="AT92" i="9"/>
  <c r="AU92" i="9"/>
  <c r="AV92" i="9"/>
  <c r="AW92" i="9"/>
  <c r="B93" i="9"/>
  <c r="C93" i="9"/>
  <c r="D93" i="9"/>
  <c r="E93" i="9"/>
  <c r="F93" i="9"/>
  <c r="G93" i="9"/>
  <c r="H93" i="9"/>
  <c r="I93" i="9"/>
  <c r="J93" i="9"/>
  <c r="K93" i="9"/>
  <c r="L93" i="9"/>
  <c r="M93" i="9"/>
  <c r="N93" i="9"/>
  <c r="O93" i="9"/>
  <c r="P93" i="9"/>
  <c r="Q93" i="9"/>
  <c r="R93" i="9"/>
  <c r="S93" i="9"/>
  <c r="T93" i="9"/>
  <c r="U93" i="9"/>
  <c r="V93" i="9"/>
  <c r="W93" i="9"/>
  <c r="X93" i="9"/>
  <c r="Y93" i="9"/>
  <c r="Z93" i="9"/>
  <c r="AA93" i="9"/>
  <c r="AB93" i="9"/>
  <c r="AC93" i="9"/>
  <c r="AD93" i="9"/>
  <c r="AE93" i="9"/>
  <c r="AF93" i="9"/>
  <c r="AG93" i="9"/>
  <c r="AH93" i="9"/>
  <c r="AI93" i="9"/>
  <c r="AJ93" i="9"/>
  <c r="AK93" i="9"/>
  <c r="AL93" i="9"/>
  <c r="AM93" i="9"/>
  <c r="AN93" i="9"/>
  <c r="AO93" i="9"/>
  <c r="AP93" i="9"/>
  <c r="AQ93" i="9"/>
  <c r="AR93" i="9"/>
  <c r="AS93" i="9"/>
  <c r="AT93" i="9"/>
  <c r="AU93" i="9"/>
  <c r="AV93" i="9"/>
  <c r="AW93" i="9"/>
  <c r="B94" i="9"/>
  <c r="C94" i="9"/>
  <c r="D94" i="9"/>
  <c r="E94" i="9"/>
  <c r="F94" i="9"/>
  <c r="G94" i="9"/>
  <c r="H94" i="9"/>
  <c r="I94" i="9"/>
  <c r="J94" i="9"/>
  <c r="K94" i="9"/>
  <c r="L94" i="9"/>
  <c r="M94" i="9"/>
  <c r="N94" i="9"/>
  <c r="O94" i="9"/>
  <c r="P94" i="9"/>
  <c r="Q94" i="9"/>
  <c r="R94" i="9"/>
  <c r="S94" i="9"/>
  <c r="T94" i="9"/>
  <c r="U94" i="9"/>
  <c r="V94" i="9"/>
  <c r="W94" i="9"/>
  <c r="X94" i="9"/>
  <c r="Y94" i="9"/>
  <c r="Z94" i="9"/>
  <c r="AA94" i="9"/>
  <c r="AB94" i="9"/>
  <c r="AC94" i="9"/>
  <c r="AD94" i="9"/>
  <c r="AE94" i="9"/>
  <c r="AF94" i="9"/>
  <c r="AG94" i="9"/>
  <c r="AH94" i="9"/>
  <c r="AI94" i="9"/>
  <c r="AJ94" i="9"/>
  <c r="AK94" i="9"/>
  <c r="AL94" i="9"/>
  <c r="AM94" i="9"/>
  <c r="AN94" i="9"/>
  <c r="AO94" i="9"/>
  <c r="AP94" i="9"/>
  <c r="AQ94" i="9"/>
  <c r="AR94" i="9"/>
  <c r="AS94" i="9"/>
  <c r="AT94" i="9"/>
  <c r="AU94" i="9"/>
  <c r="AV94" i="9"/>
  <c r="AW94" i="9"/>
  <c r="B95" i="9"/>
  <c r="C95" i="9"/>
  <c r="D95" i="9"/>
  <c r="E95" i="9"/>
  <c r="F95" i="9"/>
  <c r="G95" i="9"/>
  <c r="H95" i="9"/>
  <c r="I95" i="9"/>
  <c r="J95" i="9"/>
  <c r="K95" i="9"/>
  <c r="L95" i="9"/>
  <c r="M95" i="9"/>
  <c r="N95" i="9"/>
  <c r="O95" i="9"/>
  <c r="P95" i="9"/>
  <c r="Q95" i="9"/>
  <c r="R95" i="9"/>
  <c r="S95" i="9"/>
  <c r="T95" i="9"/>
  <c r="U95" i="9"/>
  <c r="V95" i="9"/>
  <c r="W95" i="9"/>
  <c r="X95" i="9"/>
  <c r="Y95" i="9"/>
  <c r="Z95" i="9"/>
  <c r="AA95" i="9"/>
  <c r="AB95" i="9"/>
  <c r="AC95" i="9"/>
  <c r="AD95" i="9"/>
  <c r="AE95" i="9"/>
  <c r="AF95" i="9"/>
  <c r="AG95" i="9"/>
  <c r="AH95" i="9"/>
  <c r="AI95" i="9"/>
  <c r="AJ95" i="9"/>
  <c r="AK95" i="9"/>
  <c r="AL95" i="9"/>
  <c r="AM95" i="9"/>
  <c r="AN95" i="9"/>
  <c r="AO95" i="9"/>
  <c r="AP95" i="9"/>
  <c r="AQ95" i="9"/>
  <c r="AR95" i="9"/>
  <c r="AS95" i="9"/>
  <c r="AT95" i="9"/>
  <c r="AU95" i="9"/>
  <c r="AV95" i="9"/>
  <c r="AW95" i="9"/>
  <c r="B96" i="9"/>
  <c r="C96" i="9"/>
  <c r="D96" i="9"/>
  <c r="E96" i="9"/>
  <c r="F96" i="9"/>
  <c r="G96" i="9"/>
  <c r="H96" i="9"/>
  <c r="I96" i="9"/>
  <c r="J96" i="9"/>
  <c r="K96" i="9"/>
  <c r="L96" i="9"/>
  <c r="M96" i="9"/>
  <c r="N96" i="9"/>
  <c r="O96" i="9"/>
  <c r="P96" i="9"/>
  <c r="Q96" i="9"/>
  <c r="R96" i="9"/>
  <c r="S96" i="9"/>
  <c r="T96" i="9"/>
  <c r="U96" i="9"/>
  <c r="V96" i="9"/>
  <c r="W96" i="9"/>
  <c r="X96" i="9"/>
  <c r="Y96" i="9"/>
  <c r="Z96" i="9"/>
  <c r="AA96" i="9"/>
  <c r="AB96" i="9"/>
  <c r="AC96" i="9"/>
  <c r="AD96" i="9"/>
  <c r="AE96" i="9"/>
  <c r="AF96" i="9"/>
  <c r="AG96" i="9"/>
  <c r="AH96" i="9"/>
  <c r="AI96" i="9"/>
  <c r="AJ96" i="9"/>
  <c r="AK96" i="9"/>
  <c r="AL96" i="9"/>
  <c r="AM96" i="9"/>
  <c r="AN96" i="9"/>
  <c r="AO96" i="9"/>
  <c r="AP96" i="9"/>
  <c r="AQ96" i="9"/>
  <c r="AR96" i="9"/>
  <c r="AS96" i="9"/>
  <c r="AT96" i="9"/>
  <c r="AU96" i="9"/>
  <c r="AV96" i="9"/>
  <c r="AW96" i="9"/>
  <c r="B97" i="9"/>
  <c r="C97" i="9"/>
  <c r="D97" i="9"/>
  <c r="E97" i="9"/>
  <c r="F97" i="9"/>
  <c r="G97" i="9"/>
  <c r="H97" i="9"/>
  <c r="I97" i="9"/>
  <c r="J97" i="9"/>
  <c r="K97" i="9"/>
  <c r="L97" i="9"/>
  <c r="M97" i="9"/>
  <c r="N97" i="9"/>
  <c r="O97" i="9"/>
  <c r="P97" i="9"/>
  <c r="Q97" i="9"/>
  <c r="R97" i="9"/>
  <c r="S97" i="9"/>
  <c r="T97" i="9"/>
  <c r="U97" i="9"/>
  <c r="V97" i="9"/>
  <c r="W97" i="9"/>
  <c r="X97" i="9"/>
  <c r="Y97" i="9"/>
  <c r="Z97" i="9"/>
  <c r="AA97" i="9"/>
  <c r="AB97" i="9"/>
  <c r="AC97" i="9"/>
  <c r="AD97" i="9"/>
  <c r="AE97" i="9"/>
  <c r="AF97" i="9"/>
  <c r="AG97" i="9"/>
  <c r="AH97" i="9"/>
  <c r="AI97" i="9"/>
  <c r="AJ97" i="9"/>
  <c r="AK97" i="9"/>
  <c r="AL97" i="9"/>
  <c r="AM97" i="9"/>
  <c r="AN97" i="9"/>
  <c r="AO97" i="9"/>
  <c r="AP97" i="9"/>
  <c r="AQ97" i="9"/>
  <c r="AR97" i="9"/>
  <c r="AS97" i="9"/>
  <c r="AT97" i="9"/>
  <c r="AU97" i="9"/>
  <c r="AV97" i="9"/>
  <c r="AW97" i="9"/>
  <c r="B98" i="9"/>
  <c r="C98" i="9"/>
  <c r="D98" i="9"/>
  <c r="E98" i="9"/>
  <c r="F98" i="9"/>
  <c r="G98" i="9"/>
  <c r="H98" i="9"/>
  <c r="I98" i="9"/>
  <c r="J98" i="9"/>
  <c r="K98" i="9"/>
  <c r="L98" i="9"/>
  <c r="M98" i="9"/>
  <c r="N98" i="9"/>
  <c r="O98" i="9"/>
  <c r="P98" i="9"/>
  <c r="Q98" i="9"/>
  <c r="R98" i="9"/>
  <c r="S98" i="9"/>
  <c r="T98" i="9"/>
  <c r="U98" i="9"/>
  <c r="V98" i="9"/>
  <c r="W98" i="9"/>
  <c r="X98" i="9"/>
  <c r="Y98" i="9"/>
  <c r="Z98" i="9"/>
  <c r="AA98" i="9"/>
  <c r="AB98" i="9"/>
  <c r="AC98" i="9"/>
  <c r="AD98" i="9"/>
  <c r="AE98" i="9"/>
  <c r="AF98" i="9"/>
  <c r="AG98" i="9"/>
  <c r="AH98" i="9"/>
  <c r="AI98" i="9"/>
  <c r="AJ98" i="9"/>
  <c r="AK98" i="9"/>
  <c r="AL98" i="9"/>
  <c r="AM98" i="9"/>
  <c r="AN98" i="9"/>
  <c r="AO98" i="9"/>
  <c r="AP98" i="9"/>
  <c r="AQ98" i="9"/>
  <c r="AR98" i="9"/>
  <c r="AS98" i="9"/>
  <c r="AT98" i="9"/>
  <c r="AU98" i="9"/>
  <c r="AV98" i="9"/>
  <c r="AW98" i="9"/>
  <c r="B99" i="9"/>
  <c r="C99" i="9"/>
  <c r="D99" i="9"/>
  <c r="E99" i="9"/>
  <c r="F99" i="9"/>
  <c r="G99" i="9"/>
  <c r="H99" i="9"/>
  <c r="I99" i="9"/>
  <c r="J99" i="9"/>
  <c r="K99" i="9"/>
  <c r="L99" i="9"/>
  <c r="M99" i="9"/>
  <c r="N99" i="9"/>
  <c r="O99" i="9"/>
  <c r="P99" i="9"/>
  <c r="Q99" i="9"/>
  <c r="R99" i="9"/>
  <c r="S99" i="9"/>
  <c r="T99" i="9"/>
  <c r="U99" i="9"/>
  <c r="V99" i="9"/>
  <c r="W99" i="9"/>
  <c r="X99" i="9"/>
  <c r="Y99" i="9"/>
  <c r="Z99" i="9"/>
  <c r="AA99" i="9"/>
  <c r="AB99" i="9"/>
  <c r="AC99" i="9"/>
  <c r="AD99" i="9"/>
  <c r="AE99" i="9"/>
  <c r="AF99" i="9"/>
  <c r="AG99" i="9"/>
  <c r="AH99" i="9"/>
  <c r="AI99" i="9"/>
  <c r="AJ99" i="9"/>
  <c r="AK99" i="9"/>
  <c r="AL99" i="9"/>
  <c r="AM99" i="9"/>
  <c r="AN99" i="9"/>
  <c r="AO99" i="9"/>
  <c r="AP99" i="9"/>
  <c r="AQ99" i="9"/>
  <c r="AR99" i="9"/>
  <c r="AS99" i="9"/>
  <c r="AT99" i="9"/>
  <c r="AU99" i="9"/>
  <c r="AV99" i="9"/>
  <c r="AW99" i="9"/>
  <c r="B100" i="9"/>
  <c r="C100" i="9"/>
  <c r="D100" i="9"/>
  <c r="E100" i="9"/>
  <c r="F100" i="9"/>
  <c r="G100" i="9"/>
  <c r="H100" i="9"/>
  <c r="I100" i="9"/>
  <c r="J100" i="9"/>
  <c r="K100" i="9"/>
  <c r="L100" i="9"/>
  <c r="M100" i="9"/>
  <c r="N100" i="9"/>
  <c r="O100" i="9"/>
  <c r="P100" i="9"/>
  <c r="Q100" i="9"/>
  <c r="R100" i="9"/>
  <c r="S100" i="9"/>
  <c r="T100" i="9"/>
  <c r="U100" i="9"/>
  <c r="V100" i="9"/>
  <c r="W100" i="9"/>
  <c r="X100" i="9"/>
  <c r="Y100" i="9"/>
  <c r="Z100" i="9"/>
  <c r="AA100" i="9"/>
  <c r="AB100" i="9"/>
  <c r="AC100" i="9"/>
  <c r="AD100" i="9"/>
  <c r="AE100" i="9"/>
  <c r="AF100" i="9"/>
  <c r="AG100" i="9"/>
  <c r="AH100" i="9"/>
  <c r="AI100" i="9"/>
  <c r="AJ100" i="9"/>
  <c r="AK100" i="9"/>
  <c r="AL100" i="9"/>
  <c r="AM100" i="9"/>
  <c r="AN100" i="9"/>
  <c r="AO100" i="9"/>
  <c r="AP100" i="9"/>
  <c r="AQ100" i="9"/>
  <c r="AR100" i="9"/>
  <c r="AS100" i="9"/>
  <c r="AT100" i="9"/>
  <c r="AU100" i="9"/>
  <c r="AV100" i="9"/>
  <c r="AW100" i="9"/>
  <c r="B101" i="9"/>
  <c r="C101" i="9"/>
  <c r="D101" i="9"/>
  <c r="E101" i="9"/>
  <c r="F101" i="9"/>
  <c r="G101" i="9"/>
  <c r="H101" i="9"/>
  <c r="I101" i="9"/>
  <c r="J101" i="9"/>
  <c r="K101" i="9"/>
  <c r="L101" i="9"/>
  <c r="M101" i="9"/>
  <c r="N101" i="9"/>
  <c r="O101" i="9"/>
  <c r="P101" i="9"/>
  <c r="Q101" i="9"/>
  <c r="R101" i="9"/>
  <c r="S101" i="9"/>
  <c r="T101" i="9"/>
  <c r="U101" i="9"/>
  <c r="V101" i="9"/>
  <c r="W101" i="9"/>
  <c r="X101" i="9"/>
  <c r="Y101" i="9"/>
  <c r="Z101" i="9"/>
  <c r="AA101" i="9"/>
  <c r="AB101" i="9"/>
  <c r="AC101" i="9"/>
  <c r="AD101" i="9"/>
  <c r="AE101" i="9"/>
  <c r="AF101" i="9"/>
  <c r="AG101" i="9"/>
  <c r="AH101" i="9"/>
  <c r="AI101" i="9"/>
  <c r="AJ101" i="9"/>
  <c r="AK101" i="9"/>
  <c r="AL101" i="9"/>
  <c r="AM101" i="9"/>
  <c r="AN101" i="9"/>
  <c r="AO101" i="9"/>
  <c r="AP101" i="9"/>
  <c r="AQ101" i="9"/>
  <c r="AR101" i="9"/>
  <c r="AS101" i="9"/>
  <c r="AT101" i="9"/>
  <c r="AU101" i="9"/>
  <c r="AV101" i="9"/>
  <c r="AW101" i="9"/>
  <c r="B102" i="9"/>
  <c r="C102" i="9"/>
  <c r="D102" i="9"/>
  <c r="E102" i="9"/>
  <c r="F102" i="9"/>
  <c r="G102" i="9"/>
  <c r="H102" i="9"/>
  <c r="I102" i="9"/>
  <c r="J102" i="9"/>
  <c r="K102" i="9"/>
  <c r="L102" i="9"/>
  <c r="M102" i="9"/>
  <c r="N102" i="9"/>
  <c r="O102" i="9"/>
  <c r="P102" i="9"/>
  <c r="Q102" i="9"/>
  <c r="R102" i="9"/>
  <c r="S102" i="9"/>
  <c r="T102" i="9"/>
  <c r="U102" i="9"/>
  <c r="V102" i="9"/>
  <c r="W102" i="9"/>
  <c r="X102" i="9"/>
  <c r="Y102" i="9"/>
  <c r="Z102" i="9"/>
  <c r="AA102" i="9"/>
  <c r="AB102" i="9"/>
  <c r="AC102" i="9"/>
  <c r="AD102" i="9"/>
  <c r="AE102" i="9"/>
  <c r="AF102" i="9"/>
  <c r="AG102" i="9"/>
  <c r="AH102" i="9"/>
  <c r="AI102" i="9"/>
  <c r="AJ102" i="9"/>
  <c r="AK102" i="9"/>
  <c r="AL102" i="9"/>
  <c r="AM102" i="9"/>
  <c r="AN102" i="9"/>
  <c r="AO102" i="9"/>
  <c r="AP102" i="9"/>
  <c r="AQ102" i="9"/>
  <c r="AR102" i="9"/>
  <c r="AS102" i="9"/>
  <c r="AT102" i="9"/>
  <c r="AU102" i="9"/>
  <c r="AV102" i="9"/>
  <c r="AW102" i="9"/>
  <c r="B103" i="9"/>
  <c r="C103" i="9"/>
  <c r="D103" i="9"/>
  <c r="E103" i="9"/>
  <c r="F103" i="9"/>
  <c r="G103" i="9"/>
  <c r="H103" i="9"/>
  <c r="I103" i="9"/>
  <c r="J103" i="9"/>
  <c r="K103" i="9"/>
  <c r="L103" i="9"/>
  <c r="M103" i="9"/>
  <c r="N103" i="9"/>
  <c r="O103" i="9"/>
  <c r="P103" i="9"/>
  <c r="Q103" i="9"/>
  <c r="R103" i="9"/>
  <c r="S103" i="9"/>
  <c r="T103" i="9"/>
  <c r="U103" i="9"/>
  <c r="V103" i="9"/>
  <c r="W103" i="9"/>
  <c r="X103" i="9"/>
  <c r="Y103" i="9"/>
  <c r="Z103" i="9"/>
  <c r="AA103" i="9"/>
  <c r="AB103" i="9"/>
  <c r="AC103" i="9"/>
  <c r="AD103" i="9"/>
  <c r="AE103" i="9"/>
  <c r="AF103" i="9"/>
  <c r="AG103" i="9"/>
  <c r="AH103" i="9"/>
  <c r="AI103" i="9"/>
  <c r="AJ103" i="9"/>
  <c r="AK103" i="9"/>
  <c r="AL103" i="9"/>
  <c r="AM103" i="9"/>
  <c r="AN103" i="9"/>
  <c r="AO103" i="9"/>
  <c r="AP103" i="9"/>
  <c r="AQ103" i="9"/>
  <c r="AR103" i="9"/>
  <c r="AS103" i="9"/>
  <c r="AT103" i="9"/>
  <c r="AU103" i="9"/>
  <c r="AV103" i="9"/>
  <c r="AW103" i="9"/>
  <c r="B104" i="9"/>
  <c r="C104" i="9"/>
  <c r="D104" i="9"/>
  <c r="E104" i="9"/>
  <c r="F104" i="9"/>
  <c r="G104" i="9"/>
  <c r="H104" i="9"/>
  <c r="I104" i="9"/>
  <c r="J104" i="9"/>
  <c r="K104" i="9"/>
  <c r="L104" i="9"/>
  <c r="M104" i="9"/>
  <c r="N104" i="9"/>
  <c r="O104" i="9"/>
  <c r="P104" i="9"/>
  <c r="Q104" i="9"/>
  <c r="R104" i="9"/>
  <c r="S104" i="9"/>
  <c r="T104" i="9"/>
  <c r="U104" i="9"/>
  <c r="V104" i="9"/>
  <c r="W104" i="9"/>
  <c r="X104" i="9"/>
  <c r="Y104" i="9"/>
  <c r="Z104" i="9"/>
  <c r="AA104" i="9"/>
  <c r="AB104" i="9"/>
  <c r="AC104" i="9"/>
  <c r="AD104" i="9"/>
  <c r="AE104" i="9"/>
  <c r="AF104" i="9"/>
  <c r="AG104" i="9"/>
  <c r="AH104" i="9"/>
  <c r="AI104" i="9"/>
  <c r="AJ104" i="9"/>
  <c r="AK104" i="9"/>
  <c r="AL104" i="9"/>
  <c r="AM104" i="9"/>
  <c r="AN104" i="9"/>
  <c r="AO104" i="9"/>
  <c r="AP104" i="9"/>
  <c r="AQ104" i="9"/>
  <c r="AR104" i="9"/>
  <c r="AS104" i="9"/>
  <c r="AT104" i="9"/>
  <c r="AU104" i="9"/>
  <c r="AV104" i="9"/>
  <c r="AW104" i="9"/>
  <c r="B105" i="9"/>
  <c r="C105" i="9"/>
  <c r="D105" i="9"/>
  <c r="E105" i="9"/>
  <c r="F105" i="9"/>
  <c r="G105" i="9"/>
  <c r="H105" i="9"/>
  <c r="I105" i="9"/>
  <c r="J105" i="9"/>
  <c r="K105" i="9"/>
  <c r="L105" i="9"/>
  <c r="M105" i="9"/>
  <c r="N105" i="9"/>
  <c r="O105" i="9"/>
  <c r="P105" i="9"/>
  <c r="Q105" i="9"/>
  <c r="R105" i="9"/>
  <c r="S105" i="9"/>
  <c r="T105" i="9"/>
  <c r="U105" i="9"/>
  <c r="V105" i="9"/>
  <c r="W105" i="9"/>
  <c r="X105" i="9"/>
  <c r="Y105" i="9"/>
  <c r="Z105" i="9"/>
  <c r="AA105" i="9"/>
  <c r="AB105" i="9"/>
  <c r="AC105" i="9"/>
  <c r="AD105" i="9"/>
  <c r="AE105" i="9"/>
  <c r="AF105" i="9"/>
  <c r="AG105" i="9"/>
  <c r="AH105" i="9"/>
  <c r="AI105" i="9"/>
  <c r="AJ105" i="9"/>
  <c r="AK105" i="9"/>
  <c r="AL105" i="9"/>
  <c r="AM105" i="9"/>
  <c r="AN105" i="9"/>
  <c r="AO105" i="9"/>
  <c r="AP105" i="9"/>
  <c r="AQ105" i="9"/>
  <c r="AR105" i="9"/>
  <c r="AS105" i="9"/>
  <c r="AT105" i="9"/>
  <c r="AU105" i="9"/>
  <c r="AV105" i="9"/>
  <c r="AW105" i="9"/>
  <c r="B106" i="9"/>
  <c r="C106" i="9"/>
  <c r="D106" i="9"/>
  <c r="E106" i="9"/>
  <c r="F106" i="9"/>
  <c r="G106" i="9"/>
  <c r="H106" i="9"/>
  <c r="I106" i="9"/>
  <c r="J106" i="9"/>
  <c r="K106" i="9"/>
  <c r="L106" i="9"/>
  <c r="M106" i="9"/>
  <c r="N106" i="9"/>
  <c r="O106" i="9"/>
  <c r="P106" i="9"/>
  <c r="Q106" i="9"/>
  <c r="R106" i="9"/>
  <c r="S106" i="9"/>
  <c r="T106" i="9"/>
  <c r="U106" i="9"/>
  <c r="V106" i="9"/>
  <c r="W106" i="9"/>
  <c r="X106" i="9"/>
  <c r="Y106" i="9"/>
  <c r="Z106" i="9"/>
  <c r="AA106" i="9"/>
  <c r="AB106" i="9"/>
  <c r="AC106" i="9"/>
  <c r="AD106" i="9"/>
  <c r="AE106" i="9"/>
  <c r="AF106" i="9"/>
  <c r="AG106" i="9"/>
  <c r="AH106" i="9"/>
  <c r="AI106" i="9"/>
  <c r="AJ106" i="9"/>
  <c r="AK106" i="9"/>
  <c r="AL106" i="9"/>
  <c r="AM106" i="9"/>
  <c r="AN106" i="9"/>
  <c r="AO106" i="9"/>
  <c r="AP106" i="9"/>
  <c r="AQ106" i="9"/>
  <c r="AR106" i="9"/>
  <c r="AS106" i="9"/>
  <c r="AT106" i="9"/>
  <c r="AU106" i="9"/>
  <c r="AV106" i="9"/>
  <c r="AW106" i="9"/>
  <c r="B107" i="9"/>
  <c r="C107" i="9"/>
  <c r="D107" i="9"/>
  <c r="E107" i="9"/>
  <c r="F107" i="9"/>
  <c r="G107" i="9"/>
  <c r="H107" i="9"/>
  <c r="I107" i="9"/>
  <c r="J107" i="9"/>
  <c r="K107" i="9"/>
  <c r="L107" i="9"/>
  <c r="M107" i="9"/>
  <c r="N107" i="9"/>
  <c r="O107" i="9"/>
  <c r="P107" i="9"/>
  <c r="Q107" i="9"/>
  <c r="R107" i="9"/>
  <c r="S107" i="9"/>
  <c r="T107" i="9"/>
  <c r="U107" i="9"/>
  <c r="V107" i="9"/>
  <c r="W107" i="9"/>
  <c r="X107" i="9"/>
  <c r="Y107" i="9"/>
  <c r="Z107" i="9"/>
  <c r="AA107" i="9"/>
  <c r="AB107" i="9"/>
  <c r="AC107" i="9"/>
  <c r="AD107" i="9"/>
  <c r="AE107" i="9"/>
  <c r="AF107" i="9"/>
  <c r="AG107" i="9"/>
  <c r="AH107" i="9"/>
  <c r="AI107" i="9"/>
  <c r="AJ107" i="9"/>
  <c r="AK107" i="9"/>
  <c r="AL107" i="9"/>
  <c r="AM107" i="9"/>
  <c r="AN107" i="9"/>
  <c r="AO107" i="9"/>
  <c r="AP107" i="9"/>
  <c r="AQ107" i="9"/>
  <c r="AR107" i="9"/>
  <c r="AS107" i="9"/>
  <c r="AT107" i="9"/>
  <c r="AU107" i="9"/>
  <c r="AV107" i="9"/>
  <c r="AW107" i="9"/>
  <c r="B108" i="9"/>
  <c r="C108" i="9"/>
  <c r="D108" i="9"/>
  <c r="E108" i="9"/>
  <c r="F108" i="9"/>
  <c r="G108" i="9"/>
  <c r="H108" i="9"/>
  <c r="I108" i="9"/>
  <c r="J108" i="9"/>
  <c r="K108" i="9"/>
  <c r="L108" i="9"/>
  <c r="M108" i="9"/>
  <c r="N108" i="9"/>
  <c r="O108" i="9"/>
  <c r="P108" i="9"/>
  <c r="Q108" i="9"/>
  <c r="R108" i="9"/>
  <c r="S108" i="9"/>
  <c r="T108" i="9"/>
  <c r="U108" i="9"/>
  <c r="V108" i="9"/>
  <c r="W108" i="9"/>
  <c r="X108" i="9"/>
  <c r="Y108" i="9"/>
  <c r="Z108" i="9"/>
  <c r="AA108" i="9"/>
  <c r="AB108" i="9"/>
  <c r="AC108" i="9"/>
  <c r="AD108" i="9"/>
  <c r="AE108" i="9"/>
  <c r="AF108" i="9"/>
  <c r="AG108" i="9"/>
  <c r="AH108" i="9"/>
  <c r="AI108" i="9"/>
  <c r="AJ108" i="9"/>
  <c r="AK108" i="9"/>
  <c r="AL108" i="9"/>
  <c r="AM108" i="9"/>
  <c r="AN108" i="9"/>
  <c r="AO108" i="9"/>
  <c r="AP108" i="9"/>
  <c r="AQ108" i="9"/>
  <c r="AR108" i="9"/>
  <c r="AS108" i="9"/>
  <c r="AT108" i="9"/>
  <c r="AU108" i="9"/>
  <c r="AV108" i="9"/>
  <c r="AW108" i="9"/>
  <c r="B109" i="9"/>
  <c r="C109" i="9"/>
  <c r="D109" i="9"/>
  <c r="E109" i="9"/>
  <c r="F109" i="9"/>
  <c r="G109" i="9"/>
  <c r="H109" i="9"/>
  <c r="I109" i="9"/>
  <c r="J109" i="9"/>
  <c r="K109" i="9"/>
  <c r="L109" i="9"/>
  <c r="M109" i="9"/>
  <c r="N109" i="9"/>
  <c r="O109" i="9"/>
  <c r="P109" i="9"/>
  <c r="Q109" i="9"/>
  <c r="R109" i="9"/>
  <c r="S109" i="9"/>
  <c r="T109" i="9"/>
  <c r="U109" i="9"/>
  <c r="V109" i="9"/>
  <c r="W109" i="9"/>
  <c r="X109" i="9"/>
  <c r="Y109" i="9"/>
  <c r="Z109" i="9"/>
  <c r="AA109" i="9"/>
  <c r="AB109" i="9"/>
  <c r="AC109" i="9"/>
  <c r="AD109" i="9"/>
  <c r="AE109" i="9"/>
  <c r="AF109" i="9"/>
  <c r="AG109" i="9"/>
  <c r="AH109" i="9"/>
  <c r="AI109" i="9"/>
  <c r="AJ109" i="9"/>
  <c r="AK109" i="9"/>
  <c r="AL109" i="9"/>
  <c r="AM109" i="9"/>
  <c r="AN109" i="9"/>
  <c r="AO109" i="9"/>
  <c r="AP109" i="9"/>
  <c r="AQ109" i="9"/>
  <c r="AR109" i="9"/>
  <c r="AS109" i="9"/>
  <c r="AT109" i="9"/>
  <c r="AU109" i="9"/>
  <c r="AV109" i="9"/>
  <c r="AW109" i="9"/>
  <c r="B110" i="9"/>
  <c r="C110" i="9"/>
  <c r="D110" i="9"/>
  <c r="E110" i="9"/>
  <c r="F110" i="9"/>
  <c r="G110" i="9"/>
  <c r="H110" i="9"/>
  <c r="I110" i="9"/>
  <c r="J110" i="9"/>
  <c r="K110" i="9"/>
  <c r="L110" i="9"/>
  <c r="M110" i="9"/>
  <c r="N110" i="9"/>
  <c r="O110" i="9"/>
  <c r="P110" i="9"/>
  <c r="Q110" i="9"/>
  <c r="R110" i="9"/>
  <c r="S110" i="9"/>
  <c r="T110" i="9"/>
  <c r="U110" i="9"/>
  <c r="V110" i="9"/>
  <c r="W110" i="9"/>
  <c r="X110" i="9"/>
  <c r="Y110" i="9"/>
  <c r="Z110" i="9"/>
  <c r="AA110" i="9"/>
  <c r="AB110" i="9"/>
  <c r="AC110" i="9"/>
  <c r="AD110" i="9"/>
  <c r="AE110" i="9"/>
  <c r="AF110" i="9"/>
  <c r="AG110" i="9"/>
  <c r="AH110" i="9"/>
  <c r="AI110" i="9"/>
  <c r="AJ110" i="9"/>
  <c r="AK110" i="9"/>
  <c r="AL110" i="9"/>
  <c r="AM110" i="9"/>
  <c r="AN110" i="9"/>
  <c r="AO110" i="9"/>
  <c r="AP110" i="9"/>
  <c r="AQ110" i="9"/>
  <c r="AR110" i="9"/>
  <c r="AS110" i="9"/>
  <c r="AT110" i="9"/>
  <c r="AU110" i="9"/>
  <c r="AV110" i="9"/>
  <c r="AW110" i="9"/>
  <c r="B111" i="9"/>
  <c r="C111" i="9"/>
  <c r="D111" i="9"/>
  <c r="E111" i="9"/>
  <c r="F111" i="9"/>
  <c r="G111" i="9"/>
  <c r="H111" i="9"/>
  <c r="I111" i="9"/>
  <c r="J111" i="9"/>
  <c r="K111" i="9"/>
  <c r="L111" i="9"/>
  <c r="M111" i="9"/>
  <c r="N111" i="9"/>
  <c r="O111" i="9"/>
  <c r="P111" i="9"/>
  <c r="Q111" i="9"/>
  <c r="R111" i="9"/>
  <c r="S111" i="9"/>
  <c r="T111" i="9"/>
  <c r="U111" i="9"/>
  <c r="V111" i="9"/>
  <c r="W111" i="9"/>
  <c r="X111" i="9"/>
  <c r="Y111" i="9"/>
  <c r="Z111" i="9"/>
  <c r="AA111" i="9"/>
  <c r="AB111" i="9"/>
  <c r="AC111" i="9"/>
  <c r="AD111" i="9"/>
  <c r="AE111" i="9"/>
  <c r="AF111" i="9"/>
  <c r="AG111" i="9"/>
  <c r="AH111" i="9"/>
  <c r="AI111" i="9"/>
  <c r="AJ111" i="9"/>
  <c r="AK111" i="9"/>
  <c r="AL111" i="9"/>
  <c r="AM111" i="9"/>
  <c r="AN111" i="9"/>
  <c r="AO111" i="9"/>
  <c r="AP111" i="9"/>
  <c r="AQ111" i="9"/>
  <c r="AR111" i="9"/>
  <c r="AS111" i="9"/>
  <c r="AT111" i="9"/>
  <c r="AU111" i="9"/>
  <c r="AV111" i="9"/>
  <c r="AW111" i="9"/>
  <c r="B112" i="9"/>
  <c r="C112" i="9"/>
  <c r="D112" i="9"/>
  <c r="E112" i="9"/>
  <c r="F112" i="9"/>
  <c r="G112" i="9"/>
  <c r="H112" i="9"/>
  <c r="I112" i="9"/>
  <c r="J112" i="9"/>
  <c r="K112" i="9"/>
  <c r="L112" i="9"/>
  <c r="M112" i="9"/>
  <c r="N112" i="9"/>
  <c r="O112" i="9"/>
  <c r="P112" i="9"/>
  <c r="Q112" i="9"/>
  <c r="R112" i="9"/>
  <c r="S112" i="9"/>
  <c r="T112" i="9"/>
  <c r="U112" i="9"/>
  <c r="V112" i="9"/>
  <c r="W112" i="9"/>
  <c r="X112" i="9"/>
  <c r="Y112" i="9"/>
  <c r="Z112" i="9"/>
  <c r="AA112" i="9"/>
  <c r="AB112" i="9"/>
  <c r="AC112" i="9"/>
  <c r="AD112" i="9"/>
  <c r="AE112" i="9"/>
  <c r="AF112" i="9"/>
  <c r="AG112" i="9"/>
  <c r="AH112" i="9"/>
  <c r="AI112" i="9"/>
  <c r="AJ112" i="9"/>
  <c r="AK112" i="9"/>
  <c r="AL112" i="9"/>
  <c r="AM112" i="9"/>
  <c r="AN112" i="9"/>
  <c r="AO112" i="9"/>
  <c r="AP112" i="9"/>
  <c r="AQ112" i="9"/>
  <c r="AR112" i="9"/>
  <c r="AS112" i="9"/>
  <c r="AT112" i="9"/>
  <c r="AU112" i="9"/>
  <c r="AV112" i="9"/>
  <c r="AW112" i="9"/>
  <c r="B113" i="9"/>
  <c r="C113" i="9"/>
  <c r="D113" i="9"/>
  <c r="E113" i="9"/>
  <c r="F113" i="9"/>
  <c r="G113" i="9"/>
  <c r="H113" i="9"/>
  <c r="I113" i="9"/>
  <c r="J113" i="9"/>
  <c r="K113" i="9"/>
  <c r="L113" i="9"/>
  <c r="M113" i="9"/>
  <c r="N113" i="9"/>
  <c r="O113" i="9"/>
  <c r="P113" i="9"/>
  <c r="Q113" i="9"/>
  <c r="R113" i="9"/>
  <c r="S113" i="9"/>
  <c r="T113" i="9"/>
  <c r="U113" i="9"/>
  <c r="V113" i="9"/>
  <c r="W113" i="9"/>
  <c r="X113" i="9"/>
  <c r="Y113" i="9"/>
  <c r="Z113" i="9"/>
  <c r="AA113" i="9"/>
  <c r="AB113" i="9"/>
  <c r="AC113" i="9"/>
  <c r="AD113" i="9"/>
  <c r="AE113" i="9"/>
  <c r="AF113" i="9"/>
  <c r="AG113" i="9"/>
  <c r="AH113" i="9"/>
  <c r="AI113" i="9"/>
  <c r="AJ113" i="9"/>
  <c r="AK113" i="9"/>
  <c r="AL113" i="9"/>
  <c r="AM113" i="9"/>
  <c r="AN113" i="9"/>
  <c r="AO113" i="9"/>
  <c r="AP113" i="9"/>
  <c r="AQ113" i="9"/>
  <c r="AR113" i="9"/>
  <c r="AS113" i="9"/>
  <c r="AT113" i="9"/>
  <c r="AU113" i="9"/>
  <c r="AV113" i="9"/>
  <c r="AW113" i="9"/>
  <c r="B114" i="9"/>
  <c r="C114" i="9"/>
  <c r="D114" i="9"/>
  <c r="E114" i="9"/>
  <c r="F114" i="9"/>
  <c r="G114" i="9"/>
  <c r="H114" i="9"/>
  <c r="I114" i="9"/>
  <c r="J114" i="9"/>
  <c r="K114" i="9"/>
  <c r="L114" i="9"/>
  <c r="M114" i="9"/>
  <c r="N114" i="9"/>
  <c r="O114" i="9"/>
  <c r="P114" i="9"/>
  <c r="Q114" i="9"/>
  <c r="R114" i="9"/>
  <c r="S114" i="9"/>
  <c r="T114" i="9"/>
  <c r="U114" i="9"/>
  <c r="V114" i="9"/>
  <c r="W114" i="9"/>
  <c r="X114" i="9"/>
  <c r="Y114" i="9"/>
  <c r="Z114" i="9"/>
  <c r="AA114" i="9"/>
  <c r="AB114" i="9"/>
  <c r="AC114" i="9"/>
  <c r="AD114" i="9"/>
  <c r="AE114" i="9"/>
  <c r="AF114" i="9"/>
  <c r="AG114" i="9"/>
  <c r="AH114" i="9"/>
  <c r="AI114" i="9"/>
  <c r="AJ114" i="9"/>
  <c r="AK114" i="9"/>
  <c r="AL114" i="9"/>
  <c r="AM114" i="9"/>
  <c r="AN114" i="9"/>
  <c r="AO114" i="9"/>
  <c r="AP114" i="9"/>
  <c r="AQ114" i="9"/>
  <c r="AR114" i="9"/>
  <c r="AS114" i="9"/>
  <c r="AT114" i="9"/>
  <c r="AU114" i="9"/>
  <c r="AV114" i="9"/>
  <c r="AW114" i="9"/>
  <c r="B115" i="9"/>
  <c r="C115" i="9"/>
  <c r="D115" i="9"/>
  <c r="E115" i="9"/>
  <c r="F115" i="9"/>
  <c r="G115" i="9"/>
  <c r="H115" i="9"/>
  <c r="I115" i="9"/>
  <c r="J115" i="9"/>
  <c r="K115" i="9"/>
  <c r="L115" i="9"/>
  <c r="M115" i="9"/>
  <c r="N115" i="9"/>
  <c r="O115" i="9"/>
  <c r="P115" i="9"/>
  <c r="Q115" i="9"/>
  <c r="R115" i="9"/>
  <c r="S115" i="9"/>
  <c r="T115" i="9"/>
  <c r="U115" i="9"/>
  <c r="V115" i="9"/>
  <c r="W115" i="9"/>
  <c r="X115" i="9"/>
  <c r="Y115" i="9"/>
  <c r="Z115" i="9"/>
  <c r="AA115" i="9"/>
  <c r="AB115" i="9"/>
  <c r="AC115" i="9"/>
  <c r="AD115" i="9"/>
  <c r="AE115" i="9"/>
  <c r="AF115" i="9"/>
  <c r="AG115" i="9"/>
  <c r="AH115" i="9"/>
  <c r="AI115" i="9"/>
  <c r="AJ115" i="9"/>
  <c r="AK115" i="9"/>
  <c r="AL115" i="9"/>
  <c r="AM115" i="9"/>
  <c r="AN115" i="9"/>
  <c r="AO115" i="9"/>
  <c r="AP115" i="9"/>
  <c r="AQ115" i="9"/>
  <c r="AR115" i="9"/>
  <c r="AS115" i="9"/>
  <c r="AT115" i="9"/>
  <c r="AU115" i="9"/>
  <c r="AV115" i="9"/>
  <c r="AW115" i="9"/>
  <c r="B116" i="9"/>
  <c r="C116" i="9"/>
  <c r="D116" i="9"/>
  <c r="E116" i="9"/>
  <c r="F116" i="9"/>
  <c r="G116" i="9"/>
  <c r="H116" i="9"/>
  <c r="I116" i="9"/>
  <c r="J116" i="9"/>
  <c r="K116" i="9"/>
  <c r="L116" i="9"/>
  <c r="M116" i="9"/>
  <c r="N116" i="9"/>
  <c r="O116" i="9"/>
  <c r="P116" i="9"/>
  <c r="Q116" i="9"/>
  <c r="R116" i="9"/>
  <c r="S116" i="9"/>
  <c r="T116" i="9"/>
  <c r="U116" i="9"/>
  <c r="V116" i="9"/>
  <c r="W116" i="9"/>
  <c r="X116" i="9"/>
  <c r="Y116" i="9"/>
  <c r="Z116" i="9"/>
  <c r="AA116" i="9"/>
  <c r="AB116" i="9"/>
  <c r="AC116" i="9"/>
  <c r="AD116" i="9"/>
  <c r="AE116" i="9"/>
  <c r="AF116" i="9"/>
  <c r="AG116" i="9"/>
  <c r="AH116" i="9"/>
  <c r="AI116" i="9"/>
  <c r="AJ116" i="9"/>
  <c r="AK116" i="9"/>
  <c r="AL116" i="9"/>
  <c r="AM116" i="9"/>
  <c r="AN116" i="9"/>
  <c r="AO116" i="9"/>
  <c r="AP116" i="9"/>
  <c r="AQ116" i="9"/>
  <c r="AR116" i="9"/>
  <c r="AS116" i="9"/>
  <c r="AT116" i="9"/>
  <c r="AU116" i="9"/>
  <c r="AV116" i="9"/>
  <c r="AW116" i="9"/>
  <c r="B117" i="9"/>
  <c r="C117" i="9"/>
  <c r="D117" i="9"/>
  <c r="E117" i="9"/>
  <c r="F117" i="9"/>
  <c r="G117" i="9"/>
  <c r="H117" i="9"/>
  <c r="I117" i="9"/>
  <c r="J117" i="9"/>
  <c r="K117" i="9"/>
  <c r="L117" i="9"/>
  <c r="M117" i="9"/>
  <c r="N117" i="9"/>
  <c r="O117" i="9"/>
  <c r="P117" i="9"/>
  <c r="Q117" i="9"/>
  <c r="R117" i="9"/>
  <c r="S117" i="9"/>
  <c r="T117" i="9"/>
  <c r="U117" i="9"/>
  <c r="V117" i="9"/>
  <c r="W117" i="9"/>
  <c r="X117" i="9"/>
  <c r="Y117" i="9"/>
  <c r="Z117" i="9"/>
  <c r="AA117" i="9"/>
  <c r="AB117" i="9"/>
  <c r="AC117" i="9"/>
  <c r="AD117" i="9"/>
  <c r="AE117" i="9"/>
  <c r="AF117" i="9"/>
  <c r="AG117" i="9"/>
  <c r="AH117" i="9"/>
  <c r="AI117" i="9"/>
  <c r="AJ117" i="9"/>
  <c r="AK117" i="9"/>
  <c r="AL117" i="9"/>
  <c r="AM117" i="9"/>
  <c r="AN117" i="9"/>
  <c r="AO117" i="9"/>
  <c r="AP117" i="9"/>
  <c r="AQ117" i="9"/>
  <c r="AR117" i="9"/>
  <c r="AS117" i="9"/>
  <c r="AT117" i="9"/>
  <c r="AU117" i="9"/>
  <c r="AV117" i="9"/>
  <c r="AW117" i="9"/>
  <c r="B118" i="9"/>
  <c r="C118" i="9"/>
  <c r="D118" i="9"/>
  <c r="E118" i="9"/>
  <c r="F118" i="9"/>
  <c r="G118" i="9"/>
  <c r="H118" i="9"/>
  <c r="I118" i="9"/>
  <c r="J118" i="9"/>
  <c r="K118" i="9"/>
  <c r="L118" i="9"/>
  <c r="M118" i="9"/>
  <c r="N118" i="9"/>
  <c r="O118" i="9"/>
  <c r="P118" i="9"/>
  <c r="Q118" i="9"/>
  <c r="R118" i="9"/>
  <c r="S118" i="9"/>
  <c r="T118" i="9"/>
  <c r="U118" i="9"/>
  <c r="V118" i="9"/>
  <c r="W118" i="9"/>
  <c r="X118" i="9"/>
  <c r="Y118" i="9"/>
  <c r="Z118" i="9"/>
  <c r="AA118" i="9"/>
  <c r="AB118" i="9"/>
  <c r="AC118" i="9"/>
  <c r="AD118" i="9"/>
  <c r="AE118" i="9"/>
  <c r="AF118" i="9"/>
  <c r="AG118" i="9"/>
  <c r="AH118" i="9"/>
  <c r="AI118" i="9"/>
  <c r="AJ118" i="9"/>
  <c r="AK118" i="9"/>
  <c r="AL118" i="9"/>
  <c r="AM118" i="9"/>
  <c r="AN118" i="9"/>
  <c r="AO118" i="9"/>
  <c r="AP118" i="9"/>
  <c r="AQ118" i="9"/>
  <c r="AR118" i="9"/>
  <c r="AS118" i="9"/>
  <c r="AT118" i="9"/>
  <c r="AU118" i="9"/>
  <c r="AV118" i="9"/>
  <c r="AW118" i="9"/>
  <c r="B119" i="9"/>
  <c r="C119" i="9"/>
  <c r="D119" i="9"/>
  <c r="E119" i="9"/>
  <c r="F119" i="9"/>
  <c r="G119" i="9"/>
  <c r="H119" i="9"/>
  <c r="I119" i="9"/>
  <c r="J119" i="9"/>
  <c r="K119" i="9"/>
  <c r="L119" i="9"/>
  <c r="M119" i="9"/>
  <c r="N119" i="9"/>
  <c r="O119" i="9"/>
  <c r="P119" i="9"/>
  <c r="Q119" i="9"/>
  <c r="R119" i="9"/>
  <c r="S119" i="9"/>
  <c r="T119" i="9"/>
  <c r="U119" i="9"/>
  <c r="V119" i="9"/>
  <c r="W119" i="9"/>
  <c r="X119" i="9"/>
  <c r="Y119" i="9"/>
  <c r="Z119" i="9"/>
  <c r="AA119" i="9"/>
  <c r="AB119" i="9"/>
  <c r="AC119" i="9"/>
  <c r="AD119" i="9"/>
  <c r="AE119" i="9"/>
  <c r="AF119" i="9"/>
  <c r="AG119" i="9"/>
  <c r="AH119" i="9"/>
  <c r="AI119" i="9"/>
  <c r="AJ119" i="9"/>
  <c r="AK119" i="9"/>
  <c r="AL119" i="9"/>
  <c r="AM119" i="9"/>
  <c r="AN119" i="9"/>
  <c r="AO119" i="9"/>
  <c r="AP119" i="9"/>
  <c r="AQ119" i="9"/>
  <c r="AR119" i="9"/>
  <c r="AS119" i="9"/>
  <c r="AT119" i="9"/>
  <c r="AU119" i="9"/>
  <c r="AV119" i="9"/>
  <c r="AW119" i="9"/>
  <c r="B120" i="9"/>
  <c r="C120" i="9"/>
  <c r="D120" i="9"/>
  <c r="E120" i="9"/>
  <c r="F120" i="9"/>
  <c r="G120" i="9"/>
  <c r="H120" i="9"/>
  <c r="I120" i="9"/>
  <c r="J120" i="9"/>
  <c r="K120" i="9"/>
  <c r="L120" i="9"/>
  <c r="M120" i="9"/>
  <c r="N120" i="9"/>
  <c r="O120" i="9"/>
  <c r="P120" i="9"/>
  <c r="Q120" i="9"/>
  <c r="R120" i="9"/>
  <c r="S120" i="9"/>
  <c r="T120" i="9"/>
  <c r="U120" i="9"/>
  <c r="V120" i="9"/>
  <c r="W120" i="9"/>
  <c r="X120" i="9"/>
  <c r="Y120" i="9"/>
  <c r="Z120" i="9"/>
  <c r="AA120" i="9"/>
  <c r="AB120" i="9"/>
  <c r="AC120" i="9"/>
  <c r="AD120" i="9"/>
  <c r="AE120" i="9"/>
  <c r="AF120" i="9"/>
  <c r="AG120" i="9"/>
  <c r="AH120" i="9"/>
  <c r="AI120" i="9"/>
  <c r="AJ120" i="9"/>
  <c r="AK120" i="9"/>
  <c r="AL120" i="9"/>
  <c r="AM120" i="9"/>
  <c r="AN120" i="9"/>
  <c r="AO120" i="9"/>
  <c r="AP120" i="9"/>
  <c r="AQ120" i="9"/>
  <c r="AR120" i="9"/>
  <c r="AS120" i="9"/>
  <c r="AT120" i="9"/>
  <c r="AU120" i="9"/>
  <c r="AV120" i="9"/>
  <c r="AW120" i="9"/>
  <c r="B121" i="9"/>
  <c r="C121" i="9"/>
  <c r="D121" i="9"/>
  <c r="E121" i="9"/>
  <c r="F121" i="9"/>
  <c r="G121" i="9"/>
  <c r="H121" i="9"/>
  <c r="I121" i="9"/>
  <c r="J121" i="9"/>
  <c r="K121" i="9"/>
  <c r="L121" i="9"/>
  <c r="M121" i="9"/>
  <c r="N121" i="9"/>
  <c r="O121" i="9"/>
  <c r="P121" i="9"/>
  <c r="Q121" i="9"/>
  <c r="R121" i="9"/>
  <c r="S121" i="9"/>
  <c r="T121" i="9"/>
  <c r="U121" i="9"/>
  <c r="V121" i="9"/>
  <c r="W121" i="9"/>
  <c r="X121" i="9"/>
  <c r="Y121" i="9"/>
  <c r="Z121" i="9"/>
  <c r="AA121" i="9"/>
  <c r="AB121" i="9"/>
  <c r="AC121" i="9"/>
  <c r="AD121" i="9"/>
  <c r="AE121" i="9"/>
  <c r="AF121" i="9"/>
  <c r="AG121" i="9"/>
  <c r="AH121" i="9"/>
  <c r="AI121" i="9"/>
  <c r="AJ121" i="9"/>
  <c r="AK121" i="9"/>
  <c r="AL121" i="9"/>
  <c r="AM121" i="9"/>
  <c r="AN121" i="9"/>
  <c r="AO121" i="9"/>
  <c r="AP121" i="9"/>
  <c r="AQ121" i="9"/>
  <c r="AR121" i="9"/>
  <c r="AS121" i="9"/>
  <c r="AT121" i="9"/>
  <c r="AU121" i="9"/>
  <c r="AV121" i="9"/>
  <c r="AW121" i="9"/>
  <c r="B122" i="9"/>
  <c r="C122" i="9"/>
  <c r="D122" i="9"/>
  <c r="E122" i="9"/>
  <c r="F122" i="9"/>
  <c r="G122" i="9"/>
  <c r="H122" i="9"/>
  <c r="I122" i="9"/>
  <c r="J122" i="9"/>
  <c r="K122" i="9"/>
  <c r="L122" i="9"/>
  <c r="M122" i="9"/>
  <c r="N122" i="9"/>
  <c r="O122" i="9"/>
  <c r="P122" i="9"/>
  <c r="Q122" i="9"/>
  <c r="R122" i="9"/>
  <c r="S122" i="9"/>
  <c r="T122" i="9"/>
  <c r="U122" i="9"/>
  <c r="V122" i="9"/>
  <c r="W122" i="9"/>
  <c r="X122" i="9"/>
  <c r="Y122" i="9"/>
  <c r="Z122" i="9"/>
  <c r="AA122" i="9"/>
  <c r="AB122" i="9"/>
  <c r="AC122" i="9"/>
  <c r="AD122" i="9"/>
  <c r="AE122" i="9"/>
  <c r="AF122" i="9"/>
  <c r="AG122" i="9"/>
  <c r="AH122" i="9"/>
  <c r="AI122" i="9"/>
  <c r="AJ122" i="9"/>
  <c r="AK122" i="9"/>
  <c r="AL122" i="9"/>
  <c r="AM122" i="9"/>
  <c r="AN122" i="9"/>
  <c r="AO122" i="9"/>
  <c r="AP122" i="9"/>
  <c r="AQ122" i="9"/>
  <c r="AR122" i="9"/>
  <c r="AS122" i="9"/>
  <c r="AT122" i="9"/>
  <c r="AU122" i="9"/>
  <c r="AV122" i="9"/>
  <c r="AW122" i="9"/>
  <c r="B123" i="9"/>
  <c r="C123" i="9"/>
  <c r="D123" i="9"/>
  <c r="E123" i="9"/>
  <c r="F123" i="9"/>
  <c r="G123" i="9"/>
  <c r="H123" i="9"/>
  <c r="I123" i="9"/>
  <c r="J123" i="9"/>
  <c r="K123" i="9"/>
  <c r="L123" i="9"/>
  <c r="M123" i="9"/>
  <c r="N123" i="9"/>
  <c r="O123" i="9"/>
  <c r="P123" i="9"/>
  <c r="Q123" i="9"/>
  <c r="R123" i="9"/>
  <c r="S123" i="9"/>
  <c r="T123" i="9"/>
  <c r="U123" i="9"/>
  <c r="V123" i="9"/>
  <c r="W123" i="9"/>
  <c r="X123" i="9"/>
  <c r="Y123" i="9"/>
  <c r="Z123" i="9"/>
  <c r="AA123" i="9"/>
  <c r="AB123" i="9"/>
  <c r="AC123" i="9"/>
  <c r="AD123" i="9"/>
  <c r="AE123" i="9"/>
  <c r="AF123" i="9"/>
  <c r="AG123" i="9"/>
  <c r="AH123" i="9"/>
  <c r="AI123" i="9"/>
  <c r="AJ123" i="9"/>
  <c r="AK123" i="9"/>
  <c r="AL123" i="9"/>
  <c r="AM123" i="9"/>
  <c r="AN123" i="9"/>
  <c r="AO123" i="9"/>
  <c r="AP123" i="9"/>
  <c r="AQ123" i="9"/>
  <c r="AR123" i="9"/>
  <c r="AS123" i="9"/>
  <c r="AT123" i="9"/>
  <c r="AU123" i="9"/>
  <c r="AV123" i="9"/>
  <c r="AW123" i="9"/>
  <c r="B124" i="9"/>
  <c r="C124" i="9"/>
  <c r="D124" i="9"/>
  <c r="E124" i="9"/>
  <c r="F124" i="9"/>
  <c r="G124" i="9"/>
  <c r="H124" i="9"/>
  <c r="I124" i="9"/>
  <c r="J124" i="9"/>
  <c r="K124" i="9"/>
  <c r="L124" i="9"/>
  <c r="M124" i="9"/>
  <c r="N124" i="9"/>
  <c r="O124" i="9"/>
  <c r="P124" i="9"/>
  <c r="Q124" i="9"/>
  <c r="R124" i="9"/>
  <c r="S124" i="9"/>
  <c r="T124" i="9"/>
  <c r="U124" i="9"/>
  <c r="V124" i="9"/>
  <c r="W124" i="9"/>
  <c r="X124" i="9"/>
  <c r="Y124" i="9"/>
  <c r="Z124" i="9"/>
  <c r="AA124" i="9"/>
  <c r="AB124" i="9"/>
  <c r="AC124" i="9"/>
  <c r="AD124" i="9"/>
  <c r="AE124" i="9"/>
  <c r="AF124" i="9"/>
  <c r="AG124" i="9"/>
  <c r="AH124" i="9"/>
  <c r="AI124" i="9"/>
  <c r="AJ124" i="9"/>
  <c r="AK124" i="9"/>
  <c r="AL124" i="9"/>
  <c r="AM124" i="9"/>
  <c r="AN124" i="9"/>
  <c r="AO124" i="9"/>
  <c r="AP124" i="9"/>
  <c r="AQ124" i="9"/>
  <c r="AR124" i="9"/>
  <c r="AS124" i="9"/>
  <c r="AT124" i="9"/>
  <c r="AU124" i="9"/>
  <c r="AV124" i="9"/>
  <c r="AW124" i="9"/>
  <c r="B125" i="9"/>
  <c r="C125" i="9"/>
  <c r="D125" i="9"/>
  <c r="E125" i="9"/>
  <c r="F125" i="9"/>
  <c r="G125" i="9"/>
  <c r="H125" i="9"/>
  <c r="I125" i="9"/>
  <c r="J125" i="9"/>
  <c r="K125" i="9"/>
  <c r="L125" i="9"/>
  <c r="M125" i="9"/>
  <c r="N125" i="9"/>
  <c r="O125" i="9"/>
  <c r="P125" i="9"/>
  <c r="Q125" i="9"/>
  <c r="R125" i="9"/>
  <c r="S125" i="9"/>
  <c r="T125" i="9"/>
  <c r="U125" i="9"/>
  <c r="V125" i="9"/>
  <c r="W125" i="9"/>
  <c r="X125" i="9"/>
  <c r="Y125" i="9"/>
  <c r="Z125" i="9"/>
  <c r="AA125" i="9"/>
  <c r="AB125" i="9"/>
  <c r="AC125" i="9"/>
  <c r="AD125" i="9"/>
  <c r="AE125" i="9"/>
  <c r="AF125" i="9"/>
  <c r="AG125" i="9"/>
  <c r="AH125" i="9"/>
  <c r="AI125" i="9"/>
  <c r="AJ125" i="9"/>
  <c r="AK125" i="9"/>
  <c r="AL125" i="9"/>
  <c r="AM125" i="9"/>
  <c r="AN125" i="9"/>
  <c r="AO125" i="9"/>
  <c r="AP125" i="9"/>
  <c r="AQ125" i="9"/>
  <c r="AR125" i="9"/>
  <c r="AS125" i="9"/>
  <c r="AT125" i="9"/>
  <c r="AU125" i="9"/>
  <c r="AV125" i="9"/>
  <c r="AW125" i="9"/>
  <c r="B126" i="9"/>
  <c r="C126" i="9"/>
  <c r="D126" i="9"/>
  <c r="E126" i="9"/>
  <c r="F126" i="9"/>
  <c r="G126" i="9"/>
  <c r="H126" i="9"/>
  <c r="I126" i="9"/>
  <c r="J126" i="9"/>
  <c r="K126" i="9"/>
  <c r="L126" i="9"/>
  <c r="M126" i="9"/>
  <c r="N126" i="9"/>
  <c r="O126" i="9"/>
  <c r="P126" i="9"/>
  <c r="Q126" i="9"/>
  <c r="R126" i="9"/>
  <c r="S126" i="9"/>
  <c r="T126" i="9"/>
  <c r="U126" i="9"/>
  <c r="V126" i="9"/>
  <c r="W126" i="9"/>
  <c r="X126" i="9"/>
  <c r="Y126" i="9"/>
  <c r="Z126" i="9"/>
  <c r="AA126" i="9"/>
  <c r="AB126" i="9"/>
  <c r="AC126" i="9"/>
  <c r="AD126" i="9"/>
  <c r="AE126" i="9"/>
  <c r="AF126" i="9"/>
  <c r="AG126" i="9"/>
  <c r="AH126" i="9"/>
  <c r="AI126" i="9"/>
  <c r="AJ126" i="9"/>
  <c r="AK126" i="9"/>
  <c r="AL126" i="9"/>
  <c r="AM126" i="9"/>
  <c r="AN126" i="9"/>
  <c r="AO126" i="9"/>
  <c r="AP126" i="9"/>
  <c r="AQ126" i="9"/>
  <c r="AR126" i="9"/>
  <c r="AS126" i="9"/>
  <c r="AT126" i="9"/>
  <c r="AU126" i="9"/>
  <c r="AV126" i="9"/>
  <c r="AW126" i="9"/>
  <c r="B127" i="9"/>
  <c r="C127" i="9"/>
  <c r="D127" i="9"/>
  <c r="E127" i="9"/>
  <c r="F127" i="9"/>
  <c r="G127" i="9"/>
  <c r="H127" i="9"/>
  <c r="I127" i="9"/>
  <c r="J127" i="9"/>
  <c r="K127" i="9"/>
  <c r="L127" i="9"/>
  <c r="M127" i="9"/>
  <c r="N127" i="9"/>
  <c r="O127" i="9"/>
  <c r="P127" i="9"/>
  <c r="Q127" i="9"/>
  <c r="R127" i="9"/>
  <c r="S127" i="9"/>
  <c r="T127" i="9"/>
  <c r="U127" i="9"/>
  <c r="V127" i="9"/>
  <c r="W127" i="9"/>
  <c r="X127" i="9"/>
  <c r="Y127" i="9"/>
  <c r="Z127" i="9"/>
  <c r="AA127" i="9"/>
  <c r="AB127" i="9"/>
  <c r="AC127" i="9"/>
  <c r="AD127" i="9"/>
  <c r="AE127" i="9"/>
  <c r="AF127" i="9"/>
  <c r="AG127" i="9"/>
  <c r="AH127" i="9"/>
  <c r="AI127" i="9"/>
  <c r="AJ127" i="9"/>
  <c r="AK127" i="9"/>
  <c r="AL127" i="9"/>
  <c r="AM127" i="9"/>
  <c r="AN127" i="9"/>
  <c r="AO127" i="9"/>
  <c r="AP127" i="9"/>
  <c r="AQ127" i="9"/>
  <c r="AR127" i="9"/>
  <c r="AS127" i="9"/>
  <c r="AT127" i="9"/>
  <c r="AU127" i="9"/>
  <c r="AV127" i="9"/>
  <c r="AW127" i="9"/>
  <c r="B128" i="9"/>
  <c r="C128" i="9"/>
  <c r="D128" i="9"/>
  <c r="E128" i="9"/>
  <c r="F128" i="9"/>
  <c r="G128" i="9"/>
  <c r="H128" i="9"/>
  <c r="I128" i="9"/>
  <c r="J128" i="9"/>
  <c r="K128" i="9"/>
  <c r="L128" i="9"/>
  <c r="M128" i="9"/>
  <c r="N128" i="9"/>
  <c r="O128" i="9"/>
  <c r="P128" i="9"/>
  <c r="Q128" i="9"/>
  <c r="R128" i="9"/>
  <c r="S128" i="9"/>
  <c r="T128" i="9"/>
  <c r="U128" i="9"/>
  <c r="V128" i="9"/>
  <c r="W128" i="9"/>
  <c r="X128" i="9"/>
  <c r="Y128" i="9"/>
  <c r="Z128" i="9"/>
  <c r="AA128" i="9"/>
  <c r="AB128" i="9"/>
  <c r="AC128" i="9"/>
  <c r="AD128" i="9"/>
  <c r="AE128" i="9"/>
  <c r="AF128" i="9"/>
  <c r="AG128" i="9"/>
  <c r="AH128" i="9"/>
  <c r="AI128" i="9"/>
  <c r="AJ128" i="9"/>
  <c r="AK128" i="9"/>
  <c r="AL128" i="9"/>
  <c r="AM128" i="9"/>
  <c r="AN128" i="9"/>
  <c r="AO128" i="9"/>
  <c r="AP128" i="9"/>
  <c r="AQ128" i="9"/>
  <c r="AR128" i="9"/>
  <c r="AS128" i="9"/>
  <c r="AT128" i="9"/>
  <c r="AU128" i="9"/>
  <c r="AV128" i="9"/>
  <c r="AW128" i="9"/>
  <c r="B129" i="9"/>
  <c r="C129" i="9"/>
  <c r="D129" i="9"/>
  <c r="E129" i="9"/>
  <c r="F129" i="9"/>
  <c r="G129" i="9"/>
  <c r="H129" i="9"/>
  <c r="I129" i="9"/>
  <c r="J129" i="9"/>
  <c r="K129" i="9"/>
  <c r="L129" i="9"/>
  <c r="M129" i="9"/>
  <c r="N129" i="9"/>
  <c r="O129" i="9"/>
  <c r="P129" i="9"/>
  <c r="Q129" i="9"/>
  <c r="R129" i="9"/>
  <c r="S129" i="9"/>
  <c r="T129" i="9"/>
  <c r="U129" i="9"/>
  <c r="V129" i="9"/>
  <c r="W129" i="9"/>
  <c r="X129" i="9"/>
  <c r="Y129" i="9"/>
  <c r="Z129" i="9"/>
  <c r="AA129" i="9"/>
  <c r="AB129" i="9"/>
  <c r="AC129" i="9"/>
  <c r="AD129" i="9"/>
  <c r="AE129" i="9"/>
  <c r="AF129" i="9"/>
  <c r="AG129" i="9"/>
  <c r="AH129" i="9"/>
  <c r="AI129" i="9"/>
  <c r="AJ129" i="9"/>
  <c r="AK129" i="9"/>
  <c r="AL129" i="9"/>
  <c r="AM129" i="9"/>
  <c r="AN129" i="9"/>
  <c r="AO129" i="9"/>
  <c r="AP129" i="9"/>
  <c r="AQ129" i="9"/>
  <c r="AR129" i="9"/>
  <c r="AS129" i="9"/>
  <c r="AT129" i="9"/>
  <c r="AU129" i="9"/>
  <c r="AV129" i="9"/>
  <c r="AW129" i="9"/>
  <c r="B130" i="9"/>
  <c r="C130" i="9"/>
  <c r="D130" i="9"/>
  <c r="E130" i="9"/>
  <c r="F130" i="9"/>
  <c r="G130" i="9"/>
  <c r="H130" i="9"/>
  <c r="I130" i="9"/>
  <c r="J130" i="9"/>
  <c r="K130" i="9"/>
  <c r="L130" i="9"/>
  <c r="M130" i="9"/>
  <c r="N130" i="9"/>
  <c r="O130" i="9"/>
  <c r="P130" i="9"/>
  <c r="Q130" i="9"/>
  <c r="R130" i="9"/>
  <c r="S130" i="9"/>
  <c r="T130" i="9"/>
  <c r="U130" i="9"/>
  <c r="V130" i="9"/>
  <c r="W130" i="9"/>
  <c r="X130" i="9"/>
  <c r="Y130" i="9"/>
  <c r="Z130" i="9"/>
  <c r="AA130" i="9"/>
  <c r="AB130" i="9"/>
  <c r="AC130" i="9"/>
  <c r="AD130" i="9"/>
  <c r="AE130" i="9"/>
  <c r="AF130" i="9"/>
  <c r="AG130" i="9"/>
  <c r="AH130" i="9"/>
  <c r="AI130" i="9"/>
  <c r="AJ130" i="9"/>
  <c r="AK130" i="9"/>
  <c r="AL130" i="9"/>
  <c r="AM130" i="9"/>
  <c r="AN130" i="9"/>
  <c r="AO130" i="9"/>
  <c r="AP130" i="9"/>
  <c r="AQ130" i="9"/>
  <c r="AR130" i="9"/>
  <c r="AS130" i="9"/>
  <c r="AT130" i="9"/>
  <c r="AU130" i="9"/>
  <c r="AV130" i="9"/>
  <c r="AW130" i="9"/>
  <c r="B131" i="9"/>
  <c r="C131" i="9"/>
  <c r="D131" i="9"/>
  <c r="E131" i="9"/>
  <c r="F131" i="9"/>
  <c r="G131" i="9"/>
  <c r="H131" i="9"/>
  <c r="I131" i="9"/>
  <c r="J131" i="9"/>
  <c r="K131" i="9"/>
  <c r="L131" i="9"/>
  <c r="M131" i="9"/>
  <c r="N131" i="9"/>
  <c r="O131" i="9"/>
  <c r="P131" i="9"/>
  <c r="Q131" i="9"/>
  <c r="R131" i="9"/>
  <c r="S131" i="9"/>
  <c r="T131" i="9"/>
  <c r="U131" i="9"/>
  <c r="V131" i="9"/>
  <c r="W131" i="9"/>
  <c r="X131" i="9"/>
  <c r="Y131" i="9"/>
  <c r="Z131" i="9"/>
  <c r="AA131" i="9"/>
  <c r="AB131" i="9"/>
  <c r="AC131" i="9"/>
  <c r="AD131" i="9"/>
  <c r="AE131" i="9"/>
  <c r="AF131" i="9"/>
  <c r="AG131" i="9"/>
  <c r="AH131" i="9"/>
  <c r="AI131" i="9"/>
  <c r="AJ131" i="9"/>
  <c r="AK131" i="9"/>
  <c r="AL131" i="9"/>
  <c r="AM131" i="9"/>
  <c r="AN131" i="9"/>
  <c r="AO131" i="9"/>
  <c r="AP131" i="9"/>
  <c r="AQ131" i="9"/>
  <c r="AR131" i="9"/>
  <c r="AS131" i="9"/>
  <c r="AT131" i="9"/>
  <c r="AU131" i="9"/>
  <c r="AV131" i="9"/>
  <c r="AW131" i="9"/>
  <c r="B132" i="9"/>
  <c r="C132" i="9"/>
  <c r="D132" i="9"/>
  <c r="E132" i="9"/>
  <c r="F132" i="9"/>
  <c r="G132" i="9"/>
  <c r="H132" i="9"/>
  <c r="I132" i="9"/>
  <c r="J132" i="9"/>
  <c r="K132" i="9"/>
  <c r="L132" i="9"/>
  <c r="M132" i="9"/>
  <c r="N132" i="9"/>
  <c r="O132" i="9"/>
  <c r="P132" i="9"/>
  <c r="Q132" i="9"/>
  <c r="R132" i="9"/>
  <c r="S132" i="9"/>
  <c r="T132" i="9"/>
  <c r="U132" i="9"/>
  <c r="V132" i="9"/>
  <c r="W132" i="9"/>
  <c r="X132" i="9"/>
  <c r="Y132" i="9"/>
  <c r="Z132" i="9"/>
  <c r="AA132" i="9"/>
  <c r="AB132" i="9"/>
  <c r="AC132" i="9"/>
  <c r="AD132" i="9"/>
  <c r="AE132" i="9"/>
  <c r="AF132" i="9"/>
  <c r="AG132" i="9"/>
  <c r="AH132" i="9"/>
  <c r="AI132" i="9"/>
  <c r="AJ132" i="9"/>
  <c r="AK132" i="9"/>
  <c r="AL132" i="9"/>
  <c r="AM132" i="9"/>
  <c r="AN132" i="9"/>
  <c r="AO132" i="9"/>
  <c r="AP132" i="9"/>
  <c r="AQ132" i="9"/>
  <c r="AR132" i="9"/>
  <c r="AS132" i="9"/>
  <c r="AT132" i="9"/>
  <c r="AU132" i="9"/>
  <c r="AV132" i="9"/>
  <c r="AW132" i="9"/>
  <c r="B133" i="9"/>
  <c r="C133" i="9"/>
  <c r="D133" i="9"/>
  <c r="E133" i="9"/>
  <c r="F133" i="9"/>
  <c r="G133" i="9"/>
  <c r="H133" i="9"/>
  <c r="I133" i="9"/>
  <c r="J133" i="9"/>
  <c r="K133" i="9"/>
  <c r="L133" i="9"/>
  <c r="M133" i="9"/>
  <c r="N133" i="9"/>
  <c r="O133" i="9"/>
  <c r="P133" i="9"/>
  <c r="Q133" i="9"/>
  <c r="R133" i="9"/>
  <c r="S133" i="9"/>
  <c r="T133" i="9"/>
  <c r="U133" i="9"/>
  <c r="V133" i="9"/>
  <c r="W133" i="9"/>
  <c r="X133" i="9"/>
  <c r="Y133" i="9"/>
  <c r="Z133" i="9"/>
  <c r="AA133" i="9"/>
  <c r="AB133" i="9"/>
  <c r="AC133" i="9"/>
  <c r="AD133" i="9"/>
  <c r="AE133" i="9"/>
  <c r="AF133" i="9"/>
  <c r="AG133" i="9"/>
  <c r="AH133" i="9"/>
  <c r="AI133" i="9"/>
  <c r="AJ133" i="9"/>
  <c r="AK133" i="9"/>
  <c r="AL133" i="9"/>
  <c r="AM133" i="9"/>
  <c r="AN133" i="9"/>
  <c r="AO133" i="9"/>
  <c r="AP133" i="9"/>
  <c r="AQ133" i="9"/>
  <c r="AR133" i="9"/>
  <c r="AS133" i="9"/>
  <c r="AT133" i="9"/>
  <c r="AU133" i="9"/>
  <c r="AV133" i="9"/>
  <c r="AW133" i="9"/>
  <c r="B134" i="9"/>
  <c r="C134" i="9"/>
  <c r="D134" i="9"/>
  <c r="E134" i="9"/>
  <c r="F134" i="9"/>
  <c r="G134" i="9"/>
  <c r="H134" i="9"/>
  <c r="I134" i="9"/>
  <c r="J134" i="9"/>
  <c r="K134" i="9"/>
  <c r="L134" i="9"/>
  <c r="M134" i="9"/>
  <c r="N134" i="9"/>
  <c r="O134" i="9"/>
  <c r="P134" i="9"/>
  <c r="Q134" i="9"/>
  <c r="R134" i="9"/>
  <c r="S134" i="9"/>
  <c r="T134" i="9"/>
  <c r="U134" i="9"/>
  <c r="V134" i="9"/>
  <c r="W134" i="9"/>
  <c r="X134" i="9"/>
  <c r="Y134" i="9"/>
  <c r="Z134" i="9"/>
  <c r="AA134" i="9"/>
  <c r="AB134" i="9"/>
  <c r="AC134" i="9"/>
  <c r="AD134" i="9"/>
  <c r="AE134" i="9"/>
  <c r="AF134" i="9"/>
  <c r="AG134" i="9"/>
  <c r="AH134" i="9"/>
  <c r="AI134" i="9"/>
  <c r="AJ134" i="9"/>
  <c r="AK134" i="9"/>
  <c r="AL134" i="9"/>
  <c r="AM134" i="9"/>
  <c r="AN134" i="9"/>
  <c r="AO134" i="9"/>
  <c r="AP134" i="9"/>
  <c r="AQ134" i="9"/>
  <c r="AR134" i="9"/>
  <c r="AS134" i="9"/>
  <c r="AT134" i="9"/>
  <c r="AU134" i="9"/>
  <c r="AV134" i="9"/>
  <c r="AW134" i="9"/>
  <c r="B135" i="9"/>
  <c r="C135" i="9"/>
  <c r="D135" i="9"/>
  <c r="E135" i="9"/>
  <c r="F135" i="9"/>
  <c r="G135" i="9"/>
  <c r="H135" i="9"/>
  <c r="I135" i="9"/>
  <c r="J135" i="9"/>
  <c r="K135" i="9"/>
  <c r="L135" i="9"/>
  <c r="M135" i="9"/>
  <c r="N135" i="9"/>
  <c r="O135" i="9"/>
  <c r="P135" i="9"/>
  <c r="Q135" i="9"/>
  <c r="R135" i="9"/>
  <c r="S135" i="9"/>
  <c r="T135" i="9"/>
  <c r="U135" i="9"/>
  <c r="V135" i="9"/>
  <c r="W135" i="9"/>
  <c r="X135" i="9"/>
  <c r="Y135" i="9"/>
  <c r="Z135" i="9"/>
  <c r="AA135" i="9"/>
  <c r="AB135" i="9"/>
  <c r="AC135" i="9"/>
  <c r="AD135" i="9"/>
  <c r="AE135" i="9"/>
  <c r="AF135" i="9"/>
  <c r="AG135" i="9"/>
  <c r="AH135" i="9"/>
  <c r="AI135" i="9"/>
  <c r="AJ135" i="9"/>
  <c r="AK135" i="9"/>
  <c r="AL135" i="9"/>
  <c r="AM135" i="9"/>
  <c r="AN135" i="9"/>
  <c r="AO135" i="9"/>
  <c r="AP135" i="9"/>
  <c r="AQ135" i="9"/>
  <c r="AR135" i="9"/>
  <c r="AS135" i="9"/>
  <c r="AT135" i="9"/>
  <c r="AU135" i="9"/>
  <c r="AV135" i="9"/>
  <c r="AW135" i="9"/>
  <c r="B136" i="9"/>
  <c r="C136" i="9"/>
  <c r="D136" i="9"/>
  <c r="E136" i="9"/>
  <c r="F136" i="9"/>
  <c r="G136" i="9"/>
  <c r="H136" i="9"/>
  <c r="I136" i="9"/>
  <c r="J136" i="9"/>
  <c r="K136" i="9"/>
  <c r="L136" i="9"/>
  <c r="M136" i="9"/>
  <c r="N136" i="9"/>
  <c r="O136" i="9"/>
  <c r="P136" i="9"/>
  <c r="Q136" i="9"/>
  <c r="R136" i="9"/>
  <c r="S136" i="9"/>
  <c r="T136" i="9"/>
  <c r="U136" i="9"/>
  <c r="V136" i="9"/>
  <c r="W136" i="9"/>
  <c r="X136" i="9"/>
  <c r="Y136" i="9"/>
  <c r="Z136" i="9"/>
  <c r="AA136" i="9"/>
  <c r="AB136" i="9"/>
  <c r="AC136" i="9"/>
  <c r="AD136" i="9"/>
  <c r="AE136" i="9"/>
  <c r="AF136" i="9"/>
  <c r="AG136" i="9"/>
  <c r="AH136" i="9"/>
  <c r="AI136" i="9"/>
  <c r="AJ136" i="9"/>
  <c r="AK136" i="9"/>
  <c r="AL136" i="9"/>
  <c r="AM136" i="9"/>
  <c r="AN136" i="9"/>
  <c r="AO136" i="9"/>
  <c r="AP136" i="9"/>
  <c r="AQ136" i="9"/>
  <c r="AR136" i="9"/>
  <c r="AS136" i="9"/>
  <c r="AT136" i="9"/>
  <c r="AU136" i="9"/>
  <c r="AV136" i="9"/>
  <c r="AW136" i="9"/>
  <c r="B137" i="9"/>
  <c r="C137" i="9"/>
  <c r="D137" i="9"/>
  <c r="E137" i="9"/>
  <c r="F137" i="9"/>
  <c r="G137" i="9"/>
  <c r="H137" i="9"/>
  <c r="I137" i="9"/>
  <c r="J137" i="9"/>
  <c r="K137" i="9"/>
  <c r="L137" i="9"/>
  <c r="M137" i="9"/>
  <c r="N137" i="9"/>
  <c r="O137" i="9"/>
  <c r="P137" i="9"/>
  <c r="Q137" i="9"/>
  <c r="R137" i="9"/>
  <c r="S137" i="9"/>
  <c r="T137" i="9"/>
  <c r="U137" i="9"/>
  <c r="V137" i="9"/>
  <c r="W137" i="9"/>
  <c r="X137" i="9"/>
  <c r="Y137" i="9"/>
  <c r="Z137" i="9"/>
  <c r="AA137" i="9"/>
  <c r="AB137" i="9"/>
  <c r="AC137" i="9"/>
  <c r="AD137" i="9"/>
  <c r="AE137" i="9"/>
  <c r="AF137" i="9"/>
  <c r="AG137" i="9"/>
  <c r="AH137" i="9"/>
  <c r="AI137" i="9"/>
  <c r="AJ137" i="9"/>
  <c r="AK137" i="9"/>
  <c r="AL137" i="9"/>
  <c r="AM137" i="9"/>
  <c r="AN137" i="9"/>
  <c r="AO137" i="9"/>
  <c r="AP137" i="9"/>
  <c r="AQ137" i="9"/>
  <c r="AR137" i="9"/>
  <c r="AS137" i="9"/>
  <c r="AT137" i="9"/>
  <c r="AU137" i="9"/>
  <c r="AV137" i="9"/>
  <c r="AW137" i="9"/>
  <c r="B138" i="9"/>
  <c r="C138" i="9"/>
  <c r="D138" i="9"/>
  <c r="E138" i="9"/>
  <c r="F138" i="9"/>
  <c r="G138" i="9"/>
  <c r="H138" i="9"/>
  <c r="I138" i="9"/>
  <c r="J138" i="9"/>
  <c r="K138" i="9"/>
  <c r="L138" i="9"/>
  <c r="M138" i="9"/>
  <c r="N138" i="9"/>
  <c r="O138" i="9"/>
  <c r="P138" i="9"/>
  <c r="Q138" i="9"/>
  <c r="R138" i="9"/>
  <c r="S138" i="9"/>
  <c r="T138" i="9"/>
  <c r="U138" i="9"/>
  <c r="V138" i="9"/>
  <c r="W138" i="9"/>
  <c r="X138" i="9"/>
  <c r="Y138" i="9"/>
  <c r="Z138" i="9"/>
  <c r="AA138" i="9"/>
  <c r="AB138" i="9"/>
  <c r="AC138" i="9"/>
  <c r="AD138" i="9"/>
  <c r="AE138" i="9"/>
  <c r="AF138" i="9"/>
  <c r="AG138" i="9"/>
  <c r="AH138" i="9"/>
  <c r="AI138" i="9"/>
  <c r="AJ138" i="9"/>
  <c r="AK138" i="9"/>
  <c r="AL138" i="9"/>
  <c r="AM138" i="9"/>
  <c r="AN138" i="9"/>
  <c r="AO138" i="9"/>
  <c r="AP138" i="9"/>
  <c r="AQ138" i="9"/>
  <c r="AR138" i="9"/>
  <c r="AS138" i="9"/>
  <c r="AT138" i="9"/>
  <c r="AU138" i="9"/>
  <c r="AV138" i="9"/>
  <c r="AW138" i="9"/>
  <c r="B139" i="9"/>
  <c r="C139" i="9"/>
  <c r="D139" i="9"/>
  <c r="E139" i="9"/>
  <c r="F139" i="9"/>
  <c r="G139" i="9"/>
  <c r="H139" i="9"/>
  <c r="I139" i="9"/>
  <c r="J139" i="9"/>
  <c r="K139" i="9"/>
  <c r="L139" i="9"/>
  <c r="M139" i="9"/>
  <c r="N139" i="9"/>
  <c r="O139" i="9"/>
  <c r="P139" i="9"/>
  <c r="Q139" i="9"/>
  <c r="R139" i="9"/>
  <c r="S139" i="9"/>
  <c r="T139" i="9"/>
  <c r="U139" i="9"/>
  <c r="V139" i="9"/>
  <c r="W139" i="9"/>
  <c r="X139" i="9"/>
  <c r="Y139" i="9"/>
  <c r="Z139" i="9"/>
  <c r="AA139" i="9"/>
  <c r="AB139" i="9"/>
  <c r="AC139" i="9"/>
  <c r="AD139" i="9"/>
  <c r="AE139" i="9"/>
  <c r="AF139" i="9"/>
  <c r="AG139" i="9"/>
  <c r="AH139" i="9"/>
  <c r="AI139" i="9"/>
  <c r="AJ139" i="9"/>
  <c r="AK139" i="9"/>
  <c r="AL139" i="9"/>
  <c r="AM139" i="9"/>
  <c r="AN139" i="9"/>
  <c r="AO139" i="9"/>
  <c r="AP139" i="9"/>
  <c r="AQ139" i="9"/>
  <c r="AR139" i="9"/>
  <c r="AS139" i="9"/>
  <c r="AT139" i="9"/>
  <c r="AU139" i="9"/>
  <c r="AV139" i="9"/>
  <c r="AW139" i="9"/>
  <c r="B140" i="9"/>
  <c r="C140" i="9"/>
  <c r="D140" i="9"/>
  <c r="E140" i="9"/>
  <c r="F140" i="9"/>
  <c r="G140" i="9"/>
  <c r="H140" i="9"/>
  <c r="I140" i="9"/>
  <c r="J140" i="9"/>
  <c r="K140" i="9"/>
  <c r="L140" i="9"/>
  <c r="M140" i="9"/>
  <c r="N140" i="9"/>
  <c r="O140" i="9"/>
  <c r="P140" i="9"/>
  <c r="Q140" i="9"/>
  <c r="R140" i="9"/>
  <c r="S140" i="9"/>
  <c r="T140" i="9"/>
  <c r="U140" i="9"/>
  <c r="V140" i="9"/>
  <c r="W140" i="9"/>
  <c r="X140" i="9"/>
  <c r="Y140" i="9"/>
  <c r="Z140" i="9"/>
  <c r="AA140" i="9"/>
  <c r="AB140" i="9"/>
  <c r="AC140" i="9"/>
  <c r="AD140" i="9"/>
  <c r="AE140" i="9"/>
  <c r="AF140" i="9"/>
  <c r="AG140" i="9"/>
  <c r="AH140" i="9"/>
  <c r="AI140" i="9"/>
  <c r="AJ140" i="9"/>
  <c r="AK140" i="9"/>
  <c r="AL140" i="9"/>
  <c r="AM140" i="9"/>
  <c r="AN140" i="9"/>
  <c r="AO140" i="9"/>
  <c r="AP140" i="9"/>
  <c r="AQ140" i="9"/>
  <c r="AR140" i="9"/>
  <c r="AS140" i="9"/>
  <c r="AT140" i="9"/>
  <c r="AU140" i="9"/>
  <c r="AV140" i="9"/>
  <c r="AW140" i="9"/>
  <c r="B141" i="9"/>
  <c r="C141" i="9"/>
  <c r="D141" i="9"/>
  <c r="E141" i="9"/>
  <c r="F141" i="9"/>
  <c r="G141" i="9"/>
  <c r="H141" i="9"/>
  <c r="I141" i="9"/>
  <c r="J141" i="9"/>
  <c r="K141" i="9"/>
  <c r="L141" i="9"/>
  <c r="M141" i="9"/>
  <c r="N141" i="9"/>
  <c r="O141" i="9"/>
  <c r="P141" i="9"/>
  <c r="Q141" i="9"/>
  <c r="R141" i="9"/>
  <c r="S141" i="9"/>
  <c r="T141" i="9"/>
  <c r="U141" i="9"/>
  <c r="V141" i="9"/>
  <c r="W141" i="9"/>
  <c r="X141" i="9"/>
  <c r="Y141" i="9"/>
  <c r="Z141" i="9"/>
  <c r="AA141" i="9"/>
  <c r="AB141" i="9"/>
  <c r="AC141" i="9"/>
  <c r="AD141" i="9"/>
  <c r="AE141" i="9"/>
  <c r="AF141" i="9"/>
  <c r="AG141" i="9"/>
  <c r="AH141" i="9"/>
  <c r="AI141" i="9"/>
  <c r="AJ141" i="9"/>
  <c r="AK141" i="9"/>
  <c r="AL141" i="9"/>
  <c r="AM141" i="9"/>
  <c r="AN141" i="9"/>
  <c r="AO141" i="9"/>
  <c r="AP141" i="9"/>
  <c r="AQ141" i="9"/>
  <c r="AR141" i="9"/>
  <c r="AS141" i="9"/>
  <c r="AT141" i="9"/>
  <c r="AU141" i="9"/>
  <c r="AV141" i="9"/>
  <c r="AW141" i="9"/>
  <c r="B142" i="9"/>
  <c r="C142" i="9"/>
  <c r="D142" i="9"/>
  <c r="E142" i="9"/>
  <c r="F142" i="9"/>
  <c r="G142" i="9"/>
  <c r="H142" i="9"/>
  <c r="I142" i="9"/>
  <c r="J142" i="9"/>
  <c r="K142" i="9"/>
  <c r="L142" i="9"/>
  <c r="M142" i="9"/>
  <c r="N142" i="9"/>
  <c r="O142" i="9"/>
  <c r="P142" i="9"/>
  <c r="Q142" i="9"/>
  <c r="R142" i="9"/>
  <c r="S142" i="9"/>
  <c r="T142" i="9"/>
  <c r="U142" i="9"/>
  <c r="V142" i="9"/>
  <c r="W142" i="9"/>
  <c r="X142" i="9"/>
  <c r="Y142" i="9"/>
  <c r="Z142" i="9"/>
  <c r="AA142" i="9"/>
  <c r="AB142" i="9"/>
  <c r="AC142" i="9"/>
  <c r="AD142" i="9"/>
  <c r="AE142" i="9"/>
  <c r="AF142" i="9"/>
  <c r="AG142" i="9"/>
  <c r="AH142" i="9"/>
  <c r="AI142" i="9"/>
  <c r="AJ142" i="9"/>
  <c r="AK142" i="9"/>
  <c r="AL142" i="9"/>
  <c r="AM142" i="9"/>
  <c r="AN142" i="9"/>
  <c r="AO142" i="9"/>
  <c r="AP142" i="9"/>
  <c r="AQ142" i="9"/>
  <c r="AR142" i="9"/>
  <c r="AS142" i="9"/>
  <c r="AT142" i="9"/>
  <c r="AU142" i="9"/>
  <c r="AV142" i="9"/>
  <c r="AW142" i="9"/>
  <c r="B143" i="9"/>
  <c r="C143" i="9"/>
  <c r="D143" i="9"/>
  <c r="E143" i="9"/>
  <c r="F143" i="9"/>
  <c r="G143" i="9"/>
  <c r="H143" i="9"/>
  <c r="I143" i="9"/>
  <c r="J143" i="9"/>
  <c r="K143" i="9"/>
  <c r="L143" i="9"/>
  <c r="M143" i="9"/>
  <c r="N143" i="9"/>
  <c r="O143" i="9"/>
  <c r="P143" i="9"/>
  <c r="Q143" i="9"/>
  <c r="R143" i="9"/>
  <c r="S143" i="9"/>
  <c r="T143" i="9"/>
  <c r="U143" i="9"/>
  <c r="V143" i="9"/>
  <c r="W143" i="9"/>
  <c r="X143" i="9"/>
  <c r="Y143" i="9"/>
  <c r="Z143" i="9"/>
  <c r="AA143" i="9"/>
  <c r="AB143" i="9"/>
  <c r="AC143" i="9"/>
  <c r="AD143" i="9"/>
  <c r="AE143" i="9"/>
  <c r="AF143" i="9"/>
  <c r="AG143" i="9"/>
  <c r="AH143" i="9"/>
  <c r="AI143" i="9"/>
  <c r="AJ143" i="9"/>
  <c r="AK143" i="9"/>
  <c r="AL143" i="9"/>
  <c r="AM143" i="9"/>
  <c r="AN143" i="9"/>
  <c r="AO143" i="9"/>
  <c r="AP143" i="9"/>
  <c r="AQ143" i="9"/>
  <c r="AR143" i="9"/>
  <c r="AS143" i="9"/>
  <c r="AT143" i="9"/>
  <c r="AU143" i="9"/>
  <c r="AV143" i="9"/>
  <c r="AW143" i="9"/>
  <c r="B144" i="9"/>
  <c r="C144" i="9"/>
  <c r="D144" i="9"/>
  <c r="E144" i="9"/>
  <c r="F144" i="9"/>
  <c r="G144" i="9"/>
  <c r="H144" i="9"/>
  <c r="I144" i="9"/>
  <c r="J144" i="9"/>
  <c r="K144" i="9"/>
  <c r="L144" i="9"/>
  <c r="M144" i="9"/>
  <c r="N144" i="9"/>
  <c r="O144" i="9"/>
  <c r="P144" i="9"/>
  <c r="Q144" i="9"/>
  <c r="R144" i="9"/>
  <c r="S144" i="9"/>
  <c r="T144" i="9"/>
  <c r="U144" i="9"/>
  <c r="V144" i="9"/>
  <c r="W144" i="9"/>
  <c r="X144" i="9"/>
  <c r="Y144" i="9"/>
  <c r="Z144" i="9"/>
  <c r="AA144" i="9"/>
  <c r="AB144" i="9"/>
  <c r="AC144" i="9"/>
  <c r="AD144" i="9"/>
  <c r="AE144" i="9"/>
  <c r="AF144" i="9"/>
  <c r="AG144" i="9"/>
  <c r="AH144" i="9"/>
  <c r="AI144" i="9"/>
  <c r="AJ144" i="9"/>
  <c r="AK144" i="9"/>
  <c r="AL144" i="9"/>
  <c r="AM144" i="9"/>
  <c r="AN144" i="9"/>
  <c r="AO144" i="9"/>
  <c r="AP144" i="9"/>
  <c r="AQ144" i="9"/>
  <c r="AR144" i="9"/>
  <c r="AS144" i="9"/>
  <c r="AT144" i="9"/>
  <c r="AU144" i="9"/>
  <c r="AV144" i="9"/>
  <c r="AW144" i="9"/>
  <c r="B145" i="9"/>
  <c r="C145" i="9"/>
  <c r="D145" i="9"/>
  <c r="E145" i="9"/>
  <c r="F145" i="9"/>
  <c r="G145" i="9"/>
  <c r="H145" i="9"/>
  <c r="I145" i="9"/>
  <c r="J145" i="9"/>
  <c r="K145" i="9"/>
  <c r="L145" i="9"/>
  <c r="M145" i="9"/>
  <c r="N145" i="9"/>
  <c r="O145" i="9"/>
  <c r="P145" i="9"/>
  <c r="Q145" i="9"/>
  <c r="R145" i="9"/>
  <c r="S145" i="9"/>
  <c r="T145" i="9"/>
  <c r="U145" i="9"/>
  <c r="V145" i="9"/>
  <c r="W145" i="9"/>
  <c r="X145" i="9"/>
  <c r="Y145" i="9"/>
  <c r="Z145" i="9"/>
  <c r="AA145" i="9"/>
  <c r="AB145" i="9"/>
  <c r="AC145" i="9"/>
  <c r="AD145" i="9"/>
  <c r="AE145" i="9"/>
  <c r="AF145" i="9"/>
  <c r="AG145" i="9"/>
  <c r="AH145" i="9"/>
  <c r="AI145" i="9"/>
  <c r="AJ145" i="9"/>
  <c r="AK145" i="9"/>
  <c r="AL145" i="9"/>
  <c r="AM145" i="9"/>
  <c r="AN145" i="9"/>
  <c r="AO145" i="9"/>
  <c r="AP145" i="9"/>
  <c r="AQ145" i="9"/>
  <c r="AR145" i="9"/>
  <c r="AS145" i="9"/>
  <c r="AT145" i="9"/>
  <c r="AU145" i="9"/>
  <c r="AV145" i="9"/>
  <c r="AW145" i="9"/>
  <c r="B146" i="9"/>
  <c r="C146" i="9"/>
  <c r="D146" i="9"/>
  <c r="E146" i="9"/>
  <c r="F146" i="9"/>
  <c r="G146" i="9"/>
  <c r="H146" i="9"/>
  <c r="I146" i="9"/>
  <c r="J146" i="9"/>
  <c r="K146" i="9"/>
  <c r="L146" i="9"/>
  <c r="M146" i="9"/>
  <c r="N146" i="9"/>
  <c r="O146" i="9"/>
  <c r="P146" i="9"/>
  <c r="Q146" i="9"/>
  <c r="R146" i="9"/>
  <c r="S146" i="9"/>
  <c r="T146" i="9"/>
  <c r="U146" i="9"/>
  <c r="V146" i="9"/>
  <c r="W146" i="9"/>
  <c r="X146" i="9"/>
  <c r="Y146" i="9"/>
  <c r="Z146" i="9"/>
  <c r="AA146" i="9"/>
  <c r="AB146" i="9"/>
  <c r="AC146" i="9"/>
  <c r="AD146" i="9"/>
  <c r="AE146" i="9"/>
  <c r="AF146" i="9"/>
  <c r="AG146" i="9"/>
  <c r="AH146" i="9"/>
  <c r="AI146" i="9"/>
  <c r="AJ146" i="9"/>
  <c r="AK146" i="9"/>
  <c r="AL146" i="9"/>
  <c r="AM146" i="9"/>
  <c r="AN146" i="9"/>
  <c r="AO146" i="9"/>
  <c r="AP146" i="9"/>
  <c r="AQ146" i="9"/>
  <c r="AR146" i="9"/>
  <c r="AS146" i="9"/>
  <c r="AT146" i="9"/>
  <c r="AU146" i="9"/>
  <c r="AV146" i="9"/>
  <c r="AW146" i="9"/>
  <c r="B147" i="9"/>
  <c r="C147" i="9"/>
  <c r="D147" i="9"/>
  <c r="E147" i="9"/>
  <c r="F147" i="9"/>
  <c r="G147" i="9"/>
  <c r="H147" i="9"/>
  <c r="I147" i="9"/>
  <c r="J147" i="9"/>
  <c r="K147" i="9"/>
  <c r="L147" i="9"/>
  <c r="M147" i="9"/>
  <c r="N147" i="9"/>
  <c r="O147" i="9"/>
  <c r="P147" i="9"/>
  <c r="Q147" i="9"/>
  <c r="R147" i="9"/>
  <c r="S147" i="9"/>
  <c r="T147" i="9"/>
  <c r="U147" i="9"/>
  <c r="V147" i="9"/>
  <c r="W147" i="9"/>
  <c r="X147" i="9"/>
  <c r="Y147" i="9"/>
  <c r="Z147" i="9"/>
  <c r="AA147" i="9"/>
  <c r="AB147" i="9"/>
  <c r="AC147" i="9"/>
  <c r="AD147" i="9"/>
  <c r="AE147" i="9"/>
  <c r="AF147" i="9"/>
  <c r="AG147" i="9"/>
  <c r="AH147" i="9"/>
  <c r="AI147" i="9"/>
  <c r="AJ147" i="9"/>
  <c r="AK147" i="9"/>
  <c r="AL147" i="9"/>
  <c r="AM147" i="9"/>
  <c r="AN147" i="9"/>
  <c r="AO147" i="9"/>
  <c r="AP147" i="9"/>
  <c r="AQ147" i="9"/>
  <c r="AR147" i="9"/>
  <c r="AS147" i="9"/>
  <c r="AT147" i="9"/>
  <c r="AU147" i="9"/>
  <c r="AV147" i="9"/>
  <c r="AW147" i="9"/>
  <c r="B148" i="9"/>
  <c r="C148" i="9"/>
  <c r="D148" i="9"/>
  <c r="E148" i="9"/>
  <c r="F148" i="9"/>
  <c r="G148" i="9"/>
  <c r="H148" i="9"/>
  <c r="I148" i="9"/>
  <c r="J148" i="9"/>
  <c r="K148" i="9"/>
  <c r="L148" i="9"/>
  <c r="M148" i="9"/>
  <c r="N148" i="9"/>
  <c r="O148" i="9"/>
  <c r="P148" i="9"/>
  <c r="Q148" i="9"/>
  <c r="R148" i="9"/>
  <c r="S148" i="9"/>
  <c r="T148" i="9"/>
  <c r="U148" i="9"/>
  <c r="V148" i="9"/>
  <c r="W148" i="9"/>
  <c r="X148" i="9"/>
  <c r="Y148" i="9"/>
  <c r="Z148" i="9"/>
  <c r="AA148" i="9"/>
  <c r="AB148" i="9"/>
  <c r="AC148" i="9"/>
  <c r="AD148" i="9"/>
  <c r="AE148" i="9"/>
  <c r="AF148" i="9"/>
  <c r="AG148" i="9"/>
  <c r="AH148" i="9"/>
  <c r="AI148" i="9"/>
  <c r="AJ148" i="9"/>
  <c r="AK148" i="9"/>
  <c r="AL148" i="9"/>
  <c r="AM148" i="9"/>
  <c r="AN148" i="9"/>
  <c r="AO148" i="9"/>
  <c r="AP148" i="9"/>
  <c r="AQ148" i="9"/>
  <c r="AR148" i="9"/>
  <c r="AS148" i="9"/>
  <c r="AT148" i="9"/>
  <c r="AU148" i="9"/>
  <c r="AV148" i="9"/>
  <c r="AW148" i="9"/>
  <c r="B149" i="9"/>
  <c r="C149" i="9"/>
  <c r="D149" i="9"/>
  <c r="E149" i="9"/>
  <c r="F149" i="9"/>
  <c r="G149" i="9"/>
  <c r="H149" i="9"/>
  <c r="I149" i="9"/>
  <c r="J149" i="9"/>
  <c r="K149" i="9"/>
  <c r="L149" i="9"/>
  <c r="M149" i="9"/>
  <c r="N149" i="9"/>
  <c r="O149" i="9"/>
  <c r="P149" i="9"/>
  <c r="Q149" i="9"/>
  <c r="R149" i="9"/>
  <c r="S149" i="9"/>
  <c r="T149" i="9"/>
  <c r="U149" i="9"/>
  <c r="V149" i="9"/>
  <c r="W149" i="9"/>
  <c r="X149" i="9"/>
  <c r="Y149" i="9"/>
  <c r="Z149" i="9"/>
  <c r="AA149" i="9"/>
  <c r="AB149" i="9"/>
  <c r="AC149" i="9"/>
  <c r="AD149" i="9"/>
  <c r="AE149" i="9"/>
  <c r="AF149" i="9"/>
  <c r="AG149" i="9"/>
  <c r="AH149" i="9"/>
  <c r="AI149" i="9"/>
  <c r="AJ149" i="9"/>
  <c r="AK149" i="9"/>
  <c r="AL149" i="9"/>
  <c r="AM149" i="9"/>
  <c r="AN149" i="9"/>
  <c r="AO149" i="9"/>
  <c r="AP149" i="9"/>
  <c r="AQ149" i="9"/>
  <c r="AR149" i="9"/>
  <c r="AS149" i="9"/>
  <c r="AT149" i="9"/>
  <c r="AU149" i="9"/>
  <c r="AV149" i="9"/>
  <c r="AW149" i="9"/>
  <c r="B150" i="9"/>
  <c r="C150" i="9"/>
  <c r="D150" i="9"/>
  <c r="E150" i="9"/>
  <c r="F150" i="9"/>
  <c r="G150" i="9"/>
  <c r="H150" i="9"/>
  <c r="I150" i="9"/>
  <c r="J150" i="9"/>
  <c r="K150" i="9"/>
  <c r="L150" i="9"/>
  <c r="M150" i="9"/>
  <c r="N150" i="9"/>
  <c r="O150" i="9"/>
  <c r="P150" i="9"/>
  <c r="Q150" i="9"/>
  <c r="R150" i="9"/>
  <c r="S150" i="9"/>
  <c r="T150" i="9"/>
  <c r="U150" i="9"/>
  <c r="V150" i="9"/>
  <c r="W150" i="9"/>
  <c r="X150" i="9"/>
  <c r="Y150" i="9"/>
  <c r="Z150" i="9"/>
  <c r="AA150" i="9"/>
  <c r="AB150" i="9"/>
  <c r="AC150" i="9"/>
  <c r="AD150" i="9"/>
  <c r="AE150" i="9"/>
  <c r="AF150" i="9"/>
  <c r="AG150" i="9"/>
  <c r="AH150" i="9"/>
  <c r="AI150" i="9"/>
  <c r="AJ150" i="9"/>
  <c r="AK150" i="9"/>
  <c r="AL150" i="9"/>
  <c r="AM150" i="9"/>
  <c r="AN150" i="9"/>
  <c r="AO150" i="9"/>
  <c r="AP150" i="9"/>
  <c r="AQ150" i="9"/>
  <c r="AR150" i="9"/>
  <c r="AS150" i="9"/>
  <c r="AT150" i="9"/>
  <c r="AU150" i="9"/>
  <c r="AV150" i="9"/>
  <c r="AW150" i="9"/>
  <c r="B151" i="9"/>
  <c r="C151" i="9"/>
  <c r="D151" i="9"/>
  <c r="E151" i="9"/>
  <c r="F151" i="9"/>
  <c r="G151" i="9"/>
  <c r="H151" i="9"/>
  <c r="I151" i="9"/>
  <c r="J151" i="9"/>
  <c r="K151" i="9"/>
  <c r="L151" i="9"/>
  <c r="M151" i="9"/>
  <c r="N151" i="9"/>
  <c r="O151" i="9"/>
  <c r="P151" i="9"/>
  <c r="Q151" i="9"/>
  <c r="R151" i="9"/>
  <c r="S151" i="9"/>
  <c r="T151" i="9"/>
  <c r="U151" i="9"/>
  <c r="V151" i="9"/>
  <c r="W151" i="9"/>
  <c r="X151" i="9"/>
  <c r="Y151" i="9"/>
  <c r="Z151" i="9"/>
  <c r="AA151" i="9"/>
  <c r="AB151" i="9"/>
  <c r="AC151" i="9"/>
  <c r="AD151" i="9"/>
  <c r="AE151" i="9"/>
  <c r="AF151" i="9"/>
  <c r="AG151" i="9"/>
  <c r="AH151" i="9"/>
  <c r="AI151" i="9"/>
  <c r="AJ151" i="9"/>
  <c r="AK151" i="9"/>
  <c r="AL151" i="9"/>
  <c r="AM151" i="9"/>
  <c r="AN151" i="9"/>
  <c r="AO151" i="9"/>
  <c r="AP151" i="9"/>
  <c r="AQ151" i="9"/>
  <c r="AR151" i="9"/>
  <c r="AS151" i="9"/>
  <c r="AT151" i="9"/>
  <c r="AU151" i="9"/>
  <c r="AV151" i="9"/>
  <c r="AW151" i="9"/>
  <c r="B152" i="9"/>
  <c r="C152" i="9"/>
  <c r="D152" i="9"/>
  <c r="E152" i="9"/>
  <c r="F152" i="9"/>
  <c r="G152" i="9"/>
  <c r="H152" i="9"/>
  <c r="I152" i="9"/>
  <c r="J152" i="9"/>
  <c r="K152" i="9"/>
  <c r="L152" i="9"/>
  <c r="M152" i="9"/>
  <c r="N152" i="9"/>
  <c r="O152" i="9"/>
  <c r="P152" i="9"/>
  <c r="Q152" i="9"/>
  <c r="R152" i="9"/>
  <c r="S152" i="9"/>
  <c r="T152" i="9"/>
  <c r="U152" i="9"/>
  <c r="V152" i="9"/>
  <c r="W152" i="9"/>
  <c r="X152" i="9"/>
  <c r="Y152" i="9"/>
  <c r="Z152" i="9"/>
  <c r="AA152" i="9"/>
  <c r="AB152" i="9"/>
  <c r="AC152" i="9"/>
  <c r="AD152" i="9"/>
  <c r="AE152" i="9"/>
  <c r="AF152" i="9"/>
  <c r="AG152" i="9"/>
  <c r="AH152" i="9"/>
  <c r="AI152" i="9"/>
  <c r="AJ152" i="9"/>
  <c r="AK152" i="9"/>
  <c r="AL152" i="9"/>
  <c r="AM152" i="9"/>
  <c r="AN152" i="9"/>
  <c r="AO152" i="9"/>
  <c r="AP152" i="9"/>
  <c r="AQ152" i="9"/>
  <c r="AR152" i="9"/>
  <c r="AS152" i="9"/>
  <c r="AT152" i="9"/>
  <c r="AU152" i="9"/>
  <c r="AV152" i="9"/>
  <c r="AW152" i="9"/>
  <c r="B153" i="9"/>
  <c r="C153" i="9"/>
  <c r="D153" i="9"/>
  <c r="E153" i="9"/>
  <c r="F153" i="9"/>
  <c r="G153" i="9"/>
  <c r="H153" i="9"/>
  <c r="I153" i="9"/>
  <c r="J153" i="9"/>
  <c r="K153" i="9"/>
  <c r="L153" i="9"/>
  <c r="M153" i="9"/>
  <c r="N153" i="9"/>
  <c r="O153" i="9"/>
  <c r="P153" i="9"/>
  <c r="Q153" i="9"/>
  <c r="R153" i="9"/>
  <c r="S153" i="9"/>
  <c r="T153" i="9"/>
  <c r="U153" i="9"/>
  <c r="V153" i="9"/>
  <c r="W153" i="9"/>
  <c r="X153" i="9"/>
  <c r="Y153" i="9"/>
  <c r="Z153" i="9"/>
  <c r="AA153" i="9"/>
  <c r="AB153" i="9"/>
  <c r="AC153" i="9"/>
  <c r="AD153" i="9"/>
  <c r="AE153" i="9"/>
  <c r="AF153" i="9"/>
  <c r="AG153" i="9"/>
  <c r="AH153" i="9"/>
  <c r="AI153" i="9"/>
  <c r="AJ153" i="9"/>
  <c r="AK153" i="9"/>
  <c r="AL153" i="9"/>
  <c r="AM153" i="9"/>
  <c r="AN153" i="9"/>
  <c r="AO153" i="9"/>
  <c r="AP153" i="9"/>
  <c r="AQ153" i="9"/>
  <c r="AR153" i="9"/>
  <c r="AS153" i="9"/>
  <c r="AT153" i="9"/>
  <c r="AU153" i="9"/>
  <c r="AV153" i="9"/>
  <c r="AW153" i="9"/>
  <c r="B154" i="9"/>
  <c r="C154" i="9"/>
  <c r="D154" i="9"/>
  <c r="E154" i="9"/>
  <c r="F154" i="9"/>
  <c r="G154" i="9"/>
  <c r="H154" i="9"/>
  <c r="I154" i="9"/>
  <c r="J154" i="9"/>
  <c r="K154" i="9"/>
  <c r="L154" i="9"/>
  <c r="M154" i="9"/>
  <c r="N154" i="9"/>
  <c r="O154" i="9"/>
  <c r="P154" i="9"/>
  <c r="Q154" i="9"/>
  <c r="R154" i="9"/>
  <c r="S154" i="9"/>
  <c r="T154" i="9"/>
  <c r="U154" i="9"/>
  <c r="V154" i="9"/>
  <c r="W154" i="9"/>
  <c r="X154" i="9"/>
  <c r="Y154" i="9"/>
  <c r="Z154" i="9"/>
  <c r="AA154" i="9"/>
  <c r="AB154" i="9"/>
  <c r="AC154" i="9"/>
  <c r="AD154" i="9"/>
  <c r="AE154" i="9"/>
  <c r="AF154" i="9"/>
  <c r="AG154" i="9"/>
  <c r="AH154" i="9"/>
  <c r="AI154" i="9"/>
  <c r="AJ154" i="9"/>
  <c r="AK154" i="9"/>
  <c r="AL154" i="9"/>
  <c r="AM154" i="9"/>
  <c r="AN154" i="9"/>
  <c r="AO154" i="9"/>
  <c r="AP154" i="9"/>
  <c r="AQ154" i="9"/>
  <c r="AR154" i="9"/>
  <c r="AS154" i="9"/>
  <c r="AT154" i="9"/>
  <c r="AU154" i="9"/>
  <c r="AV154" i="9"/>
  <c r="AW154" i="9"/>
  <c r="B155" i="9"/>
  <c r="C155" i="9"/>
  <c r="D155" i="9"/>
  <c r="E155" i="9"/>
  <c r="F155" i="9"/>
  <c r="G155" i="9"/>
  <c r="H155" i="9"/>
  <c r="I155" i="9"/>
  <c r="J155" i="9"/>
  <c r="K155" i="9"/>
  <c r="L155" i="9"/>
  <c r="M155" i="9"/>
  <c r="N155" i="9"/>
  <c r="O155" i="9"/>
  <c r="P155" i="9"/>
  <c r="Q155" i="9"/>
  <c r="R155" i="9"/>
  <c r="S155" i="9"/>
  <c r="T155" i="9"/>
  <c r="U155" i="9"/>
  <c r="V155" i="9"/>
  <c r="W155" i="9"/>
  <c r="X155" i="9"/>
  <c r="Y155" i="9"/>
  <c r="Z155" i="9"/>
  <c r="AA155" i="9"/>
  <c r="AB155" i="9"/>
  <c r="AC155" i="9"/>
  <c r="AD155" i="9"/>
  <c r="AE155" i="9"/>
  <c r="AF155" i="9"/>
  <c r="AG155" i="9"/>
  <c r="AH155" i="9"/>
  <c r="AI155" i="9"/>
  <c r="AJ155" i="9"/>
  <c r="AK155" i="9"/>
  <c r="AL155" i="9"/>
  <c r="AM155" i="9"/>
  <c r="AN155" i="9"/>
  <c r="AO155" i="9"/>
  <c r="AP155" i="9"/>
  <c r="AQ155" i="9"/>
  <c r="AR155" i="9"/>
  <c r="AS155" i="9"/>
  <c r="AT155" i="9"/>
  <c r="AU155" i="9"/>
  <c r="AV155" i="9"/>
  <c r="AW155" i="9"/>
  <c r="B156" i="9"/>
  <c r="C156" i="9"/>
  <c r="D156" i="9"/>
  <c r="E156" i="9"/>
  <c r="F156" i="9"/>
  <c r="G156" i="9"/>
  <c r="H156" i="9"/>
  <c r="I156" i="9"/>
  <c r="J156" i="9"/>
  <c r="K156" i="9"/>
  <c r="L156" i="9"/>
  <c r="M156" i="9"/>
  <c r="N156" i="9"/>
  <c r="O156" i="9"/>
  <c r="P156" i="9"/>
  <c r="Q156" i="9"/>
  <c r="R156" i="9"/>
  <c r="S156" i="9"/>
  <c r="T156" i="9"/>
  <c r="U156" i="9"/>
  <c r="V156" i="9"/>
  <c r="W156" i="9"/>
  <c r="X156" i="9"/>
  <c r="Y156" i="9"/>
  <c r="Z156" i="9"/>
  <c r="AA156" i="9"/>
  <c r="AB156" i="9"/>
  <c r="AC156" i="9"/>
  <c r="AD156" i="9"/>
  <c r="AE156" i="9"/>
  <c r="AF156" i="9"/>
  <c r="AG156" i="9"/>
  <c r="AH156" i="9"/>
  <c r="AI156" i="9"/>
  <c r="AJ156" i="9"/>
  <c r="AK156" i="9"/>
  <c r="AL156" i="9"/>
  <c r="AM156" i="9"/>
  <c r="AN156" i="9"/>
  <c r="AO156" i="9"/>
  <c r="AP156" i="9"/>
  <c r="AQ156" i="9"/>
  <c r="AR156" i="9"/>
  <c r="AS156" i="9"/>
  <c r="AT156" i="9"/>
  <c r="AU156" i="9"/>
  <c r="AV156" i="9"/>
  <c r="AW156" i="9"/>
  <c r="B157" i="9"/>
  <c r="C157" i="9"/>
  <c r="D157" i="9"/>
  <c r="E157" i="9"/>
  <c r="F157" i="9"/>
  <c r="G157" i="9"/>
  <c r="H157" i="9"/>
  <c r="I157" i="9"/>
  <c r="J157" i="9"/>
  <c r="K157" i="9"/>
  <c r="L157" i="9"/>
  <c r="M157" i="9"/>
  <c r="N157" i="9"/>
  <c r="O157" i="9"/>
  <c r="P157" i="9"/>
  <c r="Q157" i="9"/>
  <c r="R157" i="9"/>
  <c r="S157" i="9"/>
  <c r="T157" i="9"/>
  <c r="U157" i="9"/>
  <c r="V157" i="9"/>
  <c r="W157" i="9"/>
  <c r="X157" i="9"/>
  <c r="Y157" i="9"/>
  <c r="Z157" i="9"/>
  <c r="AA157" i="9"/>
  <c r="AB157" i="9"/>
  <c r="AC157" i="9"/>
  <c r="AD157" i="9"/>
  <c r="AE157" i="9"/>
  <c r="AF157" i="9"/>
  <c r="AG157" i="9"/>
  <c r="AH157" i="9"/>
  <c r="AI157" i="9"/>
  <c r="AJ157" i="9"/>
  <c r="AK157" i="9"/>
  <c r="AL157" i="9"/>
  <c r="AM157" i="9"/>
  <c r="AN157" i="9"/>
  <c r="AO157" i="9"/>
  <c r="AP157" i="9"/>
  <c r="AQ157" i="9"/>
  <c r="AR157" i="9"/>
  <c r="AS157" i="9"/>
  <c r="AT157" i="9"/>
  <c r="AU157" i="9"/>
  <c r="AV157" i="9"/>
  <c r="AW157" i="9"/>
  <c r="B158" i="9"/>
  <c r="C158" i="9"/>
  <c r="D158" i="9"/>
  <c r="E158" i="9"/>
  <c r="F158" i="9"/>
  <c r="G158" i="9"/>
  <c r="H158" i="9"/>
  <c r="I158" i="9"/>
  <c r="J158" i="9"/>
  <c r="K158" i="9"/>
  <c r="L158" i="9"/>
  <c r="M158" i="9"/>
  <c r="N158" i="9"/>
  <c r="O158" i="9"/>
  <c r="P158" i="9"/>
  <c r="Q158" i="9"/>
  <c r="R158" i="9"/>
  <c r="S158" i="9"/>
  <c r="T158" i="9"/>
  <c r="U158" i="9"/>
  <c r="V158" i="9"/>
  <c r="W158" i="9"/>
  <c r="X158" i="9"/>
  <c r="Y158" i="9"/>
  <c r="Z158" i="9"/>
  <c r="AA158" i="9"/>
  <c r="AB158" i="9"/>
  <c r="AC158" i="9"/>
  <c r="AD158" i="9"/>
  <c r="AE158" i="9"/>
  <c r="AF158" i="9"/>
  <c r="AG158" i="9"/>
  <c r="AH158" i="9"/>
  <c r="AI158" i="9"/>
  <c r="AJ158" i="9"/>
  <c r="AK158" i="9"/>
  <c r="AL158" i="9"/>
  <c r="AM158" i="9"/>
  <c r="AN158" i="9"/>
  <c r="AO158" i="9"/>
  <c r="AP158" i="9"/>
  <c r="AQ158" i="9"/>
  <c r="AR158" i="9"/>
  <c r="AS158" i="9"/>
  <c r="AT158" i="9"/>
  <c r="AU158" i="9"/>
  <c r="AV158" i="9"/>
  <c r="AW158" i="9"/>
  <c r="B159" i="9"/>
  <c r="C159" i="9"/>
  <c r="D159" i="9"/>
  <c r="E159" i="9"/>
  <c r="F159" i="9"/>
  <c r="G159" i="9"/>
  <c r="H159" i="9"/>
  <c r="I159" i="9"/>
  <c r="J159" i="9"/>
  <c r="K159" i="9"/>
  <c r="L159" i="9"/>
  <c r="M159" i="9"/>
  <c r="N159" i="9"/>
  <c r="O159" i="9"/>
  <c r="P159" i="9"/>
  <c r="Q159" i="9"/>
  <c r="R159" i="9"/>
  <c r="S159" i="9"/>
  <c r="T159" i="9"/>
  <c r="U159" i="9"/>
  <c r="V159" i="9"/>
  <c r="W159" i="9"/>
  <c r="X159" i="9"/>
  <c r="Y159" i="9"/>
  <c r="Z159" i="9"/>
  <c r="AA159" i="9"/>
  <c r="AB159" i="9"/>
  <c r="AC159" i="9"/>
  <c r="AD159" i="9"/>
  <c r="AE159" i="9"/>
  <c r="AF159" i="9"/>
  <c r="AG159" i="9"/>
  <c r="AH159" i="9"/>
  <c r="AI159" i="9"/>
  <c r="AJ159" i="9"/>
  <c r="AK159" i="9"/>
  <c r="AL159" i="9"/>
  <c r="AM159" i="9"/>
  <c r="AN159" i="9"/>
  <c r="AO159" i="9"/>
  <c r="AP159" i="9"/>
  <c r="AQ159" i="9"/>
  <c r="AR159" i="9"/>
  <c r="AS159" i="9"/>
  <c r="AT159" i="9"/>
  <c r="AU159" i="9"/>
  <c r="AV159" i="9"/>
  <c r="AW159" i="9"/>
  <c r="B160" i="9"/>
  <c r="C160" i="9"/>
  <c r="D160" i="9"/>
  <c r="E160" i="9"/>
  <c r="F160" i="9"/>
  <c r="G160" i="9"/>
  <c r="H160" i="9"/>
  <c r="I160" i="9"/>
  <c r="J160" i="9"/>
  <c r="K160" i="9"/>
  <c r="L160" i="9"/>
  <c r="M160" i="9"/>
  <c r="N160" i="9"/>
  <c r="O160" i="9"/>
  <c r="P160" i="9"/>
  <c r="Q160" i="9"/>
  <c r="R160" i="9"/>
  <c r="S160" i="9"/>
  <c r="T160" i="9"/>
  <c r="U160" i="9"/>
  <c r="V160" i="9"/>
  <c r="W160" i="9"/>
  <c r="X160" i="9"/>
  <c r="Y160" i="9"/>
  <c r="Z160" i="9"/>
  <c r="AA160" i="9"/>
  <c r="AB160" i="9"/>
  <c r="AC160" i="9"/>
  <c r="AD160" i="9"/>
  <c r="AE160" i="9"/>
  <c r="AF160" i="9"/>
  <c r="AG160" i="9"/>
  <c r="AH160" i="9"/>
  <c r="AI160" i="9"/>
  <c r="AJ160" i="9"/>
  <c r="AK160" i="9"/>
  <c r="AL160" i="9"/>
  <c r="AM160" i="9"/>
  <c r="AN160" i="9"/>
  <c r="AO160" i="9"/>
  <c r="AP160" i="9"/>
  <c r="AQ160" i="9"/>
  <c r="AR160" i="9"/>
  <c r="AS160" i="9"/>
  <c r="AT160" i="9"/>
  <c r="AU160" i="9"/>
  <c r="AV160" i="9"/>
  <c r="AW160" i="9"/>
  <c r="B161" i="9"/>
  <c r="C161" i="9"/>
  <c r="D161" i="9"/>
  <c r="E161" i="9"/>
  <c r="F161" i="9"/>
  <c r="G161" i="9"/>
  <c r="H161" i="9"/>
  <c r="I161" i="9"/>
  <c r="J161" i="9"/>
  <c r="K161" i="9"/>
  <c r="L161" i="9"/>
  <c r="M161" i="9"/>
  <c r="N161" i="9"/>
  <c r="O161" i="9"/>
  <c r="P161" i="9"/>
  <c r="Q161" i="9"/>
  <c r="R161" i="9"/>
  <c r="S161" i="9"/>
  <c r="T161" i="9"/>
  <c r="U161" i="9"/>
  <c r="V161" i="9"/>
  <c r="W161" i="9"/>
  <c r="X161" i="9"/>
  <c r="Y161" i="9"/>
  <c r="Z161" i="9"/>
  <c r="AA161" i="9"/>
  <c r="AB161" i="9"/>
  <c r="AC161" i="9"/>
  <c r="AD161" i="9"/>
  <c r="AE161" i="9"/>
  <c r="AF161" i="9"/>
  <c r="AG161" i="9"/>
  <c r="AH161" i="9"/>
  <c r="AI161" i="9"/>
  <c r="AJ161" i="9"/>
  <c r="AK161" i="9"/>
  <c r="AL161" i="9"/>
  <c r="AM161" i="9"/>
  <c r="AN161" i="9"/>
  <c r="AO161" i="9"/>
  <c r="AP161" i="9"/>
  <c r="AQ161" i="9"/>
  <c r="AR161" i="9"/>
  <c r="AS161" i="9"/>
  <c r="AT161" i="9"/>
  <c r="AU161" i="9"/>
  <c r="AV161" i="9"/>
  <c r="AW161" i="9"/>
  <c r="B162" i="9"/>
  <c r="C162" i="9"/>
  <c r="D162" i="9"/>
  <c r="E162" i="9"/>
  <c r="F162" i="9"/>
  <c r="G162" i="9"/>
  <c r="H162" i="9"/>
  <c r="I162" i="9"/>
  <c r="J162" i="9"/>
  <c r="K162" i="9"/>
  <c r="L162" i="9"/>
  <c r="M162" i="9"/>
  <c r="N162" i="9"/>
  <c r="O162" i="9"/>
  <c r="P162" i="9"/>
  <c r="Q162" i="9"/>
  <c r="R162" i="9"/>
  <c r="S162" i="9"/>
  <c r="T162" i="9"/>
  <c r="U162" i="9"/>
  <c r="V162" i="9"/>
  <c r="W162" i="9"/>
  <c r="X162" i="9"/>
  <c r="Y162" i="9"/>
  <c r="Z162" i="9"/>
  <c r="AA162" i="9"/>
  <c r="AB162" i="9"/>
  <c r="AC162" i="9"/>
  <c r="AD162" i="9"/>
  <c r="AE162" i="9"/>
  <c r="AF162" i="9"/>
  <c r="AG162" i="9"/>
  <c r="AH162" i="9"/>
  <c r="AI162" i="9"/>
  <c r="AJ162" i="9"/>
  <c r="AK162" i="9"/>
  <c r="AL162" i="9"/>
  <c r="AM162" i="9"/>
  <c r="AN162" i="9"/>
  <c r="AO162" i="9"/>
  <c r="AP162" i="9"/>
  <c r="AQ162" i="9"/>
  <c r="AR162" i="9"/>
  <c r="AS162" i="9"/>
  <c r="AT162" i="9"/>
  <c r="AU162" i="9"/>
  <c r="AV162" i="9"/>
  <c r="AW162" i="9"/>
  <c r="B163" i="9"/>
  <c r="C163" i="9"/>
  <c r="D163" i="9"/>
  <c r="E163" i="9"/>
  <c r="F163" i="9"/>
  <c r="G163" i="9"/>
  <c r="H163" i="9"/>
  <c r="I163" i="9"/>
  <c r="J163" i="9"/>
  <c r="K163" i="9"/>
  <c r="L163" i="9"/>
  <c r="M163" i="9"/>
  <c r="N163" i="9"/>
  <c r="O163" i="9"/>
  <c r="P163" i="9"/>
  <c r="Q163" i="9"/>
  <c r="R163" i="9"/>
  <c r="S163" i="9"/>
  <c r="T163" i="9"/>
  <c r="U163" i="9"/>
  <c r="V163" i="9"/>
  <c r="W163" i="9"/>
  <c r="X163" i="9"/>
  <c r="Y163" i="9"/>
  <c r="Z163" i="9"/>
  <c r="AA163" i="9"/>
  <c r="AB163" i="9"/>
  <c r="AC163" i="9"/>
  <c r="AD163" i="9"/>
  <c r="AE163" i="9"/>
  <c r="AF163" i="9"/>
  <c r="AG163" i="9"/>
  <c r="AH163" i="9"/>
  <c r="AI163" i="9"/>
  <c r="AJ163" i="9"/>
  <c r="AK163" i="9"/>
  <c r="AL163" i="9"/>
  <c r="AM163" i="9"/>
  <c r="AN163" i="9"/>
  <c r="AO163" i="9"/>
  <c r="AP163" i="9"/>
  <c r="AQ163" i="9"/>
  <c r="AR163" i="9"/>
  <c r="AS163" i="9"/>
  <c r="AT163" i="9"/>
  <c r="AU163" i="9"/>
  <c r="AV163" i="9"/>
  <c r="AW163" i="9"/>
  <c r="B164" i="9"/>
  <c r="C164" i="9"/>
  <c r="D164" i="9"/>
  <c r="E164" i="9"/>
  <c r="F164" i="9"/>
  <c r="G164" i="9"/>
  <c r="H164" i="9"/>
  <c r="I164" i="9"/>
  <c r="J164" i="9"/>
  <c r="K164" i="9"/>
  <c r="L164" i="9"/>
  <c r="M164" i="9"/>
  <c r="N164" i="9"/>
  <c r="O164" i="9"/>
  <c r="P164" i="9"/>
  <c r="Q164" i="9"/>
  <c r="R164" i="9"/>
  <c r="S164" i="9"/>
  <c r="T164" i="9"/>
  <c r="U164" i="9"/>
  <c r="V164" i="9"/>
  <c r="W164" i="9"/>
  <c r="X164" i="9"/>
  <c r="Y164" i="9"/>
  <c r="Z164" i="9"/>
  <c r="AA164" i="9"/>
  <c r="AB164" i="9"/>
  <c r="AC164" i="9"/>
  <c r="AD164" i="9"/>
  <c r="AE164" i="9"/>
  <c r="AF164" i="9"/>
  <c r="AG164" i="9"/>
  <c r="AH164" i="9"/>
  <c r="AI164" i="9"/>
  <c r="AJ164" i="9"/>
  <c r="AK164" i="9"/>
  <c r="AL164" i="9"/>
  <c r="AM164" i="9"/>
  <c r="AN164" i="9"/>
  <c r="AO164" i="9"/>
  <c r="AP164" i="9"/>
  <c r="AQ164" i="9"/>
  <c r="AR164" i="9"/>
  <c r="AS164" i="9"/>
  <c r="AT164" i="9"/>
  <c r="AU164" i="9"/>
  <c r="AV164" i="9"/>
  <c r="AW164" i="9"/>
  <c r="B165" i="9"/>
  <c r="C165" i="9"/>
  <c r="D165" i="9"/>
  <c r="E165" i="9"/>
  <c r="F165" i="9"/>
  <c r="G165" i="9"/>
  <c r="H165" i="9"/>
  <c r="I165" i="9"/>
  <c r="J165" i="9"/>
  <c r="K165" i="9"/>
  <c r="L165" i="9"/>
  <c r="M165" i="9"/>
  <c r="N165" i="9"/>
  <c r="O165" i="9"/>
  <c r="P165" i="9"/>
  <c r="Q165" i="9"/>
  <c r="R165" i="9"/>
  <c r="S165" i="9"/>
  <c r="T165" i="9"/>
  <c r="U165" i="9"/>
  <c r="V165" i="9"/>
  <c r="W165" i="9"/>
  <c r="X165" i="9"/>
  <c r="Y165" i="9"/>
  <c r="Z165" i="9"/>
  <c r="AA165" i="9"/>
  <c r="AB165" i="9"/>
  <c r="AC165" i="9"/>
  <c r="AD165" i="9"/>
  <c r="AE165" i="9"/>
  <c r="AF165" i="9"/>
  <c r="AG165" i="9"/>
  <c r="AH165" i="9"/>
  <c r="AI165" i="9"/>
  <c r="AJ165" i="9"/>
  <c r="AK165" i="9"/>
  <c r="AL165" i="9"/>
  <c r="AM165" i="9"/>
  <c r="AN165" i="9"/>
  <c r="AO165" i="9"/>
  <c r="AP165" i="9"/>
  <c r="AQ165" i="9"/>
  <c r="AR165" i="9"/>
  <c r="AS165" i="9"/>
  <c r="AT165" i="9"/>
  <c r="AU165" i="9"/>
  <c r="AV165" i="9"/>
  <c r="AW165" i="9"/>
  <c r="B166" i="9"/>
  <c r="C166" i="9"/>
  <c r="D166" i="9"/>
  <c r="E166" i="9"/>
  <c r="F166" i="9"/>
  <c r="G166" i="9"/>
  <c r="H166" i="9"/>
  <c r="I166" i="9"/>
  <c r="J166" i="9"/>
  <c r="K166" i="9"/>
  <c r="L166" i="9"/>
  <c r="M166" i="9"/>
  <c r="N166" i="9"/>
  <c r="O166" i="9"/>
  <c r="P166" i="9"/>
  <c r="Q166" i="9"/>
  <c r="R166" i="9"/>
  <c r="S166" i="9"/>
  <c r="T166" i="9"/>
  <c r="U166" i="9"/>
  <c r="V166" i="9"/>
  <c r="W166" i="9"/>
  <c r="X166" i="9"/>
  <c r="Y166" i="9"/>
  <c r="Z166" i="9"/>
  <c r="AA166" i="9"/>
  <c r="AB166" i="9"/>
  <c r="AC166" i="9"/>
  <c r="AD166" i="9"/>
  <c r="AE166" i="9"/>
  <c r="AF166" i="9"/>
  <c r="AG166" i="9"/>
  <c r="AH166" i="9"/>
  <c r="AI166" i="9"/>
  <c r="AJ166" i="9"/>
  <c r="AK166" i="9"/>
  <c r="AL166" i="9"/>
  <c r="AM166" i="9"/>
  <c r="AN166" i="9"/>
  <c r="AO166" i="9"/>
  <c r="AP166" i="9"/>
  <c r="AQ166" i="9"/>
  <c r="AR166" i="9"/>
  <c r="AS166" i="9"/>
  <c r="AT166" i="9"/>
  <c r="AU166" i="9"/>
  <c r="AV166" i="9"/>
  <c r="AW166" i="9"/>
  <c r="B167" i="9"/>
  <c r="C167" i="9"/>
  <c r="D167" i="9"/>
  <c r="E167" i="9"/>
  <c r="F167" i="9"/>
  <c r="G167" i="9"/>
  <c r="H167" i="9"/>
  <c r="I167" i="9"/>
  <c r="J167" i="9"/>
  <c r="K167" i="9"/>
  <c r="L167" i="9"/>
  <c r="M167" i="9"/>
  <c r="N167" i="9"/>
  <c r="O167" i="9"/>
  <c r="P167" i="9"/>
  <c r="Q167" i="9"/>
  <c r="R167" i="9"/>
  <c r="S167" i="9"/>
  <c r="T167" i="9"/>
  <c r="U167" i="9"/>
  <c r="V167" i="9"/>
  <c r="W167" i="9"/>
  <c r="X167" i="9"/>
  <c r="Y167" i="9"/>
  <c r="Z167" i="9"/>
  <c r="AA167" i="9"/>
  <c r="AB167" i="9"/>
  <c r="AC167" i="9"/>
  <c r="AD167" i="9"/>
  <c r="AE167" i="9"/>
  <c r="AF167" i="9"/>
  <c r="AG167" i="9"/>
  <c r="AH167" i="9"/>
  <c r="AI167" i="9"/>
  <c r="AJ167" i="9"/>
  <c r="AK167" i="9"/>
  <c r="AL167" i="9"/>
  <c r="AM167" i="9"/>
  <c r="AN167" i="9"/>
  <c r="AO167" i="9"/>
  <c r="AP167" i="9"/>
  <c r="AQ167" i="9"/>
  <c r="AR167" i="9"/>
  <c r="AS167" i="9"/>
  <c r="AT167" i="9"/>
  <c r="AU167" i="9"/>
  <c r="AV167" i="9"/>
  <c r="AW167" i="9"/>
  <c r="B168" i="9"/>
  <c r="C168" i="9"/>
  <c r="D168" i="9"/>
  <c r="E168" i="9"/>
  <c r="F168" i="9"/>
  <c r="G168" i="9"/>
  <c r="H168" i="9"/>
  <c r="I168" i="9"/>
  <c r="J168" i="9"/>
  <c r="K168" i="9"/>
  <c r="L168" i="9"/>
  <c r="M168" i="9"/>
  <c r="N168" i="9"/>
  <c r="O168" i="9"/>
  <c r="P168" i="9"/>
  <c r="Q168" i="9"/>
  <c r="R168" i="9"/>
  <c r="S168" i="9"/>
  <c r="T168" i="9"/>
  <c r="U168" i="9"/>
  <c r="V168" i="9"/>
  <c r="W168" i="9"/>
  <c r="X168" i="9"/>
  <c r="Y168" i="9"/>
  <c r="Z168" i="9"/>
  <c r="AA168" i="9"/>
  <c r="AB168" i="9"/>
  <c r="AC168" i="9"/>
  <c r="AD168" i="9"/>
  <c r="AE168" i="9"/>
  <c r="AF168" i="9"/>
  <c r="AG168" i="9"/>
  <c r="AH168" i="9"/>
  <c r="AI168" i="9"/>
  <c r="AJ168" i="9"/>
  <c r="AK168" i="9"/>
  <c r="AL168" i="9"/>
  <c r="AM168" i="9"/>
  <c r="AN168" i="9"/>
  <c r="AO168" i="9"/>
  <c r="AP168" i="9"/>
  <c r="AQ168" i="9"/>
  <c r="AR168" i="9"/>
  <c r="AS168" i="9"/>
  <c r="AT168" i="9"/>
  <c r="AU168" i="9"/>
  <c r="AV168" i="9"/>
  <c r="AW168" i="9"/>
  <c r="B169" i="9"/>
  <c r="C169" i="9"/>
  <c r="D169" i="9"/>
  <c r="E169" i="9"/>
  <c r="F169" i="9"/>
  <c r="G169" i="9"/>
  <c r="H169" i="9"/>
  <c r="I169" i="9"/>
  <c r="J169" i="9"/>
  <c r="K169" i="9"/>
  <c r="L169" i="9"/>
  <c r="M169" i="9"/>
  <c r="N169" i="9"/>
  <c r="O169" i="9"/>
  <c r="P169" i="9"/>
  <c r="Q169" i="9"/>
  <c r="R169" i="9"/>
  <c r="S169" i="9"/>
  <c r="T169" i="9"/>
  <c r="U169" i="9"/>
  <c r="V169" i="9"/>
  <c r="W169" i="9"/>
  <c r="X169" i="9"/>
  <c r="Y169" i="9"/>
  <c r="Z169" i="9"/>
  <c r="AA169" i="9"/>
  <c r="AB169" i="9"/>
  <c r="AC169" i="9"/>
  <c r="AD169" i="9"/>
  <c r="AE169" i="9"/>
  <c r="AF169" i="9"/>
  <c r="AG169" i="9"/>
  <c r="AH169" i="9"/>
  <c r="AI169" i="9"/>
  <c r="AJ169" i="9"/>
  <c r="AK169" i="9"/>
  <c r="AL169" i="9"/>
  <c r="AM169" i="9"/>
  <c r="AN169" i="9"/>
  <c r="AO169" i="9"/>
  <c r="AP169" i="9"/>
  <c r="AQ169" i="9"/>
  <c r="AR169" i="9"/>
  <c r="AS169" i="9"/>
  <c r="AT169" i="9"/>
  <c r="AU169" i="9"/>
  <c r="AV169" i="9"/>
  <c r="AW169" i="9"/>
  <c r="B170" i="9"/>
  <c r="C170" i="9"/>
  <c r="D170" i="9"/>
  <c r="E170" i="9"/>
  <c r="F170" i="9"/>
  <c r="G170" i="9"/>
  <c r="H170" i="9"/>
  <c r="I170" i="9"/>
  <c r="J170" i="9"/>
  <c r="K170" i="9"/>
  <c r="L170" i="9"/>
  <c r="M170" i="9"/>
  <c r="N170" i="9"/>
  <c r="O170" i="9"/>
  <c r="P170" i="9"/>
  <c r="Q170" i="9"/>
  <c r="R170" i="9"/>
  <c r="S170" i="9"/>
  <c r="T170" i="9"/>
  <c r="U170" i="9"/>
  <c r="V170" i="9"/>
  <c r="W170" i="9"/>
  <c r="X170" i="9"/>
  <c r="Y170" i="9"/>
  <c r="Z170" i="9"/>
  <c r="AA170" i="9"/>
  <c r="AB170" i="9"/>
  <c r="AC170" i="9"/>
  <c r="AD170" i="9"/>
  <c r="AE170" i="9"/>
  <c r="AF170" i="9"/>
  <c r="AG170" i="9"/>
  <c r="AH170" i="9"/>
  <c r="AI170" i="9"/>
  <c r="AJ170" i="9"/>
  <c r="AK170" i="9"/>
  <c r="AL170" i="9"/>
  <c r="AM170" i="9"/>
  <c r="AN170" i="9"/>
  <c r="AO170" i="9"/>
  <c r="AP170" i="9"/>
  <c r="AQ170" i="9"/>
  <c r="AR170" i="9"/>
  <c r="AS170" i="9"/>
  <c r="AT170" i="9"/>
  <c r="AU170" i="9"/>
  <c r="AV170" i="9"/>
  <c r="AW170" i="9"/>
  <c r="B171" i="9"/>
  <c r="C171" i="9"/>
  <c r="D171" i="9"/>
  <c r="E171" i="9"/>
  <c r="F171" i="9"/>
  <c r="G171" i="9"/>
  <c r="H171" i="9"/>
  <c r="I171" i="9"/>
  <c r="J171" i="9"/>
  <c r="K171" i="9"/>
  <c r="L171" i="9"/>
  <c r="M171" i="9"/>
  <c r="N171" i="9"/>
  <c r="O171" i="9"/>
  <c r="P171" i="9"/>
  <c r="Q171" i="9"/>
  <c r="R171" i="9"/>
  <c r="S171" i="9"/>
  <c r="T171" i="9"/>
  <c r="U171" i="9"/>
  <c r="V171" i="9"/>
  <c r="W171" i="9"/>
  <c r="X171" i="9"/>
  <c r="Y171" i="9"/>
  <c r="Z171" i="9"/>
  <c r="AA171" i="9"/>
  <c r="AB171" i="9"/>
  <c r="AC171" i="9"/>
  <c r="AD171" i="9"/>
  <c r="AE171" i="9"/>
  <c r="AF171" i="9"/>
  <c r="AG171" i="9"/>
  <c r="AH171" i="9"/>
  <c r="AI171" i="9"/>
  <c r="AJ171" i="9"/>
  <c r="AK171" i="9"/>
  <c r="AL171" i="9"/>
  <c r="AM171" i="9"/>
  <c r="AN171" i="9"/>
  <c r="AO171" i="9"/>
  <c r="AP171" i="9"/>
  <c r="AQ171" i="9"/>
  <c r="AR171" i="9"/>
  <c r="AS171" i="9"/>
  <c r="AT171" i="9"/>
  <c r="AU171" i="9"/>
  <c r="AV171" i="9"/>
  <c r="AW171" i="9"/>
  <c r="B172" i="9"/>
  <c r="C172" i="9"/>
  <c r="D172" i="9"/>
  <c r="E172" i="9"/>
  <c r="F172" i="9"/>
  <c r="G172" i="9"/>
  <c r="H172" i="9"/>
  <c r="I172" i="9"/>
  <c r="J172" i="9"/>
  <c r="K172" i="9"/>
  <c r="L172" i="9"/>
  <c r="M172" i="9"/>
  <c r="N172" i="9"/>
  <c r="O172" i="9"/>
  <c r="P172" i="9"/>
  <c r="Q172" i="9"/>
  <c r="R172" i="9"/>
  <c r="S172" i="9"/>
  <c r="T172" i="9"/>
  <c r="U172" i="9"/>
  <c r="V172" i="9"/>
  <c r="W172" i="9"/>
  <c r="X172" i="9"/>
  <c r="Y172" i="9"/>
  <c r="Z172" i="9"/>
  <c r="AA172" i="9"/>
  <c r="AB172" i="9"/>
  <c r="AC172" i="9"/>
  <c r="AD172" i="9"/>
  <c r="AE172" i="9"/>
  <c r="AF172" i="9"/>
  <c r="AG172" i="9"/>
  <c r="AH172" i="9"/>
  <c r="AI172" i="9"/>
  <c r="AJ172" i="9"/>
  <c r="AK172" i="9"/>
  <c r="AL172" i="9"/>
  <c r="AM172" i="9"/>
  <c r="AN172" i="9"/>
  <c r="AO172" i="9"/>
  <c r="AP172" i="9"/>
  <c r="AQ172" i="9"/>
  <c r="AR172" i="9"/>
  <c r="AS172" i="9"/>
  <c r="AT172" i="9"/>
  <c r="AU172" i="9"/>
  <c r="AV172" i="9"/>
  <c r="AW172" i="9"/>
  <c r="B173" i="9"/>
  <c r="C173" i="9"/>
  <c r="D173" i="9"/>
  <c r="E173" i="9"/>
  <c r="F173" i="9"/>
  <c r="G173" i="9"/>
  <c r="H173" i="9"/>
  <c r="I173" i="9"/>
  <c r="J173" i="9"/>
  <c r="K173" i="9"/>
  <c r="L173" i="9"/>
  <c r="M173" i="9"/>
  <c r="N173" i="9"/>
  <c r="O173" i="9"/>
  <c r="P173" i="9"/>
  <c r="Q173" i="9"/>
  <c r="R173" i="9"/>
  <c r="S173" i="9"/>
  <c r="T173" i="9"/>
  <c r="U173" i="9"/>
  <c r="V173" i="9"/>
  <c r="W173" i="9"/>
  <c r="X173" i="9"/>
  <c r="Y173" i="9"/>
  <c r="Z173" i="9"/>
  <c r="AA173" i="9"/>
  <c r="AB173" i="9"/>
  <c r="AC173" i="9"/>
  <c r="AD173" i="9"/>
  <c r="AE173" i="9"/>
  <c r="AF173" i="9"/>
  <c r="AG173" i="9"/>
  <c r="AH173" i="9"/>
  <c r="AI173" i="9"/>
  <c r="AJ173" i="9"/>
  <c r="AK173" i="9"/>
  <c r="AL173" i="9"/>
  <c r="AM173" i="9"/>
  <c r="AN173" i="9"/>
  <c r="AO173" i="9"/>
  <c r="AP173" i="9"/>
  <c r="AQ173" i="9"/>
  <c r="AR173" i="9"/>
  <c r="AS173" i="9"/>
  <c r="AT173" i="9"/>
  <c r="AU173" i="9"/>
  <c r="AV173" i="9"/>
  <c r="AW173" i="9"/>
  <c r="B174" i="9"/>
  <c r="C174" i="9"/>
  <c r="D174" i="9"/>
  <c r="E174" i="9"/>
  <c r="F174" i="9"/>
  <c r="G174" i="9"/>
  <c r="H174" i="9"/>
  <c r="I174" i="9"/>
  <c r="J174" i="9"/>
  <c r="K174" i="9"/>
  <c r="L174" i="9"/>
  <c r="M174" i="9"/>
  <c r="N174" i="9"/>
  <c r="O174" i="9"/>
  <c r="P174" i="9"/>
  <c r="Q174" i="9"/>
  <c r="R174" i="9"/>
  <c r="S174" i="9"/>
  <c r="T174" i="9"/>
  <c r="U174" i="9"/>
  <c r="V174" i="9"/>
  <c r="W174" i="9"/>
  <c r="X174" i="9"/>
  <c r="Y174" i="9"/>
  <c r="Z174" i="9"/>
  <c r="AA174" i="9"/>
  <c r="AB174" i="9"/>
  <c r="AC174" i="9"/>
  <c r="AD174" i="9"/>
  <c r="AE174" i="9"/>
  <c r="AF174" i="9"/>
  <c r="AG174" i="9"/>
  <c r="AH174" i="9"/>
  <c r="AI174" i="9"/>
  <c r="AJ174" i="9"/>
  <c r="AK174" i="9"/>
  <c r="AL174" i="9"/>
  <c r="AM174" i="9"/>
  <c r="AN174" i="9"/>
  <c r="AO174" i="9"/>
  <c r="AP174" i="9"/>
  <c r="AQ174" i="9"/>
  <c r="AR174" i="9"/>
  <c r="AS174" i="9"/>
  <c r="AT174" i="9"/>
  <c r="AU174" i="9"/>
  <c r="AV174" i="9"/>
  <c r="AW174" i="9"/>
  <c r="B175" i="9"/>
  <c r="C175" i="9"/>
  <c r="D175" i="9"/>
  <c r="E175" i="9"/>
  <c r="F175" i="9"/>
  <c r="G175" i="9"/>
  <c r="H175" i="9"/>
  <c r="I175" i="9"/>
  <c r="J175" i="9"/>
  <c r="K175" i="9"/>
  <c r="L175" i="9"/>
  <c r="M175" i="9"/>
  <c r="N175" i="9"/>
  <c r="O175" i="9"/>
  <c r="P175" i="9"/>
  <c r="Q175" i="9"/>
  <c r="R175" i="9"/>
  <c r="S175" i="9"/>
  <c r="T175" i="9"/>
  <c r="U175" i="9"/>
  <c r="V175" i="9"/>
  <c r="W175" i="9"/>
  <c r="X175" i="9"/>
  <c r="Y175" i="9"/>
  <c r="Z175" i="9"/>
  <c r="AA175" i="9"/>
  <c r="AB175" i="9"/>
  <c r="AC175" i="9"/>
  <c r="AD175" i="9"/>
  <c r="AE175" i="9"/>
  <c r="AF175" i="9"/>
  <c r="AG175" i="9"/>
  <c r="AH175" i="9"/>
  <c r="AI175" i="9"/>
  <c r="AJ175" i="9"/>
  <c r="AK175" i="9"/>
  <c r="AL175" i="9"/>
  <c r="AM175" i="9"/>
  <c r="AN175" i="9"/>
  <c r="AO175" i="9"/>
  <c r="AP175" i="9"/>
  <c r="AQ175" i="9"/>
  <c r="AR175" i="9"/>
  <c r="AS175" i="9"/>
  <c r="AT175" i="9"/>
  <c r="AU175" i="9"/>
  <c r="AV175" i="9"/>
  <c r="AW175" i="9"/>
  <c r="B176" i="9"/>
  <c r="C176" i="9"/>
  <c r="D176" i="9"/>
  <c r="E176" i="9"/>
  <c r="F176" i="9"/>
  <c r="G176" i="9"/>
  <c r="H176" i="9"/>
  <c r="I176" i="9"/>
  <c r="J176" i="9"/>
  <c r="K176" i="9"/>
  <c r="L176" i="9"/>
  <c r="M176" i="9"/>
  <c r="N176" i="9"/>
  <c r="O176" i="9"/>
  <c r="P176" i="9"/>
  <c r="Q176" i="9"/>
  <c r="R176" i="9"/>
  <c r="S176" i="9"/>
  <c r="T176" i="9"/>
  <c r="U176" i="9"/>
  <c r="V176" i="9"/>
  <c r="W176" i="9"/>
  <c r="X176" i="9"/>
  <c r="Y176" i="9"/>
  <c r="Z176" i="9"/>
  <c r="AA176" i="9"/>
  <c r="AB176" i="9"/>
  <c r="AC176" i="9"/>
  <c r="AD176" i="9"/>
  <c r="AE176" i="9"/>
  <c r="AF176" i="9"/>
  <c r="AG176" i="9"/>
  <c r="AH176" i="9"/>
  <c r="AI176" i="9"/>
  <c r="AJ176" i="9"/>
  <c r="AK176" i="9"/>
  <c r="AL176" i="9"/>
  <c r="AM176" i="9"/>
  <c r="AN176" i="9"/>
  <c r="AO176" i="9"/>
  <c r="AP176" i="9"/>
  <c r="AQ176" i="9"/>
  <c r="AR176" i="9"/>
  <c r="AS176" i="9"/>
  <c r="AT176" i="9"/>
  <c r="AU176" i="9"/>
  <c r="AV176" i="9"/>
  <c r="AW176" i="9"/>
  <c r="B177" i="9"/>
  <c r="C177" i="9"/>
  <c r="D177" i="9"/>
  <c r="E177" i="9"/>
  <c r="F177" i="9"/>
  <c r="G177" i="9"/>
  <c r="H177" i="9"/>
  <c r="I177" i="9"/>
  <c r="J177" i="9"/>
  <c r="K177" i="9"/>
  <c r="L177" i="9"/>
  <c r="M177" i="9"/>
  <c r="N177" i="9"/>
  <c r="O177" i="9"/>
  <c r="P177" i="9"/>
  <c r="Q177" i="9"/>
  <c r="R177" i="9"/>
  <c r="S177" i="9"/>
  <c r="T177" i="9"/>
  <c r="U177" i="9"/>
  <c r="V177" i="9"/>
  <c r="W177" i="9"/>
  <c r="X177" i="9"/>
  <c r="Y177" i="9"/>
  <c r="Z177" i="9"/>
  <c r="AA177" i="9"/>
  <c r="AB177" i="9"/>
  <c r="AC177" i="9"/>
  <c r="AD177" i="9"/>
  <c r="AE177" i="9"/>
  <c r="AF177" i="9"/>
  <c r="AG177" i="9"/>
  <c r="AH177" i="9"/>
  <c r="AI177" i="9"/>
  <c r="AJ177" i="9"/>
  <c r="AK177" i="9"/>
  <c r="AL177" i="9"/>
  <c r="AM177" i="9"/>
  <c r="AN177" i="9"/>
  <c r="AO177" i="9"/>
  <c r="AP177" i="9"/>
  <c r="AQ177" i="9"/>
  <c r="AR177" i="9"/>
  <c r="AS177" i="9"/>
  <c r="AT177" i="9"/>
  <c r="AU177" i="9"/>
  <c r="AV177" i="9"/>
  <c r="AW177" i="9"/>
  <c r="B178" i="9"/>
  <c r="C178" i="9"/>
  <c r="D178" i="9"/>
  <c r="E178" i="9"/>
  <c r="F178" i="9"/>
  <c r="G178" i="9"/>
  <c r="H178" i="9"/>
  <c r="I178" i="9"/>
  <c r="J178" i="9"/>
  <c r="K178" i="9"/>
  <c r="L178" i="9"/>
  <c r="M178" i="9"/>
  <c r="N178" i="9"/>
  <c r="O178" i="9"/>
  <c r="P178" i="9"/>
  <c r="Q178" i="9"/>
  <c r="R178" i="9"/>
  <c r="S178" i="9"/>
  <c r="T178" i="9"/>
  <c r="U178" i="9"/>
  <c r="V178" i="9"/>
  <c r="W178" i="9"/>
  <c r="X178" i="9"/>
  <c r="Y178" i="9"/>
  <c r="Z178" i="9"/>
  <c r="AA178" i="9"/>
  <c r="AB178" i="9"/>
  <c r="AC178" i="9"/>
  <c r="AD178" i="9"/>
  <c r="AE178" i="9"/>
  <c r="AF178" i="9"/>
  <c r="AG178" i="9"/>
  <c r="AH178" i="9"/>
  <c r="AI178" i="9"/>
  <c r="AJ178" i="9"/>
  <c r="AK178" i="9"/>
  <c r="AL178" i="9"/>
  <c r="AM178" i="9"/>
  <c r="AN178" i="9"/>
  <c r="AO178" i="9"/>
  <c r="AP178" i="9"/>
  <c r="AQ178" i="9"/>
  <c r="AR178" i="9"/>
  <c r="AS178" i="9"/>
  <c r="AT178" i="9"/>
  <c r="AU178" i="9"/>
  <c r="AV178" i="9"/>
  <c r="AW178" i="9"/>
  <c r="B179" i="9"/>
  <c r="C179" i="9"/>
  <c r="D179" i="9"/>
  <c r="E179" i="9"/>
  <c r="F179" i="9"/>
  <c r="G179" i="9"/>
  <c r="H179" i="9"/>
  <c r="I179" i="9"/>
  <c r="J179" i="9"/>
  <c r="K179" i="9"/>
  <c r="L179" i="9"/>
  <c r="M179" i="9"/>
  <c r="N179" i="9"/>
  <c r="O179" i="9"/>
  <c r="P179" i="9"/>
  <c r="Q179" i="9"/>
  <c r="R179" i="9"/>
  <c r="S179" i="9"/>
  <c r="T179" i="9"/>
  <c r="U179" i="9"/>
  <c r="V179" i="9"/>
  <c r="W179" i="9"/>
  <c r="X179" i="9"/>
  <c r="Y179" i="9"/>
  <c r="Z179" i="9"/>
  <c r="AA179" i="9"/>
  <c r="AB179" i="9"/>
  <c r="AC179" i="9"/>
  <c r="AD179" i="9"/>
  <c r="AE179" i="9"/>
  <c r="AF179" i="9"/>
  <c r="AG179" i="9"/>
  <c r="AH179" i="9"/>
  <c r="AI179" i="9"/>
  <c r="AJ179" i="9"/>
  <c r="AK179" i="9"/>
  <c r="AL179" i="9"/>
  <c r="AM179" i="9"/>
  <c r="AN179" i="9"/>
  <c r="AO179" i="9"/>
  <c r="AP179" i="9"/>
  <c r="AQ179" i="9"/>
  <c r="AR179" i="9"/>
  <c r="AS179" i="9"/>
  <c r="AT179" i="9"/>
  <c r="AU179" i="9"/>
  <c r="AV179" i="9"/>
  <c r="AW179" i="9"/>
  <c r="B180" i="9"/>
  <c r="C180" i="9"/>
  <c r="D180" i="9"/>
  <c r="E180" i="9"/>
  <c r="F180" i="9"/>
  <c r="G180" i="9"/>
  <c r="H180" i="9"/>
  <c r="I180" i="9"/>
  <c r="J180" i="9"/>
  <c r="K180" i="9"/>
  <c r="L180" i="9"/>
  <c r="M180" i="9"/>
  <c r="N180" i="9"/>
  <c r="O180" i="9"/>
  <c r="P180" i="9"/>
  <c r="Q180" i="9"/>
  <c r="R180" i="9"/>
  <c r="S180" i="9"/>
  <c r="T180" i="9"/>
  <c r="U180" i="9"/>
  <c r="V180" i="9"/>
  <c r="W180" i="9"/>
  <c r="X180" i="9"/>
  <c r="Y180" i="9"/>
  <c r="Z180" i="9"/>
  <c r="AA180" i="9"/>
  <c r="AB180" i="9"/>
  <c r="AC180" i="9"/>
  <c r="AD180" i="9"/>
  <c r="AE180" i="9"/>
  <c r="AF180" i="9"/>
  <c r="AG180" i="9"/>
  <c r="AH180" i="9"/>
  <c r="AI180" i="9"/>
  <c r="AJ180" i="9"/>
  <c r="AK180" i="9"/>
  <c r="AL180" i="9"/>
  <c r="AM180" i="9"/>
  <c r="AN180" i="9"/>
  <c r="AO180" i="9"/>
  <c r="AP180" i="9"/>
  <c r="AQ180" i="9"/>
  <c r="AR180" i="9"/>
  <c r="AS180" i="9"/>
  <c r="AT180" i="9"/>
  <c r="AU180" i="9"/>
  <c r="AV180" i="9"/>
  <c r="AW180" i="9"/>
  <c r="B181" i="9"/>
  <c r="C181" i="9"/>
  <c r="D181" i="9"/>
  <c r="E181" i="9"/>
  <c r="F181" i="9"/>
  <c r="G181" i="9"/>
  <c r="H181" i="9"/>
  <c r="I181" i="9"/>
  <c r="J181" i="9"/>
  <c r="K181" i="9"/>
  <c r="L181" i="9"/>
  <c r="M181" i="9"/>
  <c r="N181" i="9"/>
  <c r="O181" i="9"/>
  <c r="P181" i="9"/>
  <c r="Q181" i="9"/>
  <c r="R181" i="9"/>
  <c r="S181" i="9"/>
  <c r="T181" i="9"/>
  <c r="U181" i="9"/>
  <c r="V181" i="9"/>
  <c r="W181" i="9"/>
  <c r="X181" i="9"/>
  <c r="Y181" i="9"/>
  <c r="Z181" i="9"/>
  <c r="AA181" i="9"/>
  <c r="AB181" i="9"/>
  <c r="AC181" i="9"/>
  <c r="AD181" i="9"/>
  <c r="AE181" i="9"/>
  <c r="AF181" i="9"/>
  <c r="AG181" i="9"/>
  <c r="AH181" i="9"/>
  <c r="AI181" i="9"/>
  <c r="AJ181" i="9"/>
  <c r="AK181" i="9"/>
  <c r="AL181" i="9"/>
  <c r="AM181" i="9"/>
  <c r="AN181" i="9"/>
  <c r="AO181" i="9"/>
  <c r="AP181" i="9"/>
  <c r="AQ181" i="9"/>
  <c r="AR181" i="9"/>
  <c r="AS181" i="9"/>
  <c r="AT181" i="9"/>
  <c r="AU181" i="9"/>
  <c r="AV181" i="9"/>
  <c r="AW181" i="9"/>
  <c r="B182" i="9"/>
  <c r="C182" i="9"/>
  <c r="D182" i="9"/>
  <c r="E182" i="9"/>
  <c r="F182" i="9"/>
  <c r="G182" i="9"/>
  <c r="H182" i="9"/>
  <c r="I182" i="9"/>
  <c r="J182" i="9"/>
  <c r="K182" i="9"/>
  <c r="L182" i="9"/>
  <c r="M182" i="9"/>
  <c r="N182" i="9"/>
  <c r="O182" i="9"/>
  <c r="P182" i="9"/>
  <c r="Q182" i="9"/>
  <c r="R182" i="9"/>
  <c r="S182" i="9"/>
  <c r="T182" i="9"/>
  <c r="U182" i="9"/>
  <c r="V182" i="9"/>
  <c r="W182" i="9"/>
  <c r="X182" i="9"/>
  <c r="Y182" i="9"/>
  <c r="Z182" i="9"/>
  <c r="AA182" i="9"/>
  <c r="AB182" i="9"/>
  <c r="AC182" i="9"/>
  <c r="AD182" i="9"/>
  <c r="AE182" i="9"/>
  <c r="AF182" i="9"/>
  <c r="AG182" i="9"/>
  <c r="AH182" i="9"/>
  <c r="AI182" i="9"/>
  <c r="AJ182" i="9"/>
  <c r="AK182" i="9"/>
  <c r="AL182" i="9"/>
  <c r="AM182" i="9"/>
  <c r="AN182" i="9"/>
  <c r="AO182" i="9"/>
  <c r="AP182" i="9"/>
  <c r="AQ182" i="9"/>
  <c r="AR182" i="9"/>
  <c r="AS182" i="9"/>
  <c r="AT182" i="9"/>
  <c r="AU182" i="9"/>
  <c r="AV182" i="9"/>
  <c r="AW182" i="9"/>
  <c r="B183" i="9"/>
  <c r="C183" i="9"/>
  <c r="D183" i="9"/>
  <c r="E183" i="9"/>
  <c r="F183" i="9"/>
  <c r="G183" i="9"/>
  <c r="H183" i="9"/>
  <c r="I183" i="9"/>
  <c r="J183" i="9"/>
  <c r="K183" i="9"/>
  <c r="L183" i="9"/>
  <c r="M183" i="9"/>
  <c r="N183" i="9"/>
  <c r="O183" i="9"/>
  <c r="P183" i="9"/>
  <c r="Q183" i="9"/>
  <c r="R183" i="9"/>
  <c r="S183" i="9"/>
  <c r="T183" i="9"/>
  <c r="U183" i="9"/>
  <c r="V183" i="9"/>
  <c r="W183" i="9"/>
  <c r="X183" i="9"/>
  <c r="Y183" i="9"/>
  <c r="Z183" i="9"/>
  <c r="AA183" i="9"/>
  <c r="AB183" i="9"/>
  <c r="AC183" i="9"/>
  <c r="AD183" i="9"/>
  <c r="AE183" i="9"/>
  <c r="AF183" i="9"/>
  <c r="AG183" i="9"/>
  <c r="AH183" i="9"/>
  <c r="AI183" i="9"/>
  <c r="AJ183" i="9"/>
  <c r="AK183" i="9"/>
  <c r="AL183" i="9"/>
  <c r="AM183" i="9"/>
  <c r="AN183" i="9"/>
  <c r="AO183" i="9"/>
  <c r="AP183" i="9"/>
  <c r="AQ183" i="9"/>
  <c r="AR183" i="9"/>
  <c r="AS183" i="9"/>
  <c r="AT183" i="9"/>
  <c r="AU183" i="9"/>
  <c r="AV183" i="9"/>
  <c r="AW183" i="9"/>
  <c r="B184" i="9"/>
  <c r="C184" i="9"/>
  <c r="D184" i="9"/>
  <c r="E184" i="9"/>
  <c r="F184" i="9"/>
  <c r="G184" i="9"/>
  <c r="H184" i="9"/>
  <c r="I184" i="9"/>
  <c r="J184" i="9"/>
  <c r="K184" i="9"/>
  <c r="L184" i="9"/>
  <c r="M184" i="9"/>
  <c r="N184" i="9"/>
  <c r="O184" i="9"/>
  <c r="P184" i="9"/>
  <c r="Q184" i="9"/>
  <c r="R184" i="9"/>
  <c r="S184" i="9"/>
  <c r="T184" i="9"/>
  <c r="U184" i="9"/>
  <c r="V184" i="9"/>
  <c r="W184" i="9"/>
  <c r="X184" i="9"/>
  <c r="Y184" i="9"/>
  <c r="Z184" i="9"/>
  <c r="AA184" i="9"/>
  <c r="AB184" i="9"/>
  <c r="AC184" i="9"/>
  <c r="AD184" i="9"/>
  <c r="AE184" i="9"/>
  <c r="AF184" i="9"/>
  <c r="AG184" i="9"/>
  <c r="AH184" i="9"/>
  <c r="AI184" i="9"/>
  <c r="AJ184" i="9"/>
  <c r="AK184" i="9"/>
  <c r="AL184" i="9"/>
  <c r="AM184" i="9"/>
  <c r="AN184" i="9"/>
  <c r="AO184" i="9"/>
  <c r="AP184" i="9"/>
  <c r="AQ184" i="9"/>
  <c r="AR184" i="9"/>
  <c r="AS184" i="9"/>
  <c r="AT184" i="9"/>
  <c r="AU184" i="9"/>
  <c r="AV184" i="9"/>
  <c r="AW184" i="9"/>
  <c r="B185" i="9"/>
  <c r="C185" i="9"/>
  <c r="D185" i="9"/>
  <c r="E185" i="9"/>
  <c r="F185" i="9"/>
  <c r="G185" i="9"/>
  <c r="H185" i="9"/>
  <c r="I185" i="9"/>
  <c r="J185" i="9"/>
  <c r="K185" i="9"/>
  <c r="L185" i="9"/>
  <c r="M185" i="9"/>
  <c r="N185" i="9"/>
  <c r="O185" i="9"/>
  <c r="P185" i="9"/>
  <c r="Q185" i="9"/>
  <c r="R185" i="9"/>
  <c r="S185" i="9"/>
  <c r="T185" i="9"/>
  <c r="U185" i="9"/>
  <c r="V185" i="9"/>
  <c r="W185" i="9"/>
  <c r="X185" i="9"/>
  <c r="Y185" i="9"/>
  <c r="Z185" i="9"/>
  <c r="AA185" i="9"/>
  <c r="AB185" i="9"/>
  <c r="AC185" i="9"/>
  <c r="AD185" i="9"/>
  <c r="AE185" i="9"/>
  <c r="AF185" i="9"/>
  <c r="AG185" i="9"/>
  <c r="AH185" i="9"/>
  <c r="AI185" i="9"/>
  <c r="AJ185" i="9"/>
  <c r="AK185" i="9"/>
  <c r="AL185" i="9"/>
  <c r="AM185" i="9"/>
  <c r="AN185" i="9"/>
  <c r="AO185" i="9"/>
  <c r="AP185" i="9"/>
  <c r="AQ185" i="9"/>
  <c r="AR185" i="9"/>
  <c r="AS185" i="9"/>
  <c r="AT185" i="9"/>
  <c r="AU185" i="9"/>
  <c r="AV185" i="9"/>
  <c r="AW185" i="9"/>
  <c r="B186" i="9"/>
  <c r="C186" i="9"/>
  <c r="D186" i="9"/>
  <c r="E186" i="9"/>
  <c r="F186" i="9"/>
  <c r="G186" i="9"/>
  <c r="H186" i="9"/>
  <c r="I186" i="9"/>
  <c r="J186" i="9"/>
  <c r="K186" i="9"/>
  <c r="L186" i="9"/>
  <c r="M186" i="9"/>
  <c r="N186" i="9"/>
  <c r="O186" i="9"/>
  <c r="P186" i="9"/>
  <c r="Q186" i="9"/>
  <c r="R186" i="9"/>
  <c r="S186" i="9"/>
  <c r="T186" i="9"/>
  <c r="U186" i="9"/>
  <c r="V186" i="9"/>
  <c r="W186" i="9"/>
  <c r="X186" i="9"/>
  <c r="Y186" i="9"/>
  <c r="Z186" i="9"/>
  <c r="AA186" i="9"/>
  <c r="AB186" i="9"/>
  <c r="AC186" i="9"/>
  <c r="AD186" i="9"/>
  <c r="AE186" i="9"/>
  <c r="AF186" i="9"/>
  <c r="AG186" i="9"/>
  <c r="AH186" i="9"/>
  <c r="AI186" i="9"/>
  <c r="AJ186" i="9"/>
  <c r="AK186" i="9"/>
  <c r="AL186" i="9"/>
  <c r="AM186" i="9"/>
  <c r="AN186" i="9"/>
  <c r="AO186" i="9"/>
  <c r="AP186" i="9"/>
  <c r="AQ186" i="9"/>
  <c r="AR186" i="9"/>
  <c r="AS186" i="9"/>
  <c r="AT186" i="9"/>
  <c r="AU186" i="9"/>
  <c r="AV186" i="9"/>
  <c r="AW186" i="9"/>
  <c r="B187" i="9"/>
  <c r="C187" i="9"/>
  <c r="D187" i="9"/>
  <c r="E187" i="9"/>
  <c r="F187" i="9"/>
  <c r="G187" i="9"/>
  <c r="H187" i="9"/>
  <c r="I187" i="9"/>
  <c r="J187" i="9"/>
  <c r="K187" i="9"/>
  <c r="L187" i="9"/>
  <c r="M187" i="9"/>
  <c r="N187" i="9"/>
  <c r="O187" i="9"/>
  <c r="P187" i="9"/>
  <c r="Q187" i="9"/>
  <c r="R187" i="9"/>
  <c r="S187" i="9"/>
  <c r="T187" i="9"/>
  <c r="U187" i="9"/>
  <c r="V187" i="9"/>
  <c r="W187" i="9"/>
  <c r="X187" i="9"/>
  <c r="Y187" i="9"/>
  <c r="Z187" i="9"/>
  <c r="AA187" i="9"/>
  <c r="AB187" i="9"/>
  <c r="AC187" i="9"/>
  <c r="AD187" i="9"/>
  <c r="AE187" i="9"/>
  <c r="AF187" i="9"/>
  <c r="AG187" i="9"/>
  <c r="AH187" i="9"/>
  <c r="AI187" i="9"/>
  <c r="AJ187" i="9"/>
  <c r="AK187" i="9"/>
  <c r="AL187" i="9"/>
  <c r="AM187" i="9"/>
  <c r="AN187" i="9"/>
  <c r="AO187" i="9"/>
  <c r="AP187" i="9"/>
  <c r="AQ187" i="9"/>
  <c r="AR187" i="9"/>
  <c r="AS187" i="9"/>
  <c r="AT187" i="9"/>
  <c r="AU187" i="9"/>
  <c r="AV187" i="9"/>
  <c r="AW187" i="9"/>
  <c r="B188" i="9"/>
  <c r="C188" i="9"/>
  <c r="D188" i="9"/>
  <c r="E188" i="9"/>
  <c r="F188" i="9"/>
  <c r="G188" i="9"/>
  <c r="H188" i="9"/>
  <c r="I188" i="9"/>
  <c r="J188" i="9"/>
  <c r="K188" i="9"/>
  <c r="L188" i="9"/>
  <c r="M188" i="9"/>
  <c r="N188" i="9"/>
  <c r="O188" i="9"/>
  <c r="P188" i="9"/>
  <c r="Q188" i="9"/>
  <c r="R188" i="9"/>
  <c r="S188" i="9"/>
  <c r="T188" i="9"/>
  <c r="U188" i="9"/>
  <c r="V188" i="9"/>
  <c r="W188" i="9"/>
  <c r="X188" i="9"/>
  <c r="Y188" i="9"/>
  <c r="Z188" i="9"/>
  <c r="AA188" i="9"/>
  <c r="AB188" i="9"/>
  <c r="AC188" i="9"/>
  <c r="AD188" i="9"/>
  <c r="AE188" i="9"/>
  <c r="AF188" i="9"/>
  <c r="AG188" i="9"/>
  <c r="AH188" i="9"/>
  <c r="AI188" i="9"/>
  <c r="AJ188" i="9"/>
  <c r="AK188" i="9"/>
  <c r="AL188" i="9"/>
  <c r="AM188" i="9"/>
  <c r="AN188" i="9"/>
  <c r="AO188" i="9"/>
  <c r="AP188" i="9"/>
  <c r="AQ188" i="9"/>
  <c r="AR188" i="9"/>
  <c r="AS188" i="9"/>
  <c r="AT188" i="9"/>
  <c r="AU188" i="9"/>
  <c r="AV188" i="9"/>
  <c r="AW188" i="9"/>
  <c r="B189" i="9"/>
  <c r="C189" i="9"/>
  <c r="D189" i="9"/>
  <c r="E189" i="9"/>
  <c r="F189" i="9"/>
  <c r="G189" i="9"/>
  <c r="H189" i="9"/>
  <c r="I189" i="9"/>
  <c r="J189" i="9"/>
  <c r="K189" i="9"/>
  <c r="L189" i="9"/>
  <c r="M189" i="9"/>
  <c r="N189" i="9"/>
  <c r="O189" i="9"/>
  <c r="P189" i="9"/>
  <c r="Q189" i="9"/>
  <c r="R189" i="9"/>
  <c r="S189" i="9"/>
  <c r="T189" i="9"/>
  <c r="U189" i="9"/>
  <c r="V189" i="9"/>
  <c r="W189" i="9"/>
  <c r="X189" i="9"/>
  <c r="Y189" i="9"/>
  <c r="Z189" i="9"/>
  <c r="AA189" i="9"/>
  <c r="AB189" i="9"/>
  <c r="AC189" i="9"/>
  <c r="AD189" i="9"/>
  <c r="AE189" i="9"/>
  <c r="AF189" i="9"/>
  <c r="AG189" i="9"/>
  <c r="AH189" i="9"/>
  <c r="AI189" i="9"/>
  <c r="AJ189" i="9"/>
  <c r="AK189" i="9"/>
  <c r="AL189" i="9"/>
  <c r="AM189" i="9"/>
  <c r="AN189" i="9"/>
  <c r="AO189" i="9"/>
  <c r="AP189" i="9"/>
  <c r="AQ189" i="9"/>
  <c r="AR189" i="9"/>
  <c r="AS189" i="9"/>
  <c r="AT189" i="9"/>
  <c r="AU189" i="9"/>
  <c r="AV189" i="9"/>
  <c r="AW189" i="9"/>
  <c r="B190" i="9"/>
  <c r="C190" i="9"/>
  <c r="D190" i="9"/>
  <c r="E190" i="9"/>
  <c r="F190" i="9"/>
  <c r="G190" i="9"/>
  <c r="H190" i="9"/>
  <c r="I190" i="9"/>
  <c r="J190" i="9"/>
  <c r="K190" i="9"/>
  <c r="L190" i="9"/>
  <c r="M190" i="9"/>
  <c r="N190" i="9"/>
  <c r="O190" i="9"/>
  <c r="P190" i="9"/>
  <c r="Q190" i="9"/>
  <c r="R190" i="9"/>
  <c r="S190" i="9"/>
  <c r="T190" i="9"/>
  <c r="U190" i="9"/>
  <c r="V190" i="9"/>
  <c r="W190" i="9"/>
  <c r="X190" i="9"/>
  <c r="Y190" i="9"/>
  <c r="Z190" i="9"/>
  <c r="AA190" i="9"/>
  <c r="AB190" i="9"/>
  <c r="AC190" i="9"/>
  <c r="AD190" i="9"/>
  <c r="AE190" i="9"/>
  <c r="AF190" i="9"/>
  <c r="AG190" i="9"/>
  <c r="AH190" i="9"/>
  <c r="AI190" i="9"/>
  <c r="AJ190" i="9"/>
  <c r="AK190" i="9"/>
  <c r="AL190" i="9"/>
  <c r="AM190" i="9"/>
  <c r="AN190" i="9"/>
  <c r="AO190" i="9"/>
  <c r="AP190" i="9"/>
  <c r="AQ190" i="9"/>
  <c r="AR190" i="9"/>
  <c r="AS190" i="9"/>
  <c r="AT190" i="9"/>
  <c r="AU190" i="9"/>
  <c r="AV190" i="9"/>
  <c r="AW190" i="9"/>
  <c r="B191" i="9"/>
  <c r="C191" i="9"/>
  <c r="D191" i="9"/>
  <c r="E191" i="9"/>
  <c r="F191" i="9"/>
  <c r="G191" i="9"/>
  <c r="H191" i="9"/>
  <c r="I191" i="9"/>
  <c r="J191" i="9"/>
  <c r="K191" i="9"/>
  <c r="L191" i="9"/>
  <c r="M191" i="9"/>
  <c r="N191" i="9"/>
  <c r="O191" i="9"/>
  <c r="P191" i="9"/>
  <c r="Q191" i="9"/>
  <c r="R191" i="9"/>
  <c r="S191" i="9"/>
  <c r="T191" i="9"/>
  <c r="U191" i="9"/>
  <c r="V191" i="9"/>
  <c r="W191" i="9"/>
  <c r="X191" i="9"/>
  <c r="Y191" i="9"/>
  <c r="Z191" i="9"/>
  <c r="AA191" i="9"/>
  <c r="AB191" i="9"/>
  <c r="AC191" i="9"/>
  <c r="AD191" i="9"/>
  <c r="AE191" i="9"/>
  <c r="AF191" i="9"/>
  <c r="AG191" i="9"/>
  <c r="AH191" i="9"/>
  <c r="AI191" i="9"/>
  <c r="AJ191" i="9"/>
  <c r="AK191" i="9"/>
  <c r="AL191" i="9"/>
  <c r="AM191" i="9"/>
  <c r="AN191" i="9"/>
  <c r="AO191" i="9"/>
  <c r="AP191" i="9"/>
  <c r="AQ191" i="9"/>
  <c r="AR191" i="9"/>
  <c r="AS191" i="9"/>
  <c r="AT191" i="9"/>
  <c r="AU191" i="9"/>
  <c r="AV191" i="9"/>
  <c r="AW191" i="9"/>
  <c r="B192" i="9"/>
  <c r="C192" i="9"/>
  <c r="D192" i="9"/>
  <c r="E192" i="9"/>
  <c r="F192" i="9"/>
  <c r="G192" i="9"/>
  <c r="H192" i="9"/>
  <c r="I192" i="9"/>
  <c r="J192" i="9"/>
  <c r="K192" i="9"/>
  <c r="L192" i="9"/>
  <c r="M192" i="9"/>
  <c r="N192" i="9"/>
  <c r="O192" i="9"/>
  <c r="P192" i="9"/>
  <c r="Q192" i="9"/>
  <c r="R192" i="9"/>
  <c r="S192" i="9"/>
  <c r="T192" i="9"/>
  <c r="U192" i="9"/>
  <c r="V192" i="9"/>
  <c r="W192" i="9"/>
  <c r="X192" i="9"/>
  <c r="Y192" i="9"/>
  <c r="Z192" i="9"/>
  <c r="AA192" i="9"/>
  <c r="AB192" i="9"/>
  <c r="AC192" i="9"/>
  <c r="AD192" i="9"/>
  <c r="AE192" i="9"/>
  <c r="AF192" i="9"/>
  <c r="AG192" i="9"/>
  <c r="AH192" i="9"/>
  <c r="AI192" i="9"/>
  <c r="AJ192" i="9"/>
  <c r="AK192" i="9"/>
  <c r="AL192" i="9"/>
  <c r="AM192" i="9"/>
  <c r="AN192" i="9"/>
  <c r="AO192" i="9"/>
  <c r="AP192" i="9"/>
  <c r="AQ192" i="9"/>
  <c r="AR192" i="9"/>
  <c r="AS192" i="9"/>
  <c r="AT192" i="9"/>
  <c r="AU192" i="9"/>
  <c r="AV192" i="9"/>
  <c r="AW192" i="9"/>
  <c r="B193" i="9"/>
  <c r="C193" i="9"/>
  <c r="D193" i="9"/>
  <c r="E193" i="9"/>
  <c r="F193" i="9"/>
  <c r="G193" i="9"/>
  <c r="H193" i="9"/>
  <c r="I193" i="9"/>
  <c r="J193" i="9"/>
  <c r="K193" i="9"/>
  <c r="L193" i="9"/>
  <c r="M193" i="9"/>
  <c r="N193" i="9"/>
  <c r="O193" i="9"/>
  <c r="P193" i="9"/>
  <c r="Q193" i="9"/>
  <c r="R193" i="9"/>
  <c r="S193" i="9"/>
  <c r="T193" i="9"/>
  <c r="U193" i="9"/>
  <c r="V193" i="9"/>
  <c r="W193" i="9"/>
  <c r="X193" i="9"/>
  <c r="Y193" i="9"/>
  <c r="Z193" i="9"/>
  <c r="AA193" i="9"/>
  <c r="AB193" i="9"/>
  <c r="AC193" i="9"/>
  <c r="AD193" i="9"/>
  <c r="AE193" i="9"/>
  <c r="AF193" i="9"/>
  <c r="AG193" i="9"/>
  <c r="AH193" i="9"/>
  <c r="AI193" i="9"/>
  <c r="AJ193" i="9"/>
  <c r="AK193" i="9"/>
  <c r="AL193" i="9"/>
  <c r="AM193" i="9"/>
  <c r="AN193" i="9"/>
  <c r="AO193" i="9"/>
  <c r="AP193" i="9"/>
  <c r="AQ193" i="9"/>
  <c r="AR193" i="9"/>
  <c r="AS193" i="9"/>
  <c r="AT193" i="9"/>
  <c r="AU193" i="9"/>
  <c r="AV193" i="9"/>
  <c r="AW193" i="9"/>
  <c r="B194" i="9"/>
  <c r="C194" i="9"/>
  <c r="D194" i="9"/>
  <c r="E194" i="9"/>
  <c r="F194" i="9"/>
  <c r="G194" i="9"/>
  <c r="H194" i="9"/>
  <c r="I194" i="9"/>
  <c r="J194" i="9"/>
  <c r="K194" i="9"/>
  <c r="L194" i="9"/>
  <c r="M194" i="9"/>
  <c r="N194" i="9"/>
  <c r="O194" i="9"/>
  <c r="P194" i="9"/>
  <c r="Q194" i="9"/>
  <c r="R194" i="9"/>
  <c r="S194" i="9"/>
  <c r="T194" i="9"/>
  <c r="U194" i="9"/>
  <c r="V194" i="9"/>
  <c r="W194" i="9"/>
  <c r="X194" i="9"/>
  <c r="Y194" i="9"/>
  <c r="Z194" i="9"/>
  <c r="AA194" i="9"/>
  <c r="AB194" i="9"/>
  <c r="AC194" i="9"/>
  <c r="AD194" i="9"/>
  <c r="AE194" i="9"/>
  <c r="AF194" i="9"/>
  <c r="AG194" i="9"/>
  <c r="AH194" i="9"/>
  <c r="AI194" i="9"/>
  <c r="AJ194" i="9"/>
  <c r="AK194" i="9"/>
  <c r="AL194" i="9"/>
  <c r="AM194" i="9"/>
  <c r="AN194" i="9"/>
  <c r="AO194" i="9"/>
  <c r="AP194" i="9"/>
  <c r="AQ194" i="9"/>
  <c r="AR194" i="9"/>
  <c r="AS194" i="9"/>
  <c r="AT194" i="9"/>
  <c r="AU194" i="9"/>
  <c r="AV194" i="9"/>
  <c r="AW194" i="9"/>
  <c r="B195" i="9"/>
  <c r="C195" i="9"/>
  <c r="D195" i="9"/>
  <c r="E195" i="9"/>
  <c r="F195" i="9"/>
  <c r="G195" i="9"/>
  <c r="H195" i="9"/>
  <c r="I195" i="9"/>
  <c r="J195" i="9"/>
  <c r="K195" i="9"/>
  <c r="L195" i="9"/>
  <c r="M195" i="9"/>
  <c r="N195" i="9"/>
  <c r="O195" i="9"/>
  <c r="P195" i="9"/>
  <c r="Q195" i="9"/>
  <c r="R195" i="9"/>
  <c r="S195" i="9"/>
  <c r="T195" i="9"/>
  <c r="U195" i="9"/>
  <c r="V195" i="9"/>
  <c r="W195" i="9"/>
  <c r="X195" i="9"/>
  <c r="Y195" i="9"/>
  <c r="Z195" i="9"/>
  <c r="AA195" i="9"/>
  <c r="AB195" i="9"/>
  <c r="AC195" i="9"/>
  <c r="AD195" i="9"/>
  <c r="AE195" i="9"/>
  <c r="AF195" i="9"/>
  <c r="AG195" i="9"/>
  <c r="AH195" i="9"/>
  <c r="AI195" i="9"/>
  <c r="AJ195" i="9"/>
  <c r="AK195" i="9"/>
  <c r="AL195" i="9"/>
  <c r="AM195" i="9"/>
  <c r="AN195" i="9"/>
  <c r="AO195" i="9"/>
  <c r="AP195" i="9"/>
  <c r="AQ195" i="9"/>
  <c r="AR195" i="9"/>
  <c r="AS195" i="9"/>
  <c r="AT195" i="9"/>
  <c r="AU195" i="9"/>
  <c r="AV195" i="9"/>
  <c r="AW195" i="9"/>
  <c r="B196" i="9"/>
  <c r="C196" i="9"/>
  <c r="D196" i="9"/>
  <c r="E196" i="9"/>
  <c r="F196" i="9"/>
  <c r="G196" i="9"/>
  <c r="H196" i="9"/>
  <c r="I196" i="9"/>
  <c r="J196" i="9"/>
  <c r="K196" i="9"/>
  <c r="L196" i="9"/>
  <c r="M196" i="9"/>
  <c r="N196" i="9"/>
  <c r="O196" i="9"/>
  <c r="P196" i="9"/>
  <c r="Q196" i="9"/>
  <c r="R196" i="9"/>
  <c r="S196" i="9"/>
  <c r="T196" i="9"/>
  <c r="U196" i="9"/>
  <c r="V196" i="9"/>
  <c r="W196" i="9"/>
  <c r="X196" i="9"/>
  <c r="Y196" i="9"/>
  <c r="Z196" i="9"/>
  <c r="AA196" i="9"/>
  <c r="AB196" i="9"/>
  <c r="AC196" i="9"/>
  <c r="AD196" i="9"/>
  <c r="AE196" i="9"/>
  <c r="AF196" i="9"/>
  <c r="AG196" i="9"/>
  <c r="AH196" i="9"/>
  <c r="AI196" i="9"/>
  <c r="AJ196" i="9"/>
  <c r="AK196" i="9"/>
  <c r="AL196" i="9"/>
  <c r="AM196" i="9"/>
  <c r="AN196" i="9"/>
  <c r="AO196" i="9"/>
  <c r="AP196" i="9"/>
  <c r="AQ196" i="9"/>
  <c r="AR196" i="9"/>
  <c r="AS196" i="9"/>
  <c r="AT196" i="9"/>
  <c r="AU196" i="9"/>
  <c r="AV196" i="9"/>
  <c r="AW196" i="9"/>
  <c r="C2" i="9"/>
  <c r="D2" i="9"/>
  <c r="E2" i="9"/>
  <c r="F2" i="9"/>
  <c r="G2" i="9"/>
  <c r="H2" i="9"/>
  <c r="I2" i="9"/>
  <c r="J2" i="9"/>
  <c r="K2" i="9"/>
  <c r="L2" i="9"/>
  <c r="M2" i="9"/>
  <c r="N2" i="9"/>
  <c r="O2" i="9"/>
  <c r="P2" i="9"/>
  <c r="Q2" i="9"/>
  <c r="R2" i="9"/>
  <c r="S2" i="9"/>
  <c r="T2" i="9"/>
  <c r="U2" i="9"/>
  <c r="V2" i="9"/>
  <c r="W2" i="9"/>
  <c r="X2" i="9"/>
  <c r="Y2" i="9"/>
  <c r="Z2" i="9"/>
  <c r="AA2" i="9"/>
  <c r="AB2" i="9"/>
  <c r="AC2" i="9"/>
  <c r="AD2" i="9"/>
  <c r="AE2" i="9"/>
  <c r="AF2" i="9"/>
  <c r="AG2" i="9"/>
  <c r="AH2" i="9"/>
  <c r="AI2" i="9"/>
  <c r="AJ2" i="9"/>
  <c r="AK2" i="9"/>
  <c r="AL2" i="9"/>
  <c r="AM2" i="9"/>
  <c r="AN2" i="9"/>
  <c r="AO2" i="9"/>
  <c r="AP2" i="9"/>
  <c r="AQ2" i="9"/>
  <c r="AR2" i="9"/>
  <c r="AS2" i="9"/>
  <c r="AT2" i="9"/>
  <c r="AU2" i="9"/>
  <c r="AV2" i="9"/>
  <c r="AW2" i="9"/>
  <c r="D2" i="8"/>
  <c r="D3" i="8"/>
  <c r="D4" i="8"/>
  <c r="D5" i="8"/>
  <c r="D6" i="8"/>
  <c r="D7" i="8"/>
  <c r="D8" i="8"/>
  <c r="D9" i="8"/>
  <c r="D10" i="8"/>
  <c r="D11" i="8"/>
  <c r="D12" i="8"/>
  <c r="D13" i="8"/>
  <c r="D14" i="8"/>
  <c r="D15" i="8"/>
  <c r="D16" i="8"/>
  <c r="D17" i="8"/>
  <c r="D18" i="8"/>
  <c r="D19" i="8"/>
  <c r="D20" i="8"/>
  <c r="D21" i="8"/>
  <c r="D22" i="8"/>
  <c r="D23" i="8"/>
  <c r="D24" i="8"/>
  <c r="D25" i="8"/>
  <c r="D26" i="8"/>
  <c r="D27" i="8"/>
  <c r="D28" i="8"/>
  <c r="D29" i="8"/>
  <c r="D30" i="8"/>
  <c r="D31" i="8"/>
  <c r="D32" i="8"/>
  <c r="D33" i="8"/>
  <c r="D34" i="8"/>
  <c r="D35" i="8"/>
  <c r="D36" i="8"/>
  <c r="D37" i="8"/>
  <c r="D38" i="8"/>
  <c r="D39" i="8"/>
  <c r="D40" i="8"/>
  <c r="D41" i="8"/>
  <c r="D42" i="8"/>
  <c r="D43" i="8"/>
  <c r="D44" i="8"/>
  <c r="D45" i="8"/>
  <c r="D46" i="8"/>
  <c r="D47" i="8"/>
  <c r="D48" i="8"/>
  <c r="D49" i="8"/>
  <c r="D50" i="8"/>
  <c r="D51" i="8"/>
  <c r="D52" i="8"/>
  <c r="D53" i="8"/>
  <c r="D54" i="8"/>
  <c r="D55" i="8"/>
  <c r="D56" i="8"/>
  <c r="D57" i="8"/>
  <c r="D58" i="8"/>
  <c r="D59" i="8"/>
  <c r="D60" i="8"/>
  <c r="D61" i="8"/>
  <c r="D62" i="8"/>
  <c r="D63" i="8"/>
  <c r="D64" i="8"/>
  <c r="D65" i="8"/>
  <c r="D66" i="8"/>
  <c r="D67" i="8"/>
  <c r="D68" i="8"/>
  <c r="D69" i="8"/>
  <c r="D70" i="8"/>
  <c r="D71" i="8"/>
  <c r="D72" i="8"/>
  <c r="D73" i="8"/>
  <c r="D74" i="8"/>
  <c r="D75" i="8"/>
  <c r="D76" i="8"/>
  <c r="D77" i="8"/>
  <c r="D78" i="8"/>
  <c r="D79" i="8"/>
  <c r="D80" i="8"/>
  <c r="D81" i="8"/>
  <c r="D82" i="8"/>
  <c r="D83" i="8"/>
  <c r="D84" i="8"/>
  <c r="D85" i="8"/>
  <c r="D86" i="8"/>
  <c r="D87" i="8"/>
  <c r="D88" i="8"/>
  <c r="D89" i="8"/>
  <c r="D90" i="8"/>
  <c r="D91" i="8"/>
  <c r="D92" i="8"/>
  <c r="D93" i="8"/>
  <c r="D94" i="8"/>
  <c r="D95" i="8"/>
  <c r="D96" i="8"/>
  <c r="D97" i="8"/>
  <c r="D98" i="8"/>
  <c r="D99" i="8"/>
  <c r="D100" i="8"/>
  <c r="D101" i="8"/>
  <c r="D102" i="8"/>
  <c r="D103" i="8"/>
  <c r="D104" i="8"/>
  <c r="D105" i="8"/>
  <c r="D106" i="8"/>
  <c r="D107" i="8"/>
  <c r="D108" i="8"/>
  <c r="D109" i="8"/>
  <c r="D110" i="8"/>
  <c r="D111" i="8"/>
  <c r="D112" i="8"/>
  <c r="D113" i="8"/>
  <c r="D114" i="8"/>
  <c r="D115" i="8"/>
  <c r="D116" i="8"/>
  <c r="D117" i="8"/>
  <c r="D118" i="8"/>
  <c r="D119" i="8"/>
  <c r="D120" i="8"/>
  <c r="D121" i="8"/>
  <c r="D122" i="8"/>
  <c r="D123" i="8"/>
  <c r="D124" i="8"/>
  <c r="D125" i="8"/>
  <c r="D126" i="8"/>
  <c r="D127" i="8"/>
  <c r="D128" i="8"/>
  <c r="D129" i="8"/>
  <c r="D130" i="8"/>
  <c r="D131" i="8"/>
  <c r="D132" i="8"/>
  <c r="D133" i="8"/>
  <c r="D134" i="8"/>
  <c r="D135" i="8"/>
  <c r="D136" i="8"/>
  <c r="D137" i="8"/>
  <c r="D138" i="8"/>
  <c r="D139" i="8"/>
  <c r="D140" i="8"/>
  <c r="D141" i="8"/>
  <c r="D142" i="8"/>
  <c r="D143" i="8"/>
  <c r="D144" i="8"/>
  <c r="D145" i="8"/>
  <c r="D146" i="8"/>
  <c r="D147" i="8"/>
  <c r="D148" i="8"/>
  <c r="D149" i="8"/>
  <c r="D152" i="8"/>
  <c r="D153" i="8"/>
  <c r="D154" i="8"/>
  <c r="D155" i="8"/>
  <c r="D156" i="8"/>
  <c r="D157" i="8"/>
  <c r="D158" i="8"/>
  <c r="D159" i="8"/>
  <c r="D160" i="8"/>
  <c r="D161" i="8"/>
  <c r="D162" i="8"/>
  <c r="D163" i="8"/>
  <c r="D164" i="8"/>
  <c r="D165" i="8"/>
  <c r="D166" i="8"/>
  <c r="D167" i="8"/>
  <c r="D168" i="8"/>
  <c r="D169" i="8"/>
  <c r="D170" i="8"/>
  <c r="D171" i="8"/>
  <c r="D172" i="8"/>
  <c r="D173" i="8"/>
  <c r="D174" i="8"/>
  <c r="D175" i="8"/>
  <c r="D176" i="8"/>
  <c r="D177" i="8"/>
  <c r="D178" i="8"/>
  <c r="D179" i="8"/>
  <c r="D180" i="8"/>
  <c r="D181" i="8"/>
  <c r="D182" i="8"/>
  <c r="D183" i="8"/>
  <c r="D184" i="8"/>
  <c r="D185" i="8"/>
  <c r="D186" i="8"/>
  <c r="D187" i="8"/>
  <c r="D188" i="8"/>
  <c r="D189" i="8"/>
  <c r="D190" i="8"/>
  <c r="D191" i="8"/>
  <c r="D192" i="8"/>
  <c r="D193" i="8"/>
  <c r="D194" i="8"/>
  <c r="D195" i="8"/>
  <c r="D196" i="8"/>
  <c r="A43" i="8"/>
  <c r="A194" i="8"/>
  <c r="A189" i="8"/>
  <c r="A190" i="8"/>
  <c r="A42" i="8"/>
  <c r="A185" i="8"/>
  <c r="A196" i="8"/>
  <c r="A195" i="8"/>
  <c r="A41" i="8"/>
  <c r="A182" i="8"/>
  <c r="A188" i="8"/>
  <c r="A192" i="8"/>
  <c r="A173" i="8"/>
  <c r="A177" i="8"/>
  <c r="A40" i="8"/>
  <c r="A184" i="8"/>
  <c r="A170" i="8"/>
  <c r="A39" i="8"/>
  <c r="A176" i="8"/>
  <c r="A144" i="8"/>
  <c r="A38" i="8"/>
  <c r="A37" i="8"/>
  <c r="A149" i="8"/>
  <c r="A137" i="8"/>
  <c r="A178" i="8"/>
  <c r="A36" i="8"/>
  <c r="A35" i="8"/>
  <c r="A153" i="8"/>
  <c r="A152" i="8"/>
  <c r="A150" i="8"/>
  <c r="A34" i="8"/>
  <c r="A33" i="8"/>
  <c r="A32" i="8"/>
  <c r="A31" i="8"/>
  <c r="A159" i="8"/>
  <c r="A135" i="8"/>
  <c r="A30" i="8"/>
  <c r="A171" i="8"/>
  <c r="A132" i="8"/>
  <c r="A174" i="8"/>
  <c r="A111" i="8"/>
  <c r="A168" i="8"/>
  <c r="A163" i="8"/>
  <c r="A146" i="8"/>
  <c r="A186" i="8"/>
  <c r="A181" i="8"/>
  <c r="A29" i="8"/>
  <c r="A175" i="8"/>
  <c r="A143" i="8"/>
  <c r="A117" i="8"/>
  <c r="A99" i="8"/>
  <c r="A28" i="8"/>
  <c r="A165" i="8"/>
  <c r="A167" i="8"/>
  <c r="A124" i="8"/>
  <c r="A27" i="8"/>
  <c r="A180" i="8"/>
  <c r="A26" i="8"/>
  <c r="A166" i="8"/>
  <c r="A115" i="8"/>
  <c r="A25" i="8"/>
  <c r="A161" i="8"/>
  <c r="A116" i="8"/>
  <c r="A147" i="8"/>
  <c r="A133" i="8"/>
  <c r="A157" i="8"/>
  <c r="A123" i="8"/>
  <c r="A136" i="8"/>
  <c r="A172" i="8"/>
  <c r="A145" i="8"/>
  <c r="A179" i="8"/>
  <c r="A160" i="8"/>
  <c r="A112" i="8"/>
  <c r="A118" i="8"/>
  <c r="A95" i="8"/>
  <c r="A94" i="8"/>
  <c r="A24" i="8"/>
  <c r="A89" i="8"/>
  <c r="A88" i="8"/>
  <c r="A98" i="8"/>
  <c r="A102" i="8"/>
  <c r="A141" i="8"/>
  <c r="A127" i="8"/>
  <c r="A23" i="8"/>
  <c r="A22" i="8"/>
  <c r="A151" i="8"/>
  <c r="A101" i="8"/>
  <c r="A131" i="8"/>
  <c r="A114" i="8"/>
  <c r="A97" i="8"/>
  <c r="A100" i="8"/>
  <c r="A21" i="8"/>
  <c r="A169" i="8"/>
  <c r="A106" i="8"/>
  <c r="A193" i="8"/>
  <c r="A82" i="8"/>
  <c r="A105" i="8"/>
  <c r="A84" i="8"/>
  <c r="A93" i="8"/>
  <c r="A110" i="8"/>
  <c r="A76" i="8"/>
  <c r="A20" i="8"/>
  <c r="A191" i="8"/>
  <c r="A19" i="8"/>
  <c r="A18" i="8"/>
  <c r="A49" i="8"/>
  <c r="A75" i="8"/>
  <c r="A83" i="8"/>
  <c r="A17" i="8"/>
  <c r="A125" i="8"/>
  <c r="A80" i="8"/>
  <c r="A48" i="8"/>
  <c r="A16" i="8"/>
  <c r="A113" i="8"/>
  <c r="A162" i="8"/>
  <c r="A15" i="8"/>
  <c r="A187" i="8"/>
  <c r="A92" i="8"/>
  <c r="A109" i="8"/>
  <c r="A156" i="8"/>
  <c r="A158" i="8"/>
  <c r="A154" i="8"/>
  <c r="A91" i="8"/>
  <c r="A90" i="8"/>
  <c r="A14" i="8"/>
  <c r="A164" i="8"/>
  <c r="A81" i="8"/>
  <c r="A128" i="8"/>
  <c r="A148" i="8"/>
  <c r="A129" i="8"/>
  <c r="A130" i="8"/>
  <c r="A134" i="8"/>
  <c r="A13" i="8"/>
  <c r="A85" i="8"/>
  <c r="A139" i="8"/>
  <c r="A12" i="8"/>
  <c r="A46" i="8"/>
  <c r="A69" i="8"/>
  <c r="A121" i="8"/>
  <c r="A96" i="8"/>
  <c r="A47" i="8"/>
  <c r="A120" i="8"/>
  <c r="A138" i="8"/>
  <c r="A155" i="8"/>
  <c r="A183" i="8"/>
  <c r="A67" i="8"/>
  <c r="A77" i="8"/>
  <c r="A70" i="8"/>
  <c r="A71" i="8"/>
  <c r="A140" i="8"/>
  <c r="A78" i="8"/>
  <c r="A142" i="8"/>
  <c r="A104" i="8"/>
  <c r="A122" i="8"/>
  <c r="A73" i="8"/>
  <c r="A107" i="8"/>
  <c r="A11" i="8"/>
  <c r="A103" i="8"/>
  <c r="A63" i="8"/>
  <c r="A45" i="8"/>
  <c r="A126" i="8"/>
  <c r="A119" i="8"/>
  <c r="A68" i="8"/>
  <c r="A10" i="8"/>
  <c r="A65" i="8"/>
  <c r="A59" i="8"/>
  <c r="A9" i="8"/>
  <c r="A108" i="8"/>
  <c r="A8" i="8"/>
  <c r="A61" i="8"/>
  <c r="A74" i="8"/>
  <c r="A57" i="8"/>
  <c r="A56" i="8"/>
  <c r="A7" i="8"/>
  <c r="A64" i="8"/>
  <c r="A6" i="8"/>
  <c r="A79" i="8"/>
  <c r="A62" i="8"/>
  <c r="A72" i="8"/>
  <c r="A5" i="8"/>
  <c r="A86" i="8"/>
  <c r="A87" i="8"/>
  <c r="A44" i="8"/>
  <c r="A54" i="8"/>
  <c r="A4" i="8"/>
  <c r="A60" i="8"/>
  <c r="A53" i="8"/>
  <c r="A3" i="8"/>
  <c r="A58" i="8"/>
  <c r="A52" i="8"/>
  <c r="A2" i="8"/>
  <c r="A66" i="8"/>
  <c r="A50" i="8"/>
  <c r="A55" i="8"/>
  <c r="A51" i="8"/>
  <c r="AB196" i="5" l="1"/>
  <c r="AB195" i="5"/>
  <c r="AB194" i="5"/>
  <c r="AB193" i="5"/>
  <c r="AB192" i="5"/>
  <c r="AB191" i="5"/>
  <c r="AB190" i="5"/>
  <c r="AB189" i="5"/>
  <c r="AB188" i="5"/>
  <c r="AB187" i="5"/>
  <c r="AB186" i="5"/>
  <c r="AB185" i="5"/>
  <c r="AB184" i="5"/>
  <c r="AB183" i="5"/>
  <c r="AB182" i="5"/>
  <c r="AB181" i="5"/>
  <c r="AB180" i="5"/>
  <c r="AB179" i="5"/>
  <c r="AB178" i="5"/>
  <c r="AB177" i="5"/>
  <c r="AB176" i="5"/>
  <c r="AB175" i="5"/>
  <c r="AB174" i="5"/>
  <c r="AB173" i="5"/>
  <c r="AB172" i="5"/>
  <c r="AB171" i="5"/>
  <c r="AB170" i="5"/>
  <c r="AB169" i="5"/>
  <c r="AB168" i="5"/>
  <c r="AB167" i="5"/>
  <c r="AB166" i="5"/>
  <c r="AB165" i="5"/>
  <c r="AB164" i="5"/>
  <c r="AB163" i="5"/>
  <c r="AB162" i="5"/>
  <c r="AB161" i="5"/>
  <c r="AB160" i="5"/>
  <c r="AB159" i="5"/>
  <c r="AB158" i="5"/>
  <c r="AB157" i="5"/>
  <c r="AB156" i="5"/>
  <c r="AB155" i="5"/>
  <c r="AB154" i="5"/>
  <c r="AB153" i="5"/>
  <c r="AB152" i="5"/>
  <c r="AB151" i="5"/>
  <c r="AB150" i="5"/>
  <c r="AB149" i="5"/>
  <c r="AB148" i="5"/>
  <c r="AB147" i="5"/>
  <c r="AB146" i="5"/>
  <c r="AB145" i="5"/>
  <c r="AB144" i="5"/>
  <c r="AB143" i="5"/>
  <c r="AB142" i="5"/>
  <c r="AB141" i="5"/>
  <c r="AB140" i="5"/>
  <c r="AB139" i="5"/>
  <c r="AB138" i="5"/>
  <c r="AB137" i="5"/>
  <c r="AB136" i="5"/>
  <c r="AB135" i="5"/>
  <c r="AB134" i="5"/>
  <c r="AB133" i="5"/>
  <c r="AB132" i="5"/>
  <c r="AB131" i="5"/>
  <c r="AB130" i="5"/>
  <c r="AB129" i="5"/>
  <c r="AB128" i="5"/>
  <c r="AB127" i="5"/>
  <c r="AB126" i="5"/>
  <c r="AB125" i="5"/>
  <c r="AB124" i="5"/>
  <c r="AB123" i="5"/>
  <c r="AB122" i="5"/>
  <c r="AB121" i="5"/>
  <c r="AB120" i="5"/>
  <c r="AB119" i="5"/>
  <c r="AB118" i="5"/>
  <c r="AB117" i="5"/>
  <c r="AB116" i="5"/>
  <c r="AB115" i="5"/>
  <c r="AB114" i="5"/>
  <c r="AB113" i="5"/>
  <c r="AB112" i="5"/>
  <c r="AB111" i="5"/>
  <c r="AB110" i="5"/>
  <c r="AB109" i="5"/>
  <c r="AB108" i="5"/>
  <c r="AB107" i="5"/>
  <c r="AB106" i="5"/>
  <c r="AB105" i="5"/>
  <c r="AB104" i="5"/>
  <c r="AB103" i="5"/>
  <c r="AB102" i="5"/>
  <c r="AB101" i="5"/>
  <c r="AB100" i="5"/>
  <c r="AB99" i="5"/>
  <c r="AB98" i="5"/>
  <c r="AB97" i="5"/>
  <c r="AB96" i="5"/>
  <c r="AB95" i="5"/>
  <c r="AB94" i="5"/>
  <c r="AB93" i="5"/>
  <c r="AB92" i="5"/>
  <c r="AB91" i="5"/>
  <c r="AB90" i="5"/>
  <c r="AB89" i="5"/>
  <c r="AB88" i="5"/>
  <c r="AB87" i="5"/>
  <c r="AB86" i="5"/>
  <c r="AB85" i="5"/>
  <c r="AB84" i="5"/>
  <c r="AB83" i="5"/>
  <c r="AB82" i="5"/>
  <c r="AB81" i="5"/>
  <c r="AB80" i="5"/>
  <c r="AB79" i="5"/>
  <c r="AB78" i="5"/>
  <c r="AB77" i="5"/>
  <c r="AB76" i="5"/>
  <c r="AB75" i="5"/>
  <c r="AB74" i="5"/>
  <c r="AB73" i="5"/>
  <c r="AB72" i="5"/>
  <c r="AB71" i="5"/>
  <c r="AB70" i="5"/>
  <c r="AB69" i="5"/>
  <c r="AB68" i="5"/>
  <c r="AB67" i="5"/>
  <c r="AB66" i="5"/>
  <c r="AB65" i="5"/>
  <c r="AB64" i="5"/>
  <c r="AB63" i="5"/>
  <c r="AB62" i="5"/>
  <c r="AB61" i="5"/>
  <c r="AB60" i="5"/>
  <c r="AB59" i="5"/>
  <c r="AB58" i="5"/>
  <c r="AB57" i="5"/>
  <c r="AB10" i="5"/>
  <c r="AB11" i="5"/>
  <c r="AB12" i="5"/>
  <c r="AB13" i="5"/>
  <c r="AB14" i="5"/>
  <c r="AB15" i="5"/>
  <c r="AB16" i="5"/>
  <c r="AB17" i="5"/>
  <c r="AB18" i="5"/>
  <c r="AB19" i="5"/>
  <c r="AB20" i="5"/>
  <c r="AB21" i="5"/>
  <c r="AB22" i="5"/>
  <c r="AB23" i="5"/>
  <c r="AB24" i="5"/>
  <c r="AB25" i="5"/>
  <c r="AB26" i="5"/>
  <c r="AB27" i="5"/>
  <c r="AB28" i="5"/>
  <c r="AB29" i="5"/>
  <c r="AB30" i="5"/>
  <c r="AB31" i="5"/>
  <c r="AB32" i="5"/>
  <c r="AB33" i="5"/>
  <c r="AB34" i="5"/>
  <c r="AB35" i="5"/>
  <c r="AB36" i="5"/>
  <c r="AB37" i="5"/>
  <c r="AB38" i="5"/>
  <c r="AB39" i="5"/>
  <c r="AB40" i="5"/>
  <c r="AB41" i="5"/>
  <c r="AB42" i="5"/>
  <c r="AB43" i="5"/>
  <c r="AB44" i="5"/>
  <c r="AB45" i="5"/>
  <c r="AB46" i="5"/>
  <c r="AB47" i="5"/>
  <c r="AB48" i="5"/>
  <c r="AB49" i="5"/>
  <c r="AB50" i="5"/>
  <c r="AB51" i="5"/>
  <c r="AB52" i="5"/>
  <c r="AB53" i="5"/>
  <c r="AB54" i="5"/>
  <c r="AB55" i="5"/>
  <c r="AB56" i="5"/>
  <c r="AB3" i="5"/>
  <c r="AB4" i="5"/>
  <c r="AB5" i="5"/>
  <c r="AB6" i="5"/>
  <c r="AB7" i="5"/>
  <c r="AB8" i="5"/>
  <c r="AB9" i="5"/>
  <c r="AB2" i="5"/>
  <c r="AA120" i="5" l="1"/>
  <c r="AA121" i="5"/>
  <c r="AA122" i="5"/>
  <c r="AA123" i="5"/>
  <c r="AA124" i="5"/>
  <c r="AA125" i="5"/>
  <c r="AA126" i="5"/>
  <c r="AA127" i="5"/>
  <c r="AA128" i="5"/>
  <c r="AA129" i="5"/>
  <c r="AA130" i="5"/>
  <c r="AA131" i="5"/>
  <c r="AA132" i="5"/>
  <c r="AA133" i="5"/>
  <c r="AA134" i="5"/>
  <c r="AA135" i="5"/>
  <c r="AA136" i="5"/>
  <c r="AA137" i="5"/>
  <c r="AA138" i="5"/>
  <c r="AA139" i="5"/>
  <c r="AA140" i="5"/>
  <c r="AA141" i="5"/>
  <c r="AA142" i="5"/>
  <c r="AA143" i="5"/>
  <c r="AA144" i="5"/>
  <c r="AA145" i="5"/>
  <c r="AA146" i="5"/>
  <c r="AA147" i="5"/>
  <c r="AA148" i="5"/>
  <c r="AA149" i="5"/>
  <c r="AA150" i="5"/>
  <c r="AA151" i="5"/>
  <c r="AA152" i="5"/>
  <c r="AA153" i="5"/>
  <c r="AA154" i="5"/>
  <c r="AA155" i="5"/>
  <c r="AA156" i="5"/>
  <c r="AA157" i="5"/>
  <c r="AA158" i="5"/>
  <c r="AA159" i="5"/>
  <c r="AA160" i="5"/>
  <c r="AA161" i="5"/>
  <c r="AA162" i="5"/>
  <c r="AA163" i="5"/>
  <c r="AA164" i="5"/>
  <c r="AA165" i="5"/>
  <c r="AA166" i="5"/>
  <c r="AA167" i="5"/>
  <c r="AA168" i="5"/>
  <c r="AA169" i="5"/>
  <c r="AA170" i="5"/>
  <c r="AA171" i="5"/>
  <c r="AA172" i="5"/>
  <c r="AA173" i="5"/>
  <c r="AA174" i="5"/>
  <c r="AA175" i="5"/>
  <c r="AA176" i="5"/>
  <c r="AA177" i="5"/>
  <c r="AA178" i="5"/>
  <c r="AA179" i="5"/>
  <c r="AA180" i="5"/>
  <c r="AA181" i="5"/>
  <c r="AA182" i="5"/>
  <c r="AA183" i="5"/>
  <c r="AA184" i="5"/>
  <c r="AA185" i="5"/>
  <c r="AA186" i="5"/>
  <c r="AA187" i="5"/>
  <c r="AA188" i="5"/>
  <c r="AA189" i="5"/>
  <c r="AA190" i="5"/>
  <c r="AA191" i="5"/>
  <c r="AA192" i="5"/>
  <c r="AA193" i="5"/>
  <c r="AA194" i="5"/>
  <c r="AA195" i="5"/>
  <c r="AA196" i="5"/>
  <c r="AA98" i="5"/>
  <c r="AA99" i="5"/>
  <c r="AA100" i="5"/>
  <c r="AA101" i="5"/>
  <c r="AA102" i="5"/>
  <c r="AA103" i="5"/>
  <c r="AA104" i="5"/>
  <c r="AA105" i="5"/>
  <c r="AA106" i="5"/>
  <c r="AA107" i="5"/>
  <c r="AA108" i="5"/>
  <c r="AA109" i="5"/>
  <c r="AA110" i="5"/>
  <c r="AA111" i="5"/>
  <c r="AA112" i="5"/>
  <c r="AA113" i="5"/>
  <c r="AA114" i="5"/>
  <c r="AA115" i="5"/>
  <c r="AA116" i="5"/>
  <c r="AA117" i="5"/>
  <c r="AA118" i="5"/>
  <c r="AA119" i="5"/>
  <c r="AA35" i="5"/>
  <c r="AA36" i="5"/>
  <c r="AA37" i="5"/>
  <c r="AA38" i="5"/>
  <c r="AA39" i="5"/>
  <c r="AA40" i="5"/>
  <c r="AA41" i="5"/>
  <c r="AA42" i="5"/>
  <c r="AA43" i="5"/>
  <c r="AA44" i="5"/>
  <c r="AA45" i="5"/>
  <c r="AA46" i="5"/>
  <c r="AA47" i="5"/>
  <c r="AA48" i="5"/>
  <c r="AA49" i="5"/>
  <c r="AA50" i="5"/>
  <c r="AA51" i="5"/>
  <c r="AA52" i="5"/>
  <c r="AA53" i="5"/>
  <c r="AA54" i="5"/>
  <c r="AA55" i="5"/>
  <c r="AA56" i="5"/>
  <c r="AA57" i="5"/>
  <c r="AA58" i="5"/>
  <c r="AA59" i="5"/>
  <c r="AA60" i="5"/>
  <c r="AA61" i="5"/>
  <c r="AA62" i="5"/>
  <c r="AA63" i="5"/>
  <c r="AA64" i="5"/>
  <c r="AA65" i="5"/>
  <c r="AA66" i="5"/>
  <c r="AA67" i="5"/>
  <c r="AA68" i="5"/>
  <c r="AA69" i="5"/>
  <c r="AA70" i="5"/>
  <c r="AA71" i="5"/>
  <c r="AA72" i="5"/>
  <c r="AA73" i="5"/>
  <c r="AA74" i="5"/>
  <c r="AA75" i="5"/>
  <c r="AA76" i="5"/>
  <c r="AA77" i="5"/>
  <c r="AA78" i="5"/>
  <c r="AA79" i="5"/>
  <c r="AA80" i="5"/>
  <c r="AA81" i="5"/>
  <c r="AA82" i="5"/>
  <c r="AA83" i="5"/>
  <c r="AA84" i="5"/>
  <c r="AA85" i="5"/>
  <c r="AA86" i="5"/>
  <c r="AA87" i="5"/>
  <c r="AA88" i="5"/>
  <c r="AA89" i="5"/>
  <c r="AA90" i="5"/>
  <c r="AA91" i="5"/>
  <c r="AA92" i="5"/>
  <c r="AA93" i="5"/>
  <c r="AA94" i="5"/>
  <c r="AA95" i="5"/>
  <c r="AA96" i="5"/>
  <c r="AA97" i="5"/>
  <c r="AA19" i="5"/>
  <c r="AA20" i="5"/>
  <c r="AA21" i="5"/>
  <c r="AA22" i="5"/>
  <c r="AA23" i="5"/>
  <c r="AA24" i="5"/>
  <c r="AA25" i="5"/>
  <c r="AA26" i="5"/>
  <c r="AA27" i="5"/>
  <c r="AA28" i="5"/>
  <c r="AA29" i="5"/>
  <c r="AA30" i="5"/>
  <c r="AA31" i="5"/>
  <c r="AA32" i="5"/>
  <c r="AA33" i="5"/>
  <c r="AA34" i="5"/>
  <c r="AA3" i="5"/>
  <c r="AA4" i="5"/>
  <c r="AA5" i="5"/>
  <c r="AA6" i="5"/>
  <c r="AA7" i="5"/>
  <c r="AA8" i="5"/>
  <c r="AA9" i="5"/>
  <c r="AA10" i="5"/>
  <c r="AA11" i="5"/>
  <c r="AA12" i="5"/>
  <c r="AA13" i="5"/>
  <c r="AA14" i="5"/>
  <c r="AA15" i="5"/>
  <c r="AA16" i="5"/>
  <c r="AA17" i="5"/>
  <c r="AA18" i="5"/>
  <c r="AA2" i="5"/>
</calcChain>
</file>

<file path=xl/sharedStrings.xml><?xml version="1.0" encoding="utf-8"?>
<sst xmlns="http://schemas.openxmlformats.org/spreadsheetml/2006/main" count="33449" uniqueCount="6989">
  <si>
    <t>出願番号</t>
  </si>
  <si>
    <t>出願日</t>
  </si>
  <si>
    <t>公開・公表番号</t>
  </si>
  <si>
    <t>登録番号</t>
  </si>
  <si>
    <t>登録日</t>
  </si>
  <si>
    <t>国際出願番号</t>
  </si>
  <si>
    <t>国際公開日</t>
  </si>
  <si>
    <t>国際公開番号</t>
  </si>
  <si>
    <t>優先日</t>
  </si>
  <si>
    <t>引用文献種別</t>
  </si>
  <si>
    <t>P1984-038582</t>
  </si>
  <si>
    <t>株式会社日立製作所</t>
  </si>
  <si>
    <t>特願昭59-38582</t>
  </si>
  <si>
    <t>特開昭60-183953</t>
  </si>
  <si>
    <t xml:space="preserve"> </t>
  </si>
  <si>
    <t>誘導電動機制御システムの制御演算定数設定方法</t>
  </si>
  <si>
    <t>拒絶理由通知（拒絶理由の引用文献情報）（1992/05/13）特開昭58-072387;審判請求証拠（無効審判請求の引用文献情報）（2005/12/20）特開昭57-079469;審判請求証拠（無効審判請求の引用文献情報）（2005/12/20）特開昭60-183953;審決採用証拠（無効審判審決の引用文献情報）（2006/06/08）特開昭60-183953</t>
  </si>
  <si>
    <t>P1988-285549</t>
  </si>
  <si>
    <t>古河電気工業株式会社</t>
  </si>
  <si>
    <t>特願昭63-285549</t>
  </si>
  <si>
    <t>量子井戸半導体レーザ素子</t>
  </si>
  <si>
    <t>拒絶理由通知（拒絶理由の引用文献情報）（1996/08/01）特開昭61-032590;拒絶理由通知（拒絶理由の引用文献情報）（1996/08/01）特開昭63-029988;拒絶理由通知（拒絶理由の引用文献情報）（1996/12/17）特開昭61-032590;拒絶理由通知（拒絶理由の引用文献情報）（1996/12/17）特開昭63-029988;異議証拠　　（異議申立の引用文献情報）（1999/12/02）特公平07-105552;審判請求証拠（無効審判請求の引用文献情報）（2011/11/25）特開平02-130988;審判請求証拠（無効審判請求の引用文献情報）（2011/11/25）異議申立 10／01314 外国図書館 Ｄａｎａ　Ｖａｒｇａ、Ｌｏｗ　Ｔｈｒｅｓｈｏｌｄ，　Ｈｉｇｈ　Ｑｕａｎｔｕｍ　Ｅｆｆｉｃｉｅｎｃｙ，　Ｈｉｇｈ　Ｓｐｅｅｄ　Ｓｔｒａｉｎ　Ｃｏｍｐｅｎｓａｔｅｄ　Ｍｕｌｔｉ　Ｑｕａｎｔｕｍ　Ｗｅｌｌ　Ｌａｓｅｒｓ、ＩＰＲＭ’９４　ＷＰ２２、19940327、Ｐ．４７３－４７５;審判請求証拠（無効審判請求の引用文献情報）（2011/11/25）異議申立 10／01315 外国雑誌 Ａ．Ｒ．Ａｄａｍｓ、Ｂａｎｄ－Ｓｔｒｕｃｔｕｒｅ　Ｅｎｇｉｎｅｅｒｉｎｇ　ｆｏｒ　Ｌｏｗ－Ｔｈｒｅｓｈｏｌｄ　Ｈｉｇｈ－Ｅｆｆｉｃｉｅｎｃｙ　Ｓｅｍｉｃｏｎｄｕｃｔｏｒ　Ｌａｓｅｒｓ、ＥＬＥＣＴＲＯＮＩＣＳ　ＬＥＴＴＥＲＳ、Ｔｈｅ　Ｉｎｓｔｉｔｕｔｉｏｎ　ｏｆ　Ｅｌｅｃｔｒｉｃａｌ　Ｅｎｇｉｎｅｅｒｓ、19860227、Ｖ．２２，Ｎ．５、Ｐ．２４９－２５０;審判請求証拠（無効審判請求の引用文献情報）（2011/11/25）異議申立 10／01316 国内雑誌 Ｍ．Ｑｕｉｌｌｅｃ、Ｇｒｏｗｔｈ　ａｎｄ　Ｃｈａｒａｃｔｅｒｉｚａｔｉｏｎ　ｏｆ　Ｉｎｘ　Ｇａ１＿ｘＡｓ／ＩｎｙＧａ１＿ｙＡｓ　ｓｔｒａｉｎｅｄ－ｌａｙｅｒ　ｓｕｐｅｒｌａｔｔｉｃｅ　ｏｎ　ＩｎＰ　ｓｕｂｓｔｒａｔｅ、ＪＡＰＡＮＥＳＥ　ＪＯＵＲＮＡＬ　ＯＦ　ＡＰＰＬＩＥＤ　ＰＨＹＳＩＣＳ、応用物理学会、19860401、Ｖ．５９，Ｎ．７、Ｐ．２４４７－２４５０;審判請求証拠（無効審判請求の引用文献情報）（2011/11/25）異議申立 10／01317 その他 特許第２８９８６４３号、見解書、小林　武、20100901;審判請求証拠（無効審判請求の引用文献情報）（2011/11/25）異議申立 10／01318 国内図書館 栖原敏明、半導体レーザの概要、半導体レーザの基礎、共立出版株式会社、19980325、第１版、Ｐ．１－８;審判請求証拠（無効審判請求の引用文献情報）（2011/11/25）異議申立 10／01319 国内図書館 伊賀健一、面発光レーザとその特性、半導体レーザ、株式会社オーム社、19941025、第１版、Ｐ．１－８</t>
  </si>
  <si>
    <t>P1989-238748</t>
  </si>
  <si>
    <t>特願平1-238748</t>
  </si>
  <si>
    <t>トンネル断面のマーキング方法</t>
  </si>
  <si>
    <t>拒絶理由通知（拒絶理由の引用文献情報）（1994/04/11）特公昭50-017265;異議証拠　　（異議申立の引用文献情報）（1996/02/05）特開昭61-262611;異議証拠　　（異議申立の引用文献情報）（1996/02/06）特開昭61-262611;異議証拠　　（異議申立の引用文献情報）（1996/02/06）特開昭61-283811;異議証拠　　（異議申立の引用文献情報）（1996/02/06）特開昭62-289717;異議証拠　　（異議申立の引用文献情報）（1996/02/07）特開平02-210213;異議証拠　　（異議申立の引用文献情報）（1996/02/08）特開昭02-232499;審判請求証拠（無効審判請求の引用文献情報）（2004/03/11）特開昭61-262611</t>
  </si>
  <si>
    <t>P1989-256825</t>
  </si>
  <si>
    <t>特願平1-256825</t>
  </si>
  <si>
    <t>有限会社ユニテック精密設計</t>
  </si>
  <si>
    <t>情報提供装置</t>
  </si>
  <si>
    <t>拒絶理由通知（拒絶理由の引用文献情報）（1999/01/27）特開昭62-022991;拒絶理由通知（拒絶理由の引用文献情報）（1999/01/27）特表昭61-500192;拒絶理由通知（拒絶理由の引用文献情報）（1999/06/24）特開昭62-011991;拒絶理由通知（拒絶理由の引用文献情報）（1999/06/24）特表昭61-500192;審判請求証拠（無効審判請求の引用文献情報）（2008/07/31）特開昭59-226993;審判請求証拠（無効審判請求の引用文献情報）（2008/07/31）特開昭62-115948;審判請求証拠（無効審判請求の引用文献情報）（2008/07/31）特開昭62-173873;審判請求証拠（無効審判請求の引用文献情報）（2008/07/31）特開昭62-277681;審判請求証拠（無効審判請求の引用文献情報）（2008/07/31）特開昭63-153980;審判請求証拠（無効審判請求の引用文献情報）（2008/07/31）特開平01-125087;審判請求証拠（無効審判請求の引用文献情報）（2008/07/31）特開平01-166642;審判請求証拠（無効審判請求の引用文献情報）（2008/07/31）特開平01-190150;審判請求証拠（無効審判請求の引用文献情報）（2008/07/31）特開平01-215191</t>
  </si>
  <si>
    <t>P1990-241805</t>
  </si>
  <si>
    <t>特願平2-241805</t>
  </si>
  <si>
    <t>岡本　俊仁</t>
  </si>
  <si>
    <t>法面の加工方法および法面の加工機械</t>
  </si>
  <si>
    <t>審判請求証拠（無効審判請求の引用文献情報）（2010/01/19）特開昭61-176703;審判請求証拠（無効審判請求の引用文献情報）（2010/01/19）特開平02-144415;審判請求証拠（無効審判請求の引用文献情報）（2010/01/19）実公昭35-007654;審判請求証拠（無効審判請求の引用文献情報）（2010/01/19）実公昭45-032029;審判請求証拠（無効審判請求の引用文献情報）（2010/01/19）実公昭46-005886</t>
  </si>
  <si>
    <t>P1990-253575</t>
  </si>
  <si>
    <t>特願平2-253575</t>
  </si>
  <si>
    <t>福岡　公典</t>
  </si>
  <si>
    <t>ビルの解体工法</t>
  </si>
  <si>
    <t>拒絶理由通知（拒絶理由の引用文献情報）（1994/06/28）特開平02-024455;審判請求証拠（無効審判請求の引用文献情報）（2008/09/01）特開昭53-087533;審判請求証拠（無効審判請求の引用文献情報）（2008/09/01）特開昭61-179965;審判請求証拠（無効審判請求の引用文献情報）（2008/09/01）特開昭62-041870;審判請求証拠（無効審判請求の引用文献情報）（2008/09/01）特開平02-024455</t>
  </si>
  <si>
    <t>P1990-417371</t>
  </si>
  <si>
    <t>特願平2-417371</t>
  </si>
  <si>
    <t>洗濯機</t>
  </si>
  <si>
    <t>拒絶理由通知（拒絶理由の引用文献情報）（1997/10/30）特開昭61-238295;拒絶理由通知（拒絶理由の引用文献情報）（1997/10/30）特開平01-115397;拒絶理由通知（拒絶理由の引用文献情報）（1997/10/30）特開平02-255185;審判請求証拠（無効審判請求の引用文献情報）（2009/02/20）異議申立 90／00169 その他 日立全自動洗濯機　ＫＷ－７０Ｒ１　サービスブック　電化、199011、Ｎ９０７;審判請求証拠（無効審判請求の引用文献情報）（2009/11/11）特開昭59-091944;審判請求証拠（無効審判請求の引用文献情報）（2009/11/11）特開昭63-092385;審判請求証拠（無効審判請求の引用文献情報）（2009/11/11）異議申立 90／00900 国内カタログ サービスブック　日立全自動洗濯機　ＫＷ－７０Ｒ１、199011、電化Ｎｏ．９０７、Ｐ２，８－１０，１８，２６，３１;審判請求証拠（無効審判請求の引用文献情報）（2009/11/11）異議申立 90／00901 国内雑誌 電波新聞、19900908、第２３面;審判請求証拠（無効審判請求の引用文献情報）（2009/11/11）異議申立 90／00902 国内雑誌 読売新聞、19900908、第９面;審判請求証拠（無効審判請求の引用文献情報）（2009/11/11）異議申立 90／00903 国内雑誌 電波新聞、19901027、第１９面;審判請求証拠（無効審判請求の引用文献情報）（2009/11/11）異議申立 90／00904 国内雑誌 電波新聞、19901205、第１０、１１面;審判請求証拠（無効審判請求の引用文献情報）（2009/11/11）異議申立 90／00905 その他 平成２年１１月１６日付け　ＫＷ－７０Ｒ１（ＧＲ）納品書・保証書;審判請求証拠（無効審判請求の引用文献情報）（2009/11/11）異議申立 90／00906 国内カタログ 日立全自動洗濯機　ＫＷ－７０Ｒ１　取扱説明書、Ｐ５－１１，２８</t>
  </si>
  <si>
    <t>P1991-090995</t>
  </si>
  <si>
    <t>特願平3-90995</t>
  </si>
  <si>
    <t>ディバーシー・アイピー・インターナショナル・ビー・ヴイ</t>
  </si>
  <si>
    <t>粘稠状殺菌剤組成物</t>
  </si>
  <si>
    <t>審判請求証拠（無効審判請求の引用文献情報）（2009/11/10）特開昭60-061518;審判請求証拠（無効審判請求の引用文献情報）（2009/11/10）特開昭62-041645;審判請求証拠（無効審判請求の引用文献情報）（2009/11/10）特開昭62-106012;審判請求証拠（無効審判請求の引用文献情報）（2009/11/10）異議申立 90／00898 国内図書館 医薬品の開発　１２巻－製剤素材［Ｉ］、株式会社廣川書店、19901015、初版、Ｐ２３５－２３６，２５７;審判請求証拠（無効審判請求の引用文献情報）（2009/11/10）異議申立 90／00899 国内図書館 廣川　薬科学大辞典、株式会社廣川書店、19830405、第１刷、Ｐ１２０２</t>
  </si>
  <si>
    <t>P1992-048706</t>
  </si>
  <si>
    <t>特願平4-48706</t>
  </si>
  <si>
    <t>株式会社ペンタくん</t>
  </si>
  <si>
    <t>地図データ作成方法及びその装置</t>
  </si>
  <si>
    <t>拒絶理由通知（拒絶理由の引用文献情報）（1994/09/30）特開昭61-139892;拒絶理由通知（拒絶理由の引用文献情報）（1994/09/30）特開昭62-058375;拒絶理由通知（拒絶理由の引用文献情報）（1994/09/30）特開昭63-239564;異議証拠　　（異議申立の引用文献情報）（1998/12/25）特開昭63-044278;異議証拠　　（異議申立の引用文献情報）（1998/12/25）特開平02-146681;審判請求証拠（無効審判請求の引用文献情報）（2006/09/06）特開平01-282685;審判請求証拠（無効審判請求の引用文献情報）（2006/09/06）特開平03-171378;審判請求証拠（無効審判請求の引用文献情報）（2006/09/06）特開平05-073659;審判請求証拠（無効審判請求の引用文献情報）（2006/09/06）異議申立 60／00496 外国雑誌 ＡＲＣ／ＩＮＦＯ　Ｕｓｅｒｓ　Ｇｕｉｄｅ，　Ｖｅｒ．５、Ｅｎｖｉｒｏｎｍｅｎｔａｌ　Ｓｙｓｔｅｍｓ　Ｒｅｓｅａｒｃｈ　Ｉｎｓｔｉｔｕｔｅ，Ｉｎｃ、199104、Ｖ１，Ｖ２;審判請求証拠（無効審判請求の引用文献情報）（2006/09/06）異議申立 60／00497 外国雑誌 ＡＲＣ／ＩＮＦＯ　Ｕｓｅｒｓ　Ｍａｎｕａｌ　Ｖｅｒ．３、エンバイロンＭシステムリサーチインティチュート、198501;審判請求証拠（無効審判請求の引用文献情報）（2006/09/06）異議申立 60／00498 外国雑誌 ＡＲＣＥＤＩＴ　Ｕｓｅｒｓ　Ｍａｎｕａｌ　Ｖｅｒ．３、Ｅｎｖｉｒｏｎｍｅｎｔａｌ　Ｓｙｓｔｅｍｓ　Ｒｅｓｅａｒｃｈ　Ｉｎｓｔｉｔｕｔｅ、198507;審判請求証拠（無効審判請求の引用文献情報）（2006/09/06）異議申立 60／00499 国内図書館 鎌田靖彦　編、第２章　マッピングシステムの適応分野、地図情報システム入門、日刊工業新聞社／藤吉敏生、19890830、Ｐ１５－１７;審判請求証拠（無効審判請求の引用文献情報）（2006/09/06）異議申立 60／00500 外国図書館 Ｊｅｆｆｒｅｙ　Ｓｔａｒ，Ｊｏｈｎ　Ｅｓｔｅｓ、Ｐｒｅｐｒｏｃｅｓｓｉｎｇ、Ｇｅｏｇｒａｐｈｉｃ　Ｉｎｆｏｒｍａｔｉｏｎ　Ｓｙｓｔｅｍｓ　Ａｎ　Ｉｎｔｒｏｄｕｃｔｉｏｎ、Ｐｒｅｎｔｉｃｅ－Ｈａｌｌ、1990、Ｐ７７－８５;審判請求証拠（無効審判請求の引用文献情報）（2006/09/06）異議申立 60／00501 国内図書館 Ｊｅｆｆｒｅｙ　Ｓｔａｒ，Ｊｏｈｎ　Ｅｓｔｅｓ　著　岡部篤行　貞広幸雄　今井修　訳、データの前処理、甲４号証の翻訳　「入門地理情報システム」、共立出版株式会社、1990、Ｐ６１－６８;審判請求証拠（無効審判請求の引用文献情報）（2006/09/06）異議申立 60／00502 国内図書館 社団法人日本コンピューターグラフィックス協会　編、第１４章　標準化、コンピューター・マッピング入門、日本経済新聞社／広田耕司、19881104、１版　１刷、Ｐ１８９;審判請求証拠（無効審判請求の引用文献情報）（2006/09/06）異議申立 60／00503 その他 株式会社パスコ　作成、７．地図情報の入力工程、沖縄県森林情報システム御提案書、株式会社パスコ、199107;審判請求証拠（無効審判請求の引用文献情報）（2006/09/06）異議申立 60／00504 国内図書館 堀修、古賀純一、恒川尚、株式会社東芝　総合研究所、統合化地理情報システム（３）図形認識機能をもった図形入力エディタ、情報処理学会第３４回全国大会論文集（３）、社団法人情報処理学会、198703、Ｐ１７９１;審判請求証拠（無効審判請求の引用文献情報）（2006/09/06）異議申立 60／00505 国内図書館 情報処理学会第３３回全国大会論文集　（２）、社団法人情報処理学会、198610、Ｐ１４８３－１４８４;審判請求証拠（無効審判請求の引用文献情報）（2006/09/06）異議申立 60／00506 国内図書館 建設省国土地理院監修、（財）日本測量調査技術協会　編、第１編　ディジタルマッピングの技術、ディジタルマッピング、鹿島出版会／河相全次郎、19890425、Ｐ４４，Ｐ１１４－１１５，Ｐ１３０;審判請求証拠（無効審判請求の引用文献情報）（2006/09/06）異議申立 60／00507 国内図書館 滝嶋康弘、大沢裕、坂内正夫（東京大学生産技術研究所）、自動入力図面のヒューマンフレンドリーな会話形修正システム、情報処理学会第３５回全国大会論文集（３）、社団法人情報処理学会、198709;審判請求証拠（無効審判請求の引用文献情報）（2006/09/06）異議申立 60／00508 国内図書館 秋山実、第１章　地図情報の数学的取扱い、地理情報の処理、株式会社山海堂／石川悌二、19960915、初版、Ｐ４０－４２;審判請求証拠（無効審判請求の引用文献情報）（2006/09/06）異議申立 60／00509 国内図書館 Ｅｄｉｔｅｄ　ｂｙ　Ｄｏｎｎａ　Ｊ．Ｐｅｕｑｕｅｔ　他、Ｅｆｆｉｃｉｅｎｔ　ｄｉｇｉｔｉｚｉｎｇ　ｆｏｒ　ｅｒｒｏｒ　ｄｅｔｅｃｔｉｏｎ　ａｎｄ　ｅｄｉｔｉｎｇ、Ｉｎｔｒｏｄｕｃｔｏｒｙ　ｒｅａｄｉｎｇｓ　ｉｎ　Ｇｅｏｇｒａｐｈｉｃ　Ｉｎｆｏｒｍａｔｉｏｎ　Ｓｙｓｔｅｍｓ、Ｔａｙｌｏｒ　＆　Ｆｒａｎｃｉｓ、1990、Ｐ２３９－２４１;審判請求証拠（無効審判請求の引用文献情報）（2006/09/06）異議申立 60／00510 国内雑誌 今井修、解析機能に優れた地理情報システムＡＲＣ／ＩＮＦＯ、ＰＩＸＥＬ、198703、Ｎ５４、Ｐ６５－７０;審判請求証拠（無効審判請求の引用文献情報）（2006/09/06）異議申立 60／00511 国内雑誌 笠原裕、三枝　博美、土地管理から計画策定支援まで地理情報システムＷＩＮＧ、ＰＩＸＥＬ、198705、Ｎ５６、Ｐ６９－７２;審判請求証拠（無効審判請求の引用文献情報）（2006/09/06）異議申立 60／00512 国内カタログ ＮＩＧＥＭＩＳ　日本語版　Ｖｅｒｓｉｏｎ１．２;審判請求証拠（無効審判請求の引用文献情報）（2006/09/06）異議申立 60／00513 国内図書館 Ｐ．Ａ．バーロー　著　阿仁屋政武、佐藤亮　訳、地理情報システムの原理、古今書院、19900604、Ｐ１６;審判請求証拠（無効審判請求の引用文献情報）（2006/09/06）異議申立 60／00514 その他 平成１７年（ワ）第１６７０６号訴状、20050812;審判請求証拠（無効審判請求の引用文献情報）（2006/09/06）異議申立 60／00515 その他 発明者西石垣氏のプロフィール;審判請求証拠（無効審判請求の引用文献情報）（2006/09/06）異議申立 60／00516 その他 「地図データ作成方法及びその装置」に関する基本特許確定のお知らせ、特許権者であるエン企画からの警告状、20010813;審判請求証拠（無効審判請求の引用文献情報）（2006/09/06）異議申立 60／00517 その他 平成１５年１２月１２日に丸石デジタル株式会社及び西石垣氏がパスコ宛に内容証明郵便で送付した通知書、20031212;審判請求証拠（無効審判請求の引用文献情報）（2006/09/06）異議申立 60／00518 その他 本件特許（特許第２７７００９７号）の登録原簿;審判請求証拠（無効審判請求の引用文献情報）（2006/09/06）異議申立 60／00519 その他 子会社における固定資産（特許権）及び専用実施権の取得に関するお知らせ、丸石デジタルが本件特許を取得したことのお知らせ、丸石自転車株式会社、20031226;審判請求証拠（無効審判請求の引用文献情報）（2006/09/06）異議申立 60／00520 その他 子会社設立に関するお知らせ、丸石デジタル設立のお知らせ、丸石自転車株式会社、20031204;審判請求証拠（無効審判請求の引用文献情報）（2006/09/06）異議申立 60／00521 その他 子会社の取得に関するお知らせ、プライムシステムが滋賀丸石自転車を子会社にしたお知らせ、株式会社プライムシステム、20040913;審判請求証拠（無効審判請求の引用文献情報）（2006/09/06）異議申立 60／00522 その他 社名（商号）変更のご連絡、滋賀丸石自転車が丸石サイクルと社名変更する通知、滋賀丸石自転車工業株式会社、200507;審判請求証拠（無効審判請求の引用文献情報）（2006/09/06）異議申立 60／00523 その他 平成１１年（ワ）第１７８号事件原告準備書面（１）、19991109;審判請求証拠（無効審判請求の引用文献情報）（2006/09/06）異議申立 60／00524 その他 平成１４年（ネ）第３１号控訴事件原告準備書面（１）、20020527;審判請求証拠（無効審判請求の引用文献情報）（2006/09/06）異議申立 60／00525 その他 平成１０年１月２９日付手続補正書、19980129</t>
  </si>
  <si>
    <t>P1992-120507</t>
  </si>
  <si>
    <t>特願平4-120507</t>
  </si>
  <si>
    <t>浜松ホトニクス株式会社</t>
  </si>
  <si>
    <t>物体の電位を変化させる方法、および所定帯電物体の除電方法</t>
  </si>
  <si>
    <t>拒絶理由通知（拒絶理由の引用文献情報）（1998/02/03）特開昭62-222634;拒絶理由通知（拒絶理由の引用文献情報）（1998/02/03）特開平01-262500;拒絶理由通知（拒絶理由の引用文献情報）（1998/02/03）特開平03-215800;審判請求証拠（無効審判請求の引用文献情報）（2006/10/17）;審判請求証拠（無効審判請求の引用文献情報）（2006/10/17）特開平01-274396</t>
  </si>
  <si>
    <t>P1992-168159</t>
  </si>
  <si>
    <t>特願平4-168159</t>
  </si>
  <si>
    <t>デ・ロンギ・エス・ペー・アー</t>
  </si>
  <si>
    <t>暖房用のオイルラジエータ</t>
  </si>
  <si>
    <t>審判請求証拠（無効審判請求の引用文献情報）（2007/06/13）;審判請求証拠（無効審判請求の引用文献情報）（2007/06/13）;審判請求証拠（無効審判請求の引用文献情報）（2007/06/13）;審判請求証拠（無効審判請求の引用文献情報）（2007/06/13）</t>
  </si>
  <si>
    <t>P1992-332489</t>
  </si>
  <si>
    <t>株式会社　スズデン</t>
  </si>
  <si>
    <t>特願平4-332489</t>
  </si>
  <si>
    <t>工事用防水型ソケットの製造方法</t>
  </si>
  <si>
    <t>拒絶理由通知（拒絶理由の引用文献情報）（1995/07/21）特開昭60-198073;拒絶理由通知（拒絶理由の引用文献情報）（1995/07/21）特開昭63-211581;拒絶理由通知（拒絶理由の引用文献情報）（1995/07/21）特開平02-291689;審判請求証拠（無効審判請求の引用文献情報）（2009/02/23）;審判請求証拠（無効審判請求の引用文献情報）（2009/02/23）特開昭63-211581;審判請求証拠（無効審判請求の引用文献情報）（2009/02/23）特開平02-291689;審判請求証拠（無効審判請求の引用文献情報）（2009/02/23）特開平03-211020;審判請求証拠（無効審判請求の引用文献情報）（2009/02/23）異議申立 90／00198 その他 米国特許第２２６５３６０号公報の翻訳文;審判請求証拠（無効審判請求の引用文献情報）（2009/02/23）異議申立 90／00199 その他 平成７年７月２１日起案の拒絶理由通知書;審判請求証拠（無効審判請求の引用文献情報）（2009/02/23）異議申立 90／00200 その他 平成７年９月２８日付け提出の意見書;審判請求証拠（無効審判請求の引用文献情報）（2009/02/23）異議申立 90／00201 その他 平成７年９月２８日付け提出の手続補正書;審判請求証拠（無効審判請求の引用文献情報）（2009/02/23）異議申立 90／00202 その他 平成８年１月２６日付け提出の審判請求書（８審判９５５）;審判請求証拠（無効審判請求の引用文献情報）（2009/02/23）異議申立 90／00203 その他 平成８年審判９５５号審決書</t>
  </si>
  <si>
    <t>P1992-507772</t>
  </si>
  <si>
    <t>特願平4-507772</t>
  </si>
  <si>
    <t>WO92/018106</t>
  </si>
  <si>
    <t>日本新薬株式会社</t>
  </si>
  <si>
    <t>固体分散体の製造方法</t>
  </si>
  <si>
    <t>異議証拠　　（異議申立の引用文献情報）（1997/02/19）;異議証拠　　（異議申立の引用文献情報）（1997/02/20）特開昭57-085316;異議証拠　　（異議申立の引用文献情報）（1997/02/20）特開昭62-240061;異議証拠　　（異議申立の引用文献情報）（1997/02/21）;異議証拠　　（異議申立の引用文献情報）（1997/02/21）;異議証拠　　（異議申立の引用文献情報）（1997/02/21）;異議証拠　　（異議申立の引用文献情報）（1997/02/21）特開昭62-155212;異議証拠　　（異議申立の引用文献情報）（1997/02/21）特開昭62-240061;異議証拠　　（異議申立の引用文献情報）（1997/02/21）特開昭62-242630;異議証拠　　（異議申立の引用文献情報）（1997/02/21）特開平02-107260;異議証拠　　（異議申立の引用文献情報）（1997/02/21）特開平02-223513;異議証拠　　（異議申立の引用文献情報）（1997/02/21）特開平02-223533;審判請求証拠（無効審判請求の引用文献情報）（2007/01/31）特開昭61-063614;審判請求証拠（無効審判請求の引用文献情報）（2007/01/31）特開昭62-242630;審判請求証拠（無効審判請求の引用文献情報）（2007/01/31）特開平01-305955;審判請求証拠（無効審判請求の引用文献情報）（2007/01/31）異議申立 70／00073 国内雑誌 粟津　荘司、最新薬剤学、株式会社廣川書店、19870520、第５改稿版、６４頁;審判請求証拠（無効審判請求の引用文献情報）（2007/01/31）異議申立 70／00074 国内雑誌 著者：Ｊａｍｅｓ　Ｌ．Ｗｈｉｔｅ　訳者：酒井　忠基、「訳文：二軸スクリュ押出しーその技術と理論」、訳文発行所：株式会社シグマ出版;審判請求証拠（無効審判請求の引用文献情報）（2007/01/31）異議申立 70／00075 国内カタログ ＫＥＸ　２軸混練押出機のパンフレット、１９８９年１０月;審判請求証拠（無効審判請求の引用文献情報）（2007/01/31）異議申立 70／00076 国内雑誌 栗本技報、株式会社栗本鐵工所、Ｎｏ．１５　第９章別冊、第１～１５頁;審判請求証拠（無効審判請求の引用文献情報）（2007/01/31）異議申立 70／00077 国内雑誌 橋本　建次、混練技術、産業技術センター;審判請求証拠（無効審判請求の引用文献情報）（2007/01/31）異議申立 70／00078 国内カタログ クリモト　コンティニュアス・ニーダ「ＫＲＣ」　１９９９年１２月、株式会社栗本鐵工所;審判請求証拠（無効審判請求の引用文献情報）（2007/01/31）異議申立 70／00079 国内雑誌 中道　孝一、Ｐｈａｒｍ．Ｔｅｃｈ．Ｊａｐａｎ、１２巻５号、７１５～７２９頁</t>
  </si>
  <si>
    <t>P1993-170069</t>
  </si>
  <si>
    <t>特願平5-170069</t>
  </si>
  <si>
    <t>自動車用空調装置</t>
  </si>
  <si>
    <t>拒絶理由通知（拒絶理由の引用文献情報）（2002/07/31）特開昭57-033072;拒絶理由通知（拒絶理由の引用文献情報）（2002/07/31）特開昭57-138413;拒絶理由通知（拒絶理由の引用文献情報）（2002/07/31）特開昭61-150815;拒絶査定　　（拒絶査定の引用文献情報）（2003/04/18）特開昭57-033072;拒絶査定　　（拒絶査定の引用文献情報）（2003/04/18）特開昭57-138413;拒絶査定　　（拒絶査定の引用文献情報）（2003/04/18）特開昭61-150815;拒絶査定　　（拒絶査定の引用文献情報）（2003/04/18）特開平01-269609;登録査定　　（登録査定の参考文献情報）（2003/12/26）特開昭57-033072;登録査定　　（登録査定の参考文献情報）（2003/12/26）特開昭57-138413;登録査定　　（登録査定の参考文献情報）（2003/12/26）特開昭61-150815;登録査定　　（登録査定の参考文献情報）（2003/12/26）特開昭62-010526;審判請求証拠（無効審判請求の引用文献情報）（2007/02/22）特開平01-269609;審判請求証拠（無効審判請求の引用文献情報）（2007/02/22）異議申立 70／00155 国内雑誌 発明協会公開技報、19850121、公技番号８５－６５５;審判請求証拠（無効審判請求の引用文献情報）（2007/02/22）異議申立 70／00156 その他 平成１６年（行ケ）第１４１号　審決取消請求事件の判決文;審判請求証拠（無効審判請求の引用文献情報）（2007/02/22）異議申立 70／00157 その他 英国特許第１４９０３３６号明細書;審判請求証拠（無効審判請求の引用文献情報）（2007/02/22）異議申立 70／00158 その他 平成１５年７月２２日付提出の拒絶査定不服審判請求書;審判請求証拠（無効審判請求の引用文献情報）（2007/02/22）実全昭60-169013;審判請求証拠（無効審判請求の引用文献情報）（2007/02/22）特許03137189</t>
  </si>
  <si>
    <t>ヴァレオ　システム　テルミク　エス・ア・エス</t>
  </si>
  <si>
    <t>P1994-003185</t>
  </si>
  <si>
    <t>特願平6-3185</t>
  </si>
  <si>
    <t>エアー・ポンプ</t>
  </si>
  <si>
    <t>拒絶理由通知（拒絶理由の引用文献情報）（2002/05/07）実全昭54-117513;拒絶理由通知（拒絶理由の引用文献情報）（2002/05/07）実全昭55-117692;拒絶理由通知（拒絶理由の引用文献情報）（2002/05/07）実公昭51-024562;拒絶理由通知（拒絶理由の引用文献情報）（2002/05/07）実公昭52-057453;拒絶理由通知（拒絶理由の引用文献情報）（2002/05/07）実公昭54-008401;拒絶理由通知（拒絶理由の引用文献情報）（2002/09/11）実全平03-114586;登録査定　　（登録査定の参考文献情報）（2003/01/17）実全昭54-117513;登録査定　　（登録査定の参考文献情報）（2003/01/17）実全昭55-117692;登録査定　　（登録査定の参考文献情報）（2003/01/17）実全平03-114586;登録査定　　（登録査定の参考文献情報）（2003/01/17）実公昭51-024562;登録査定　　（登録査定の参考文献情報）（2003/01/17）実公昭52-057453;登録査定　　（登録査定の参考文献情報）（2003/01/17）実公昭54-008401;審判請求証拠（無効審判請求の引用文献情報）（2008/01/30）;審判請求証拠（無効審判請求の引用文献情報）（2008/01/30）;審判請求証拠（無効審判請求の引用文献情報）（2008/01/30）;審判請求証拠（無効審判請求の引用文献情報）（2008/01/30）;審判請求証拠（無効審判請求の引用文献情報）（2008/01/30）;審判請求証拠（無効審判請求の引用文献情報）（2008/01/30）特開昭56-077852;審判請求証拠（無効審判請求の引用文献情報）（2008/01/30）特開平05-141756;審判請求証拠（無効審判請求の引用文献情報）（2008/01/30）異議申立 80／00099 その他 台湾実用新案登録願第７７２０４７２５号の訳文;審判請求証拠（無効審判請求の引用文献情報）（2008/01/30）異議申立 80／00100 その他 台湾実用新案登録願第７７２０４７２５号の第１図及び第２図を加工した参考図;審判請求証拠（無効審判請求の引用文献情報）（2008/01/30）異議申立 80／00101 その他 平成１４年７月１２日付け意見書;審判請求証拠（無効審判請求の引用文献情報）（2008/01/30）異議申立 80／00102 その他 平成１４年１１月１８日付け意見書;審判請求証拠（無効審判請求の引用文献情報）（2008/01/30）異議申立 80／00103 その他 比較表;審判請求証拠（無効審判請求の引用文献情報）（2008/01/30）実全昭50-059600</t>
  </si>
  <si>
    <t>P1994-016926</t>
  </si>
  <si>
    <t>特願平6-16926</t>
  </si>
  <si>
    <t>ヨシトメ産業株式会社</t>
  </si>
  <si>
    <t>ナタマメを主成分とする健康茶</t>
  </si>
  <si>
    <t>審判請求証拠（無効審判請求の引用文献情報）（2011/02/01）特開昭60-006174;審判請求証拠（無効審判請求の引用文献情報）（2011/02/01）特開昭60-049777;審判請求証拠（無効審判請求の引用文献情報）（2011/02/01）特開昭60-221067;審判請求証拠（無効審判請求の引用文献情報）（2011/02/01）特開平01-144957;審判請求証拠（無効審判請求の引用文献情報）（2011/02/01）特開平05-192116;審判請求証拠（無効審判請求の引用文献情報）（2011/02/01）異議申立 10／00269 国内図書館 赤松金芳、神経系病、新訂　和漢薬　處方集、医歯薬出版株式会社、19800320、第１版、Ｐ．６３;審判請求証拠（無効審判請求の引用文献情報）（2011/02/01）異議申立 10／00270 国内図書館 矢数圭堂、漢方処方大成、自然社、19880415、第１版、Ｐ．３０６－３０７;審判請求証拠（無効審判請求の引用文献情報）（2011/02/01）異議申立 10／00271 国内図書館 野呂征男、荻原幸夫、木村孟淳、新訂生薬学、株式会社南江堂、19920501、改訂第３版、Ｐ．９－１０;審判請求証拠（無効審判請求の引用文献情報）（2011/02/01）異議申立 10／00272 国内図書館 星川清親、その他のマメ類、新編食用作物、株式会社養賢堂、19800425、第１版、Ｐ．５４６－５４９;審判請求証拠（無効審判請求の引用文献情報）（2011/02/01）異議申立 10／00273 国内図書館 ジェームズ・Ａ・デューク、星合和夫訳、世界有用マメ科植物ハンドブック、財団法人雑豆輸入基金協会、19860615、第１版、Ｐ．５８－５９，１２６－１２７;審判請求証拠（無効審判請求の引用文献情報）（2011/02/01）異議申立 10／00274 国内図書館 シクンシ、中薬大辞典　第二巻、株式会社小学館、19900620、初版第２刷、Ｐ．１０３５－１０３７;審判請求証拠（無効審判請求の引用文献情報）（2011/02/01）異議申立 10／00275 国内図書館 カンゾウ、中薬大辞典　第一巻、株式会社小学館、19900620、初版第２刷、Ｐ．３７１－３７８;審判請求証拠（無効審判請求の引用文献情報）（2011/02/01）異議申立 10／00276 その他 特願昭６２－１９６１１２号拒絶理由通知及び特開昭６４－４０４３１号公報;審判請求証拠（無効審判請求の引用文献情報）（2011/02/01）異議申立 10／00277 外国雑誌 周宣強、李修伍教授治療消化道癌証的経験、ＪＯＵＲＮＡＬ　ＯＦ　ＡＮＨＵＩ　ＴＣＭ　ＣＯＬＬＥＧＥ、Ｃｈｉｎａ　Ａｃａｄｅｍｉｃ　Ｊｏｕｒｎａｌ　Ｅｌｅｃｔｒｏｎｉｃ　Ｐｕｂｌｉｓｈｉｎｇ、1988、Ｖ．７，Ｎ．４、Ｐ．１８－１９</t>
  </si>
  <si>
    <t>P1994-033512</t>
  </si>
  <si>
    <t>特願平6-33512</t>
  </si>
  <si>
    <t>京セラ株式会社</t>
  </si>
  <si>
    <t>磁気ヘッド用基板</t>
  </si>
  <si>
    <t>拒絶理由通知（拒絶理由の引用文献情報）（2000/05/31）特開平04-321556;拒絶理由通知（拒絶理由の引用文献情報）（2000/05/31）特開平05-043311;審判請求証拠（無効審判請求の引用文献情報）（2008/06/27）特開平04-321556;審判請求証拠（無効審判請求の引用文献情報）（2008/06/27）異議申立 80／00464 国内図書館 （社）日本電子材料工業会　編集、電子回路用高機能セラミック基板、日本工業出版株式会社、19940228、Ｐ２２３－２５３</t>
  </si>
  <si>
    <t>P1994-084823</t>
  </si>
  <si>
    <t>特願平6-84823</t>
  </si>
  <si>
    <t>日立工機株式会社</t>
  </si>
  <si>
    <t>打込機</t>
  </si>
  <si>
    <t>実開平04-125575</t>
  </si>
  <si>
    <t>拒絶理由通知（拒絶理由の引用文献情報）（1998/04/07）実開平04-125575;審判請求証拠（無効審判請求の引用文献情報）（2005/04/19）;審判請求証拠（無効審判請求の引用文献情報）（2005/04/19）;審決採用証拠（無効審判審決の引用文献情報）（2006/10/16）;審決採用証拠（無効審判審決の引用文献情報）（2006/10/16）</t>
  </si>
  <si>
    <t>P1994-106107</t>
  </si>
  <si>
    <t>稲葉　健嗣</t>
  </si>
  <si>
    <t>特願平6-106107</t>
  </si>
  <si>
    <t>ゴルフボール</t>
  </si>
  <si>
    <t>拒絶理由通知（拒絶理由の引用文献情報）（2002/01/24）実全平04-020367;拒絶査定　　（拒絶査定の引用文献情報）（2002/06/20）実全平04-020367;審判請求証拠（無効審判請求の引用文献情報）（2008/09/30）;審判請求証拠（無効審判請求の引用文献情報）（2008/09/30）特開昭48-019325;審判請求証拠（無効審判請求の引用文献情報）（2008/09/30）特開平04-347177;審判請求証拠（無効審判請求の引用文献情報）（2008/09/30）特公平04-029398;審判請求証拠（無効審判請求の引用文献情報）（2008/09/30）JPC000060986;審判請求証拠（無効審判請求の引用文献情報）（2008/09/30）異議申立 80／00756 その他 米国特許４，９９１，８５２号明細書の部分訳;審判請求証拠（無効審判請求の引用文献情報）（2008/09/30）異議申立 80／00757 その他 特願２００２－２２３３０８の拒絶査定謄本</t>
  </si>
  <si>
    <t>P1994-132265</t>
  </si>
  <si>
    <t>特願平6-132265</t>
  </si>
  <si>
    <t>株式会社日立産機システム</t>
  </si>
  <si>
    <t>中高層建物用増圧給水システム</t>
  </si>
  <si>
    <t>登録査定　　（登録査定の参考文献情報）（2002/03/28）特開昭54-132801;登録査定　　（登録査定の参考文献情報）（2002/03/28）特開平06-136794;審判請求証拠（無効審判請求の引用文献情報）（2008/02/29）特開昭54-132801;審判請求証拠（無効審判請求の引用文献情報）（2008/02/29）特開平02-009957;審判請求証拠（無効審判請求の引用文献情報）（2008/02/29）特開平05-240186;審判請求証拠（無効審判請求の引用文献情報）（2008/02/29）特開平05-263444;審判請求証拠（無効審判請求の引用文献情報）（2008/02/29）特開平06-136794;審判請求証拠（無効審判請求の引用文献情報）（2008/02/29）異議申立 80／00145 国内雑誌 水道協会雑誌、日本水道協会、19920201、第６１巻　第２号（第６８９号）;審判請求証拠（無効審判請求の引用文献情報）（2008/02/29）異議申立 80／00146 その他 特許第３３０１８６０号原簿;審判請求証拠（無効審判請求の引用文献情報）（2008/02/29）実全昭59-107072</t>
  </si>
  <si>
    <t>P1994-204354</t>
  </si>
  <si>
    <t>特願平6-204354</t>
  </si>
  <si>
    <t>特許02943048</t>
  </si>
  <si>
    <t xml:space="preserve">B65D 41/34       </t>
  </si>
  <si>
    <t>日本山村硝子株式会社</t>
  </si>
  <si>
    <t>合成樹脂製ピルファープルーフキャップ</t>
  </si>
  <si>
    <t>拒絶理由通知（拒絶理由の引用文献情報）（1998/08/07）実全昭62-025655;拒絶理由通知（拒絶理由の引用文献情報）（1998/08/07）実開平05-034148;異議証拠　　（異議申立の引用文献情報）（2000/02/28）;異議証拠　　（異議申立の引用文献情報）（2000/02/28）実全昭62-025655;異議証拠　　（異議申立の引用文献情報）（2000/02/28）実全平02-093250;異議証拠　　（異議申立の引用文献情報）（2000/02/28）特許02943048;異議証拠　　（異議申立の引用文献情報）（2000/02/28）実開平05-034148;異議証拠　　（異議申立の引用文献情報）（2000/02/28）実開平06-012351;異議証拠　　（異議申立の引用文献情報）（2000/02/29）;異議証拠　　（異議申立の引用文献情報）（2000/02/29）;異議証拠　　（異議申立の引用文献情報）（2000/02/29）;異議証拠　　（異議申立の引用文献情報）（2000/02/29）特公昭62-023472;異議証拠　　（異議申立の引用文献情報）（2000/02/29）特公平03-043150;異議証拠　　（異議申立の引用文献情報）（2000/02/29）特公平03-075424;異議証拠　　（異議申立の引用文献情報）（2000/02/29）特公平04-022794;異議証拠　　（異議申立の引用文献情報）（2000/02/29）特公平04-042255;異議証拠　　（異議申立の引用文献情報）（2000/02/29）実全昭62-025655;異議証拠　　（異議申立の引用文献情報）（2000/02/29）実開平05-034148;異議証拠　　（異議申立の引用文献情報）（2000/02/29）実公平02-039953;異議証拠　　（異議申立の引用文献情報）（2000/02/29）実公平05-013735;審判請求証拠（無効審判請求の引用文献情報）（2006/08/29）;審判請求証拠（無効審判請求の引用文献情報）（2006/08/29）;審判請求証拠（無効審判請求の引用文献情報）（2006/08/29）;審判請求証拠（無効審判請求の引用文献情報）（2006/08/29）;審判請求証拠（無効審判請求の引用文献情報）（2006/08/29）特開昭60-058344;審判請求証拠（無効審判請求の引用文献情報）（2006/08/29）異議申立 60／00470 その他 米国特許第５０３１７８７号明細書及び図面</t>
  </si>
  <si>
    <t>P1994-280754</t>
  </si>
  <si>
    <t>特願平6-280754</t>
  </si>
  <si>
    <t>フェイズ・メディカル・インコーポレーテッド</t>
  </si>
  <si>
    <t>医療器具を挿入しその後保護する安全装置</t>
  </si>
  <si>
    <t>審判請求証拠（無効審判請求の引用文献情報）（2009/01/21）特開昭57-000581;審判請求証拠（無効審判請求の引用文献情報）（2009/01/21）特開昭58-072706;審判請求証拠（無効審判請求の引用文献情報）（2009/01/21）特開平03-015481;審判請求証拠（無効審判請求の引用文献情報）（2009/01/21）特開平04-090398;審判請求証拠（無効審判請求の引用文献情報）（2009/01/21）特公昭58-033123;審判請求証拠（無効審判請求の引用文献情報）（2009/01/21）特公昭60-000538;審判請求証拠（無効審判請求の引用文献情報）（2009/01/21）特表平03-502421;審判請求証拠（無効審判請求の引用文献情報）（2009/01/21）特表平05-500621;審判請求証拠（無効審判請求の引用文献情報）（2009/01/21）実公昭58-048065;審判請求証拠（無効審判請求の引用文献情報）（2009/01/21）実公昭60-010738;審判請求証拠（無効審判請求の引用文献情報）（2009/01/21）実公昭61-031558;審判請求証拠（無効審判請求の引用文献情報）（2009/09/03）;審判請求証拠（無効審判請求の引用文献情報）（2009/09/03）特開昭57-000581;審判請求証拠（無効審判請求の引用文献情報）（2009/09/03）特開昭58-072706;審判請求証拠（無効審判請求の引用文献情報）（2009/09/03）特開平03-004875;審判請求証拠（無効審判請求の引用文献情報）（2009/09/03）特開平03-015481;審判請求証拠（無効審判請求の引用文献情報）（2009/09/03）特開平03-205421;審判請求証拠（無効審判請求の引用文献情報）（2009/09/03）特開平04-224768;審判請求証拠（無効審判請求の引用文献情報）（2009/09/03）特開平04-295373;審判請求証拠（無効審判請求の引用文献情報）（2009/09/03）特表平05-500621;審判請求証拠（無効審判請求の引用文献情報）（2010/08/24）;審判請求証拠（無効審判請求の引用文献情報）（2010/08/24）;審判請求証拠（無効審判請求の引用文献情報）（2010/08/24）;審判請求証拠（無効審判請求の引用文献情報）（2010/08/24）;審判請求証拠（無効審判請求の引用文献情報）（2010/08/24）特開平03-015481;審判請求証拠（無効審判請求の引用文献情報）（2010/08/24）異議申立 00／00625 その他 米国特許第５，２１１，６２９号明細書の訳文;審判請求証拠（無効審判請求の引用文献情報）（2010/08/24）異議申立 00／00626 その他 米国特許第４，９２７，４１４号明細書の訳文;審判請求証拠（無効審判請求の引用文献情報）（2010/08/24）異議申立 00／00627 その他 米国特許第４，８２８，５４８号明細書の訳文;審判請求証拠（無効審判請求の引用文献情報）（2010/08/24）特表平03-502421;審判請求証拠（無効審判請求の引用文献情報）（2010/08/24）特表平06-508768;審判請求証拠（無効審判請求の引用文献情報）（2011/04/15）;審判請求証拠（無効審判請求の引用文献情報）（2011/04/15）;審判請求証拠（無効審判請求の引用文献情報）（2011/04/15）;審判請求証拠（無効審判請求の引用文献情報）（2011/04/15）;審判請求証拠（無効審判請求の引用文献情報）（2011/04/15）;審判請求証拠（無効審判請求の引用文献情報）（2011/04/15）;審判請求証拠（無効審判請求の引用文献情報）（2011/04/15）;審判請求証拠（無効審判請求の引用文献情報）（2011/04/15）;審判請求証拠（無効審判請求の引用文献情報）（2011/04/15）;審判請求証拠（無効審判請求の引用文献情報）（2011/04/15）;審判請求証拠（無効審判請求の引用文献情報）（2011/04/15）特開昭63-143182;審判請求証拠（無効審判請求の引用文献情報）（2011/04/15）特開昭63-315063;審判請求証拠（無効審判請求の引用文献情報）（2011/04/15）特開平01-279128;審判請求証拠（無効審判請求の引用文献情報）（2011/04/15）特開平02-300479;審判請求証拠（無効審判請求の引用文献情報）（2011/04/15）特開平03-004875;審判請求証拠（無効審判請求の引用文献情報）（2011/04/15）特開平03-015481;審判請求証拠（無効審判請求の引用文献情報）（2011/04/15）特開平03-157530;審判請求証拠（無効審判請求の引用文献情報）（2011/04/15）特開平04-090398;審判請求証拠（無効審判請求の引用文献情報）（2011/04/15）特開平04-224768;審判請求証拠（無効審判請求の引用文献情報）（2011/04/15）特開平04-295373;審判請求証拠（無効審判請求の引用文献情報）（2011/04/15）特開平06-277284;審判請求証拠（無効審判請求の引用文献情報）（2011/04/15）特公昭58-015721;審判請求証拠（無効審判請求の引用文献情報）（2011/04/15）特公昭58-033123;審判請求証拠（無効審判請求の引用文献情報）（2011/04/15）特公昭60-000538;審判請求証拠（無効審判請求の引用文献情報）（2011/04/15）異議申立 10／00454 その他 米国特許第５２１１６２９号明細書抄訳;審判請求証拠（無効審判請求の引用文献情報）（2011/04/15）異議申立 10／00455 その他 米国特許第４９２７４１４号明細書抄訳;審判請求証拠（無効審判請求の引用文献情報）（2011/04/15）異議申立 10／00456 その他 米国特許第４８２８５４８号明細書抄訳;審判請求証拠（無効審判請求の引用文献情報）（2011/04/15）異議申立 10／00457 その他 米国特許第４９００３０７号明細書抄訳;審判請求証拠（無効審判請求の引用文献情報）（2011/04/15）異議申立 10／00458 その他 米国特許第３８８２８６３号明細書抄訳;審判請求証拠（無効審判請求の引用文献情報）（2011/04/15）異議申立 10／00459 その他 米国特許第１４３４３８１号明細書及び抄訳;審判請求証拠（無効審判請求の引用文献情報）（2011/04/15）異議申立 10／00460 その他 米国特許第４７４７８３１号明細書抄訳;審判請求証拠（無効審判請求の引用文献情報）（2011/04/15）異議申立 10／00461 外国図書館 Ｈａｒｏｌｄ　Ａ．Ｒｏｔｈｂａｒｔ、ＭＥＣＨＡＮＩＣＡＬ　ＤＥＳＩＧＮ　ＡＮＤ　ＳＹＳＴＥＭＳ　ＨＡＮＤＢＯＯＫ、Ｓｅｃｏｎｄ　Ｅｄｉｔｉｏｎ、ｐ．１５．３５－１５．３７;審判請求証拠（無効審判請求の引用文献情報）（2011/04/15）異議申立 10／00462 その他 特公昭５５－１７７４２号その他についての報告書;審判請求証拠（無効審判請求の引用文献情報）（2011/04/15）異議申立 10／00463 その他 駐退機・復座機について　Ｗｅｂページ;審判請求証拠（無効審判請求の引用文献情報）（2011/04/15）異議申立 10／00464 その他 第二章　小型オートマチック（自動）拳銃、銃の構造の話　Ｗｅｂページ;審判請求証拠（無効審判請求の引用文献情報）（2011/04/15）異議申立 10／00465 その他 平成２２年（行ケ）第１００７０号審決取消請求事件　判決;審判請求証拠（無効審判請求の引用文献情報）（2011/04/15）異議申立 10／00466 その他 メディキット株式会社　書簡;審判請求証拠（無効審判請求の引用文献情報）（2011/04/15）異議申立 10／00467 その他 書簡の封筒;審判請求証拠（無効審判請求の引用文献情報）（2011/04/15）異議申立 10／00468 その他 米国特許第５１０２３９４号明細書和訳;審判請求証拠（無効審判請求の引用文献情報）（2011/04/15）異議申立 10／00469 国内カタログ サーフロー留置針ｃ型、テルモ株式会社、19850827、Ｎｏ．０１１４５;審判請求証拠（無効審判請求の引用文献情報）（2011/04/15）異議申立 10／00470 国内カタログ ニプロセーフレットキャス、ニプロ、198704、Ａ１－５０００;審判請求証拠（無効審判請求の引用文献情報）（2011/04/15）異議申立 10／00471 その他 米国特許第５２０５８２９号明細書抄訳;審判請求証拠（無効審判請求の引用文献情報）（2011/04/15）実全平01-120118;審判請求証拠（無効審判請求の引用文献情報）（2011/04/15）特表昭61-502869;審判請求証拠（無効審判請求の引用文献情報）（2011/04/15）特表昭62-502874;審判請求証拠（無効審判請求の引用文献情報）（2011/04/15）特表平03-502421;審判請求証拠（無効審判請求の引用文献情報）（2011/04/15）特表平05-500621;審判請求証拠（無効審判請求の引用文献情報）（2011/04/15）特表平06-508768;審判請求証拠（無効審判請求の引用文献情報）（2011/04/15）実公昭58-048065;審判請求証拠（無効審判請求の引用文献情報）（2011/04/15）実公昭60-010738;審判請求証拠（無効審判請求の引用文献情報）（2011/04/15）実公昭61-031558;審判請求証拠（無効審判請求の引用文献情報）（2011/04/15）実公昭61-040864;審判請求証拠（無効審判請求の引用文献情報）（2012/04/05）;審判請求証拠（無効審判請求の引用文献情報）（2012/04/05）;審判請求証拠（無効審判請求の引用文献情報）（2012/04/05）;審判請求証拠（無効審判請求の引用文献情報）（2012/04/05）;審判請求証拠（無効審判請求の引用文献情報）（2012/04/05）;審判請求証拠（無効審判請求の引用文献情報）（2012/04/05）;審判請求証拠（無効審判請求の引用文献情報）（2012/04/05）;審判請求証拠（無効審判請求の引用文献情報）（2012/04/05）;審判請求証拠（無効審判請求の引用文献情報）（2012/04/05）;審判請求証拠（無効審判請求の引用文献情報）（2012/04/05）;審判請求証拠（無効審判請求の引用文献情報）（2012/04/05）;審判請求証拠（無効審判請求の引用文献情報）（2012/04/05）特開昭63-143182;審判請求証拠（無効審判請求の引用文献情報）（2012/04/05）特開昭63-315063;審判請求証拠（無効審判請求の引用文献情報）（2012/04/05）特開平01-279128;審判請求証拠（無効審判請求の引用文献情報）（2012/04/05）特開平01-295373;審判請求証拠（無効審判請求の引用文献情報）（2012/04/05）特開平02-300479;審判請求証拠（無効審判請求の引用文献情報）（2012/04/05）特開平03-004875;審判請求証拠（無効審判請求の引用文献情報）（2012/04/05）特開平03-015481;審判請求証拠（無効審判請求の引用文献情報）（2012/04/05）特開平03-157530;審判請求証拠（無効審判請求の引用文献情報）（2012/04/05）特開平04-090398;審判請求証拠（無効審判請求の引用文献情報）（2012/04/05）特開平04-224768;審判請求証拠（無効審判請求の引用文献情報）（2012/04/05）特公昭58-015721;審判請求証拠（無効審判請求の引用文献情報）（2012/04/05）特公昭58-033123;審判請求証拠（無効審判請求の引用文献情報）（2012/04/05）特公昭60-000538;審判請求証拠（無効審判請求の引用文献情報）（2012/04/05）異議申立 20／00296 その他 米国特許第５２１１６２９号の明細書の抄訳;審判請求証拠（無効審判請求の引用文献情報）（2012/04/05）異議申立 20／00297 その他 米国特許第４８２８５４８号の明細書の抄訳;審判請求証拠（無効審判請求の引用文献情報）（2012/04/05）異議申立 20／00298 その他 米国特許第３８８２８６３号の明細書の抄訳;審判請求証拠（無効審判請求の引用文献情報）（2012/04/05）異議申立 20／00299 その他 米国特許第１４３４３８１号の明細書の抄訳;審判請求証拠（無効審判請求の引用文献情報）（2012/04/05）異議申立 20／00300 外国図書館 ＨＡＲＯＬＤ　Ａ　ＲＯＴＨＢＡＲＴ、機械設計および機構ハンドブック、マグロウヒル出版会社、第２版;審判請求証拠（無効審判請求の引用文献情報）（2012/04/05）異議申立 20／00301 その他 東井上昭洋、特公昭５５－０１７７４２号ほかについての報告書;審判請求証拠（無効審判請求の引用文献情報）（2012/04/05）異議申立 20／00302 その他 ［ＯＮＬＩＮＥ］、駐退機・復座機;審判請求証拠（無効審判請求の引用文献情報）（2012/04/05）異議申立 20／00303 その他 ［ＯＮＬＩＮＥ］、鉄の構造の話　第二章　小型オートマチック（自動）拳銃;審判請求証拠（無効審判請求の引用文献情報）（2012/04/05）異議申立 20／00304 その他 無効２０１０－８００１４７の判決、平成２２年（行ヶ）第１００７０号　審決取消請求事件;審判請求証拠（無効審判請求の引用文献情報）（2012/04/05）異議申立 20／00305 その他 書簡　封筒;審判請求証拠（無効審判請求の引用文献情報）（2012/04/05）異議申立 20／00306 その他 米国特許第５１０２３９４号の明細書の抄訳;審判請求証拠（無効審判請求の引用文献情報）（2012/04/05）異議申立 20／00307 国内カタログ サーフロー留置針Ｃ型、テルモ株式会社;審判請求証拠（無効審判請求の引用文献情報）（2012/04/05）異議申立 20／00308 国内カタログ ニプロセーフレットキャス、ニッショーグループニプロ;審判請求証拠（無効審判請求の引用文献情報）（2012/04/05）異議申立 20／00309 その他 米国特許第５２０５８２９号の明細書の抄訳;審判請求証拠（無効審判請求の引用文献情報）（2012/04/05）実全平01-120118;審判請求証拠（無効審判請求の引用文献情報）（2012/04/05）特表昭61-502869;審判請求証拠（無効審判請求の引用文献情報）（2012/04/05）特表昭62-502874;審判請求証拠（無効審判請求の引用文献情報）（2012/04/05）特表平03-502421;審判請求証拠（無効審判請求の引用文献情報）（2012/04/05）特表平05-500621;審判請求証拠（無効審判請求の引用文献情報）（2012/04/05）実公昭58-048065;審判請求証拠（無効審判請求の引用文献情報）（2012/04/05）実公昭60-010738;審判請求証拠（無効審判請求の引用文献情報）（2012/04/05）実公昭61-031558;審判請求証拠（無効審判請求の引用文献情報）（2012/04/05）実公昭61-040864</t>
  </si>
  <si>
    <t>P1995-010393</t>
  </si>
  <si>
    <t>特願平7-10393</t>
  </si>
  <si>
    <t>株式会社リケン</t>
  </si>
  <si>
    <t>ピストンリング及びその製造方法</t>
  </si>
  <si>
    <t>拒絶理由通知（拒絶理由の引用文献情報）（1996/08/20）特開昭46-005938;拒絶理由通知（拒絶理由の引用文献情報）（1996/08/20）実全昭59-126159;拒絶理由通知（拒絶理由の引用文献情報）（1997/01/31）特開昭46-005935;拒絶理由通知（拒絶理由の引用文献情報）（1997/01/31）実全昭59-126159;審判請求証拠（無効審判請求の引用文献情報）（2011/10/14）特開昭61-087950;審判請求証拠（無効審判請求の引用文献情報）（2011/10/14）特開平07-010393</t>
  </si>
  <si>
    <t>P1995-039091</t>
  </si>
  <si>
    <t>特願平7-39091</t>
  </si>
  <si>
    <t xml:space="preserve">E02D  7/18       </t>
  </si>
  <si>
    <t>木下　文男</t>
  </si>
  <si>
    <t>杭埋込装置及び基礎用杭の埋込方法</t>
  </si>
  <si>
    <t>拒絶理由通知（拒絶理由の引用文献情報）（1997/04/09）特開昭51-140306;拒絶理由通知（拒絶理由の引用文献情報）（1997/04/09）特開昭60-023521;拒絶理由通知（拒絶理由の引用文献情報）（1997/04/09）特開昭63-027618;拒絶理由通知（拒絶理由の引用文献情報）（1997/04/09）特開平05-033340;拒絶理由通知（拒絶理由の引用文献情報）（1997/04/09）実公昭57-012034;審判請求証拠（無効審判請求の引用文献情報）（2006/09/29）特開平04-120313;審判請求証拠（無効審判請求の引用文献情報）（2006/09/29）異議申立 60／00539 国内カタログ ＳＢシリーズ　オーガー、ベレックス株式会社発行の製品パンフレット、ベレックス株式会社;審判請求証拠（無効審判請求の引用文献情報）（2006/09/29）異議申立 60／00540 国内図書館 社団法人日本建設機械化協会　編、１９８６年版日本建設機械要覧、社団法人日本建設機械化協会、19860315;審判請求証拠（無効審判請求の引用文献情報）（2006/09/29）異議申立 60／00541 その他 ベレックス株式会社証明書（甲第２号証パンフレット付き）、ベレックス株式会社　代表取締役社長　菊崎一恒、20060925;審判請求証拠（無効審判請求の引用文献情報）（2006/09/29）異議申立 60／00542 その他 甲第２号証のパンフレット中のオーガ装置（穿孔装置）及びその支持アーム部分の説明図;審判請求証拠（無効審判請求の引用文献情報）（2006/09/29）実全昭53-100709;審判請求証拠（無効審判請求の引用文献情報）（2006/09/29）実全昭55-088442;審判請求証拠（無効審判請求の引用文献情報）（2007/10/02）特開平05-118184;審判請求証拠（無効審判請求の引用文献情報）（2007/10/02）実全昭53-100709;審判請求証拠（無効審判請求の引用文献情報）（2007/10/02）実全昭55-088442;審判請求証拠（無効審判請求の引用文献情報）（2007/10/02）実全昭58-016289;審判請求証拠（無効審判請求の引用文献情報）（2007/10/02）実全平02-125092;審判請求証拠（無効審判請求の引用文献情報）（2007/10/02）実全平03-128728;審判請求証拠（無効審判請求の引用文献情報）（2007/10/02）実開平05-087026;審判請求証拠（無効審判請求の引用文献情報）（2007/10/02）実開平06-079890</t>
  </si>
  <si>
    <t>P1995-084571</t>
  </si>
  <si>
    <t>特願平7-84571</t>
  </si>
  <si>
    <t>新日本製鐵株式会社</t>
  </si>
  <si>
    <t>鋼管矢板継手の溶接装置</t>
  </si>
  <si>
    <t>拒絶理由通知（拒絶理由の引用文献情報）（2000/10/26）特開平05-200550;拒絶理由通知（拒絶理由の引用文献情報）（2000/10/26）特開平06-198443;審判請求証拠（無効審判請求の引用文献情報）（2009/05/22）異議申立 90／00436 国内雑誌 ウィービングＣＯ２半自動溶接による厚板溶接法（ミディアム・ギャップ溶接法）、溶接技術　１９７０年８月号、1970、ｐ７３－８０;審判請求証拠（無効審判請求の引用文献情報）（2009/05/22）異議申立 90／00437 国内雑誌 鋼床版の現場における炭酸ガス片面自動溶接（Ｓ＆Ｗ・ＣＯ２法）、溶接技術　１９７３年１２月号、1973、Ｐ６５－６９;審判請求証拠（無効審判請求の引用文献情報）（2009/05/22）異議申立 90／00438 国内雑誌 高速回転アーク溶接ロボットの開発、ＮＫＫ技報、1989、Ｎ１２７、Ｐ１３８－１４４;審判請求証拠（無効審判請求の引用文献情報）（2009/05/22）異議申立 90／00439 国内雑誌 圧力容器用知能溶接ロボットの開発、溶接技術　１９８８年１２月号、1988、Ｐ７９－８４;審判請求証拠（無効審判請求の引用文献情報）（2009/05/25）特開平01-101277;審判請求証拠（無効審判請求の引用文献情報）（2009/05/25）特開平04-238668;審判請求証拠（無効審判請求の引用文献情報）（2009/05/25）特開平05-200550;審判請求証拠（無効審判請求の引用文献情報）（2009/05/25）特開平06-198443;審判請求証拠（無効審判請求の引用文献情報）（2009/05/25）特公昭61-046235;審判請求証拠（無効審判請求の引用文献情報）（2009/05/25）実全昭60-141990;審判請求証拠（無効審判請求の引用文献情報）（2009/05/25）実公昭61-038779</t>
  </si>
  <si>
    <t>P1995-092559</t>
  </si>
  <si>
    <t>特願平7-92559</t>
  </si>
  <si>
    <t>株式会社エレニックス</t>
  </si>
  <si>
    <t>細穴放電加工機に対する電極、電極ガイド交換方法及び同方法に使用する交換装置、電極ホルダ、細穴放電加工機</t>
  </si>
  <si>
    <t>拒絶理由通知（拒絶理由の引用文献情報）（1998/03/30）特開昭56-015933;拒絶理由通知（拒絶理由の引用文献情報）（1998/03/30）特開昭60-177835;拒絶理由通知（拒絶理由の引用文献情報）（1998/03/30）特開昭62-084928;拒絶理由通知（拒絶理由の引用文献情報）（1998/03/30）特開平01-246021;拒絶理由通知（拒絶理由の引用文献情報）（1998/03/30）特開平02-145232;拒絶理由通知（拒絶理由の引用文献情報）（1998/03/30）特開平05-329714;拒絶理由通知（拒絶理由の引用文献情報）（1998/03/30）特開平07-024649;拒絶理由通知（拒絶理由の引用文献情報）（1998/03/30）特公平04-033570;審判請求証拠（無効審判請求の引用文献情報）（2009/09/25）実公平06-034920</t>
  </si>
  <si>
    <t>P1996-016461</t>
  </si>
  <si>
    <t>特願平8-16461</t>
  </si>
  <si>
    <t>無色透明の非晶質ポリアミドおよびその成形品</t>
  </si>
  <si>
    <t>審判請求証拠（無効審判請求の引用文献情報）（2009/07/16）;審判請求証拠（無効審判請求の引用文献情報）（2009/07/16）;審判請求証拠（無効審判請求の引用文献情報）（2009/07/16）;審判請求証拠（無効審判請求の引用文献情報）（2009/07/16）;審判請求証拠（無効審判請求の引用文献情報）（2009/07/16）;審判請求証拠（無効審判請求の引用文献情報）（2009/07/16）;審判請求証拠（無効審判請求の引用文献情報）（2009/07/16）異議申立 90／00632 その他 Ｒ．　Ｓｒｉｎｉｖａｓａｎ、Ｐｏｌｙａｍｉｄｅｓ　Ｂａｓｅｄ　ｏｎ　Ｃｙｃｌｏｈｅｘａｎｅｄｉｃａｒｂｏｘｙｌｉｃ　Ａｃｉｄ、Ｐｏｌｙｍｅｒ　Ｐｒｅｐｒｉｎｔｓ、ＡＭ．　ＣＨＥＭ．　ＳＯＣ．、1991、Ｖ３２　Ｎ１、Ｐ１７４－１７５</t>
  </si>
  <si>
    <t>P1996-017809</t>
  </si>
  <si>
    <t>特願平8-17809</t>
  </si>
  <si>
    <t>大裕株式会社</t>
  </si>
  <si>
    <t>足場板と建枠の兼用ケレン装置</t>
  </si>
  <si>
    <t>拒絶理由通知（拒絶理由の引用文献情報）（2004/06/29）実全平02-025643;拒絶理由通知（拒絶理由の引用文献情報）（2004/06/29）実全平04-043653;拒絶理由通知（拒絶理由の引用文献情報）（2004/06/29）実開平06-059794;拒絶理由通知（拒絶理由の引用文献情報）（2004/06/29）実開平06-070865;拒絶理由通知（拒絶理由の引用文献情報）（2004/06/29）実開平06-071766;登録査定　　（登録査定の参考文献情報）（2005/03/30）実全平02-025643;登録査定　　（登録査定の参考文献情報）（2005/03/30）実全平04-043653;登録査定　　（登録査定の参考文献情報）（2005/03/30）実開平06-059794;登録査定　　（登録査定の参考文献情報）（2005/03/30）実開平06-070865;登録査定　　（登録査定の参考文献情報）（2005/03/30）実開平06-071766;審判請求証拠（無効審判請求の引用文献情報）（2008/08/11）特公平07-085789;審判請求証拠（無効審判請求の引用文献情報）（2008/08/11）異議申立 80／00541 その他 平成２０年（ワ）第６１１７号の被告として大阪地方裁判所第２１民事部に提出した陳述書の写し;審判請求証拠（無効審判請求の引用文献情報）（2008/08/11）実全昭62-130785;審判請求証拠（無効審判請求の引用文献情報）（2008/08/11）実全平01-148787;審判請求証拠（無効審判請求の引用文献情報）（2008/08/11）実全平02-025643;審判請求証拠（無効審判請求の引用文献情報）（2008/08/11）実全平04-037756;審判請求証拠（無効審判請求の引用文献情報）（2008/08/11）実全平04-043653;審判請求証拠（無効審判請求の引用文献情報）（2008/08/11）実全平04-071766;審判請求証拠（無効審判請求の引用文献情報）（2008/08/11）実公平06-011317;審判請求証拠（無効審判請求の引用文献情報）（2008/08/11）実公平06-011318;審判請求証拠（無効審判請求の引用文献情報）（2008/08/11）実公平06-012137</t>
  </si>
  <si>
    <t>P1996-080631</t>
  </si>
  <si>
    <t>特願平8-80631</t>
  </si>
  <si>
    <t>株式会社小松製作所</t>
  </si>
  <si>
    <t>油圧ショベルの油圧配管構造</t>
  </si>
  <si>
    <t>登録査定　　（登録査定の参考文献情報）（2004/12/28）特開平08-199614;登録査定　　（登録査定の参考文献情報）（2004/12/28）実全昭51-034020;登録査定　　（登録査定の参考文献情報）（2004/12/28）実全昭59-125558;登録査定　　（登録査定の参考文献情報）（2004/12/28）実全昭59-160654;登録査定　　（登録査定の参考文献情報）（2004/12/28）実開平06-040055;登録査定　　（登録査定の参考文献情報）（2004/12/28）実開平07-002555;審判請求証拠（無効審判請求の引用文献情報）（2009/12/01）;審判請求証拠（無効審判請求の引用文献情報）（2009/12/01）;審判請求証拠（無効審判請求の引用文献情報）（2009/12/01）異議申立 90／00942 その他 米国特許第３０８２８９０号公報の翻訳文;審判請求証拠（無効審判請求の引用文献情報）（2009/12/01）異議申立 90／00943 その他 米国特許第２９９４４４６号公報の翻訳文;審判請求証拠（無効審判請求の引用文献情報）（2009/12/01）異議申立 90／00944 国内図書館 小川伸、「ライナー」の項、英和プラスチック工業辞典、工業調査会、19920525、第５版第２刷、Ｐ５５２;審判請求証拠（無効審判請求の引用文献情報）（2009/12/01）異議申立 90／00945 国内図書館 「スイングブラケット」の項、ＪＩＳ工業用語大辞典、日本規格協会、20010330、第１刷、Ｐ１０８５;審判請求証拠（無効審判請求の引用文献情報）（2009/12/01）異議申立 90／00946 国内図書館 「ブラケット」の項、マグローヒル科学技術用語大辞典、日刊工業新聞社、199611、第３版第２刷、Ｐ１５９７;審判請求証拠（無効審判請求の引用文献情報）（2009/12/01）異議申立 90／00947 国内図書館 「ピン」の項、マグローヒル科学技術用語大辞典、日刊工業新聞社、199611、第３版第２刷、Ｐ１５３４;審判請求証拠（無効審判請求の引用文献情報）（2009/12/01）異議申立 90／00948 その他 ミニバックホウ（型式ＮＳ３０Ｒ、機械番号；ＮＳ３０１００６）、平成６年３月２５日付け割賦販売使用貸借契約書;審判請求証拠（無効審判請求の引用文献情報）（2009/12/01）異議申立 90／00949 その他 ミニバックホウの全体写真図;審判請求証拠（無効審判請求の引用文献情報）（2009/12/01）異議申立 90／00950 その他 甲第５号証－２の一部拡大写真図;審判請求証拠（無効審判請求の引用文献情報）（2009/12/01）異議申立 90／00951 その他 ミニバックホウの斜視写真図;審判請求証拠（無効審判請求の引用文献情報）（2009/12/01）異議申立 90／00952 その他 甲第５号証－４の一部拡大写真図;審判請求証拠（無効審判請求の引用文献情報）（2009/12/01）異議申立 90／00953 その他 ミニバックホウのスイングブラケット内のカバー装着状態の拡大写真図;審判請求証拠（無効審判請求の引用文献情報）（2009/12/01）異議申立 90／00954 その他 ミニバックホウのスイングブラケット内のカバー取り外し状態の拡大写真図;審判請求証拠（無効審判請求の引用文献情報）（2009/12/01）異議申立 90／00955 国内カタログ ホース、ホースカバー、スイングブラケットの位置関係が図示された部分、パーツカタログ「ＮＳ－３０／３５」;審判請求証拠（無効審判請求の引用文献情報）（2009/12/01）実全昭59-125558;審判請求証拠（無効審判請求の引用文献情報）（2009/12/01）実全昭64-010568;審判請求証拠（無効審判請求の引用文献情報）（2009/12/01）実開平06-014244;審判請求証拠（無効審判請求の引用文献情報）（2009/12/01）実開平06-040055;審判請求証拠（無効審判請求の引用文献情報）（2009/12/01）実開平07-029041</t>
  </si>
  <si>
    <t>P1996-088145</t>
  </si>
  <si>
    <t>特願平8-88145</t>
  </si>
  <si>
    <t>道路安全施設</t>
  </si>
  <si>
    <t>拒絶理由通知（拒絶理由の引用文献情報）（1998/01/16）特開平07-129108;拒絶理由通知（拒絶理由の引用文献情報）（1998/01/16）実公昭57-061137;審判請求証拠（無効審判請求の引用文献情報）（2009/06/22）特開平05-019383;審判請求証拠（無効審判請求の引用文献情報）（2009/06/22）特開平07-059341;審判請求証拠（無効審判請求の引用文献情報）（2009/06/22）特開平07-129108;審判請求証拠（無効審判請求の引用文献情報）（2009/06/22）実全平04-078700</t>
  </si>
  <si>
    <t>P1996-114767</t>
  </si>
  <si>
    <t>株式会社宝機材</t>
  </si>
  <si>
    <t>特願平8-114767</t>
  </si>
  <si>
    <t>グレーチング</t>
  </si>
  <si>
    <t>拒絶理由通知（拒絶理由の引用文献情報）（1998/10/22）特開平06-248688;拒絶理由通知（拒絶理由の引用文献情報）（1998/10/22）実全昭56-176285;拒絶理由通知（拒絶理由の引用文献情報）（1998/10/22）実全平03-021489;拒絶理由通知（拒絶理由の引用文献情報）（1998/10/22）実開平06-087495;審判請求証拠（無効審判請求の引用文献情報）（2008/08/26）異議申立 80／00621 その他 埼玉県菖蒲町長の調査承諾書（平成１６年４月３０日）;審判請求証拠（無効審判請求の引用文献情報）（2008/08/26）異議申立 80／00622 その他 国立岐阜工業高等専門学校の調査書（平成１６年５月１４日）;審判請求証拠（無効審判請求の引用文献情報）（2008/08/26）異議申立 80／00623 その他 有限会社リタッグの調査書（平成８年４月頃）;審判請求証拠（無効審判請求の引用文献情報）（2008/08/26）異議申立 80／00624 その他 特許庁への情報提供したグレーチングの写真;審判請求証拠（無効審判請求の引用文献情報）（2008/08/26）異議申立 80／00625 その他 証明書　株式会社大沢コンクリート工業（平成９年１０月２８日）;審判請求証拠（無効審判請求の引用文献情報）（2008/08/26）異議申立 80／00626 その他 平成９年（ワ）第８５号不当利得返還請求事件判決（平成１５年６月２６日）、Ｐ１－３８;審判請求証拠（無効審判請求の引用文献情報）（2008/08/26）異議申立 80／00627 その他 埼玉リボーン側溝チラシ　表・裏;審判請求証拠（無効審判請求の引用文献情報）（2008/08/26）異議申立 80／00628 その他 千葉リボーン側溝チラシ　表・裏;審判請求証拠（無効審判請求の引用文献情報）（2008/08/26）異議申立 80／00629 その他 山梨リボーン側溝チラシ（ダイクレ）　表・裏;審判請求証拠（無効審判請求の引用文献情報）（2008/08/26）異議申立 80／00630 その他 リボーン側溝工業会準備委員会第一回会議資料（平成８年４月８日）;審判請求証拠（無効審判請求の引用文献情報）（2008/08/26）異議申立 80／00631 その他 ＮＨＫ東海ニュースウェーブ録画ビデオの内容プリント（平成７年９月２１日）;審判請求証拠（無効審判請求の引用文献情報）（2008/08/26）異議申立 80／00632 その他 ＮＨＫ総合録画ビデオの内容プリント（平成７年１０月２０日放送）;審判請求証拠（無効審判請求の引用文献情報）（2008/08/26）異議申立 80／00633 その他 平成９年審判第４００２１号審決（ＮＨＫ放送部分を抜粋）;審判請求証拠（無効審判請求の引用文献情報）（2008/08/26）異議申立 80／00634 その他 地元紙カモジャーナル（平成８年４月６日発行）;審判請求証拠（無効審判請求の引用文献情報）（2008/08/26）異議申立 80／00635 その他 週刊ブロック通信第１７８２号（平成７年１２月４日）;審判請求証拠（無効審判請求の引用文献情報）（2008/08/26）異議申立 80／00636 その他 仮契約書（グレーチング流通）（平成７年１１月２２日以前のもの）;審判請求証拠（無効審判請求の引用文献情報）（2008/08/26）異議申立 80／00637 その他 リボーン側溝説明会（平成７年１１月２２日）の情景写真;審判請求証拠（無効審判請求の引用文献情報）（2008/08/26）異議申立 80／00638 その他 リボーン側溝説明会（平成７年１１月２２日）の配布資料;審判請求証拠（無効審判請求の引用文献情報）（2008/08/26）異議申立 80／00639 その他 商標第４１２１７３３号公報「リボーン側溝」;審判請求証拠（無効審判請求の引用文献情報）（2008/08/26）異議申立 80／00640 その他 ウチコン実用新案３０３１０３５号登記簿（無効確定）;審判請求証拠（無効審判請求の引用文献情報）（2008/08/26）異議申立 80／00641 その他 確認書（確定日付第１３４号、平成９年９月２４日）;審判請求証拠（無効審判請求の引用文献情報）（2008/08/26）異議申立 80／00642 その他 宝機材宛て　内容証明　（平成１９年１月９日）;審判請求証拠（無効審判請求の引用文献情報）（2008/08/26）異議申立 80／00643 その他 全国リボーン側溝工業会会員の嘆願書　（平成１９年１１月１日）;審判請求証拠（無効審判請求の引用文献情報）（2008/08/26）異議申立 80／00644 その他 全国リボーン側溝工業会会員の嘆願書（平成１１年８月１９日）;審判請求証拠（無効審判請求の引用文献情報）（2008/08/26）異議申立 80／00645 その他 全国リボーン側溝工業会　会員名簿（ブロック通信）;審判請求証拠（無効審判請求の引用文献情報）（2008/08/26）Elsevier番号 80／00034 特許を受けられない発明の散光資料（平成１０年２月２７日）請求人が早期に特許庁に情報提供していた証拠;審判請求証拠（無効審判請求の引用文献情報）（2008/08/26）Elsevier番号 80／00035 ＮＨＫ録画ビデオ１本（ＮＨＫ東海・ＮＨＫ総合）;審判請求証拠（無効審判請求の引用文献情報）（2008/08/26）特許02514918;審判請求証拠（無効審判請求の引用文献情報）（2008/08/26）特許03348192;審判請求証拠（無効審判請求の引用文献情報）（2008/08/26）実登03031035</t>
  </si>
  <si>
    <t>P1996-116621</t>
  </si>
  <si>
    <t>特願平8-116621</t>
  </si>
  <si>
    <t>ＡＧＣセラミックス株式会社</t>
  </si>
  <si>
    <t>不定形耐火物の吹付け施工方法</t>
  </si>
  <si>
    <t>登録査定　　（登録査定の参考文献情報）（2004/01/13）特開昭63-265870;登録査定　　（登録査定の参考文献情報）（2004/01/13）特開平07-069745;登録査定　　（登録査定の参考文献情報）（2004/01/13）特公昭57-007350;審判請求証拠（無効審判請求の引用文献情報）（2006/11/27）特開昭51-109008;審判請求証拠（無効審判請求の引用文献情報）（2006/11/27）特開昭54-061005;審判請求証拠（無効審判請求の引用文献情報）（2006/11/27）特開昭55-109281;審判請求証拠（無効審判請求の引用文献情報）（2006/11/27）特開昭62-036070;審判請求証拠（無効審判請求の引用文献情報）（2006/11/27）特開昭62-167241;審判請求証拠（無効審判請求の引用文献情報）（2006/11/27）特開昭63-206570;審判請求証拠（無効審判請求の引用文献情報）（2006/11/27）特開昭63-210363;審判請求証拠（無効審判請求の引用文献情報）（2006/11/27）特開昭63-265870;審判請求証拠（無効審判請求の引用文献情報）（2006/11/27）特開昭63-277579;審判請求証拠（無効審判請求の引用文献情報）（2006/11/27）特開平01-313368;審判請求証拠（無効審判請求の引用文献情報）（2006/11/27）特開平02-051456;審判請求証拠（無効審判請求の引用文献情報）（2006/11/27）特開平03-122040;審判請求証拠（無効審判請求の引用文献情報）（2006/11/27）特開平04-042867;審判請求証拠（無効審判請求の引用文献情報）（2006/11/27）特開平04-214058;審判請求証拠（無効審判請求の引用文献情報）（2006/11/27）特開平06-287075;審判請求証拠（無効審判請求の引用文献情報）（2006/11/27）特開平07-048179;審判請求証拠（無効審判請求の引用文献情報）（2006/11/27）特開平07-069745;審判請求証拠（無効審判請求の引用文献情報）（2006/11/27）特公昭51-009770;審判請求証拠（無効審判請求の引用文献情報）（2006/11/27）特公昭57-007350;審判請求証拠（無効審判請求の引用文献情報）（2006/11/27）異議申立 60／00764 国内図書館 山村隆　他二名、吹付工法の最近の進歩、セラミックデータブック‘９１、工業製品技術協会／山下景久、19910826;審判請求証拠（無効審判請求の引用文献情報）（2006/11/27）異議申立 60／00765 国内図書館 多喜田一郎　他一名、キャスタブル耐火物の進歩、セラミックデータブック‘９１、工業製品技術協会／山下景久、19910826;審判請求証拠（無効審判請求の引用文献情報）（2006/11/27）異議申立 60／00766 国内図書館 新版　不定形耐火物、日本プライブリコ株式会社／西川明、19941110;審判請求証拠（無効審判請求の引用文献情報）（2006/11/27）異議申立 60／00767 外国図書館 Ｊｏｓｅｐｈ　Ｓ．Ｍａｓａｒｙｋ　他二名、ＤＥＶＥＬＯＰＭＥＮＴ　ＡＮＤ　ＵＳＥ　ＯＦ　ＬＯＷ－ＣＥＭＥＮＴ，ＳＥＬＦ－ＦＬＯＷＩＮＧ　ＣＡＳＴＡＢＬＥＳ　訳文は備考へ、ＵＮＩＴＥＣＲ９３、Ｐ１－９;審判請求証拠（無効審判請求の引用文献情報）（2006/11/27）異議申立 60／00768 国内図書館 新版　不定形耐火物、日本プライブリコ株式会社／西川明、19941110;審判請求証拠（無効審判請求の引用文献情報）（2006/11/27）異議申立 60／00769 国内図書館 ＪＩＳ　Ｒ　５２０１「セメントの物理試験方法」、財団法人日本規格協会／福原元一、19920930、第１刷;審判請求証拠（無効審判請求の引用文献情報）（2006/11/27）異議申立 60／00770 国内雑誌 第３６回築炉専門委員会資料　混銑車吹付施工について（Ｓｈｏｔ　Ｃａｓｔ　法）、住友金属工業株式会社　品川白煉瓦株式会社、19780217;審判請求証拠（無効審判請求の引用文献情報）（2006/11/27）異議申立 60／00771 外国図書館 Ｉ．Ｌｅｏｎ　Ｇｌａｓｓｇｏｌｄ、Ｒｅｆｒａｃｔｏｒｙ　Ｓｈｏｔｃｒｅｔｅ－Ｃｕｒｒｅｎｔ　Ｓｔａｔｅ－ｏｆ－ｔｈｅ－Ａｒｔ　訳文は備考へ、ＣＯＮＣＲＥＴＥ　ＩＮＴＥＲＮＡＴＩＯＮＡＬ、198101、Ｐ４１－４９;審判請求証拠（無効審判請求の引用文献情報）（2006/11/27）異議申立 60／00772 国内図書館 新版　不定形耐火物、日本プライブリコ株式会社／西川明、19941110;審判請求証拠（無効審判請求の引用文献情報）（2006/11/27）異議申立 60／00773 国内図書館 岡田清　他一名　編、改訂新版コンクリート工学ハンドブック、株式会社朝倉書店／朝倉邦造、19850601、第３刷;審判請求証拠（無効審判請求の引用文献情報）（2006/11/27）異議申立 60／00774 国内図書館 耐火物技術協会　編、２　不定形耐火物、耐火物手帳‘９７、耐火物技術協会／高宮陽一、19961205、第１版　第１刷、Ｐ１５０－１５３;審判請求証拠（無効審判請求の引用文献情報）（2006/11/27）異議申立 60／00775 国内図書館 亀田泰弘　編、コンクリートポンプを中心とした建築の省力化工法、近代図書株式会社／坂田富三雄、19700701;審判請求証拠（無効審判請求の引用文献情報）（2006/11/27）異議申立 60／00776 国内図書館 永井敏、不定形耐火物の施工機械の進歩、セラミックデータブック‘８７、工業製品技術協会／山下景久、19870719;審判請求証拠（無効審判請求の引用文献情報）（2006/11/27）異議申立 60／00777 外国図書館 Ｗｉｌｌｉａｍ　Ｇ．Ａｌｌｅｎ、ＣＵＲＲＥＮＴ　ＤＥＶＥＬＯＰＭＥＮＴＳ　ＩＮ　ＥＱＵＩＰＭＥＮＴ　ＦＯＲ　ＲＥＦＲＡＣＴＯＲＹ　ＰＬＡＣＥＭＥＮＴ　訳文は備考へ;審判請求証拠（無効審判請求の引用文献情報）（2006/11/27）異議申立 60／00778 国内雑誌 第１６回不定形耐火物専門委員会資料　低セメントキャスタブルの吹付システム検討結果、品川白煉瓦株式会社、19850226;審判請求証拠（無効審判請求の引用文献情報）（2006/11/27）異議申立 60／00779 国内雑誌 品川白煉瓦株式会社　寄田栄一　他二名、高密度新吹付け工法について、品川技報Ｎｏ．３０　１９８６年度［実績紹介］、1986;審判請求証拠（無効審判請求の引用文献情報）（2006/11/27）異議申立 60／00780 外国図書館 ＰＮＥＵＣＲＥＴＥ　ＳＹＳＴＥＭ－ＳＰＲＡＹ　ＲＥＦＲＡＣＴＯＲＹ　ＬＩＮＩＮＧＳ　訳文は備考へ;審判請求証拠（無効審判請求の引用文献情報）（2006/11/27）異議申立 60／00781 その他 ＮＯＴＡＲＩＡＬ　ＣＥＲＴＩＦＩＣＡＴＥ　　訳文　公証人証明書;審判請求証拠（無効審判請求の引用文献情報）（2006/11/27）異議申立 60／00782 外国雑誌 ＮＡＲＣＯ社広告「ＡＮ　ＩＮＮＯＶＡＴＩＶＥ　ＴＥＣＨＮＩＱＵＥ　ＦＯＲ　ＲＥＦＲＡＣＴＯＲＹ　ＣＡＳＴＡＢＬＥ　ＩＮＳＴＡＬＬＡＴＩＯＮ」　訳文は備考へ、Ｉｎｄｕｓｔｒｉａｌ　Ｈｅａｔｉｎｇ　誌　（ＵＳＡ）、１９９５年５月号掲載;審判請求証拠（無効審判請求の引用文献情報）（2006/11/27）異議申立 60／00783 国内図書館 耐火物技術協会　編、２　不定形耐火物、耐火物手帳‘９７、耐火物技術協会／高宮陽一、19961205、第１版　第１刷、Ｐ１３９－１４２;審判請求証拠（無効審判請求の引用文献情報）（2006/11/27）異議申立 60／00784 国内図書館 黒崎窯業株式会社技術研究所部長代理　吉富丈記、低セメントキャスタブル、耐火物技術講習会テキスト、平成元年（１９８９年）８・９月号、Ｐ７６－８１;審判請求証拠（無効審判請求の引用文献情報）（2008/10/08）特開昭54-061005;審判請求証拠（無効審判請求の引用文献情報）（2008/10/08）特開昭55-049164;審判請求証拠（無効審判請求の引用文献情報）（2008/10/08）特開昭56-009272;審判請求証拠（無効審判請求の引用文献情報）（2008/10/08）特開昭57-118056;審判請求証拠（無効審判請求の引用文献情報）（2008/10/08）特開昭61-031573;審判請求証拠（無効審判請求の引用文献情報）（2008/10/08）特開昭61-072173;審判請求証拠（無効審判請求の引用文献情報）（2008/10/08）特開昭61-219764;審判請求証拠（無効審判請求の引用文献情報）（2008/10/08）特開昭62-036071;審判請求証拠（無効審判請求の引用文献情報）（2008/10/08）特開昭62-091789;審判請求証拠（無効審判請求の引用文献情報）（2008/10/08）特開昭63-265870;審判請求証拠（無効審判請求の引用文献情報）（2008/10/08）特開平01-198972;審判請求証拠（無効審判請求の引用文献情報）（2008/10/08）特開平01-203277;審判請求証拠（無効審判請求の引用文献情報）（2008/10/08）特開平02-048471;審判請求証拠（無効審判請求の引用文献情報）（2008/10/08）特開平03-235875;審判請求証拠（無効審判請求の引用文献情報）（2008/10/08）特開平03-271169;審判請求証拠（無効審判請求の引用文献情報）（2008/10/08）特開平06-287075;審判請求証拠（無効審判請求の引用文献情報）（2008/10/08）特開平07-024814;審判請求証拠（無効審判請求の引用文献情報）（2008/10/08）特開平07-069745;審判請求証拠（無効審判請求の引用文献情報）（2008/10/08）特公昭57-007350;審判請求証拠（無効審判請求の引用文献情報）（2008/10/08）異議申立 80／00787 その他 山村　隆、吹付工法の最近の進歩、セラミックデータブック’９１、工業製品技術協会、19910826、Ｐ２３１－２３８;審判請求証拠（無効審判請求の引用文献情報）（2008/10/08）異議申立 80／00788 その他 ニュークリート・システム－スプレイ式耐火物ライニング、ＰＥＮＥＵＣＲＥＴＥ　ＳＹＳＴＥＭ－ＳＰＲＡＹ　ＲＥＦＲＡＣＴＯＲＹ　ＬＩＮＩＮＧＳ及び訳文;審判請求証拠（無効審判請求の引用文献情報）（2008/10/08）異議申立 80／00789 外国雑誌 Ｊ．タイナー、湿式吹付け－コンクリート吹付の革新的工法及び訳文、199112</t>
  </si>
  <si>
    <t>P1996-145648</t>
  </si>
  <si>
    <t>特願平8-145648</t>
  </si>
  <si>
    <t>株式会社ステップテクニカ</t>
  </si>
  <si>
    <t>サイクリック自動通信による電子配線システム</t>
  </si>
  <si>
    <t>拒絶理由通知（拒絶理由の引用文献情報）（1999/06/25）特開昭48-067686;異議証拠　　（異議申立の引用文献情報）（2000/06/27）特開平02-072411;異議証拠　　（異議申立の引用文献情報）（2000/06/27）特開平02-301340;異議証拠　　（異議申立の引用文献情報）（2000/06/27）特開平04-211805;異議証拠　　（異議申立の引用文献情報）（2000/06/27）特公平06-019761;審判請求証拠（無効審判請求の引用文献情報）（2005/05/27）特開昭61-230446;審判請求証拠（無効審判請求の引用文献情報）（2005/05/27）特開平08-195682;審判請求証拠（無効審判請求の引用文献情報）（2006/06/20）特開昭58-116897;審判請求証拠（無効審判請求の引用文献情報）（2006/06/20）特開昭62-062643;審判請求証拠（無効審判請求の引用文献情報）（2006/06/20）特開昭62-145945;審判請求証拠（無効審判請求の引用文献情報）（2006/09/06）特開昭56-169494;審判請求証拠（無効審判請求の引用文献情報）（2006/09/06）特開昭60-172859;審判請求証拠（無効審判請求の引用文献情報）（2006/09/06）特開平02-132944;審判請求証拠（無効審判請求の引用文献情報）（2006/09/06）特開平04-057422;審判請求証拠（無効審判請求の引用文献情報）（2006/09/06）特開平04-192003;審判請求証拠（無効審判請求の引用文献情報）（2006/09/06）特開平05-168060;審判請求証拠（無効審判請求の引用文献情報）（2006/09/06）特開平05-175999;審判請求証拠（無効審判請求の引用文献情報）（2006/09/06）特開平06-214620;審判請求証拠（無効審判請求の引用文献情報）（2006/09/06）特開平06-292275;審判請求証拠（無効審判請求の引用文献情報）（2006/09/06）異議申立 60／00527 その他 異議２０００－７２５６８決定;審判請求証拠（無効審判請求の引用文献情報）（2006/09/06）異議申立 60／00528 その他 無効２００５－８０１５８審決;審判請求証拠（無効審判請求の引用文献情報）（2006/09/06）特許02994589</t>
  </si>
  <si>
    <t>P1996-191651</t>
  </si>
  <si>
    <t>特願平8-191651</t>
  </si>
  <si>
    <t>旭化成ケミカルズ株式会社</t>
  </si>
  <si>
    <t>積層体</t>
  </si>
  <si>
    <t>拒絶理由通知（拒絶理由の引用文献情報）（2005/09/16）特開平04-119838;拒絶理由通知（拒絶理由の引用文献情報）（2005/09/16）特開平05-093089;拒絶理由通知（拒絶理由の引用文献情報）（2005/09/16）特開平06-064123;拒絶理由通知（拒絶理由の引用文献情報）（2005/09/16）特開平06-312493;拒絶理由通知（拒絶理由の引用文献情報）（2005/09/16）特開平07-223298;拒絶理由通知（拒絶理由の引用文献情報）（2005/09/16）特開平09-057813;拒絶理由通知（拒絶理由の引用文献情報）（2005/09/16）特開平09-057881;登録査定　　（登録査定の参考文献情報）（2006/12/22）特開平04-119838;登録査定　　（登録査定の参考文献情報）（2006/12/22）特開平05-093089;登録査定　　（登録査定の参考文献情報）（2006/12/22）特開平06-064123;登録査定　　（登録査定の参考文献情報）（2006/12/22）特開平06-312493;登録査定　　（登録査定の参考文献情報）（2006/12/22）特開平07-223298;登録査定　　（登録査定の参考文献情報）（2006/12/22）特開平09-057813;登録査定　　（登録査定の参考文献情報）（2006/12/22）特開平09-057881;審判請求証拠（無効審判請求の引用文献情報）（2010/04/16）;審判請求証拠（無効審判請求の引用文献情報）（2010/04/16）;審判請求証拠（無効審判請求の引用文献情報）（2010/04/16）特開平02-175246;審判請求証拠（無効審判請求の引用文献情報）（2010/04/16）特開平05-093089;審判請求証拠（無効審判請求の引用文献情報）（2010/04/16）特開平07-223298;審判請求証拠（無効審判請求の引用文献情報）（2010/04/16）異議申立 00／00331 その他 チヌビン１５７７に関する技術情報を記載したパンフレット、ＴＩＮＵＶＩＮ１５７７ＦＦ;審判請求証拠（無効審判請求の引用文献情報）（2010/04/16）異議申立 00／00332 その他 日本チバカイギー株式会社が複数社に対し、甲第１号証を添付書類とした送り状、書類サンプル等送付ご案内;審判請求証拠（無効審判請求の引用文献情報）（2010/04/16）異議申立 00／00333 その他 英国特許公開第２２９０７４５号公報の訳文;審判請求証拠（無効審判請求の引用文献情報）（2010/04/16）異議申立 00／00334 その他 香川正、アクリル樹脂を積層したポリカーボネート版を使用した跨線橋（通称みたばし）の報告書</t>
  </si>
  <si>
    <t>P1996-228327</t>
  </si>
  <si>
    <t>特願平8-228327</t>
  </si>
  <si>
    <t>ＤＩＣ株式会社</t>
  </si>
  <si>
    <t>記録液用アニオン性マイクロカプセル化顔料含有水性分散液及び記録液</t>
  </si>
  <si>
    <t>拒絶理由通知（拒絶理由の引用文献情報）（2006/03/20）特開平03-221137;拒絶理由通知（拒絶理由の引用文献情報）（2006/03/20）特開平05-247370;拒絶理由通知（拒絶理由の引用文献情報）（2006/03/20）特開平07-102200;登録査定　　（登録査定の参考文献情報）（2006/06/15）特開平03-221137;登録査定　　（登録査定の参考文献情報）（2006/06/15）特開平05-247370;登録査定　　（登録査定の参考文献情報）（2006/06/15）特開平07-102200;審判請求証拠（無効審判請求の引用文献情報）（2008/05/22）特開昭60-173063;審判請求証拠（無効審判請求の引用文献情報）（2008/05/22）特開昭61-138667;審判請求証拠（無効審判請求の引用文献情報）（2008/05/22）特開平03-153775;審判請求証拠（無効審判請求の引用文献情報）（2008/05/22）特開平03-221137;審判請求証拠（無効審判請求の引用文献情報）（2008/05/22）特開平05-247370;審判請求証拠（無効審判請求の引用文献情報）（2008/05/22）特開平08-209048</t>
  </si>
  <si>
    <t>P1996-229134</t>
  </si>
  <si>
    <t>特願平8-229134</t>
  </si>
  <si>
    <t>建具用ランナー</t>
  </si>
  <si>
    <t>異議証拠　　（異議申立の引用文献情報）（1999/06/18）特開平07-091134;異議証拠　　（異議申立の引用文献情報）（1999/06/18）特開平08-089314;審判請求証拠（無効審判請求の引用文献情報）（2009/02/05）特開平07-011834;審判請求証拠（無効審判請求の引用文献情報）（2009/02/05）特開平08-068258;審判請求証拠（無効審判請求の引用文献情報）（2009/02/05）実公平05-023734</t>
  </si>
  <si>
    <t>P1996-274856</t>
  </si>
  <si>
    <t>特願平8-274856</t>
  </si>
  <si>
    <t>特開平10-124754</t>
  </si>
  <si>
    <t>株式会社コネット</t>
  </si>
  <si>
    <t>ポイント集計システム</t>
  </si>
  <si>
    <t>拒絶理由通知（拒絶理由の引用文献情報）（1998/06/12）特開平05-174249;拒絶理由通知（拒絶理由の引用文献情報）（1998/06/12）特開平07-282356;審判請求証拠（無効審判請求の引用文献情報）（2007/03/23）特開平06-295390;審判請求証拠（無効審判請求の引用文献情報）（2007/03/23）特開平07-073247;審判請求証拠（無効審判請求の引用文献情報）（2007/03/23）特開平07-210763;審判請求証拠（無効審判請求の引用文献情報）（2007/03/23）特開平08-083309;審判請求証拠（無効審判請求の引用文献情報）（2009/05/22）特開平06-295390;審判請求証拠（無効審判請求の引用文献情報）（2009/05/22）特開平07-073247;審判請求証拠（無効審判請求の引用文献情報）（2009/05/22）特開平07-210763</t>
  </si>
  <si>
    <t>P1996-275641</t>
  </si>
  <si>
    <t>特願平8-275641</t>
  </si>
  <si>
    <t>特開平10-118398</t>
  </si>
  <si>
    <t>株式会社稲本製作所</t>
  </si>
  <si>
    <t>ロールアイロナ</t>
  </si>
  <si>
    <t>拒絶理由通知（拒絶理由の引用文献情報）（2004/03/18）特開平05-245299;拒絶理由通知（拒絶理由の引用文献情報）（2004/03/18）特開平06-080229;拒絶理由通知（拒絶理由の引用文献情報）（2004/03/18）特開平08-107995;拒絶理由通知（拒絶理由の引用文献情報）（2004/03/18）実全昭61-082598;拒絶理由通知（拒絶理由の引用文献情報）（2004/03/18）実全昭62-196948;拒絶理由通知（拒絶理由の引用文献情報）（2004/03/18）実全平01-062798;拒絶理由通知（拒絶理由の引用文献情報）（2004/03/18）実全平02-037098;拒絶理由通知（拒絶理由の引用文献情報）（2004/03/18）実全平03-076811;拒絶理由通知（拒絶理由の引用文献情報）（2004/06/16）特開平03-195600;拒絶理由通知（拒絶理由の引用文献情報）（2004/06/16）特開平06-080229;拒絶理由通知（拒絶理由の引用文献情報）（2004/06/16）特開平08-107995;拒絶理由通知（拒絶理由の引用文献情報）（2004/06/16）実全平02-037098;拒絶理由通知（拒絶理由の引用文献情報）（2004/06/16）実全平02-098896;拒絶理由通知（拒絶理由の引用文献情報）（2004/06/16）実全平03-076811;拒絶理由通知（拒絶理由の引用文献情報）（2004/10/15）特開昭50-159744;拒絶理由通知（拒絶理由の引用文献情報）（2004/10/15）特開平03-195600;拒絶理由通知（拒絶理由の引用文献情報）（2004/10/15）特開平06-080229;拒絶理由通知（拒絶理由の引用文献情報）（2004/10/15）特開平08-107995;拒絶理由通知（拒絶理由の引用文献情報）（2004/10/15）特公昭46-021198;拒絶理由通知（拒絶理由の引用文献情報）（2004/10/15）実全平02-037098;拒絶理由通知（拒絶理由の引用文献情報）（2004/10/15）実全平03-076811;拒絶査定　　（拒絶査定の引用文献情報）（2005/01/24）特開昭50-159744;拒絶査定　　（拒絶査定の引用文献情報）（2005/01/24）特開平03-195600;拒絶査定　　（拒絶査定の引用文献情報）（2005/01/24）特開平06-080229;拒絶査定　　（拒絶査定の引用文献情報）（2005/01/24）特開平08-107995;拒絶査定　　（拒絶査定の引用文献情報）（2005/01/24）特公昭46-021198;拒絶査定　　（拒絶査定の引用文献情報）（2005/01/24）実全平02-037098;拒絶査定　　（拒絶査定の引用文献情報）（2005/01/24）実全平03-076811;審判請求証拠（無効審判請求の引用文献情報）（2009/05/20）;審判請求証拠（無効審判請求の引用文献情報）（2009/05/20）;審判請求証拠（無効審判請求の引用文献情報）（2009/05/20）;審判請求証拠（無効審判請求の引用文献情報）（2009/05/20）;審判請求証拠（無効審判請求の引用文献情報）（2009/05/20）特開昭52-020839;審判請求証拠（無効審判請求の引用文献情報）（2009/05/20）特開平08-107995;審判請求証拠（無効審判請求の引用文献情報）（2009/05/20）実全昭61-082598;審判請求証拠（無効審判請求の引用文献情報）（2009/05/20）実全平02-037098;審判請求証拠（無効審判請求の引用文献情報）（2009/05/20）実公平03-033355</t>
  </si>
  <si>
    <t>P1996-283500</t>
  </si>
  <si>
    <t>特願平8-283500</t>
  </si>
  <si>
    <t>特開平10-118844</t>
  </si>
  <si>
    <t>株式会社彌満和製作所</t>
  </si>
  <si>
    <t>スパイラルタップ</t>
  </si>
  <si>
    <t>審判請求証拠（無効審判請求の引用文献情報）（2009/07/30）;審判請求証拠（無効審判請求の引用文献情報）（2009/07/30）特開平07-164247;審判請求証拠（無効審判請求の引用文献情報）（2009/07/30）異議申立 90／00671 その他 在庫センターＮＥＷＳ、オーエスジー株式会社、199506、Ｎ１９;審判請求証拠（無効審判請求の引用文献情報）（2009/07/30）実登03016228;審判請求証拠（無効審判請求の引用文献情報）（2009/07/30）実登03027780</t>
  </si>
  <si>
    <t>P1996-286732</t>
  </si>
  <si>
    <t>特願平8-286732</t>
  </si>
  <si>
    <t>特開平10-128231</t>
  </si>
  <si>
    <t>大日本塗料株式会社</t>
  </si>
  <si>
    <t>基板の塗装方法</t>
  </si>
  <si>
    <t>拒絶理由通知（拒絶理由の引用文献情報）（2004/06/23）特開平06-155729;拒絶理由通知（拒絶理由の引用文献情報）（2004/06/23）特開平07-031929;拒絶理由通知（拒絶理由の引用文献情報）（2004/06/23）特開平07-101127;拒絶理由通知（拒絶理由の引用文献情報）（2004/06/23）特開平08-164611;登録査定　　（登録査定の参考文献情報）（2006/09/20）特開平06-155729;登録査定　　（登録査定の参考文献情報）（2006/09/20）特開平07-031929;登録査定　　（登録査定の参考文献情報）（2006/09/20）特開平07-101127;登録査定　　（登録査定の参考文献情報）（2006/09/20）特開平08-164611;審判請求証拠（無効審判請求の引用文献情報）（2008/02/15）特開平01-259957;審判請求証拠（無効審判請求の引用文献情報）（2008/02/15）特開平05-057889;審判請求証拠（無効審判請求の引用文献情報）（2008/02/15）特開平05-338192;審判請求証拠（無効審判請求の引用文献情報）（2008/02/15）特開平06-143735;審判請求証拠（無効審判請求の引用文献情報）（2008/02/15）特開平07-031929;審判請求証拠（無効審判請求の引用文献情報）（2008/02/15）特開平07-101127;審判請求証拠（無効審判請求の引用文献情報）（2008/02/15）特開平07-292302;審判請求証拠（無効審判請求の引用文献情報）（2008/02/15）特開平08-041395;審判請求証拠（無効審判請求の引用文献情報）（2008/02/15）特開平08-164611;審判請求証拠（無効審判請求の引用文献情報）（2008/02/15）特開平08-253716;審判請求証拠（無効審判請求の引用文献情報）（2008/02/15）実全平03-057235</t>
  </si>
  <si>
    <t>P1996-299791</t>
  </si>
  <si>
    <t>特願平8-299791</t>
  </si>
  <si>
    <t>特開平10-135498</t>
  </si>
  <si>
    <t>カルコパイライト系多元化合物半導体薄膜光吸収層からなる薄膜太陽電池</t>
  </si>
  <si>
    <t>拒絶理由通知（拒絶理由の引用文献情報）（2000/08/17）特開昭61-136276;拒絶理由通知（拒絶理由の引用文献情報）（2000/08/17）特開平05-110125;拒絶理由通知（拒絶理由の引用文献情報）（2000/08/17）特開平07-007167;登録査定　　（登録査定の参考文献情報）（2001/09/27）特開昭05-110125;登録査定　　（登録査定の参考文献情報）（2001/09/27）特開昭61-136276;登録査定　　（登録査定の参考文献情報）（2001/09/27）特開平07-007167;審判請求証拠（無効審判請求の引用文献情報）（2010/09/29）異議申立 00／00696 外国雑誌 Ｋ．ＫＵＳＨＩＹＡ、ＤＥＶＥＬＯＰＭＥＮＴ　ＯＦ　ＣＵ（ＩＮＧＡ）ＳＥ２　ＴＨＩＮ－ＦＩＬＭ　ＳＯＬＡＲ　ＣＥＬＬＳ　ＷＩＴＨ　ＺＮ－ＣＯＭＰＯＵＮＤ　ＢＵＦＦＥＲ、１３ＴＨ　ＥＵＲＯＰＥＡＮ　ＰＨＯＴＯＶＯＬＴＡＴＡＩＣ　ＳＯＬＡＲ　ＥＮＥＲＧＹ　ＣＯＮＦＥＲＥＮＣＥ、19951023、Ｐ．２０１６－２０１９;審判請求証拠（無効審判請求の引用文献情報）（2010/09/29）異議申立 00／00697 外国雑誌 Ｋ．ＫＵＳＨＩＹＡ、２５ＴＨ　ＩＥＥＥ　ＰＨＯＴＯＶＯＬＴＡＩＣ　ＳＰＥＣＩＡＬＩＳＴＳ　ＣＯＮＦＥＲＥＮＣＥ、19960513、Ｐ．９８９－９９２;審判請求証拠（無効審判請求の引用文献情報）（2010/09/29）異議申立 00／00698 国内図書館 太陽光発電システム実用化技術開発　薄膜太陽電池製造技術の実用化研究、平成７年度新エネルギー・産業技術総合開発機構　委託業務成果報告書、199603;審判請求証拠（無効審判請求の引用文献情報）（2010/09/29）異議申立 00／00699 国内図書館 平成１６年度（独）新エネルギー・産業技術総合開発機構受託研究（委託業務）成果報告書、200503;審判請求証拠（無効審判請求の引用文献情報）（2010/09/29）異議申立 00／00700 国内図書館 広辞苑、岩波書店、20090120、第六版、Ｐ．７１３，１４１２，１７６９，１８４０</t>
  </si>
  <si>
    <t>P1996-507182</t>
  </si>
  <si>
    <t>アース製薬株式会社</t>
  </si>
  <si>
    <t>特願平8-507182</t>
  </si>
  <si>
    <t>WO96/004786</t>
  </si>
  <si>
    <t>拒絶理由通知（拒絶理由の引用文献情報）（2005/10/31）特開昭53-014329;拒絶理由通知（拒絶理由の引用文献情報）（2005/10/31）特開昭63-203649;拒絶理由通知（拒絶理由の引用文献情報）（2005/10/31）特開平02-282309;拒絶理由通知（拒絶理由の引用文献情報）（2005/10/31）特開平05-068459;拒絶理由通知（拒絶理由の引用文献情報）（2005/10/31）特開平06-165631;拒絶理由通知（拒絶理由の引用文献情報）（2005/10/31）特開平07-111850;拒絶査定　　（拒絶査定の引用文献情報）（2006/05/01）特開昭53-014329;拒絶査定　　（拒絶査定の引用文献情報）（2006/05/01）特開昭63-203649;拒絶査定　　（拒絶査定の引用文献情報）（2006/05/01）特開平02-282309;拒絶査定　　（拒絶査定の引用文献情報）（2006/05/01）特開平05-068459;拒絶査定　　（拒絶査定の引用文献情報）（2006/05/01）特開平06-165631;拒絶査定　　（拒絶査定の引用文献情報）（2006/05/01）特開平07-111850;拒絶査定　　（拒絶査定の引用文献情報）（2006/05/01）引用非特許 50／09483 国内図書館 住友化学　１９８３－ＩＩ　ｐ．１２～２６　「新規揮発性ピレスロイド・ペーパースリン　衣料防虫分野への;拒絶査定　　（拒絶査定の引用文献情報）（2006/05/01）引用非特許 50／09484 国内図書館 住友化学１９８９－ＩＩ　ｐ．４～１８「新規高ノック性ピレスロイド“エトック”の開発」;拒絶査定　　（拒絶査定の引用文献情報）（2006/05/01）引用非特許 50／09485 国内図書館 Ｊａｐ．Ｊ．Ｓａｎｉｔ．Ｚｏｏｌ．，（１９８１），３２（１），ｐ．５９－６６;審判請求証拠（無効審判請求の引用文献情報）（2009/03/31）特開平05-068459;審判請求証拠（無効審判請求の引用文献情報）（2009/03/31）特開平06-092807;審判請求証拠（無効審判請求の引用文献情報）（2009/03/31）特開平06-165631;審判請求証拠（無効審判請求の引用文献情報）（2009/03/31）異議申立 90／00317 その他 奥野吉俊、技術誌「住友化学」、1983、Ｐ１２－２６;審判請求証拠（無効審判請求の引用文献情報）（2009/03/31）異議申立 90／00318 その他 ＳＨＯＲＴ　ＲＥＶＩＥＷ　ＯＦ　ＩＮＳＥＣＴＩＣＩＤＥＳ、198009、Ｐ１４６－１５７;審判請求証拠（無効審判請求の引用文献情報）（2009/03/31）異議申立 90／00319 その他 ＴＡＤＡＨＩＲＯ　ＭＡＴＳＵＮＡＧＡ、ＰＥＳＴＩＣＩＤＥ　ＣＨＥＭＩＳＴＲＹ：ＨＵＭＡＮ　ＷＥＬＦＡＲＥ　ＡＮＤ　ＴＨＥ　ＥＮＶＩＲＯＮＭＥＮＴ、1982、Ｐ２３１－２３８;審判請求証拠（無効審判請求の引用文献情報）（2009/03/31）異議申立 90／00320 その他 伊藤高明、殺虫剤の残効性について、木材保存、1976、第３号、Ｐ３０－３５;審判請求証拠（無効審判請求の引用文献情報）（2009/03/31）異議申立 90／00321 その他 製品安全データシート、1993;審判請求証拠（無効審判請求の引用文献情報）（2009/03/31）異議申立 90／00322 その他 新庄五朗、技術誌「住友化学」、1989、Ｐ４－１８;審判請求証拠（無効審判請求の引用文献情報）（2009/03/31）異議申立 90／00323 その他 農薬の製剤技術と基礎、日本植物防疫協会、19881005、Ｐ１６－２２;審判請求証拠（無効審判請求の引用文献情報）（2009/03/31）WO96/004786;審判請求証拠（無効審判請求の引用文献情報）（2009/03/31）実開平06-075179</t>
  </si>
  <si>
    <t>P1996-525395</t>
  </si>
  <si>
    <t>特願平8-525395</t>
  </si>
  <si>
    <t>WO96/026266</t>
  </si>
  <si>
    <t>クエスト・インターナショナル・サービシーズ・ビー・ブイ</t>
  </si>
  <si>
    <t>組織および細胞培養用ペプチド</t>
  </si>
  <si>
    <t>特開平02-049579</t>
  </si>
  <si>
    <t>拒絶理由通知（拒絶理由の引用文献情報）（2004/04/26）特開平02-049579;登録査定　　（登録査定の参考文献情報）（2004/12/21）特開平02-049579;審判請求証拠（無効審判請求の引用文献情報）（2009/08/13）;審判請求証拠（無効審判請求の引用文献情報）（2009/08/13）特開平02-049579;審判請求証拠（無効審判請求の引用文献情報）（2009/08/13）特開平06-245790;審判請求証拠（無効審判請求の引用文献情報）（2009/08/13）異議申立 90／00742 その他 Ｐｅｐｔｏｎｅ　Ｓｅｌｅｃｔｉｏｎ　Ｇｕｉｄｅ　ｆｏｒ　Ｄｉａｇｎｏｓｔｉｃ　ａｎｄ　Ｆｅｒｍｅｎｔａｔｉｏｎ　Ｎｕｔｒｉｅｎｔｓ、ＤＥＬＴＯＷＮ　ＳＰＥＣＩＡＬＴＩＥＳ、1994;審判請求証拠（無効審判請求の引用文献情報）（2009/08/13）異議申立 90／00743 その他 ＤＥＬＬＡＣ　ＳＥ５０Ｍ、ＤＭＶ　Ｉｎｔｅｒｎａｔｉｏｎａｌ　ｎｕｔｒｉｔｉｏｎａｌｓ、19930512;審判請求証拠（無効審判請求の引用文献情報）（2009/08/13）異議申立 90／00744 その他 ＤＥＬＬＡＣ　ＳＥ５０ＢＴ、ＤＭＶ　Ｉｎｔｅｒｎａｔｉｏｎａｌ　Ｎｕｔｒｉｔｉｏｎａｌｓ、19930512;審判請求証拠（無効審判請求の引用文献情報）（2009/08/13）異議申立 90／00745 その他 ＪＡＮＥＴ　Ｍ．　ＬＡＣＥＹ、ＩＳ　ＧＬＵＴＡＭＩＮＥ　Ａ　ＣＯＮＤＩＴＩＯＮＡＬＬＹ　ＥＳＳＥＮＴＩＡＬ　ＡＭＩＮＯ　ＡＣＩＤ？、ＮＵＴＲＩＴＩＯＮ　ＲＥＶＩＥＷＳ、199008、Ｖ４８　Ｎ８、Ｐ２９７－３０９;審判請求証拠（無効審判請求の引用文献情報）（2009/08/13）異議申立 90／00746 その他 Ｉｎｔｅｒｌｏｃｕｔｏｒｙ　ｄｅｃｉｓｉｏｎ　ｉｎ　Ｏｐｐｏｓｉｔｉｏｎ　ｐｒｏｃｅｅｄｉｎｇｓ：ＥＰＯ　２００５／１２／２３、Ａｐｐｌｉｃａｔｉｏｎ　Ｎｏ．９６９０４８３９．６－２４０３／８１１０５６／０１;審判請求証拠（無効審判請求の引用文献情報）（2009/08/13）異議申立 90／00747 その他 ＥＰＯへのＦ．　Ｒ．　ＫＥＬＬＹ　＆　Ｃｏ．からの書面　２００６／０９／２１、Ａｐｐｅａｌ　Ｎｏ．Ｔ　０４２８／０６－３．３．０８;審判請求証拠（無効審判請求の引用文献情報）（2009/08/13）異議申立 90／00748 その他 Ａｐｐｅａｌ　Ｎｏ．　Ｔ　４２８／０６－３３０８：ＥＰＯ　２００７／０５／０８、ＤＥＣＩＳＩＯＮ，Ａｐｐｌｉｃａｔｉｏｎ　Ｎｏ．９６０４８３９．６－２４０３／０８１１０５６</t>
  </si>
  <si>
    <t>P1997-019854</t>
  </si>
  <si>
    <t>特願平9-19854</t>
  </si>
  <si>
    <t>特開平10-194902</t>
  </si>
  <si>
    <t>フマキラー株式会社</t>
  </si>
  <si>
    <t>蚊成虫の駆除方法</t>
  </si>
  <si>
    <t>拒絶理由通知（拒絶理由の引用文献情報）（2006/12/04）特開昭59-175403;拒絶理由通知（拒絶理由の引用文献情報）（2006/12/04）特開昭62-054784;拒絶理由通知（拒絶理由の引用文献情報）（2006/12/04）特開平05-286805;拒絶理由通知（拒絶理由の引用文献情報）（2006/12/04）特公昭46-020837;拒絶理由通知（拒絶理由の引用文献情報）（2006/12/04）特公平07-121847;先行技術調査（先行技術調査結果の参考文献情報）（2006/12/04）特開昭61-268604;先行技術調査（先行技術調査結果の参考文献情報）（2006/12/04）特開昭61-268605;先行技術調査（先行技術調査結果の参考文献情報）（2006/12/04）特開昭63-079805;先行技術調査（先行技術調査結果の参考文献情報）（2006/12/04）特開昭63-188602;先行技術調査（先行技術調査結果の参考文献情報）（2006/12/04）特開平01-190609;先行技術調査（先行技術調査結果の参考文献情報）（2006/12/04）特開平08-113509;先行技術調査（先行技術調査結果の参考文献情報）（2006/12/04）特表平03-500174;登録査定　　（登録査定の参考文献情報）（2007/09/26）特開昭59-175403;登録査定　　（登録査定の参考文献情報）（2007/09/26）特開昭61-268604;登録査定　　（登録査定の参考文献情報）（2007/09/26）特開昭61-268605;登録査定　　（登録査定の参考文献情報）（2007/09/26）特開昭62-054784;登録査定　　（登録査定の参考文献情報）（2007/09/26）特開昭63-079805;登録査定　　（登録査定の参考文献情報）（2007/09/26）特開昭63-188602;登録査定　　（登録査定の参考文献情報）（2007/09/26）特開平01-190609;登録査定　　（登録査定の参考文献情報）（2007/09/26）特開平05-286805;登録査定　　（登録査定の参考文献情報）（2007/09/26）特開平08-113509;登録査定　　（登録査定の参考文献情報）（2007/09/26）特公昭46-020837;登録査定　　（登録査定の参考文献情報）（2007/09/26）特公平07-121847;登録査定　　（登録査定の参考文献情報）（2007/09/26）特表平03-500174;審判請求証拠（無効審判請求の引用文献情報）（2008/06/13）特開昭59-175403;審判請求証拠（無効審判請求の引用文献情報）（2008/06/13）特開昭63-203649;審判請求証拠（無効審判請求の引用文献情報）（2008/06/13）特公昭28-002650;審判請求証拠（無効審判請求の引用文献情報）（2008/06/13）異議申立 80／00417 国内雑誌 薬剤学、第２９巻　第１号、Ｐ４１－４４;審判請求証拠（無効審判請求の引用文献情報）（2008/06/13）異議申立 80／00418 国内雑誌 薬剤学、1971、第３１巻、第１号、Ｐ２２－２９;審判請求証拠（無効審判請求の引用文献情報）（2008/06/13）異議申立 80／00419 国内雑誌 ＪＯＵＲＮＡＬ　ＯＦ　ＰＥＳＴＩＣＩＤＥ　ＳＣＩＥＮＣＥ、198805、第１３巻，第２号、Ｐ２５３－２６０;審判請求証拠（無効審判請求の引用文献情報）（2008/06/13）異議申立 80／00420 国内雑誌 家庭用殺虫剤とピレスロイド　－その使い方安全性－、日本殺虫剤工業会、1991、表紙、第１４－１９頁;審判請求証拠（無効審判請求の引用文献情報）（2008/06/13）異議申立 80／00421 国内図書館 久保亮五ほか共編、岩波　理化学辞典　第４版、岩波書店、19871012、第４版、表紙　第８９０頁　奥付;審判請求証拠（無効審判請求の引用文献情報）（2008/06/13）異議申立 80／00422 国内図書館 エアゾール包装技術　－その基礎から応用まで－、株式会社エアゾール産業新聞社、19981020、表紙、第５８－５９頁、奥付</t>
  </si>
  <si>
    <t>P1997-066097</t>
  </si>
  <si>
    <t>特願平9-66097</t>
  </si>
  <si>
    <t>特開平10-261554</t>
  </si>
  <si>
    <t>真空処理装置及び真空処理方法</t>
  </si>
  <si>
    <t>拒絶理由通知（拒絶理由の引用文献情報）（2001/10/22）特開平03-274746;拒絶理由通知（拒絶理由の引用文献情報）（2001/10/22）特開平09-017838;拒絶理由通知（拒絶理由の引用文献情報）（2001/10/22）特開平09-050948;拒絶理由通知（拒絶理由の引用文献情報）（2001/10/22）実全昭63-057734;拒絶査定　　（拒絶査定の引用文献情報）（2002/06/25）特開平03-274746;拒絶査定　　（拒絶査定の引用文献情報）（2002/06/25）特開平07-335711;拒絶査定　　（拒絶査定の引用文献情報）（2002/06/25）特開平09-017838;拒絶査定　　（拒絶査定の引用文献情報）（2002/06/25）特開平09-050948;拒絶査定　　（拒絶査定の引用文献情報）（2002/06/25）実全昭63-057734;審判請求証拠（無効審判請求の引用文献情報）（2009/06/18）特開平05-055148;審判請求証拠（無効審判請求の引用文献情報）（2009/06/18）特開平05-226453;審判請求証拠（無効審判請求の引用文献情報）（2009/06/18）特開平07-050333</t>
  </si>
  <si>
    <t>P1997-132580</t>
  </si>
  <si>
    <t>アルストム株式会社</t>
  </si>
  <si>
    <t>特願平9-132580</t>
  </si>
  <si>
    <t>特開平10-325688</t>
  </si>
  <si>
    <t>熱交換器</t>
  </si>
  <si>
    <t>拒絶理由通知（拒絶理由の引用文献情報）（2006/11/28）特公昭36-020082;拒絶理由通知（拒絶理由の引用文献情報）（2006/11/28）特公昭52-014461;先行技術調査（先行技術調査結果の参考文献情報）（2006/11/28）実全昭55-126577;拒絶査定　　（拒絶査定の引用文献情報）（2007/03/12）特公昭36-020082;拒絶査定　　（拒絶査定の引用文献情報）（2007/03/12）特公昭52-014461;登録査定　　（登録査定の参考文献情報）（2007/07/23）特公昭36-020082;登録査定　　（登録査定の参考文献情報）（2007/07/23）特公昭52-014461;登録査定　　（登録査定の参考文献情報）（2007/07/23）実全昭55-126577;審判請求証拠（無効審判請求の引用文献情報）（2008/11/26）特開昭53-005453;審判請求証拠（無効審判請求の引用文献情報）（2008/11/26）特公昭36-020082;審判請求証拠（無効審判請求の引用文献情報）（2008/11/26）特公昭52-014461;審判請求証拠（無効審判請求の引用文献情報）（2008/11/26）実全昭55-126577;審判請求証拠（無効審判請求の引用文献情報）（2008/11/26）実全昭59-191091;審判請求証拠（無効審判請求の引用文献情報）（2008/11/26）特許03998073</t>
  </si>
  <si>
    <t>P1997-145013</t>
  </si>
  <si>
    <t>住友重機械工業株式会社</t>
  </si>
  <si>
    <t>特願平9-145013</t>
  </si>
  <si>
    <t>特開平10-323785</t>
  </si>
  <si>
    <t>レーザ加工装置及び加工方法</t>
  </si>
  <si>
    <t>拒絶理由通知（拒絶理由の引用文献情報）（2000/01/13）特開昭60-261686;拒絶理由通知（拒絶理由の引用文献情報）（2000/01/13）特開平05-008072;拒絶理由通知（拒絶理由の引用文献情報）（2000/01/13）特開平08-141769;拒絶理由通知（拒絶理由の引用文献情報）（2000/01/13）特開平10-156570;拒絶理由通知（拒絶理由の引用文献情報）（2000/04/18）特開昭60-121089;拒絶理由通知（拒絶理由の引用文献情報）（2000/04/18）特開昭60-261686;拒絶理由通知（拒絶理由の引用文献情報）（2000/04/18）特開平05-008072;拒絶理由通知（拒絶理由の引用文献情報）（2000/04/18）特開平08-141769;拒絶理由通知（拒絶理由の引用文献情報）（2000/04/18）特開平10-156570;審判請求証拠（無効審判請求の引用文献情報）（2010/06/10）特開平07-032183;審判請求証拠（無効審判請求の引用文献情報）（2010/06/10）特開平08-215875</t>
  </si>
  <si>
    <t>P1997-166916</t>
  </si>
  <si>
    <t>特願平9-166916</t>
  </si>
  <si>
    <t>株式会社ＨＤＴ</t>
  </si>
  <si>
    <t>小池　邦彦</t>
  </si>
  <si>
    <t>電話送受信ユニット及び移動体通信端末</t>
  </si>
  <si>
    <t>拒絶理由通知（拒絶理由の引用文献情報）（1999/09/17）特開平08-009006;拒絶理由通知（拒絶理由の引用文献情報）（1999/09/17）特開平08-070272;拒絶理由通知（拒絶理由の引用文献情報）（1999/09/17）特開平09-149109;審判請求証拠（無効審判請求の引用文献情報）（2006/10/13）;審判請求証拠（無効審判請求の引用文献情報）（2006/10/13）特開平08-101900;審判請求証拠（無効審判請求の引用文献情報）（2006/10/13）特開平08-265856;審判請求証拠（無効審判請求の引用文献情報）（2006/10/13）特開平09-139972;審判請求証拠（無効審判請求の引用文献情報）（2006/10/13）特開平09-149109;審判請求証拠（無効審判請求の引用文献情報）（2011/09/30）;審判請求証拠（無効審判請求の引用文献情報）（2011/09/30）;審判請求証拠（無効審判請求の引用文献情報）（2011/09/30）特開平05-083409;審判請求証拠（無効審判請求の引用文献情報）（2011/09/30）特開平05-211466;審判請求証拠（無効審判請求の引用文献情報）（2011/09/30）特開平08-000339;審判請求証拠（無効審判請求の引用文献情報）（2011/09/30）特開平08-153075;審判請求証拠（無効審判請求の引用文献情報）（2011/09/30）特開平08-186516;審判請求証拠（無効審判請求の引用文献情報）（2011/09/30）特開平09-139972;審判請求証拠（無効審判請求の引用文献情報）（2011/09/30）特開平09-149109;審判請求証拠（無効審判請求の引用文献情報）（2011/09/30）異議申立 10／01005 その他 モジュラー無線通信システム、ＷＯ９４－２１０５８Ａ　訳文;審判請求証拠（無効審判請求の引用文献情報）（2011/09/30）異議申立 10／01006 国内図書館 ｆｌａｐ、研究社新英和大辞典、株式会社研究社、200203、第６版、Ｐ．９２６;審判請求証拠（無効審判請求の引用文献情報）（2011/09/30）異議申立 10／01007 その他 ＰＣカードセルラ式通信システム、ＷＯ９５－３４９５８Ａ　訳文;審判請求証拠（無効審判請求の引用文献情報）（2011/09/30）異議申立 10／01008 その他 平成１９年（行ケ）第１０２１４号　審決取消請求事件、判決書、知的財産高等裁判所第１部、20081211、Ｐ３，７－９，１２－１４，６４，６５</t>
  </si>
  <si>
    <t>P1997-223339</t>
  </si>
  <si>
    <t>特願平9-223339</t>
  </si>
  <si>
    <t>真空処理装置の運転方法及び真空処理装置</t>
  </si>
  <si>
    <t>拒絶理由通知（拒絶理由の引用文献情報）（2001/08/20）特開平08-181184;拒絶理由通知（拒絶理由の引用文献情報）（2001/08/20）特開平09-017838;拒絶理由通知（拒絶理由の引用文献情報）（2001/08/20）特開平09-050948;拒絶理由通知（拒絶理由の引用文献情報）（2001/08/20）実全昭63-057734;拒絶理由通知（拒絶理由の引用文献情報）（2001/12/14）特開平03-274746;拒絶理由通知（拒絶理由の引用文献情報）（2001/12/14）特開平08-181184;拒絶理由通知（拒絶理由の引用文献情報）（2001/12/14）特開平09-050948;拒絶理由通知（拒絶理由の引用文献情報）（2001/12/14）実全昭63-057734;拒絶査定　　（拒絶査定の引用文献情報）（2002/06/26）特開平03-274746;拒絶査定　　（拒絶査定の引用文献情報）（2002/06/26）特開平08-181184;拒絶査定　　（拒絶査定の引用文献情報）（2002/06/26）特開平09-017838;拒絶査定　　（拒絶査定の引用文献情報）（2002/06/26）特開平09-050948;拒絶査定　　（拒絶査定の引用文献情報）（2002/06/26）実全昭63-057734;登録査定　　（登録査定の参考文献情報）（2002/11/28）特開平03-259546;登録査定　　（登録査定の参考文献情報）（2002/11/28）特開平03-274746;登録査定　　（登録査定の参考文献情報）（2002/11/28）特開平07-326649;登録査定　　（登録査定の参考文献情報）（2002/11/28）特開平08-110805;登録査定　　（登録査定の参考文献情報）（2002/11/28）特開平08-181184;登録査定　　（登録査定の参考文献情報）（2002/11/28）特開平09-017838;登録査定　　（登録査定の参考文献情報）（2002/11/28）特開平09-050948;登録査定　　（登録査定の参考文献情報）（2002/11/28）特開平09-064142;登録査定　　（登録査定の参考文献情報）（2002/11/28）実全昭63-057734;審判請求証拠（無効審判請求の引用文献情報）（2009/06/18）特開平03-274746;審判請求証拠（無効審判請求の引用文献情報）（2009/06/18）特開平07-320997;審判請求証拠（無効審判請求の引用文献情報）（2009/06/18）特開平09-050948</t>
  </si>
  <si>
    <t>P1997-276215</t>
  </si>
  <si>
    <t>特願平9-276215</t>
  </si>
  <si>
    <t>特開平10-181516</t>
  </si>
  <si>
    <t>ダイセル化学工業株式会社</t>
  </si>
  <si>
    <t>エアバッグ用ガス発生器及びエアバッグ装置</t>
  </si>
  <si>
    <t>拒絶理由通知（拒絶理由の引用文献情報）（1999/05/11）;審判請求証拠（無効審判請求の引用文献情報）（2007/10/19）特開平02-074442;審判請求証拠（無効審判請求の引用文献情報）（2007/10/19）特開平04-265292;審判請求証拠（無効審判請求の引用文献情報）（2007/10/19）特開平08-253092;審判請求証拠（無効審判請求の引用文献情報）（2007/10/19）異議申立 70／50093 その他 国際公開第ＷＯ９６／１０４９５号パンフレット;審判請求証拠（無効審判請求の引用文献情報）（2007/10/19）異議申立 70／50094 その他 Ａｄｖａｎｃｅｓ　ｉｎ　Ａｎａｌｙｔｉｃａｌ　Ｍｏｄｅｌｉｎｇ　ｏｆ　Ａｉｒｂａｇ　Ｉｎｆｌａｔｏｒｓ、ＳＡＥ　ＴＥＣＨＮＩＣＡＬ　ＰＡＰＥＲ、19941231、Ｐ７－Ｐ１７;審判請求証拠（無効審判請求の引用文献情報）（2007/10/19）異議申立 70／50095 その他 Ｐｒｏｃｅｅｄｉｎｇｓ　ｏｆ　ｔｈｅ　Ｎｉｎｅｔｅｅｎｔｈ　Ｉｎｔｅｒｎａｔｉｏｎａｌ　Ｐｙｒｏｔｅｃｈｎｉｃｓ　Ｓｅｍｉｎａｒ、Ｃｈｒｉｓｔｃｈｕｒｃｈ　Ｎｅｗ　Ｚｅａｌａｎｄ、19941231、ｐ５１７－ｐ５３０;審判請求証拠（無効審判請求の引用文献情報）（2007/10/19）異議申立 70／50096 その他 国際公開第ＷＯ９６／２３７４８号パンフレット;審判請求証拠（無効審判請求の引用文献情報）（2007/10/19）異議申立 70／50097 その他 国際公開ＷＯ９０／０５６５１号パンフレット;審判請求証拠（無効審判請求の引用文献情報）（2007/10/19）異議申立 70／50098 その他 国際公開ＷＯ９６／１０４９４号パンフレット;審判請求証拠（無効審判請求の引用文献情報）（2007/10/19）特表平08-501765;審判請求証拠（無効審判請求の引用文献情報）（2007/10/19）特表平11-510779</t>
  </si>
  <si>
    <t>P1997-321696</t>
  </si>
  <si>
    <t>特願平9-321696</t>
  </si>
  <si>
    <t>特開平10-277380</t>
  </si>
  <si>
    <t>レール・リキード－ソシエテ・アノニム・プール・レテュード・エ・レクスプロワタシオン・デ・プロセデ・ジョルジュ・クロード</t>
  </si>
  <si>
    <t>液化ガスの制御配給システム及び方法</t>
  </si>
  <si>
    <t>先行技術調査（先行技術調査結果の参考文献情報）（2007/04/25）特開平09-002896;先行技術調査（先行技術調査結果の参考文献情報）（2007/04/25）特開平10-074699;拒絶理由通知（拒絶理由の引用文献情報）（2008/10/07）特開平05-042990;拒絶理由通知（拒絶理由の引用文献情報）（2008/10/07）実開平05-025099;先行技術調査（先行技術調査結果の参考文献情報）（2008/10/07）;先行技術調査（先行技術調査結果の参考文献情報）（2008/10/07）特開平03-292499;先行技術調査（先行技術調査結果の参考文献情報）（2008/10/07）特開平06-294566;先行技術調査（先行技術調査結果の参考文献情報）（2008/10/07）特開平09-002896;先行技術調査（先行技術調査結果の参考文献情報）（2008/10/07）特開平10-074699;登録査定　　（登録査定の参考文献情報）（2010/04/13）;登録査定　　（登録査定の参考文献情報）（2010/04/13）特開平03-292499;登録査定　　（登録査定の参考文献情報）（2010/04/13）特開平05-042990;登録査定　　（登録査定の参考文献情報）（2010/04/13）特開平06-294566;登録査定　　（登録査定の参考文献情報）（2010/04/13）特開平09-002896;登録査定　　（登録査定の参考文献情報）（2010/04/13）特開平10-074699;登録査定　　（登録査定の参考文献情報）（2010/04/13）実開平05-025099;審判請求証拠（無効審判請求の引用文献情報）（2010/09/29）;審判請求証拠（無効審判請求の引用文献情報）（2010/09/29）特開平05-283340;審判請求証拠（無効審判請求の引用文献情報）（2010/09/29）特開平05-283371;審判請求証拠（無効審判請求の引用文献情報）（2010/09/29）特開平05-291217;審判請求証拠（無効審判請求の引用文献情報）（2010/09/29）特開平06-123381;審判請求証拠（無効審判請求の引用文献情報）（2010/09/29）特開平07-074113;審判請求証拠（無効審判請求の引用文献情報）（2010/09/29）特開平07-269741;審判請求証拠（無効審判請求の引用文献情報）（2010/09/29）特開平08-106972;審判請求証拠（無効審判請求の引用文献情報）（2010/09/29）特開平08-227836;審判請求証拠（無効審判請求の引用文献情報）（2010/09/29）異議申立 00／00702 国内図書館 半導体製造プロセス用ガスの超高純度化技術と供給システムの最新動向、セミナーテキスト、19861016、Ｖ．４０２５;審判請求証拠（無効審判請求の引用文献情報）（2010/09/29）特表平02-502683;審判請求証拠（無効審判請求の引用文献情報）（2010/09/29）実開平04-110754;審判請求証拠（無効審判請求の引用文献情報）（2010/09/29）実開平04-132300;審判請求証拠（無効審判請求の引用文献情報）（2010/09/29）実開平05-025099</t>
  </si>
  <si>
    <t>P1997-352172</t>
  </si>
  <si>
    <t>特願平9-352172</t>
  </si>
  <si>
    <t>特開平11-164934</t>
  </si>
  <si>
    <t>株式会社ユニバーサルエンターテインメント</t>
  </si>
  <si>
    <t>遊技機</t>
  </si>
  <si>
    <t>拒絶理由通知（拒絶理由の引用文献情報）（2007/03/30）特開平08-117390;拒絶理由通知（拒絶理由の引用文献情報）（2007/03/30）特開平08-257213;拒絶理由通知（拒絶理由の引用文献情報）（2007/03/30）特開平09-047549;拒絶理由通知（拒絶理由の引用文献情報）（2007/03/30）特開平09-108415;登録査定　　（登録査定の参考文献情報）（2007/07/06）特開平08-117390;登録査定　　（登録査定の参考文献情報）（2007/07/06）特開平08-257213;登録査定　　（登録査定の参考文献情報）（2007/07/06）特開平09-047549;登録査定　　（登録査定の参考文献情報）（2007/07/06）特開平09-108415;審判請求証拠（無効審判請求の引用文献情報）（2009/06/25）特開平06-304313;審判請求証拠（無効審判請求の引用文献情報）（2009/06/25）特開平07-068027;審判請求証拠（無効審判請求の引用文献情報）（2009/06/25）特開平08-117390;審判請求証拠（無効審判請求の引用文献情報）（2009/06/25）特開平08-257213;審判請求証拠（無効審判請求の引用文献情報）（2009/06/25）特開平08-336642;審判請求証拠（無効審判請求の引用文献情報）（2009/06/25）特開平09-028883;審判請求証拠（無効審判請求の引用文献情報）（2009/06/25）異議申立 90／00519 国内雑誌 パチスロ攻略マガジン１９９３年１２月号、株式会社双葉社、19931201、Ｐ５６;審判請求証拠（無効審判請求の引用文献情報）（2009/06/25）異議申立 90／00520 国内雑誌 パチスロ必勝ガイド１９９４年２月号、株式会社白夜書房、19940201、Ｐ４０;審判請求証拠（無効審判請求の引用文献情報）（2009/06/25）異議申立 90／00521 国内雑誌 パチスロ必勝ガイド１９９４年３月号、株式会社白夜書房、19940301、Ｐ６３;審判請求証拠（無効審判請求の引用文献情報）（2009/06/25）特許03989071</t>
  </si>
  <si>
    <t>P1997-542824</t>
  </si>
  <si>
    <t>特願平9-542824</t>
  </si>
  <si>
    <t>WO97/044476</t>
  </si>
  <si>
    <t>タキサス種の細胞培養によるタキサンの増強生産</t>
  </si>
  <si>
    <t>拒絶理由通知（拒絶理由の引用文献情報）（2006/10/31）特開平07-308196;拒絶理由通知（拒絶理由の引用文献情報）（2006/10/31）特開平07-308197;拒絶理由通知（拒絶理由の引用文献情報）（2006/10/31）特開平08-033490;拒絶理由通知（拒絶理由の引用文献情報）（2006/10/31）特開平08-056680;拒絶理由通知（拒絶理由の引用文献情報）（2006/10/31）特開平08-116981;拒絶理由通知（拒絶理由の引用文献情報）（2006/10/31）引用非特許 60／20444 国内図書館 Ｐｕｒｅ　ａｎｄ　Ａｐｐｌｉｅｄ　Ｃｈｅｍｉｓｔｒｙ　（１９９４），　６６（１０／１１），　ｐ２０４５－８;拒絶理由通知（拒絶理由の引用文献情報）（2006/10/31）引用非特許 60／20445 国内図書館 Ｂｉｏｔｅｃｈｎｏｌ．Ｐｒｏｇ．，（１９９６），１２（１），ｐ１１０－１１８;拒絶査定　　（拒絶査定の引用文献情報）（2007/03/19）特開平07-308196;拒絶査定　　（拒絶査定の引用文献情報）（2007/03/19）特開平07-308197;拒絶査定　　（拒絶査定の引用文献情報）（2007/03/19）特開平08-033490;拒絶査定　　（拒絶査定の引用文献情報）（2007/03/19）特開平08-056680;拒絶査定　　（拒絶査定の引用文献情報）（2007/03/19）特開平08-116981;拒絶査定　　（拒絶査定の引用文献情報）（2007/03/19）Elsevier番号 70／15274 国内図書館 Ｐｕｒｅ　ａｎｄ　Ａｐｐｌｉｅｄ　Ｃｈｅｍｉｓｔｒｙ　（１９９４），　６６（１０／１１），　ｐ２０４５－８;拒絶査定　　（拒絶査定の引用文献情報）（2007/03/19）Elsevier番号 70／15275 国内図書館 Ｂｉｏｔｅｃｈｎｏｌ．Ｐｒｏｇ．，（１９９６），１２（１），ｐ１１０－１１８;登録査定　　（登録査定の参考文献情報）（2007/10/26）特開平07-308196;登録査定　　（登録査定の参考文献情報）（2007/10/26）特開平07-308197;登録査定　　（登録査定の参考文献情報）（2007/10/26）特開平08-033490;登録査定　　（登録査定の参考文献情報）（2007/10/26）特開平08-056680;登録査定　　（登録査定の参考文献情報）（2007/10/26）特開平08-116981;審判請求証拠（無効審判請求の引用文献情報）（2009/02/13）特開平08-056680;審判請求証拠（無効審判請求の引用文献情報）（2009/02/13）特表平07-506721</t>
  </si>
  <si>
    <t>P1998-020516</t>
  </si>
  <si>
    <t>特願平10-20516</t>
  </si>
  <si>
    <t>特開平11-197480</t>
  </si>
  <si>
    <t>株式会社松井製作所</t>
  </si>
  <si>
    <t>粉粒体の混合及び微粉除去方法並びにその装置</t>
  </si>
  <si>
    <t>拒絶理由通知（拒絶理由の引用文献情報）（2005/09/16）特開平08-165021;拒絶理由通知（拒絶理由の引用文献情報）（2005/09/16）特開平09-294926;登録査定　　（登録査定の参考文献情報）（2005/12/15）特開平08-165021;登録査定　　（登録査定の参考文献情報）（2005/12/15）特開平09-294926;審判請求証拠（無効審判請求の引用文献情報）（2008/05/21）特開平09-155171;審判請求証拠（無効審判請求の引用文献情報）（2008/05/21）特開平09-294926;審判請求証拠（無効審判請求の引用文献情報）（2008/05/21）実全平03-032936;審判請求証拠（無効審判請求の引用文献情報）（2008/05/21）特許03767993;審判請求証拠（無効審判請求の引用文献情報）（2009/07/23）特開平08-165021;審判請求証拠（無効審判請求の引用文献情報）（2009/07/23）特開平09-155171;審判請求証拠（無効審判請求の引用文献情報）（2009/07/23）特開平09-294926;審判請求証拠（無効審判請求の引用文献情報）（2009/07/23）異議申立 90／00638 その他 大阪地裁平成２０年（ワ）第１０８１９号特許権に基づく販売差止等請求事件における乙第９号証、組立図（バブルレスローダ）;審判請求証拠（無効審判請求の引用文献情報）（2009/07/23）異議申立 90／00639 その他 大阪地裁平成２０年（ワ）第１０８１９号特許権に基づく販売差止等請求事件における乙第１０号証、注文書（確認用）;審判請求証拠（無効審判請求の引用文献情報）（2009/07/23）異議申立 90／00640 その他 大阪地裁平成２０年（ワ）第１０８１９号特許権に基づく販売差止等請求事件における乙第１１号証、納品書;審判請求証拠（無効審判請求の引用文献情報）（2009/07/23）異議申立 90／00641 その他 大阪地裁平成２０年（ワ）第１０８１９号特許権に基づく販売差止等請求事件における乙第１２号、納品書（検収書）;審判請求証拠（無効審判請求の引用文献情報）（2009/07/23）異議申立 90／00642 その他 大阪地裁平成２０年（ワ）第１０８１９号特許権に基づく販売差止等請求事件における乙第１３号、御見積書ゼウス宛;審判請求証拠（無効審判請求の引用文献情報）（2009/07/23）異議申立 90／00643 その他 大阪地裁平成２０年（ワ）第１０８１９号特許権に基づく販売差止等請求事件における乙第１４号、注文書;審判請求証拠（無効審判請求の引用文献情報）（2009/07/23）異議申立 90／00644 その他 大阪地裁平成２０年（ワ）第１０８１９号特許権に基づく販売差止等請求事件における乙第１５号、売上伝票;審判請求証拠（無効審判請求の引用文献情報）（2009/07/23）異議申立 90／00645 その他 大阪地裁平成２０年（ワ）第１０８１９号特許権に基づく販売差止等請求事件における乙第１６号、「ＩＮＪ上ＡＤＤの件」と題する書面;審判請求証拠（無効審判請求の引用文献情報）（2009/07/23）異議申立 90／00646 その他 大阪地裁平成２０年（ワ）第１０８１９号特許権に基づく販売差止等請求事件における乙第１７号、組立図;審判請求証拠（無効審判請求の引用文献情報）（2009/07/23）異議申立 90／00647 その他 大阪地裁平成２０年（ワ）第１０８１９号特許権に基づく販売差止等請求事件における乙第１８号、確認書;審判請求証拠（無効審判請求の引用文献情報）（2009/07/23）異議申立 90／00648 国内雑誌 小出研二郎、空気流利用「エアロパワーホッパー」の混合・除粉、プラスチック成形技術、株式会社シグマ出版、199706、Ｖ１４　Ｎ６、Ｐ１５－１９;審判請求証拠（無効審判請求の引用文献情報）（2009/07/23）実全平03-032936</t>
  </si>
  <si>
    <t>P1998-106286</t>
  </si>
  <si>
    <t>特願平10-106286</t>
  </si>
  <si>
    <t>異議証拠　　（異議申立の引用文献情報）（2000/01/28）特開昭49-044434;異議証拠　　（異議申立の引用文献情報）（2000/01/28）特開平06-183310;異議証拠　　（異議申立の引用文献情報）（2000/01/28）特開平10-095302;審判請求証拠（無効審判請求の引用文献情報）（2007/10/19）特開平06-183310;審判請求証拠（無効審判請求の引用文献情報）（2007/10/19）特開平08-301682;審判請求証拠（無効審判請求の引用文献情報）（2007/10/19）特開平10-029493;審判請求証拠（無効審判請求の引用文献情報）（2007/10/19）特開平10-087390</t>
  </si>
  <si>
    <t>P1998-142562</t>
  </si>
  <si>
    <t>特願平10-142562</t>
  </si>
  <si>
    <t>特開平11-340146</t>
  </si>
  <si>
    <t>プラズマ処理装置</t>
  </si>
  <si>
    <t>拒絶理由通知（拒絶理由の引用文献情報）（2003/05/21）特開平03-094422;拒絶理由通知（拒絶理由の引用文献情報）（2003/05/21）特開平07-094473;拒絶理由通知（拒絶理由の引用文献情報）（2003/05/21）特開平07-201495;拒絶理由通知（拒絶理由の引用文献情報）（2003/05/21）特開平08-017748;拒絶理由通知（拒絶理由の引用文献情報）（2003/05/21）特開平09-074089;拒絶理由通知（拒絶理由の引用文献情報）（2003/05/21）特開平09-237698;拒絶理由通知（拒絶理由の引用文献情報）（2003/05/21）特開平10-092598;登録査定　　（登録査定の参考文献情報）（2004/05/20）特開平03-094422;登録査定　　（登録査定の参考文献情報）（2004/05/20）特開平07-094473;登録査定　　（登録査定の参考文献情報）（2004/05/20）特開平07-201495;登録査定　　（登録査定の参考文献情報）（2004/05/20）特開平08-017748;登録査定　　（登録査定の参考文献情報）（2004/05/20）特開平09-074089;登録査定　　（登録査定の参考文献情報）（2004/05/20）特開平09-237698;登録査定　　（登録査定の参考文献情報）（2004/05/20）特開平10-092598;審判請求証拠（無効審判請求の引用文献情報）（2009/06/18）特開平02-211624;審判請求証拠（無効審判請求の引用文献情報）（2009/06/18）特開平03-132027;審判請求証拠（無効審判請求の引用文献情報）（2009/06/18）特開平09-249976;審判請求証拠（無効審判請求の引用文献情報）（2009/06/18）実全平03-008429</t>
  </si>
  <si>
    <t>P1998-155109</t>
  </si>
  <si>
    <t>特願平10-155109</t>
  </si>
  <si>
    <t>特開平11-308958</t>
  </si>
  <si>
    <t>ゴキブリの飛翔行動阻害方法</t>
  </si>
  <si>
    <t>拒絶理由通知（拒絶理由の引用文献情報）（2005/10/06）特開平09-175905;拒絶査定　　（拒絶査定の引用文献情報）（2006/06/21）特開昭63-222102;拒絶査定　　（拒絶査定の引用文献情報）（2006/06/21）特開平09-175905;審判請求証拠（無効審判請求の引用文献情報）（2008/11/20）特開平05-105608;審判請求証拠（無効審判請求の引用文献情報）（2008/11/20）特開平09-175905;審判請求証拠（無効審判請求の引用文献情報）（2008/11/20）異議申立 80／01061 その他 新規合成ピレスロイド系化合物イミプロトリンの衛生害虫に対する殺虫特性、Ｊｐｎ　Ｊｏｕｒｎａｌ　Ｅｎｖｉｒｏｎ　Ｅｎｔｏｍｏｌ　Ｚｏｏｌ、1995、Ｖｏｌ．７　Ｎｏ．２、Ｐ．７９－８６;審判請求証拠（無効審判請求の引用文献情報）（2008/11/20）異議申立 80／01062 その他 試験結果報告書;審判請求証拠（無効審判請求の引用文献情報）（2008/11/20）異議申立 80／01063 その他 日本農薬学会誌及び翻訳文、198511、第１０巻、第４号、Ｐ．６２１－６２８;審判請求証拠（無効審判請求の引用文献情報）（2008/11/20）異議申立 80／01064 その他 大洋液化ガス株式会社作成のエアゾール用液化石油ガスの圧力と密度との関係を示す資料;審判請求証拠（無効審判請求の引用文献情報）（2008/11/20）異議申立 80／01065 その他 家庭用殺虫剤概論ＩＩ、日本殺虫剤工業会、199610、Ｐ．２８－２９;審判請求証拠（無効審判請求の引用文献情報）（2008/11/20）異議申立 80／01066 その他 ＴＨＥ　ＭＥＲＣＫ　ＩＮＤＥＸ、メルク社、1976、Ｐ．６８４;審判請求証拠（無効審判請求の引用文献情報）（2008/11/20）異議申立 80／01067 その他 岩波　理化学辞典、株式会社岩波書店、19871012、第４版、Ｐ．７２０</t>
  </si>
  <si>
    <t>P1998-166296</t>
  </si>
  <si>
    <t>特願平10-166296</t>
  </si>
  <si>
    <t>特開平11-340666</t>
  </si>
  <si>
    <t>冷却システム</t>
  </si>
  <si>
    <t>拒絶理由通知（拒絶理由の引用文献情報）（1999/06/30）特開平10-022668;拒絶理由通知（拒絶理由の引用文献情報）（1999/06/30）実全昭60-172314;拒絶理由通知（拒絶理由の引用文献情報）（1999/06/30）実全平01-097501;審判請求証拠（無効審判請求の引用文献情報）（2008/12/05）特開平07-106479;審判請求証拠（無効審判請求の引用文献情報）（2008/12/05）特開平07-161883;審判請求証拠（無効審判請求の引用文献情報）（2008/12/05）特開平09-186275;審判請求証拠（無効審判請求の引用文献情報）（2008/12/05）特開平10-032288;審判請求証拠（無効審判請求の引用文献情報）（2008/12/05）特開平10-107192</t>
  </si>
  <si>
    <t>P1998-188142</t>
  </si>
  <si>
    <t>特願平10-188142</t>
  </si>
  <si>
    <t>株式会社三共</t>
  </si>
  <si>
    <t>異議証拠　　（異議申立の引用文献情報）（1999/11/25）特開平07-299209;異議証拠　　（異議申立の引用文献情報）（1999/11/25）特開平08-224339;異議証拠　　（異議申立の引用文献情報）（1999/11/30）特開平07-024108;異議証拠　　（異議申立の引用文献情報）（1999/11/30）特開平08-224339;異議証拠　　（異議申立の引用文献情報）（1999/11/30）特開平10-118273;審判請求証拠（無効審判請求の引用文献情報）（2009/05/14）特開平05-023425;審判請求証拠（無効審判請求の引用文献情報）（2009/05/14）特開平07-024108;審判請求証拠（無効審判請求の引用文献情報）（2009/05/14）特開平07-299209;審判請求証拠（無効審判請求の引用文献情報）（2009/05/14）特開平08-224339;審判請求証拠（無効審判請求の引用文献情報）（2009/05/14）特開平09-173564;審判請求証拠（無効審判請求の引用文献情報）（2009/05/14）特開平10-113438;審判請求証拠（無効審判請求の引用文献情報）（2009/05/14）特開平10-118273;審判請求証拠（無効審判請求の引用文献情報）（2009/05/14）異議申立 90／00408 その他 平成１１年１１月２５日付けの異議決定、平成１１年異議第７４４０１号事件;審判請求証拠（無効審判請求の引用文献情報）（2009/05/14）異議申立 90／00409 その他 平成１２年７月７日付け提出の特許異議意見書、平成１１年異議第７４４０１号事件;審判請求証拠（無効審判請求の引用文献情報）（2009/05/14）異議申立 90／00410 その他 「日立Ｂｉ－ＣＭＯＳ／ＣＭＯＳロジック　ＨＤ７４ＢＣ／ＡＣ／ＨＣ／ＵＨシリーズ」データブック、株式会社日立製作所、199609、Ｐ３－９，４７２－４７３</t>
  </si>
  <si>
    <t>P1998-228566</t>
  </si>
  <si>
    <t>特願平10-228566</t>
  </si>
  <si>
    <t>丸仲工業株式会社</t>
  </si>
  <si>
    <t>均一メッキ処理を可能にした電気メッキ処理システム</t>
  </si>
  <si>
    <t>審判請求証拠（無効審判請求の引用文献情報）（2008/07/31）;審判請求証拠（無効審判請求の引用文献情報）（2008/07/31）特開昭63-202519;審判請求証拠（無効審判請求の引用文献情報）（2008/07/31）特開平05-311496;審判請求証拠（無効審判請求の引用文献情報）（2008/07/31）特開平09-328212;審判請求証拠（無効審判請求の引用文献情報）（2008/07/31）特開平10-158896;審判請求証拠（無効審判請求の引用文献情報）（2008/07/31）特開平10-168600;審判請求証拠（無効審判請求の引用文献情報）（2008/07/31）実全昭48-001480;審判請求証拠（無効審判請求の引用文献情報）（2008/07/31）実全昭56-173668</t>
  </si>
  <si>
    <t>P1998-233603</t>
  </si>
  <si>
    <t>特願平10-233603</t>
  </si>
  <si>
    <t>株式会社日立国際電気</t>
  </si>
  <si>
    <t>携帯電話機</t>
  </si>
  <si>
    <t>特開平09-215030</t>
  </si>
  <si>
    <t>拒絶理由通知（拒絶理由の引用文献情報）（2006/11/27）特開平09-215030;登録査定　　（登録査定の参考文献情報）（2007/03/23）特開平09-215030;審判請求証拠（無効審判請求の引用文献情報）（2008/11/21）特開平08-125603;審判請求証拠（無効審判請求の引用文献情報）（2008/11/21）特開平08-242308;審判請求証拠（無効審判請求の引用文献情報）（2008/11/21）特開平10-066126;審判請求証拠（無効審判請求の引用文献情報）（2008/11/21）特開平10-161957</t>
  </si>
  <si>
    <t>P1998-250565</t>
  </si>
  <si>
    <t>特願平10-250565</t>
  </si>
  <si>
    <t>株式会社前川製作所</t>
  </si>
  <si>
    <t>アンモニア用回転機械に結合される回転電機</t>
  </si>
  <si>
    <t>拒絶理由通知（拒絶理由の引用文献情報）（2002/04/19）特開平05-252680;拒絶理由通知（拒絶理由の引用文献情報）（2002/04/19）特開平09-306247;拒絶理由通知（拒絶理由の引用文献情報）（2002/04/19）特開平09-320357;登録査定　　（登録査定の参考文献情報）（2002/09/11）特開昭50-059473;登録査定　　（登録査定の参考文献情報）（2002/09/11）特開平05-252680;登録査定　　（登録査定の参考文献情報）（2002/09/11）特開平09-306247;登録査定　　（登録査定の参考文献情報）（2002/09/11）特開平09-320357;登録査定　　（登録査定の参考文献情報）（2002/09/11）実開平05-067165;審判請求証拠（無効審判請求の引用文献情報）（2009/01/15）特開昭50-051015;審判請求証拠（無効審判請求の引用文献情報）（2009/01/15）特開昭51-037017;審判請求証拠（無効審判請求の引用文献情報）（2009/01/15）特開昭62-218537;審判請求証拠（無効審判請求の引用文献情報）（2009/01/15）特開平10-112949;審判請求証拠（無効審判請求の引用文献情報）（2009/01/15）特開平10-141226;審判請求証拠（無効審判請求の引用文献情報）（2009/01/15）異議申立 90／00100 その他 奥田聡　監修、改訂　防食技術ハンドブック、株式会社化学工業社、19900310、Ｐ３７６－３７９;審判請求証拠（無効審判請求の引用文献情報）（2009/01/15）異議申立 90／00101 その他 改訂新版　プラスチックハンドブック、株式会社朝倉書店、19740801、６版、Ｐ４５４－４５６;審判請求証拠（無効審判請求の引用文献情報）（2009/01/15）異議申立 90／00102 その他 宮川大海、金属材料通論－鉄鋼・非鉄・新材料－、株式会社朝倉書店、19870405、初版、Ｐ１２６－１２７;審判請求証拠（無効審判請求の引用文献情報）（2009/01/15）異議申立 90／00103 その他 椙山政孝、非鉄金属材料、株式会社コロナ社、19770125、１３版、Ｐ１４４－１４５</t>
  </si>
  <si>
    <t>P1998-260071</t>
  </si>
  <si>
    <t>特願平10-260071</t>
  </si>
  <si>
    <t>特開平11-216222</t>
  </si>
  <si>
    <t>登録査定　　（登録査定の参考文献情報）（2007/03/22）特開平06-114142;登録査定　　（登録査定の参考文献情報）（2007/03/22）特開平06-114143;登録査定　　（登録査定の参考文献情報）（2007/03/22）特開平06-335560;登録査定　　（登録査定の参考文献情報）（2007/03/22）特開平07-024104;登録査定　　（登録査定の参考文献情報）（2007/03/22）特開平07-051431;登録査定　　（登録査定の参考文献情報）（2007/03/22）特開平07-068027;登録査定　　（登録査定の参考文献情報）（2007/03/22）特開平07-136313;登録査定　　（登録査定の参考文献情報）（2007/03/22）特開平08-117390;登録査定　　（登録査定の参考文献情報）（2007/03/22）特開平09-299548;審判請求証拠（無効審判請求の引用文献情報）（2009/08/12）特開2000-014863;審判請求証拠（無効審判請求の引用文献情報）（2009/08/12）特開平04-164471;審判請求証拠（無効審判請求の引用文献情報）（2009/08/12）特開平06-114144;審判請求証拠（無効審判請求の引用文献情報）（2009/08/12）特開平06-312043;審判請求証拠（無効審判請求の引用文献情報）（2009/08/12）特開平06-327809;審判請求証拠（無効審判請求の引用文献情報）（2009/08/12）特開平06-335560;審判請求証拠（無効審判請求の引用文献情報）（2009/08/12）特開平07-101103;審判請求証拠（無効審判請求の引用文献情報）（2009/08/12）特開平07-136313;審判請求証拠（無効審判請求の引用文献情報）（2009/08/12）特開平08-117390;審判請求証拠（無効審判請求の引用文献情報）（2009/08/12）特開平08-211869;審判請求証拠（無効審判請求の引用文献情報）（2009/08/12）特開平08-280872;審判請求証拠（無効審判請求の引用文献情報）（2009/08/12）特開平08-280873;審判請求証拠（無効審判請求の引用文献情報）（2009/08/12）特開平09-103540;審判請求証拠（無効審判請求の引用文献情報）（2009/08/12）特開平10-033750;審判請求証拠（無効審判請求の引用文献情報）（2009/08/12）特開平10-151246;審判請求証拠（無効審判請求の引用文献情報）（2009/08/12）特開平10-179862;審判請求証拠（無効審判請求の引用文献情報）（2009/08/12）特公平03-072313;審判請求証拠（無効審判請求の引用文献情報）（2009/08/12）異議申立 90／00734 その他 本願の優先権主張に係る原出願、特願平９－３４０７４６号の出願当初明細書及び図面;審判請求証拠（無効審判請求の引用文献情報）（2009/08/12）異議申立 90／00735 その他 パチスロ必勝本ＳＰＥＣＩＡＬ、辰巳出版株式会社、19980910、Ｖ１、Ｐ３６－６５;審判請求証拠（無効審判請求の引用文献情報）（2009/08/12）異議申立 90／00736 国内雑誌 パチスロ必勝ガイド１９９８年４月号、株式会社白夜書房、19980401、Ｐ４－９;審判請求証拠（無効審判請求の引用文献情報）（2009/08/12）異議申立 90／00737 国内雑誌 パチスロ必勝ガイド１９９８年５月号、株式会社白夜書房、19980501、Ｐ８－１１，１６－１７;審判請求証拠（無効審判請求の引用文献情報）（2009/08/12）異議申立 90／00738 国内雑誌 必勝パチスロファン１９９８年６月号、株式会社日本文芸社、19980601、Ｐ１０６－１０９;審判請求証拠（無効審判請求の引用文献情報）（2009/08/12）異議申立 90／00739 国内雑誌 パチスロ攻略マガジン１９９８年４月号、株式会社双葉社、19980401、Ｐ．００４－Ｐ．００９;審判請求証拠（無効審判請求の引用文献情報）（2009/08/12）異議申立 90／00740 国内雑誌 パチスロ必勝ガイド１９９８年９月号、株式会社白夜書房、19980901;審判請求証拠（無効審判請求の引用文献情報）（2009/08/12）異議申立 90／00741 国内雑誌 パチスロ攻略マガジン１９９８年８月号、株式会社双葉社、19980801</t>
  </si>
  <si>
    <t>P1998-267998</t>
  </si>
  <si>
    <t>特願平10-267998</t>
  </si>
  <si>
    <t>ロート製薬株式会社</t>
  </si>
  <si>
    <t>口中溶解型又は咀嚼型鼻炎治療用固形内服医薬組成物</t>
  </si>
  <si>
    <t>拒絶理由通知（拒絶理由の引用文献情報）（2006/07/24）特開平05-308903;拒絶理由通知（拒絶理由の引用文献情報）（2006/07/24）特開平05-310558;拒絶理由通知（拒絶理由の引用文献情報）（2006/07/24）特開平07-255419;拒絶理由通知（拒絶理由の引用文献情報）（2006/07/24）特開平08-099904;拒絶理由通知（拒絶理由の引用文献情報）（2006/07/24）特開平09-327265;拒絶理由通知（拒絶理由の引用文献情報）（2006/07/24）特開平10-045576;拒絶理由通知（拒絶理由の引用文献情報）（2006/07/24）特開平10-158193;拒絶理由通知（拒絶理由の引用文献情報）（2006/11/02）特開平04-026618;拒絶理由通知（拒絶理由の引用文献情報）（2006/11/02）特開平05-308903;拒絶理由通知（拒絶理由の引用文献情報）（2006/11/02）特開平05-310558;拒絶理由通知（拒絶理由の引用文献情報）（2006/11/02）特開平08-099904;拒絶理由通知（拒絶理由の引用文献情報）（2006/11/02）特開平10-045576;拒絶理由通知（拒絶理由の引用文献情報）（2006/11/02）特開平10-158193;登録査定　　（登録査定の参考文献情報）（2007/02/16）特開平04-026618;登録査定　　（登録査定の参考文献情報）（2007/02/16）特開平05-308903;登録査定　　（登録査定の参考文献情報）（2007/02/16）特開平05-310558;登録査定　　（登録査定の参考文献情報）（2007/02/16）特開平07-255419;登録査定　　（登録査定の参考文献情報）（2007/02/16）特開平08-099904;登録査定　　（登録査定の参考文献情報）（2007/02/16）特開平09-327265;登録査定　　（登録査定の参考文献情報）（2007/02/16）特開平10-045576;登録査定　　（登録査定の参考文献情報）（2007/02/16）特開平10-158193;審判請求証拠（無効審判請求の引用文献情報）（2008/02/26）特開平05-308903;審判請求証拠（無効審判請求の引用文献情報）（2008/02/26）特開平07-242536;審判請求証拠（無効審判請求の引用文献情報）（2008/02/26）特開平08-208483;審判請求証拠（無効審判請求の引用文献情報）（2008/02/26）特開平10-045576;審判請求証拠（無効審判請求の引用文献情報）（2008/02/26）特開平10-158193;審判請求証拠（無効審判請求の引用文献情報）（2008/02/26）異議申立 80／00138 その他 ＰＨＹＳＩＣＩＡＮＳ’　ＤＥＳＫ　ＲＥＦＥＲＥＮＣＥ，　ＰＤＲ　５０　Ｅｄｉｔｉｏｎ　１９９６，、Ｐ９５１，Ｐ９５２;審判請求証拠（無効審判請求の引用文献情報）（2008/02/26）異議申立 80／00139 国内図書館 医薬品の開発第４巻　合成医薬品（ＩＩ）、株式会社廣川書店、19891011、Ｐ４６８－Ｐ４７２;審判請求証拠（無効審判請求の引用文献情報）（2008/02/26）異議申立 80／00140 国内図書館 医薬品製造指針別冊、一般用医薬品製造（輸入）承認基準１９９５、株式会社薬業時報社、19950930、Ｐ１３７－Ｐ４４;審判請求証拠（無効審判請求の引用文献情報）（2008/02/26）異議申立 80／00141 国内図書館 改訂　看護のための薬品管理学、株式会社薬業時報社、19840815、Ｐ９５－Ｐ９８;審判請求証拠（無効審判請求の引用文献情報）（2008/02/26）異議申立 80／00142 国内図書館 医薬品開発基礎講座ＩＸ　製剤設計法（１）、株式会社地人書館、19710910、Ｐ３１－Ｐ３４;審判請求証拠（無効審判請求の引用文献情報）（2008/02/26）異議申立 80／00143 国内雑誌 食品工業、19940330、Ｐ７３－Ｐ７７;審判請求証拠（無効審判請求の引用文献情報）（2008/02/26）異議申立 80／00144 その他 Ｊ．　Ｐｈａｒｍ　Ｐｈａｒｍａｃｏｌ．　１９９０，４２、Ｐ６５２－Ｐ６５４</t>
  </si>
  <si>
    <t>P1998-310482</t>
  </si>
  <si>
    <t>特願平10-310482</t>
  </si>
  <si>
    <t>特開2000-136637</t>
  </si>
  <si>
    <t>東急建設株式会社</t>
  </si>
  <si>
    <t>増設耐震壁の構築工法</t>
  </si>
  <si>
    <t>拒絶理由通知（拒絶理由の引用文献情報）（2006/06/22）特開平09-112042;拒絶理由通知（拒絶理由の引用文献情報）（2006/06/22）特開平09-268770;登録査定　　（登録査定の参考文献情報）（2007/02/27）特開平09-112042;登録査定　　（登録査定の参考文献情報）（2007/02/27）特開平09-268770;審判請求証拠（無効審判請求の引用文献情報）（2008/12/16）特開平09-112042;審判請求証拠（無効審判請求の引用文献情報）（2008/12/16）特開平09-268770;審判請求証拠（無効審判請求の引用文献情報）（2008/12/16）特開平09-268771;審判請求証拠（無効審判請求の引用文献情報）（2008/12/16）特開平09-317198;審判請求証拠（無効審判請求の引用文献情報）（2008/12/16）特開平09-328908;審判請求証拠（無効審判請求の引用文献情報）（2008/12/16）特開平10-152927;審判請求証拠（無効審判請求の引用文献情報）（2008/12/16）特開平10-152995;審判請求証拠（無効審判請求の引用文献情報）（2008/12/16）特開平11-071906;審判請求証拠（無効審判請求の引用文献情報）（2008/12/16）特公昭60-025590;審判請求証拠（無効審判請求の引用文献情報）（2008/12/16）異議申立 80／01137 国内図書館 建築大辞典　第２版、株式会社　彰国社、19930610、Ｐ．９７３</t>
  </si>
  <si>
    <t>P1998-350451</t>
  </si>
  <si>
    <t>特願平10-350451</t>
  </si>
  <si>
    <t>特開2000-170185</t>
  </si>
  <si>
    <t>大成建設株式会社</t>
  </si>
  <si>
    <t>地下タンクの構造</t>
  </si>
  <si>
    <t>拒絶理由通知（拒絶理由の引用文献情報）（2006/05/23）特開平07-286449;先行技術調査（先行技術調査結果の参考文献情報）（2006/05/23）特開2000-234332;先行技術調査（先行技術調査結果の参考文献情報）（2006/05/23）特開平08-068061;登録査定　　（登録査定の参考文献情報）（2006/11/09）特開2000-234332;登録査定　　（登録査定の参考文献情報）（2006/11/09）特開平07-286449;登録査定　　（登録査定の参考文献情報）（2006/11/09）特開平08-068061;審判請求証拠（無効審判請求の引用文献情報）（2007/10/05）特開平05-093412;審判請求証拠（無効審判請求の引用文献情報）（2007/10/05）特開平06-270990;審判請求証拠（無効審判請求の引用文献情報）（2007/10/05）実全平04-053696</t>
  </si>
  <si>
    <t>P1998-369478</t>
  </si>
  <si>
    <t>特願平10-369478</t>
  </si>
  <si>
    <t>特開2000-193804</t>
  </si>
  <si>
    <t>株式会社巴川製紙所</t>
  </si>
  <si>
    <t>防眩材料及びそれを用いた偏光フィルム</t>
  </si>
  <si>
    <t>拒絶理由通知（拒絶理由の引用文献情報）（2007/01/25）特開2000-180611;拒絶理由通知（拒絶理由の引用文献情報）（2007/01/25）特開平06-067003;拒絶理由通知（拒絶理由の引用文献情報）（2007/01/25）特開平09-113708;拒絶理由通知（拒絶理由の引用文献情報）（2007/01/25）特開平10-264284;先行技術調査（先行技術調査結果の参考文献情報）（2007/01/25）特開平01-105738;先行技術調査（先行技術調査結果の参考文献情報）（2007/01/25）特開平05-162261;先行技術調査（先行技術調査結果の参考文献情報）（2007/01/25）特開平07-218705;先行技術調査（先行技術調査結果の参考文献情報）（2007/01/25）特開平07-230001;先行技術調査（先行技術調査結果の参考文献情報）（2007/01/25）特開平07-333404;先行技術調査（先行技術調査結果の参考文献情報）（2007/01/25）特開平08-334607;先行技術調査（先行技術調査結果の参考文献情報）（2007/01/25）特開平10-246805;先行技術調査（先行技術調査結果の参考文献情報）（2007/01/25）特開平11-034243;登録査定　　（登録査定の参考文献情報）（2007/08/30）特開2000-180611;登録査定　　（登録査定の参考文献情報）（2007/08/30）特開平01-105738;登録査定　　（登録査定の参考文献情報）（2007/08/30）特開平05-162261;登録査定　　（登録査定の参考文献情報）（2007/08/30）特開平06-067003;登録査定　　（登録査定の参考文献情報）（2007/08/30）特開平07-218705;登録査定　　（登録査定の参考文献情報）（2007/08/30）特開平07-230001;登録査定　　（登録査定の参考文献情報）（2007/08/30）特開平07-333404;登録査定　　（登録査定の参考文献情報）（2007/08/30）特開平08-334607;登録査定　　（登録査定の参考文献情報）（2007/08/30）特開平09-113708;登録査定　　（登録査定の参考文献情報）（2007/08/30）特開平09-254324;登録査定　　（登録査定の参考文献情報）（2007/08/30）特開平10-111403;登録査定　　（登録査定の参考文献情報）（2007/08/30）特開平10-246805;登録査定　　（登録査定の参考文献情報）（2007/08/30）特開平10-264284;登録査定　　（登録査定の参考文献情報）（2007/08/30）特開平11-034243;登録査定　　（登録査定の参考文献情報）（2007/08/30）特許03352921;審判請求証拠（無効審判請求の引用文献情報）（2009/12/10）特開昭61-209152;審判請求証拠（無効審判請求の引用文献情報）（2009/12/10）特開平06-018706;審判請求証拠（無効審判請求の引用文献情報）（2009/12/10）特開平09-230103;審判請求証拠（無効審判請求の引用文献情報）（2009/12/10）特開平09-290490;審判請求証拠（無効審判請求の引用文献情報）（2009/12/10）特開平10-264284;審判請求証拠（無効審判請求の引用文献情報）（2009/12/10）特開平10-264322</t>
  </si>
  <si>
    <t>P1998-377845</t>
  </si>
  <si>
    <t>特願平10-377845</t>
  </si>
  <si>
    <t>特開2000-180347</t>
  </si>
  <si>
    <t>シスメックス株式会社</t>
  </si>
  <si>
    <t>粒子画像分析装置</t>
  </si>
  <si>
    <t>拒絶理由通知（拒絶理由の引用文献情報）（2006/04/21）特開平08-178826;拒絶理由通知（拒絶理由の引用文献情報）（2006/04/21）特開平10-318904;先行技術調査（先行技術調査結果の参考文献情報）（2006/04/21）特開平07-113738;登録査定　　（登録査定の参考文献情報）（2006/09/26）特開平07-113738;登録査定　　（登録査定の参考文献情報）（2006/09/26）特開平08-178826;登録査定　　（登録査定の参考文献情報）（2006/09/26）特開平10-318904;審判請求証拠（無効審判請求の引用文献情報）（2010/09/29）特開平08-136439;審判請求証拠（無効審判請求の引用文献情報）（2010/09/29）異議申立 00／00701 外国雑誌 ＣＨＲＩＳＴＩＡＮ　Ｋ．ＳＩＥＲＡＣＫＩ、ＡＮ　ＩＭＡＧＩＮＧ－ＩＮ－ＦＬＯＷ　ＳＹＳＴＥＭ　ＦＯＲ　ＡＵＴＯＭＡＴＥＤ　ＡＮＡＬＹＳＩＳ　ＯＦ　ＭＡＲＩＮＥ　ＭＩＣＲＯＰＬＡＮＫＴＯＮ、ＭＡＲＩＮＥ　ＥＣＯＬＯＧＹ　ＰＲＯＧＲＥＳＳ　ＳＥＲＩＥＳ、19980709、Ｖ．１６８、Ｐ．２８５－２９６</t>
  </si>
  <si>
    <t>P1998-507367</t>
  </si>
  <si>
    <t>特願平10-507367</t>
  </si>
  <si>
    <t>WO98/010251</t>
  </si>
  <si>
    <t>少量材料分配用装置</t>
  </si>
  <si>
    <t>拒絶理由通知（拒絶理由の引用文献情報）（2002/02/19）;拒絶理由通知（拒絶理由の引用文献情報）（2002/02/19）特開昭61-274762;拒絶理由通知（拒絶理由の引用文献情報）（2002/10/18）特開平07-068203;拒絶理由通知（拒絶理由の引用文献情報）（2002/10/18）特公平04-025074;拒絶理由通知（拒絶理由の引用文献情報）（2003/05/30）;拒絶理由通知（拒絶理由の引用文献情報）（2003/05/30）特開昭61-274762;拒絶理由通知（拒絶理由の引用文献情報）（2003/05/30）特開平07-068203;拒絶理由通知（拒絶理由の引用文献情報）（2003/05/30）特公平04-025074;登録査定　　（登録査定の参考文献情報）（2003/11/14）;登録査定　　（登録査定の参考文献情報）（2003/11/14）特開昭61-274762;登録査定　　（登録査定の参考文献情報）（2003/11/14）特開平07-068203;登録査定　　（登録査定の参考文献情報）（2003/11/14）特公平04-025074;審判請求証拠（無効審判請求の引用文献情報）（2007/12/27）特開昭56-133174;審判請求証拠（無効審判請求の引用文献情報）（2007/12/27）特開昭57-034974;審判請求証拠（無効審判請求の引用文献情報）（2007/12/27）特開平05-031458;審判請求証拠（無効審判請求の引用文献情報）（2007/12/27）特開平05-264412;審判請求証拠（無効審判請求の引用文献情報）（2007/12/27）特公昭48-009264;審判請求証拠（無効審判請求の引用文献情報）（2007/12/27）異議申立 80／00002 その他 米国特許第４０６６１８８号明細書（全文訳付き）;審判請求証拠（無効審判請求の引用文献情報）（2007/12/27）異議申立 80／00003 その他 独国特許第４０１３３２３号公開公報（訳文）;審判請求証拠（無効審判請求の引用文献情報）（2007/12/27）異議申立 80／00004 その他 独国特許第４２０２５６１号公開公報（訳文）;審判請求証拠（無効審判請求の引用文献情報）（2007/12/27）実公平05-009099</t>
  </si>
  <si>
    <t>P1998-510567</t>
  </si>
  <si>
    <t>キッセイ薬品工業株式会社</t>
  </si>
  <si>
    <t>特願平10-510567</t>
  </si>
  <si>
    <t>WO98/007445</t>
  </si>
  <si>
    <t>頻尿および尿失禁の予防・治療剤</t>
  </si>
  <si>
    <t>拒絶理由通知（拒絶理由の引用文献情報）（2007/09/07）特開平06-293664;拒絶理由通知（拒絶理由の引用文献情報）（2007/09/07）特開平07-228543;拒絶理由通知（拒絶理由の引用文献情報）（2007/09/07）引用非特許 70／21480 外国雑誌 Ｂｒｉｔｉｓｈ　Ｊｏｕｒｎａｌ　ｏｆ　Ｐｈａｒｍａｃｏｌｏｇｙ、1996、Ｖｏｌ．１１７，Ｎｏ．７、ｐ１３７４－１３７６;拒絶理由通知（拒絶理由の引用文献情報）（2007/09/07）引用非特許 70／21481 外国雑誌 Ｊａｐａｎｅｓｅ　Ｊｏｕｒｎａｌ　ｏｆ　Ｐｈａｒｍａｃｏｌｏｇｙ、1994、Ｖｏｌ．６６，Ｎｏ．２、ｐ２１３－２２０;拒絶理由通知（拒絶理由の引用文献情報）（2007/09/07）引用非特許 70／21482 国内雑誌 Ｊｏｕｒｎａｌ　ｏｆ　Ｓｍｏｏｔｈ　Ｍｕｓｃｌｅ　Ｒｅｓｅａｒｃｈ、1995、Ｖｏｌ．３１，Ｎｏ．４、ｐ１１９－１２７;拒絶理由通知（拒絶理由の引用文献情報）（2007/09/07）特表平06-506676;拒絶理由通知（拒絶理由の引用文献情報）（2007/09/07）特表平06-506955;拒絶査定　　（拒絶査定の引用文献情報）（2008/01/30）特開平06-293664;拒絶査定　　（拒絶査定の引用文献情報）（2008/01/30）特開平07-228543;拒絶査定　　（拒絶査定の引用文献情報）（2008/01/30）特表平06-506676;拒絶査定　　（拒絶査定の引用文献情報）（2008/01/30）特表平06-506955;審判請求証拠（無効審判請求の引用文献情報）（2011/03/24）特開平07-228543;審判請求証拠（無効審判請求の引用文献情報）（2011/03/24）特表平06-506676</t>
  </si>
  <si>
    <t>P1999-029078</t>
  </si>
  <si>
    <t>特願平11-29078</t>
  </si>
  <si>
    <t>特開2000-226697</t>
  </si>
  <si>
    <t>めっき装置およびめっき方法</t>
  </si>
  <si>
    <t>審判請求証拠（無効審判請求の引用文献情報）（2008/07/31）;審判請求証拠（無効審判請求の引用文献情報）（2008/07/31）特開昭60-202043;審判請求証拠（無効審判請求の引用文献情報）（2008/07/31）特開平05-311496;審判請求証拠（無効審判請求の引用文献情報）（2008/07/31）特開平10-158896;審判請求証拠（無効審判請求の引用文献情報）（2008/07/31）特開平10-168600;審判請求証拠（無効審判請求の引用文献情報）（2008/07/31）特開平11-061495;審判請求証拠（無効審判請求の引用文献情報）（2008/07/31）特公昭61-032211;審判請求証拠（無効審判請求の引用文献情報）（2008/07/31）実全昭56-173668</t>
  </si>
  <si>
    <t>P1999-142426</t>
  </si>
  <si>
    <t>特願平11-142426</t>
  </si>
  <si>
    <t>特開2000-335820</t>
  </si>
  <si>
    <t>西研グラフィックス株式会社</t>
  </si>
  <si>
    <t>拒絶理由通知（拒絶理由の引用文献情報）（2002/09/02）特開昭62-255359;拒絶理由通知（拒絶理由の引用文献情報）（2002/09/02）特開平10-029387;登録査定　　（登録査定の参考文献情報）（2002/11/21）特開昭62-255359;登録査定　　（登録査定の参考文献情報）（2002/11/21）特開平10-029387;審判請求証拠（無効審判請求の引用文献情報）（2010/01/04）異議申立 00／00098 その他 ブラバ社の「ＢＬＡＢＡ　ＩＮＬＩＮＥ　ＰＲＥＦＯＬＤＥＲ」のカタログ;審判請求証拠（無効審判請求の引用文献情報）（2010/01/04）異議申立 00／00099 その他 ブラバ社が１９８９年の秋に発行した社報「ｂｌａｖａ　ｂｕｌｌｅｔｉｎ」;審判請求証拠（無効審判請求の引用文献情報）（2010/01/04）異議申立 00／00100 その他 １９９５年の秋に　ＩＮＮＯＴＥＣＨ　Ｇｒａｐｈｉｃ　Ｅｑｕｉｐｍｅｔ　Ｃｏｒｐｏｒａｔｉｏｎ　が発行したカタログ「ＩＮＮＯＴＥＣＨ　ＩＮＮＶＡＹＩＯＮＳ」;審判請求証拠（無効審判請求の引用文献情報）（2010/01/04）特許03383239</t>
  </si>
  <si>
    <t>P1999-151708</t>
  </si>
  <si>
    <t>スガツネ工業株式会社</t>
  </si>
  <si>
    <t>特願平11-151708</t>
  </si>
  <si>
    <t>特開2000-337008</t>
  </si>
  <si>
    <t>折り畳み式機器の開閉保持用ヒンジ装置</t>
  </si>
  <si>
    <t>拒絶理由通知（拒絶理由の引用文献情報）（2002/10/18）特開平08-317025;拒絶理由通知（拒絶理由の引用文献情報）（2002/10/18）特開平10-311327;拒絶査定　　（拒絶査定の引用文献情報）（2003/02/04）特開平08-317025;拒絶査定　　（拒絶査定の引用文献情報）（2003/02/04）特開平10-311327;審判請求証拠（無効審判請求の引用文献情報）（2007/07/03）;審判請求証拠（無効審判請求の引用文献情報）（2007/07/03）;審判請求証拠（無効審判請求の引用文献情報）（2007/07/03）;審判請求証拠（無効審判請求の引用文献情報）（2007/07/03）;審判請求証拠（無効審判請求の引用文献情報）（2007/07/03）特開平05-044713;審判請求証拠（無効審判請求の引用文献情報）（2007/07/03）特開平10-153214;審判請求証拠（無効審判請求の引用文献情報）（2007/07/03）異議申立 70／00487 その他 平成１９年第０１０４号折畳み式携帯電話用ヒンジ装置の構造等に関する事実実験公正証書;審判請求証拠（無効審判請求の引用文献情報）（2007/07/03）異議申立 70／00488 その他 ＡＳＴＥＬパーソナルハンディホン保証書;審判請求証拠（無効審判請求の引用文献情報）（2007/07/03）異議申立 70／00489 その他 フリーストップヒンジ設計書;審判請求証拠（無効審判請求の引用文献情報）（2007/07/03）異議申立 70／00490 その他 クリップヒンジ設計書;審判請求証拠（無効審判請求の引用文献情報）（2007/07/03）異議申立 70／00491 その他 平成１９年第０１０２号折畳み式携帯電話用ヒンジ装置の構造等に関する事実実験公正証書;審判請求証拠（無効審判請求の引用文献情報）（2007/07/03）異議申立 70／00492 その他 平成１９年第０１０３号折畳み式携帯電話用ヒンジ装置の構造等に関する事実実験公正証書;審判請求証拠（無効審判請求の引用文献情報）（2007/07/03）実全昭48-065953;審判請求証拠（無効審判請求の引用文献情報）（2007/07/03）実全昭60-010924;審判請求証拠（無効審判請求の引用文献情報）（2007/07/03）実全昭60-147804;審判請求証拠（無効審判請求の引用文献情報）（2007/07/03）実全昭62-002828;審判請求証拠（無効審判請求の引用文献情報）（2007/07/03）実全昭63-066910;審判請求証拠（無効審判請求の引用文献情報）（2007/07/03）実全平02-087109;審判請求証拠（無効審判請求の引用文献情報）（2007/07/03）実全平03-078495;審判請求証拠（無効審判請求の引用文献情報）（2007/07/03）実全平03-096423;審判請求証拠（無効審判請求の引用文献情報）（2007/07/03）実開平06-049676;審判請求証拠（無効審判請求の引用文献情報）（2007/07/03）実開平06-087715;審判請求証拠（無効審判請求の引用文献情報）（2007/07/03）実登03036010</t>
  </si>
  <si>
    <t>P1999-154969</t>
  </si>
  <si>
    <t>特願平11-154969</t>
  </si>
  <si>
    <t>特開2000-336746</t>
  </si>
  <si>
    <t>株式会社奥村組</t>
  </si>
  <si>
    <t>梁・床のコンクリート分離打設工法およびコンクリート分離打設による梁・床構造</t>
  </si>
  <si>
    <t>拒絶理由通知（拒絶理由の引用文献情報）（2007/03/27）特開平04-254644;拒絶理由通知（拒絶理由の引用文献情報）（2007/03/27）特開平07-305443;拒絶理由通知（拒絶理由の引用文献情報）（2007/03/27）特開平10-046814;登録査定　　（登録査定の参考文献情報）（2007/08/22）特開平04-254644;登録査定　　（登録査定の参考文献情報）（2007/08/22）特開平07-305443;登録査定　　（登録査定の参考文献情報）（2007/08/22）特開平10-046814;登録査定　　（登録査定の参考文献情報）（2007/08/22）特開平11-006296;審判請求証拠（無効審判請求の引用文献情報）（2009/05/29）特開平04-254644;審判請求証拠（無効審判請求の引用文献情報）（2009/05/29）特開平06-010435;審判請求証拠（無効審判請求の引用文献情報）（2009/05/29）特開平07-133642;審判請求証拠（無効審判請求の引用文献情報）（2009/05/29）特開平10-046814</t>
  </si>
  <si>
    <t>P1999-157308</t>
  </si>
  <si>
    <t>特願平11-157308</t>
  </si>
  <si>
    <t>特開平11-347179</t>
  </si>
  <si>
    <t>先行技術調査（先行技術調査結果の参考文献情報）（2007/03/30）特開平08-117390;先行技術調査（先行技術調査結果の参考文献情報）（2007/03/30）特開平08-257213;先行技術調査（先行技術調査結果の参考文献情報）（2007/03/30）特開平09-047549;先行技術調査（先行技術調査結果の参考文献情報）（2007/03/30）特開平09-108415;拒絶理由通知（拒絶理由の引用文献情報）（2007/07/06）特開平08-117390;拒絶理由通知（拒絶理由の引用文献情報）（2007/07/06）特開平09-108415;登録査定　　（登録査定の参考文献情報）（2007/10/30）特開平08-117390;登録査定　　（登録査定の参考文献情報）（2007/10/30）特開平08-257213;登録査定　　（登録査定の参考文献情報）（2007/10/30）特開平09-047549;登録査定　　（登録査定の参考文献情報）（2007/10/30）特開平09-108415;審判請求証拠（無効審判請求の引用文献情報）（2009/06/25）特開平07-068027;審判請求証拠（無効審判請求の引用文献情報）（2009/06/25）特開平07-136313;審判請求証拠（無効審判請求の引用文献情報）（2009/06/25）特開平08-117390;審判請求証拠（無効審判請求の引用文献情報）（2009/06/25）異議申立 90／00525 国内雑誌 パチスロ攻略マガジン１９９３年１２月号、株式会社双葉社、19931201、Ｐ５６;審判請求証拠（無効審判請求の引用文献情報）（2009/06/25）異議申立 90／00526 国内雑誌 パチスロ必勝ガイド１９９４年２月号、株式会社白夜書房、19940201、Ｐ４０;審判請求証拠（無効審判請求の引用文献情報）（2009/06/25）異議申立 90／00527 国内雑誌 パチスロ必勝ガイド１９９４年３月号、株式会社白夜書房、19940301、Ｐ６３;審判請求証拠（無効審判請求の引用文献情報）（2009/06/25）異議申立 90／00528 国内雑誌 パチスロ攻略マガジン１９９４年５月号、株式会社双葉社、19940501、Ｐ５９－６０;審判請求証拠（無効審判請求の引用文献情報）（2009/06/25）異議申立 90／00529 その他 パチスロ完全攻略事典（平成６年１１月２５日国会図書館に寄託）、日本文芸社、Ｐ８６;審判請求証拠（無効審判請求の引用文献情報）（2009/06/25）異議申立 90／00530 国内雑誌 パチスロ攻略マガジン１９９４年４月号、株式会社双葉社、19940401、Ｐ９２;審判請求証拠（無効審判請求の引用文献情報）（2009/06/25）異議申立 90／00531 国内雑誌 パチスロ攻略マガジン１９９７年１月号、株式会社双葉社、19970101、Ｐ２２;審判請求証拠（無効審判請求の引用文献情報）（2009/06/25）異議申立 90／00532 国内雑誌 パチスロ攻略マガジン１９９７年５月号、株式会社双葉社、19970501、Ｐ１７;審判請求証拠（無効審判請求の引用文献情報）（2009/06/25）異議申立 90／00533 国内雑誌 パチスロ大図鑑２００１、株式会社白夜書房、20010512、Ｐ１０３;審判請求証拠（無効審判請求の引用文献情報）（2009/06/25）特許04041246</t>
  </si>
  <si>
    <t>P1999-160179</t>
  </si>
  <si>
    <t>特願平11-160179</t>
  </si>
  <si>
    <t>拒絶理由通知（拒絶理由の引用文献情報）（2007/04/09）特開平08-117390;拒絶理由通知（拒絶理由の引用文献情報）（2007/04/09）特開平09-108415;先行技術調査（先行技術調査結果の参考文献情報）（2007/04/09）特開平08-257213;先行技術調査（先行技術調査結果の参考文献情報）（2007/04/09）特開平09-047549;登録査定　　（登録査定の参考文献情報）（2007/07/06）特開平08-117390;登録査定　　（登録査定の参考文献情報）（2007/07/06）特開平08-257213;登録査定　　（登録査定の参考文献情報）（2007/07/06）特開平09-047549;登録査定　　（登録査定の参考文献情報）（2007/07/06）特開平09-108415;審判請求証拠（無効審判請求の引用文献情報）（2009/06/25）特開平07-068027;審判請求証拠（無効審判請求の引用文献情報）（2009/06/25）特開平08-117390;審判請求証拠（無効審判請求の引用文献情報）（2009/06/25）異議申立 90／00522 国内雑誌 パチスロ攻略マガジン１９９３年１２月号、株式会社双葉社、19931201、Ｐ５６;審判請求証拠（無効審判請求の引用文献情報）（2009/06/25）異議申立 90／00523 国内雑誌 パチスロ必勝ガイド１９９４年２月号、株式会社白夜書房、19940201、Ｐ４０;審判請求証拠（無効審判請求の引用文献情報）（2009/06/25）異議申立 90／00524 国内雑誌 パチスロ必勝ガイド１９９４年３月号、株式会社白夜書房、19940301、Ｐ６３;審判請求証拠（無効審判請求の引用文献情報）（2009/06/25）特許03989133</t>
  </si>
  <si>
    <t>P1999-265131</t>
  </si>
  <si>
    <t>イリノイ　トゥール　ワークス　インコーポレイティド</t>
  </si>
  <si>
    <t>特願平11-265131</t>
  </si>
  <si>
    <t>特開2000-114199</t>
  </si>
  <si>
    <t>正イオン出力と負イオン出力とを平衡させる方法、および電気イオン化装置</t>
  </si>
  <si>
    <t>拒絶理由通知（拒絶理由の引用文献情報）（2004/06/29）実全平04-066800;拒絶理由通知（拒絶理由の引用文献情報）（2004/12/24）;拒絶理由通知（拒絶理由の引用文献情報）（2004/12/24）特開平03-266398;拒絶理由通知（拒絶理由の引用文献情報）（2004/12/24）特開平08-078183;拒絶理由通知（拒絶理由の引用文献情報）（2004/12/24）実全平04-066800;拒絶査定　　（拒絶査定の引用文献情報）（2005/12/15）;拒絶査定　　（拒絶査定の引用文献情報）（2005/12/15）特開平03-266398;拒絶査定　　（拒絶査定の引用文献情報）（2005/12/15）特開平08-078183;拒絶査定　　（拒絶査定の引用文献情報）（2005/12/15）実全平04-066800;審判請求証拠（無効審判請求の引用文献情報）（2008/07/28）特開昭63-143954;審判請求証拠（無効審判請求の引用文献情報）（2008/07/28）特開平02-159279;審判請求証拠（無効審判請求の引用文献情報）（2008/07/28）特開平03-266398;審判請求証拠（無効審判請求の引用文献情報）（2008/07/28）特開平04-206378;審判請求証拠（無効審判請求の引用文献情報）（2008/07/28）特開平04-308694;審判請求証拠（無効審判請求の引用文献情報）（2008/07/28）特開平08-078183;審判請求証拠（無効審判請求の引用文献情報）（2008/07/28）特開平08-321394;審判請求証拠（無効審判請求の引用文献情報）（2008/07/28）異議申立 80／00512 その他 マグローヒル科学技術用語大辞典、日刊工業新聞社、20000315、改訂第３版、Ｐ３５７;審判請求証拠（無効審判請求の引用文献情報）（2008/07/28）異議申立 80／00513 その他 本件当初明細書及び図面;審判請求証拠（無効審判請求の引用文献情報）（2008/07/28）異議申立 80／00514 その他 本件特許出願の平成１７年６月２８日付け手続補正書;審判請求証拠（無効審判請求の引用文献情報）（2008/07/28）異議申立 80／00515 その他 不服２００６－５１４４の平成１８年４月１９日付け手続補正書</t>
  </si>
  <si>
    <t>P1999-273776</t>
  </si>
  <si>
    <t>特願平11-273776</t>
  </si>
  <si>
    <t>拒絶理由通知（拒絶理由の引用文献情報）（2002/11/06）特開平09-227203;拒絶理由通知（拒絶理由の引用文献情報）（2002/11/06）特開平10-008408;拒絶理由通知（拒絶理由の引用文献情報）（2002/11/06）特開平11-033413;拒絶理由通知（拒絶理由の引用文献情報）（2002/11/06）特開平11-049556;拒絶理由通知（拒絶理由の引用文献情報）（2002/11/06）特開平11-209906;拒絶査定　　（拒絶査定の引用文献情報）（2003/02/26）特開平09-227203;拒絶査定　　（拒絶査定の引用文献情報）（2003/02/26）特開平10-008408;拒絶査定　　（拒絶査定の引用文献情報）（2003/02/26）特開平11-033413;拒絶査定　　（拒絶査定の引用文献情報）（2003/02/26）特開平11-049556;拒絶査定　　（拒絶査定の引用文献情報）（2003/02/26）特開平11-209906;審判請求証拠（無効審判請求の引用文献情報）（2006/03/31）特開平09-268509;審判請求証拠（無効審判請求の引用文献情報）（2006/03/31）特開平11-049556;審判請求証拠（無効審判請求の引用文献情報）（2006/03/31）異議申立 60／00174 国内図書館 野々山　登、光触媒による自動車排気ガス浄化機能を持つ道路「フォトロード工法」の開発、資源環境対策、1999、Ｖ３５　Ｎ６;審判請求証拠（無効審判請求の引用文献情報）（2006/03/31）異議申立 60／00175 国内雑誌 日刊建設産業新聞、19990323;審判請求証拠（無効審判請求の引用文献情報）（2006/03/31）異議申立 60／00176 国内雑誌 玉井元治、窒素酸化物（ＮＯＸ）を吸収するコンクリート、コンクリート工学、199801、Ｖ３６　Ｎ１、Ｐ３３－３４</t>
  </si>
  <si>
    <t>P1999-286603</t>
  </si>
  <si>
    <t>特願平11-286603</t>
  </si>
  <si>
    <t>特開2001-110216</t>
  </si>
  <si>
    <t>エイチ．イー．ウイリアムズ，インコーポレイティド</t>
  </si>
  <si>
    <t>発光ダイオードによって励起される燐光体蛍光アッセンブリ</t>
  </si>
  <si>
    <t>拒絶理由通知（拒絶理由の引用文献情報）（2008/12/25）特開平05-115219;拒絶理由通知（拒絶理由の引用文献情報）（2008/12/25）特開平10-209505;拒絶理由通知（拒絶理由の引用文献情報）（2008/12/25）特開平10-269822;拒絶理由通知（拒絶理由の引用文献情報）（2008/12/25）特開平11-061750;拒絶理由通知（拒絶理由の引用文献情報）（2008/12/25）特開平11-187200;登録査定　　（登録査定の参考文献情報）（2009/07/22）特開平05-115219;登録査定　　（登録査定の参考文献情報）（2009/07/22）特開平10-209505;登録査定　　（登録査定の参考文献情報）（2009/07/22）特開平10-269822;登録査定　　（登録査定の参考文献情報）（2009/07/22）特開平11-061750;登録査定　　（登録査定の参考文献情報）（2009/07/22）特開平11-187200;審判請求証拠（無効審判請求の引用文献情報）（2010/09/13）;審判請求証拠（無効審判請求の引用文献情報）（2010/09/13）特開平07-282609;審判請求証拠（無効審判請求の引用文献情報）（2010/09/13）特開平10-084134;審判請求証拠（無効審判請求の引用文献情報）（2010/09/13）特開平10-190053;審判請求証拠（無効審判請求の引用文献情報）（2010/09/13）特開平11-087770;審判請求証拠（無効審判請求の引用文献情報）（2010/09/13）特開平11-135274</t>
  </si>
  <si>
    <t>P1999-310746</t>
  </si>
  <si>
    <t>特願平11-310746</t>
  </si>
  <si>
    <t>特開2001-132278</t>
  </si>
  <si>
    <t>装飾パネル及び同装飾パネルの製造方法</t>
  </si>
  <si>
    <t>登録査定　　（登録査定の参考文献情報）（2004/05/18）特開平10-266637;登録査定　　（登録査定の参考文献情報）（2004/05/18）実公昭39-014167;審判請求証拠（無効審判請求の引用文献情報）（2010/01/26）異議申立 00／00158 外国カタログ ＰＥＲＦＯＲＡＴＥＤ　ＭＡＴＥＲＩＡＬＳ、ＨＡＲＲＩＮＧＴＯＮ　＆　ＫＩＮＧ　ＰＥＲＦＯＲＡＴＩＮＧ　ＣＯＭＰＡＮＹ社製の製品カタログ、Ｎｏ．１１０;審判請求証拠（無効審判請求の引用文献情報）（2010/01/26）異議申立 00／00159 外国カタログ ＬＡＧＥＲＬＩＳＴＥ　ＰＥＲＦＯＲＥＲＤＥ　ＰＬＡＤＥＲ、ＲＩＣＨ，　ＭＵＥＬＬＥＲ社製の製品カタログ、Ｎｏ．６００;審判請求証拠（無効審判請求の引用文献情報）（2010/01/26）異議申立 00／00160 外国カタログ ＴＨＥ　ＨＡＲＲＩＮＧＴＯＮ　＆　ＫＩＮＧ　ＰＥＲＦＯＲＡＴＩＮＧ　ＣＯ．，　ＩＮＣ．　社製の製品カタログ、Ｎ７５，Ｎ９０，Ｎ１００</t>
  </si>
  <si>
    <t>P1999-361505</t>
  </si>
  <si>
    <t>特願平11-361505</t>
  </si>
  <si>
    <t>特開2001-171772</t>
  </si>
  <si>
    <t>明晃化成工業株式会社</t>
  </si>
  <si>
    <t>情報記録ディスクの収納ケース</t>
  </si>
  <si>
    <t>拒絶理由通知（拒絶理由の引用文献情報）（2007/08/14）特開昭63-162454;拒絶理由通知（拒絶理由の引用文献情報）（2007/08/14）特開平11-035086;拒絶理由通知（拒絶理由の引用文献情報）（2007/08/14）特開平11-100086;拒絶理由通知（拒絶理由の引用文献情報）（2007/08/14）実全平03-066077;拒絶理由通知（拒絶理由の引用文献情報）（2008/04/10）特開昭63-162454;拒絶理由通知（拒絶理由の引用文献情報）（2008/04/10）特開平11-100086;拒絶理由通知（拒絶理由の引用文献情報）（2008/04/10）実全平03-066077;登録査定　　（登録査定の参考文献情報）（2008/06/30）特開昭63-162454;登録査定　　（登録査定の参考文献情報）（2008/06/30）特開平11-035086;登録査定　　（登録査定の参考文献情報）（2008/06/30）特開平11-100086;登録査定　　（登録査定の参考文献情報）（2008/06/30）実全平03-066077;審判請求証拠（無効審判請求の引用文献情報）（2009/04/15）;審判請求証拠（無効審判請求の引用文献情報）（2009/04/15）特開昭63-162454;審判請求証拠（無効審判請求の引用文献情報）（2009/04/15）特開平07-068599;審判請求証拠（無効審判請求の引用文献情報）（2009/04/15）特開平07-148016;審判請求証拠（無効審判請求の引用文献情報）（2009/04/15）特開平10-305891;審判請求証拠（無効審判請求の引用文献情報）（2009/04/15）特開平10-310187;審判請求証拠（無効審判請求の引用文献情報）（2009/04/15）異議申立 90／00351 国内図書館 森隆、モールダーのための射出成形品の設計－射出成形材料・射出成形機・射出金型・後加工－、三光出版社、19891220、Ｐ８２－８３;審判請求証拠（無効審判請求の引用文献情報）（2009/04/15）異議申立 90／00352 国内図書館 牧廣、図解　プラスチック用語辞典－第２版－、日刊工業新聞社、19941127、第２版１刷、Ｐ３３６－３３９;審判請求証拠（無効審判請求の引用文献情報）（2009/04/15）異議申立 90／00353 国内図書館 デジタル用語事典（２００２－２００３年版）、日経ＰＢ社、20020318、３版　１刷;審判請求証拠（無効審判請求の引用文献情報）（2009/04/15）異議申立 90／00354 国内図書館 広辞苑（第六版）、岩波書店、20080111</t>
  </si>
  <si>
    <t>P2000-017872</t>
  </si>
  <si>
    <t>特願2000-17872</t>
  </si>
  <si>
    <t>特開2001-199836</t>
  </si>
  <si>
    <t>トライアル株式会社</t>
  </si>
  <si>
    <t>球状複合粉体を配合した化粧料</t>
  </si>
  <si>
    <t>拒絶理由通知（拒絶理由の引用文献情報）（2004/12/13）特開2001-114901;拒絶理由通知（拒絶理由の引用文献情報）（2004/12/13）特開昭62-041229;拒絶理由通知（拒絶理由の引用文献情報）（2004/12/13）特開昭63-179972;拒絶理由通知（拒絶理由の引用文献情報）（2004/12/13）特開平11-012148;拒絶理由通知（拒絶理由の引用文献情報）（2004/12/13）特開平11-079966;拒絶理由通知（拒絶理由の引用文献情報）（2005/11/29）特開平09-030935;拒絶理由通知（拒絶理由の引用文献情報）（2005/11/29）特開平09-169626;拒絶理由通知（拒絶理由の引用文献情報）（2005/11/29）特開平11-012148;拒絶理由通知（拒絶理由の引用文献情報）（2005/11/29）特開平11-079966;拒絶理由通知（拒絶理由の引用文献情報）（2005/11/29）特開平11-147809;登録査定　　（登録査定の参考文献情報）（2006/03/23）特開2001-114901;登録査定　　（登録査定の参考文献情報）（2006/03/23）特開昭62-041229;登録査定　　（登録査定の参考文献情報）（2006/03/23）特開昭63-179972;登録査定　　（登録査定の参考文献情報）（2006/03/23）特開平09-030935;登録査定　　（登録査定の参考文献情報）（2006/03/23）特開平09-169626;登録査定　　（登録査定の参考文献情報）（2006/03/23）特開平11-012148;登録査定　　（登録査定の参考文献情報）（2006/03/23）特開平11-079966;登録査定　　（登録査定の参考文献情報）（2006/03/23）特開平11-147809;審判請求証拠（無効審判請求の引用文献情報）（2008/05/29）特開昭61-009433;審判請求証拠（無効審判請求の引用文献情報）（2008/05/29）特開昭61-031435;審判請求証拠（無効審判請求の引用文献情報）（2008/05/29）特開昭62-022710;審判請求証拠（無効審判請求の引用文献情報）（2008/05/29）特開昭63-002919</t>
  </si>
  <si>
    <t>P2000-039989</t>
  </si>
  <si>
    <t>特願2000-39989</t>
  </si>
  <si>
    <t>特開2001-230872</t>
  </si>
  <si>
    <t>ＪＦＥシステムズ株式会社</t>
  </si>
  <si>
    <t>コールセンタシステム及びプレディクティブダイヤラ装置</t>
  </si>
  <si>
    <t>登録査定　　（登録査定の参考文献情報）（2003/11/28）特開平06-209361;登録査定　　（登録査定の参考文献情報）（2003/11/28）特開平08-195818;登録査定　　（登録査定の参考文献情報）（2003/11/28）特開平11-341134;審判請求証拠（無効審判請求の引用文献情報）（2009/05/18）;審判請求証拠（無効審判請求の引用文献情報）（2009/05/18）特開平09-252351;審判請求証拠（無効審判請求の引用文献情報）（2009/05/18）異議申立 90／00418 その他 米国特許第４，７９７，９１１号公報の翻訳文;審判請求証拠（無効審判請求の引用文献情報）（2009/05/18）異議申立 90／00419 その他 月刊テレマーケティングジャーナル　１９９４年９月号、アイビーシステム株式会社、19940825、Ｖ７　Ｎ９、Ｐ１９－２２</t>
  </si>
  <si>
    <t>P2000-044051</t>
  </si>
  <si>
    <t>特願2000-44051</t>
  </si>
  <si>
    <t>特開2000-220969</t>
  </si>
  <si>
    <t>異議証拠　　（異議申立の引用文献情報）（2001/08/24）特開昭63-265870;異議証拠　　（異議申立の引用文献情報）（2001/08/24）特開平07-069745;異議証拠　　（異議申立の引用文献情報）（2001/08/24）特公昭57-007350;異議証拠　　（異議申立の引用文献情報）（2001/08/24）特許03098230;異議証拠　　（異議申立の引用文献情報）（2001/08/27）特開昭63-265870;異議証拠　　（異議申立の引用文献情報）（2001/08/27）特開平05-060469;異議証拠　　（異議申立の引用文献情報）（2001/08/27）特開平06-219854;異議証拠　　（異議申立の引用文献情報）（2001/08/27）特公昭57-007350;審判請求証拠（無効審判請求の引用文献情報）（2006/11/30）特開昭51-109008;審判請求証拠（無効審判請求の引用文献情報）（2006/11/30）特開昭54-061005;審判請求証拠（無効審判請求の引用文献情報）（2006/11/30）特開昭55-109281;審判請求証拠（無効審判請求の引用文献情報）（2006/11/30）特開昭61-286270;審判請求証拠（無効審判請求の引用文献情報）（2006/11/30）特開昭62-036070;審判請求証拠（無効審判請求の引用文献情報）（2006/11/30）特開昭62-167241;審判請求証拠（無効審判請求の引用文献情報）（2006/11/30）特開昭63-206570;審判請求証拠（無効審判請求の引用文献情報）（2006/11/30）特開昭63-210363;審判請求証拠（無効審判請求の引用文献情報）（2006/11/30）特開昭63-265870;審判請求証拠（無効審判請求の引用文献情報）（2006/11/30）特開昭63-277579;審判請求証拠（無効審判請求の引用文献情報）（2006/11/30）特開平01-313368;審判請求証拠（無効審判請求の引用文献情報）（2006/11/30）特開平02-051456;審判請求証拠（無効審判請求の引用文献情報）（2006/11/30）特開平03-122040;審判請求証拠（無効審判請求の引用文献情報）（2006/11/30）特開平04-042867;審判請求証拠（無効審判請求の引用文献情報）（2006/11/30）特開平04-214058;審判請求証拠（無効審判請求の引用文献情報）（2006/11/30）特開平06-287075;審判請求証拠（無効審判請求の引用文献情報）（2006/11/30）特開平07-048179;審判請求証拠（無効審判請求の引用文献情報）（2006/11/30）特開平07-069745;審判請求証拠（無効審判請求の引用文献情報）（2006/11/30）特公昭51-009770;審判請求証拠（無効審判請求の引用文献情報）（2006/11/30）特公昭57-007350;審判請求証拠（無効審判請求の引用文献情報）（2006/11/30）異議申立 60／00803 国内図書館 山村隆　他二名、吹付工法の最近の進歩、セラミックデータブック‘９１、工業製品技術協会／山下景久、19910826;審判請求証拠（無効審判請求の引用文献情報）（2006/11/30）異議申立 60／00804 国内図書館 多喜田一郎　他一名、キャスタブル耐火物の進歩、セラミックデータブック‘９１、工業製品技術協会／山下景久、19910826;審判請求証拠（無効審判請求の引用文献情報）（2006/11/30）異議申立 60／00805 国内図書館 新版　不定形耐火物、日本プライブリコ株式会社／西川明、19941110;審判請求証拠（無効審判請求の引用文献情報）（2006/11/30）異議申立 60／00806 外国図書館 Ｊｏｓｅｐｈ　Ｓ．Ｍａｓａｒｙｋ　他二名、ＤＥＶＥＬＯＰＭＥＮＴ　ＡＮＤ　ＵＳＥ　ＯＦ　ＬＯＷ－ＣＥＭＥＮＴ，ＳＥＬＦ－ＦＬＯＷＩＮＧ　ＣＡＳＴＡＢＬＥＳ　訳文は備考へ、ＵＮＩＴＥＣＲ９３、Ｐ１－９;審判請求証拠（無効審判請求の引用文献情報）（2006/11/30）異議申立 60／00807 国内図書館 新版　不定形耐火物、日本プライブリコ株式会社／西川明、19941110;審判請求証拠（無効審判請求の引用文献情報）（2006/11/30）異議申立 60／00808 国内図書館 ＪＩＳ　Ｒ　２５２１「耐火物用アルミナセメントの物理試験方法」、財団法人日本規格協会／森五郎、19850630、第１刷;審判請求証拠（無効審判請求の引用文献情報）（2006/11/30）異議申立 60／00809 国内図書館 ＪＩＳ　Ｒ　５２０１「セメントの物理試験方法」、財団法人日本規格協会／福原元一、19920930、第１刷;審判請求証拠（無効審判請求の引用文献情報）（2006/11/30）異議申立 60／00810 国内雑誌 第３６回築炉専門委員会資料　混銑車吹付施工について（Ｓｈｏｔ　Ｃａｓｔ　法）、住友金属工業株式会社　品川白煉瓦株式会社、19780217;審判請求証拠（無効審判請求の引用文献情報）（2006/11/30）異議申立 60／00811 外国図書館 Ｉ．Ｌｅｏｎ　Ｇｌａｓｓｇｏｌｄ、Ｒｅｆｒａｃｔｏｒｙ　Ｓｈｏｔｃｒｅｔｅ－Ｃｕｒｒｅｎｔ　Ｓｔａｔｅ－ｏｆ－ｔｈｅ－Ａｒｔ　訳文は備考へ、ＣＯＮＣＲＥＴＥ　ＩＮＴＥＲＮＡＴＩＯＮＡＬ、198101、Ｐ４１－４９;審判請求証拠（無効審判請求の引用文献情報）（2006/11/30）異議申立 60／00812 国内図書館 新版　不定形耐火物、日本プライブリコ株式会社／西川明、19941110;審判請求証拠（無効審判請求の引用文献情報）（2006/11/30）異議申立 60／00813 国内図書館 岡田清　他一名　編、改訂新版コンクリート工学ハンドブック、株式会社朝倉書店／朝倉邦造、19850601、第３刷;審判請求証拠（無効審判請求の引用文献情報）（2006/11/30）異議申立 60／00814 国内図書館 耐火物技術協会　編、２　不定形耐火物、耐火物手帳‘９７、耐火物技術協会／高宮陽一、19961205、第１版　第１刷、Ｐ１５０－１５３;審判請求証拠（無効審判請求の引用文献情報）（2006/11/30）異議申立 60／00815 国内図書館 亀田泰弘　編、コンクリートポンプを中心とした建築の省力化工法、近代図書株式会社／坂田富三雄、19700701;審判請求証拠（無効審判請求の引用文献情報）（2006/11/30）異議申立 60／00816 国内図書館 永井敏、不定形耐火物の施工機械の進歩、セラミックデータブック‘８７、工業製品技術協会／山下景久、19870719;審判請求証拠（無効審判請求の引用文献情報）（2006/11/30）異議申立 60／00817 外国図書館 Ｗｉｌｌｉａｍ　Ｇ．Ａｌｌｅｎ、ＣＵＲＲＥＮＴ　ＤＥＶＥＬＯＰＭＥＮＴＳ　ＩＮ　ＥＱＵＩＰＭＥＮＴ　ＦＯＲ　ＲＥＦＲＡＣＴＯＲＹ　ＰＬＡＣＥＭＥＮＴ　訳文は備考へ;審判請求証拠（無効審判請求の引用文献情報）（2006/11/30）異議申立 60／00818 国内雑誌 第１６回不定形耐火物専門委員会資料　低セメントキャスタブルの吹付システム検討結果、品川白煉瓦株式会社、19850226;審判請求証拠（無効審判請求の引用文献情報）（2006/11/30）異議申立 60／00819 国内雑誌 品川白煉瓦株式会社　寄田栄一　他二名、高密度新吹付け工法について、品川技報Ｎｏ．３０　１９８６年度［実績紹介］、1986;審判請求証拠（無効審判請求の引用文献情報）（2006/11/30）異議申立 60／00820 外国図書館 ＰＮＥＵＣＲＥＴＥ　ＳＹＳＴＥＭ－ＳＰＲＡＹ　ＲＥＦＲＡＣＴＯＲＹ　ＬＩＮＩＮＧＳ　訳文は備考へ;審判請求証拠（無効審判請求の引用文献情報）（2006/11/30）異議申立 60／00821 その他 ＮＯＴＡＲＩＡＬ　ＣＥＲＴＩＦＩＣＡＴＥ　　訳文　公証人証明書;審判請求証拠（無効審判請求の引用文献情報）（2006/11/30）異議申立 60／00822 外国雑誌 ＮＡＲＣＯ社広告「ＡＮ　ＩＮＮＯＶＡＴＩＶＥ　ＴＥＣＨＮＩＱＵＥ　ＦＯＲ　ＲＥＦＲＡＣＴＯＲＹ　ＣＡＳＴＡＢＬＥ　ＩＮＳＴＡＬＬＡＴＩＯＮ」　訳文は備考へ、Ｉｎｄｕｓｔｒｉａｌ　Ｈｅａｔｉｎｇ　誌　（ＵＳＡ）、１９９５年５月号掲載;審判請求証拠（無効審判請求の引用文献情報）（2006/11/30）異議申立 60／00823 国内図書館 耐火物技術協会　編、２　不定形耐火物、耐火物手帳‘９７、耐火物技術協会／高宮陽一、19961205、第１版　第１刷、Ｐ１３９－１４２;審判請求証拠（無効審判請求の引用文献情報）（2006/11/30）異議申立 60／00824 国内図書館 黒崎窯業株式会社技術研究所部長代理　吉富丈記、低セメントキャスタブル、耐火物技術講習会テキスト、平成元年（１９８９年）８・９月号、Ｐ７６－８１;審判請求証拠（無効審判請求の引用文献情報）（2006/11/30）異議申立 60／00825 国内雑誌 品川白煉瓦株式会社　山村隆　他四名、３．加熱炉スキッドパイプ用セルフフローキャスタブル、「第２９回精錬用耐火物専門委員会分科会」平成６年５月１１日資料、Ｐ１４６－１４９;審判請求証拠（無効審判請求の引用文献情報）（2006/11/30）異議申立 60／00826 外国カタログ カタログ「ＥＺ　ＣＡＳＴ　ＳＥＬＦ－ＦＬＯＷＩＮＧ　ＣＬＡＹ／ＡＬＵＭＩＮＡ　ＣＡＳＴＡＢＬＥＳ」、ＮＡＴＩＯＮＡＬ　ＲＥＦＲＡＣＴＯＲＩＥＳ＆ＭＩＮＥＲＡＬＳ　社、199408;審判請求証拠（無効審判請求の引用文献情報）（2006/11/30）異議申立 60／00827 国内雑誌 品川白煉瓦株式会社　山村隆　他三名、アルミナ・スピネル質　セルフフローキャスタブルの開発、耐火物、耐火物技術協会、19941010、Ｖ４６　Ｎ１０　１９９４年１０月号、Ｐ５３５－５３６;審判請求証拠（無効審判請求の引用文献情報）（2008/10/08）特開昭54-061005;審判請求証拠（無効審判請求の引用文献情報）（2008/10/08）特開昭55-049164;審判請求証拠（無効審判請求の引用文献情報）（2008/10/08）特開昭56-009272;審判請求証拠（無効審判請求の引用文献情報）（2008/10/08）特開昭57-118056;審判請求証拠（無効審判請求の引用文献情報）（2008/10/08）特開昭61-031573;審判請求証拠（無効審判請求の引用文献情報）（2008/10/08）特開昭61-072173;審判請求証拠（無効審判請求の引用文献情報）（2008/10/08）特開昭61-219764;審判請求証拠（無効審判請求の引用文献情報）（2008/10/08）特開昭62-036071;審判請求証拠（無効審判請求の引用文献情報）（2008/10/08）特開昭62-091789;審判請求証拠（無効審判請求の引用文献情報）（2008/10/08）特開昭63-265870;審判請求証拠（無効審判請求の引用文献情報）（2008/10/08）特開平01-198972;審判請求証拠（無効審判請求の引用文献情報）（2008/10/08）特開平01-203277;審判請求証拠（無効審判請求の引用文献情報）（2008/10/08）特開平02-048471;審判請求証拠（無効審判請求の引用文献情報）（2008/10/08）特開平03-235875;審判請求証拠（無効審判請求の引用文献情報）（2008/10/08）特開平03-271169;審判請求証拠（無効審判請求の引用文献情報）（2008/10/08）特開平06-287075;審判請求証拠（無効審判請求の引用文献情報）（2008/10/08）特開平07-024814;審判請求証拠（無効審判請求の引用文献情報）（2008/10/08）特開平07-069745;審判請求証拠（無効審判請求の引用文献情報）（2008/10/08）特公昭57-007350;審判請求証拠（無効審判請求の引用文献情報）（2008/10/08）異議申立 80／00783 その他 山村　隆、吹付工法の最近の進歩、セラミックデータブック’９１、工業製品技術協会、19910826、Ｐ２３１－２３８;審判請求証拠（無効審判請求の引用文献情報）（2008/10/08）異議申立 80／00784 その他 ニュークリート・システム－スプレイ式耐火物ライニング、ＰＮＥＵＣＲＥＴＥ　ＳＹＳＴＥＭ－ＳＰＲＡＹ　ＲＥＦＲＡＣＴＯＲＹ　ＬＩＮＩＮＧＳ及び訳文;審判請求証拠（無効審判請求の引用文献情報）（2008/10/08）異議申立 80／00785 外国雑誌 Ｊ．タイナー、湿式吹付け－コンクリート吹付の革新的工法及び訳文、199112;審判請求証拠（無効審判請求の引用文献情報）（2008/10/08）異議申立 80／00786 その他 実験報告書</t>
  </si>
  <si>
    <t>P2000-077481</t>
  </si>
  <si>
    <t>特願2000-77481</t>
  </si>
  <si>
    <t>特開2000-301374</t>
  </si>
  <si>
    <t>レーザ加工装置及びレーザ加工方法</t>
  </si>
  <si>
    <t>拒絶理由通知（拒絶理由の引用文献情報）（2002/02/05）特開平08-141769;登録査定　　（登録査定の参考文献情報）（2002/07/16）特開平08-141769;異議証拠　　（異議申立の引用文献情報）（2003/04/25）特開平06-262383;異議証拠　　（異議申立の引用文献情報）（2003/04/25）特開平07-032183;異議採用証拠（異議決定の引用文献情報）（2004/02/06）特開平07-032183;審判請求証拠（無効審判請求の引用文献情報）（2010/06/10）特開平07-032183;審判請求証拠（無効審判請求の引用文献情報）（2010/06/10）特開平08-215875</t>
  </si>
  <si>
    <t>P2000-082983</t>
  </si>
  <si>
    <t>特願2000-82983</t>
  </si>
  <si>
    <t>特開2001-274218</t>
  </si>
  <si>
    <t>日本電産サンキョー株式会社</t>
  </si>
  <si>
    <t>ダブルアーム型ロボット</t>
  </si>
  <si>
    <t>拒絶理由通知（拒絶理由の引用文献情報）（2006/03/10）特開平04-085812;拒絶理由通知（拒絶理由の引用文献情報）（2006/03/10）特開平04-163937;拒絶理由通知（拒絶理由の引用文献情報）（2006/03/10）実全平01-063137;拒絶理由通知（拒絶理由の引用文献情報）（2006/08/08）特開平04-085812;拒絶理由通知（拒絶理由の引用文献情報）（2006/08/08）特開平04-163937;拒絶理由通知（拒絶理由の引用文献情報）（2006/08/08）特開平10-264075;拒絶理由通知（拒絶理由の引用文献情報）（2006/08/08）実全平01-063137;拒絶理由通知（拒絶理由の引用文献情報）（2006/12/22）特開昭58-109284;拒絶理由通知（拒絶理由の引用文献情報）（2006/12/22）特開平04-085812;拒絶理由通知（拒絶理由の引用文献情報）（2006/12/22）特開平04-163937;拒絶理由通知（拒絶理由の引用文献情報）（2006/12/22）特開平10-264075;拒絶理由通知（拒絶理由の引用文献情報）（2006/12/22）特開平11-188670;拒絶理由通知（拒絶理由の引用文献情報）（2006/12/22）実全平01-063137;登録査定　　（登録査定の参考文献情報）（2007/05/30）特開昭55-090290;登録査定　　（登録査定の参考文献情報）（2007/05/30）特開昭58-109284;登録査定　　（登録査定の参考文献情報）（2007/05/30）特開平04-085812;登録査定　　（登録査定の参考文献情報）（2007/05/30）特開平04-087785;登録査定　　（登録査定の参考文献情報）（2007/05/30）特開平04-163937;登録査定　　（登録査定の参考文献情報）（2007/05/30）特開平06-126663;登録査定　　（登録査定の参考文献情報）（2007/05/30）特開平08-127405;登録査定　　（登録査定の参考文献情報）（2007/05/30）特開平10-264075;登録査定　　（登録査定の参考文献情報）（2007/05/30）特開平11-188670;登録査定　　（登録査定の参考文献情報）（2007/05/30）実全平01-063137;審判請求証拠（無効審判請求の引用文献情報）（2008/10/27）特開2000-243809;審判請求証拠（無効審判請求の引用文献情報）（2008/10/27）特開昭55-090290;審判請求証拠（無効審判請求の引用文献情報）（2008/10/27）特開平04-085812;審判請求証拠（無効審判請求の引用文献情報）（2008/10/27）特開平04-087785;審判請求証拠（無効審判請求の引用文献情報）（2008/10/27）特開平06-126663;審判請求証拠（無効審判請求の引用文献情報）（2008/10/27）特開平06-320464;審判請求証拠（無効審判請求の引用文献情報）（2008/10/27）特開平11-208818;審判請求証拠（無効審判請求の引用文献情報）（2009/04/17）特開昭21-109284;審判請求証拠（無効審判請求の引用文献情報）（2009/04/17）特開昭55-090290;審判請求証拠（無効審判請求の引用文献情報）（2009/04/17）特開平04-085812;審判請求証拠（無効審判請求の引用文献情報）（2009/04/17）特開平04-087785;審判請求証拠（無効審判請求の引用文献情報）（2009/04/17）特開平06-126663;審判請求証拠（無効審判請求の引用文献情報）（2009/04/17）特開平06-320464;審判請求証拠（無効審判請求の引用文献情報）（2009/04/17）特開平09-162257;審判請求証拠（無効審判請求の引用文献情報）（2009/04/17）特開平09-314485;審判請求証拠（無効審判請求の引用文献情報）（2009/04/17）特開平10-012699;審判請求証拠（無効審判請求の引用文献情報）（2009/04/17）特開平10-092917;審判請求証拠（無効審判請求の引用文献情報）（2009/04/17）特開平10-279050;審判請求証拠（無効審判請求の引用文献情報）（2009/04/17）特開平11-208818;審判請求証拠（無効審判請求の引用文献情報）（2009/04/17）特開平11-333768;審判請求証拠（無効審判請求の引用文献情報）（2009/04/17）異議申立 90／00355 その他 第１２図を拡大した参考図１、甲第１３号証（特開昭５８－１０９２８４）</t>
  </si>
  <si>
    <t>P2000-083485</t>
  </si>
  <si>
    <t>特願2000-83485</t>
  </si>
  <si>
    <t>特開2001-271215</t>
  </si>
  <si>
    <t>被服の裾上げ方法</t>
  </si>
  <si>
    <t>審判請求証拠（無効審判請求の引用文献情報）（2011/06/30）異議申立 10／00664 その他 陳述書;審判請求証拠（無効審判請求の引用文献情報）（2011/06/30）異議申立 10／00665 その他 加工業務委託契約書;審判請求証拠（無効審判請求の引用文献情報）（2011/06/30）異議申立 10／00666 その他 特許権実施許諾契約書;審判請求証拠（無効審判請求の引用文献情報）（2011/06/30）異議申立 10／00667 その他 特許権実施許諾契約書;審判請求証拠（無効審判請求の引用文献情報）（2011/06/30）異議申立 10／00668 その他 特許権実施許諾契約書;審判請求証拠（無効審判請求の引用文献情報）（2011/06/30）異議申立 10／00669 その他 特許権実施許諾契約書;審判請求証拠（無効審判請求の引用文献情報）（2011/06/30）異議申立 10／00670 その他 特許権実施許諾契約書;審判請求証拠（無効審判請求の引用文献情報）（2011/06/30）異議申立 10／00671 その他 特許権実施許諾契約書</t>
  </si>
  <si>
    <t>P2000-106839</t>
  </si>
  <si>
    <t>特願2000-106839</t>
  </si>
  <si>
    <t>特開2000-303515</t>
  </si>
  <si>
    <t>拒絶理由通知（拒絶理由の引用文献情報）（2002/03/28）特開平02-009957;登録査定　　（登録査定の参考文献情報）（2002/12/26）特開昭54-132801;登録査定　　（登録査定の参考文献情報）（2002/12/26）特開平02-009957;登録査定　　（登録査定の参考文献情報）（2002/12/26）特開平06-136794;審判請求証拠（無効審判請求の引用文献情報）（2008/02/29）特開平05-240186;審判請求証拠（無効審判請求の引用文献情報）（2008/02/29）特開平05-263444;審判請求証拠（無効審判請求の引用文献情報）（2008/02/29）特開平07-331711;審判請求証拠（無効審判請求の引用文献情報）（2008/02/29）異議申立 80／00151 国内雑誌 水道協会雑誌、日本水道協会、19920201、第６１巻　第２号（第６８９号）;審判請求証拠（無効審判請求の引用文献情報）（2008/02/29）異議申立 80／00152 その他 平成６年特許願第１３２２６５号;審判請求証拠（無効審判請求の引用文献情報）（2008/02/29）異議申立 80／00153 その他 特許第３３９２３９０号原簿;審判請求証拠（無効審判請求の引用文献情報）（2008/02/29）実全昭59-107072</t>
  </si>
  <si>
    <t>P2000-109295</t>
  </si>
  <si>
    <t>特願2000-109295</t>
  </si>
  <si>
    <t>特開2000-300725</t>
  </si>
  <si>
    <t>拒絶理由通知（拒絶理由の引用文献情報）（2001/04/27）特開平03-075078;拒絶理由通知（拒絶理由の引用文献情報）（2001/04/27）特開平07-051431;拒絶理由通知（拒絶理由の引用文献情報）（2001/04/27）特開平08-336642;拒絶理由通知（拒絶理由の引用文献情報）（2001/04/27）特開平11-114136;拒絶理由通知（拒絶理由の引用文献情報）（2001/04/27）特公平05-080235;異議証拠　　（異議申立の引用文献情報）（2002/05/27）特開平06-114143;異議証拠　　（異議申立の引用文献情報）（2002/05/27）特開平07-136313;異議証拠　　（異議申立の引用文献情報）（2002/05/27）特開平08-336642;審判請求証拠（無効審判請求の引用文献情報）（2007/08/28）;審判請求証拠（無効審判請求の引用文献情報）（2007/08/28）特開平11-216222;審判請求証拠（無効審判請求の引用文献情報）（2007/08/28）異議申立 70／00758 その他 原簿;審判請求証拠（無効審判請求の引用文献情報）（2007/08/28）異議申立 70／00759 その他 平成１５年９月４日に提出された訂正請求書;審判請求証拠（無効審判請求の引用文献情報）（2007/08/28）異議申立 70／00760 その他 基準日時系列表;審判請求証拠（無効審判請求の引用文献情報）（2007/08/28）異議申立 70／00761 その他 平成１４年（行ケ）第５３９号判決要旨;審判請求証拠（無効審判請求の引用文献情報）（2007/08/28）異議申立 70／00762 その他 早期審査に関する事情説明書;審判請求証拠（無効審判請求の引用文献情報）（2007/08/28）異議申立 70／00763 その他 早期審査に関する報告書;審判請求証拠（無効審判請求の引用文献情報）（2007/08/28）異議申立 70／00764 国内図書館 アルゼ株式会社第２６期有価証券報告書;審判請求証拠（無効審判請求の引用文献情報）（2007/08/28）異議申立 70／00765 その他 「サンダーＶ」のマシン語の出力画面;審判請求証拠（無効審判請求の引用文献情報）（2007/08/28）異議申立 70／00766 その他 「サンダーＶ」の逆アセンブルの出力画面;審判請求証拠（無効審判請求の引用文献情報）（2007/08/28）異議申立 70／00767 その他 「サンダーＶ」のマシン語プログラム;審判請求証拠（無効審判請求の引用文献情報）（2007/08/28）異議申立 70／00768 その他 「サンダーＶ」のアセンブルリスト;審判請求証拠（無効審判請求の引用文献情報）（2007/08/28）異議申立 70／00769 その他 「サンダーＶ」のアセンブルリスト（注釈付）;審判請求証拠（無効審判請求の引用文献情報）（2007/08/28）異議申立 70／00770 国内カタログ 遊技機の取扱説明書（サンダＶ）;審判請求証拠（無効審判請求の引用文献情報）（2007/08/28）異議申立 70／00771 国内雑誌 実戦！スロッター勝利の掟、株式会社宝島社、20030430、４４，４５;審判請求証拠（無効審判請求の引用文献情報）（2007/08/28）異議申立 70／00772 国内雑誌 パチスロ攻略マガジン、株式会社双葉社、19980501、８，９;審判請求証拠（無効審判請求の引用文献情報）（2007/08/28）異議申立 70／00773 その他 本願特許と「サンダＶ」との対照表;審判請求証拠（無効審判請求の引用文献情報）（2007/10/29）特開平06-114143;審判請求証拠（無効審判請求の引用文献情報）（2007/10/29）特開平07-136313;審判請求証拠（無効審判請求の引用文献情報）（2007/10/29）特開平08-280873;審判請求証拠（無効審判請求の引用文献情報）（2007/10/29）特開平09-000700;審判請求証拠（無効審判請求の引用文献情報）（2007/10/29）特開平09-099147;審判請求証拠（無効審判請求の引用文献情報）（2007/10/29）特開平10-201911;審判請求証拠（無効審判請求の引用文献情報）（2007/10/29）特開平11-216222;審判請求証拠（無効審判請求の引用文献情報）（2007/10/29）異議申立 70／50134 その他 登録原簿;審判請求証拠（無効審判請求の引用文献情報）（2007/10/29）異議申立 70／50135 その他 特許決定公報（異議２００２－７１３０７）;審判請求証拠（無効審判請求の引用文献情報）（2007/10/29）異議申立 70／50136 その他 平成１５年９月４日に提出された訂正請求書;審判請求証拠（無効審判請求の引用文献情報）（2007/10/29）異議申立 70／50137 その他 特願平９－３４０７４６号当初明細書及び図面;審判請求証拠（無効審判請求の引用文献情報）（2007/10/29）異議申立 70／50138 その他 基準日時系列表;審判請求証拠（無効審判請求の引用文献情報）（2007/10/29）異議申立 70／50139 その他 平成１４年（行ケ）第５３９号審決取消請求事件（平成１５年９月２４日口頭弁論終結）;審判請求証拠（無効審判請求の引用文献情報）（2007/10/29）異議申立 70／50140 その他 早期審査に関する事情説明書;審判請求証拠（無効審判請求の引用文献情報）（2007/10/29）異議申立 70／50141 その他 早期審査に関する報告書;審判請求証拠（無効審判請求の引用文献情報）（2007/10/29）異議申立 70／50142 その他 有価証券報告書;審判請求証拠（無効審判請求の引用文献情報）（2007/10/29）異議申立 70／50143 国内雑誌 パチスロ攻略マガジン、株式会社双葉社、１９９８年４月号;審判請求証拠（無効審判請求の引用文献情報）（2007/10/29）異議申立 70／50144 その他 「サンダーＶ」のマシン語プログラム;審判請求証拠（無効審判請求の引用文献情報）（2007/10/29）異議申立 70／50145 その他 「サンダＶ」のアセンブルリスト（注釈付）;審判請求証拠（無効審判請求の引用文献情報）（2007/10/29）異議申立 70／50146 その他 本件特許と「サンダーＶ」との対照表;審判請求証拠（無効審判請求の引用文献情報）（2007/10/29）異議申立 70／50147 その他 平成１５年（行ケ）第３０２号判決、20070806;審判請求証拠（無効審判請求の引用文献情報）（2007/10/29）異議申立 70／50148 その他 平成８年（行ケ）第１０３号判決、20070806</t>
  </si>
  <si>
    <t>P2000-133741</t>
  </si>
  <si>
    <t>特願2000-133741</t>
  </si>
  <si>
    <t>特開2001-319186</t>
  </si>
  <si>
    <t>認証方法および装置</t>
  </si>
  <si>
    <t>異議証拠　　（異議申立の引用文献情報）（2002/03/08）特開2001-005883;異議証拠　　（異議申立の引用文献情報）（2002/03/11）;異議証拠　　（異議申立の引用文献情報）（2002/03/11）特開2000-090157;異議証拠　　（異議申立の引用文献情報）（2002/03/11）特開2001-045562;異議証拠　　（異議申立の引用文献情報）（2002/03/11）特開平10-222574;異議証拠　　（異議申立の引用文献情報）（2002/03/11）特開平10-260939;審判請求証拠（無効審判請求の引用文献情報）（2004/11/17）特開2000-010927;審判請求証拠（無効審判請求の引用文献情報）（2004/11/17）特開平08-227397;審判請求証拠（無効審判請求の引用文献情報）（2004/11/17）特開平09-149117;審判請求証拠（無効審判請求の引用文献情報）（2004/11/17）特開平10-155170;審判請求証拠（無効審判請求の引用文献情報）（2004/11/17）特開平10-341224;審判請求証拠（無効審判請求の引用文献情報）（2004/11/17）特開平11-149451;審判請求証拠（無効審判請求の引用文献情報）（2004/11/17）特表平09-502038;審判請求証拠（無効審判請求の引用文献情報）（2005/03/31）特開2000-010927;審判請求証拠（無効審判請求の引用文献情報）（2005/03/31）特開平10-013695;審判請求証拠（無効審判請求の引用文献情報）（2005/03/31）特開平10-069553;審決採用証拠（無効審判審決の引用文献情報）（2006/03/22）特開2000-010927;審決採用証拠（無効審判審決の引用文献情報）（2006/03/22）特開平10-013695;審決採用証拠（無効審判審決の引用文献情報）（2006/03/22）Elsevier番号 60／21870 国内雑誌 日経ビジネス、日経ＢＰマーケティング、20000424、Ｍ４　Ｄ２４、Ｐ２４－４０</t>
  </si>
  <si>
    <t>株式会社　ジェネス</t>
  </si>
  <si>
    <t>P2000-159768</t>
  </si>
  <si>
    <t>特願2000-159768</t>
  </si>
  <si>
    <t>特開2000-356492</t>
  </si>
  <si>
    <t>三菱重工業株式会社</t>
  </si>
  <si>
    <t>積層型熱交換器</t>
  </si>
  <si>
    <t>登録査定　　（登録査定の参考文献情報）（2002/05/01）特開昭26-032296;登録査定　　（登録査定の参考文献情報）（2002/05/01）特開平01-305275;登録査定　　（登録査定の参考文献情報）（2002/05/01）特開平04-098098;登録査定　　（登録査定の参考文献情報）（2002/05/01）実全平02-100077;登録査定　　（登録査定の参考文献情報）（2002/05/01）実全平03-079085;審判請求証拠（無効審判請求の引用文献情報）（2009/09/15）;審判請求証拠（無効審判請求の引用文献情報）（2009/09/15）;審判請求証拠（無効審判請求の引用文献情報）（2009/09/15）;審判請求証拠（無効審判請求の引用文献情報）（2009/09/15）特開昭63-032296;審判請求証拠（無効審判請求の引用文献情報）（2009/09/15）特開平02-242089;審判請求証拠（無効審判請求の引用文献情報）（2009/09/15）特開平02-290496;審判請求証拠（無効審判請求の引用文献情報）（2009/09/15）特開平06-074601;審判請求証拠（無効審判請求の引用文献情報）（2009/09/15）異議申立 90／00821 その他 平成１２年４月１８日付け拒絶理由通知、原出願　特願平４－２３１１９１号に関する;審判請求証拠（無効審判請求の引用文献情報）（2009/09/15）異議申立 90／00822 その他 平成１２年５月３０日付け提出の意見書、原出願　特願平４－２３１１９１号に関する;審判請求証拠（無効審判請求の引用文献情報）（2009/09/15）異議申立 90／00823 その他 平成１２年５月３０日付け提出の手続補正書、原出願　特願平４－２３１１９１号に関する;審判請求証拠（無効審判請求の引用文献情報）（2009/09/15）異議申立 90／00824 国内図書館 「長円」説明箇所、広辞苑　第５版、岩波書店、Ｐ１７３７;審判請求証拠（無効審判請求の引用文献情報）（2009/09/15）異議申立 90／00825 その他 独国特許公報３６１８２２５明細書の翻訳文;審判請求証拠（無効審判請求の引用文献情報）（2009/09/15）異議申立 90／00826 その他 英国特許公報１２０４００４明細書の翻訳文;審判請求証拠（無効審判請求の引用文献情報）（2009/09/15）異議申立 90／00827 その他 英国特許公報１３８７４６９明細書の翻訳文;審判請求証拠（無効審判請求の引用文献情報）（2009/09/15）異議申立 90／00828 その他 平成１８年１０月１８日判決言渡、平成１６年（ワ）２６０９２号　特許権侵害差止請求事件の判決文;審判請求証拠（無効審判請求の引用文献情報）（2009/09/15）異議申立 90／00829 その他 平成１９年５月３０日判決言渡、平成１８年（ネ）１００７７号　特許権侵害差止請求控訴事件の判決文;審判請求証拠（無効審判請求の引用文献情報）（2009/09/15）実全平01-067478;審判請求証拠（無効審判請求の引用文献情報）（2009/09/15）実全平03-064359;審判請求証拠（無効審判請求の引用文献情報）（2009/09/15）実公昭50-032838</t>
  </si>
  <si>
    <t>P2000-189595</t>
  </si>
  <si>
    <t>特願2000-189595</t>
  </si>
  <si>
    <t>特開2001-233709</t>
  </si>
  <si>
    <t>ハエ誘引剤及びハエ取り用トラップ</t>
  </si>
  <si>
    <t>先行技術調査（先行技術調査結果の参考文献情報）（2010/03/24）審引用／抽論 00／17380 国内雑誌 京都府畜産研究所試験研究成績、199312、Ｎｏ．３３、ｐ．１１７－１２０;先行技術調査（先行技術調査結果の参考文献情報）（2010/03/24）審引用／抽論 00／17381 国内雑誌 畜産の研究、199901、Ｖｏｌ．５３，　Ｎｏ．１、ｐ．２２０－４;先行技術調査（先行技術調査結果の参考文献情報）（2010/03/24）審引用／抽論 00／17382 外国雑誌 Ａｌｉｍｅｎｔａ、1977、Ｖｏｌ．１６，　Ｎｏ．２、ｐ．４９－５２;登録査定　　（登録査定の参考文献情報）（2010/06/02）審引用／抽論 00／17380 国内雑誌 京都府畜産研究所試験研究成績、199312、Ｎｏ．３３、ｐ．１１７－１２０;登録査定　　（登録査定の参考文献情報）（2010/06/02）審引用／抽論 00／17381 国内雑誌 畜産の研究、199901、Ｖｏｌ．５３，　Ｎｏ．１、ｐ．２２０－４;登録査定　　（登録査定の参考文献情報）（2010/06/02）審引用／抽論 00／17382 外国雑誌 Ａｌｉｍｅｎｔａ、1977、Ｖｏｌ．１６，　Ｎｏ．２、ｐ．４９－５２;審判請求証拠（無効審判請求の引用文献情報）（2010/11/15）特開平03-127766;審判請求証拠（無効審判請求の引用文献情報）（2010/11/15）異議申立 00／00880 外国雑誌 Ａ．Ｓ．ＷＥＳＴ、Ｃｈｅｍｉｃａｌ　Ａｔｔｒａｃｔａｎｔｓ　ｆｏｒ　Ａｄｕｌｔ　Ｄｒｏｓｏｐｈｉｌａ　Ｓｐｅｃｉｅｓ、ＪＯＵＲＮＡＬ　ＯＦ　ＥＣＯＮＯＭＩＣ　ＥＮＴＯＭＯＬＯＧＹ、196108、Ｖ．５４，Ｎ．４、Ｐ．６７７－６８１;審判請求証拠（無効審判請求の引用文献情報）（2010/11/15）異議申立 00／00881 外国図書館 Ｓ．Ｈ．ＨＵＴＮＥＲ、ＣＨＥＭＩＣＡＬＳ　ＡＴＴＲＡＣＴＩＮＧ　ＤＲＯＳＯＰＨＩＬＡ、ＴＨＥ　ＡＭＥＲＩＣＡＮ　ＮＡＴＵＲＡＬＩＳＴ、1937、Ｎ．７３７、Ｐ．５７５－５８１;審判請求証拠（無効審判請求の引用文献情報）（2010/11/15）異議申立 00／00882 国内雑誌 小泉幸道、中国酢の遊離アミノ酸・有機酸・香気成分について、日本食品工業学会誌、1985、第３２巻，第４号、Ｐ．２８８－２９４;審判請求証拠（無効審判請求の引用文献情報）（2010/11/15）異議申立 00／00883 国内雑誌 小泉幸道、中国酢の一般成分・糖組成・無機成分について、日本食品工業学会誌、1985、第３２巻，第２号、Ｐ．１０８－１１３;審判請求証拠（無効審判請求の引用文献情報）（2010/11/15）異議申立 00／00884 国内雑誌 柳田藤治、壺酢－酢造りの原点を探る、化学と生物、19900425、Ｖ．２８，Ｎ．４，３１７号、Ｐ．２７１－２７６;審判請求証拠（無効審判請求の引用文献情報）（2010/11/15）異議申立 00／00885 国内図書館 第五巻　油脂・調味料・香辛料、全集　日本の食文化、雄山閣出版株式会社、19980705、Ｐ．１９９－２１１;審判請求証拠（無効審判請求の引用文献情報）（2010/11/15）異議申立 00／00886 国内図書館 渡辺隆夫、ショウジョウバエ物語、株式会社裳華房、19950420、第１版、Ｐ．２５－２８，４６－４８</t>
  </si>
  <si>
    <t>P2000-209017</t>
  </si>
  <si>
    <t>特願2000-209017</t>
  </si>
  <si>
    <t>大日本印刷株式会社</t>
  </si>
  <si>
    <t>ゲーベルトップ型紙容器の充填シール装置</t>
  </si>
  <si>
    <t>拒絶理由通知（拒絶理由の引用文献情報）（2009/04/14）特開昭55-064006;拒絶理由通知（拒絶理由の引用文献情報）（2009/04/14）特開平01-199801;拒絶理由通知（拒絶理由の引用文献情報）（2009/04/14）実全昭62-185204;登録査定　　（登録査定の参考文献情報）（2009/06/19）特開昭55-064006;登録査定　　（登録査定の参考文献情報）（2009/06/19）特開平01-199801;登録査定　　（登録査定の参考文献情報）（2009/06/19）実全昭62-185204;審判請求証拠（無効審判請求の引用文献情報）（2010/07/09）特開2000-062109;審判請求証拠（無効審判請求の引用文献情報）（2010/07/09）特開平08-034402;審判請求証拠（無効審判請求の引用文献情報）（2010/07/09）特開平10-316222;審判請求証拠（無効審判請求の引用文献情報）（2010/07/09）異議申立 00／00467 国内雑誌 月刊デーエフサロン、19990325、Ｎ．２５１号　第２９巻第２・３号、Ｐ８４－８５;審判請求証拠（無効審判請求の引用文献情報）（2010/07/09）異議申立 00／00468 国内雑誌 月刊デーエフサロン、19981025、Ｎ．２４７　第２５巻第１１号、Ｐ３０－３５;審判請求証拠（無効審判請求の引用文献情報）（2010/07/09）異議申立 00／00469 国内雑誌 月刊デーエフサロン、19970925、Ｎ．２３５　第２４巻第９号、Ｐ１２－１５;審判請求証拠（無効審判請求の引用文献情報）（2010/07/09）異議申立 00／00470 国内雑誌 日本食糧新聞、19970903、Ｐ１１;審判請求証拠（無効審判請求の引用文献情報）（2010/07/09）異議申立 00／00471 国内カタログ ジャパンパック向けＵ－Ｈ２５Ａ型機の製品仕様書;審判請求証拠（無効審判請求の引用文献情報）（2010/07/09）異議申立 00／00472 その他 機械受注伝票（受注：１９９７年３月３１日）;審判請求証拠（無効審判請求の引用文献情報）（2010/07/09）異議申立 00／00473 国内カタログ エロパック社向けＵＩＨ２５Ａ（４０３号機）仕様書;審判請求証拠（無効審判請求の引用文献情報）（2010/07/09）異議申立 00／00474 その他 １９９７年８月１８日付け「連絡書」;審判請求証拠（無効審判請求の引用文献情報）（2010/07/09）異議申立 00／00475 その他 組立図用の部品リスト（作成日：２０００年４月７日）;審判請求証拠（無効審判請求の引用文献情報）（2010/07/09）異議申立 00／00476 国内カタログ 組立図（ＩＣＡＤ作成日：１９９７年２月７日）;審判請求証拠（無効審判請求の引用文献情報）（2010/07/09）異議申立 00／00477 その他 加工部品リスト（作成日：１９９７年４月４日）;審判請求証拠（無効審判請求の引用文献情報）（2010/07/09）異議申立 00／00478 国内カタログ 部品図（ＩＣＡＤ作成日：１９９７年９月１日）;審判請求証拠（無効審判請求の引用文献情報）（2010/07/09）異議申立 00／00479 その他 仕入明細;審判請求証拠（無効審判請求の引用文献情報）（2010/07/09）異議申立 00／00480 その他 商業送り状　（ＣＯＭＭＥＲＣＩＡＬ　ＩＮＶＯＩＣＥ）;審判請求証拠（無効審判請求の引用文献情報）（2010/07/09）異議申立 00／00481 その他 船荷証券　（ＢＩＬＬ　ＯＦ　ＬＡＤＩＮＧ）;審判請求証拠（無効審判請求の引用文献情報）（2010/07/09）異議申立 00／00482 国内雑誌 液体容器角寸切替え型高速充填機の開発、放送技術、社団法人　日本包装技術協会、19990901、Ｖ３７　Ｎ９、Ｐ５０－５３;審判請求証拠（無効審判請求の引用文献情報）（2010/07/09）異議申立 00／00483 国内カタログ ＥＵＰ３０００－Ｍ型機の取扱説明書;審判請求証拠（無効審判請求の引用文献情報）（2010/07/09）異議申立 00／00484 国内カタログ 凸版印刷株式会社作成の設計図面;審判請求証拠（無効審判請求の引用文献情報）（2010/07/09）異議申立 00／00485 その他 ＥＰＵ３０００－Ｍ型機の部分組図表;審判請求証拠（無効審判請求の引用文献情報）（2010/07/09）異議申立 00／00486 その他 凸版印刷株式会社作宛の清洲櫻醸造の発注書・検収書;審判請求証拠（無効審判請求の引用文献情報）（2010/07/09）異議申立 00／00487 国内カタログ ＳＡＮＤＥＸカム総合カタログ、Ｐ．Ａ２－Ａ３，Ａ４４－Ａ４９，Ａ５４－Ａ５７;審判請求証拠（無効審判請求の引用文献情報）（2010/07/09）異議申立 00／00488 その他 株式会社デー・エヌ・ケーのホームページ;審判請求証拠（無効審判請求の引用文献情報）（2010/07/09）異議申立 00／00489 国内雑誌 月刊デーエフサロン、19900225、Ｎｏ．１５６　第１７巻第２号、Ｐ６４－６５;審判請求証拠（無効審判請求の引用文献情報）（2010/07/09）異議申立 00／00490 国内カタログ ＵＰ－Ｊ２０Ｓ型機の製品仕様書;審判請求証拠（無効審判請求の引用文献情報）（2010/07/09）異議申立 00／00491 国内図書館 ＪＩＳハンドブック２００９　７機械要素、200901、日本規格協会、Ｐ２０３８－２０４３;審判請求証拠（無効審判請求の引用文献情報）（2010/07/09）実全昭62-185204;審判請求証拠（無効審判請求の引用文献情報）（2010/07/09）特表平10-506082</t>
  </si>
  <si>
    <t>P2000-236822</t>
  </si>
  <si>
    <t>特願2000-236822</t>
  </si>
  <si>
    <t xml:space="preserve">E01F  7/04       </t>
  </si>
  <si>
    <t>株式会社総合開発</t>
  </si>
  <si>
    <t>落石防護柵の補強部材、落石防護柵および落石防護柵の補強方法</t>
  </si>
  <si>
    <t>登録査定　　（登録査定の参考文献情報）（2003/04/09）特開平06-136724;登録査定　　（登録査定の参考文献情報）（2003/04/09）特開平08-311832;登録査定　　（登録査定の参考文献情報）（2003/04/09）特開平09-143934;登録査定　　（登録査定の参考文献情報）（2003/04/09）特開平10-018234;登録査定　　（登録査定の参考文献情報）（2003/04/09）実登03032130;審判請求証拠（無効審判請求の引用文献情報）（2011/11/21）特開昭56-025578;審判請求証拠（無効審判請求の引用文献情報）（2011/11/21）実全昭64-057113;審判請求証拠（無効審判請求の引用文献情報）（2011/11/21）実公平03-051487</t>
  </si>
  <si>
    <t>P2000-306285</t>
  </si>
  <si>
    <t>特願2000-306285</t>
  </si>
  <si>
    <t>特開2001-129156</t>
  </si>
  <si>
    <t>拒絶理由通知（拒絶理由の引用文献情報）（2001/06/28）特開平09-173528;拒絶理由通知（拒絶理由の引用文献情報）（2001/10/17）特開2000-140198;拒絶理由通知（拒絶理由の引用文献情報）（2001/10/17）特開平09-173528;拒絶査定　　（拒絶査定の引用文献情報）（2001/12/13）特開2000-140198;拒絶査定　　（拒絶査定の引用文献情報）（2001/12/13）特開平09-173528;異議証拠　　（異議申立の引用文献情報）（2003/12/15）特開平06-335560;異議証拠　　（異議申立の引用文献情報）（2003/12/15）特開平07-136313;異議証拠　　（異議申立の引用文献情報）（2003/12/15）特開平08-117390;異議証拠　　（異議申立の引用文献情報）（2003/12/15）特開平08-173592;異議証拠　　（異議申立の引用文献情報）（2003/12/15）特開平08-336642;異議証拠　　（異議申立の引用文献情報）（2003/12/16）特開2001-129156;異議証拠　　（異議申立の引用文献情報）（2003/12/16）特開平08-117390;審判請求証拠（無効審判請求の引用文献情報）（2007/08/28）;審判請求証拠（無効審判請求の引用文献情報）（2007/08/28）;審判請求証拠（無効審判請求の引用文献情報）（2007/08/28）特開2000-140198;審判請求証拠（無効審判請求の引用文献情報）（2007/08/28）異議申立 70／00779 その他 原簿;審判請求証拠（無効審判請求の引用文献情報）（2007/08/28）異議申立 70／00780 その他 基準日時系列表;審判請求証拠（無効審判請求の引用文献情報）（2007/08/28）異議申立 70／00781 その他 平成１４年（行ヶ）第５３９号判決要旨;審判請求証拠（無効審判請求の引用文献情報）（2007/08/28）異議申立 70／00782 国内図書館 アルゼ株式会社第２６期有価証券報告書;審判請求証拠（無効審判請求の引用文献情報）（2007/08/28）異議申立 70／00783 その他 「ハナビ」のマシン語の出力画面;審判請求証拠（無効審判請求の引用文献情報）（2007/08/28）異議申立 70／00784 その他 「ハナビ」の逆アセンブルの出力画面;審判請求証拠（無効審判請求の引用文献情報）（2007/08/28）異議申立 70／00785 その他 「ハナビ」のマシン語プログラム;審判請求証拠（無効審判請求の引用文献情報）（2007/08/28）異議申立 70／00786 その他 「ハナビ」のアセンブルリスト;審判請求証拠（無効審判請求の引用文献情報）（2007/08/28）異議申立 70／00787 その他 「ハナビ」のアセンブルリスト（注釈付）;審判請求証拠（無効審判請求の引用文献情報）（2007/08/28）異議申立 70／00788 国内雑誌 パチスロ攻略マガジン、株式会社双葉社、19981001、１０－１５;審判請求証拠（無効審判請求の引用文献情報）（2007/08/28）異議申立 70／00789 その他 本件特許と「ハナビ」との対照表;審判請求証拠（無効審判請求の引用文献情報）（2007/10/29）特開2000-140198;審判請求証拠（無効審判請求の引用文献情報）（2007/10/29）特開平08-117390;審判請求証拠（無効審判請求の引用文献情報）（2007/10/29）異議申立 70／50161 その他 登録原簿;審判請求証拠（無効審判請求の引用文献情報）（2007/10/29）異議申立 70／50162 その他 訂正請求書;審判請求証拠（無効審判請求の引用文献情報）（2007/10/29）異議申立 70／50163 その他 意見書;審判請求証拠（無効審判請求の引用文献情報）（2007/10/29）異議申立 70／50164 その他 明細書;審判請求証拠（無効審判請求の引用文献情報）（2007/10/29）異議申立 70／50165 その他 特許願;審判請求証拠（無効審判請求の引用文献情報）（2007/10/29）異議申立 70／50166 その他 基準日時系列表;審判請求証拠（無効審判請求の引用文献情報）（2007/10/29）異議申立 70／50167 その他 平成１４年（行ケ）第５３９号判決要旨;審判請求証拠（無効審判請求の引用文献情報）（2007/10/29）異議申立 70／50168 その他 有価証券報告書;審判請求証拠（無効審判請求の引用文献情報）（2007/10/29）異議申立 70／50169 国内雑誌 パチスロ攻略マガジン、株式会社双葉社、19980401、１９９８年４月号;審判請求証拠（無効審判請求の引用文献情報）（2007/10/29）異議申立 70／50170 国内雑誌 パチスロ必勝ガイド、株式会社白夜書房、19980821、１９９８年１０月号;審判請求証拠（無効審判請求の引用文献情報）（2007/10/29）異議申立 70／50171 国内雑誌 必勝パチスロファン、日本文芸社、19981001、１９９８年１０月号;審判請求証拠（無効審判請求の引用文献情報）（2007/10/29）異議申立 70／50172 国内雑誌 パチスロ必勝本ＳＰＥＣＩＡＬ、辰巳出版株式会社、20000515、２００５年５月増刊号;審判請求証拠（無効審判請求の引用文献情報）（2007/10/29）異議申立 70／50173 国内雑誌 パチスロ大図鑑１９６４－２０００、株式会社白夜書房、20070521;審判請求証拠（無効審判請求の引用文献情報）（2007/10/29）異議申立 70／50174 その他 「ハナビ」のマシン語プログラム;審判請求証拠（無効審判請求の引用文献情報）（2007/10/29）異議申立 70／50175 その他 「ハナビ」のアセンブルリスト（注釈付）;審判請求証拠（無効審判請求の引用文献情報）（2007/10/29）異議申立 70／50176 その他 本件特許と「ハナビ」との対照表;審判請求証拠（無効審判請求の引用文献情報）（2007/10/29）Elsevier番号 70／55517 特許決定公報（異議２００３－７３０４７）</t>
  </si>
  <si>
    <t>P2000-349024</t>
  </si>
  <si>
    <t>特願2000-349024</t>
  </si>
  <si>
    <t>特開2001-187729</t>
  </si>
  <si>
    <t>フルオロエーテル組成物及び、ルイス酸の存在下におけるその組成物の分解抑制法</t>
  </si>
  <si>
    <t>特開平05-057182</t>
  </si>
  <si>
    <t>拒絶理由通知（拒絶理由の引用文献情報）（2004/11/15）特開平05-057182;登録査定　　（登録査定の参考文献情報）（2005/03/18）特開平05-057182;審判請求証拠（無効審判請求の引用文献情報）（2006/12/15）特開昭62-158662;審判請求証拠（無効審判請求の引用文献情報）（2006/12/15）特開平04-100871;審判請求証拠（無効審判請求の引用文献情報）（2006/12/15）特開平05-057182;審判請求証拠（無効審判請求の引用文献情報）（2006/12/15）特開平05-295319;審判請求証拠（無効審判請求の引用文献情報）（2006/12/15）特公平05-012221;審判請求証拠（無効審判請求の引用文献情報）（2006/12/15）異議申立 60／00860 その他 平成１７年（ワ）第１０５２４号特許権侵害差止請求事件判決（平成１８年９月２８日判決言渡し）;審判請求証拠（無効審判請求の引用文献情報）（2006/12/15）異議申立 60／00861 その他 平成１７年（行ケ）第１００４２号　平成１７年１１月１１日知財高裁大合議判決;審判請求証拠（無効審判請求の引用文献情報）（2006/12/15）異議申立 60／00862 国内図書館 Ｄ．Ｆ．ＳＨＲＩＶＥＲ　他一名　著　　玉虫伶太　他二名　訳、シュライバー無機化学（上）、株式会社東京化学同人／小澤美奈子、20010322、第３版;審判請求証拠（無効審判請求の引用文献情報）（2006/12/15）異議申立 60／00863 国内図書館 有機化学合成協会　編、３．有機反応論、有機化学ハンドブック、技報堂出版株式会社／長祥隆、19680710、３版;審判請求証拠（無効審判請求の引用文献情報）（2006/12/15）異議申立 60／00864 国内図書館 ＪＯＵＮ　ＭｃＭＵＲＲＹ　著　　伊東椒　他四名　訳、マクマリー有機化学（上）、株式会社東京化学同人／小澤美奈子、20050307、第６版;審判請求証拠（無効審判請求の引用文献情報）（2006/12/15）異議申立 60／00865 外国図書館 Ｐ．Ｂａｓｕ　他、Ｆｌｕｏｒｏａｌｋｙｌ　Ｅｔｈｅｒ　Ｃｈｅｍｉｓｔｒｙ　ｏｎ　Ａｌｕｍｉｎａ：Ａ　Ｔｒａｎｓｍｉｓｓｉｏｎ　Ｉｎｆｒａｒｅｄ　Ｓｔｕｄｙ　以下備考へ、Ｌａｎｇｍｕｉｒ、1989、Ｖ５　Ｎ２、Ｐ５０２－５１０;審判請求証拠（無効審判請求の引用文献情報）（2006/12/15）異議申立 60／00866 その他 平成１７年（ワ）第１０５２４号特許権侵害差止請求事件判決（平成１８年９月２８日判決言渡し）;審判請求証拠（無効審判請求の引用文献情報）（2006/12/15）異議申立 60／00867 外国図書館 Ｄ．ＳＩＡＮＥＳＩ　他三名、ＰＥＲＦＬＵＯＲＯＰＯＬＹＥＴＨＥＲＳ：　ＴＨＥＩＲ　ＰＨＹＳＩＣＡＬ　ＰＲＯＰＥＲＴＩＥＳ　ＡＮＤ　ＢＥＨＡＶＩＯＵＲ　ＡＴ　ＨＩＧＨ　ＡＮＤ　ＬＯＷ　ＴＥＭＰＥＲＡＴＵＲＥＳ、Ｗｅａｒ　１８、1971;審判請求証拠（無効審判請求の引用文献情報）（2007/09/14）異議申立 70／00852 その他 国際公開公報９８／３２３４０号パンフレット;審判請求証拠（無効審判請求の引用文献情報）（2007/09/14）異議申立 70／00853 その他 本願特許の分割出願時の平成１２年１１月１６日付け提出の特許願;審判請求証拠（無効審判請求の引用文献情報）（2007/09/14）異議申立 70／00854 その他 特許・実用新案審査基準第Ｖ部第１章第１節「出願の分割の要件」;審判請求証拠（無効審判請求の引用文献情報）（2007/09/14）異議申立 70／00855 その他 特許・実用新案審査基準第ＩＩＩ部第Ｉ節「新規事項」;審判請求証拠（無効審判請求の引用文献情報）（2007/09/14）異議申立 70／00856 その他 原出願の国内段階移行時の国内書面;審判請求証拠（無効審判請求の引用文献情報）（2007/09/14）異議申立 70／00857 その他 東京地裁平成１９年９月２８日判決（平成１７年（ワ）第１０５２４号特許権侵害差止請求事件）;審判請求証拠（無効審判請求の引用文献情報）（2007/09/14）異議申立 70／00858 国内図書館 石丸製薬　セボフルランのインタビューフォーム（２００５年）;審判請求証拠（無効審判請求の引用文献情報）（2007/09/14）異議申立 70／00859 その他 平成１７年（ワ）第１０５２４号特許権侵害差止請求事件における平成１７年５月３０日付け訴状;審判請求証拠（無効審判請求の引用文献情報）（2007/09/14）異議申立 70／00860 その他 平成１８年（ネ）第１００７５号特許権侵害差止請求控訴事件における平成１９年２月２８日付け答弁書;審判請求証拠（無効審判請求の引用文献情報）（2007/09/14）異議申立 70／00861 その他 医薬品の保存安定性試験（２０００年）、７－１１;審判請求証拠（無効審判請求の引用文献情報）（2007/09/14）異議申立 70／00862 その他 東京地裁平成１８年９月８日判決（平成１７年（ワ）第１０９０７号特許権侵害差止等請求事件）</t>
  </si>
  <si>
    <t>P2000-354731</t>
  </si>
  <si>
    <t>特願2000-354731</t>
  </si>
  <si>
    <t>特開2001-138725</t>
  </si>
  <si>
    <t>拒絶理由通知（拒絶理由の引用文献情報）（2002/12/13）特開昭61-150815;拒絶査定　　（拒絶査定の引用文献情報）（2003/10/30）特開昭57-033072;拒絶査定　　（拒絶査定の引用文献情報）（2003/10/30）特開昭57-138413;拒絶査定　　（拒絶査定の引用文献情報）（2003/10/30）特開昭61-150815;拒絶査定　　（拒絶査定の引用文献情報）（2003/10/30）特開平01-269609;審判請求証拠（無効審判請求の引用文献情報）（2007/02/22）特開平01-269607;審判請求証拠（無効審判請求の引用文献情報）（2007/02/22）特開平01-269609;審判請求証拠（無効審判請求の引用文献情報）（2007/02/22）異議申立 70／00159 国内雑誌 発明協会公開技報、19850121、公技番号８５－６５５;審判請求証拠（無効審判請求の引用文献情報）（2007/02/22）異議申立 70／00160 意見書（平成１７年４月１９日付け提出）;審判請求証拠（無効審判請求の引用文献情報）（2007/02/22）実全昭56-146820;審判請求証拠（無効審判請求の引用文献情報）（2007/02/22）実全昭60-169013</t>
  </si>
  <si>
    <t>P2000-367067</t>
  </si>
  <si>
    <t>特願2000-367067</t>
  </si>
  <si>
    <t>特開2002-173793</t>
  </si>
  <si>
    <t>メッキ装置のメッキ液噴出ノズル装置</t>
  </si>
  <si>
    <t>拒絶理由通知（拒絶理由の引用文献情報）（2002/04/17）特開昭62-077494;拒絶理由通知（拒絶理由の引用文献情報）（2002/04/17）特公平02-004678;登録査定　　（登録査定の参考文献情報）（2002/07/09）特開昭62-077494;登録査定　　（登録査定の参考文献情報）（2002/07/09）特公平02-004678;審判請求証拠（無効審判請求の引用文献情報）（2008/06/25）特開2000-223458;審判請求証拠（無効審判請求の引用文献情報）（2008/06/25）特開昭55-014834;審判請求証拠（無効審判請求の引用文献情報）（2008/06/25）特開平09-079442;審判請求証拠（無効審判請求の引用文献情報）（2008/06/25）特公平02-004678;審判請求証拠（無効審判請求の引用文献情報）（2008/06/25）特許03025254</t>
  </si>
  <si>
    <t>P2000-535440</t>
  </si>
  <si>
    <t>スサ・エス・アー</t>
  </si>
  <si>
    <t>特願2000-535440</t>
  </si>
  <si>
    <t>WO99/046031</t>
  </si>
  <si>
    <t>ゼオライト吸着剤を使用して気体流から炭酸ガスを除去する方法</t>
  </si>
  <si>
    <t>拒絶理由通知（拒絶理由の引用文献情報）（2004/05/07）特開平05-163015;拒絶理由通知（拒絶理由の引用文献情報）（2004/05/07）特開平08-252419;拒絶理由通知（拒絶理由の引用文献情報）（2004/05/07）特公昭51-023955;拒絶査定　　（拒絶査定の引用文献情報）（2004/12/03）特開平05-163015;拒絶査定　　（拒絶査定の引用文献情報）（2004/12/03）特開平08-252419;拒絶査定　　（拒絶査定の引用文献情報）（2004/12/03）特公昭51-023955;審判請求証拠（無効審判請求の引用文献情報）（2010/04/28）特開平05-068833;審判請求証拠（無効審判請求の引用文献情報）（2010/04/28）特開平05-163015;審判請求証拠（無効審判請求の引用文献情報）（2010/04/28）特開平08-252419;審判請求証拠（無効審判請求の引用文献情報）（2010/04/28）異議申立 00／00397 外国雑誌 Ｙ．　ＮＡＫＡＺＡＫＩ、ＭＥＣＨＡＮＩＳＭＳ　ＯＦ　ＣＯ２　ＳＥＰＡＲＡＴＩＯＮ　ＢＹ　ＭＩＣＲＯＰＯＲＯＵＳ　ＣＲＹＳＴＡＬＳ　ＥＳＴＩＭＡＴＥＤ　ＢＹ　ＣＯＭＰＵＴＡＴＩＯＮＡＬ　ＣＨＥＭＩＳＴＲＹ、ＣＡＴＡＬＹＳＩＳ　ＴＯＤＡＹ、1995、Ｖ２３、Ｐ３９１－３９６;審判請求証拠（無効審判請求の引用文献情報）（2010/04/28）異議申立 00／00398 国内図書館 冨永博夫、ゼオライトの科学と応用、株式会社講談社、19870302;審判請求証拠（無効審判請求の引用文献情報）（2010/04/28）異議申立 00／00399 国内図書館 柳井弘、活性炭読本、日刊工業新聞社、19780120、３版、Ｐ５５－５７</t>
  </si>
  <si>
    <t>P2001-010179</t>
  </si>
  <si>
    <t>特願2001-10179</t>
  </si>
  <si>
    <t>特開2001-281055</t>
  </si>
  <si>
    <t>三洋電機株式会社</t>
  </si>
  <si>
    <t>受光モジュ－ル</t>
  </si>
  <si>
    <t>拒絶理由通知（拒絶理由の引用文献情報）（2002/03/14）特開昭59-016385;拒絶理由通知（拒絶理由の引用文献情報）（2002/03/14）特開昭63-269579;拒絶理由通知（拒絶理由の引用文献情報）（2002/03/14）実全昭58-173255;拒絶理由通知（拒絶理由の引用文献情報）（2002/09/03）特開昭55-098875;拒絶理由通知（拒絶理由の引用文献情報）（2002/09/03）特開昭58-196059;拒絶理由通知（拒絶理由の引用文献情報）（2002/09/03）特開平02-263121;拒絶理由通知（拒絶理由の引用文献情報）（2002/09/03）実全平01-154652;拒絶査定　　（拒絶査定の引用文献情報）（2003/02/10）特開昭55-098875;拒絶査定　　（拒絶査定の引用文献情報）（2003/02/10）特開昭58-196059;拒絶査定　　（拒絶査定の引用文献情報）（2003/02/10）特開昭59-016385;拒絶査定　　（拒絶査定の引用文献情報）（2003/02/10）特開昭63-269579;拒絶査定　　（拒絶査定の引用文献情報）（2003/02/10）特開平02-263121;拒絶査定　　（拒絶査定の引用文献情報）（2003/02/10）実全昭58-173255;拒絶査定　　（拒絶査定の引用文献情報）（2003/02/10）実全平01-154652;拒絶理由通知（拒絶理由の引用文献情報）（2003/06/30）特開昭26-073678;拒絶理由通知（拒絶理由の引用文献情報）（2003/06/30）特開昭63-269579;拒絶理由通知（拒絶理由の引用文献情報）（2003/06/30）特開平02-263121;拒絶理由通知（拒絶理由の引用文献情報）（2003/06/30）実全平01-154652;審判請求証拠（無効審判請求の引用文献情報）（2009/06/01）特開昭57-037867;審判請求証拠（無効審判請求の引用文献情報）（2009/06/01）特開昭63-073678;審判請求証拠（無効審判請求の引用文献情報）（2009/06/01）特開昭63-136838;審判請求証拠（無効審判請求の引用文献情報）（2009/06/01）特開平01-206673;審判請求証拠（無効審判請求の引用文献情報）（2009/06/01）特開平05-072027;審判請求証拠（無効審判請求の引用文献情報）（2009/06/01）異議申立 90／00476 国内雑誌 光変調型フォトＩＣ（Ｓ３５９９）、オプトロニクス、株式会社オプトロニクス社、19900310、Ｖ９　Ｎ３、Ｐ１６４－１６５;審判請求証拠（無効審判請求の引用文献情報）（2009/06/01）異議申立 90／00477 その他 株式会社ノイズ研究所ノイズ対策室、ノイズ対策マニュアル、株式会社イー・エム・シー、19880610、Ｐ１７６－１８３;審判請求証拠（無効審判請求の引用文献情報）（2009/06/01）異議申立 90／00478 国内図書館 オーム社、絵とき電子回路基礎マスターブック、株式会社オーム社、19890730、Ｐ６６－６７;審判請求証拠（無効審判請求の引用文献情報）（2009/06/01）異議申立 90／00479 国内雑誌 光リモコンシステム、オプトロニクス、株式会社オプトロニクス社、19850310、Ｖ４　Ｎ３、Ｐ７２－７３;審判請求証拠（無効審判請求の引用文献情報）（2009/06/01）異議申立 90／00480 国内図書館 伊藤弘、受光素子の使い方、現場技術者実践シリーズ３　オプト・デバイス応用ノウハウ、ＣＱ出版株式会社、19841030、Ｐ３１－３５;審判請求証拠（無効審判請求の引用文献情報）（2009/06/01）異議申立 90／00481 その他 平成３年３月７日に出願された基礎出願、特願平３－４１７８９号願書一式;審判請求証拠（無効審判請求の引用文献情報）（2009/06/01）異議申立 90／00482 その他 大阪地方裁判所平成２１年３月５日判決の判決文、平成２０年（ワ）第４０５６号損害賠償等請求事件;審判請求証拠（無効審判請求の引用文献情報）（2009/06/01）異議申立 90／00483 その他 知的財産高等裁判所平成２０年７月３０日判決の判決文、平成１９年（行ケ）第１０４３１号補正却下決定取消請求事件;審判請求証拠（無効審判請求の引用文献情報）（2009/06/01）実全平01-154652;審判請求証拠（無効審判請求の引用文献情報）（2009/06/01）実全平03-025256;審判請求証拠（無効審判請求の引用文献情報）（2009/06/01）特許03177287</t>
  </si>
  <si>
    <t>P2001-129447</t>
  </si>
  <si>
    <t>特願2001-129447</t>
  </si>
  <si>
    <t>特開2002-323273</t>
  </si>
  <si>
    <t>膨張弁および空気調和機</t>
  </si>
  <si>
    <t>拒絶理由通知（拒絶理由の引用文献情報）（2009/11/02）特開2000-120885;拒絶理由通知（拒絶理由の引用文献情報）（2009/11/02）特開2001-050616;拒絶理由通知（拒絶理由の引用文献情報）（2009/11/02）特開昭57-065557;拒絶理由通知（拒絶理由の引用文献情報）（2009/11/02）特開平07-248162;拒絶理由通知（拒絶理由の引用文献情報）（2009/11/02）実全平01-097165;拒絶理由通知（拒絶理由の引用文献情報）（2009/11/02）実全平01-152176;拒絶理由通知（拒絶理由の引用文献情報）（2009/11/02）実開平06-087792;登録査定　　（登録査定の参考文献情報）（2010/01/20）特開2000-120885;登録査定　　（登録査定の参考文献情報）（2010/01/20）特開2001-050616;登録査定　　（登録査定の参考文献情報）（2010/01/20）特開昭57-065557;登録査定　　（登録査定の参考文献情報）（2010/01/20）特開平07-248162;登録査定　　（登録査定の参考文献情報）（2010/01/20）実全平01-097165;登録査定　　（登録査定の参考文献情報）（2010/01/20）実全平01-152176;登録査定　　（登録査定の参考文献情報）（2010/01/20）実開平06-087792;審判請求証拠（無効審判請求の引用文献情報）（2010/07/23）特開2001-050616;審判請求証拠（無効審判請求の引用文献情報）（2010/07/23）特開2002-310540;審判請求証拠（無効審判請求の引用文献情報）（2010/07/23）特開昭57-065557;審判請求証拠（無効審判請求の引用文献情報）（2010/07/23）特開平07-248162;審判請求証拠（無効審判請求の引用文献情報）（2010/07/23）実全平01-152176;審判請求証拠（無効審判請求の引用文献情報）（2010/07/23）実開平05-008160</t>
  </si>
  <si>
    <t>P2001-165214</t>
  </si>
  <si>
    <t>特願2001-165214</t>
  </si>
  <si>
    <t>特開2002-356365</t>
  </si>
  <si>
    <t>株式会社インフア</t>
  </si>
  <si>
    <t>軽量粘土およびその製造方法</t>
  </si>
  <si>
    <t>拒絶理由通知（拒絶理由の引用文献情報）（2004/06/02）特開平11-209156;登録査定　　（登録査定の参考文献情報）（2004/08/16）特開2001-131329;登録査定　　（登録査定の参考文献情報）（2004/08/16）特開2001-234081;登録査定　　（登録査定の参考文献情報）（2004/08/16）特開平02-123390;登録査定　　（登録査定の参考文献情報）（2004/08/16）特開平10-319834;登録査定　　（登録査定の参考文献情報）（2004/08/16）特開平11-209156;審判請求証拠（無効審判請求の引用文献情報）（2008/10/07）特公平06-070734;審判請求証拠（無効審判請求の引用文献情報）（2008/10/07）異議申立 80／00770 その他 納品書;審判請求証拠（無効審判請求の引用文献情報）（2008/10/07）異議申立 80／00771 その他 売上伝票;審判請求証拠（無効審判請求の引用文献情報）（2008/10/07）異議申立 80／00772 その他 試験報告書;審判請求証拠（無効審判請求の引用文献情報）（2008/10/07）異議申立 80／00773 その他 警告書;審判請求証拠（無効審判請求の引用文献情報）（2008/10/07）異議申立 80／00774 その他 再警告書;審判請求証拠（無効審判請求の引用文献情報）（2008/10/07）異議申立 80／00775 その他 内容証明郵便付回答書;審判請求証拠（無効審判請求の引用文献情報）（2008/10/07）異議申立 80／00776 その他 回答書;審判請求証拠（無効審判請求の引用文献情報）（2008/10/07）異議申立 80／00777 その他 回答書;審判請求証拠（無効審判請求の引用文献情報）（2008/10/07）異議申立 80／00778 その他 内容証明郵便付回答書;審判請求証拠（無効審判請求の引用文献情報）（2008/10/07）異議申立 80／00779 その他 取引登録証;審判請求証拠（無効審判請求の引用文献情報）（2008/10/07）異議申立 80／00780 その他 訴状;審判請求証拠（無効審判請求の引用文献情報）（2008/10/07）異議申立 80／00781 その他 履歴事項全部証明書;審判請求証拠（無効審判請求の引用文献情報）（2008/10/07）異議申立 80／00782 その他 履歴事項全部証明書;審判請求証拠（無効審判請求の引用文献情報）（2008/10/07）Elsevier番号 80／00036 商品ふわふわかるーん（現物）;審判請求証拠（無効審判請求の引用文献情報）（2009/01/30）特開2001-131329;審判請求証拠（無効審判請求の引用文献情報）（2009/01/30）特開2001-234081;審判請求証拠（無効審判請求の引用文献情報）（2009/01/30）特開平02-123390;審判請求証拠（無効審判請求の引用文献情報）（2009/01/30）特開平11-156725;審判請求証拠（無効審判請求の引用文献情報）（2009/01/30）特開平11-209156;審判請求証拠（無効審判請求の引用文献情報）（2009/01/30）異議申立 90／00119 その他 中空球カタログ;審判請求証拠（無効審判請求の引用文献情報）（2009/01/30）異議申立 90／00120 その他 理工学辞典、日刊工業新聞社、19960328、Ｐ１３３９;審判請求証拠（無効審判請求の引用文献情報）（2009/01/30）異議申立 90／00121 その他 平成１５年（行ケ）第２７２号判決文;審判請求証拠（無効審判請求の引用文献情報）（2009/01/30）異議申立 90／00122 その他 平成１６年（行ケ）第２９０号判決文;審判請求証拠（無効審判請求の引用文献情報）（2009/01/30）異議申立 90／00123 その他 同業者宣誓書;審判請求証拠（無効審判請求の引用文献情報）（2009/01/30）異議申立 90／00124 その他 同業者宣誓書;審判請求証拠（無効審判請求の引用文献情報）（2009/01/30）異議申立 90／00125 その他 実験結果報告書;審判請求証拠（無効審判請求の引用文献情報）（2009/01/30）異議申立 90／00126 その他 特開平１１－２０９１５６号（甲６）の拒絶理由通知;審判請求証拠（無効審判請求の引用文献情報）（2009/01/30）異議申立 90／00127 その他 糊剤カタログ、第一工業製薬株式会社、Ｐ４，１０，１３;審判請求証拠（無効審判請求の引用文献情報）（2009/01/30）異議申立 90／00128 その他 平成１６年７月２７日提出の意見書;審判請求証拠（無効審判請求の引用文献情報）（2009/01/30）異議申立 90／00129 その他 平成１７年（行ケ）第１００４２号判決文;審判請求証拠（無効審判請求の引用文献情報）（2009/01/30）異議申立 90／00130 その他 平成１９年（行ケ）第１０４０１号判決文;審判請求証拠（無効審判請求の引用文献情報）（2009/01/30）異議申立 90／00131 その他 新日本造形（株）製品カタログ、1990;審判請求証拠（無効審判請求の引用文献情報）（2009/01/30）異議申立 90／00132 その他 発注・納品書（平成元年当時の一部抜粋）;審判請求証拠（無効審判請求の引用文献情報）（2009/01/30）異議申立 90／00133 その他 製造時の構成控えノート;審判請求証拠（無効審判請求の引用文献情報）（2009/01/30）異議申立 90／00134 その他 コピー用紙をバックに撮影した写真;審判請求証拠（無効審判請求の引用文献情報）（2009/01/30）異議申立 90／00135 その他 製造責任者宣誓書;審判請求証拠（無効審判請求の引用文献情報）（2009/01/30）異議申立 90／00136 その他 中空球納品書;審判請求証拠（無効審判請求の引用文献情報）（2009/01/30）異議申立 90／00137 その他 試験報告書（平成１２年製造粘土の分析結果）;審判請求証拠（無効審判請求の引用文献情報）（2009/01/30）異議申立 90／00138 その他 製造日報（平成１２年当時の一部抜粋）;審判請求証拠（無効審判請求の引用文献情報）（2009/01/30）異議申立 90／00139 その他 納品書（平成１２年当時の一部抜粋）</t>
  </si>
  <si>
    <t>P2001-181433</t>
  </si>
  <si>
    <t>特願2001-181433</t>
  </si>
  <si>
    <t>拒絶理由通知（拒絶理由の引用文献情報）（2008/01/09）特開2000-140212;拒絶理由通知（拒絶理由の引用文献情報）（2008/01/09）特開2000-176083;拒絶理由通知（拒絶理由の引用文献情報）（2008/01/09）特開平05-177042;先行技術調査（先行技術調査結果の参考文献情報）（2008/01/09）特開2001-104542;拒絶理由通知（拒絶理由の引用文献情報）（2008/04/16）特開2000-140212;拒絶理由通知（拒絶理由の引用文献情報）（2008/04/16）特開2000-176083;拒絶理由通知（拒絶理由の引用文献情報）（2008/04/16）特開平05-177042;登録査定　　（登録査定の参考文献情報）（2008/07/29）特開2000-140212;登録査定　　（登録査定の参考文献情報）（2008/07/29）特開2000-176083;登録査定　　（登録査定の参考文献情報）（2008/07/29）特開2001-104542;登録査定　　（登録査定の参考文献情報）（2008/07/29）特開2002-346026;登録査定　　（登録査定の参考文献情報）（2008/07/29）特開平05-177042;審判請求証拠（無効審判請求の引用文献情報）（2009/06/19）特開2000-140212;審判請求証拠（無効審判請求の引用文献情報）（2009/06/19）特開平08-206310;審判請求証拠（無効審判請求の引用文献情報）（2009/06/19）特開平10-043388;審判請求証拠（無効審判請求の引用文献情報）（2009/06/19）異議申立 90／00509 国内雑誌 パチスロ必勝ガイド１９９８年１２月号、株式会社白夜書房、19981201、Ｐ４－５，１０;審判請求証拠（無効審判請求の引用文献情報）（2009/06/19）異議申立 90／00510 国内雑誌 必勝パチスロファン、株式会社日本文芸社、19921130、Ｐ１０８;審判請求証拠（無効審判請求の引用文献情報）（2009/06/19）異議申立 90／00511 国内雑誌 パチスロ必勝ガイド１９９９年１月号、株式会社白夜書房、19990101、Ｐ１１;審判請求証拠（無効審判請求の引用文献情報）（2009/06/19）異議申立 90／00512 国内雑誌 パチスロ大図鑑１９６４～２０００、株式会社白夜書房、20070521、Ｐ６，６６－６７;審判請求証拠（無効審判請求の引用文献情報）（2009/06/19）特許04170606;審判請求証拠（無効審判請求の引用文献情報）（2009/06/19）実登03044510;審判請求証拠（無効審判請求の引用文献情報）（2009/06/19）実公平06-005824</t>
  </si>
  <si>
    <t>P2001-188888</t>
  </si>
  <si>
    <t>特願2001-188888</t>
  </si>
  <si>
    <t>特開2002-336877</t>
  </si>
  <si>
    <t>活性水素水製造装置</t>
  </si>
  <si>
    <t>登録査定　　（登録査定の参考文献情報）（2008/07/14）特開2000-042572;登録査定　　（登録査定の参考文献情報）（2008/07/14）特開2000-176465;登録査定　　（登録査定の参考文献情報）（2008/07/14）特開2000-192272;登録査定　　（登録査定の参考文献情報）（2008/07/14）特開2000-354696;登録査定　　（登録査定の参考文献情報）（2008/07/14）特開2002-066563;登録査定　　（登録査定の参考文献情報）（2008/07/14）特開2002-282871;登録査定　　（登録査定の参考文献情報）（2008/07/14）特開2002-301483;登録査定　　（登録査定の参考文献情報）（2008/07/14）特開平07-132284;登録査定　　（登録査定の参考文献情報）（2008/07/14）特開平09-010756;登録査定　　（登録査定の参考文献情報）（2008/07/14）特開平11-077048;登録査定　　（登録査定の参考文献情報）（2008/07/14）特開平11-090456;登録査定　　（登録査定の参考文献情報）（2008/07/14）特開平11-197656;登録査定　　（登録査定の参考文献情報）（2008/07/14）特開平11-267635;登録査定　　（登録査定の参考文献情報）（2008/07/14）特開平11-333447;登録査定　　（登録査定の参考文献情報）（2008/07/14）特開平11-347540;登録査定　　（登録査定の参考文献情報）（2008/07/14）実登03027668;登録査定　　（登録査定の参考文献情報）（2008/07/14）実登03052820;登録査定　　（登録査定の参考文献情報）（2008/07/14）実登03059233;審判請求証拠（無効審判請求の引用文献情報）（2009/03/11）特開2002-336877;審判請求証拠（無効審判請求の引用文献情報）（2009/03/11）異議申立 90／00280 その他 第１節　新規事項、特許・実用新案審査基準;審判請求証拠（無効審判請求の引用文献情報）（2009/03/11）異議申立 90／00281 その他 新規事項の判断に関する事例７、特許・実用新案審査基準;審判請求証拠（無効審判請求の引用文献情報）（2009/03/11）異議申立 90／00282 その他 新規事項の判断に関する事例９、特許・実用新案審査基準;審判請求証拠（無効審判請求の引用文献情報）（2009/03/11）異議申立 90／00283 その他 上位概念・下位概念の発明、工業所有権用語辞典、日刊工業新聞社、19751210、Ｐ１８７－１８８;審判請求証拠（無効審判請求の引用文献情報）（2009/03/11）異議申立 90／00284 その他 平成１９年９月２６日判決理由の該当部分、平成１９年（ワ）第６５６５号　特許権侵害差止等請求事件;審判請求証拠（無効審判請求の引用文献情報）（2009/03/11）特許04165634</t>
  </si>
  <si>
    <t>P2001-191761</t>
  </si>
  <si>
    <t>ロレアル</t>
  </si>
  <si>
    <t>特願2001-191761</t>
  </si>
  <si>
    <t>表面検査装置及び方法</t>
  </si>
  <si>
    <t>拒絶理由通知（拒絶理由の引用文献情報）（2003/11/21）;拒絶理由通知（拒絶理由の引用文献情報）（2003/11/21）特公平06-095996;拒絶理由通知（拒絶理由の引用文献情報）（2004/06/18）;拒絶理由通知（拒絶理由の引用文献情報）（2004/06/18）特開平05-256795;拒絶理由通知（拒絶理由の引用文献情報）（2004/06/18）特公平02-011849;拒絶理由通知（拒絶理由の引用文献情報）（2004/06/18）特公平06-095996;拒絶理由通知（拒絶理由の引用文献情報）（2004/06/18）特許02568653;拒絶理由通知（拒絶理由の引用文献情報）（2004/06/18）特許02757890;拒絶理由通知（拒絶理由の引用文献情報）（2005/10/28）;拒絶理由通知（拒絶理由の引用文献情報）（2005/10/28）特開平05-256795;拒絶理由通知（拒絶理由の引用文献情報）（2005/10/28）特公平02-011849;拒絶理由通知（拒絶理由の引用文献情報）（2005/10/28）特公平06-095996;拒絶理由通知（拒絶理由の引用文献情報）（2005/10/28）特許02568653;拒絶理由通知（拒絶理由の引用文献情報）（2005/10/28）特許02757890;拒絶査定　　（拒絶査定の引用文献情報）（2007/01/10）;拒絶査定　　（拒絶査定の引用文献情報）（2007/01/10）特開平05-256795;拒絶査定　　（拒絶査定の引用文献情報）（2007/01/10）特公平02-011849;拒絶査定　　（拒絶査定の引用文献情報）（2007/01/10）特公平06-095996;拒絶査定　　（拒絶査定の引用文献情報）（2007/01/10）特許02568653;拒絶査定　　（拒絶査定の引用文献情報）（2007/01/10）特許02757890;登録査定　　（登録査定の参考文献情報）（2007/08/20）;登録査定　　（登録査定の参考文献情報）（2007/08/20）特開平05-256795;登録査定　　（登録査定の参考文献情報）（2007/08/20）特公平02-011849;登録査定　　（登録査定の参考文献情報）（2007/08/20）特公平06-095996;登録査定　　（登録査定の参考文献情報）（2007/08/20）特許02568653;登録査定　　（登録査定の参考文献情報）（2007/08/20）特許02757890;審判請求証拠（無効審判請求の引用文献情報）（2008/11/19）特開平05-306995;審判請求証拠（無効審判請求の引用文献情報）（2008/11/19）特開平07-075629;審判請求証拠（無効審判請求の引用文献情報）（2008/11/19）特開平07-131721;審判請求証拠（無効審判請求の引用文献情報）（2008/11/19）特開平07-320688;審判請求証拠（無効審判請求の引用文献情報）（2008/11/19）特開平08-159956;審判請求証拠（無効審判請求の引用文献情報）（2008/11/19）特開平08-308943;審判請求証拠（無効審判請求の引用文献情報）（2008/11/19）特公平06-095996;審判請求証拠（無効審判請求の引用文献情報）（2008/11/19）異議申立 80／01058 その他 仏国特許発明第２８１０７３７号明細書、20011228;審判請求証拠（無効審判請求の引用文献情報）（2008/11/19）異議申立 80／01059 その他 米国特許出願公報第２００２／０８７０８５号明細書、20020704</t>
  </si>
  <si>
    <t>P2001-297487</t>
  </si>
  <si>
    <t>特願2001-297487</t>
  </si>
  <si>
    <t>特開2002-177369</t>
  </si>
  <si>
    <t>眼科用組成物におけるホウ酸塩－ポリオール複合体の使用</t>
  </si>
  <si>
    <t>拒絶理由通知（拒絶理由の引用文献情報）（2003/06/06）;拒絶理由通知（拒絶理由の引用文献情報）（2003/06/06）;拒絶理由通知（拒絶理由の引用文献情報）（2003/06/06）特開昭59-098016;拒絶理由通知（拒絶理由の引用文献情報）（2003/06/06）特開平04-051015;拒絶理由通知（拒絶理由の引用文献情報）（2003/06/06）特公昭57-056448;拒絶理由通知（拒絶理由の引用文献情報）（2003/06/06）特許03337218;登録査定　　（登録査定の参考文献情報）（2004/02/05）;登録査定　　（登録査定の参考文献情報）（2004/02/05）;登録査定　　（登録査定の参考文献情報）（2004/02/05）特開昭59-098016;登録査定　　（登録査定の参考文献情報）（2004/02/05）特開平04-051015;登録査定　　（登録査定の参考文献情報）（2004/02/05）特公昭57-056448;登録査定　　（登録査定の参考文献情報）（2004/02/05）特許03337218;審判請求証拠（無効審判請求の引用文献情報）（2010/03/05）;審判請求証拠（無効審判請求の引用文献情報）（2010/03/05）特開昭59-059619;審判請求証拠（無効審判請求の引用文献情報）（2010/03/05）特開平05-017355;審判請求証拠（無効審判請求の引用文献情報）（2010/03/05）特開平05-058895;審判請求証拠（無効審判請求の引用文献情報）（2010/03/05）異議申立 00／00236 その他 米国特許出願０７／８７９４３５の明細書及び請求の範囲;審判請求証拠（無効審判請求の引用文献情報）（2010/03/05）異議申立 00／00237 その他 平成６年１１月２日付け特許法第１８４条の５第１項の規定による書面、ＰＣＴ／ＵＳ９３／０４２２６事件（特願平５－５１９６０８）;審判請求証拠（無効審判請求の引用文献情報）（2010/03/05）異議申立 00／00238 外国雑誌 Ｒ．　ＤＥＮＮＩＳ　ＨＯＵＬＳＢＹ、ＡＮＴＩＭＩＣＲＯＢＩＡＬ　ＡＧＥＮＴＳ　ＡＮＤ　ＣＨＥＭＯＴＨＥＲＡＰＹ、198605、Ｖ２９　Ｎ５、Ｐ８０３－８０６;審判請求証拠（無効審判請求の引用文献情報）（2010/03/05）異議申立 00／00239 国内図書館 化学大辞典８、共立出版株式会社、19620228、Ｐ６０３;審判請求証拠（無効審判請求の引用文献情報）（2010/03/05）異議申立 00／00240 国内図書館 第十二改正日本薬局方、株式会社廣川書店、19910417、Ｐ７５１－７５２;審判請求証拠（無効審判請求の引用文献情報）（2010/03/05）異議申立 00／00241 国内図書館 化学大辞典８、共立出版株式会社、19620228、Ｐ１２３;審判請求証拠（無効審判請求の引用文献情報）（2010/03/05）異議申立 00／00242 国内図書館 医薬品添加物　－使用法と留意点－、株式会社南山堂、19720110、Ｐ１０７，１１０;審判請求証拠（無効審判請求の引用文献情報）（2010/03/05）異議申立 00／00243 国内図書館 最新薬剤学、株式会社廣川書店、19920520、第６改稿版、Ｐ２２７－２３１;審判請求証拠（無効審判請求の引用文献情報）（2010/03/05）特表平07-506377</t>
  </si>
  <si>
    <t>P2001-330129</t>
  </si>
  <si>
    <t>特願2001-330129</t>
  </si>
  <si>
    <t>特開2002-246377</t>
  </si>
  <si>
    <t>真空処理装置の運転方法</t>
  </si>
  <si>
    <t>拒絶理由通知（拒絶理由の引用文献情報）（2004/12/14）特開平06-112165;拒絶理由通知（拒絶理由の引用文献情報）（2004/12/14）特開平09-181058;拒絶理由通知（拒絶理由の引用文献情報）（2004/12/14）実全平04-082841;拒絶理由通知（拒絶理由の引用文献情報）（2005/04/28）特開平03-274746;拒絶理由通知（拒絶理由の引用文献情報）（2005/04/28）特開平06-112165;拒絶理由通知（拒絶理由の引用文献情報）（2005/04/28）特開平07-086169;拒絶理由通知（拒絶理由の引用文献情報）（2005/04/28）特開平09-017838;拒絶理由通知（拒絶理由の引用文献情報）（2005/04/28）特開平09-050948;拒絶理由通知（拒絶理由の引用文献情報）（2005/04/28）特開平09-181058;拒絶理由通知（拒絶理由の引用文献情報）（2005/04/28）実全平04-082841;拒絶理由通知（拒絶理由の引用文献情報）（2006/05/11）特開平03-274746;拒絶理由通知（拒絶理由の引用文献情報）（2006/05/11）特開平09-181058;拒絶理由通知（拒絶理由の引用文献情報）（2006/05/11）実全平04-082841;先行技術調査（先行技術調査結果の参考文献情報）（2006/05/11）特開平06-112165;先行技術調査（先行技術調査結果の参考文献情報）（2006/05/11）特開平07-086169;先行技術調査（先行技術調査結果の参考文献情報）（2006/05/11）特開平09-017838;先行技術調査（先行技術調査結果の参考文献情報）（2006/05/11）特開平09-050948;登録査定　　（登録査定の参考文献情報）（2006/08/07）特開平03-274746;登録査定　　（登録査定の参考文献情報）（2006/08/07）特開平06-112165;登録査定　　（登録査定の参考文献情報）（2006/08/07）特開平07-086169;登録査定　　（登録査定の参考文献情報）（2006/08/07）特開平09-017838;登録査定　　（登録査定の参考文献情報）（2006/08/07）特開平09-050948;登録査定　　（登録査定の参考文献情報）（2006/08/07）特開平09-181058;登録査定　　（登録査定の参考文献情報）（2006/08/07）実全平04-082841;審判請求証拠（無効審判請求の引用文献情報）（2009/10/16）特開平03-274746;審判請求証拠（無効審判請求の引用文献情報）（2009/10/16）特開平05-074739;審判請求証拠（無効審判請求の引用文献情報）（2009/10/16）特開平05-226453;審判請求証拠（無効審判請求の引用文献情報）（2009/10/16）実全平04-082841</t>
  </si>
  <si>
    <t>P2001-376289</t>
  </si>
  <si>
    <t>モメンティブ・パフォーマンス・マテリアルズ・ジャパン合同会社</t>
  </si>
  <si>
    <t>特願2001-376289</t>
  </si>
  <si>
    <t>特開2003-176411</t>
  </si>
  <si>
    <t>室温硬化性ポリオルガノシロキサン組成物</t>
  </si>
  <si>
    <t>特開平11-106215</t>
  </si>
  <si>
    <t>拒絶理由通知（拒絶理由の引用文献情報）（2006/06/29）特開平11-106215;先行技術調査（先行技術調査結果の参考文献情報）（2006/06/29）特開2002-256106;先行技術調査（先行技術調査結果の参考文献情報）（2006/06/29）特開2003-119385;先行技術調査（先行技術調査結果の参考文献情報）（2006/06/29）特開2003-128924;先行技術調査（先行技術調査結果の参考文献情報）（2006/06/29）特開平03-056581;先行技術調査（先行技術調査結果の参考文献情報）（2006/06/29）特開平07-179760;先行技術調査（先行技術調査結果の参考文献情報）（2006/06/29）特開平11-246780;拒絶査定　　（拒絶査定の引用文献情報）（2008/01/31）特開平11-106215;登録査定　　（登録査定の参考文献情報）（2008/08/26）特開平11-106215;審判請求証拠（無効審判請求の引用文献情報）（2009/08/07）特開2001-152020;審判請求証拠（無効審判請求の引用文献情報）（2009/08/07）特開平02-038309;審判請求証拠（無効審判請求の引用文献情報）（2009/08/07）特開平07-070551;審判請求証拠（無効審判請求の引用文献情報）（2009/08/07）特開平08-225738;審判請求証拠（無効審判請求の引用文献情報）（2009/08/07）特開平11-106215;審判請求証拠（無効審判請求の引用文献情報）（2009/08/07）特開平11-293130;審判請求証拠（無効審判請求の引用文献情報）（2009/08/07）異議申立 90／00705 国内カタログ 丸尾カルシウム（株）の商品カタログ、ＰＲＯＤＵＣＴ　ＧＵＩＤＥ　ＭＡＲＵＯ　ＣＡＬＣＩＵＭ、199107;審判請求証拠（無効審判請求の引用文献情報）（2009/08/07）異議申立 90／00706 国内図書館 伊藤邦雄　編、シリコーンハンドブック、日刊工業新聞社、19900831、初版、Ｐ４５９</t>
  </si>
  <si>
    <t>P2001-384743</t>
  </si>
  <si>
    <t>特願2001-384743</t>
  </si>
  <si>
    <t>特許03538416</t>
  </si>
  <si>
    <t>特開2002-246280</t>
  </si>
  <si>
    <t>真空処理方法及び真空処理装置</t>
  </si>
  <si>
    <t>拒絶理由通知（拒絶理由の引用文献情報）（2003/12/12）特開平03-274746;拒絶理由通知（拒絶理由の引用文献情報）（2003/12/12）特開平09-017838;拒絶理由通知（拒絶理由の引用文献情報）（2003/12/12）特開平09-050948;登録査定　　（登録査定の参考文献情報）（2004/03/03）特開平03-274746;登録査定　　（登録査定の参考文献情報）（2004/03/03）特開平09-017838;登録査定　　（登録査定の参考文献情報）（2004/03/03）特開平09-050948;審判請求証拠（無効審判請求の引用文献情報）（2009/06/18）特開平05-055148;審判請求証拠（無効審判請求の引用文献情報）（2009/06/18）特開平09-050948</t>
  </si>
  <si>
    <t>P2001-388458</t>
  </si>
  <si>
    <t>特願2001-388458</t>
  </si>
  <si>
    <t>特開2003-183154</t>
  </si>
  <si>
    <t>ヘパリン溶液入りプレフィルドシリンジ製剤およびその製造方法</t>
  </si>
  <si>
    <t>拒絶理由通知（拒絶理由の引用文献情報）（2007/03/05）引用非特許 70／08105 国内図書館 日本薬局方解説書編集委員会編、第十四改正　日本薬局方解説書、廣川書店、20010627、Ｃ２６３３－２６３５;拒絶理由通知（拒絶理由の引用文献情報）（2007/03/05）特表2002-511318;拒絶理由通知（拒絶理由の引用文献情報）（2007/08/08）;拒絶理由通知（拒絶理由の引用文献情報）（2007/08/08）特開平02-068039;拒絶理由通知（拒絶理由の引用文献情報）（2007/08/08）Elsevier番号 70／44129 国内図書館 日本薬局方解説書編集委員会編、第十四改正　日本薬局方解説書、廣川書店、20010627、Ｃ－２６３２～２６３５;拒絶理由通知（拒絶理由の引用文献情報）（2007/08/08）特表2002-511318;登録査定　　（登録査定の参考文献情報）（2007/12/21）;登録査定　　（登録査定の参考文献情報）（2007/12/21）特開平02-068039;登録査定　　（登録査定の参考文献情報）（2007/12/21）審引用／抽論 70／16899 国内図書館 日本薬局方解説書編集委員会編、第十四改正　日本薬局方解説書、廣川書店、20010627、Ｃ－２６３２～２６３５;登録査定　　（登録査定の参考文献情報）（2007/12/21）特表2002-511318;審判請求証拠（無効審判請求の引用文献情報）（2009/03/03）;審判請求証拠（無効審判請求の引用文献情報）（2009/03/03）特開平05-222078;審判請求証拠（無効審判請求の引用文献情報）（2009/03/03）特開平10-130440;審判請求証拠（無効審判請求の引用文献情報）（2009/03/03）異議申立 90／00243 その他 ＨＥＰＡＲＩＮ　ＬＯＣＫ　ＦＬＵＳＨ　ＳＯＬＵＴＩＯＮ，　ＵＳＰ　及び訳文、ＡＢＢＯＴＴ　ＬＡＢＯＲＡＴＯＲＩＥＳ、200006;審判請求証拠（無効審判請求の引用文献情報）（2009/03/03）異議申立 90／00244 その他 申請番号Ｋ０１１９６７に関する市販前通知データベース、５１０Ｋ　ＰＲＥＭＡＲＫＥＴ　ＮＯＴＩＦＩＣＡＴＩＯＮ　ＤＡＴＡＢＡＳＥ、アメリカ食品医薬局;審判請求証拠（無効審判請求の引用文献情報）（2009/03/03）異議申立 90／00245 その他 申請番号Ｋ００３２４５に関する有害事象報告、ＡＤＶＥＲＳＥ　ＥＶＥＮＴ　ＲＥＰＯＲＴ、アメリカ食品医薬局;審判請求証拠（無効審判請求の引用文献情報）（2009/03/03）異議申立 90／00247 その他 ヘパリンナトリウム注Ｎ「味の素」の添付書類、日本薬局方　ヘパリンナトリウム注射液、200604;審判請求証拠（無効審判請求の引用文献情報）（2009/03/03）異議申立 90／00248 その他 米国特許第３０３０２７２号明細書の部分翻訳文;審判請求証拠（無効審判請求の引用文献情報）（2009/03/03）異議申立 90／00249 その他 佐々木次雄、日本薬局方に準拠した滅菌法及び微生物殺滅法、財団法人　日本規格協会、19980210、第１版、Ｐ１１５－１２１;審判請求証拠（無効審判請求の引用文献情報）（2009/03/03）異議申立 90／00250 その他 ＤＥＮＮＩＳ　ＪＥＮＫＥ、ＥＸＴＲＡＣＴＡＢＬＥ　ＳＵＢＳＴＡＮＣＥ　ＦＲＯＭ　ＰＬＡＳＴＩＣ　ＭＡＴＥＲＩＡＬＳ　ＵＳＥＤ　ＩＮ　ＳＯＬＵＴＩＯＮ　ＣＯＮＴＡＣＴ　ＡＰＰＬＩＣＡＴＩＯＮＳ：ＡＮ　ＵＰＤＡＴＡＤ　ＲＥＶＩＥＷ、ＰＤＡ　ＪＯＵＲＮＡＬ　ＯＦ　ＰＨＡＲＭＡＣＥＵＴＩＣＡＬ　ＳＣＩＥＮＣＥ　ＡＮＤ　ＴＥＣＨＮＯＬＯＧＹ、2006、Ｖ６０　Ｎ３、Ｐ１９１－２０７;審判請求証拠（無効審判請求の引用文献情報）（2009/03/03）異議申立 90／00251 その他 ＨＥＰＡＲＩＮ　ＳＯＤＩＵＭ　１０００　ＩＵ／ＭＬ　ＡＭＰＯＵＬＥ，ＳＯＬＵＴＩＯＮ　ＦＯＲ　ＩＮＦＵＳＩＯＮ（ＬＥＯ　ＬＡＢＯＲＡＴＯＲＩＥＳ）;審判請求証拠（無効審判請求の引用文献情報）（2009/03/03）特表平02-503199;審判請求証拠（無効審判請求の引用文献情報）（2009/03/11）;審判請求証拠（無効審判請求の引用文献情報）（2009/03/11）特開平05-222078;審判請求証拠（無効審判請求の引用文献情報）（2009/03/11）特開平10-130440;審判請求証拠（無効審判請求の引用文献情報）（2009/03/11）異議申立 90／00271 その他 ＨＥＰＡＲＩＮ　ＬＯＣＫ　ＦＬＵＳＨ　ＳＯＬＵＴＩＯＮ，　ＵＳＰおよびその部分訳文、ＡＢＢＯＴＴ　ＬＡＢＯＲＡＴＯＲＩＥＳ、200606;審判請求証拠（無効審判請求の引用文献情報）（2009/03/11）異議申立 90／00272 その他 申請番号Ｋ０１１９６７に関する市販前通知データベース、Ｋ５１０（Ｋ）ＰＲＥＭＡＲＫＥＴ　ＮＯＴＩＦＩＣＡＴＩＯＮ　ＤＡＴＡＢＡＳＥ、アメリカ食品医薬品局;審判請求証拠（無効審判請求の引用文献情報）（2009/03/11）異議申立 90／00273 その他 申請番号Ｋ００３２４５に関する有害事象報告、ＡＤＶＥＲＳＥ　ＥＶＥＮＴ　ＲＥＰＯＲＴ、アメリカ食品医薬品局;審判請求証拠（無効審判請求の引用文献情報）（2009/03/11）異議申立 90／00274 その他 日本薬局方解説書編集委員会、ヘパリンナトリウム注射液、第十四改正　日本薬局方解説書、廣川書店、20010627、Ｐ．Ｃ－２６３３－２６３５;審判請求証拠（無効審判請求の引用文献情報）（2009/03/11）異議申立 90／00275 その他 ヘパリンナトリウム注Ｎ「味の素」の添付文書、日本薬局方　ヘパリンナトリウム注射液、200604;審判請求証拠（無効審判請求の引用文献情報）（2009/03/11）異議申立 90／00276 その他 米国特許第３０３０２７２号明細書の部分翻訳文;審判請求証拠（無効審判請求の引用文献情報）（2009/03/11）異議申立 90／00277 その他 佐々木次雄、日本薬局方に準拠した滅菌法及び微生物殺滅法、財団法人　日本規格協会、19980210、第１版、Ｐ１１５－１２１;審判請求証拠（無効審判請求の引用文献情報）（2009/03/11）異議申立 90／00278 その他 ＤＥＮＮＩＳ　ＪＥＮＫＥ、ＥＸＴＲＡＣＴＡＢＬＥ　ＳＵＢＳＴＡＮＣＥＳ　ＦＲＯＭ　ＰＬＡＳＴＩＣ　ＭＡＴＥＲＩＡＬＳ　ＵＳＥＤ　ＩＮ　ＳＯＬＵＴＩＯＮ　ＣＯＮＴＡＣＴ　ＡＰＰＬＩＣＡＴＩＯＮＳ、ＰＤＡ　ＪＯＵＲＮＡＬ　ＯＦ　ＰＨＡＲＭＡＣＥＵＴＩＣＡＬ　ＳＣＩＥＮＣＥ　ＡＮＤ　ＴＥＣＨＮＯＬＯＧＹ、200605、Ｖ６０　Ｎ３、Ｐ１９１－２０７;審判請求証拠（無効審判請求の引用文献情報）（2009/03/11）異議申立 90／00279 その他 ＡＢＰＩ　ＣＯＭＰＥＮＤＩＵＭ　ＯＦ　ＤＡＴＡ　ＳＨＥＥＴＳ　ＡＮＤ　ＳＵＭＭＡＲＩＥＳ　ＯＦ　ＰＲＯＤＵＣＴ　ＣＨＡＲＡＣＴＥＲＩＳＴＣＳ　１９９６－９７、Ｐ５１２;審判請求証拠（無効審判請求の引用文献情報）（2009/03/11）特表平02-503199;審判請求証拠（無効審判請求の引用文献情報）（2009/04/07）;審判請求証拠（無効審判請求の引用文献情報）（2009/04/07）特開平05-222078;審判請求証拠（無効審判請求の引用文献情報）（2009/04/07）特開平10-130440;審判請求証拠（無効審判請求の引用文献情報）（2009/04/07）異議申立 90／00337 その他 ＨＥＰＡＲＩＮ　ＬＯＣＫ　ＦＬＵＳＨ　ＳＯＬＵＴＩＯＮ，　ＵＳＰ、ＡＢＢＯＴＴ　ＬＡＢＯＲＡＴＲＩＥＳ、200606、５８－６２１２;審判請求証拠（無効審判請求の引用文献情報）（2009/04/07）異議申立 90／00338 その他 申請番号Ｋ０１１９６７に関する市販前通知、５１０（Ｋ）ＰＲＥＭＡＲＫＥＴ　ＮＯＴＩＦＩＣＡＴＩＯＮ　ＤＡＴＡＢＡＳＥ、アメリカ食品医薬品局（ＦＤＡ）;審判請求証拠（無効審判請求の引用文献情報）（2009/04/07）異議申立 90／00339 その他 申請番号Ｋ００３２４５に関する有害事象報告、ＡＤＶＥＲＳＥ　ＥＶＥＮＴ　ＲＥＰＯＲＴ、アメリカ食品医薬品局（ＦＤＡ）;審判請求証拠（無効審判請求の引用文献情報）（2009/04/07）異議申立 90／00340 その他 日本薬局方解説書編集委員会　編、ヘパリンナトリウム注射液、第十四改正　日本薬局方解説書、廣川書店、20010627、Ｐ．Ｃ－２６３３～Ｃ－２６３５;審判請求証拠（無効審判請求の引用文献情報）（2009/04/07）異議申立 90／00341 その他 日本薬局方　ヘパリンナトリウム注射液　ヘパリンナトリウム注Ｎ「味の素」の添付書類、200604;審判請求証拠（無効審判請求の引用文献情報）（2009/04/07）異議申立 90／00342 その他 佐々木次雄、日本薬局方に準じた滅菌法及び微生物殺滅法、財団法人日本規格協会、19980210、第１版、Ｐ１１５－１２１;審判請求証拠（無効審判請求の引用文献情報）（2009/04/07）異議申立 90／00343 その他 ＤＥＮＮＩＳ　ＪＥＮＫＥ、ＥＸＴＲＡＣＴＡＢＬＥ　ＳＵＢＳＴＡＮＣＥ　ＦＲＯＭ　ＰＬＡＳＴＩＣ　ＭＡＴＥＲＩＡＬＳ　ＵＳＥＤ　ＩＮ　ＳＯＬＵＴＩＯＮ　ＣＯＮＴＡＣＴ　ＡＰＰＬＩＣＡＴＩＯＮＳ、ＰＤＡ　ＪＯＵＲＮＡＬ　ＯＦ　ＰＨＡＲＭＡＣＥＵＴＩＣＡＬ　ＳＩＥＮＣＥ　ＡＮＤ　ＴＥＣＨＮＯＬＯＧＹ、2006、Ｖ６０　Ｎ３、Ｐ１９１－２０７;審判請求証拠（無効審判請求の引用文献情報）（2009/04/07）異議申立 90／00344 その他 ＡＢＰＩ　ＣＯＭＰＥＮＩＵＭ　ＯＦ　ＤＡＴＡ　ＳＨＥＥＴＳ　ＡＮＤ　ＳＵＭＭＡＲＩＥＳ　ＯＦ　ＰＲＯＤＵＣＴ　ＣＨＡＲＡＣＴＥＲＩＳＴＩＣＳ　１９９６－９７、Ｐ５１２;審判請求証拠（無効審判請求の引用文献情報）（2009/04/07）異議申立 90／00345 その他 平成２０年１２月４日付け提出の訂正審判請求書、訂正２００８－３９０１２９号事件;審判請求証拠（無効審判請求の引用文献情報）（2009/04/07）特表平02-503199</t>
  </si>
  <si>
    <t>P2001-517646</t>
  </si>
  <si>
    <t>特願2001-517646</t>
  </si>
  <si>
    <t>WO01/012759</t>
  </si>
  <si>
    <t>コンベヤー潤滑剤、応力亀裂に対する熱可塑性容器の不動態化および熱可塑性材料の応力亀裂抑制剤</t>
  </si>
  <si>
    <t>先行技術調査（先行技術調査結果の参考文献情報）（2008/09/16）特開昭57-044656;先行技術調査（先行技術調査結果の参考文献情報）（2008/09/16）特開平08-057294;先行技術調査（先行技術調査結果の参考文献情報）（2008/09/16）特開平10-129642;先行技術調査（先行技術調査結果の参考文献情報）（2008/09/16）特表平06-503116;先行技術調査（先行技術調査結果の参考文献情報）（2008/09/16）特表平06-504961;登録査定　　（登録査定の参考文献情報）（2008/12/19）特開昭57-044656;登録査定　　（登録査定の参考文献情報）（2008/12/19）特開平08-057294;登録査定　　（登録査定の参考文献情報）（2008/12/19）特開平10-129642;登録査定　　（登録査定の参考文献情報）（2008/12/19）特表平06-503116;登録査定　　（登録査定の参考文献情報）（2008/12/19）特表平06-504961;審判請求証拠（無効審判請求の引用文献情報）（2009/06/16）特開平01-096294;審判請求証拠（無効審判請求の引用文献情報）（2009/06/16）特開平05-032789;審判請求証拠（無効審判請求の引用文献情報）（2009/06/16）特開平06-049210;審判請求証拠（無効審判請求の引用文献情報）（2009/06/16）特開平10-310646;審判請求証拠（無効審判請求の引用文献情報）（2009/06/16）特公昭49-017993;審判請求証拠（無効審判請求の引用文献情報）（2009/06/16）特公平06-092540;審判請求証拠（無効審判請求の引用文献情報）（2009/06/16）異議申立 90／00500 その他 信越シリコーン「消泡剤」（製品パンフレット）;審判請求証拠（無効審判請求の引用文献情報）（2009/06/16）異議申立 90／00501 その他 ＭＡＺＵ（Ｒ）　ＤＦ２１０　Ｓ　ＤＥＦＯＡＭＥＲ　の製品安全データシート;審判請求証拠（無効審判請求の引用文献情報）（2009/06/16）異議申立 90／00502 その他 Ｄｉｖｅｒｓｅｙ社製「ＤＩＣＯＬＵＢＥ　ＴＰ」の製品カタログ;審判請求証拠（無効審判請求の引用文献情報）（2009/06/16）異議申立 90／00503 その他 Ｄｉｖｅｒｓｅｙ社製「ＤＩＣＯＬＵＢＥ　ＴＰ」の製品安全シート;審判請求証拠（無効審判請求の引用文献情報）（2009/06/16）異議申立 90／00504 その他 ＣｈｅｍｌＤｐｌｕｓ　ｌｉｔｅ　　　ＲＮ：６７７６２－８７－２、米国国立衛生研究所　ホームページ;審判請求証拠（無効審判請求の引用文献情報）（2009/06/16）異議申立 90／00505 その他 ＣｈｅｍｌＤｐｌｕｓ　Ｌｉｔｅ　　ＲＮ：６３１４８－６１－９、米国国立衛生研究所　ホームページ;審判請求証拠（無効審判請求の引用文献情報）（2009/06/16）異議申立 90／00506 その他 日本ユニカー株式会社製「ＮＵＣシリコーン消泡剤」（製品パンフレット）;審判請求証拠（無効審判請求の引用文献情報）（2009/06/16）異議申立 90／00507 その他 シリコーンニューズ、信越化学株式会社シリコーン事業本部統括部、199801、第７２号;審判請求証拠（無効審判請求の引用文献情報）（2009/06/16）異議申立 90／00508 その他 大三工業株式会社製「食品工業用コンベアー用水溶性潤滑剤」（製品パンフレット）;審判請求証拠（無効審判請求の引用文献情報）（2009/06/16）特表平06-503116;審判請求証拠（無効審判請求の引用文献情報）（2009/06/16）特表平10-504846</t>
  </si>
  <si>
    <t>P2001-550128</t>
  </si>
  <si>
    <t>特願2001-550128</t>
  </si>
  <si>
    <t>WO01/049584</t>
  </si>
  <si>
    <t>抗菌性・生分解性抽出容器</t>
  </si>
  <si>
    <t>登録査定　　（登録査定の参考文献情報）（2005/12/20）;登録査定　　（登録査定の参考文献情報）（2005/12/20）特開平04-334448;登録査定　　（登録査定の参考文献情報）（2005/12/20）特開平11-042164;登録査定　　（登録査定の参考文献情報）（2005/12/20）特表2001-524873;審判請求証拠（無効審判請求の引用文献情報）（2008/12/11）特開平07-054238;審判請求証拠（無効審判請求の引用文献情報）（2008/12/11）特開平07-310236;審判請求証拠（無効審判請求の引用文献情報）（2008/12/11）特開平09-308578;審判請求証拠（無効審判請求の引用文献情報）（2008/12/11）特開平11-076065;審判請求証拠（無効審判請求の引用文献情報）（2008/12/11）異議申立 80／01129 その他 日本繊維機械学会（第５回）春季セミナー講演要旨集、社団法人日本繊維機械学会、199903、Ｐ．５０－６１;審判請求証拠（無効審判請求の引用文献情報）（2008/12/11）異議申立 80／01130 国内図書館 被服学事典、株式会社朝倉書店、19860420、初版・第６刷、Ｐ．７９，１０９，１１０;審判請求証拠（無効審判請求の引用文献情報）（2008/12/11）異議申立 80／01131 国内図書館 ＪＩＳ工業用語大辞典、（財）日本規格協会、19911120、第３版、Ｐ．１２７;審判請求証拠（無効審判請求の引用文献情報）（2008/12/11）異議申立 80／01132 国内図書館 マグローヒル科学技術用語大辞典、株式会社日刊工業新聞社、19960930、第３版１刷、Ｐ．８２２</t>
  </si>
  <si>
    <t>P2002-008321</t>
  </si>
  <si>
    <t>特願2002-8321</t>
  </si>
  <si>
    <t>特開2003-212728</t>
  </si>
  <si>
    <t>ホーユー株式会社</t>
  </si>
  <si>
    <t>毛髪化粧料組成物</t>
  </si>
  <si>
    <t>拒絶理由通知（拒絶理由の引用文献情報）（2006/03/27）特開2001-270816;拒絶理由通知（拒絶理由の引用文献情報）（2006/03/27）特開2001-335496;拒絶理由通知（拒絶理由の引用文献情報）（2006/03/27）特開2001-354570;拒絶理由通知（拒絶理由の引用文献情報）（2006/03/27）特開昭64-016713;拒絶理由通知（拒絶理由の引用文献情報）（2006/03/27）特開平02-040317;拒絶理由通知（拒絶理由の引用文献情報）（2006/09/07）特開平11-049650;拒絶理由通知（拒絶理由の引用文献情報）（2006/09/07）特許03749485;登録査定　　（登録査定の参考文献情報）（2006/11/30）特開2001-270816;登録査定　　（登録査定の参考文献情報）（2006/11/30）特開2001-335496;登録査定　　（登録査定の参考文献情報）（2006/11/30）特開2001-354570;登録査定　　（登録査定の参考文献情報）（2006/11/30）特開昭64-016713;登録査定　　（登録査定の参考文献情報）（2006/11/30）特開平02-040317;登録査定　　（登録査定の参考文献情報）（2006/11/30）特開平11-049650;登録査定　　（登録査定の参考文献情報）（2006/11/30）特許03749485;審判請求証拠（無効審判請求の引用文献情報）（2008/11/10）特開2001-002550;審判請求証拠（無効審判請求の引用文献情報）（2008/11/10）特開2001-081038;審判請求証拠（無効審判請求の引用文献情報）（2008/11/10）特開昭59-101412;審判請求証拠（無効審判請求の引用文献情報）（2008/11/10）特開昭63-174915;審判請求証拠（無効審判請求の引用文献情報）（2008/11/10）特開平05-221838;審判請求証拠（無効審判請求の引用文献情報）（2008/11/10）特開平07-002627;審判請求証拠（無効審判請求の引用文献情報）（2008/11/10）異議申立 80／00995 その他 発明協会公開技報　公技番号９９－７４２２;審判請求証拠（無効審判請求の引用文献情報）（2008/11/10）異議申立 80／00996 その他 発明協会公開技報　公技番号９８－８８５４;審判請求証拠（無効審判請求の引用文献情報）（2008/11/10）異議申立 80／00997 その他 化粧品ハンドブック、19961101、Ｐ２５４－２５７;審判請求証拠（無効審判請求の引用文献情報）（2008/11/10）異議申立 80／00998 その他 化粧品原料辞典、19911129、Ｐ１４５;審判請求証拠（無効審判請求の引用文献情報）（2008/11/10）異議申立 80／00999 その他 化学大辞典、19891020、第１版　第１刷、Ｐ６;審判請求証拠（無効審判請求の引用文献情報）（2008/11/10）異議申立 80／01000 その他 オウゴンリキッド　製品カタログ、一丸ファルコス株式会社、19880410;審判請求証拠（無効審判請求の引用文献情報）（2008/11/10）異議申立 80／01001 その他 化粧品用天然抽出物製品　製品カタログの写し、丸善製薬株式会社;審判請求証拠（無効審判請求の引用文献情報）（2008/11/10）異議申立 80／01002 その他 植物抽出液　製品カタログの写し、香栄興業株式会社、Ｐ３－４;審判請求証拠（無効審判請求の引用文献情報）（2008/11/10）異議申立 80／01003 その他 ポリフェノールについての報告書;審判請求証拠（無効審判請求の引用文献情報）（2008/11/10）異議申立 80／01004 その他 サポニンについての報告書</t>
  </si>
  <si>
    <t>P2002-037908</t>
  </si>
  <si>
    <t>特願2002-37908</t>
  </si>
  <si>
    <t>特開2003-235891</t>
  </si>
  <si>
    <t>大王製紙株式会社</t>
  </si>
  <si>
    <t>紙おむつの後処理テープ及び後処理テープ付き紙おむつ</t>
  </si>
  <si>
    <t>拒絶理由通知（拒絶理由の引用文献情報）（2006/11/30）特開平10-085254;拒絶理由通知（拒絶理由の引用文献情報）（2006/11/30）特開平11-076302;登録査定　　（登録査定の参考文献情報）（2007/11/12）特開平10-085254;登録査定　　（登録査定の参考文献情報）（2007/11/12）特開平11-076302;審判請求証拠（無効審判請求の引用文献情報）（2011/05/30）;審判請求証拠（無効審判請求の引用文献情報）（2011/05/30）特開2001-046436;審判請求証拠（無効審判請求の引用文献情報）（2011/05/30）特開平05-117607;審判請求証拠（無効審判請求の引用文献情報）（2011/05/30）特開平10-071172;審判請求証拠（無効審判請求の引用文献情報）（2011/05/30）特開平10-071173;審判請求証拠（無効審判請求の引用文献情報）（2011/05/30）特開平10-211231;審判請求証拠（無効審判請求の引用文献情報）（2011/05/30）特開平11-076302;審判請求証拠（無効審判請求の引用文献情報）（2011/05/30）異議申立 10／00552 その他 ＷＯ　Ａ　２００１－１３８４２号抄訳</t>
  </si>
  <si>
    <t>P2002-071605</t>
  </si>
  <si>
    <t>特願2002-71605</t>
  </si>
  <si>
    <t>特開2003-267773</t>
  </si>
  <si>
    <t>拒絶理由通知（拒絶理由の引用文献情報）（2004/02/12）特開平10-020768;拒絶理由通知（拒絶理由の引用文献情報）（2004/02/12）特開平10-268755;拒絶理由通知（拒絶理由の引用文献情報）（2004/02/12）特公平02-032636;登録査定　　（登録査定の参考文献情報）（2004/05/11）;登録査定　　（登録査定の参考文献情報）（2004/05/11）特開平10-020768;登録査定　　（登録査定の参考文献情報）（2004/05/11）特開平10-268755;登録査定　　（登録査定の参考文献情報）（2004/05/11）特開平11-209156;登録査定　　（登録査定の参考文献情報）（2004/05/11）特公平02-032636;審判請求証拠（無効審判請求の引用文献情報）（2009/04/30）特開2001-131329;審判請求証拠（無効審判請求の引用文献情報）（2009/04/30）特開平11-156725;審判請求証拠（無効審判請求の引用文献情報）（2009/04/30）特開平11-209156;審判請求証拠（無効審判請求の引用文献情報）（2009/04/30）特公平06-070734;審判請求証拠（無効審判請求の引用文献情報）（2009/04/30）異議申立 90／00390 その他 株式会社ケット化学研究所のホームページ;審判請求証拠（無効審判請求の引用文献情報）（2009/04/30）異議申立 90／00391 その他 平成２１年２月１２日付け白色度測定試験報告書;審判請求証拠（無効審判請求の引用文献情報）（2009/04/30）異議申立 90／00392 その他 平成２１年４月２２日付けの軽量粘土試験報告書;審判請求証拠（無効審判請求の引用文献情報）（2009/04/30）異議申立 90／00393 その他 平成２１年３月９日付けの軽量粘土試験報告書;審判請求証拠（無効審判請求の引用文献情報）（2009/04/30）異議申立 90／00394 国内カタログ ＥＸＰＡＮＣＥＬ（Ｒ）　ＭＩＣＲＯＳＰＨＨＥＲＥＳ、日本フィライト株式会社のパンフレット;審判請求証拠（無効審判請求の引用文献情報）（2009/04/30）異議申立 90／00395 その他 ２００８年１２月２６日付け書簡;審判請求証拠（無効審判請求の引用文献情報）（2009/04/30）異議申立 90／00396 その他 平成７年１月２０日付け警告書;審判請求証拠（無効審判請求の引用文献情報）（2009/04/30）異議申立 90／00397 その他 平成９年１月１７日付けの再警告書;審判請求証拠（無効審判請求の引用文献情報）（2009/04/30）異議申立 90／00398 その他 平成７年２月２３日付けの内容証明郵便付回答書;審判請求証拠（無効審判請求の引用文献情報）（2009/04/30）異議申立 90／00399 その他 平成９年２月５日付けの回答書;審判請求証拠（無効審判請求の引用文献情報）（2009/04/30）異議申立 90／00400 その他 平成１３年１月１８日付けの回答書;審判請求証拠（無効審判請求の引用文献情報）（2009/04/30）異議申立 90／00401 その他 平成１３年２月２３日付けの内容証明郵便付回答書;審判請求証拠（無効審判請求の引用文献情報）（2009/04/30）異議申立 90／00402 その他 平成４年９月１８日付けの取引登録書;審判請求証拠（無効審判請求の引用文献情報）（2009/04/30）異議申立 90／00403 その他 株式会社ケイ・プロダクツの履歴事項全部証明書;審判請求証拠（無効審判請求の引用文献情報）（2009/04/30）異議申立 90／00404 その他 株式会社インファの履歴事項全部証明書;審判請求証拠（無効審判請求の引用文献情報）（2009/04/30）異議申立 90／00405 その他 平成２０年９月９日付けの訴状</t>
  </si>
  <si>
    <t>P2002-130323</t>
  </si>
  <si>
    <t>特願2002-130323</t>
  </si>
  <si>
    <t>特開2003-322351</t>
  </si>
  <si>
    <t>エナーテック株式会社</t>
  </si>
  <si>
    <t>高断熱・高気密住宅における深夜電力利用蓄熱式床下暖房システム</t>
  </si>
  <si>
    <t>拒絶理由通知（拒絶理由の引用文献情報）（2003/10/09）特開2001-020403;拒絶理由通知（拒絶理由の引用文献情報）（2003/10/09）特開2001-237054;拒絶理由通知（拒絶理由の引用文献情報）（2003/10/09）特開2002-089863;拒絶理由通知（拒絶理由の引用文献情報）（2003/10/09）特開2002-098332;拒絶理由通知（拒絶理由の引用文献情報）（2003/10/09）特開昭55-136489;拒絶理由通知（拒絶理由の引用文献情報）（2003/10/09）特開昭63-302232;拒絶理由通知（拒絶理由の引用文献情報）（2003/10/09）特開平08-273811;拒絶理由通知（拒絶理由の引用文献情報）（2003/10/09）特開平10-061958;拒絶理由通知（拒絶理由の引用文献情報）（2003/10/09）特開平11-037504;拒絶理由通知（拒絶理由の引用文献情報）（2003/10/09）実開平07-029794;登録査定　　（登録査定の参考文献情報）（2004/04/19）特開2001-020403;登録査定　　（登録査定の参考文献情報）（2004/04/19）特開2001-237054;登録査定　　（登録査定の参考文献情報）（2004/04/19）特開2002-089863;登録査定　　（登録査定の参考文献情報）（2004/04/19）特開2002-098332;登録査定　　（登録査定の参考文献情報）（2004/04/19）特開昭55-136489;登録査定　　（登録査定の参考文献情報）（2004/04/19）特開昭63-302232;登録査定　　（登録査定の参考文献情報）（2004/04/19）特開平08-273811;登録査定　　（登録査定の参考文献情報）（2004/04/19）特開平10-061958;登録査定　　（登録査定の参考文献情報）（2004/04/19）特開平11-037504;登録査定　　（登録査定の参考文献情報）（2004/04/19）実開平07-029794;審判請求証拠（無効審判請求の引用文献情報）（2008/11/05）特開2001-020403;審判請求証拠（無効審判請求の引用文献情報）（2008/11/05）特開2001-237054;審判請求証拠（無効審判請求の引用文献情報）（2008/11/05）特開2002-098332;審判請求証拠（無効審判請求の引用文献情報）（2008/11/05）特開昭55-136489;審判請求証拠（無効審判請求の引用文献情報）（2008/11/05）特開昭61-131390;審判請求証拠（無効審判請求の引用文献情報）（2008/11/05）特開平02-291692;審判請求証拠（無効審判請求の引用文献情報）（2008/11/05）特開平05-311768;審判請求証拠（無効審判請求の引用文献情報）（2008/11/05）特開平05-322194;審判請求証拠（無効審判請求の引用文献情報）（2008/11/05）特開平08-273811;審判請求証拠（無効審判請求の引用文献情報）（2008/11/05）特開平09-125539;審判請求証拠（無効審判請求の引用文献情報）（2008/11/05）特開平09-125549;審判請求証拠（無効審判請求の引用文献情報）（2008/11/05）特開平10-061958;審判請求証拠（無効審判請求の引用文献情報）（2008/11/05）特開平11-051407;審判請求証拠（無効審判請求の引用文献情報）（2008/11/05）特開平11-094274;審判請求証拠（無効審判請求の引用文献情報）（2008/11/05）特公平06-042386;審判請求証拠（無効審判請求の引用文献情報）（2008/11/05）異議申立 80／00898 その他 販売代理店を募集／エナーテック／深夜電力利用蓄熱床下暖房システム、「北海道住宅新聞」、20020205;審判請求証拠（無効審判請求の引用文献情報）（2008/11/05）異議申立 80／00899 国内カタログ 「製品カタログ」／シーズヒーターユニット及び抄訳、上道電気工業株式会社、19990901;審判請求証拠（無効審判請求の引用文献情報）（2008/11/05）異議申立 80／00900 その他 「深夜電力用電気蓄熱床暖房システム」パンフレット、200012;審判請求証拠（無効審判請求の引用文献情報）（2008/11/05）実開平07-029794;審判請求証拠（無効審判請求の引用文献情報）（2010/04/28）特開2002-349882;審判請求証拠（無効審判請求の引用文献情報）（2010/04/28）特開平05-311768;審判請求証拠（無効審判請求の引用文献情報）（2010/04/28）特開平09-125549;審判請求証拠（無効審判請求の引用文献情報）（2010/04/28）特開平11-093109;審判請求証拠（無効審判請求の引用文献情報）（2010/04/28）異議申立 00／00356 国内カタログ 深夜電力利用　電気蓄熱床暖房システム　技術資料、エナーテック株式会社、200103;審判請求証拠（無効審判請求の引用文献情報）（2010/04/28）異議申立 00／00357 その他 記事「販売代理店を募集」（広告：販売代理店募集）、北海道住宅新聞、20020205、Ｐ６;審判請求証拠（無効審判請求の引用文献情報）（2010/04/28）異議申立 00／00358 国内カタログ 深夜電力用電気蓄熱床暖房システム、200012;審判請求証拠（無効審判請求の引用文献情報）（2010/04/28）異議申立 00／00359 その他 熱損失係数（Ｑ値）　［ＯＮＬＩＮＥ］;審判請求証拠（無効審判請求の引用文献情報）（2010/04/28）異議申立 00／00360 国内カタログ 深夜電力蓄熱／床下暖房システム、エナーテック株式会社、200607;審判請求証拠（無効審判請求の引用文献情報）（2010/04/28）異議申立 00／00361 その他 平成２１年１１月９日提出の準備書面、平成２１年（行ケ）第１０１７５号審決取消請求事件;審判請求証拠（無効審判請求の引用文献情報）（2010/04/28）異議申立 00／00362 その他 「ルーバー」の項、フリー百科事典「ウィキペディア」　［ＯＮＬＩＮＥ］;審判請求証拠（無効審判請求の引用文献情報）（2010/04/28）実登03034691</t>
  </si>
  <si>
    <t>P2002-137359</t>
  </si>
  <si>
    <t>特願2002-137359</t>
  </si>
  <si>
    <t>特開2002-334948</t>
  </si>
  <si>
    <t>日立化成工業株式会社</t>
  </si>
  <si>
    <t>半導体素子搭載用基板及びその製造方法</t>
  </si>
  <si>
    <t>拒絶理由通知（拒絶理由の引用文献情報）（2002/08/23）特開昭59-043554;拒絶理由通知（拒絶理由の引用文献情報）（2002/08/23）特開昭59-208756;拒絶理由通知（拒絶理由の引用文献情報）（2002/08/23）特開昭59-231825;拒絶理由通知（拒絶理由の引用文献情報）（2002/08/23）特開昭60-160624;拒絶理由通知（拒絶理由の引用文献情報）（2002/08/23）特開昭61-222151;拒絶理由通知（拒絶理由の引用文献情報）（2002/08/23）特開平01-289273;拒絶理由通知（拒絶理由の引用文献情報）（2002/08/23）特開平03-094430;拒絶理由通知（拒絶理由の引用文献情報）（2002/08/23）特開平03-094459;拒絶理由通知（拒絶理由の引用文献情報）（2002/08/23）特開平04-277636;拒絶理由通知（拒絶理由の引用文献情報）（2002/08/23）実全平04-026545;登録査定　　（登録査定の参考文献情報）（2003/02/27）特開昭59-043554;登録査定　　（登録査定の参考文献情報）（2003/02/27）特開昭59-208756;登録査定　　（登録査定の参考文献情報）（2003/02/27）特開昭59-231825;登録査定　　（登録査定の参考文献情報）（2003/02/27）特開昭60-160624;登録査定　　（登録査定の参考文献情報）（2003/02/27）特開昭61-222151;登録査定　　（登録査定の参考文献情報）（2003/02/27）特開平01-289273;登録査定　　（登録査定の参考文献情報）（2003/02/27）特開平02-153542;登録査定　　（登録査定の参考文献情報）（2003/02/27）特開平03-094430;登録査定　　（登録査定の参考文献情報）（2003/02/27）特開平03-094459;登録査定　　（登録査定の参考文献情報）（2003/02/27）特開平04-277636;登録査定　　（登録査定の参考文献情報）（2003/02/27）特開平05-218228;登録査定　　（登録査定の参考文献情報）（2003/02/27）実全平04-026545;審判請求証拠（無効審判請求の引用文献情報）（2006/07/31）;審判請求証拠（無効審判請求の引用文献情報）（2006/07/31）;審判請求証拠（無効審判請求の引用文献情報）（2006/07/31）特開昭64-054791;審判請求証拠（無効審判請求の引用文献情報）（2006/07/31）特開平02-091956;審判請求証拠（無効審判請求の引用文献情報）（2006/07/31）特開平02-133943;審判請求証拠（無効審判請求の引用文献情報）（2006/07/31）特開平03-089587;審判請求証拠（無効審判請求の引用文献情報）（2006/07/31）特開平03-094430;審判請求証拠（無効審判請求の引用文献情報）（2006/07/31）特開平04-033350;審判請求証拠（無効審判請求の引用文献情報）（2006/07/31）特開平04-103152;審判請求証拠（無効審判請求の引用文献情報）（2006/07/31）特開平05-109922;審判請求証拠（無効審判請求の引用文献情報）（2006/07/31）異議申立 60／00420 その他 平成１４年６月１０日付手続補正書;審判請求証拠（無効審判請求の引用文献情報）（2006/07/31）異議申立 60／00421 その他 平成１４年９月３日付拒絶理由通知書;審判請求証拠（無効審判請求の引用文献情報）（2006/07/31）異議申立 60／00422 その他 平成１４年１０月２８日付意見書（甲第１０号証拒絶理由通知書に対する意見書）;審判請求証拠（無効審判請求の引用文献情報）（2006/07/31）異議申立 60／00423 その他 平成１４年１０月２８日付手続補正書;審判請求証拠（無効審判請求の引用文献情報）（2006/07/31）異議申立 60／00424 その他 半導体素子搭載用基板に関する弊社特許権について、平成１７年２月１７日付原告書簡、日立化成工業株式会社知的財産室長、20050217;審判請求証拠（無効審判請求の引用文献情報）（2006/07/31）異議申立 60／00425 その他 半導体素子搭載用基板に関する弊社特許権について、平成１７年５月６日付原告書簡、日立化成工業株式会社知的財産室長、20050506;審判請求証拠（無効審判請求の引用文献情報）（2006/07/31）異議申立 60／00426 その他 半導体素子搭載用基板に関する弊社特許権について、平成１７年７月７日付原告見解書、日立化成工業株式会社知的財産室長、20050707;審判請求証拠（無効審判請求の引用文献情報）（2006/07/31）異議申立 60／00427 その他 住友金属鉱山パッケージマテリアルズ株式会社をワイヤボンドタイプＣＳＰ基板に関する特許権侵害で提訴、平成１８年１月３０日付原告ニュースリリース、日立化成工業株式会社、20060130;審判請求証拠（無効審判請求の引用文献情報）（2006/07/31）異議申立 60／00428 その他 平成１４年６月１０日付手続補正書;審判請求証拠（無効審判請求の引用文献情報）（2006/07/31）異議申立 60／00429 その他 平成１４年９月３日付拒絶理由通知書;審判請求証拠（無効審判請求の引用文献情報）（2006/07/31）異議申立 60／00430 その他 平成１４年１０月２８日付意見書（甲第１８号証拒絶理由に対する意見書）;審判請求証拠（無効審判請求の引用文献情報）（2006/07/31）異議申立 60／00431 その他 平成１４年１０月２８日付手続補正書;審判請求証拠（無効審判請求の引用文献情報）（2006/07/31）異議申立 60／00432 その他 平成１４年６月１０日付早期審査に関する事情説明書;審判請求証拠（無効審判請求の引用文献情報）（2006/07/31）異議申立 60／00433 その他 平成１４年６月１０日付手続補正書</t>
  </si>
  <si>
    <t>P2002-137361</t>
  </si>
  <si>
    <t>特願2002-137361</t>
  </si>
  <si>
    <t>特開2002-334950</t>
  </si>
  <si>
    <t>半導体パッケージの製造法及び半導体パッケージ</t>
  </si>
  <si>
    <t>拒絶理由通知（拒絶理由の引用文献情報）（2002/08/26）特開昭59-043554;拒絶理由通知（拒絶理由の引用文献情報）（2002/08/26）特開昭59-208756;拒絶理由通知（拒絶理由の引用文献情報）（2002/08/26）特開昭59-231825;拒絶理由通知（拒絶理由の引用文献情報）（2002/08/26）特開昭60-160624;拒絶理由通知（拒絶理由の引用文献情報）（2002/08/26）特開昭61-222151;拒絶理由通知（拒絶理由の引用文献情報）（2002/08/26）特開平01-289273;拒絶理由通知（拒絶理由の引用文献情報）（2002/08/26）特開平02-153542;拒絶理由通知（拒絶理由の引用文献情報）（2002/08/26）特開平03-094430;拒絶理由通知（拒絶理由の引用文献情報）（2002/08/26）特開平03-094459;拒絶理由通知（拒絶理由の引用文献情報）（2002/08/26）特開平04-072658;拒絶理由通知（拒絶理由の引用文献情報）（2002/08/26）特開平04-277636;拒絶理由通知（拒絶理由の引用文献情報）（2002/08/26）特開平06-053383;登録査定　　（登録査定の参考文献情報）（2003/02/27）特開昭59-043554;登録査定　　（登録査定の参考文献情報）（2003/02/27）特開昭59-208756;登録査定　　（登録査定の参考文献情報）（2003/02/27）特開昭59-231825;登録査定　　（登録査定の参考文献情報）（2003/02/27）特開昭60-160624;登録査定　　（登録査定の参考文献情報）（2003/02/27）特開昭61-222151;登録査定　　（登録査定の参考文献情報）（2003/02/27）特開平01-289273;登録査定　　（登録査定の参考文献情報）（2003/02/27）特開平02-153542;登録査定　　（登録査定の参考文献情報）（2003/02/27）特開平03-094430;登録査定　　（登録査定の参考文献情報）（2003/02/27）特開平03-094459;登録査定　　（登録査定の参考文献情報）（2003/02/27）特開平04-072658;登録査定　　（登録査定の参考文献情報）（2003/02/27）特開平04-277636;登録査定　　（登録査定の参考文献情報）（2003/02/27）特開平06-053383;審判請求証拠（無効審判請求の引用文献情報）（2006/07/31）;審判請求証拠（無効審判請求の引用文献情報）（2006/07/31）;審判請求証拠（無効審判請求の引用文献情報）（2006/07/31）特開昭64-054791;審判請求証拠（無効審判請求の引用文献情報）（2006/07/31）特開平02-091956;審判請求証拠（無効審判請求の引用文献情報）（2006/07/31）特開平02-133943;審判請求証拠（無効審判請求の引用文献情報）（2006/07/31）特開平03-089587;審判請求証拠（無効審判請求の引用文献情報）（2006/07/31）特開平03-094430;審判請求証拠（無効審判請求の引用文献情報）（2006/07/31）特開平04-033350;審判請求証拠（無効審判請求の引用文献情報）（2006/07/31）特開平04-103152;審判請求証拠（無効審判請求の引用文献情報）（2006/07/31）特開平05-109922;審判請求証拠（無効審判請求の引用文献情報）（2006/07/31）異議申立 60／00406 その他 平成１４年６月１０日付手続補正書;審判請求証拠（無効審判請求の引用文献情報）（2006/07/31）異議申立 60／00407 その他 平成１４年９月３日付拒絶理由通知書;審判請求証拠（無効審判請求の引用文献情報）（2006/07/31）異議申立 60／00408 その他 平成１４年１０月２８日付意見書（甲第１０号証拒絶理由通知書に対する意見書）;審判請求証拠（無効審判請求の引用文献情報）（2006/07/31）異議申立 60／00409 その他 平成１４年１０月２８日付手続補正書;審判請求証拠（無効審判請求の引用文献情報）（2006/07/31）異議申立 60／00410 その他 半導体素子搭載用基板に関する弊社特許権について、平成１７年２月１７日付原告書簡、日立化成工業株式会社知的財産室長、20050217;審判請求証拠（無効審判請求の引用文献情報）（2006/07/31）異議申立 60／00411 その他 半導体素子搭載用基板に関する弊社特許権について、平成１７年５月６日付原告書簡、日立化成工業株式会社知的財産室長、20050506;審判請求証拠（無効審判請求の引用文献情報）（2006/07/31）異議申立 60／00412 その他 半導体素子搭載用基板に関する弊社特許権について、平成１７年７月７日付原告見解書、日立化成工業株式会社知的財産室長、20050707;審判請求証拠（無効審判請求の引用文献情報）（2006/07/31）異議申立 60／00413 その他 住友金属鉱山パッケージマテリアルズ株式会社をワイヤボンドタイプＣＳＰ基板に関する特許権侵害で提訴、平成１８年１月３０日付原告ニュースリリース、日立化成工業株式会社、20060130;審判請求証拠（無効審判請求の引用文献情報）（2006/07/31）異議申立 60／00414 その他 平成１４年６月１０日付手続補正書;審判請求証拠（無効審判請求の引用文献情報）（2006/07/31）異議申立 60／00415 その他 平成１４年９月３日付拒絶理由通知書;審判請求証拠（無効審判請求の引用文献情報）（2006/07/31）異議申立 60／00416 その他 平成１４年１０月２８日付意見書（甲第１８号証拒絶理由に対する意見書）;審判請求証拠（無効審判請求の引用文献情報）（2006/07/31）異議申立 60／00417 その他 平成１４年１０月２８日付手続補正書;審判請求証拠（無効審判請求の引用文献情報）（2006/07/31）異議申立 60／00418 その他 平成１４年６月１０日付早期審査に関する事情説明書;審判請求証拠（無効審判請求の引用文献情報）（2006/07/31）異議申立 60／00419 その他 平成１４年６月１０日付手続補正書</t>
  </si>
  <si>
    <t>P2002-137362</t>
  </si>
  <si>
    <t>特願2002-137362</t>
  </si>
  <si>
    <t>特開2002-334951</t>
  </si>
  <si>
    <t>日立化成株式会社</t>
  </si>
  <si>
    <t>半導体素子搭載用基板及び半導体パッケージ</t>
  </si>
  <si>
    <t>登録査定　　（登録査定の参考文献情報）（2002/08/23）特開昭59-043554;登録査定　　（登録査定の参考文献情報）（2002/08/23）特開昭59-208756;登録査定　　（登録査定の参考文献情報）（2002/08/23）特開昭59-231825;登録査定　　（登録査定の参考文献情報）（2002/08/23）特開昭60-160624;登録査定　　（登録査定の参考文献情報）（2002/08/23）特開昭61-222151;登録査定　　（登録査定の参考文献情報）（2002/08/23）特開平01-289273;登録査定　　（登録査定の参考文献情報）（2002/08/23）特開平03-094430;登録査定　　（登録査定の参考文献情報）（2002/08/23）特開平03-094459;登録査定　　（登録査定の参考文献情報）（2002/08/23）特開平04-277636;登録査定　　（登録査定の参考文献情報）（2002/08/23）特開平05-218228;登録査定　　（登録査定の参考文献情報）（2002/08/23）実全平04-026545;審判請求証拠（無効審判請求の引用文献情報）（2006/07/31）;審判請求証拠（無効審判請求の引用文献情報）（2006/07/31）;審判請求証拠（無効審判請求の引用文献情報）（2006/07/31）特開昭64-054791;審判請求証拠（無効審判請求の引用文献情報）（2006/07/31）特開平02-091956;審判請求証拠（無効審判請求の引用文献情報）（2006/07/31）特開平02-133943;審判請求証拠（無効審判請求の引用文献情報）（2006/07/31）特開平03-089587;審判請求証拠（無効審判請求の引用文献情報）（2006/07/31）特開平03-094430;審判請求証拠（無効審判請求の引用文献情報）（2006/07/31）特開平04-033350;審判請求証拠（無効審判請求の引用文献情報）（2006/07/31）特開平04-103152;審判請求証拠（無効審判請求の引用文献情報）（2006/07/31）特開平05-109922;審判請求証拠（無効審判請求の引用文献情報）（2006/07/31）異議申立 60／00392 その他 平成１４年６月１０日付手続補正書;審判請求証拠（無効審判請求の引用文献情報）（2006/07/31）異議申立 60／00393 その他 平成１４年９月３日付拒絶理由通知書;審判請求証拠（無効審判請求の引用文献情報）（2006/07/31）異議申立 60／00394 その他 平成１４年１０月２８日付意見書（甲第１０号証拒絶理由通知書に対する意見書）;審判請求証拠（無効審判請求の引用文献情報）（2006/07/31）異議申立 60／00395 その他 平成１４年１０月２８日付手続補正書;審判請求証拠（無効審判請求の引用文献情報）（2006/07/31）異議申立 60／00396 その他 半導体素子搭載用基板に関する弊社特許権について、平成１７年２月１７日付原告書簡、日立化成工業株式会社知的財産室長、20050217;審判請求証拠（無効審判請求の引用文献情報）（2006/07/31）異議申立 60／00397 その他 半導体素子搭載用基板に関する弊社特許権について、平成１７年５月６日付原告書簡、日立化成工業株式会社知的財産室長、20050506;審判請求証拠（無効審判請求の引用文献情報）（2006/07/31）異議申立 60／00398 その他 半導体素子搭載用基板に関する弊社特許権について、平成１７年７月７日付原告見解書、日立化成工業株式会社知的財産室長、20050707;審判請求証拠（無効審判請求の引用文献情報）（2006/07/31）異議申立 60／00399 その他 住友金属鉱山パッケージマテリアルズ株式会社をワイヤボンドタイプＣＳＰ基板に関する特許権侵害で提訴、平成１８年１月３０日付原告ニュースリリース、日立化成工業株式会社、20060130;審判請求証拠（無効審判請求の引用文献情報）（2006/07/31）異議申立 60／00400 その他 平成１４年６月１０日付手続補正書;審判請求証拠（無効審判請求の引用文献情報）（2006/07/31）異議申立 60／00401 その他 平成１４年９月３日付拒絶理由通知書;審判請求証拠（無効審判請求の引用文献情報）（2006/07/31）異議申立 60／00402 その他 平成１４年１０月２８日付意見書（甲第１８号証拒絶理由に対する意見書）;審判請求証拠（無効審判請求の引用文献情報）（2006/07/31）異議申立 60／00403 その他 平成１４年１０月２８日付手続補正書;審判請求証拠（無効審判請求の引用文献情報）（2006/07/31）異議申立 60／00404 その他 平成１４年６月１０日付早期審査に関する事情説明書;審判請求証拠（無効審判請求の引用文献情報）（2006/07/31）異議申立 60／00405 その他 平成１４年６月１０日付手続補正書</t>
  </si>
  <si>
    <t>P2002-141227</t>
  </si>
  <si>
    <t>特願2002-141227</t>
  </si>
  <si>
    <t>光リモコン用受光モジュ－ル</t>
  </si>
  <si>
    <t>拒絶理由通知（拒絶理由の引用文献情報）（2003/01/31）特開昭59-080979;拒絶理由通知（拒絶理由の引用文献情報）（2003/01/31）実全平02-133038;拒絶理由通知（拒絶理由の引用文献情報）（2003/06/30）特開昭59-080979;拒絶理由通知（拒絶理由の引用文献情報）（2003/06/30）特開昭63-073678;拒絶理由通知（拒絶理由の引用文献情報）（2003/06/30）実全平02-133038;登録査定　　（登録査定の参考文献情報）（2003/12/26）特開2001-281055;登録査定　　（登録査定の参考文献情報）（2003/12/26）特開2002-359379;登録査定　　（登録査定の参考文献情報）（2003/12/26）特開2003-023164;登録査定　　（登録査定の参考文献情報）（2003/12/26）特開昭59-080979;登録査定　　（登録査定の参考文献情報）（2003/12/26）特開昭63-073678;登録査定　　（登録査定の参考文献情報）（2003/12/26）特開平05-072027;登録査定　　（登録査定の参考文献情報）（2003/12/26）実全平02-133038;審判請求証拠（無効審判請求の引用文献情報）（2009/06/01）特開昭57-007867;審判請求証拠（無効審判請求の引用文献情報）（2009/06/01）特開昭61-116547;審判請求証拠（無効審判請求の引用文献情報）（2009/06/01）特開昭62-072160;審判請求証拠（無効審判請求の引用文献情報）（2009/06/01）特開昭63-073678;審判請求証拠（無効審判請求の引用文献情報）（2009/06/01）特開昭63-136838;審判請求証拠（無効審判請求の引用文献情報）（2009/06/01）特開平01-143248;審判請求証拠（無効審判請求の引用文献情報）（2009/06/01）特開平01-154652;審判請求証拠（無効審判請求の引用文献情報）（2009/06/01）特開平01-206673;審判請求証拠（無効審判請求の引用文献情報）（2009/06/01）特開平05-072027;審判請求証拠（無効審判請求の引用文献情報）（2009/06/01）異議申立 90／00462 国内雑誌 高感度透過型ＯＰＩＣホトインタラプタＧＰ１Ａ０８、シャープ株式会社、シャープ株式会社技術本部、19850320、Ｐ１２７－１３０;審判請求証拠（無効審判請求の引用文献情報）（2009/06/01）異議申立 90／00463 国内雑誌 光変調型フォトＩＣ（Ｓ３５９９）、オプトロニクス、株式会社オプトロニクス社、19900310、Ｖ９　Ｎ３、Ｐ１６４－１６５;審判請求証拠（無効審判請求の引用文献情報）（2009/06/01）異議申立 90／00464 国内図書館 柳井久義、改訂　集積回路工学（１）、株式会社コロナ社、19870430、Ｐ１４－１７;審判請求証拠（無効審判請求の引用文献情報）（2009/06/01）異議申立 90／00465 国内雑誌 フォトＩＣの現状、オプトロニクス、株式会社オプトロニクス社、19881110、Ｖ７　Ｎ１１、Ｐ１１３－１１５;審判請求証拠（無効審判請求の引用文献情報）（2009/06/01）異議申立 90／00466 国内図書館 本山卓彦、おもしろい接着剤のはなし、日刊工業新聞社、19890530、Ｐ２１２－２１３;審判請求証拠（無効審判請求の引用文献情報）（2009/06/01）異議申立 90／00467 国内図書館 小野昌孝、新版　接着と接着剤、財団法人日本規格協会、19890327、Ｐ７２－８１;審判請求証拠（無効審判請求の引用文献情報）（2009/06/01）異議申立 90／00468 国内図書館 日本接着学会、接着剤データブック、日刊工業新聞社、19900228、Ｐ１８－３１;審判請求証拠（無効審判請求の引用文献情報）（2009/06/01）異議申立 90／00469 その他 株式会社ノイズ研究所ノイズ対策室、ノイズ対策マニュアル、株式会社イー・エム・シー、19880610、Ｐ１７６－１８３;審判請求証拠（無効審判請求の引用文献情報）（2009/06/01）異議申立 90／00470 国内図書館 オーム社、絵とき電子回路基礎マスターブック、株式会社オーム社、19890731、Ｐ６６－６７;審判請求証拠（無効審判請求の引用文献情報）（2009/06/01）異議申立 90／00471 国内雑誌 光リモコンシステム、オプトロニクス、株式会社オプトロニクス社、19850310、Ｐ７２－７３;審判請求証拠（無効審判請求の引用文献情報）（2009/06/01）異議申立 90／00472 国内図書館 伊藤弘、現場技術者実践シリーズ３　オプト・デバイス応用ノウハウ、ＣＱ出版株式会社、19841030、Ｐ３１－３５;審判請求証拠（無効審判請求の引用文献情報）（2009/06/01）異議申立 90／00473 その他 平成３年３月７日に出願された基礎出願、特願平３－４１７８９号　願書一式;審判請求証拠（無効審判請求の引用文献情報）（2009/06/01）異議申立 90／00474 その他 大阪地方裁判所平成２１年３月５日判決の判決文、平成２０年（ワ）第４０５６号損害賠償等請求事件;審判請求証拠（無効審判請求の引用文献情報）（2009/06/01）異議申立 90／00475 その他 知的財産高等裁判所平成２０年７月３０日判決の判決文、平成１９年（行ケ）第１０４３１号補正却下決定取消請求事件;審判請求証拠（無効審判請求の引用文献情報）（2009/06/01）実全平03-025256;審判請求証拠（無効審判請求の引用文献情報）（2009/06/01）特許03177287</t>
  </si>
  <si>
    <t>P2002-141228</t>
  </si>
  <si>
    <t>特願2002-141228</t>
  </si>
  <si>
    <t>特開2002-359379</t>
  </si>
  <si>
    <t>光リモコン用受光モジュール</t>
  </si>
  <si>
    <t>拒絶理由通知（拒絶理由の引用文献情報）（2003/02/28）特開昭63-269579;拒絶理由通知（拒絶理由の引用文献情報）（2003/02/28）特開平01-273338;拒絶理由通知（拒絶理由の引用文献情報）（2003/02/28）実全昭63-010573;拒絶理由通知（拒絶理由の引用文献情報）（2003/06/30）特開昭63-073678;拒絶理由通知（拒絶理由の引用文献情報）（2003/06/30）特開昭63-269579;拒絶理由通知（拒絶理由の引用文献情報）（2003/06/30）実全昭63-010573;拒絶査定　　（拒絶査定の引用文献情報）（2003/12/26）特開昭63-073678;拒絶査定　　（拒絶査定の引用文献情報）（2003/12/26）特開昭63-269579;拒絶査定　　（拒絶査定の引用文献情報）（2003/12/26）実全昭63-010573;拒絶査定　　（拒絶査定の引用文献情報）（2003/12/26）実全平01-154652;審判請求証拠（無効審判請求の引用文献情報）（2009/06/01）特開昭57-037867;審判請求証拠（無効審判請求の引用文献情報）（2009/06/01）特開昭63-073678;審判請求証拠（無効審判請求の引用文献情報）（2009/06/01）特開昭63-136838;審判請求証拠（無効審判請求の引用文献情報）（2009/06/01）特開平01-206673;審判請求証拠（無効審判請求の引用文献情報）（2009/06/01）特開平05-072027;審判請求証拠（無効審判請求の引用文献情報）（2009/06/01）異議申立 90／00484 国内雑誌 光変調型フォトＩＣ（Ｓ３５９９）、オプトロニクス、株式会社オプトロニクス社、19900310、Ｖ９　Ｎ３、Ｐ１６４－１６５;審判請求証拠（無効審判請求の引用文献情報）（2009/06/01）異議申立 90／00485 その他 株式会社ノイズ研究所ノイズ対策室、ノイズ対策マニュアル、株式会社イー・エム・シー、19880610、Ｐ１７６－１８３;審判請求証拠（無効審判請求の引用文献情報）（2009/06/01）異議申立 90／00486 国内図書館 オーム社、絵とき電子回路基礎マスターブック、株式会社オプトロニクス社、19890731、Ｐ６６－６７;審判請求証拠（無効審判請求の引用文献情報）（2009/06/01）異議申立 90／00487 国内雑誌 光リモコンシステム、オプトロニクス、株式会社オプトロニクス社、19850310、Ｖ４　Ｎ３、Ｐ７２－７３;審判請求証拠（無効審判請求の引用文献情報）（2009/06/01）異議申立 90／00488 国内図書館 伊藤弘、現場技術者実践シリーズ３　オプト・デバイス応用ノウハウ、ＣＱ出版株式会社、19841030、Ｐ３１－３５;審判請求証拠（無効審判請求の引用文献情報）（2009/06/01）異議申立 90／00489 その他 平成３年３月７日に出願された基礎出願、特願平３－４１７８９号願書一式;審判請求証拠（無効審判請求の引用文献情報）（2009/06/01）異議申立 90／00490 その他 大阪地方裁判所平成２１年３月５日判決の判決文、平成２０年（ワ）第４０５６号損害賠償等請求事件;審判請求証拠（無効審判請求の引用文献情報）（2009/06/01）異議申立 90／00491 その他 知的財産高等裁判所平成２０年７月３０日判決の判決文、平成１９年（行ケ）第１０４３０１号補正却下決定取消請求事件;審判請求証拠（無効審判請求の引用文献情報）（2009/06/01）実全平01-154652;審判請求証拠（無効審判請求の引用文献情報）（2009/06/01）実全平03-025256;審判請求証拠（無効審判請求の引用文献情報）（2009/06/01）特許03177287</t>
  </si>
  <si>
    <t>P2002-144425</t>
  </si>
  <si>
    <t>特願2002-144425</t>
  </si>
  <si>
    <t>特開2003-335615</t>
  </si>
  <si>
    <t>株式会社コーセー</t>
  </si>
  <si>
    <t>油中水型外用剤</t>
  </si>
  <si>
    <t>拒絶理由通知（拒絶理由の引用文献情報）（2005/07/08）;拒絶理由通知（拒絶理由の引用文献情報）（2005/07/08）;拒絶理由通知（拒絶理由の引用文献情報）（2005/07/08）;拒絶理由通知（拒絶理由の引用文献情報）（2005/07/08）特開2000-053546;拒絶理由通知（拒絶理由の引用文献情報）（2005/07/08）特開2001-213729;拒絶理由通知（拒絶理由の引用文献情報）（2005/07/08）特開平08-053338;拒絶理由通知（拒絶理由の引用文献情報）（2005/07/08）特開平10-045563;拒絶理由通知（拒絶理由の引用文献情報）（2005/07/08）特開平10-203954;拒絶理由通知（拒絶理由の引用文献情報）（2005/07/08）特開平11-322591;拒絶理由通知（拒絶理由の引用文献情報）（2005/07/08）特表平09-510976;登録査定　　（登録査定の参考文献情報）（2005/10/04）;登録査定　　（登録査定の参考文献情報）（2005/10/04）;登録査定　　（登録査定の参考文献情報）（2005/10/04）;登録査定　　（登録査定の参考文献情報）（2005/10/04）特開2000-053546;登録査定　　（登録査定の参考文献情報）（2005/10/04）特開2001-213729;登録査定　　（登録査定の参考文献情報）（2005/10/04）特開平08-053338;登録査定　　（登録査定の参考文献情報）（2005/10/04）特開平10-045563;登録査定　　（登録査定の参考文献情報）（2005/10/04）特開平10-203954;登録査定　　（登録査定の参考文献情報）（2005/10/04）特開平11-322591;登録査定　　（登録査定の参考文献情報）（2005/10/04）特表平09-510976;審判請求証拠（無効審判請求の引用文献情報）（2008/12/25）特開2000-053554;審判請求証拠（無効審判請求の引用文献情報）（2008/12/25）特開2000-053555;審判請求証拠（無効審判請求の引用文献情報）（2008/12/25）特開2000-212023;審判請求証拠（無効審判請求の引用文献情報）（2008/12/25）特開2000-290154;審判請求証拠（無効審判請求の引用文献情報）（2008/12/25）特開2001-048764;審判請求証拠（無効審判請求の引用文献情報）（2008/12/25）特開平09-095435;審判請求証拠（無効審判請求の引用文献情報）（2008/12/25）特開平09-208447;審判請求証拠（無効審判請求の引用文献情報）（2008/12/25）特開平09-255544;審判請求証拠（無効審判請求の引用文献情報）（2008/12/25）特開平09-309818;審判請求証拠（無効審判請求の引用文献情報）（2008/12/25）特開平10-087434;審判請求証拠（無効審判請求の引用文献情報）（2008/12/25）特開平10-087468;審判請求証拠（無効審判請求の引用文献情報）（2008/12/25）特開平10-194945;審判請求証拠（無効審判請求の引用文献情報）（2008/12/25）異議申立 90／00021 その他 日本化粧品技術者会　編、化粧品事典、丸善株式会社、20031215、Ｐ６６６－６６７;審判請求証拠（無効審判請求の引用文献情報）（2008/12/25）異議申立 90／00022 その他 池田鉄作、４）防腐、防ばい、酸化防止剤、化粧品学、株式会社南山堂、19570410、Ｐ６;審判請求証拠（無効審判請求の引用文献情報）（2008/12/25）異議申立 90／00023 その他 特許・実用新案審査基準　第ＩＩ部　第２章　新規性・進歩性、Ｐ５;審判請求証拠（無効審判請求の引用文献情報）（2008/12/25）特表2001-510781;審判請求証拠（無効審判請求の引用文献情報）（2008/12/25）特表平09-510976;審判請求証拠（無効審判請求の引用文献情報）（2008/12/25）特表平10-503516;審判請求証拠（無効審判請求の引用文献情報）（2008/12/25）特表平11-510522</t>
  </si>
  <si>
    <t>P2002-159007</t>
  </si>
  <si>
    <t>特願2002-159007</t>
  </si>
  <si>
    <t>森田　博久</t>
  </si>
  <si>
    <t>デジタル地図情報提供方法、デジタル地図情報提供システム</t>
  </si>
  <si>
    <t>拒絶理由通知（拒絶理由の引用文献情報）（2004/12/13）特開2000-293100;拒絶理由通知（拒絶理由の引用文献情報）（2004/12/13）特開2002-005669;拒絶理由通知（拒絶理由の引用文献情報）（2004/12/13）特開2002-007440;拒絶理由通知（拒絶理由の引用文献情報）（2004/12/13）特開平11-312233;登録査定　　（登録査定の参考文献情報）（2005/03/01）特開2000-293100;登録査定　　（登録査定の参考文献情報）（2005/03/01）特開2002-005669;登録査定　　（登録査定の参考文献情報）（2005/03/01）特開2002-007440;登録査定　　（登録査定の参考文献情報）（2005/03/01）特開平09-091458;登録査定　　（登録査定の参考文献情報）（2005/03/01）特開平11-312233;審判請求証拠（無効審判請求の引用文献情報）（2008/03/28）特開2000-181863;審判請求証拠（無効審判請求の引用文献情報）（2008/03/28）特開平11-312233;審判請求証拠（無効審判請求の引用文献情報）（2008/03/28）特許03660326</t>
  </si>
  <si>
    <t>P2002-198420</t>
  </si>
  <si>
    <t>特願2002-198420</t>
  </si>
  <si>
    <t>ＤＸアンテナ株式会社</t>
  </si>
  <si>
    <t>地上デジタル放送受信システム</t>
  </si>
  <si>
    <t>特開2001-053639</t>
  </si>
  <si>
    <t>拒絶理由通知（拒絶理由の引用文献情報）（2007/07/25）特開2001-053639;登録査定　　（登録査定の参考文献情報）（2007/10/18）特開2001-053639;審判請求証拠（無効審判請求の引用文献情報）（2009/09/17）特開2001-028561;審判請求証拠（無効審判請求の引用文献情報）（2009/09/17）特開2001-313508;審判請求証拠（無効審判請求の引用文献情報）（2009/09/17）特開平06-027168;審判請求証拠（無効審判請求の引用文献情報）（2009/09/17）特開平09-046664;審判請求証拠（無効審判請求の引用文献情報）（2009/09/17）特開平10-224762;審判請求証拠（無効審判請求の引用文献情報）（2009/09/17）特開平11-074038;審判請求証拠（無効審判請求の引用文献情報）（2009/09/17）特公平06-087524;審判請求証拠（無効審判請求の引用文献情報）（2009/09/17）異議申立 90／00837 その他 「ＳＮ比」の項、ＩＴ用語辞典バイナリ（インターネット）;審判請求証拠（無効審判請求の引用文献情報）（2009/09/17）異議申立 90／00838 国内図書館 日本放送協会　編、テレビ技術教科書（下）、日本放送出版協会、19890920、第１刷、Ｐ２３１－２９;審判請求証拠（無効審判請求の引用文献情報）（2009/09/17）異議申立 90／00839 国内図書館 金子　茂夫、衛星通信ハンドブック、ＣＱ出版株式会社、19970915、Ｐ８９;審判請求証拠（無効審判請求の引用文献情報）（2009/09/17）異議申立 90／00840 国内図書館 日本放送協会　編、テレビ共同受信技術、日本放送出版協会、19740920、第１版、Ｐ１０６－１１１;審判請求証拠（無効審判請求の引用文献情報）（2009/09/17）実全昭55-100373;審判請求証拠（無効審判請求の引用文献情報）（2009/09/17）実全昭56-019941;審判請求証拠（無効審判請求の引用文献情報）（2009/09/17）実全昭60-032807;審判請求証拠（無効審判請求の引用文献情報）（2009/09/17）実全昭61-015812;審判請求証拠（無効審判請求の引用文献情報）（2009/09/17）実全平03-000412;審判請求証拠（無効審判請求の引用文献情報）（2009/09/17）特許03260085;審判請求証拠（無効審判請求の引用文献情報）（2009/09/17）実公平03-017424;審判請求証拠（無効審判請求の引用文献情報）（2009/09/17）実公平03-043735;審判請求証拠（無効審判請求の引用文献情報）（2009/09/17）実公平05-046337;審判請求証拠（無効審判請求の引用文献情報）（2010/09/02）特開2001-028561;審判請求証拠（無効審判請求の引用文献情報）（2010/09/02）特開2001-313508;審判請求証拠（無効審判請求の引用文献情報）（2010/09/02）特開平06-027168;審判請求証拠（無効審判請求の引用文献情報）（2010/09/02）特開平09-046664;審判請求証拠（無効審判請求の引用文献情報）（2010/09/02）特開平10-224762;審判請求証拠（無効審判請求の引用文献情報）（2010/09/02）特開平11-074038;審判請求証拠（無効審判請求の引用文献情報）（2010/09/02）特開平11-234165;審判請求証拠（無効審判請求の引用文献情報）（2010/09/02）特公平06-087524;審判請求証拠（無効審判請求の引用文献情報）（2010/09/02）異議申立 00／00643 国内図書館 市原嘉男、テレビＦＭ受信技術、日本放送協会、19760420、第１刷、Ｐ１－２７６;審判請求証拠（無効審判請求の引用文献情報）（2010/09/02）異議申立 00／00644 外国図書館 ＦＲＡＮＫ　ＢＡＹＬＩＮ、ＴＨＥ　ＨＯＭＥ　ＳＡＴＥＬＬＩＴＥ　ＴＶ　ＩＮＳＴＡＬＬＡＴＩＯＮ　＆　ＴＲＯＵＢＬＥＳＨＯＯＴＩＮＧ　ＭＡＮＵＡＬ、198509;審判請求証拠（無効審判請求の引用文献情報）（2010/09/02）異議申立 00／00645 外国図書館 ＴＨＥ　ＡＲＲＬ　ＨＡＮＤＢＯＯＫ　ＦＯＲ　ＲＡＤＩＯ　ＡＭＡＴＥＵＲＳ　１９９６、ＴＨＥ　ＡＭＥＲＩＣＡＮ　ＲＡＤＩＯ　ＲＥＬＡＹ　ＬＥＡＧＵＥ、1995、Ｎ７３、Ｐ．ｉｉｉ－ｖｉｉ，２０．６０　－　２０．７３;審判請求証拠（無効審判請求の引用文献情報）（2010/09/02）異議申立 00／00646 その他 ＳＮ比、ＩＴ用語辞典バイナリ　［ＯＮＬＩＮＥ］;審判請求証拠（無効審判請求の引用文献情報）（2010/09/02）異議申立 00／00647 国内図書館 テレビ技術教科書［下］、日本放送協会、19890920、第１刷、Ｐ２３１－２３９;審判請求証拠（無効審判請求の引用文献情報）（2010/09/02）異議申立 00／00648 国内図書館 金平茂夫、衛星通信ハンドブック、ＣＱ出版社、19970915、Ｐ８９;審判請求証拠（無効審判請求の引用文献情報）（2010/09/02）異議申立 00／00649 国内図書館 テレビ共同受信技術、日本放送協会、19740920、第１版、Ｐ１０６－１１１;審判請求証拠（無効審判請求の引用文献情報）（2010/09/02）異議申立 00／00650 その他 平成２２年５月２８日付審決書、不服２００９－８００２０４号事件;審判請求証拠（無効審判請求の引用文献情報）（2010/09/02）異議申立 00／00651 国内図書館 デジタル放送がわかる本、電波新聞社、19990930、Ｐ１５５;審判請求証拠（無効審判請求の引用文献情報）（2010/09/02）実全昭53-094057;審判請求証拠（無効審判請求の引用文献情報）（2010/09/02）実全昭55-100373;審判請求証拠（無効審判請求の引用文献情報）（2010/09/02）実全昭56-019941;審判請求証拠（無効審判請求の引用文献情報）（2010/09/02）実全昭60-032807;審判請求証拠（無効審判請求の引用文献情報）（2010/09/02）実全昭61-015812;審判請求証拠（無効審判請求の引用文献情報）（2010/09/02）実全昭61-166609;審判請求証拠（無効審判請求の引用文献情報）（2010/09/02）実全平03-000412;審判請求証拠（無効審判請求の引用文献情報）（2010/09/02）特許03260085;審判請求証拠（無効審判請求の引用文献情報）（2010/09/02）実公平03-017424;審判請求証拠（無効審判請求の引用文献情報）（2010/09/02）実公平03-043735;審判請求証拠（無効審判請求の引用文献情報）（2010/09/02）実公平05-046337;審判請求証拠（無効審判請求の引用文献情報）（2010/09/17）特開2000-003766;審判請求証拠（無効審判請求の引用文献情報）（2010/09/17）異議申立 00／00689 国内カタログ ＴＯＳＨＩＢＡ　総合カタログ’９７－９８　ＣＡＴＶ機器、Ｐ６９;審判請求証拠（無効審判請求の引用文献情報）（2010/09/17）実全昭55-100373;審判請求証拠（無効審判請求の引用文献情報）（2010/09/17）実全昭56-019941;審判請求証拠（無効審判請求の引用文献情報）（2010/09/17）実全昭60-032807;審判請求証拠（無効審判請求の引用文献情報）（2010/09/17）実全平03-000412;審判請求証拠（無効審判請求の引用文献情報）（2010/09/17）実公平05-046337;審判請求証拠（無効審判請求の引用文献情報）（2010/09/17）実公平06-087524</t>
  </si>
  <si>
    <t>P2002-248446</t>
  </si>
  <si>
    <t>特願2002-248446</t>
  </si>
  <si>
    <t>新光電気工業株式会社</t>
  </si>
  <si>
    <t>燃料電池セル</t>
  </si>
  <si>
    <t>拒絶理由通知（拒絶理由の引用文献情報）（2008/07/22）;拒絶理由通知（拒絶理由の引用文献情報）（2008/07/22）特開2002-151098;拒絶理由通知（拒絶理由の引用文献情報）（2008/07/22）特開平02-162653;拒絶理由通知（拒絶理由の引用文献情報）（2008/07/22）特許02830927;先行技術調査（先行技術調査結果の参考文献情報）（2008/07/22）特公昭40-006128;先行技術調査（先行技術調査結果の参考文献情報）（2008/07/22）特許02810977;登録査定　　（登録査定の参考文献情報）（2008/12/26）;登録査定　　（登録査定の参考文献情報）（2008/12/26）特開2002-151098;登録査定　　（登録査定の参考文献情報）（2008/12/26）特開平02-162653;登録査定　　（登録査定の参考文献情報）（2008/12/26）特公昭40-006128;登録査定　　（登録査定の参考文献情報）（2008/12/26）特許02810977;登録査定　　（登録査定の参考文献情報）（2008/12/26）特許02830927;審判請求証拠（無効審判請求の引用文献情報）（2010/01/27）;審判請求証拠（無効審判請求の引用文献情報）（2010/01/27）;審判請求証拠（無効審判請求の引用文献情報）（2010/01/27）異議申立 00／00161 外国雑誌 ＦＲＡＮ　Ｇ．　Ｅ．　ＪＯＮＥＳ、Ｃｏ－Ｆｉｒｅｄ　ＳＯＦＣ　Ｅｌｅｃｔｒｏｄｅ－Ｅｌｅｃｔｒｏｌｙｔｅ－Ｅｌｅｃｔｒｏｄｅ　Ｍｅｍｂｒａｎｅ　Ｒｏｌｌｓ，　以下備考、ＦＩＦＴＨ　ＥＵＲＯＦＥＡＮ　ＳＯＬＩＤ　ＯＸＩＤＥ　ＦＵＥＬ　ＣＥＬＬ　ＦＯＲＲＵＭ　ＰＲＯＣＥＥＤＩＮＧＳ、20020701、Ｖ１、Ｐ１２３－１３１;審判請求証拠（無効審判請求の引用文献情報）（2010/01/27）異議申立 00／00162 その他 ＦＲＡＮ　ＪＯＮＥＳ、ＳＯＦＣＲｏｌｌ：Ｃｏｍｂｉｎｉｎｇ　Ｔｕｂｕｌａｒ　ａｎｄ　Ｐｌａｎａｒ　Ｔｅｃｈｎｏｌｏｇｉｅｓ、学会発表スライド資料、20020702;審判請求証拠（無効審判請求の引用文献情報）（2010/01/27）異議申立 00／00163 その他 ＳＯＦＣＲｏｌｌ　Ａｎ　Ａｄｖａｎｃｅ　ｉｎ　Ｆｕｅｌ　Ｃｅｌｌ　Ｔｅｃｈｎｏｌｏｇｙ　ｆｒｏｍ　ｔｈｅ　以下備考、学会発表ポスター;審判請求証拠（無効審判請求の引用文献情報）（2010/01/27）異議申立 00／00164 その他 甲第２号証及び甲第３号証に関する宣誓書及び翻訳</t>
  </si>
  <si>
    <t>P2002-249696</t>
  </si>
  <si>
    <t>特願2002-249696</t>
  </si>
  <si>
    <t>株式会社クボタ</t>
  </si>
  <si>
    <t>排水集合管</t>
  </si>
  <si>
    <t>拒絶理由通知（拒絶理由の引用文献情報）（2007/01/18）特開2000-144838;拒絶理由通知（拒絶理由の引用文献情報）（2007/01/18）特開2001-026955;拒絶理由通知（拒絶理由の引用文献情報）（2007/01/18）特開平09-310389;先行技術調査（先行技術調査結果の参考文献情報）（2007/01/18）特開平08-085989;先行技術調査（先行技術調査結果の参考文献情報）（2007/01/18）特開平11-093232;登録査定　　（登録査定の参考文献情報）（2008/04/09）特開2000-144838;登録査定　　（登録査定の参考文献情報）（2008/04/09）特開2001-026955;登録査定　　（登録査定の参考文献情報）（2008/04/09）特開平08-085989;登録査定　　（登録査定の参考文献情報）（2008/04/09）特開平09-310389;登録査定　　（登録査定の参考文献情報）（2008/04/09）特開平11-093232;審判請求証拠（無効審判請求の引用文献情報）（2010/05/26）特開2000-144838;審判請求証拠（無効審判請求の引用文献情報）（2010/05/26）特開2001-026955;審判請求証拠（無効審判請求の引用文献情報）（2010/05/26）特開平11-029965</t>
  </si>
  <si>
    <t>P2002-270208</t>
  </si>
  <si>
    <t>特願2002-270208</t>
  </si>
  <si>
    <t>特開2004-108449</t>
  </si>
  <si>
    <t>株式会社ジェイテクト</t>
  </si>
  <si>
    <t>転がり軸受装置</t>
  </si>
  <si>
    <t>拒絶理由通知（拒絶理由の引用文献情報）（2008/04/30）特開2003-232343;拒絶理由通知（拒絶理由の引用文献情報）（2008/04/30）特開昭57-006125;登録査定　　（登録査定の参考文献情報）（2008/09/16）特開2002-098136;登録査定　　（登録査定の参考文献情報）（2008/09/16）特開2003-232343;登録査定　　（登録査定の参考文献情報）（2008/09/16）特開昭57-006125;登録査定　　（登録査定の参考文献情報）（2008/09/16）特開平09-222122;登録査定　　（登録査定の参考文献情報）（2008/09/16）実全平04-027216;登録査定　　（登録査定の参考文献情報）（2008/09/16）実開平05-081523;審判請求証拠（無効審判請求の引用文献情報）（2009/06/23）;審判請求証拠（無効審判請求の引用文献情報）（2009/06/23）;審判請求証拠（無効審判請求の引用文献情報）（2009/06/23）特開昭57-006125;審判請求証拠（無効審判請求の引用文献情報）（2009/06/23）特開平11-151904;審判請求証拠（無効審判請求の引用文献情報）（2009/06/23）異議申立 90／00513 その他 米国特許第５２２６７３７号明細書訳文;審判請求証拠（無効審判請求の引用文献情報）（2009/06/23）異議申立 90／00514 国内図書館 転がり軸受工学、株式会社養賢堂、19760520、第２版、Ｐ８１－８２;審判請求証拠（無効審判請求の引用文献情報）（2009/06/23）異議申立 90／00515 その他 米国特許第４９５８９４４号明細書訳文</t>
  </si>
  <si>
    <t>P2002-286389</t>
  </si>
  <si>
    <t>特願2002-286389</t>
  </si>
  <si>
    <t>特開2004-124406</t>
  </si>
  <si>
    <t>新日軽株式会社</t>
  </si>
  <si>
    <t>複合サッシの下枠構造</t>
  </si>
  <si>
    <t>拒絶理由通知（拒絶理由の引用文献情報）（2006/09/20）特開2002-121969;拒絶理由通知（拒絶理由の引用文献情報）（2006/09/20）特開平10-331526;登録査定　　（登録査定の参考文献情報）（2007/02/02）特開2001-182434;登録査定　　（登録査定の参考文献情報）（2007/02/02）特開2002-121969;登録査定　　（登録査定の参考文献情報）（2007/02/02）特開2002-180751;登録査定　　（登録査定の参考文献情報）（2007/02/02）特開平10-331526;審判請求証拠（無効審判請求の引用文献情報）（2009/03/16）特開2002-121969;審判請求証拠（無効審判請求の引用文献情報）（2009/03/16）特開平09-158629;審判請求証拠（無効審判請求の引用文献情報）（2009/03/16）特開平09-209664;審判請求証拠（無効審判請求の引用文献情報）（2009/03/16）特開平10-331526</t>
  </si>
  <si>
    <t>P2002-296828</t>
  </si>
  <si>
    <t>株式会社コスメック</t>
  </si>
  <si>
    <t>特願2002-296828</t>
  </si>
  <si>
    <t>旋回式クランプ</t>
  </si>
  <si>
    <t>拒絶理由通知（拒絶理由の引用文献情報）（2005/11/04）特開平07-266171;拒絶理由通知（拒絶理由の引用文献情報）（2005/11/04）特開平09-277132;拒絶理由通知（拒絶理由の引用文献情報）（2005/11/04）特開平10-141324;拒絶理由通知（拒絶理由の引用文献情報）（2005/11/04）実全昭47-018875;拒絶理由通知（拒絶理由の引用文献情報）（2005/11/04）実全昭58-075645;拒絶査定　　（拒絶査定の引用文献情報）（2006/01/10）特開平07-266171;拒絶査定　　（拒絶査定の引用文献情報）（2006/01/10）特開平09-277132;拒絶査定　　（拒絶査定の引用文献情報）（2006/01/10）特開平10-141324;拒絶査定　　（拒絶査定の引用文献情報）（2006/01/10）実全昭47-018875;拒絶査定　　（拒絶査定の引用文献情報）（2006/01/10）実全昭58-075645;審判請求証拠（無効審判請求の引用文献情報）（2010/08/20）;審判請求証拠（無効審判請求の引用文献情報）（2010/08/20）;審判請求証拠（無効審判請求の引用文献情報）（2010/08/20）;審判請求証拠（無効審判請求の引用文献情報）（2010/08/20）;審判請求証拠（無効審判請求の引用文献情報）（2010/08/20）特開2001-198754;審判請求証拠（無効審判請求の引用文献情報）（2010/08/20）特開2004-001163;審判請求証拠（無効審判請求の引用文献情報）（2010/08/20）特開平08-033932;審判請求証拠（無効審判請求の引用文献情報）（2010/08/20）特開平10-034469;審判請求証拠（無効審判請求の引用文献情報）（2010/08/20）異議申立 00／00616 その他 平成２１年１月３０日付け訴状、大阪地裁平成２１年（ワ）第１１９３号特許権侵害差止等請求事件;審判請求証拠（無効審判請求の引用文献情報）（2010/08/20）異議申立 00／00617 その他 平成２１年７月３日付け準備書面（４）添付の「イ号」ないし「ハ号」製品説明書、大阪地裁平成２１年（ワ）第１１９３号特許権侵害差止等請求事件;審判請求証拠（無効審判請求の引用文献情報）（2010/08/20）異議申立 00／00618 その他 米国特許第５８２０１１８号明細書の抄訳;審判請求証拠（無効審判請求の引用文献情報）（2010/08/20）異議申立 00／00620 国内図書館 杉田稔、治具・工具・取付具、日刊工業新聞社、19610520、Ｐ３１０;審判請求証拠（無効審判請求の引用文献情報）（2010/08/20）異議申立 00／00621 国内図書館 平成１８年第１９６号　事実実験公正証書、20060831;審判請求証拠（無効審判請求の引用文献情報）（2010/08/20）異議申立 00／00622 その他 新製品２００２年４月８日より新型複動スイングクランプ発売開始、ＫＯＳＭＥＫ　［ＯＮＬＩＮＥ］、20020323;審判請求証拠（無効審判請求の引用文献情報）（2010/08/20）異議申立 00／00623 その他 ＬＨシリーズにオプション追加。７月１５日より販売開始。０４０シリーズも追加。、ＫＯＳＭＥＫ　［ＯＮＬＩＮＥ］、20020702;審判請求証拠（無効審判請求の引用文献情報）（2010/08/20）異議申立 00／00624 その他 平成２０年６月１９日付け被告準備書面（３）、平成１９年（行ケ）第１０３１５号審決取消請求事件、Ｐ１，１５－１６，資料３;審判請求証拠（無効審判請求の引用文献情報）（2010/08/20）実全昭47-018875;審判請求証拠（無効審判請求の引用文献情報）（2010/08/20）実全平02-051043</t>
  </si>
  <si>
    <t>P2002-543601</t>
  </si>
  <si>
    <t>特願2002-543601</t>
  </si>
  <si>
    <t>WO02/040601</t>
  </si>
  <si>
    <t>曽良　カヨ子</t>
  </si>
  <si>
    <t>酸化チタン系熱放射性塗料</t>
  </si>
  <si>
    <t>拒絶理由通知（拒絶理由の引用文献情報）（2007/06/13）特開2000-018586;拒絶理由通知（拒絶理由の引用文献情報）（2007/06/13）特開昭57-109868;拒絶理由通知（拒絶理由の引用文献情報）（2007/06/13）特開昭62-290051;拒絶理由通知（拒絶理由の引用文献情報）（2007/06/13）特表平11-512336;登録査定　　（登録査定の参考文献情報）（2008/01/11）特開2000-018586;登録査定　　（登録査定の参考文献情報）（2008/01/11）特開2000-313682;登録査定　　（登録査定の参考文献情報）（2008/01/11）特開昭57-109868;登録査定　　（登録査定の参考文献情報）（2008/01/11）特開昭61-029725;登録査定　　（登録査定の参考文献情報）（2008/01/11）特開昭62-290051;登録査定　　（登録査定の参考文献情報）（2008/01/11）特開平04-046016;登録査定　　（登録査定の参考文献情報）（2008/01/11）特開平08-210782;登録査定　　（登録査定の参考文献情報）（2008/01/11）特開平09-059056;登録査定　　（登録査定の参考文献情報）（2008/01/11）特開平09-060840;登録査定　　（登録査定の参考文献情報）（2008/01/11）特開平10-185169;登録査定　　（登録査定の参考文献情報）（2008/01/11）特開平10-212144;登録査定　　（登録査定の参考文献情報）（2008/01/11）特開平11-285543;登録査定　　（登録査定の参考文献情報）（2008/01/11）特表平11-512336;審判請求証拠（無効審判請求の引用文献情報）（2008/07/08）異議申立 80／00491 その他 特願２００２－５４３６０１に対する平成１９年６月１３日起案に係る拒絶理由通知書;審判請求証拠（無効審判請求の引用文献情報）（2008/07/08）異議申立 80／00492 国内図書館 日本セラミックス協会編、応用／第６編　耐火物　２原料／２．１０バインダ、セラミック工学ハンドブック［第２版］応用、技報堂出版株式会社、20020331、２版１刷、Ｐ７９６－８０１;審判請求証拠（無効審判請求の引用文献情報）（2008/07/08）特許04096736;審判請求証拠（無効審判請求の引用文献情報）（2009/12/25）特公昭52-012733;審判請求証拠（無効審判請求の引用文献情報）（2009/12/25）異議申立 00／00033 国内図書館 吉藤幸朔、特許法概説、有斐閣、20011130、第１３版、Ｐ１８７－１８８;審判請求証拠（無効審判請求の引用文献情報）（2009/12/25）異議申立 00／00034 その他 甲が使用していた平成１１年１２月１６日の予定表のメモ帳;審判請求証拠（無効審判請求の引用文献情報）（2009/12/25）異議申立 00／00035 その他 甲が使用していた平成１１年１２月１６日の詳細な補助的なメモ帳;審判請求証拠（無効審判請求の引用文献情報）（2009/12/25）異議申立 00／00036 その他 平成２１年６月１８日付け井口氏の証言、炉内コーティング材メーカの件;審判請求証拠（無効審判請求の引用文献情報）（2009/12/25）異議申立 00／00037 国内雑誌 山田幸生、高温伝熱面のふく射率評価、機械研究所所報、198111、Ｖ３５　Ｎ６、Ｐ２８７，３０１，２９６－２９７;審判請求証拠（無効審判請求の引用文献情報）（2009/12/25）異議申立 00／00038 国内図書館 高杉晋吾、土壌汚染リスク、ダイヤモンド社、20041111、第１刷、Ｐ１３０－１３１;審判請求証拠（無効審判請求の引用文献情報）（2009/12/25）異議申立 00／00039 その他 六価クロム規制、環境キーワード　－　六価クロム［ＯＮＬＩＮＥ］;審判請求証拠（無効審判請求の引用文献情報）（2009/12/25）異議申立 00／00040 その他 セメント及びセメント系固化材の地盤改良への使用及び改良土の再利用に関する当面の措置について、建設省技調発第４８号［ＯＮＬＩＮＥ］、20000324;審判請求証拠（無効審判請求の引用文献情報）（2009/12/25）異議申立 00／00041 国内雑誌 山口明良、強還元下における酸化クロム　－　酸化チタン系の焼結と化合物、豊田研究報告、198405、第三十七報告　別刷;審判請求証拠（無効審判請求の引用文献情報）（2009/12/25）異議申立 00／00042 その他 株式会社グローバル電子研究所あて調査依頼書;審判請求証拠（無効審判請求の引用文献情報）（2009/12/25）異議申立 00／00043 その他 株式会社日本熱放射材研究所あて質問書;審判請求証拠（無効審判請求の引用文献情報）（2009/12/25）異議申立 00／00044 その他 株式会社グローバル電子研究所あて技術説明書;審判請求証拠（無効審判請求の引用文献情報）（2009/12/25）異議申立 00／00045 その他 加藤氏宛質問書及び加藤氏が指導・作成した回答書案を確認し株式会社グローバル電子研究所名で回答した書面;審判請求証拠（無効審判請求の引用文献情報）（2009/12/25）異議申立 00／00046 その他 韓国におけるＨ．Ｒ．Ｃの販売及び商取引に関する件;審判請求証拠（無効審判請求の引用文献情報）（2009/12/25）異議申立 00／00047 その他 ステンレス鋼材炉の国内実績;審判請求証拠（無効審判請求の引用文献情報）（2009/12/25）異議申立 00／00048 その他 赤外線放射温度計カタログＦＡＸの件;審判請求証拠（無効審判請求の引用文献情報）（2009/12/25）異議申立 00／00049 その他 被加熱温度測定の件;審判請求証拠（無効審判請求の引用文献情報）（2009/12/25）異議申立 00／00050 その他 データロガシステムについて紹介した書面;審判請求証拠（無効審判請求の引用文献情報）（2009/12/25）異議申立 00／00051 その他 データロガシステム取扱い商社を紹介した書面;審判請求証拠（無効審判請求の引用文献情報）（2009/12/25）異議申立 00／00052 その他 Ｈ．Ｒ．Ｃ効果確認の件;審判請求証拠（無効審判請求の引用文献情報）（2009/12/25）異議申立 00／00053 その他 ＨＲＣの前身であるＳＲＣの文献を送付した書面;審判請求証拠（無効審判請求の引用文献情報）（2009/12/25）異議申立 00／00054 その他 黒度測定に関して;審判請求証拠（無効審判請求の引用文献情報）（2009/12/25）異議申立 00／00055 その他 ＲＥ：黒度測定に関して;審判請求証拠（無効審判請求の引用文献情報）（2009/12/25）異議申立 00／00056 その他 ＲＥ：黒度測定に関して;審判請求証拠（無効審判請求の引用文献情報）（2009/12/25）異議申立 00／00057 その他 ＲＥ：黒度測定に関して;審判請求証拠（無効審判請求の引用文献情報）（2009/12/25）異議申立 00／00058 その他 黒度（輻射率）測定の件;審判請求証拠（無効審判請求の引用文献情報）（2009/12/25）異議申立 00／00059 その他 鈴鹿工業高等専門学校訪問予定通知;審判請求証拠（無効審判請求の引用文献情報）（2009/12/25）異議申立 00／00060 その他 ＨＲＣとミラーテックスの輻射率に関する資料送付の件;審判請求証拠（無効審判請求の引用文献情報）（2009/12/25）異議申立 00／00061 その他 報告書を送達した事を伝えた書面;審判請求証拠（無効審判請求の引用文献情報）（2009/12/25）異議申立 00／00062 その他 ＨＲＣ（ＩＩ）施工実績及び計画（国内）;審判請求証拠（無効審判請求の引用文献情報）（2009/12/25）異議申立 00／00063 その他 白灯油原単位使用実績;審判請求証拠（無効審判請求の引用文献情報）（2009/12/25）異議申立 00／00064 その他 ＨＲＣ資料の送付依頼;審判請求証拠（無効審判請求の引用文献情報）（2009/12/25）異議申立 00／00065 その他 日本軽金属株式会社からの問い合わせについて回答内容を説明した書面;審判請求証拠（無効審判請求の引用文献情報）（2009/12/25）異議申立 00／00066 その他 ＨＲＣ（ＩＩ）　－熱力学のブレイク・ツルー　－;審判請求証拠（無効審判請求の引用文献情報）（2009/12/25）異議申立 00／00067 その他 甲及び乙を論文の記載から外し、謝辞に記載することの了解を求めた書面;審判請求証拠（無効審判請求の引用文献情報）（2009/12/25）異議申立 00／00068 その他 ファクシミリの通信管理レポート（一部）;審判請求証拠（無効審判請求の引用文献情報）（2009/12/25）異議申立 00／00069 その他 加藤大二郎氏の名刺;審判請求証拠（無効審判請求の引用文献情報）（2009/12/25）異議申立 00／00070 その他 韓国におけるＨ．Ｒ．Ｃの販売及び商取引に関する件;審判請求証拠（無効審判請求の引用文献情報）（2009/12/25）異議申立 00／00071 その他 熱放射の理論について、議論したときのメモ;審判請求証拠（無効審判請求の引用文献情報）（2009/12/25）異議申立 00／00072 その他 平成１３年２月９日に鈴鹿工業高等専門学校に訪問することが示された予定表;審判請求証拠（無効審判請求の引用文献情報）（2009/12/25）異議申立 00／00073 その他 「証言」高山氏の紹介と鈴鹿工業高等専門学校訪問の件;審判請求証拠（無効審判請求の引用文献情報）（2009/12/25）異議申立 00／00074 国内雑誌 工業炉、燃料８％節約、日本経済新聞、20011029;審判請求証拠（無効審判請求の引用文献情報）（2009/12/25）異議申立 00／00075 国内カタログ 「熱放射性コーティング材　ＨＲＣ（ＩＩ）」和文カタログ、株式会社日本熱放射材研究所;審判請求証拠（無効審判請求の引用文献情報）（2009/12/25）異議申立 00／00076 国内カタログ 「Ｔｈｅ　ｈｉｇｈ　ｅｍｍｉｓｓｉｖｅ　ｃｏａｔｉｎｇｓ　ｆｏｒ　ｆｕｒｎａｃｅｓ　ＨＲＣ（ＩＩ）」　英文カタログ、Ｎｉｈｏｎ　ｎｅｔｓｕ－Ｈｏｓｈａｚａｉ　Ｋｅｎｋｙｕｓｈｏ　Ｃｏ．，　Ｌｔｄ;審判請求証拠（無効審判請求の引用文献情報）（2009/12/25）異議申立 00／00077 国内カタログ 熱放射性塗料技術解説書　Ｈ．Ｒ．Ｃ．（ＩＩ）、株式会社日本熱放射材研究所;審判請求証拠（無効審判請求の引用文献情報）（2009/12/25）異議申立 00／00078 その他 講演の件;審判請求証拠（無効審判請求の引用文献情報）（2009/12/25）異議申立 00／00079 その他 ２００１年１０月２５日付けの納品書及び請求書;審判請求証拠（無効審判請求の引用文献情報）（2009/12/25）異議申立 00／00080 その他 ２００１年１２月１４日付けの納品書及び請求書;審判請求証拠（無効審判請求の引用文献情報）（2009/12/25）異議申立 00／00081 その他 ＰＣＴ／ＪＰ０１／０９９３２の優先権に関する取下の通知;審判請求証拠（無効審判請求の引用文献情報）（2009/12/25）異議申立 00／00082 外国雑誌 Ｄ．　Ｃ．ＣＲＯＮＥＭＥＹＥＲ、Ｅｌｅｃｔｒｉｃａｌ　ａｎｄ　Ｏｐｔｉｃａｌ　Ｐｒｏｐｅｒｔｉｅｓ　ｏｆ　Ｒｕｔｉｌｅ　Ｓｉｎｇｌｅ　Ｃｒｙｓｔａｌｓ、ＰＨＹＳＩＣＡＬ　ＲＥＶＩＥＷ、19520901、Ｖ８７　Ｎ５、Ｐ８７６－８８６;審判請求証拠（無効審判請求の引用文献情報）（2009/12/25）異議申立 00／00083 その他 「ＨＲＣ」のふく射効果確認試験;審判請求証拠（無効審判請求の引用文献情報）（2009/12/25）異議申立 00／00084 その他 平成１４年３月７日付け顧問職辞任通知書;審判請求証拠（無効審判請求の引用文献情報）（2009/12/25）異議申立 00／00085 国内図書館 吉藤幸朔、特許法概説、有斐閣、20011130、第１３版、Ｐ１８６;審判請求証拠（無効審判請求の引用文献情報）（2010/01/06）特開昭61-270254;審判請求証拠（無効審判請求の引用文献情報）（2010/01/06）特公昭63-029712;審判請求証拠（無効審判請求の引用文献情報）（2010/01/06）異議申立 00／00101 国内雑誌 山田幸生、高温伝熱面のふく射率評価、機械技術研究所所報、198111、Ｖ３５　Ｎ６、Ｐ２８７，２９６－２９９，３０１;審判請求証拠（無効審判請求の引用文献情報）（2010/01/06）異議申立 00／00102 国内図書館 清野学、酸化チタン－物性と応用技術、技報堂出版、20030620、１版　５刷、Ｐ１６，１８，２６７;審判請求証拠（無効審判請求の引用文献情報）（2010/01/06）異議申立 00／00103 その他 平成２０年１２月１６日付け提出の答弁書、表紙、２頁、無効２００８－８００１２８号審判事件;審判請求証拠（無効審判請求の引用文献情報）（2010/01/06）異議申立 00／00104 その他 「基」の項、新選漢和辞典、株式会社小学館、19840120、Ｐ２５２;審判請求証拠（無効審判請求の引用文献情報）（2010/01/06）特表平08-507282</t>
  </si>
  <si>
    <t>P2002-565740</t>
  </si>
  <si>
    <t>ザ　グリーソン　ワークス</t>
  </si>
  <si>
    <t>特願2002-565740</t>
  </si>
  <si>
    <t>WO02/066193</t>
  </si>
  <si>
    <t>かさ歯車の製造機械および製造方法</t>
  </si>
  <si>
    <t>拒絶理由通知（拒絶理由の引用文献情報）（2006/07/24）;拒絶理由通知（拒絶理由の引用文献情報）（2006/07/24）;拒絶理由通知（拒絶理由の引用文献情報）（2006/07/24）;拒絶理由通知（拒絶理由の引用文献情報）（2006/07/24）特開平11-262816;拒絶理由通知（拒絶理由の引用文献情報）（2006/07/24）特公昭46-012510;拒絶理由通知（拒絶理由の引用文献情報）（2007/05/17）;拒絶理由通知（拒絶理由の引用文献情報）（2007/05/17）;拒絶理由通知（拒絶理由の引用文献情報）（2007/05/17）特開平11-262816;拒絶理由通知（拒絶理由の引用文献情報）（2007/05/17）特公昭46-012510;先行技術調査（先行技術調査結果の参考文献情報）（2007/05/17）;拒絶査定　　（拒絶査定の引用文献情報）（2008/05/15）;拒絶査定　　（拒絶査定の引用文献情報）（2008/05/15）;拒絶査定　　（拒絶査定の引用文献情報）（2008/05/15）;拒絶査定　　（拒絶査定の引用文献情報）（2008/05/15）特開平11-262816;登録査定　　（登録査定の参考文献情報）（2008/12/03）;登録査定　　（登録査定の参考文献情報）（2008/12/03）;登録査定　　（登録査定の参考文献情報）（2008/12/03）;登録査定　　（登録査定の参考文献情報）（2008/12/03）特開平11-262816;登録査定　　（登録査定の参考文献情報）（2008/12/03）特公昭46-012510;審判請求証拠（無効審判請求の引用文献情報）（2009/06/23）;審判請求証拠（無効審判請求の引用文献情報）（2009/06/23）異議申立 90／00518 国内図書館 工作機械の設計学（基礎編）　－マザーマシンを知るために－、社団法人日本工作機械工業会、19980630、Ｐ１２４－１２５;審判請求証拠（無効審判請求の引用文献情報）（2009/06/23）特表平02-502358</t>
  </si>
  <si>
    <t>P2002-592428</t>
  </si>
  <si>
    <t>出光興産株式会社</t>
  </si>
  <si>
    <t>特願2002-592428</t>
  </si>
  <si>
    <t>WO02/094965</t>
  </si>
  <si>
    <t>有機エレクトロルミネッセンス素子</t>
  </si>
  <si>
    <t>拒絶理由通知（拒絶理由の引用文献情報）（2007/01/19）;拒絶理由通知（拒絶理由の引用文献情報）（2007/01/19）;拒絶理由通知（拒絶理由の引用文献情報）（2007/01/19）特開2001-131162;拒絶理由通知（拒絶理由の引用文献情報）（2007/01/19）特開2001-313178;拒絶理由通知（拒絶理由の引用文献情報）（2007/01/19）特開平09-194441;拒絶理由通知（拒絶理由の引用文献情報）（2007/01/19）特開平09-301934;拒絶理由通知（拒絶理由の引用文献情報）（2007/01/19）特開平10-102052;拒絶理由通知（拒絶理由の引用文献情報）（2007/01/19）特開平11-149986;拒絶理由通知（拒絶理由の引用文献情報）（2007/01/19）Elsevier番号 70／03093 外国雑誌 Ｍ．Ａ．ＢＡＬＤＯ　ｅｔ　ａｌ、Ｖｅｒｙ　ｈｉｇｈ－ｅｆｆｉｃｉｅｎｃｙ　ｇｒｅｅｎ　ｏｒｇａｎｉｃ　ｌｉｇｈｔ－ｅｍｉｔｔｉｎｇ　　　　ｄｅｖｉｃｅｓ　ｂａｓｅｄ　ｏｎ　ｅｌｅｃｔｒｏｐｈｏｒｅｓｃｅｎｃｅ、Ａｐｐｌｉｅｄ　Ｐｈｙｓｉｃｓ　Ｌｅｔｔｅｒｓ、1999、Ｖｏｌ．７５，　Ｎｏ．１、ｐ４－６;拒絶査定　　（拒絶査定の引用文献情報）（2007/03/22）;拒絶査定　　（拒絶査定の引用文献情報）（2007/03/22）;拒絶査定　　（拒絶査定の引用文献情報）（2007/03/22）特開2001-131162;拒絶査定　　（拒絶査定の引用文献情報）（2007/03/22）特開2001-313178;拒絶査定　　（拒絶査定の引用文献情報）（2007/03/22）特開平09-194441;拒絶査定　　（拒絶査定の引用文献情報）（2007/03/22）特開平09-301934;拒絶査定　　（拒絶査定の引用文献情報）（2007/03/22）特開平10-102052;拒絶査定　　（拒絶査定の引用文献情報）（2007/03/22）特開平11-149986;拒絶査定　　（拒絶査定の引用文献情報）（2007/03/22）Elsevier番号 70／15751 外国雑誌 Ｍ．Ａ．ＢＡＬＤＯ　ｅｔ　ａｌ、Ｖｅｒｙ　ｈｉｇｈ－ｅｆｆｉｃｉｅｎｃｙ　ｇｒｅｅｎ　ｏｒｇａｎｉｃ　ｌｉｇｈｔ－ｅｍｉｔｔｉｎｇ　　　　ｄｅｖｉｃｅｓ　ｂａｓｅｄ　ｏｎ　ｅｌｅｃｔｒｏｐｈｏｒｅｓｃｅｎｃｅ、Ａｐｐｌｉｅｄ　Ｐｈｙｓｉｃｓ　Ｌｅｔｔｅｒｓ、1999、Ｖｏｌ．７５，　Ｎｏ．１、ｐ４－６;登録査定　　（登録査定の参考文献情報）（2007/06/15）;登録査定　　（登録査定の参考文献情報）（2007/06/15）;登録査定　　（登録査定の参考文献情報）（2007/06/15）特開2001-131162;登録査定　　（登録査定の参考文献情報）（2007/06/15）特開2001-313178;登録査定　　（登録査定の参考文献情報）（2007/06/15）特開平09-194441;登録査定　　（登録査定の参考文献情報）（2007/06/15）特開平09-301934;登録査定　　（登録査定の参考文献情報）（2007/06/15）特開平10-102052;登録査定　　（登録査定の参考文献情報）（2007/06/15）特開平11-149986;登録査定　　（登録査定の参考文献情報）（2007/06/15）Elsevier番号 70／33007 外国雑誌 Ｍ．Ａ．ＢＡＬＤＯ　ｅｔ　ａｌ、Ｖｅｒｙ　ｈｉｇｈ－ｅｆｆｉｃｉｅｎｃｙ　ｇｒｅｅｎ　ｏｒｇａｎｉｃ　ｌｉｇｈｔ－ｅｍｉｔｔｉｎｇ　　　　ｄｅｖｉｃｅｓ　ｂａｓｅｄ　ｏｎ　ｅｌｅｃｔｒｏｐｈｏｒｅｓｃｅｎｃｅ、Ａｐｐｌｉｅｄ　Ｐｈｙｓｉｃｓ　Ｌｅｔｔｅｒｓ、1999、Ｖｏｌ．７５，　Ｎｏ．１、ｐ４－６;審判請求証拠（無効審判請求の引用文献情報）（2008/03/10）;審判請求証拠（無効審判請求の引用文献情報）（2008/03/10）特開平07-126615;審判請求証拠（無効審判請求の引用文献情報）（2008/03/10）異議申立 80／00162 その他 Ｅｆｆｉｃｉｅｎｔ　ｅｌｅｃｔｒｏｐｈｏｓｐｈｏｒｅｓｃｅｎｃｅ　ｕｓｉｎｇ　ａ　ｄｏｐｅｄ　ａｍｂｉｐｏｌａｒ　ｃｏｎｄｕｃｔｉｖｅ　ｍｏｌｅｃｕｌａｒ　ｏｒｇａｎｉｃ　ｔｈｉｎ　ｆｉｌｍ、Ｏｒｇａｎｉｃ　Ｅｌｅｃｔｒｏｎｉｃｓ、Ｐ３７－Ｐ４３;審判請求証拠（無効審判請求の引用文献情報）（2008/03/10）異議申立 80／00163 その他 Ｓｃｉｅｎｃｅ　Ｄｉｒｅｃｔ検索結果;審判請求証拠（無効審判請求の引用文献情報）（2008/03/10）異議申立 80／00164 国内図書館 有機ＥＬ材料とディスプレイ、株式会社シーエムシー、20010228、第１刷;審判請求証拠（無効審判請求の引用文献情報）（2008/03/10）異議申立 80／00165 その他 Ｈｉｇｈ－ｅｆｆｉｃｉｅｎｃｙ　ｆｌｕｏｒｅｓｃｅｎｔ　ｏｒｇａｎｉｃ　ｌｉｇｈｔ－ｅｍｉｔｔｉｎｇ　ｄｅｖｉｃｅｓ　ｕｓｉｎｇ　ａ　ｐｈｏｓｐｈｏｒｅｓｃｅｎｔ　ｓｅｎｓｉｔｉｚｅｒ、Ｌｅｔｔｅｒｓ　ｔｏ　ｎａｔｕｒｅ、Ｖｏｌ．４０３、Ｐ７５０－Ｐ７５３;審判請求証拠（無効審判請求の引用文献情報）（2008/03/10）異議申立 80／00166 国内図書館 三重項素子の材料側面、（社）応用物理学会　有機分子・バイオエレクトロニクス分科会　第９回講演会（２００１）要旨集、Ｐ１７－Ｐ２２;審判請求証拠（無効審判請求の引用文献情報）（2008/03/10）異議申立 80／00167 国内雑誌 実験報告書;審判請求証拠（無効審判請求の引用文献情報）（2008/03/10）異議申立 80／00168 その他 Ｅｘｐｅｒｉｍｅｎｔａｌ　Ｒｅｐｏｒｔ</t>
  </si>
  <si>
    <t>P2003-043743</t>
  </si>
  <si>
    <t>特願2003-43743</t>
  </si>
  <si>
    <t>特開2003-231410</t>
  </si>
  <si>
    <t>拒絶理由通知（拒絶理由の引用文献情報）（2005/06/16）特開昭61-150815;拒絶理由通知（拒絶理由の引用文献情報）（2005/06/16）実全昭56-146820;拒絶理由通知（拒絶理由の引用文献情報）（2005/10/25）特開昭61-150815;拒絶理由通知（拒絶理由の引用文献情報）（2005/10/25）特開平04-349016;拒絶理由通知（拒絶理由の引用文献情報）（2005/10/25）実全昭56-146820;登録査定　　（登録査定の参考文献情報）（2006/03/13）;登録査定　　（登録査定の参考文献情報）（2006/03/13）;登録査定　　（登録査定の参考文献情報）（2006/03/13）特開昭51-079437;登録査定　　（登録査定の参考文献情報）（2006/03/13）特開昭52-039232;登録査定　　（登録査定の参考文献情報）（2006/03/13）特開昭54-097941;登録査定　　（登録査定の参考文献情報）（2006/03/13）特開昭61-150815;登録査定　　（登録査定の参考文献情報）（2006/03/13）特開平04-349016;登録査定　　（登録査定の参考文献情報）（2006/03/13）実全昭52-156047;登録査定　　（登録査定の参考文献情報）（2006/03/13）実全昭53-053743;登録査定　　（登録査定の参考文献情報）（2006/03/13）実全昭56-146820;登録査定　　（登録査定の参考文献情報）（2006/03/13）実全昭63-009027;審判請求証拠（無効審判請求の引用文献情報）（2007/02/22）特開昭61-150815;審判請求証拠（無効審判請求の引用文献情報）（2007/02/22）特開昭63-017112;審判請求証拠（無効審判請求の引用文献情報）（2007/02/22）異議申立 70／00161 国内雑誌 発明協会公開技報、19850121、公技番号８５－６５５;審判請求証拠（無効審判請求の引用文献情報）（2007/02/22）異議申立 70／00162 その他 意見書（平成１７年１０月４日付け提出）;審判請求証拠（無効審判請求の引用文献情報）（2007/02/22）実全昭60-169013;審判請求証拠（無効審判請求の引用文献情報）（2007/02/22）実全平04-014507</t>
  </si>
  <si>
    <t>P2003-072757</t>
  </si>
  <si>
    <t>特願2003-72757</t>
  </si>
  <si>
    <t>特開2004-278189</t>
  </si>
  <si>
    <t>トステム株式会社</t>
  </si>
  <si>
    <t>外壁</t>
  </si>
  <si>
    <t>拒絶理由通知（拒絶理由の引用文献情報）（2007/08/10）特開平09-021202;拒絶理由通知（拒絶理由の引用文献情報）（2007/08/10）特開平09-067888;拒絶理由通知（拒絶理由の引用文献情報）（2007/08/10）実全平03-068218;先行技術調査（先行技術調査結果の参考文献情報）（2007/08/10）特開平09-060170;登録査定　　（登録査定の参考文献情報）（2007/10/26）特開平09-021202;登録査定　　（登録査定の参考文献情報）（2007/10/26）特開平09-060170;登録査定　　（登録査定の参考文献情報）（2007/10/26）特開平09-067888;登録査定　　（登録査定の参考文献情報）（2007/10/26）実全平03-068218;審判請求証拠（無効審判請求の引用文献情報）（2009/07/13）実全昭53-125415;審判請求証拠（無効審判請求の引用文献情報）（2009/07/13）実全昭61-113813</t>
  </si>
  <si>
    <t>P2003-120230</t>
  </si>
  <si>
    <t>特願2003-120230</t>
  </si>
  <si>
    <t>特開2004-321938</t>
  </si>
  <si>
    <t>株式会社栗本鐵工所</t>
  </si>
  <si>
    <t>サイクロン式分離機</t>
  </si>
  <si>
    <t>登録査定　　（登録査定の参考文献情報）（2008/03/31）特開2004-322086;登録査定　　（登録査定の参考文献情報）（2008/03/31）特開昭57-015859;登録査定　　（登録査定の参考文献情報）（2008/03/31）特開平11-079764;登録査定　　（登録査定の参考文献情報）（2008/03/31）実開平05-017326;登録査定　　（登録査定の参考文献情報）（2008/03/31）実開平05-022046;審判請求証拠（無効審判請求の引用文献情報）（2011/08/31）特開2000-046278;審判請求証拠（無効審判請求の引用文献情報）（2011/08/31）特開平05-131158;審判請求証拠（無効審判請求の引用文献情報）（2011/08/31）特公昭46-012880;審判請求証拠（無効審判請求の引用文献情報）（2011/08/31）実全昭56-137754;審判請求証拠（無効審判請求の引用文献情報）（2011/08/31）実開平05-017326;審判請求証拠（無効審判請求の引用文献情報）（2011/08/31）実開平07-007751</t>
  </si>
  <si>
    <t>P2003-123874</t>
  </si>
  <si>
    <t>特願2003-123874</t>
  </si>
  <si>
    <t>拒絶理由通知（拒絶理由の引用文献情報）（2004/12/27）;拒絶理由通知（拒絶理由の引用文献情報）（2004/12/27）特開平02-214561;登録査定　　（登録査定の参考文献情報）（2005/12/13）;登録査定　　（登録査定の参考文献情報）（2005/12/13）特開平02-214561;審判請求証拠（無効審判請求の引用文献情報）（2007/12/27）特開昭56-133174;審判請求証拠（無効審判請求の引用文献情報）（2007/12/27）特開昭57-034974;審判請求証拠（無効審判請求の引用文献情報）（2007/12/27）特開平05-031458;審判請求証拠（無効審判請求の引用文献情報）（2007/12/27）特開平05-264412;審判請求証拠（無効審判請求の引用文献情報）（2007/12/27）特公昭48-009264;審判請求証拠（無効審判請求の引用文献情報）（2007/12/27）異議申立 80／00007 その他 米国特許第４０６６１８８号明細書（全文訳付き）;審判請求証拠（無効審判請求の引用文献情報）（2007/12/27）異議申立 80／00008 その他 独国特許第４０１３３２３号公開公報（訳文）;審判請求証拠（無効審判請求の引用文献情報）（2007/12/27）異議申立 80／00009 その他 独国特許第４２０２５６１号公開公報（訳文）;審判請求証拠（無効審判請求の引用文献情報）（2007/12/27）実公平05-009099</t>
  </si>
  <si>
    <t>P2003-136334</t>
  </si>
  <si>
    <t>特願2003-136334</t>
  </si>
  <si>
    <t>特開2004-338020</t>
  </si>
  <si>
    <t>ヤマハ発動機株式会社</t>
  </si>
  <si>
    <t>リニアモータ式単軸ロボット</t>
  </si>
  <si>
    <t>拒絶理由通知（拒絶理由の引用文献情報）（2007/10/19）特開2000-078827;拒絶理由通知（拒絶理由の引用文献情報）（2007/10/19）特開2000-335500;拒絶理由通知（拒絶理由の引用文献情報）（2007/10/19）特開2002-238238;拒絶理由通知（拒絶理由の引用文献情報）（2007/10/19）特開2003-025419;先行技術調査（先行技術調査結果の参考文献情報）（2007/10/19）特開2000-092813;先行技術調査（先行技術調査結果の参考文献情報）（2007/10/19）特開2001-169529;登録査定　　（登録査定の参考文献情報）（2008/03/17）特開2000-078827;登録査定　　（登録査定の参考文献情報）（2008/03/17）特開2000-092813;登録査定　　（登録査定の参考文献情報）（2008/03/17）特開2000-335500;登録査定　　（登録査定の参考文献情報）（2008/03/17）特開2001-169529;登録査定　　（登録査定の参考文献情報）（2008/03/17）特開2002-238238;登録査定　　（登録査定の参考文献情報）（2008/03/17）特開2003-025419;審判請求証拠（無効審判請求の引用文献情報）（2010/03/04）特開2001-169529;審判請求証拠（無効審判請求の引用文献情報）（2010/03/04）特開2002-112525;審判請求証拠（無効審判請求の引用文献情報）（2010/03/04）特開平10-313566;審判請求証拠（無効審判請求の引用文献情報）（2010/03/04）特開平11-206099;審判請求証拠（無効審判請求の引用文献情報）（2010/03/04）異議申立 00／00225 その他 平成２１年１１月１０日付け事実実験公正証書;審判請求証拠（無効審判請求の引用文献情報）（2010/03/04）異議申立 00／00226 外国カタログ 「Ｓｔａｎｄａｒｄ　Ｒａｎｇｅ　ＴｈｒｕｓｔＴｕｂｕ　Ｍｏｄｕｌｅｓ」　ウェブサイト上に掲載されたカタログの抜粋、ＬＩＮＥＡＲ　ＤＲＩＶＥＳ　ＬＩＭＩＴＥＤ;審判請求証拠（無効審判請求の引用文献情報）（2010/03/04）異議申立 00／00227 国内カタログ リニアモータアクチュエータ、ロッドタイプ、ＴＨＫ株式会社;審判請求証拠（無効審判請求の引用文献情報）（2010/03/04）異議申立 00／00228 その他 平成１６年１月９日起案の拒絶理由通知書、特願２０００－３００３３８号事件;審判請求証拠（無効審判請求の引用文献情報）（2010/03/04）異議申立 00／00229 その他 ＵＫ　ｎｅｗｓ、Ｄｒｉｖｅｓ　＆　Ｃｏｎｔｒｏｌｓ、200202</t>
  </si>
  <si>
    <t>P2003-154520</t>
  </si>
  <si>
    <t>特願2003-154520</t>
  </si>
  <si>
    <t>特開2004-356510</t>
  </si>
  <si>
    <t>富士通セミコンダクター株式会社</t>
  </si>
  <si>
    <t>信号処理装置及び信号処理方法</t>
  </si>
  <si>
    <t>登録査定　　（登録査定の参考文献情報）（2009/08/20）;登録査定　　（登録査定の参考文献情報）（2009/08/20）特開平08-254447;審判請求証拠（無効審判請求の引用文献情報）（2010/10/27）異議申立 00／00817 外国図書館 ＴＩＥＮ　ＷＥＮ　ＷＡＮＧ、ＤＡＴＡ　ＡＮＡＬＹＳＩＳ　ＴＨＥＯＲＥＴＩＣＡＬ　＆　ＰＲＡＣＴＩＣＡＬ　ＡＰＰＲＯＡＣＨ、４ＴＨ　ＥＵＲＯＰＥＡＮ　ＡＥＣ／ＡＰＣ　ＣＯＮＦＥＲＥＮＣＥ，　ＴＵＴＯＲＩＡＬ　ＰＡＲＴ　１、Ｐ．１－４４;審判請求証拠（無効審判請求の引用文献情報）（2010/10/27）異議申立 00／00818 その他 甲第１号証の配布証明書</t>
  </si>
  <si>
    <t>P2003-156187</t>
  </si>
  <si>
    <t>特願2003-156187</t>
  </si>
  <si>
    <t>特開2004-360718</t>
  </si>
  <si>
    <t>パスカルエンジニアリング株式会社</t>
  </si>
  <si>
    <t>クランプ装置</t>
  </si>
  <si>
    <t>拒絶理由通知（拒絶理由の引用文献情報）（2008/08/07）特開2000-145724;先行技術調査（先行技術調査結果の参考文献情報）（2008/08/07）特開平09-174361;先行技術調査（先行技術調査結果の参考文献情報）（2008/08/07）実全平01-097842;登録査定　　（登録査定の参考文献情報）（2008/10/29）特開2000-145724;登録査定　　（登録査定の参考文献情報）（2008/10/29）特開平09-174361;登録査定　　（登録査定の参考文献情報）（2008/10/29）実全平01-097842;審判請求証拠（無効審判請求の引用文献情報）（2009/05/25）;審判請求証拠（無効審判請求の引用文献情報）（2009/05/25）;審判請求証拠（無効審判請求の引用文献情報）（2009/05/25）;審判請求証拠（無効審判請求の引用文献情報）（2009/05/25）;審判請求証拠（無効審判請求の引用文献情報）（2009/05/25）;審判請求証拠（無効審判請求の引用文献情報）（2009/05/25）;審判請求証拠（無効審判請求の引用文献情報）（2009/05/25）特開2000-145724;審判請求証拠（無効審判請求の引用文献情報）（2009/05/25）特開2000-199503;審判請求証拠（無効審判請求の引用文献情報）（2009/05/25）特開2000-310460;審判請求証拠（無効審判請求の引用文献情報）（2009/05/25）特開2002-276613;審判請求証拠（無効審判請求の引用文献情報）（2009/05/25）特開2003-034500;審判請求証拠（無効審判請求の引用文献情報）（2009/05/25）特開昭55-177510;審判請求証拠（無効審判請求の引用文献情報）（2009/05/25）特開昭61-277582;審判請求証拠（無効審判請求の引用文献情報）（2009/05/25）特開平07-091562;審判請求証拠（無効審判請求の引用文献情報）（2009/05/25）特開平07-180773;審判請求証拠（無効審判請求の引用文献情報）（2009/05/25）特開平08-312609;審判請求証拠（無効審判請求の引用文献情報）（2009/05/25）特開平09-053749;審判請求証拠（無効審判請求の引用文献情報）（2009/05/25）特開平09-079402;審判請求証拠（無効審判請求の引用文献情報）（2009/05/25）特開平10-009717;審判請求証拠（無効審判請求の引用文献情報）（2009/05/25）特開平11-132394;審判請求証拠（無効審判請求の引用文献情報）（2009/05/25）特開平11-280905;審判請求証拠（無効審判請求の引用文献情報）（2009/05/25）異議申立 90／00440 その他 米国特許第５６９５１７７号抄訳;審判請求証拠（無効審判請求の引用文献情報）（2009/05/25）異議申立 90／00441 その他 米国特許第３２０２０６０号抄訳;審判請求証拠（無効審判請求の引用文献情報）（2009/05/25）異議申立 90／00442 その他 米国特許第５１４８８３０号抄訳;審判請求証拠（無効審判請求の引用文献情報）（2009/05/25）異議申立 90／00443 その他 米国特許第３６０５８０８号抄訳;審判請求証拠（無効審判請求の引用文献情報）（2009/05/25）異議申立 90／00444 その他 米国特許第２９２４２３７号抄訳;審判請求証拠（無効審判請求の引用文献情報）（2009/05/25）異議申立 90／00445 その他 米国特許第４３２８８２７号抄訳;審判請求証拠（無効審判請求の引用文献情報）（2009/05/25）実全昭53-053288;審判請求証拠（無効審判請求の引用文献情報）（2009/05/25）実全昭55-012164;審判請求証拠（無効審判請求の引用文献情報）（2009/05/25）実全昭58-030087;審判請求証拠（無効審判請求の引用文献情報）（2009/05/25）実全昭59-059578;審判請求証拠（無効審判請求の引用文献情報）（2009/05/25）実全昭61-033107;審判請求証拠（無効審判請求の引用文献情報）（2009/05/25）実全昭62-183101;審判請求証拠（無効審判請求の引用文献情報）（2009/05/25）実登02505941;審判請求証拠（無効審判請求の引用文献情報）（2009/05/25）特表2002-501155;審判請求証拠（無効審判請求の引用文献情報）（2009/05/25）実公昭39-018634;審判請求証拠（無効審判請求の引用文献情報）（2009/05/25）実公平01-031823</t>
  </si>
  <si>
    <t>P2003-180533</t>
  </si>
  <si>
    <t>特願2003-180533</t>
  </si>
  <si>
    <t>登録査定　　（登録査定の参考文献情報）（2008/09/17）特開2000-034143;登録査定　　（登録査定の参考文献情報）（2008/09/17）特開2001-146420;登録査定　　（登録査定の参考文献情報）（2008/09/17）特開2002-068740;登録査定　　（登録査定の参考文献情報）（2008/09/17）特開2002-087816;登録査定　　（登録査定の参考文献情報）（2008/09/17）特開昭60-204644;登録査定　　（登録査定の参考文献情報）（2008/09/17）特開昭62-202844;登録査定　　（登録査定の参考文献情報）（2008/09/17）特開平05-170493;登録査定　　（登録査定の参考文献情報）（2008/09/17）特開平10-036149;登録査定　　（登録査定の参考文献情報）（2008/09/17）特開平10-230242;登録査定　　（登録査定の参考文献情報）（2008/09/17）特開平11-049515;審判請求証拠（無効審判請求の引用文献情報）（2009/10/28）特開2002-086126;審判請求証拠（無効審判請求の引用文献情報）（2009/10/28）特開2003-117343;審判請求証拠（無効審判請求の引用文献情報）（2009/10/28）特開平06-279075;審判請求証拠（無効審判請求の引用文献情報）（2009/10/28）特開平10-230242;審判請求証拠（無効審判請求の引用文献情報）（2009/10/28）特開平11-100244;審判請求証拠（無効審判請求の引用文献情報）（2009/10/28）特公昭60-009852;審判請求証拠（無効審判請求の引用文献情報）（2009/10/28）異議申立 90／00870 国内図書館 新しい資源・セッコウとその利用、株式会社ソフトサイエンス社、19760320、第１版、Ｐ１９０－１９１;審判請求証拠（無効審判請求の引用文献情報）（2009/10/28）異議申立 90／00871 国内図書館 石膏石灰ハンドブック、株式会社技報堂、19720615、１版１刷、Ｐ４４４－４４５;審判請求証拠（無効審判請求の引用文献情報）（2009/10/28）特許02571374;審判請求証拠（無効審判請求の引用文献情報）（2009/10/28）特許04202838</t>
  </si>
  <si>
    <t>P2003-193587</t>
  </si>
  <si>
    <t>株式会社ディスコ</t>
  </si>
  <si>
    <t>特願2003-193587</t>
  </si>
  <si>
    <t>特開2004-158822</t>
  </si>
  <si>
    <t>切削方法</t>
  </si>
  <si>
    <t>拒絶理由通知（拒絶理由の引用文献情報）（2006/01/26）実全昭59-156753;拒絶査定　　（拒絶査定の引用文献情報）（2006/06/21）実全昭59-156753;登録査定　　（登録査定の参考文献情報）（2006/10/30）特開2001-168065;登録査定　　（登録査定の参考文献情報）（2006/10/30）特開平10-064853;登録査定　　（登録査定の参考文献情報）（2006/10/30）実全昭59-156753;審判請求証拠（無効審判請求の引用文献情報）（2007/12/26）実全昭59-156753;審判請求証拠（無効審判請求の引用文献情報）（2007/12/26）実全平03-016343</t>
  </si>
  <si>
    <t>P2003-205872</t>
  </si>
  <si>
    <t>特願2003-205872</t>
  </si>
  <si>
    <t>株式会社アマテラ</t>
  </si>
  <si>
    <t>二酸化塩素ガスの発生方法</t>
  </si>
  <si>
    <t>拒絶理由通知（拒絶理由の引用文献情報）（2007/12/07）特開2003-012424;拒絶理由通知（拒絶理由の引用文献情報）（2007/12/07）特開平04-046002;拒絶理由通知（拒絶理由の引用文献情報）（2007/12/07）審引用／抽論 70／13358 国内図書館 化学大辞典編集委員会、縮刷版　化学大辞典１、共立出版株式会社、19791110、縮刷版第２３刷、２０頁;先行技術調査（先行技術調査結果の参考文献情報）（2007/12/07）特開2000-211901;先行技術調査（先行技術調査結果の参考文献情報）（2007/12/07）特開昭60-180902;先行技術調査（先行技術調査結果の参考文献情報）（2007/12/07）特開昭61-181532;先行技術調査（先行技術調査結果の参考文献情報）（2007/12/07）特開昭63-246304;先行技術調査（先行技術調査結果の参考文献情報）（2007/12/07）特開昭64-034904;先行技術調査（先行技術調査結果の参考文献情報）（2007/12/07）特開平01-099559;先行技術調査（先行技術調査結果の参考文献情報）（2007/12/07）特開平02-055201;先行技術調査（先行技術調査結果の参考文献情報）（2007/12/07）特開平11-278808;登録査定　　（登録査定の参考文献情報）（2008/03/18）特開2000-211901;登録査定　　（登録査定の参考文献情報）（2008/03/18）特開2003-012424;登録査定　　（登録査定の参考文献情報）（2008/03/18）特開昭60-180902;登録査定　　（登録査定の参考文献情報）（2008/03/18）特開昭61-181532;登録査定　　（登録査定の参考文献情報）（2008/03/18）特開昭63-246304;登録査定　　（登録査定の参考文献情報）（2008/03/18）特開昭64-034904;登録査定　　（登録査定の参考文献情報）（2008/03/18）特開平01-099559;登録査定　　（登録査定の参考文献情報）（2008/03/18）特開平02-055201;登録査定　　（登録査定の参考文献情報）（2008/03/18）特開平04-046002;登録査定　　（登録査定の参考文献情報）（2008/03/18）特開平11-278808;登録査定　　（登録査定の参考文献情報）（2008/03/18）審引用／抽論 70／13358 国内図書館 化学大辞典編集委員会、縮刷版　化学大辞典１、共立出版株式会社、19791110、縮刷版第２３刷、２０頁;審判請求証拠（無効審判請求の引用文献情報）（2010/06/29）特開2000-050851;審判請求証拠（無効審判請求の引用文献情報）（2010/06/29）特開2000-063217;審判請求証拠（無効審判請求の引用文献情報）（2010/06/29）特開2000-211901;審判請求証拠（無効審判請求の引用文献情報）（2010/06/29）特開2003-012424;審判請求証拠（無効審判請求の引用文献情報）（2010/06/29）特開2003-145165;審判請求証拠（無効審判請求の引用文献情報）（2010/06/29）特開昭57-022102;審判請求証拠（無効審判請求の引用文献情報）（2010/06/29）特開平02-051581;審判請求証拠（無効審判請求の引用文献情報）（2010/06/29）特開平04-046002;審判請求証拠（無効審判請求の引用文献情報）（2010/06/29）特開平06-067368;審判請求証拠（無効審判請求の引用文献情報）（2010/06/29）特開平10-182105;審判請求証拠（無効審判請求の引用文献情報）（2010/06/29）特開平11-255502;審判請求証拠（無効審判請求の引用文献情報）（2010/06/29）特開平11-278808;審判請求証拠（無効審判請求の引用文献情報）（2010/06/29）異議申立 00／00459 その他 分析・試験報告書、株式会社住化分析センター、20100615;審判請求証拠（無効審判請求の引用文献情報）（2010/06/29）異議申立 00／00460 外国図書館 ＴＨＥ　ＣＨＬＯＲＩＮＥ　ＤＩＯＸＩＤＥ　ＨＡＮＤＢＯＯＫ、1998、Ｐ７－２２;審判請求証拠（無効審判請求の引用文献情報）（2010/06/29）異議申立 00／00461 国内雑誌 じょいんと　［ＯＮＬＩＮＥ］、株式会社タクミナ、200104、第８８号、Ｐ５－６;審判請求証拠（無効審判請求の引用文献情報）（2010/06/29）異議申立 00／00462 その他 平成１７年度　標準技術集・水処理技術、特許庁ホームページ　［ｏｎｌｉｎｅ］、Ｐ１１１－１１９;審判請求証拠（無効審判請求の引用文献情報）（2010/06/29）特表2001-522773</t>
  </si>
  <si>
    <t>P2003-293373</t>
  </si>
  <si>
    <t>特願2003-293373</t>
  </si>
  <si>
    <t>クオリカプス株式会社</t>
  </si>
  <si>
    <t>ハードゼラチンカプセル及びハードゼラチンカプセルの製造方法</t>
  </si>
  <si>
    <t>拒絶理由通知（拒絶理由の引用文献情報）（2007/10/17）;拒絶理由通知（拒絶理由の引用文献情報）（2007/10/17）審引用／抽論 70／00363 外国雑誌 ＨＡＲＤ　ＣＡＰＳＵＬＥＳ　ＤＥＶＥＬＯＰＭＥＮＴ　ＡＮＤ　ＴＥＣＨＮＯＬＯＧＹ、ＴＨＥ　ＰＨＡＲＭＡＣＥＵＴＩＣＡＬ　ＰＲＥＳＳ、1987、第３９頁，第４１頁，第５４頁;拒絶理由通知（拒絶理由の引用文献情報）（2007/10/17）審引用／抽論 70／00374 国内図書館 伊田忠夫、カプセル剤（ＩＩ），月刊薬事、１９６７（１１）、ｐ．１７３５－１７４０;拒絶理由通知（拒絶理由の引用文献情報）（2007/10/17）審引用／抽論 70／00375 外国雑誌 Ｐ．Ｖ．Ｋｏｚｌｏｖ、ＰＯＬＹＭＥＲ、1983、第２４巻、ｐ．６５１－６６６;拒絶理由通知（拒絶理由の引用文献情報）（2007/10/17）審引用／抽論 70／00383 外国雑誌 ＫＯＬＬＯＩＤＮＩＪ　ＪＵＲＮＡＬ、1975、ＹＤＫ６６８．３１７：６７８－１９、ｐ．９－１５;登録査定　　（登録査定の参考文献情報）（2008/02/06）;登録査定　　（登録査定の参考文献情報）（2008/02/06）審引用／抽論 70／00363 外国雑誌 ＨＡＲＤ　ＣＡＰＳＵＬＥＳ　ＤＥＶＥＬＯＰＭＥＮＴ　ＡＮＤ　ＴＥＣＨＮＯＬＯＧＹ、ＴＨＥ　ＰＨＡＲＭＡＣＥＵＴＩＣＡＬ　ＰＲＥＳＳ、1987、第３９頁，第４１頁，第５４頁;登録査定　　（登録査定の参考文献情報）（2008/02/06）審引用／抽論 70／00374 国内図書館 伊田忠夫、カプセル剤（ＩＩ），月刊薬事、１９６７（１１）、ｐ．１７３５－１７４０;登録査定　　（登録査定の参考文献情報）（2008/02/06）審引用／抽論 70／00375 外国雑誌 Ｐ．Ｖ．Ｋｏｚｌｏｖ、ＰＯＬＹＭＥＲ、1983、第２４巻、ｐ．６５１－６６６;登録査定　　（登録査定の参考文献情報）（2008/02/06）審引用／抽論 70／00383 外国雑誌 ＫＯＬＬＯＩＤＮＩＪ　ＪＵＲＮＡＬ、1975、ＹＤＫ６６８．３１７：６７８－１９、ｐ．９－１５;審判請求証拠（無効審判請求の引用文献情報）（2008/08/11）;審判請求証拠（無効審判請求の引用文献情報）（2008/08/11）異議申立 80／00542 国内雑誌 カプセル剤（ＩＩ）、月刊薬事、薬業時報社、19671101、第９巻、第１１号、Ｐ１２７－１３２;審判請求証拠（無効審判請求の引用文献情報）（2008/08/11）異議申立 80／00543 外国雑誌 ＰＯＬＹＭＥＲ、1983、Ｖｏｌ．２４、Ｐ６５１－６６６;審判請求証拠（無効審判請求の引用文献情報）（2008/08/11）異議申立 80／00544 その他 平成１９年１２月２５日付意見書;審判請求証拠（無効審判請求の引用文献情報）（2008/08/11）異議申立 80／00545 その他 ＫＯＬＬＯＩＤＮＩＪ，　ＪＵＲＮＡＬ／Ｔｏｍ　ＸＸＸＶＩＩ　ＹＤＫ　６６８．３１７：６７８－１９、1975、Ｐ９－１５;審判請求証拠（無効審判請求の引用文献情報）（2008/08/11）異議申立 80／00546 外国雑誌 ＨＡＲＤ　ＣＡＰＳＵＬＥＳ，　ＤＥＶＥＬＯＰＭＥＮＴ　ＡＮＤ　ＴＥＣＨＮＯＬＯＧＹ、1987、Ｐ３９，４１，５４;審判請求証拠（無効審判請求の引用文献情報）（2008/08/11）異議申立 80／00547 その他 オランダ特許出願第７３０２５２１号明細書及び抄訳文;審判請求証拠（無効審判請求の引用文献情報）（2008/08/11）異議申立 80／00548 その他 甲第８号証　欧州特許公開１１０５０２号明細書の抄訳文;審判請求証拠（無効審判請求の引用文献情報）（2008/08/11）異議申立 80／00549 国内図書館 医薬品開発基礎講座ＸＩ　薬剤製造法（上）、株式会社地人書館、19710710、第２８９～３６７頁;審判請求証拠（無効審判請求の引用文献情報）（2008/08/11）Elsevier番号 80／00033 平成１９年１２月２５日付手続補足書により提出された参考資料１</t>
  </si>
  <si>
    <t>P2003-308229</t>
  </si>
  <si>
    <t>特願2003-308229</t>
  </si>
  <si>
    <t>大日本住友製薬株式会社</t>
  </si>
  <si>
    <t>放出試験方法</t>
  </si>
  <si>
    <t>先行技術調査（先行技術調査結果の参考文献情報）（2009/08/24）特開平06-245991;先行技術調査（先行技術調査結果の参考文献情報）（2009/08/24）特開平08-114587;先行技術調査（先行技術調査結果の参考文献情報）（2009/08/24）特開平08-295707;先行技術調査（先行技術調査結果の参考文献情報）（2009/08/24）特開平09-221528;登録査定　　（登録査定の参考文献情報）（2009/10/02）特開平06-245991;登録査定　　（登録査定の参考文献情報）（2009/10/02）特開平08-114587;登録査定　　（登録査定の参考文献情報）（2009/10/02）特開平08-295707;登録査定　　（登録査定の参考文献情報）（2009/10/02）特開平09-221528;審判請求証拠（無効審判請求の引用文献情報）（2011/06/30）特開2000-296180;審判請求証拠（無効審判請求の引用文献情報）（2011/06/30）特開平09-056827;審判請求証拠（無効審判請求の引用文献情報）（2011/06/30）異議申立 10／00672 国内雑誌 久米博子、ブクラデシン軟膏の改良に関する研究（第一報）、Ｐｒｏｇｒｅｓｓ　ｉｎ　Ｍｅｄｉｃｉｎｅ、株式会社ライフ・サイエンス、199902、Ｖｏｌ．１９，Ｎｏ．２、Ｐ．３７３－３７８;審判請求証拠（無効審判請求の引用文献情報）（2011/06/30）異議申立 10／00673 国内カタログ ＭＩＬＬＩＰＯＲＥ　ＣＡＴＡＬＯＧＵＥ、日本ミリポア株式会社、199603、Ｐ．１４－１９，２８，２９，３２;審判請求証拠（無効審判請求の引用文献情報）（2011/06/30）異議申立 10／00674 国内雑誌 山口幸也、半固形外用剤の品質評価手段としての放出試験法、薬剤学、社団法人日本薬剤学会、1994、Ｖｏｌ．５４，Ｎｏ．４、Ｐ．２５３－２６０;審判請求証拠（無効審判請求の引用文献情報）（2011/06/30）異議申立 10／00675 国内図書館 溶出試験法、第十四改正　日本薬局方解説書、株式会社廣川書店、20010627、Ｐ．Ｂ－６７９　－　Ｂ－６９５;審判請求証拠（無効審判請求の引用文献情報）（2011/06/30）異議申立 10／00676 国内カタログ 経皮鎮痛消炎剤インテバンクリーム、薬剤添付文書、住友製薬株式会社、200304、第３版</t>
  </si>
  <si>
    <t>P2003-330208</t>
  </si>
  <si>
    <t>特願2003-330208</t>
  </si>
  <si>
    <t>ＫＰＥ株式会社</t>
  </si>
  <si>
    <t>スロットマシン</t>
  </si>
  <si>
    <t>拒絶理由通知（拒絶理由の引用文献情報）（2003/11/17）特開2003-052886;拒絶理由通知（拒絶理由の引用文献情報）（2003/11/17）特開平09-000686;拒絶理由通知（拒絶理由の引用文献情報）（2003/11/17）特開平09-103537;拒絶理由通知（拒絶理由の引用文献情報）（2003/11/17）特開平11-137776;拒絶理由通知（拒絶理由の引用文献情報）（2004/02/12）特開2003-339945;拒絶理由通知（拒絶理由の引用文献情報）（2004/02/12）特開平09-103537;拒絶理由通知（拒絶理由の引用文献情報）（2004/02/12）特開平11-137776;登録査定　　（登録査定の参考文献情報）（2004/05/17）特開2003-052886;登録査定　　（登録査定の参考文献情報）（2004/05/17）特開2003-339945;登録査定　　（登録査定の参考文献情報）（2004/05/17）特開平09-000686;登録査定　　（登録査定の参考文献情報）（2004/05/17）特開平09-103537;登録査定　　（登録査定の参考文献情報）（2004/05/17）特開平11-137776;審判請求証拠（無効審判請求の引用文献情報）（2007/01/31）特開2000-085640;審判請求証拠（無効審判請求の引用文献情報）（2007/01/31）特開2000-157663;審判請求証拠（無効審判請求の引用文献情報）（2007/01/31）特開2001-009084;審判請求証拠（無効審判請求の引用文献情報）（2007/01/31）特開2001-112921;審判請求証拠（無効審判請求の引用文献情報）（2007/01/31）特開2001-149524;審判請求証拠（無効審判請求の引用文献情報）（2007/01/31）特開2002-000793;審判請求証拠（無効審判請求の引用文献情報）（2007/01/31）特開2002-035206;審判請求証拠（無効審判請求の引用文献情報）（2007/01/31）特開2002-058783;審判請求証拠（無効審判請求の引用文献情報）（2007/01/31）特開2002-143395;審判請求証拠（無効審判請求の引用文献情報）（2007/01/31）特開2002-224270;審判請求証拠（無効審判請求の引用文献情報）（2007/01/31）特開2003-159363;審判請求証拠（無効審判請求の引用文献情報）（2007/01/31）特開2003-180920;審判請求証拠（無効審判請求の引用文献情報）（2007/01/31）特開2003-181013;審判請求証拠（無効審判請求の引用文献情報）（2007/01/31）特開2003-190385;審判請求証拠（無効審判請求の引用文献情報）（2007/01/31）特開平04-357968;審判請求証拠（無効審判請求の引用文献情報）（2007/01/31）特開平09-075506;審判請求証拠（無効審判請求の引用文献情報）（2007/01/31）特開平11-137776</t>
  </si>
  <si>
    <t>P2003-332113</t>
  </si>
  <si>
    <t>特願2003-332113</t>
  </si>
  <si>
    <t>テレビジョン番組リストのユーザーインタフェース</t>
  </si>
  <si>
    <t>拒絶理由通知（拒絶理由の引用文献情報）（2005/06/27）特開昭63-054884;拒絶理由通知（拒絶理由の引用文献情報）（2005/06/27）特開平01-276977;拒絶理由通知（拒絶理由の引用文献情報）（2006/05/18）特開昭62-049528;拒絶理由通知（拒絶理由の引用文献情報）（2006/05/18）特開昭63-054884;拒絶理由通知（拒絶理由の引用文献情報）（2006/05/18）特開昭63-247812;拒絶理由通知（拒絶理由の引用文献情報）（2006/05/18）特開昭63-276069;拒絶理由通知（拒絶理由の引用文献情報）（2006/05/18）特開平01-150928;拒絶理由通知（拒絶理由の引用文献情報）（2006/05/18）特開平01-209399;拒絶理由通知（拒絶理由の引用文献情報）（2006/05/18）実全平01-078328;先行技術調査（先行技術調査結果の参考文献情報）（2006/05/18）特開平01-276977;拒絶理由通知（拒絶理由の引用文献情報）（2007/04/12）特開昭62-049528;拒絶理由通知（拒絶理由の引用文献情報）（2007/04/12）特開昭63-054884;拒絶理由通知（拒絶理由の引用文献情報）（2007/04/12）特開昭63-247812;拒絶理由通知（拒絶理由の引用文献情報）（2007/04/12）特開昭63-276069;拒絶理由通知（拒絶理由の引用文献情報）（2007/04/12）特開平01-150928;拒絶理由通知（拒絶理由の引用文献情報）（2007/04/12）特開平01-209399;拒絶理由通知（拒絶理由の引用文献情報）（2007/04/12）特開平01-276977;拒絶理由通知（拒絶理由の引用文献情報）（2007/04/12）実全平01-078328;先行技術調査（先行技術調査結果の参考文献情報）（2007/04/12）特開平01-276977;登録査定　　（登録査定の参考文献情報）（2007/05/18）特開昭62-049528;登録査定　　（登録査定の参考文献情報）（2007/05/18）特開昭63-054884;登録査定　　（登録査定の参考文献情報）（2007/05/18）特開昭63-247812;登録査定　　（登録査定の参考文献情報）（2007/05/18）特開昭63-276069;登録査定　　（登録査定の参考文献情報）（2007/05/18）特開平01-150928;登録査定　　（登録査定の参考文献情報）（2007/05/18）特開平01-209399;登録査定　　（登録査定の参考文献情報）（2007/05/18）特開平01-276977;登録査定　　（登録査定の参考文献情報）（2007/05/18）実全平01-078328;審判請求証拠（無効審判請求の引用文献情報）（2008/02/13）特開2001-186438;審判請求証拠（無効審判請求の引用文献情報）（2008/02/13）特開昭58-210776;審判請求証拠（無効審判請求の引用文献情報）（2008/02/13）特開昭62-049528;審判請求証拠（無効審判請求の引用文献情報）（2008/02/13）特開昭63-247812;審判請求証拠（無効審判請求の引用文献情報）（2008/02/13）特開昭63-276069;審判請求証拠（無効審判請求の引用文献情報）（2008/02/13）特開平01-209399;審判請求証拠（無効審判請求の引用文献情報）（2008/02/13）特開平02-189753;審判請求証拠（無効審判請求の引用文献情報）（2008/02/13）特表平06-504165;審判請求証拠（無効審判請求の引用文献情報）（2008/04/23）特開2001-186438;審判請求証拠（無効審判請求の引用文献情報）（2008/04/23）特開昭58-210776;審判請求証拠（無効審判請求の引用文献情報）（2008/04/23）特開平01-209399;審判請求証拠（無効審判請求の引用文献情報）（2008/04/23）特開平02-189753;審判請求証拠（無効審判請求の引用文献情報）（2008/04/23）実全平01-078328;審判請求証拠（無効審判請求の引用文献情報）（2008/04/23）特許03968067;審判請求証拠（無効審判請求の引用文献情報）（2008/04/23）特表平06-504165</t>
  </si>
  <si>
    <t>P2003-368912</t>
  </si>
  <si>
    <t>特願2003-368912</t>
  </si>
  <si>
    <t>特開2005-131874</t>
  </si>
  <si>
    <t>小林クリエイト株式会社</t>
  </si>
  <si>
    <t>ラベル帳票</t>
  </si>
  <si>
    <t>拒絶理由通知（拒絶理由の引用文献情報）（2006/12/08）実開平06-087974;登録査定　　（登録査定の参考文献情報）（2007/05/07）特開2000-132105;登録査定　　（登録査定の参考文献情報）（2007/05/07）特開2002-127644;登録査定　　（登録査定の参考文献情報）（2007/05/07）特開平07-266746;登録査定　　（登録査定の参考文献情報）（2007/05/07）実開平06-087974;登録査定　　（登録査定の参考文献情報）（2007/05/07）実開平07-040171;審判請求証拠（無効審判請求の引用文献情報）（2009/07/03）;審判請求証拠（無効審判請求の引用文献情報）（2009/07/03）特開2000-211269;審判請求証拠（無効審判請求の引用文献情報）（2009/07/03）特開2001-305966;審判請求証拠（無効審判請求の引用文献情報）（2009/07/03）特開2002-014617;審判請求証拠（無効審判請求の引用文献情報）（2009/07/03）特開2003-095225;審判請求証拠（無効審判請求の引用文献情報）（2009/07/03）特開2003-276363;審判請求証拠（無効審判請求の引用文献情報）（2009/07/03）特開2003-276364;審判請求証拠（無効審判請求の引用文献情報）（2009/07/03）特開平07-134554;審判請求証拠（無効審判請求の引用文献情報）（2009/07/03）特開平07-195868;審判請求証拠（無効審判請求の引用文献情報）（2009/07/03）特開平08-267397;審判請求証拠（無効審判請求の引用文献情報）（2009/07/03）特開平11-028875;審判請求証拠（無効審判請求の引用文献情報）（2009/07/03）異議申立 90／00582 その他 米国特許第６４１０１１３号全文訳;審判請求証拠（無効審判請求の引用文献情報）（2009/07/03）実全昭61-119967;審判請求証拠（無効審判請求の引用文献情報）（2009/07/03）特表2003-502220;審判請求証拠（無効審判請求の引用文献情報）（2009/07/03）実開平06-087974;審判請求証拠（無効審判請求の引用文献情報）（2009/07/03）実開平07-040171;審判請求証拠（無効審判請求の引用文献情報）（2009/07/03）実登03063089;審判請求証拠（無効審判請求の引用文献情報）（2009/07/03）実登03094763</t>
  </si>
  <si>
    <t>P2003-401202</t>
  </si>
  <si>
    <t>特願2003-401202</t>
  </si>
  <si>
    <t>特開2005-162808</t>
  </si>
  <si>
    <t>宇部興産株式会社</t>
  </si>
  <si>
    <t>サイアロン系蛍光体の製造方法およびサイアロン系蛍光体</t>
  </si>
  <si>
    <t>拒絶理由通知（拒絶理由の引用文献情報）（2008/06/23）特開2005-036038;拒絶理由通知（拒絶理由の引用文献情報）（2008/06/23）特許04052136;拒絶理由通知（拒絶理由の引用文献情報）（2008/06/23）特許04066828;先行技術調査（先行技術調査結果の参考文献情報）（2008/06/23）特開昭62-223009;登録査定　　（登録査定の参考文献情報）（2009/02/13）特開2005-036038;登録査定　　（登録査定の参考文献情報）（2009/02/13）特開昭62-223009;登録査定　　（登録査定の参考文献情報）（2009/02/13）特許04052136;登録査定　　（登録査定の参考文献情報）（2009/02/13）特許04066828;審判請求証拠（無効審判請求の引用文献情報）（2009/11/04）特開2001-214162;審判請求証拠（無効審判請求の引用文献情報）（2009/11/04）特開2002-363554;審判請求証拠（無効審判請求の引用文献情報）（2009/11/04）特開2004-067837;審判請求証拠（無効審判請求の引用文献情報）（2009/11/04）特開昭58-199707;審判請求証拠（無効審判請求の引用文献情報）（2009/11/04）特開昭59-021506;審判請求証拠（無効審判請求の引用文献情報）（2009/11/04）特開昭59-207813;審判請求証拠（無効審判請求の引用文献情報）（2009/11/04）特開平10-247750</t>
  </si>
  <si>
    <t>P2004-042957</t>
  </si>
  <si>
    <t>特願2004-42957</t>
  </si>
  <si>
    <t>特開2005-230688</t>
  </si>
  <si>
    <t>トヨタ自動車株式会社</t>
  </si>
  <si>
    <t>膜電極接合体を構成する基材へ触媒層を形成する方法と装置</t>
  </si>
  <si>
    <t>登録査定　　（登録査定の参考文献情報）（2008/03/14）特開2002-367616;登録査定　　（登録査定の参考文献情報）（2008/03/14）特開2003-163011;登録査定　　（登録査定の参考文献情報）（2008/03/14）特開昭56-017664;登録査定　　（登録査定の参考文献情報）（2008/03/14）特開平11-126602;審判請求証拠（無効審判請求の引用文献情報）（2011/09/21）特開2002-347221;審判請求証拠（無効審判請求の引用文献情報）（2011/09/21）特開2002-367616;審判請求証拠（無効審判請求の引用文献情報）（2011/09/21）特開2003-163011</t>
  </si>
  <si>
    <t>P2004-063432</t>
  </si>
  <si>
    <t>特願2004-63432</t>
  </si>
  <si>
    <t>特開2005-248291</t>
  </si>
  <si>
    <t>低鉄損一方向性電磁鋼板</t>
  </si>
  <si>
    <t>拒絶理由通知（拒絶理由の引用文献情報）（2008/09/05）特開2003-034822;拒絶理由通知（拒絶理由の引用文献情報）（2008/09/05）特開昭61-235511;拒絶査定　　（拒絶査定の引用文献情報）（2009/02/05）特開昭61-235511;登録査定　　（登録査定の参考文献情報）（2009/06/30）特開2003-034822;登録査定　　（登録査定の参考文献情報）（2009/06/30）特開昭61-235511;審判請求証拠（無効審判請求の引用文献情報）（2010/03/15）異議申立 00／00278 国内雑誌 鈴木裕士、材料、200207、Ｖ５１　Ｎ７、Ｐ７３０－７３５;審判請求証拠（無効審判請求の引用文献情報）（2010/03/15）異議申立 00／00279 国内雑誌 市山正、鉄と鋼、1983、第６９年　第８号、Ｐ８９５－９０２;審判請求証拠（無効審判請求の引用文献情報）（2010/03/15）異議申立 00／00280 その他 平成２１年６月１１日付け手続補正書（審判理由補充）、不服２００９－５３５９号事件</t>
  </si>
  <si>
    <t>P2004-084214</t>
  </si>
  <si>
    <t>特願2004-84214</t>
  </si>
  <si>
    <t>特開2005-273932</t>
  </si>
  <si>
    <t>バクマ工業株式会社</t>
  </si>
  <si>
    <t>換気構造及び換気部材</t>
  </si>
  <si>
    <t>拒絶理由通知（拒絶理由の引用文献情報）（2008/12/09）特開2003-202143;拒絶理由通知（拒絶理由の引用文献情報）（2008/12/09）特開2004-012086;先行技術調査（先行技術調査結果の参考文献情報）（2008/12/09）特開2002-005482;先行技術調査（先行技術調査結果の参考文献情報）（2008/12/09）特開2002-130757;先行技術調査（先行技術調査結果の参考文献情報）（2008/12/09）特開2004-045009;先行技術調査（先行技術調査結果の参考文献情報）（2008/12/09）特開平07-091695;先行技術調査（先行技術調査結果の参考文献情報）（2008/12/09）特開平09-033082;先行技術調査（先行技術調査結果の参考文献情報）（2008/12/09）実登03040879;登録査定　　（登録査定の参考文献情報）（2009/02/25）特開2002-005482;登録査定　　（登録査定の参考文献情報）（2009/02/25）特開2002-130757;登録査定　　（登録査定の参考文献情報）（2009/02/25）特開2003-202143;登録査定　　（登録査定の参考文献情報）（2009/02/25）特開2004-012086;登録査定　　（登録査定の参考文献情報）（2009/02/25）特開2004-045009;登録査定　　（登録査定の参考文献情報）（2009/02/25）特開平07-091695;登録査定　　（登録査定の参考文献情報）（2009/02/25）特開平09-033082;登録査定　　（登録査定の参考文献情報）（2009/02/25）実登03040879;審判請求証拠（無効審判請求の引用文献情報）（2009/11/06）特開2002-005482;審判請求証拠（無効審判請求の引用文献情報）（2009/11/06）特開2003-202143;審判請求証拠（無効審判請求の引用文献情報）（2009/11/06）特開2004-012086;審判請求証拠（無効審判請求の引用文献情報）（2009/11/06）特開平07-091695;審判請求証拠（無効審判請求の引用文献情報）（2009/11/06）異議申立 90／00892 国内カタログ 住設関連製品総合カタログ２００８、バクマ工業株式会社</t>
  </si>
  <si>
    <t>P2004-123077</t>
  </si>
  <si>
    <t>特願2004-123077</t>
  </si>
  <si>
    <t>特開2005-308258</t>
  </si>
  <si>
    <t>蓄熱式暖房装置の通電制御システム</t>
  </si>
  <si>
    <t>拒絶理由通知（拒絶理由の引用文献情報）（2007/01/18）特開2002-013823;拒絶理由通知（拒絶理由の引用文献情報）（2007/01/18）特開平10-061958;登録査定　　（登録査定の参考文献情報）（2007/05/11）特開2002-013823;登録査定　　（登録査定の参考文献情報）（2007/05/11）特開平10-061958;審判請求証拠（無効審判請求の引用文献情報）（2008/11/05）異議申立 80／00901 その他 蓄熱式暖房機器の深夜電力供給時間自動制御装置開発、韓国電力電子学術大会論文集及び抄訳、社団法人電力電子学会、20030714、Ｐ．９２１－９２４;審判請求証拠（無効審判請求の引用文献情報）（2009/07/17）特開2000-274712;審判請求証拠（無効審判請求の引用文献情報）（2009/07/17）特開2001-090969;審判請求証拠（無効審判請求の引用文献情報）（2009/07/17）特開2001-147023;審判請求証拠（無効審判請求の引用文献情報）（2009/07/17）特開2001-174061;審判請求証拠（無効審判請求の引用文献情報）（2009/07/17）特開2002-013823;審判請求証拠（無効審判請求の引用文献情報）（2009/07/17）特開平10-054573;審判請求証拠（無効審判請求の引用文献情報）（2009/07/17）特開平10-061958;審判請求証拠（無効審判請求の引用文献情報）（2009/07/17）特開平11-141993;審判請求証拠（無効審判請求の引用文献情報）（2009/07/17）異議申立 90／00633 その他 クオンソンチョル、蓄熱式暖房機器の深夜電力供給時間自動制御装置開発、韓国電力電子学術大会論文集　（日本語抄訳）、社団法人電力電子学会、20030714、Ｐ９２１－９２４;審判請求証拠（無効審判請求の引用文献情報）（2009/07/17）異議申立 90／00634 その他 通電盛業型夜間蓄熱式電気床暖房認定要領、電気事業連合会業務部、199810、Ｐ１－７</t>
  </si>
  <si>
    <t>P2004-153482</t>
  </si>
  <si>
    <t>特願2004-153482</t>
  </si>
  <si>
    <t>特開2004-297079</t>
  </si>
  <si>
    <t>拒絶理由通知（拒絶理由の引用文献情報）（2007/08/27）特開平03-274746;拒絶理由通知（拒絶理由の引用文献情報）（2007/08/27）特開平08-181189;拒絶理由通知（拒絶理由の引用文献情報）（2007/08/27）特許03538416;拒絶理由通知（拒絶理由の引用文献情報）（2007/11/16）特開平03-274746;拒絶理由通知（拒絶理由の引用文献情報）（2007/11/16）特開平08-181189;拒絶理由通知（拒絶理由の引用文献情報）（2007/11/16）特許03538416;拒絶理由通知（拒絶理由の引用文献情報）（2008/02/04）特開平03-274746;拒絶理由通知（拒絶理由の引用文献情報）（2008/02/04）特開平08-181189;拒絶理由通知（拒絶理由の引用文献情報）（2008/02/04）特許03538416;登録査定　　（登録査定の参考文献情報）（2008/04/11）特開平03-274746;登録査定　　（登録査定の参考文献情報）（2008/04/11）特開平08-181189;登録査定　　（登録査定の参考文献情報）（2008/04/11）特許03538416;審判請求証拠（無効審判請求の引用文献情報）（2009/10/06）特開平04-108531;審判請求証拠（無効審判請求の引用文献情報）（2009/10/06）特開平05-055148;審判請求証拠（無効審判請求の引用文献情報）（2009/10/06）特開平05-226453</t>
  </si>
  <si>
    <t>P2004-179489</t>
  </si>
  <si>
    <t>特願2004-179489</t>
  </si>
  <si>
    <t>株式会社ヒロ・プランズ</t>
  </si>
  <si>
    <t>座椅子</t>
  </si>
  <si>
    <t>拒絶理由通知（拒絶理由の引用文献情報）（2008/01/09）特開2000-106969;拒絶理由通知（拒絶理由の引用文献情報）（2008/01/09）特開平01-280413;拒絶理由通知（拒絶理由の引用文献情報）（2008/01/09）特開平02-052607;拒絶理由通知（拒絶理由の引用文献情報）（2008/01/09）実全昭63-133142;拒絶理由通知（拒絶理由の引用文献情報）（2008/01/09）実全平02-022142;先行技術調査（先行技術調査結果の参考文献情報）（2008/01/09）特開平10-071054;先行技術調査（先行技術調査結果の参考文献情報）（2008/01/09）実全平01-159873;登録査定　　（登録査定の参考文献情報）（2008/04/30）特開2000-106969;登録査定　　（登録査定の参考文献情報）（2008/04/30）特開平01-280413;登録査定　　（登録査定の参考文献情報）（2008/04/30）特開平02-052607;登録査定　　（登録査定の参考文献情報）（2008/04/30）特開平10-071054;登録査定　　（登録査定の参考文献情報）（2008/04/30）実全昭63-133142;登録査定　　（登録査定の参考文献情報）（2008/04/30）実全平01-159873;登録査定　　（登録査定の参考文献情報）（2008/04/30）実全平02-022142;審判請求証拠（無効審判請求の引用文献情報）（2009/11/12）特開2000-005327;審判請求証拠（無効審判請求の引用文献情報）（2009/11/12）特開2000-106969;審判請求証拠（無効審判請求の引用文献情報）（2009/11/12）特開2002-336070;審判請求証拠（無効審判請求の引用文献情報）（2009/11/12）特開2005-137593;審判請求証拠（無効審判請求の引用文献情報）（2009/11/12）特開平01-280413;審判請求証拠（無効審判請求の引用文献情報）（2009/11/12）特開平02-052607;審判請求証拠（無効審判請求の引用文献情報）（2009/11/12）異議申立 90／00907 国内雑誌 着せ替え座椅子（いす）バリエ、日経流通新聞、20040306;審判請求証拠（無効審判請求の引用文献情報）（2009/11/12）実全昭63-133142;審判請求証拠（無効審判請求の引用文献情報）（2009/11/12）実全平01-143952;審判請求証拠（無効審判請求の引用文献情報）（2009/11/12）実全平01-159873;審判請求証拠（無効審判請求の引用文献情報）（2009/11/12）実全平02-022142;審判請求証拠（無効審判請求の引用文献情報）（2009/11/12）実公昭45-033574</t>
  </si>
  <si>
    <t>P2004-197427</t>
  </si>
  <si>
    <t>橋爪　英彌</t>
  </si>
  <si>
    <t>特願2004-197427</t>
  </si>
  <si>
    <t>特開2004-300919</t>
  </si>
  <si>
    <t>開き戸の地震時ロック方法</t>
  </si>
  <si>
    <t>拒絶理由通知（拒絶理由の引用文献情報）（2004/11/30）;拒絶理由通知（拒絶理由の引用文献情報）（2004/11/30）特開平07-305551;拒絶査定　　（拒絶査定の引用文献情報）（2005/03/31）;拒絶査定　　（拒絶査定の引用文献情報）（2005/03/31）特開平07-305551;審判請求証拠（無効審判請求の引用文献情報）（2008/09/24）;審判請求証拠（無効審判請求の引用文献情報）（2008/09/24）;審判請求証拠（無効審判請求の引用文献情報）（2008/09/24）;審判請求証拠（無効審判請求の引用文献情報）（2008/09/24）特開平07-071146;審判請求証拠（無効審判請求の引用文献情報）（2008/09/24）特開平10-030372;審判請求証拠（無効審判請求の引用文献情報）（2008/09/24）異議申立 80／00716 その他 平成７年９月２７日付特許願、明細書、図面及び要約書（特願平０７－２８７７７７）;審判請求証拠（無効審判請求の引用文献情報）（2008/09/24）異議申立 80／00717 その他 平成７年１０月７日付特許願、明細書、図面及び要約書（特願平０７－２９６３４４）;審判請求証拠（無効審判請求の引用文献情報）（2008/09/24）異議申立 80／00718 その他 平成８年５月１６日付特許願、明細書、図面及び要約書（特願平０８－１６０４２５）;審判請求証拠（無効審判請求の引用文献情報）（2008/09/24）異議申立 80／00719 その他 平成８年５月２７日付特許願、明細書、図面及び要約書（特願平０８－１７１５５９）;審判請求証拠（無効審判請求の引用文献情報）（2008/09/24）異議申立 80／00720 その他 平成１６年１１月３０日付拒絶理由通知書（特願２００４－１９７４２７，本件特許出願）;審判請求証拠（無効審判請求の引用文献情報）（2008/09/24）異議申立 80／00721 その他 平成１７年７月２６日付前置報告書（不服２００５－１０１２１）;審判請求証拠（無効審判請求の引用文献情報）（2008/09/24）異議申立 80／00722 その他 米国特許５，０３５，４５１号明細書の訳文;審判請求証拠（無効審判請求の引用文献情報）（2008/09/24）異議申立 80／00723 その他 新・耐震ラッチ訴訟　明細書・図面の変遷表;審判請求証拠（無効審判請求の引用文献情報）（2008/09/24）異議申立 80／00724 その他 米国特許第５，１５２，５６２号明細書の訳文;審判請求証拠（無効審判請求の引用文献情報）（2008/09/24）異議申立 80／00725 その他 米国特許第５，３１２，１４３号明細書の訳文;審判請求証拠（無効審判請求の引用文献情報）（2008/09/24）異議申立 80／00726 その他 合衆国特許第５，０３５，４５１号明細書の文言の解釈（土井輝生作成）;審判請求証拠（無効審判請求の引用文献情報）（2008/09/24）異議申立 80／00727 その他 平成１２年３月１３日付宣誓書（三宅裕）;審判請求証拠（無効審判請求の引用文献情報）（2008/09/24）異議申立 80／00728 その他 平成１２年３月２７日付宣誓書（北本達治）;審判請求証拠（無効審判請求の引用文献情報）（2008/09/24）実開平05-006062;審判請求証拠（無効審判請求の引用文献情報）（2008/09/24）実開平06-082340;審判請求証拠（無効審判請求の引用文献情報）（2008/09/24）実登03015552;審判請求証拠（無効審判請求の引用文献情報）（2008/09/24）実公平02-040218;審判請求証拠（無効審判請求の引用文献情報）（2008/09/24）実公平02-041267;審判請求証拠（無効審判請求の引用文献情報）（2008/09/24）実公平06-045582</t>
  </si>
  <si>
    <t>P2004-200813</t>
  </si>
  <si>
    <t>特願2004-200813</t>
  </si>
  <si>
    <t>特開2005-201035</t>
  </si>
  <si>
    <t>浴室出入口用建具</t>
  </si>
  <si>
    <t>拒絶理由通知（拒絶理由の引用文献情報）（2008/06/04）特開2001-214669;拒絶理由通知（拒絶理由の引用文献情報）（2008/06/04）特開2004-183414;先行技術調査（先行技術調査結果の参考文献情報）（2008/06/04）特開2000-352278;先行技術調査（先行技術調査結果の参考文献情報）（2008/06/04）特開2004-257183;先行技術調査（先行技術調査結果の参考文献情報）（2008/06/04）特開平09-112136;登録査定　　（登録査定の参考文献情報）（2008/12/02）特開2000-352278;登録査定　　（登録査定の参考文献情報）（2008/12/02）特開2001-214669;登録査定　　（登録査定の参考文献情報）（2008/12/02）特開2004-183414;登録査定　　（登録査定の参考文献情報）（2008/12/02）特開2004-257183;登録査定　　（登録査定の参考文献情報）（2008/12/02）特開平09-112136;審判請求証拠（無効審判請求の引用文献情報）（2009/12/07）特開2000-179022;審判請求証拠（無効審判請求の引用文献情報）（2009/12/07）特開2000-192640;審判請求証拠（無効審判請求の引用文献情報）（2009/12/07）特開2000-192750;審判請求証拠（無効審判請求の引用文献情報）（2009/12/07）特開2000-309965;審判請求証拠（無効審判請求の引用文献情報）（2009/12/07）特開2000-337040;審判請求証拠（無効審判請求の引用文献情報）（2009/12/07）特開2000-352278;審判請求証拠（無効審判請求の引用文献情報）（2009/12/07）特開2001-214669;審判請求証拠（無効審判請求の引用文献情報）（2009/12/07）特開平09-088434</t>
  </si>
  <si>
    <t>P2004-262347</t>
  </si>
  <si>
    <t>特願2004-262347</t>
  </si>
  <si>
    <t>株式会社カナツー</t>
  </si>
  <si>
    <t>手押し台車のハンドル取付部構造</t>
  </si>
  <si>
    <t>拒絶理由通知（拒絶理由の引用文献情報）（2006/07/12）特開平06-344917;拒絶理由通知（拒絶理由の引用文献情報）（2006/07/12）実全昭51-049556;拒絶理由通知（拒絶理由の引用文献情報）（2006/07/12）実全昭54-015872;拒絶理由通知（拒絶理由の引用文献情報）（2006/07/12）実全昭60-016667;拒絶理由通知（拒絶理由の引用文献情報）（2006/07/12）実開平06-042518;拒絶理由通知（拒絶理由の引用文献情報）（2006/07/12）実公昭40-015774;登録査定　　（登録査定の参考文献情報）（2006/12/08）特開平06-344917;登録査定　　（登録査定の参考文献情報）（2006/12/08）実全昭51-049556;登録査定　　（登録査定の参考文献情報）（2006/12/08）実全昭54-015872;登録査定　　（登録査定の参考文献情報）（2006/12/08）実全昭60-016667;登録査定　　（登録査定の参考文献情報）（2006/12/08）実開平06-042518;登録査定　　（登録査定の参考文献情報）（2006/12/08）実公昭40-015774;審判請求証拠（無効審判請求の引用文献情報）（2009/12/28）異議申立 00／00086 その他 ２００４年６月７日付け出図の引用発明１のハンドル折りたたみ金具の図;審判請求証拠（無効審判請求の引用文献情報）（2009/12/28）異議申立 00／00087 その他 ２００４年６月７日付け出図の引用発明１のハンドル折りたたみアッシーの図;審判請求証拠（無効審判請求の引用文献情報）（2009/12/28）異議申立 00／00088 その他 ２００４年６月７日付け出図の部品図;審判請求証拠（無効審判請求の引用文献情報）（2009/12/28）異議申立 00／00089 その他 株式会社アサヒのＤＳＫ－１０１の購入の証明書;審判請求証拠（無効審判請求の引用文献情報）（2009/12/28）異議申立 00／00090 その他 株式会社アサヒの調査協力の同意書;審判請求証拠（無効審判請求の引用文献情報）（2009/12/28）異議申立 00／00091 その他 株式会社神戸車輌製作所のＤＳＫ－１０１の購入の証明書;審判請求証拠（無効審判請求の引用文献情報）（2009/12/28）異議申立 00／00092 その他 株式会社神戸車輌製作所の調査協力の同意書;審判請求証拠（無効審判請求の引用文献情報）（2009/12/28）異議申立 00／00093 その他 株式会社丸〆のＤＳＫ－１０１の購入の証明書;審判請求証拠（無効審判請求の引用文献情報）（2009/12/28）異議申立 00／00094 その他 株式会社丸〆の調査協力の同意書;審判請求証拠（無効審判請求の引用文献情報）（2009/12/28）異議申立 00／00095 その他 大丸工業株式会社のＤＳＫ－１０１の購入の証明書;審判請求証拠（無効審判請求の引用文献情報）（2009/12/28）異議申立 00／00096 その他 武藤厨房工業から購入したＤＳＫ－１０１の証明書;審判請求証拠（無効審判請求の引用文献情報）（2009/12/28）特許03906218</t>
  </si>
  <si>
    <t>P2004-297760</t>
  </si>
  <si>
    <t>特願2004-297760</t>
  </si>
  <si>
    <t>アクセス制御付きのテレビ予約システム</t>
  </si>
  <si>
    <t>拒絶理由通知（拒絶理由の引用文献情報）（2008/02/29）;拒絶理由通知（拒絶理由の引用文献情報）（2008/02/29）特開平05-122694;拒絶理由通知（拒絶理由の引用文献情報）（2008/02/29）特開平07-067094;拒絶理由通知（拒絶理由の引用文献情報）（2008/02/29）特開平07-203411;拒絶理由通知（拒絶理由の引用文献情報）（2008/02/29）審引用／抽論 80／10574 国内図書館 高橋史忠、カナダのケーブル・テレビ２社，暴力映像を防止する装置を開発、日経エレクトロニクス、日経ＢＰ社、19960311、第６５７号、ｐ．１３－１４;引用非特許文献情報（2008/02/29）CSND199900671001;先行技術調査（先行技術調査結果の参考文献情報）（2008/02/29）特開平05-064192;先行技術調査（先行技術調査結果の参考文献情報）（2008/02/29）特開平05-176320;先行技術調査（先行技術調査結果の参考文献情報）（2008/02/29）特開平05-191805;先行技術調査（先行技術調査結果の参考文献情報）（2008/02/29）特開平07-046521;先行技術調査（先行技術調査結果の参考文献情報）（2008/02/29）特開平07-170510;先行技術調査（先行技術調査結果の参考文献情報）（2008/02/29）特開平07-231437;登録査定　　（登録査定の参考文献情報）（2009/05/13）;登録査定　　（登録査定の参考文献情報）（2009/05/13）特開昭61-253936;登録査定　　（登録査定の参考文献情報）（2009/05/13）特開平05-122694;登録査定　　（登録査定の参考文献情報）（2009/05/13）特開平07-067094;登録査定　　（登録査定の参考文献情報）（2009/05/13）特開平07-203411;登録査定　　（登録査定の参考文献情報）（2009/05/13）審引用／抽論 80／10574 国内図書館 高橋史忠、カナダのケーブル・テレビ２社，暴力映像を防止する装置を開発、日経エレクトロニクス、日経ＢＰ社、19960311、第６５７号、ｐ．１３－１４;登録査定　　（登録査定の参考文献情報）（2009/05/13）実開平05-011660;引用非特許文献情報（2009/05/13）CSND199900671001;審判請求証拠（無効審判請求の引用文献情報）（2010/04/28）;審判請求証拠（無効審判請求の引用文献情報）（2010/04/28）特開昭61-196405;審判請求証拠（無効審判請求の引用文献情報）（2010/04/28）特開平05-290439;審判請求証拠（無効審判請求の引用文献情報）（2010/04/28）特表平07-508388;審判請求証拠（無効審判請求の引用文献情報）（2010/04/28）特表平10-501936</t>
  </si>
  <si>
    <t>P2004-348452</t>
  </si>
  <si>
    <t>特願2004-348452</t>
  </si>
  <si>
    <t>特開2006-152202</t>
  </si>
  <si>
    <t>株式会社伏見製薬所</t>
  </si>
  <si>
    <t>連続気孔弾性体及びその製造方法、並びに吸水ローラー及びスワブ</t>
  </si>
  <si>
    <t>特開2001-081227</t>
  </si>
  <si>
    <t>登録査定　　（登録査定の参考文献情報）（2007/02/20）特開2001-081227;審判請求証拠（無効審判請求の引用文献情報）（2007/09/20）;審判請求証拠（無効審判請求の引用文献情報）（2007/09/20）特開2001-233987;審判請求証拠（無効審判請求の引用文献情報）（2007/09/20）特開2002-052369;審判請求証拠（無効審判請求の引用文献情報）（2007/09/20）特開2003-004605;審判請求証拠（無効審判請求の引用文献情報）（2007/09/20）特開2004-267277;審判請求証拠（無効審判請求の引用文献情報）（2007/09/20）特開昭58-185629;審判請求証拠（無効審判請求の引用文献情報）（2007/09/20）特開昭58-189242;審判請求証拠（無効審判請求の引用文献情報）（2007/09/20）特開昭60-096443;審判請求証拠（無効審判請求の引用文献情報）（2007/09/20）特開昭61-078819;審判請求証拠（無効審判請求の引用文献情報）（2007/09/20）特開平04-212373;審判請求証拠（無効審判請求の引用文献情報）（2007/09/20）特開平05-309793;審判請求証拠（無効審判請求の引用文献情報）（2007/09/20）特開平07-278343;審判請求証拠（無効審判請求の引用文献情報）（2007/09/20）特開平08-231754;審判請求証拠（無効審判請求の引用文献情報）（2007/09/20）特開平10-168236;審判請求証拠（無効審判請求の引用文献情報）（2007/09/20）特開平10-229871;審判請求証拠（無効審判請求の引用文献情報）（2007/09/20）特公昭36-002034;審判請求証拠（無効審判請求の引用文献情報）（2007/09/20）特公昭48-029781;審判請求証拠（無効審判請求の引用文献情報）（2007/09/20）異議申立 70／00838 その他 生化学辞典、株式会社　東京化学同人、19981008、第３版、９５５，９５６;審判請求証拠（無効審判請求の引用文献情報）（2007/09/20）異議申立 70／00839 国内図書館 ポリウレタン樹脂ハンドブック、日刊工業新聞社、19870925、初版、３３７－３３９;審判請求証拠（無効審判請求の引用文献情報）（2010/01/13）特開2002-052369;審判請求証拠（無効審判請求の引用文献情報）（2010/01/13）特開2003-004605;審判請求証拠（無効審判請求の引用文献情報）（2010/01/13）特開昭61-078819;審判請求証拠（無効審判請求の引用文献情報）（2010/01/13）特開平04-111387;審判請求証拠（無効審判請求の引用文献情報）（2010/01/13）特開平05-346657;審判請求証拠（無効審判請求の引用文献情報）（2010/01/13）特開平07-278343;審判請求証拠（無効審判請求の引用文献情報）（2010/01/13）特開平08-272063;審判請求証拠（無効審判請求の引用文献情報）（2010/01/13）特開平10-226733;審判請求証拠（無効審判請求の引用文献情報）（2010/01/13）特開平10-229871;審判請求証拠（無効審判請求の引用文献情報）（2010/01/13）特公昭36-002034;審判請求証拠（無効審判請求の引用文献情報）（2010/01/13）異議申立 00／00112 その他 ２００９年１２月２１日付け請求人従業員竹本和生作成の実験報告書;審判請求証拠（無効審判請求の引用文献情報）（2010/01/13）異議申立 00／00113 国内カタログ ストロングサイクロン、三菱電機株式会社、2003;審判請求証拠（無効審判請求の引用文献情報）（2010/01/13）異議申立 00／00114 その他 ２００３年１０月１日付け出荷指示伝票;審判請求証拠（無効審判請求の引用文献情報）（2010/01/13）異議申立 00／00115 その他 平成１５年１０月１０日付け送り状お客様控え;審判請求証拠（無効審判請求の引用文献情報）（2010/01/13）異議申立 00／00116 その他 検査成績表;審判請求証拠（無効審判請求の引用文献情報）（2010/01/13）異議申立 00／00117 その他 ＦＴ－ＩＲ測定、平成２１年９月２８日付け（株）ＵＢＥ科学分析センター作成の分析結果報告書;審判請求証拠（無効審判請求の引用文献情報）（2010/01/13）異議申立 00／00118 その他 ＳＥＭ観察、平成２１年１１月２４日付け（株）ＵＢＥ科学分析センター作成の分析結果報告書;審判請求証拠（無効審判請求の引用文献情報）（2010/01/13）異議申立 00／00119 その他 密度測定、平成２１年９月１７日付け（株）ＵＢＥ科学分析センター作成の分析結果報告書;審判請求証拠（無効審判請求の引用文献情報）（2010/01/13）異議申立 00／00120 その他 界面活性剤の定住分析、平成２１年１１月１９日付け（株）ＵＢＥ科学分析センター作成の分析結果報告書;審判請求証拠（無効審判請求の引用文献情報）（2010/01/13）異議申立 00／00121 その他 平成１３年２月２２日付け出荷指示伝票;審判請求証拠（無効審判請求の引用文献情報）（2010/01/13）異議申立 00／00122 その他 ２００１年２月２６日付け出荷案内書;審判請求証拠（無効審判請求の引用文献情報）（2010/01/13）異議申立 00／00123 その他 ２００１年２月２６日付け受領書;審判請求証拠（無効審判請求の引用文献情報）（2010/01/13）異議申立 00／00124 その他 平成２１年１２月３０日付け弁護士田上洋平作成の報告書;審判請求証拠（無効審判請求の引用文献情報）（2010/01/13）異議申立 00／00125 その他 ＦＴ－ＩＲ測定、平成２１年１２月１日付け（株）ＵＢＥ科学分析センター作成の分析結果報告書;審判請求証拠（無効審判請求の引用文献情報）（2010/01/13）異議申立 00／00126 その他 ＳＥＭ観察、平成２１年１２月１６日付け（株）ＵＢＥ科学分析センター作成の分析結果報告書;審判請求証拠（無効審判請求の引用文献情報）（2010/01/13）異議申立 00／00127 その他 密度測定、平成２１年１２月１０日付け（株）ＵＢＥ科学分析センター作成の分析結果報告書;審判請求証拠（無効審判請求の引用文献情報）（2010/01/13）異議申立 00／00128 その他 界面活性剤の定住分析、平成２１年１２月１１日付け（株）ＵＢＥ科学分析センター作成の分析結果報告書;審判請求証拠（無効審判請求の引用文献情報）（2010/01/13）異議申立 00／00129 その他 セミコン・ジャパン２００４出展社案内（抄）;審判請求証拠（無効審判請求の引用文献情報）（2010/01/13）異議申立 00／00130 その他 ２００４年１２月１日付け請求人従業員堀則行発のメール;審判請求証拠（無効審判請求の引用文献情報）（2010/01/13）異議申立 00／00131 その他 出願受付情報証明書;審判請求証拠（無効審判請求の引用文献情報）（2010/01/13）異議申立 00／00132 国内カタログ テクノポーラスローラー;審判請求証拠（無効審判請求の引用文献情報）（2010/01/13）異議申立 00／00133 その他 ２００９年１２月２１日付け請求人従業員竹本和生作成の実験報告書;審判請求証拠（無効審判請求の引用文献情報）（2010/01/13）異議申立 00／00134 国内図書館 生化学辞典、東京化学同人、20000301、第３版第４刷、Ｐ９５５－９５６;審判請求証拠（無効審判請求の引用文献情報）（2010/01/13）WO02/034374</t>
  </si>
  <si>
    <t>P2004-353547</t>
  </si>
  <si>
    <t>特願2004-353547</t>
  </si>
  <si>
    <t>特開2006-104923</t>
  </si>
  <si>
    <t>株式会社佐武</t>
  </si>
  <si>
    <t>断熱ユニット及び断熱ユニット体</t>
  </si>
  <si>
    <t>拒絶理由通知（拒絶理由の引用文献情報）（2006/09/15）特開2002-327505;拒絶理由通知（拒絶理由の引用文献情報）（2006/09/15）特開平07-150647;拒絶理由通知（拒絶理由の引用文献情報）（2007/01/10）特開平07-150647;拒絶理由通知（拒絶理由の引用文献情報）（2007/01/10）実全昭57-089623;登録査定　　（登録査定の参考文献情報）（2007/04/27）特開2002-327505;登録査定　　（登録査定の参考文献情報）（2007/04/27）特開平07-150647;登録査定　　（登録査定の参考文献情報）（2007/04/27）実全昭57-089623;審判請求証拠（無効審判請求の引用文献情報）（2007/10/19）特開2001-227088;審判請求証拠（無効審判請求の引用文献情報）（2007/10/19）特開平07-003903;審判請求証拠（無効審判請求の引用文献情報）（2007/10/19）特開平07-150647;審判請求証拠（無効審判請求の引用文献情報）（2007/10/19）異議申立 70／50116 外国カタログ Ｓｏｌｕｔｉｏｎｓ　ｆｏｒ　ｔｈｅ　Ｃｏｎｔｒａｃｔｏｒ;審判請求証拠（無効審判請求の引用文献情報）（2007/10/19）異議申立 70／50117 その他 リフレクティックの絶縁を説明するための図面;審判請求証拠（無効審判請求の引用文献情報）（2007/10/19）異議申立 70／50118 その他 甲第１号証のカタログの２００４年版;審判請求証拠（無効審判請求の引用文献情報）（2007/10/19）異議申立 70／50119 その他 ＩＣＢＯ　Ｅｖａｌｕａｔｉｏｎ　Ｓｅｒｖｉｃｅ，Ｉｎｃ．／ＥＶＡＬＵＡＴＩＯＮ　ＲＥＰＯＲＴ、19990901;審判請求証拠（無効審判請求の引用文献情報）（2007/10/19）異議申立 70／50120 その他 木材サイズについて、20071018;審判請求証拠（無効審判請求の引用文献情報）（2007/10/19）異議申立 70／50121 その他 株式会社　ウエブサイトの情報、20071003;審判請求証拠（無効審判請求の引用文献情報）（2007/10/19）異議申立 70／50122 国内カタログ 株式会社佐武「リフレクティックス」カタログ</t>
  </si>
  <si>
    <t>P2004-513367</t>
  </si>
  <si>
    <t>ビーエーエスエフ　ソシエタス・ヨーロピア</t>
  </si>
  <si>
    <t>特願2004-513367</t>
  </si>
  <si>
    <t>WO03/106544</t>
  </si>
  <si>
    <t>発泡性ポリスチレンの製造方法</t>
  </si>
  <si>
    <t>拒絶理由通知（拒絶理由の引用文献情報）（2007/07/12）特開平04-227704;拒絶理由通知（拒絶理由の引用文献情報）（2007/07/12）特開平06-136176;拒絶理由通知（拒絶理由の引用文献情報）（2007/07/12）特開平09-221562;拒絶理由通知（拒絶理由の引用文献情報）（2007/07/12）特表2002-507638;拒絶査定　　（拒絶査定の引用文献情報）（2008/02/14）特開平04-227704;拒絶査定　　（拒絶査定の引用文献情報）（2008/02/14）特開平06-136176;拒絶査定　　（拒絶査定の引用文献情報）（2008/02/14）特開平09-221562;拒絶査定　　（拒絶査定の引用文献情報）（2008/02/14）特表2002-507638;登録査定　　（登録査定の参考文献情報）（2008/08/28）特開平04-227704;登録査定　　（登録査定の参考文献情報）（2008/08/28）特開平06-136176;登録査定　　（登録査定の参考文献情報）（2008/08/28）特開平09-221562;登録査定　　（登録査定の参考文献情報）（2008/08/28）特表2002-507638;審判請求証拠（無効審判請求の引用文献情報）（2009/06/29）;審判請求証拠（無効審判請求の引用文献情報）（2009/06/29）特開2002-166417;審判請求証拠（無効審判請求の引用文献情報）（2009/06/29）特開2002-166418;審判請求証拠（無効審判請求の引用文献情報）（2009/06/29）特開昭59-221340;審判請求証拠（無効審判請求の引用文献情報）（2009/06/29）特開昭61-195808;審判請求証拠（無効審判請求の引用文献情報）（2009/06/29）特開昭62-104845;審判請求証拠（無効審判請求の引用文献情報）（2009/06/29）特開平01-110911;審判請求証拠（無効審判請求の引用文献情報）（2009/06/29）特開平06-031726;審判請求証拠（無効審判請求の引用文献情報）（2009/06/29）特開平06-032932;審判請求証拠（無効審判請求の引用文献情報）（2009/06/29）特開平06-136176;審判請求証拠（無効審判請求の引用文献情報）（2009/06/29）特開平06-298983;審判請求証拠（無効審判請求の引用文献情報）（2009/06/29）特開平07-178726;審判請求証拠（無効審判請求の引用文献情報）（2009/06/29）特開平09-141652;審判請求証拠（無効審判請求の引用文献情報）（2009/06/29）特開平09-208734;審判請求証拠（無効審判請求の引用文献情報）（2009/06/29）特開平09-221562;審判請求証拠（無効審判請求の引用文献情報）（2009/06/29）異議申立 90／00534 国内図書館 高分子工学講座　４　化学繊維の紡糸とフィルム成形（Ｉ）、株式会社地人書館、19680210、初版、Ｐ１６０－１６１;審判請求証拠（無効審判請求の引用文献情報）（2009/06/29）異議申立 90／00535 国内図書館 森定雄、サイズ排除クロマトグラフィー　－高分子の高速液体クロマトグラフィー－、共立出版株式会社、19921010、初版２刷、Ｐ１２－１３，４４－４９，８８－９３，１００－１０３;審判請求証拠（無効審判請求の引用文献情報）（2009/06/29）異議申立 90／00536 国内図書館 久布白兼三、発砲ポリスチレンのすべて　－技術とビジネスの基礎知識－、マーテック株式会社、19950501、Ｐ２，３５－３６;審判請求証拠（無効審判請求の引用文献情報）（2009/06/29）異議申立 90／00537 その他 ＥＮＣＹＣＬＯＰＥＤＩＡ　ＯＦ　ＰＯＬＹＭＥＲ　ＳＣＩＥＮＣＥ　ＡＮＤ　ＥＮＧＩＮＥＥＲＩＮＧ：ＳＥＣＯＮＤ　ＥＤＩＴＩＯＮ、1989、Ｖ１６、Ｐ６２－６５;審判請求証拠（無効審判請求の引用文献情報）（2009/06/29）異議申立 90／00538 その他 甲第６号証の第６４頁の「Ｔａｂｌｅ２」の訳文;審判請求証拠（無効審判請求の引用文献情報）（2009/06/29）異議申立 90／00539 その他 甲第６号証の第６５頁３行－５行、１２行－１４行の訳文;審判請求証拠（無効審判請求の引用文献情報）（2009/06/29）異議申立 90／00540 国内図書館 押出成形、株式会社プラスチックス・エージ、19891210、第７版改訂、Ｐ３６－３７，１０７，２１０－２１６;審判請求証拠（無効審判請求の引用文献情報）（2009/06/29）異議申立 90／00541 国内雑誌 佐々木昌治、水中カットペレタイザー、合成樹脂、199104、Ｖ３７　Ｎ４、Ｐ２４－２６，２３;審判請求証拠（無効審判請求の引用文献情報）（2009/06/29）異議申立 90／00542 その他 ＭＡＲＴＩＮ　ＭＡＣＫ、ＰＯＬＹＯＬＥＦＩＮＳ　ＸＩ　ＲＥＴＥＣ　Ｈｏｕｓｔｏｎ，　Ｔｅｘａｓ、199902、Ｐ２１５－２２０;審判請求証拠（無効審判請求の引用文献情報）（2009/06/29）異議申立 90／00543 その他 甲第１１号証第２１９頁「ＦＩＧＵＲＥ４」の訳文;審判請求証拠（無効審判請求の引用文献情報）（2009/06/29）異議申立 90／00544 その他 中村和之、大型混練造粒装置の技術動向、ＰＬＡＳＴＩＣＳ　ＡＧＥ　ＥＮＣＹＣＬＯＰＲＤＩＡ＜進歩編＞２００１、株式会社プラスチックス・エージ、20001010、Ｐ１５８－１６４;審判請求証拠（無効審判請求の引用文献情報）（2009/06/29）異議申立 90／00545 その他 Ｊ．　ＩＷＡＩ、ＲＥＣＥＮＴ　ＵＮＤＥＲ　ＷＡＴＥＲ　ＣＵＴＴＩＮＧ　ＴＥＣＨＮＯＬＯＧＹ、ＰＯＬＹＯＬＥＦＩＮＳ　ＶＩＩＩ　　ＩＮＴＥＲＮＡＴＩＯＮＡＬ　ＣＯＮＦＥＲＥＮＣＥ、19930221、Ｐ１１０－１３１;審判請求証拠（無効審判請求の引用文献情報）（2009/06/29）異議申立 90／00546 その他 甲第１３号証の第１２３頁の訳文;審判請求証拠（無効審判請求の引用文献情報）（2009/06/29）異議申立 90／00547 国内雑誌 占部誠亮、ポリマーの押出挙動に及ぼす温度の影響、ポリマーダイジェスト　１９９２・８、1992、Ｐ９９－１１０;審判請求証拠（無効審判請求の引用文献情報）（2009/06/29）異議申立 90／00548 その他 ＣＨＡＮＧ　ＤＡＥ　ＨＡＮ、Ｆｌｏｗ　ｏｆ　Ｍｏｌｔｅｎ　Ｐｏｌｙｍｅｒｓ　ｔｈｒｏｕｇｈ　Ｃｉｒｃｕｌａｒ　ａｎｄ　Ｓｌｉｔ　Ｄｉｅｓ、Ｒｈｅｏｌｏｇｙ　ｉｎ　Ｐｏｌｙｍｅｒ　Ｐｒｏｃｅｓｓｉｎｇ、Ｐ８９，１１１－１１４;審判請求証拠（無効審判請求の引用文献情報）（2009/06/29）異議申立 90／00549 その他 甲第２２号証の第１１２頁の「ＦＩＧ．５．２４」の訳文;審判請求証拠（無効審判請求の引用文献情報）（2009/06/29）異議申立 90／00550 その他 甲第２２号証の第１１３頁の「ＦＩＧ．５．２５」の訳文;審判請求証拠（無効審判請求の引用文献情報）（2009/06/29）異議申立 90／00551 その他 甲第２２号証の第１１３頁本文６行－第１１４頁４行の訳文;審判請求証拠（無効審判請求の引用文献情報）（2009/06/29）異議申立 90／00552 その他 ＷＩＬＬＩＡＭ　Ｗ．　ＧＲＡＥＳＳＬＥＹ、Ｄｉｅ　Ｓｗｅｌｌ　ｉｎ　Ｍｏｌｔｅｎ　Ｐｏｌｙｍｅｒｓ、ＴＲＡＮＳＡＣＴＩＯＮＳ　ＯＦ　ＴＨＥ　ＳＯＣＩＥＴＹ　ＯＦ　ＲＨＥＯＬＯＧＹ、1970、Ｖ１４　Ｎ４、Ｐ５１９－５３１;審判請求証拠（無効審判請求の引用文献情報）（2009/06/29）異議申立 90／00553 その他 甲第２３号証の第５２４頁２行－下１行及び第５２６頁「ＦＩＧ４」の訳文;審判請求証拠（無効審判請求の引用文献情報）（2009/06/29）異議申立 90／00554 その他 Ａ．　Ｍ．　ＨＥＮＤＥＲＳＯＮ、Ｅｆｆｅｃｔｓ　ｏｆ　Ｄｉｅ　Ｔｅｍｐｅｒａｔｕｒｅ　ｏｎ　Ｅｘｔｒｕｄａｔｅ　Ｓｗｅｌｌ　ｉｎ　Ｓｃｒｅｗ　Ｅｘｔｒｕｓｉｏｎ、Ｊｏｕｒｎａｌ　ｏｆ　Ａｐｐｌｉｅｄ　Ｐｏｌｙｍｅｒ　Ｓｃｉｅｎｃｅ、1986、Ｖ３１、Ｐ３５３－３６５;審判請求証拠（無効審判請求の引用文献情報）（2009/06/29）異議申立 90／00555 その他 甲第２４号証の第３６１頁の訳文;審判請求証拠（無効審判請求の引用文献情報）（2009/06/29）異議申立 90／00556 その他 甲第２４号証の第３５３頁「ＩＮＴＲＯＤＵＣＴＩＯＮ」の１行－７行の訳文;審判請求証拠（無効審判請求の引用文献情報）（2009/06/29）異議申立 90／00557 その他 特許庁公報　周知・慣用技術集　（発砲形成）、19820803、Ｐ３３;審判請求証拠（無効審判請求の引用文献情報）（2009/06/29）異議申立 90／00558 国内図書館 桜内雄二郎、新版　プラスチック材料読本、工業調査会、19870515、新版初版、Ｐ７８－８３;審判請求証拠（無効審判請求の引用文献情報）（2009/06/29）異議申立 90／00559 その他 平成１３年（行ケ）第２０９号審判取消請求事件　判決;審判請求証拠（無効審判請求の引用文献情報）（2009/06/29）異議申立 90／00560 国内雑誌 森定雄、サイズ排除クロマトグラフィーによる高分子平均分子量共同測定、分析化学、社団法人日本分析化学会、19971001、Ｖ４６　Ｎ１０、Ｐ８３７－８４４;審判請求証拠（無効審判請求の引用文献情報）（2009/06/29）異議申立 90／00561 その他 米国特許第３９８１９５９号の第９欄１３行－２１行の訳文;審判請求証拠（無効審判請求の引用文献情報）（2009/06/29）特許04198113;審判請求証拠（無効審判請求の引用文献情報）（2009/06/29）特表2001-525001</t>
  </si>
  <si>
    <t>P2004-548072</t>
  </si>
  <si>
    <t>特願2004-548072</t>
  </si>
  <si>
    <t>WO04/040019</t>
  </si>
  <si>
    <t>核酸の増幅法</t>
  </si>
  <si>
    <t>審判請求証拠（無効審判請求の引用文献情報）（2008/05/20）特開2000-037194;審判請求証拠（無効審判請求の引用文献情報）（2008/05/20）異議申立 80／00362 その他 ＥＭＢＬ／ＧｅｎＢａｎｋ／ＤＤＢＪデータベースにあるＡｃｃｅｓｓｉｏｎ　Ｎｏ．　Ｚ７２４７８のＨｅｐａｔｉｔｉｓ　Ｂ　ｖｉｒｕｓのＤＮＡ配列;審判請求証拠（無効審判請求の引用文献情報）（2008/05/20）特許03313358</t>
  </si>
  <si>
    <t>P2005-046878</t>
  </si>
  <si>
    <t>特願2005-46878</t>
  </si>
  <si>
    <t>特開2006-236658</t>
  </si>
  <si>
    <t>非水電解液二次電池用電極の製造方法及び非水電解液二次電池</t>
  </si>
  <si>
    <t>登録査定　　（登録査定の参考文献情報）（2010/10/15）特開2000-123879;登録査定　　（登録査定の参考文献情報）（2010/10/15）特開2001-222994;登録査定　　（登録査定の参考文献情報）（2010/10/15）特開2004-071198;登録査定　　（登録査定の参考文献情報）（2010/10/15）特開2004-333826;登録査定　　（登録査定の参考文献情報）（2010/10/15）特開2005-085557;登録査定　　（登録査定の参考文献情報）（2010/10/15）特開2005-129482;登録査定　　（登録査定の参考文献情報）（2010/10/15）特開2006-222073;登録査定　　（登録査定の参考文献情報）（2010/10/15）特開平09-025412;登録査定　　（登録査定の参考文献情報）（2010/10/15）特開平11-347388;登録査定　　（登録査定の参考文献情報）（2010/10/15）実全昭60-058243;審判請求証拠（無効審判請求の引用文献情報）（2011/09/13）特開2001-126733;審判請求証拠（無効審判請求の引用文献情報）（2011/09/13）特開2004-152753;審判請求証拠（無効審判請求の引用文献情報）（2011/09/13）特開平04-289658;審判請求証拠（無効審判請求の引用文献情報）（2011/09/13）特開平06-176759;審判請求証拠（無効審判請求の引用文献情報）（2011/09/13）特開平11-045706;審判請求証拠（無効審判請求の引用文献情報）（2011/09/13）特開平11-347388</t>
  </si>
  <si>
    <t>P2005-200032</t>
  </si>
  <si>
    <t>金　玲</t>
  </si>
  <si>
    <t>特願2005-200032</t>
  </si>
  <si>
    <t>ワンコーティングまたはスリーコーティング層にインク顔料を塗布してコーティング層を形成した器具およびその形成方法</t>
  </si>
  <si>
    <t>登録査定　　（登録査定の参考文献情報）（2008/02/04）特開平05-049541;審判請求証拠（無効審判請求の引用文献情報）（2008/04/28）特公平06-077544</t>
  </si>
  <si>
    <t>P2005-219021</t>
  </si>
  <si>
    <t>特願2005-219021</t>
  </si>
  <si>
    <t>株式会社デンソー</t>
  </si>
  <si>
    <t>インタークーラ</t>
  </si>
  <si>
    <t>登録査定　　（登録査定の参考文献情報）（2010/03/04）実全昭58-148484;登録査定　　（登録査定の参考文献情報）（2010/03/04）実全昭60-189770;審判請求証拠（無効審判請求の引用文献情報）（2011/05/31）特開2003-176741;審判請求証拠（無効審判請求の引用文献情報）（2011/05/31）特開2004-092921;審判請求証拠（無効審判請求の引用文献情報）（2011/05/31）特開平06-159971;審判請求証拠（無効審判請求の引用文献情報）（2011/05/31）特開平08-313183;審判請求証拠（無効審判請求の引用文献情報）（2011/05/31）特開平10-148493;審判請求証拠（無効審判請求の引用文献情報）（2011/05/31）異議申立 10／00575 その他 インタークーラーコア購入証明書、20110223;審判請求証拠（無効審判請求の引用文献情報）（2011/05/31）異議申立 10／00576 その他 過給気圧１８０ｋＰａ，２００ｋＰａの比較シミュレーション;審判請求証拠（無効審判請求の引用文献情報）（2011/05/31）異議申立 10／00577 その他 出願前公用インタークーラの図面及び米国出願経過;審判請求証拠（無効審判請求の引用文献情報）（2011/05/31）実全平02-122983</t>
  </si>
  <si>
    <t>P2005-502741</t>
  </si>
  <si>
    <t>アプト株式会社</t>
  </si>
  <si>
    <t>特願2005-502741</t>
  </si>
  <si>
    <t>WO04/073722</t>
  </si>
  <si>
    <t>スーパーオキサイドアニオン分解剤</t>
  </si>
  <si>
    <t>拒絶理由通知（拒絶理由の引用文献情報）（2007/03/01）;拒絶理由通知（拒絶理由の引用文献情報）（2007/03/01）特開2001-122723;拒絶理由通知（拒絶理由の引用文献情報）（2007/03/01）特開2003-301288;拒絶査定　　（拒絶査定の引用文献情報）（2007/07/12）;拒絶査定　　（拒絶査定の引用文献情報）（2007/07/12）特開2001-122723;拒絶査定　　（拒絶査定の引用文献情報）（2007/07/12）特開2003-301288;登録査定　　（登録査定の参考文献情報）（2007/12/04）;登録査定　　（登録査定の参考文献情報）（2007/12/04）特開2001-122723;登録査定　　（登録査定の参考文献情報）（2007/12/04）特開2003-301288;審判請求証拠（無効審判請求の引用文献情報）（2009/02/18）特開2001-122723;審判請求証拠（無効審判請求の引用文献情報）（2009/02/18）特開2002-212102;審判請求証拠（無効審判請求の引用文献情報）（2009/02/18）異議申立 90／00165 その他 高分子保護貨幣金属ナノクラスターの調整と機能、高分子論文集、200006、Ｖ５７　Ｎ６、Ｐ３４６－３５５;審判請求証拠（無効審判請求の引用文献情報）（2009/02/18）異議申立 90／00166 その他 実験成績証明書;審判請求証拠（無効審判請求の引用文献情報）（2009/02/18）異議申立 90／00167 その他 平成１９年５月７日提出の意見書に添付された参考資料１～３;審判請求証拠（無効審判請求の引用文献情報）（2009/02/18）異議申立 90／00168 その他 注目の美容成分－白金ナノコロイド編、週刊粧業、20080721</t>
  </si>
  <si>
    <t>P2005-514164</t>
  </si>
  <si>
    <t>特願2005-514164</t>
  </si>
  <si>
    <t>WO05/029952</t>
  </si>
  <si>
    <t>集魚灯装置、及びその使用方法</t>
  </si>
  <si>
    <t>拒絶理由通知（拒絶理由の引用文献情報）（2007/03/07）特開2002-084925;拒絶理由通知（拒絶理由の引用文献情報）（2007/03/07）特開2003-178602;拒絶理由通知（拒絶理由の引用文献情報）（2007/06/08）特開2002-084925;拒絶理由通知（拒絶理由の引用文献情報）（2007/06/08）特開2002-100203;拒絶理由通知（拒絶理由の引用文献情報）（2007/06/08）特開2003-134967;拒絶理由通知（拒絶理由の引用文献情報）（2007/06/08）特開2003-178602;拒絶理由通知（拒絶理由の引用文献情報）（2007/06/08）特開昭61-039301;拒絶査定　　（拒絶査定の引用文献情報）（2007/08/31）;拒絶査定　　（拒絶査定の引用文献情報）（2007/08/31）特開2002-084925;拒絶査定　　（拒絶査定の引用文献情報）（2007/08/31）特開2002-100203;拒絶査定　　（拒絶査定の引用文献情報）（2007/08/31）特開2003-134967;拒絶査定　　（拒絶査定の引用文献情報）（2007/08/31）特開2003-178602;拒絶査定　　（拒絶査定の引用文献情報）（2007/08/31）特開2003-228755;拒絶査定　　（拒絶査定の引用文献情報）（2007/08/31）特開2003-254791;拒絶査定　　（拒絶査定の引用文献情報）（2007/08/31）特開昭61-039301;登録査定　　（登録査定の参考文献情報）（2007/12/03）特開2002-084925;登録査定　　（登録査定の参考文献情報）（2007/12/03）特開2002-100203;登録査定　　（登録査定の参考文献情報）（2007/12/03）特開2003-134967;登録査定　　（登録査定の参考文献情報）（2007/12/03）特開2003-178602;登録査定　　（登録査定の参考文献情報）（2007/12/03）特開昭61-039301;審判請求証拠（無効審判請求の引用文献情報）（2010/10/18）;審判請求証拠（無効審判請求の引用文献情報）（2010/10/18）特開2003-134967;審判請求証拠（無効審判請求の引用文献情報）（2010/10/18）特開昭61-039301;審判請求証拠（無効審判請求の引用文献情報）（2010/10/18）特開平10-208502;審判請求証拠（無効審判請求の引用文献情報）（2010/10/18）異議申立 00／00746 国内図書館 世界大百科事典　２、平凡社、1971、Ｐ．２４７－２５６;審判請求証拠（無効審判請求の引用文献情報）（2010/10/18）異議申立 00／00747 その他 米国特許第５０１９８７３号明細書抄訳;審判請求証拠（無効審判請求の引用文献情報）（2011/10/13）;審判請求証拠（無効審判請求の引用文献情報）（2011/10/13）特開2000-221058;審判請求証拠（無効審判請求の引用文献情報）（2011/10/13）特開2001-084808;審判請求証拠（無効審判請求の引用文献情報）（2011/10/13）特開2003-134967;審判請求証拠（無効審判請求の引用文献情報）（2011/10/13）特開昭61-039301;審判請求証拠（無効審判請求の引用文献情報）（2011/10/13）特開平10-208502;審判請求証拠（無効審判請求の引用文献情報）（2011/10/13）異議申立 10／01097 国内図書館 いろ　色の項、世界大百科事典、平凡社、19640930、第１版、Ｐ．２４７，２４８，２５３－２５６;審判請求証拠（無効審判請求の引用文献情報）（2011/10/13）異議申立 10／01098 国内カタログ Ｊａｓｃ　Ｐａｉｎｔ　Ｓｈｏｐ　Ｐｒｏ　６Ｊ　ユーザーガイド、株式会社Ｐ＆Ａ、1999、Ｐ．６，９－１２，４５－４９;審判請求証拠（無効審判請求の引用文献情報）（2011/10/13）異議申立 10／01099 国内図書館 桜坂ノボル、一週間でマスターする　Ｐａｉｎｔ　Ｓｈｏｐ　Ｐｒｏ　６　ｆｏｒ　Ｗｉｎｄｏｗｓ、株式会社毎日コミュニケーションズ、20000215、第１版、Ｐ．２３，６０－６２;審判請求証拠（無効審判請求の引用文献情報）（2011/10/13）異議申立 10／01100 その他 ＵＳ　５０１９８７３　Ａ　抄訳、米国明細書抄訳;審判請求証拠（無効審判請求の引用文献情報）（2011/10/13）異議申立 10／01101 国内カタログ コンパクト　コンポ　ステレオ　ロキシー　ＲＯＸＹ　Ｍ７　取扱説明書、株式会社ケンウッド、199309、Ｐ．１０，１１，３０，３２，５６，５７</t>
  </si>
  <si>
    <t>P2006-031352</t>
  </si>
  <si>
    <t>特願2006-31352</t>
  </si>
  <si>
    <t>特開2006-116545</t>
  </si>
  <si>
    <t>細断機</t>
  </si>
  <si>
    <t>拒絶理由通知（拒絶理由の引用文献情報）（2007/03/07）特開平10-118515;拒絶理由通知（拒絶理由の引用文献情報）（2007/03/07）実公昭61-003461;登録査定　　（登録査定の参考文献情報）（2007/05/18）特開平10-118515;登録査定　　（登録査定の参考文献情報）（2007/05/18）実公昭61-003461;審判請求証拠（無効審判請求の引用文献情報）（2008/05/21）特開2004-105863;審判請求証拠（無効審判請求の引用文献情報）（2008/05/21）特開2006-055797;審判請求証拠（無効審判請求の引用文献情報）（2008/05/21）特許03966892;審判請求証拠（無効審判請求の引用文献情報）（2008/11/04）特開2004-105863;審判請求証拠（無効審判請求の引用文献情報）（2008/11/04）特開2006-116545;審判請求証拠（無効審判請求の引用文献情報）（2008/11/04）異議申立 80／00895 その他 平成１９年３月７日付け拒絶理由通知書;審判請求証拠（無効審判請求の引用文献情報）（2008/11/04）異議申立 80／00896 その他 平成１９年４月２７日付け意見書;審判請求証拠（無効審判請求の引用文献情報）（2008/11/04）異議申立 80／00897 その他 平成１９年４月２７日付け手続補正書;審判請求証拠（無効審判請求の引用文献情報）（2008/11/04）特許03936268;審判請求証拠（無効審判請求の引用文献情報）（2008/11/04）特許03966892</t>
  </si>
  <si>
    <t>P2006-105177</t>
  </si>
  <si>
    <t>特願2006-105177</t>
  </si>
  <si>
    <t>特開2007-280015</t>
  </si>
  <si>
    <t>スターエンジニアリング株式会社</t>
  </si>
  <si>
    <t>非接触ＩＤ識別装置用の巻線型コイルとＩＣチップとの接続構造及びこれを構成する接続方法</t>
  </si>
  <si>
    <t>登録査定　　（登録査定の参考文献情報）（2008/02/29）特開2005-078268;登録査定　　（登録査定の参考文献情報）（2008/02/29）特開2005-275802;登録査定　　（登録査定の参考文献情報）（2008/02/29）特開平08-203232;登録査定　　（登録査定の参考文献情報）（2008/02/29）特開平09-029424;審判請求証拠（無効審判請求の引用文献情報）（2008/10/03）特開2002-092578;審判請求証拠（無効審判請求の引用文献情報）（2008/10/03）特開昭57-109351;審判請求証拠（無効審判請求の引用文献情報）（2008/10/03）異議申立 80／00768 その他 Ｔｈａｄｄｅｕｓ　Ｂ．　Ｍａｓｓａｌｓｋｉ　著、Ａｕ－Ｃｕ二元合金状態図、ＢＩＮＡＲＹ　ＡＬＬＯＹ　ＰＨＡＳＥ　ＤＩＡＧＲＡＭＳ　第２版、ＡＳＭ　Ｉｎｔｅｒｎａｔｉｏｎａｌ、1990、Ｖｏｌ．１、Ｐ３６０;審判請求証拠（無効審判請求の引用文献情報）（2008/10/03）特表平07-506919</t>
  </si>
  <si>
    <t>P2006-129379</t>
  </si>
  <si>
    <t>特願2006-129379</t>
  </si>
  <si>
    <t>特開2007-301641</t>
  </si>
  <si>
    <t>司工機株式会社</t>
  </si>
  <si>
    <t>加工工具</t>
  </si>
  <si>
    <t>先行技術調査（先行技術調査結果の参考文献情報）（2006/07/14）特開平01-255720;先行技術調査（先行技術調査結果の参考文献情報）（2006/07/14）特開平04-111736;先行技術調査（先行技術調査結果の参考文献情報）（2006/07/14）特開平08-184324;先行技術調査（先行技術調査結果の参考文献情報）（2006/07/14）実全昭53-055049;先行技術調査（先行技術調査結果の参考文献情報）（2006/07/14）実開平05-026239;先行技術調査（先行技術調査結果の参考文献情報）（2006/07/14）実開平05-063740;登録査定　　（登録査定の参考文献情報）（2006/09/05）特開平01-255720;登録査定　　（登録査定の参考文献情報）（2006/09/05）特開平04-111736;登録査定　　（登録査定の参考文献情報）（2006/09/05）特開平08-184324;登録査定　　（登録査定の参考文献情報）（2006/09/05）実全昭53-055049;登録査定　　（登録査定の参考文献情報）（2006/09/05）実開平05-026239;登録査定　　（登録査定の参考文献情報）（2006/09/05）実開平05-063740;審判請求証拠（無効審判請求の引用文献情報）（2010/07/09）特開2002-326183;審判請求証拠（無効審判請求の引用文献情報）（2010/07/09）特開2005-016084;審判請求証拠（無効審判請求の引用文献情報）（2010/07/09）特開2005-349549;審判請求証拠（無効審判請求の引用文献情報）（2010/07/09）特開平07-068482;審判請求証拠（無効審判請求の引用文献情報）（2010/07/09）特開平07-269581;審判請求証拠（無効審判請求の引用文献情報）（2010/07/09）特開平11-303774;審判請求証拠（無効審判請求の引用文献情報）（2010/07/09）異議申立 00／00466 その他 平成２２年２月２４付け判決書、知財高裁　平成２１年（ネ）第１００１７号事件;審判請求証拠（無効審判請求の引用文献情報）（2010/07/09）実全平04-005333;審判請求証拠（無効審判請求の引用文献情報）（2010/07/09）実全平04-005334;審判請求証拠（無効審判請求の引用文献情報）（2010/07/09）実全平04-005335;審判請求証拠（無効審判請求の引用文献情報）（2011/08/24）特開2002-353299;審判請求証拠（無効審判請求の引用文献情報）（2011/08/24）特開2003-170383;審判請求証拠（無効審判請求の引用文献情報）（2011/08/24）特開2003-194145;審判請求証拠（無効審判請求の引用文献情報）（2011/08/24）特開2005-349549;審判請求証拠（無効審判請求の引用文献情報）（2011/08/24）特公平06-065453;審判請求証拠（無効審判請求の引用文献情報）（2011/08/24）異議申立 10／00803 その他 スーパーフィニッシュマルチミル、証拠物の外観、箱の写真;審判請求証拠（無効審判請求の引用文献情報）（2011/08/24）異議申立 10／00804 その他 商品の特徴（スーパーフィニッシュマルチミル）、司工機ホームページ、司工機株式会社、20110217;審判請求証拠（無効審判請求の引用文献情報）（2011/08/24）異議申立 10／00805 その他 商品の寸法及び注意事項（ＳＦＭ７－Ｍ）、司工機ホームページ、司工機株式会社、20110217;審判請求証拠（無効審判請求の引用文献情報）（2011/08/24）異議申立 10／00806 その他 領収書、20110131;審判請求証拠（無効審判請求の引用文献情報）（2011/08/24）異議申立 10／00807 その他 Ｘ線ＣＴ検査報告書、20100304;審判請求証拠（無効審判請求の引用文献情報）（2011/08/24）異議申立 10／00808 その他 証拠物の写真;審判請求証拠（無効審判請求の引用文献情報）（2011/08/24）異議申立 10／00809 その他 平成２１年（ネ）第１００１７号特許を受ける権利の確認等請求控訴事件、証拠説明書、20091029;審判請求証拠（無効審判請求の引用文献情報）（2011/08/24）異議申立 10／00810 その他 平成２１年（ネ）第１００１７号、証人尋問調書、知的財産高等裁判所第２部;審判請求証拠（無効審判請求の引用文献情報）（2011/08/24）異議申立 10／00811 その他 陳述書　（２）、20080918;審判請求証拠（無効審判請求の引用文献情報）（2011/08/24）異議申立 10／00812 国内カタログ バリ取りホルダー最終試作品の図面、カトウ工機;審判請求証拠（無効審判請求の引用文献情報）（2011/08/24）異議申立 10／00813 その他 平成１９年（ワ）第１２６５５号　特許を受ける権利の確認等請求事件、準備書面　（１）、被告訴訟代理人、20070821;審判請求証拠（無効審判請求の引用文献情報）（2011/08/24）異議申立 10／00814 その他 平成２１年（ネ）第１００１７号　特許を受ける権利の確認等請求控訴事件、判決書、知的財産高等裁判所第２部、20100224;審判請求証拠（無効審判請求の引用文献情報）（2011/08/24）異議申立 10／00815 その他 お知らせ、司工機ホームページ、司工機株式会社、20110204;審判請求証拠（無効審判請求の引用文献情報）（2011/08/24）異議申立 10／00816 その他 平成２１年（ネ）第１００１７号、証人尋問調書、知的財産高等裁判所第２部;審判請求証拠（無効審判請求の引用文献情報）（2011/08/24）異議申立 10／00817 その他 通知書、カトウ工機株式会社、20060331;審判請求証拠（無効審判請求の引用文献情報）（2011/08/24）異議申立 10／00818 その他 Ｒ型ラジアルボール盤用タップ自動調芯タイプ、証拠物の写真;審判請求証拠（無効審判請求の引用文献情報）（2011/08/24）異議申立 10／00819 国内カタログ Ｒ型ラジアルボール盤用タップ自動調芯タイプ、製品カタログ、カトウ工機株式会社、Ａ．ＣＡＴ．Ｎｏ．９２１０－ＩＶ、Ｐ．３４;審判請求証拠（無効審判請求の引用文献情報）（2011/08/24）異議申立 10／00820 国内カタログ Ｒ２５、設計図面、カトウ工機株式会社;審判請求証拠（無効審判請求の引用文献情報）（2011/08/24）異議申立 10／00821 その他 カトウ工機株式会社、閉鎖事項全部証明書、20110328;審判請求証拠（無効審判請求の引用文献情報）（2011/08/24）実全平04-005333;審判請求証拠（無効審判請求の引用文献情報）（2011/08/24）実公昭55-041447</t>
  </si>
  <si>
    <t>P2006-168918</t>
  </si>
  <si>
    <t>有限会社宮腰製作所</t>
  </si>
  <si>
    <t>特願2006-168918</t>
  </si>
  <si>
    <t>特開2007-330683</t>
  </si>
  <si>
    <t>ソファー</t>
  </si>
  <si>
    <t>拒絶理由通知（拒絶理由の引用文献情報）（2008/07/17）審引用／抽論 80／37118 外国カタログ ｓｏｆｔｉｍｕｓ　２００５｜２００６、ｓｏｆｔｉｍｕｓ、20051228、１８頁;拒絶理由通知（拒絶理由の引用文献情報）（2008/07/17）審引用／抽論 80／37122 国内図書館 ＩＮＴＥＲＧＯ　Ｗｏｏｄｅｎ　Ｓｏｆａ、20051228;拒絶理由通知（拒絶理由の引用文献情報）（2008/07/17）実全昭48-047417;先行技術調査（先行技術調査結果の参考文献情報）（2008/07/17）特開2004-174087;先行技術調査（先行技術調査結果の参考文献情報）（2008/07/17）実全昭61-116551;拒絶査定　　（拒絶査定の引用文献情報）（2008/10/27）審引用／抽論 80／37118 外国カタログ ｓｏｆｔｉｍｕｓ　２００５｜２００６、ｓｏｆｔｉｍｕｓ、20051228、１８頁;拒絶査定　　（拒絶査定の引用文献情報）（2008/10/27）審引用／抽論 80／37122 国内図書館 ＩＮＴＥＲＧＯ　Ｗｏｏｄｅｎ　Ｓｏｆａ、20051228;拒絶査定　　（拒絶査定の引用文献情報）（2008/10/27）実全昭48-047417;審判請求証拠（無効審判請求の引用文献情報）（2011/08/04）異議申立 10／00790 その他 証明書、フランスベッド株式会社、20110602;審判請求証拠（無効審判請求の引用文献情報）（2011/08/04）異議申立 10／00791 その他 ＣＥＲＴＩＦＩＣＡＴＥ、ＳＡＬＡＭＡＮＤＥＲ　ＥＮＴＥＲＰＲＩＳＥＳ　ＬＩＭＩＴＥＤ、20110609;審判請求証拠（無効審判請求の引用文献情報）（2011/08/04）異議申立 10／00792 国内カタログ 各社　概要、ＥＳＴＩＣ　ＯＲＩＧＩＮ　ＧＲＯＵＰ　ＣＯＭＰＡＮＹ　ＰＲＯＦＩＬＥ;審判請求証拠（無効審判請求の引用文献情報）（2011/08/04）異議申立 10／00793 国内カタログ ＥＳＴＩＣ　商品カタログ;審判請求証拠（無効審判請求の引用文献情報）（2011/08/04）異議申立 10／00794 その他 警告書、株式会社エスティック、20100303;審判請求証拠（無効審判請求の引用文献情報）（2011/08/04）異議申立 10／00795 その他 通告書、株式会社エスティック、20110311;審判請求証拠（無効審判請求の引用文献情報）（2011/08/04）異議申立 10／00796 外国カタログ ＭＡＲＬＯＷＥ　ＩＩ、Ｓｏｆａｘ　Ｓｈａｎｇｈａｉ　Ｃｏ．，Ｌｔｄ　商品カタログ;審判請求証拠（無効審判請求の引用文献情報）（2011/08/04）異議申立 10／00797 その他 陳述書、福村八十八、20110803;審判請求証拠（無効審判請求の引用文献情報）（2011/08/04）異議申立 10／00798 その他 証明書;審判請求証拠（無効審判請求の引用文献情報）（2011/08/04）異議申立 10／00799 国内カタログ Ｅ－ＣＵＢＥ商品紹介;審判請求証拠（無効審判請求の引用文献情報）（2011/08/04）異議申立 10／00800 国内カタログ Ｅ－ＣＵＢＥ　４１３、ＩＤＣ大塚　商品カタログ</t>
  </si>
  <si>
    <t>P2006-179688</t>
  </si>
  <si>
    <t>特願2006-179688</t>
  </si>
  <si>
    <t>一方社油脂工業株式会社</t>
  </si>
  <si>
    <t>アルデヒド類捕集剤、木質材料接着用セット及び木質板の製造方法</t>
  </si>
  <si>
    <t>拒絶理由通知（拒絶理由の引用文献情報）（2006/09/27）特開2005-111701;先行技術調査（先行技術調査結果の参考文献情報）（2006/09/27）特開2004-306436;先行技術調査（先行技術調査結果の参考文献情報）（2006/09/27）特開昭48-048532;先行技術調査（先行技術調査結果の参考文献情報）（2006/09/27）特開昭49-066804;先行技術調査（先行技術調査結果の参考文献情報）（2006/09/27）特開平05-287253;先行技術調査（先行技術調査結果の参考文献情報）（2006/09/27）特開平10-119010;登録査定　　（登録査定の参考文献情報）（2006/11/30）特開2004-306436;登録査定　　（登録査定の参考文献情報）（2006/11/30）特開2005-111701;登録査定　　（登録査定の参考文献情報）（2006/11/30）特開昭48-048532;登録査定　　（登録査定の参考文献情報）（2006/11/30）特開昭49-066804;登録査定　　（登録査定の参考文献情報）（2006/11/30）特開平05-287253;登録査定　　（登録査定の参考文献情報）（2006/11/30）特開平10-119010;審判請求証拠（無効審判請求の引用文献情報）（2008/04/16）特開2001-149456;審判請求証拠（無効審判請求の引用文献情報）（2008/04/16）特開2002-035098;審判請求証拠（無効審判請求の引用文献情報）（2008/04/16）特開2002-187757;審判請求証拠（無効審判請求の引用文献情報）（2008/04/16）特開2002-301706;審判請求証拠（無効審判請求の引用文献情報）（2008/04/16）特開2004-168983;審判請求証拠（無効審判請求の引用文献情報）（2008/04/16）特開2005-119202;審判請求証拠（無効審判請求の引用文献情報）（2008/04/16）特開平10-119010;審判請求証拠（無効審判請求の引用文献情報）（2008/04/16）特開平10-309779;審判請求証拠（無効審判請求の引用文献情報）（2008/04/16）異議申立 80／00280 国内雑誌 パラフィン前処理・粉末フェノール樹脂接着剤使用パーティクルボードの強度・耐水性能に関する研究、甲第４号証　北海道立林産試験場報、第２巻　第２号、Ｐ．２９－３４;審判請求証拠（無効審判請求の引用文献情報）（2008/04/16）異議申立 80／00281 国内雑誌 甲第６号証　木材工業便覧、社団法人　日本木材加工技術協会、19520305、Ｐ．４６０－４６９</t>
  </si>
  <si>
    <t>P2006-503375</t>
  </si>
  <si>
    <t>特願2006-503375</t>
  </si>
  <si>
    <t>WO04/073349</t>
  </si>
  <si>
    <t>補聴システム</t>
  </si>
  <si>
    <t>拒絶理由通知（拒絶理由の引用文献情報）（2007/02/22）;拒絶理由通知（拒絶理由の引用文献情報）（2007/02/22）特表平04-505236;登録査定　　（登録査定の参考文献情報）（2007/07/30）;登録査定　　（登録査定の参考文献情報）（2007/07/30）特表平04-505236;審判請求証拠（無効審判請求の引用文献情報）（2009/01/13）;審判請求証拠（無効審判請求の引用文献情報）（2009/01/13）;審判請求証拠（無効審判請求の引用文献情報）（2009/01/13）;審判請求証拠（無効審判請求の引用文献情報）（2009/01/13）;審判請求証拠（無効審判請求の引用文献情報）（2009/01/13）特開2002-152893;審判請求証拠（無効審判請求の引用文献情報）（2009/01/13）特開昭62-151100;審判請求証拠（無効審判請求の引用文献情報）（2009/01/13）特開平10-056698;審判請求証拠（無効審判請求の引用文献情報）（2009/01/13）異議申立 90／00092 その他 米国特許第５９８７１４６号明細書の一部の翻訳文;審判請求証拠（無効審判請求の引用文献情報）（2009/01/13）異議申立 90／00093 その他 独国実用新案第２９７１８４８３号明細書の一部の翻訳文;審判請求証拠（無効審判請求の引用文献情報）（2009/01/13）異議申立 90／00094 その他 国際公開第００／０１１９６号明細書の一部の翻訳文;審判請求証拠（無効審判請求の引用文献情報）（2009/01/13）異議申立 90／00095 その他 米国特許第４９７２４８８号の明細書の一部の翻訳文;審判請求証拠（無効審判請求の引用文献情報）（2009/01/13）異議申立 90／00096 その他 宣誓供述書とその添付書類、およびその翻訳文;審判請求証拠（無効審判請求の引用文献情報）（2009/01/13）異議申立 90／00097 その他 デルタの実験成績証明書およびその翻訳文;審判請求証拠（無効審判請求の引用文献情報）（2009/01/13）異議申立 90／00098 その他 宣誓供述書とその添付書類、およびその翻訳文;審判請求証拠（無効審判請求の引用文献情報）（2009/01/13）異議申立 90／00099 その他 ＭＩＣＨＡＥＬ　ＶＡＬＥＮＴＥ、ＨＥＡＲＩＮＧ　ＡＩＤＳ：ＳＴＡＮＤＡＲＤＳ，ＯＰＴＩＯＮＳ，ＡＮＤ　ＬＩＭＩＴＡＴＩＯＮＳ　およびその一部の翻訳文、ＴＨＩＥＭＥ、2002、ＳＥＣＯＮＤ　ＥＤＩＴＩＯＮ、Ｐ９１;審判請求証拠（無効審判請求の引用文献情報）（2009/10/27）;審判請求証拠（無効審判請求の引用文献情報）（2009/10/27）;審判請求証拠（無効審判請求の引用文献情報）（2009/10/27）;審判請求証拠（無効審判請求の引用文献情報）（2009/10/27）;審判請求証拠（無効審判請求の引用文献情報）（2009/10/27）;審判請求証拠（無効審判請求の引用文献情報）（2009/10/27）;審判請求証拠（無効審判請求の引用文献情報）（2009/10/27）特開2002-152893;審判請求証拠（無効審判請求の引用文献情報）（2009/10/27）特開昭62-151100;審判請求証拠（無効審判請求の引用文献情報）（2009/10/27）特開平10-056698;審判請求証拠（無効審判請求の引用文献情報）（2009/10/27）異議申立 90／00861 その他 米国特許第５９８７１４６号明細書の一部翻訳文;審判請求証拠（無効審判請求の引用文献情報）（2009/10/27）異議申立 90／00862 その他 独国実用新案第２９７１８４８３号明細書の一部翻訳文;審判請求証拠（無効審判請求の引用文献情報）（2009/10/27）異議申立 90／00863 その他 国際公開第２０００／００１１９６号公報の一部翻訳文;審判請求証拠（無効審判請求の引用文献情報）（2009/10/27）異議申立 90／00864 その他 米国特許第４９７２４８８号明細書の一部翻訳文;審判請求証拠（無効審判請求の引用文献情報）（2009/10/27）異議申立 90／00865 その他 ＨＥＮＮＩＮＧ　ＢＲＵＣＫＨＯＦＦ氏の宣誓供述書、添付書類および翻訳文;審判請求証拠（無効審判請求の引用文献情報）（2009/10/27）異議申立 90／00866 その他 ＤＥＬＴＡの実験成績証明書および翻訳文;審判請求証拠（無効審判請求の引用文献情報）（2009/10/27）異議申立 90／00867 その他 ＤＯＵＧ　ＥＲＩＣＫＳＯＮ氏の宣誓供述書、添付書面および翻訳文;審判請求証拠（無効審判請求の引用文献情報）（2009/10/27）異議申立 90／00868 外国図書館 ＭＩＣＨＡＥＬ　ＶＡＬＥＮＴＥ、ＨＥＡＲＩＮＧ　ＡＩＤＳ：　ＳＴＡＮＤＡＲＤＳ，　ＯＰＴＩＯＮＳ，　ＡＮＤ　ＬＩＭＩＴＡＴＩＯＮＳ、ＴＨＩＥＭＥ、2002、ＳＥＣＯＮＤ　ＥＤＩＴＩＯＮ、Ｐ９１;審判請求証拠（無効審判請求の引用文献情報）（2009/10/27）異議申立 90／00869 外国図書館 ＷＡＹＮＥ　Ｊ．　ＳＴＡＡＢ、ＨＥＡＲＩＮＧ　ＡＩＤ　ＨＡＮＤＢＯＯＫ、ＴＡＢ　ＢＯＯＫＳ、1978、Ｐ１３;審判請求証拠（無効審判請求の引用文献情報）（2009/10/27）特表2001-510976;審判請求証拠（無効審判請求の引用文献情報）（2009/10/27）特表2003-536295</t>
  </si>
  <si>
    <t>P2006-510216</t>
  </si>
  <si>
    <t>特願2006-510216</t>
  </si>
  <si>
    <t>WO05/081210</t>
  </si>
  <si>
    <t>日本写真印刷株式会社</t>
  </si>
  <si>
    <t>電子機器表示窓の保護パネル及び保護パネルの製造方法</t>
  </si>
  <si>
    <t>先行技術調査（先行技術調査結果の参考文献情報）（2007/06/19）特開2001-290005;先行技術調査（先行技術調査結果の参考文献情報）（2007/06/19）特開2002-156912;先行技術調査（先行技術調査結果の参考文献情報）（2007/06/19）特開2003-255847;先行技術調査（先行技術調査結果の参考文献情報）（2007/06/19）特表2002-522966;登録査定　　（登録査定の参考文献情報）（2007/09/10）特開2001-290005;登録査定　　（登録査定の参考文献情報）（2007/09/10）特開2002-156912;登録査定　　（登録査定の参考文献情報）（2007/09/10）特開2003-255847;登録査定　　（登録査定の参考文献情報）（2007/09/10）特表2002-522966;審判請求証拠（無効審判請求の引用文献情報）（2011/08/05）特開2000-267192;審判請求証拠（無効審判請求の引用文献情報）（2011/08/05）特開2001-290005;審判請求証拠（無効審判請求の引用文献情報）（2011/08/05）特開2002-072214;審判請求証拠（無効審判請求の引用文献情報）（2011/08/05）特開2003-036143;審判請求証拠（無効審判請求の引用文献情報）（2011/08/05）特開2003-255847;審判請求証拠（無効審判請求の引用文献情報）（2011/08/05）特開2003-270403;審判請求証拠（無効審判請求の引用文献情報）（2011/08/05）特表2002-522966</t>
  </si>
  <si>
    <t>P2006-534494</t>
  </si>
  <si>
    <t>特願2006-534494</t>
  </si>
  <si>
    <t>WO06/126713</t>
  </si>
  <si>
    <t>積水化学工業株式会社</t>
  </si>
  <si>
    <t>液晶表示装置の製造方法及びスペーサ粒子分散液</t>
  </si>
  <si>
    <t>登録査定　　（登録査定の参考文献情報）（2007/02/02）特開2001-083524;登録査定　　（登録査定の参考文献情報）（2007/02/02）特開2003-302642;登録査定　　（登録査定の参考文献情報）（2007/02/02）特開2004-170537;登録査定　　（登録査定の参考文献情報）（2007/02/02）特開昭61-252225;審判請求証拠（無効審判請求の引用文献情報）（2009/07/27）特開2003-221533;審判請求証拠（無効審判請求の引用文献情報）（2009/07/27）特開2005-010412;審判請求証拠（無効審判請求の引用文献情報）（2009/07/27）特開2006-113331;審判請求証拠（無効審判請求の引用文献情報）（2009/07/27）特開平01-156723;審判請求証拠（無効審判請求の引用文献情報）（2009/07/27）異議申立 90／00669 その他 高分子がいし表面の撥水性評価方法の検討、平成１５年電気学会　電力・エネルギー部門大会　学会論文、200308、Ｂ－３５３～Ｂ－３５４;審判請求証拠（無効審判請求の引用文献情報）（2009/07/27）異議申立 90／00670 その他 石森元和、顔料表面の化学的性質と分散安定性評価、ＤＩＣ　Ｔｅｃｈｎｉｃａｌ　Ｒｅｖｉｅｗ、1999、Ｎ５、Ｐ１－７</t>
  </si>
  <si>
    <t>P2006-539193</t>
  </si>
  <si>
    <t>株式会社マルテー大塚</t>
  </si>
  <si>
    <t>特願2006-539193</t>
  </si>
  <si>
    <t>WO06/038408</t>
  </si>
  <si>
    <t>塗装用刷毛</t>
  </si>
  <si>
    <t>拒絶理由通知（拒絶理由の引用文献情報）（2007/01/10）特開2002-360344;拒絶理由通知（拒絶理由の引用文献情報）（2007/01/10）実全昭61-022578;拒絶理由通知（拒絶理由の引用文献情報）（2007/01/10）実全昭63-006077;拒絶査定　　（拒絶査定の引用文献情報）（2007/06/15）特開2002-360344;拒絶査定　　（拒絶査定の引用文献情報）（2007/06/15）実全昭61-022578;拒絶査定　　（拒絶査定の引用文献情報）（2007/06/15）実全昭63-006077;審判請求証拠（無効審判請求の引用文献情報）（2010/05/14）;審判請求証拠（無効審判請求の引用文献情報）（2010/05/14）;審判請求証拠（無効審判請求の引用文献情報）（2010/05/14）異議申立 00／00411 その他 国際公開ＷＯ９９／３５９３５号翻訳文;審判請求証拠（無効審判請求の引用文献情報）（2010/05/14）異議申立 00／00412 その他 国際公開ＷＯ００／３８５５５号翻訳文;審判請求証拠（無効審判請求の引用文献情報）（2010/08/13）;審判請求証拠（無効審判請求の引用文献情報）（2010/08/13）;審判請求証拠（無効審判請求の引用文献情報）（2010/08/13）;審判請求証拠（無効審判請求の引用文献情報）（2010/08/13）特開2000-158872;審判請求証拠（無効審判請求の引用文献情報）（2010/08/13）特開2001-063268;審判請求証拠（無効審判請求の引用文献情報）（2010/08/13）特開2004-174891;審判請求証拠（無効審判請求の引用文献情報）（2010/08/13）特開2004-223028;審判請求証拠（無効審判請求の引用文献情報）（2010/08/13）特開昭58-015812;審判請求証拠（無効審判請求の引用文献情報）（2010/08/13）特開平06-014812;審判請求証拠（無効審判請求の引用文献情報）（2010/08/13）特公昭50-037221;審判請求証拠（無効審判請求の引用文献情報）（2010/08/13）異議申立 00／00579 その他 国際公開９９／３５９３５号　訳文;審判請求証拠（無効審判請求の引用文献情報）（2010/08/13）異議申立 00／00580 その他 国際公開００／３８５５５号　訳文;審判請求証拠（無効審判請求の引用文献情報）（2010/08/13）異議申立 00／00581 その他 国際公開９８／３３４１４号　訳文;審判請求証拠（無効審判請求の引用文献情報）（2010/08/13）実全昭61-022578;審判請求証拠（無効審判請求の引用文献情報）（2010/08/13）実全昭63-006077;審判請求証拠（無効審判請求の引用文献情報）（2010/08/13）実開平06-024976;審判請求証拠（無効審判請求の引用文献情報）（2010/08/13）実登03058835;審判請求証拠（無効審判請求の引用文献情報）（2010/08/13）実公昭48-044276</t>
  </si>
  <si>
    <t>P2006-552401</t>
  </si>
  <si>
    <t>特願2006-552401</t>
  </si>
  <si>
    <t>WO06/112044</t>
  </si>
  <si>
    <t>精細な装飾紋様を有する樹脂シート及びその製造方法</t>
  </si>
  <si>
    <t>拒絶理由通知（拒絶理由の引用文献情報）（2008/06/26）特開2002-210758;拒絶理由通知（拒絶理由の引用文献情報）（2008/06/26）特開2004-255583;拒絶理由通知（拒絶理由の引用文献情報）（2008/06/26）特開昭62-125877;拒絶理由通知（拒絶理由の引用文献情報）（2009/03/11）特開2001-343261;拒絶理由通知（拒絶理由の引用文献情報）（2009/03/11）特開2002-210758;拒絶理由通知（拒絶理由の引用文献情報）（2009/03/11）特開2004-255583;拒絶理由通知（拒絶理由の引用文献情報）（2009/03/11）特開昭62-125877;拒絶理由通知（拒絶理由の引用文献情報）（2009/08/17）特開2001-030290;拒絶理由通知（拒絶理由の引用文献情報）（2009/08/17）特開2001-343261;登録査定　　（登録査定の参考文献情報）（2010/06/11）特開2001-030290;登録査定　　（登録査定の参考文献情報）（2010/06/11）特開2001-343261;登録査定　　（登録査定の参考文献情報）（2010/06/11）特開2002-210758;登録査定　　（登録査定の参考文献情報）（2010/06/11）特開2004-255583;登録査定　　（登録査定の参考文献情報）（2010/06/11）特開昭62-125877;審判請求証拠（無効審判請求の引用文献情報）（2011/02/08）特開2001-030290;審判請求証拠（無効審判請求の引用文献情報）（2011/02/08）特開2002-195858;審判請求証拠（無効審判請求の引用文献情報）（2011/02/08）特開2003-103996;審判請求証拠（無効審判請求の引用文献情報）（2011/02/08）特開2004-276416;審判請求証拠（無効審判請求の引用文献情報）（2011/02/08）特開2005-031634;審判請求証拠（無効審判請求の引用文献情報）（2011/02/08）特開昭62-083783;審判請求証拠（無効審判請求の引用文献情報）（2011/02/08）特開昭62-258778;審判請求証拠（無効審判請求の引用文献情報）（2011/02/08）特開平02-134683;審判請求証拠（無効審判請求の引用文献情報）（2011/02/08）特開平10-268811;審判請求証拠（無効審判請求の引用文献情報）（2011/02/08）異議申立 10／00300 その他 技術紹介：シルク印刷（スクリーン印刷）の基本、有限会社及川箔押印刷所ホームページ、有限会社及川箔押印刷所;審判請求証拠（無効審判請求の引用文献情報）（2011/02/08）異議申立 10／00301 その他 シルクスクリーン印刷、ネームプレートドットコム、マシタマーク株式会社;審判請求証拠（無効審判請求の引用文献情報）（2011/02/08）異議申立 10／00302 国内図書館 シルクスクリーン、大百科事典７、平凡社、19850325、第１版、Ｐ．７７３</t>
  </si>
  <si>
    <t>P2007-125970</t>
  </si>
  <si>
    <t>特願2007-125970</t>
  </si>
  <si>
    <t>特開2008-279071</t>
  </si>
  <si>
    <t>株式会社アール・エス・ケー</t>
  </si>
  <si>
    <t>パイプ組立式収納棚</t>
  </si>
  <si>
    <t>登録査定　　（登録査定の参考文献情報）（2008/04/15）特開2001-286350;登録査定　　（登録査定の参考文献情報）（2008/04/15）実登03048768;審判請求証拠（無効審判請求の引用文献情報）（2008/10/23）特開2000-345377;審判請求証拠（無効審判請求の引用文献情報）（2008/10/23）特開2003-277961;審判請求証拠（無効審判請求の引用文献情報）（2008/10/23）特開2003-328105;審判請求証拠（無効審判請求の引用文献情報）（2008/10/23）特開2005-330092;審判請求証拠（無効審判請求の引用文献情報）（2008/10/23）特開平09-143767;審判請求証拠（無効審判請求の引用文献情報）（2008/10/23）特公昭49-048382;審判請求証拠（無効審判請求の引用文献情報）（2008/10/23）異議申立 80／00849 外国カタログ ＰＩＰＥ　ＲＡＣＫＩＮＧ　ＳＹＳＴＥＭ、Ｇ．Ｓ　ＡＣＥ　ＩＮＤＵＳＴＲＹ　ＣＯ．，ＬＴＤ．、200505、Ｐ．３－３９;審判請求証拠（無効審判請求の引用文献情報）（2008/10/23）異議申立 80／00850 国内カタログ ＮＥＷ　Ｐｉｐｅ　Ｒａｃｋ　Ｓｙｓｔｅｍ、ＴＨＥＭ　ジャパン株式会社、200601、Ｐ２－１５;審判請求証拠（無効審判請求の引用文献情報）（2008/10/23）異議申立 80／00851 国内カタログ 物流機器に“ＺＡＭ鋼管”、日新鋼管株式会社、200511;審判請求証拠（無効審判請求の引用文献情報）（2008/10/23）異議申立 80／00852 国内カタログ Ｎｉｓｓｈｉｎ　Ｓｔｅｅｌ　Ｑｕａｌｉｔｙ　Ｐｒｏｄｕｃｔｓ　ＺＡＭ、日新製鋼株式会社、200607、Ｐ１－３８;審判請求証拠（無効審判請求の引用文献情報）（2008/10/23）異議申立 80／00853 その他 「日新のＺＡＭ鋼管」パンフレット、日新鋼管株式会社、200604;審判請求証拠（無効審判請求の引用文献情報）（2008/10/23）異議申立 80／00854 国内図書館 ステンレス鋼便覧、日刊工業新聞社、19751220、第４版、Ｐ．８３９－８４９;審判請求証拠（無効審判請求の引用文献情報）（2008/10/23）異議申立 80／00855 国内図書館 機械構造用炭素鋼鋼管（抜粋）、ＪＩＳ　Ｇ　３４４５、1988、Ｐ．６６０－６６７;審判請求証拠（無効審判請求の引用文献情報）（2008/10/23）WO02/093022</t>
  </si>
  <si>
    <t>P2007-229588</t>
  </si>
  <si>
    <t>特願2007-229588</t>
  </si>
  <si>
    <t>特開2008-152755</t>
  </si>
  <si>
    <t>吉田　健治</t>
  </si>
  <si>
    <t>投影画像・動画制御システムおよび情報処理表示システム</t>
  </si>
  <si>
    <t>拒絶理由通知（拒絶理由の引用文献情報）（2008/01/24）;拒絶理由通知（拒絶理由の引用文献情報）（2008/01/24）特開2000-298544;拒絶理由通知（拒絶理由の引用文献情報）（2008/01/24）特開2005-276139;拒絶理由通知（拒絶理由の引用文献情報）（2008/01/24）特開昭62-278084;拒絶理由通知（拒絶理由の引用文献情報）（2008/01/24）特開平09-327988;拒絶理由通知（拒絶理由の引用文献情報）（2008/01/24）実登03013298;登録査定　　（登録査定の参考文献情報）（2008/04/14）;登録査定　　（登録査定の参考文献情報）（2008/04/14）特開2000-298544;登録査定　　（登録査定の参考文献情報）（2008/04/14）特開2005-276139;登録査定　　（登録査定の参考文献情報）（2008/04/14）特開昭62-278084;登録査定　　（登録査定の参考文献情報）（2008/04/14）特開平09-327988;登録査定　　（登録査定の参考文献情報）（2008/04/14）実登03013298;審判請求証拠（無効審判請求の引用文献情報）（2009/09/29）特開2002-149331;審判請求証拠（無効審判請求の引用文献情報）（2009/09/29）特開2004-118795;審判請求証拠（無効審判請求の引用文献情報）（2009/09/29）特開平10-207722;審判請求証拠（無効審判請求の引用文献情報）（2009/09/29）異議申立 90／00841 国内図書館 御池鮎樹、メディアプレイヤー攻略マニュアル、株式会社工学社、20030810、初版、Ｐ６－７，２３－２９;審判請求証拠（無効審判請求の引用文献情報）（2009/09/29）実全昭54-091466;審判請求証拠（無効審判請求の引用文献情報）（2009/09/29）WO04/029871;審判請求証拠（無効審判請求の引用文献情報）（2009/09/29）特許03475235</t>
  </si>
  <si>
    <t>P2007-239265</t>
  </si>
  <si>
    <t>特願2007-239265</t>
  </si>
  <si>
    <t>富士レビオ株式会社</t>
  </si>
  <si>
    <t>病原性プリオン蛋白質の検出方法</t>
  </si>
  <si>
    <t>拒絶理由通知（拒絶理由の引用文献情報）（2008/11/05）特開2004-325463;拒絶理由通知（拒絶理由の引用文献情報）（2008/11/05）特開2006-321819;先行技術調査（先行技術調査結果の参考文献情報）（2008/11/05）特表2001-508541;拒絶理由通知（拒絶理由の引用文献情報）（2009/03/10）審引用／抽論 90／12110 外国雑誌 ＢＯＬＴＯＮ，Ｄ．Ｃ．　ｅｔ　ａｌ．、Ｉｄｅｎｔｉｆｉｃａｔｉｏｎ　ｏｆ　ａ　ｐｒｏｔｅｉｎ　ｔｈａｔ　ｐｕｒｉｆｉｅｓ　ｗｉｔｈ　ｔｈｅ　ｓｃｒａｐｉｅ　ｐｒｉｏｎ、Ｓｃｉｅｎｃｅ、1982、Ｖｏｌ．２１８，　Ｎｏ．４５７９、ｐ．１３０９－１３１１;拒絶理由通知（拒絶理由の引用文献情報）（2009/03/10）審引用／抽論 90／12116 外国雑誌 ＳＥＲＢＡＮ，Ｄ．　ｅｔ　ａｌ．、Ｒａｐｉｄ　ｄｅｔｅｃｔｉｏｎ　ｏｆ　Ｃｒｅｕｔｚｆｅｌｄｔ－Ｊａｋｏｂ　ｄｉｓｅａｓｅ　ａｎｄ　ｓｃｒａｐｉｅ　ｐｒｉｏｎ　ｐｒｏｔｅｉｎｓ、Ｎｅｕｒｏｌｏｇｙ、1990、Ｖｏｌ．４０，　Ｎｏ．１、ｐ．１１０－１１７;拒絶理由通知（拒絶理由の引用文献情報）（2009/03/10）審引用／抽論 90／12117 外国雑誌 ＴＵＲＫ，Ｅ．　ｅｔ　ａｌ．、Ｐｕｒｉｆｉｃａｔｉｏｎ　ａｎｄ　ｐｒｏｐｅｒｔｉｅｓ　ｏｆ　ｔｈｅ　ｃｅｌｌｕｌａｒ　ａｎｄ　ｓｃｒａｐｉｅ　ｈａｍｓｔｅｒ　ｐｒｉｏｎ　ｐｒｏｔｅｉｎｓ、Ｅｕｒ．Ｊ．Ｂｉｏｃｈｅｍ．、1988、Ｖｏｌ．１７６，　Ｎｏ．１、ｐ．２１－３０;拒絶理由通知（拒絶理由の引用文献情報）（2009/03/10）審引用／抽論 90／12126 外国雑誌 ＭＣＫＩＮＬＥＹ，Ｍ．Ｐ．　ｅｔ　ａｌ．、Ｓｃｒａｐｉｅ　ｐｒｉｏｎ　ｒｏｄ　ｆｏｒｍａｔｉｏｎ　ｉｎ　ｖｉｔｒｏ　ｒｅｑｕｉｒｅｓ　ｂｏｔｈ　ｄｅｔｅｒｇｅｎｔ　ｅｘｔｒａｃｔｉｏｎ　ａｎｄ　ｌｉｍｉｔｅｄ　ｐｒｏｔｅｏｌｙｓｉｓ、Ｊ．Ｖｉｒｏｌ．、1991、Ｖｏｌ．６５，　Ｎｏ．３、ｐ．１３４０－１３５１;拒絶理由通知（拒絶理由の引用文献情報）（2009/03/10）審引用／抽論 90／01361 外国雑誌 ＧＲＡＴＨＷＯＨＬ，Ｋ．Ｕ．　ｅｔ　ａｌ．、Ｉｍｐｒｏｖｅｍｅｎｔ　ｏｆ　ＰｒＰＳｃ－ｄｅｔｅｃｔｉｏｎ　ｉｎ　ｍｏｕｓｅ　ｓｐｌｅｅｎ　ｅａｒｌｙ　ａｔ　ｔｈｅ　ｐｒｅｃｌｉｎｉｃａｌ　ｓｔａｇｅ　ｏｆ　ｓｃｒａｐｉｅ　ｗｉｔｈ　ｃｏｌｌａｇ、Ａｒｃｈ．Ｖｉｒｏｌ．、1996、Ｖｏｌ．１４１，　Ｎｏ．１０、ｐ．１８６３－１８７４;拒絶理由通知（拒絶理由の引用文献情報）（2009/03/10）審引用／抽論 90／01363 外国雑誌 ＭＣＫＩＮＬＥＹ，Ｍ．Ｐ．　ｅｔ　ａｌ．、Ａ　ｐｒｏｔｅａｓｅ－ｒｅｓｉｓｔａｎｔ　ｐｒｏｔｅｉｎ　ｉｓ　ａ　ｓｔｒｕｃｔｕｒａｌ　ｃｏｍｐｏｎｅｎｔ　ｏｆ　ｔｈｅ　ｓｃｒａｐｉｅ　ｐｒｉｏｎ．、Ｃｅｌｌ、1983、Ｖｏｌ．３５（１）、ｐ．５７－６２;拒絶理由通知（拒絶理由の引用文献情報）（2009/03/10）審引用／抽論 90／01364 外国雑誌 ＭＡＲＳＨ，Ｒ．Ｆ．　ｅｔ　ａｌ．、Ｐｕｒｉｆｉｃａｔｉｏｎ　ｏｆ　ｔｈｅ　ｓｃｒａｐｉｅ　ａｇｅｎｔ　ｂｙ　ｄｅｎｓｉｔｙ　ｇｒａｄｉｅｎｔ　ｃｅｎｔｒｉｆｕｇａｔｉｏｎ、Ｊ．Ｇｅｎ．Ｖｉｒｏｌ．、1984、Ｖｏｌ．６５　，　Ｎｏ．　Ｐｔ　２、ｐ．４１５－４２１;拒絶理由通知（拒絶理由の引用文献情報）（2009/03/10）審引用／抽論 90／01365 外国雑誌 ＢＥＳＳＥＮ，Ｒ．Ａ．　ｅｔ　ａｌ．、Ｂｉｏｃｈｅｍｉｃａｌ　ａｎｄ　ｐｈｙｓｉｃａｌ　ｐｒｏｐｅｒｔｉｅｓ　ｏｆ　ｔｈｅ　ｐｒｉｏｎ　ｐｒｏｔｅｉｎ　ｆｒｏｍ　ｔｗｏ　ｓｔｒａｉｎｓ　ｏｆ　ｔｈｅ　ｔｒａｎｓｍｉｓｓｉｂｌｅ　ｍｉｎｋ、Ｊ．Ｖｉｒｏｌ．、1992、Ｖｏｌ．６６，　Ｎｏ．４、ｐ．２０９６－２１０１;拒絶理由通知（拒絶理由の引用文献情報）（2009/03/10）審引用／抽論 90／01366 外国雑誌 ＲＵＢＥＮＳＴＥＩＮ，　Ｒ．　ｅｔ　ａｌ．、Ｄｅｔｅｃｔｉｏｎ　ｏｆ　ｓｃｒａｐｉｅ－ａｓｓｏｃｉａｔｅｄ　ｆｉｂｒｉｌ　（ＳＡＦ）　ｐｒｏｔｅｉｎｓ　ｕｓｉｎｇ　ａｎｔｉ－ＳＡＦ　ａｎｔｉｂｏｄｙ　ｉｎ　ｎｏｎ－ｐｕｒｉｆｉｅｄ　ｔｉｓｓｕｅ、Ｊ．Ｇｅｎ．Ｖｉｒｏｌ．、1986、Ｖｏｌ．６７　，　Ｎｏ．　Ｐｔ　４、ｐ．６７１－６８１;拒絶理由通知（拒絶理由の引用文献情報）（2009/03/10）審引用／抽論 90／01367 外国雑誌 ＰＲＵＳＩＮＥＲ，Ｓ．Ｂ．　ｅｔ　ａｌ．、Ｆｕｒｔｈｅｒ　ｐｕｒｉｆｉｃａｔｉｏｎ　ａｎｄ　ｃｈａｒａｃｔｅｒｉｚａｔｉｏｎ　ｏｆ　ｓｃｒａｐｉｅ　ｐｒｉｏｎｓ、Ｂｉｏｃｈｅｍｉｓｔｒｙ、1982、Ｖｏｌ．２１，　Ｎｏ．２６、ｐ．６９４２－６９５０;先行技術調査（先行技術調査結果の参考文献情報）（2009/03/10）;先行技術調査（先行技術調査結果の参考文献情報）（2009/03/10）特開2004-325463;先行技術調査（先行技術調査結果の参考文献情報）（2009/03/10）特開2006-321819;先行技術調査（先行技術調査結果の参考文献情報）（2009/03/10）特表2001-508541;拒絶理由通知（拒絶理由の引用文献情報）（2009/06/11）特開2004-325463;拒絶理由通知（拒絶理由の引用文献情報）（2009/06/11）特開2006-321819;拒絶理由通知（拒絶理由の引用文献情報）（2009/06/11）審引用／抽論 90／12110 外国雑誌 ＢＯＬＴＯＮ，Ｄ．Ｃ．　ｅｔ　ａｌ．、Ｉｄｅｎｔｉｆｉｃａｔｉｏｎ　ｏｆ　ａ　ｐｒｏｔｅｉｎ　ｔｈａｔ　ｐｕｒｉｆｉｅｓ　ｗｉｔｈ　ｔｈｅ　ｓｃｒａｐｉｅ　ｐｒｉｏｎ、Ｓｃｉｅｎｃｅ、1982、Ｖｏｌ．２１８，　Ｎｏ．４５７９、ｐ．１３０９－１３１１;拒絶理由通知（拒絶理由の引用文献情報）（2009/06/11）審引用／抽論 90／12116 外国雑誌 ＳＥＲＢＡＮ，Ｄ．　ｅｔ　ａｌ．、Ｒａｐｉｄ　ｄｅｔｅｃｔｉｏｎ　ｏｆ　Ｃｒｅｕｔｚｆｅｌｄｔ－Ｊａｋｏｂ　ｄｉｓｅａｓｅ　ａｎｄ　ｓｃｒａｐｉｅ　ｐｒｉｏｎ　ｐｒｏｔｅｉｎｓ、Ｎｅｕｒｏｌｏｇｙ、1990、Ｖｏｌ．４０，　Ｎｏ．１、ｐ．１１０－１１７;拒絶理由通知（拒絶理由の引用文献情報）（2009/06/11）審引用／抽論 90／12117 外国雑誌 ＴＵＲＫ，Ｅ．　ｅｔ　ａｌ．、Ｐｕｒｉｆｉｃａｔｉｏｎ　ａｎｄ　ｐｒｏｐｅｒｔｉｅｓ　ｏｆ　ｔｈｅ　ｃｅｌｌｕｌａｒ　ａｎｄ　ｓｃｒａｐｉｅ　ｈａｍｓｔｅｒ　ｐｒｉｏｎ　ｐｒｏｔｅｉｎｓ、Ｅｕｒ．Ｊ．Ｂｉｏｃｈｅｍ．、1988、Ｖｏｌ．１７６，　Ｎｏ．１、ｐ．２１－３０;拒絶理由通知（拒絶理由の引用文献情報）（2009/06/11）審引用／抽論 90／12126 外国雑誌 ＭＣＫＩＮＬＥＹ，Ｍ．Ｐ．　ｅｔ　ａｌ．、Ｓｃｒａｐｉｅ　ｐｒｉｏｎ　ｒｏｄ　ｆｏｒｍａｔｉｏｎ　ｉｎ　ｖｉｔｒｏ　ｒｅｑｕｉｒｅｓ　ｂｏｔｈ　ｄｅｔｅｒｇｅｎｔ　ｅｘｔｒａｃｔｉｏｎ　ａｎｄ　ｌｉｍｉｔｅｄ　ｐｒｏｔｅｏｌｙｓｉｓ、Ｊ．Ｖｉｒｏｌ．、1991、Ｖｏｌ．６５，　Ｎｏ．３、ｐ．１３４０－１３５１;拒絶理由通知（拒絶理由の引用文献情報）（2009/06/11）審引用／抽論 90／01361 外国雑誌 ＧＲＡＴＨＷＯＨＬ，Ｋ．Ｕ．　ｅｔ　ａｌ．、Ｉｍｐｒｏｖｅｍｅｎｔ　ｏｆ　ＰｒＰＳｃ－ｄｅｔｅｃｔｉｏｎ　ｉｎ　ｍｏｕｓｅ　ｓｐｌｅｅｎ　ｅａｒｌｙ　ａｔ　ｔｈｅ　ｐｒｅｃｌｉｎｉｃａｌ　ｓｔａｇｅ　ｏｆ　ｓｃｒａｐｉｅ　ｗｉｔｈ　ｃｏｌｌａｇ、Ａｒｃｈ．Ｖｉｒｏｌ．、1996、Ｖｏｌ．１４１，　Ｎｏ．１０、ｐ．１８６３－１８７４;拒絶理由通知（拒絶理由の引用文献情報）（2009/06/11）審引用／抽論 90／01363 外国雑誌 ＭＣＫＩＮＬＥＹ，Ｍ．Ｐ．　ｅｔ　ａｌ．、Ａ　ｐｒｏｔｅａｓｅ－ｒｅｓｉｓｔａｎｔ　ｐｒｏｔｅｉｎ　ｉｓ　ａ　ｓｔｒｕｃｔｕｒａｌ　ｃｏｍｐｏｎｅｎｔ　ｏｆ　ｔｈｅ　ｓｃｒａｐｉｅ　ｐｒｉｏｎ．、Ｃｅｌｌ、1983、Ｖｏｌ．３５（１）、ｐ．５７－６２;拒絶理由通知（拒絶理由の引用文献情報）（2009/06/11）審引用／抽論 90／01364 外国雑誌 ＭＡＲＳＨ，Ｒ．Ｆ．　ｅｔ　ａｌ．、Ｐｕｒｉｆｉｃａｔｉｏｎ　ｏｆ　ｔｈｅ　ｓｃｒａｐｉｅ　ａｇｅｎｔ　ｂｙ　ｄｅｎｓｉｔｙ　ｇｒａｄｉｅｎｔ　ｃｅｎｔｒｉｆｕｇａｔｉｏｎ、Ｊ．Ｇｅｎ．Ｖｉｒｏｌ．、1984、Ｖｏｌ．６５　，　Ｎｏ．　Ｐｔ　２、ｐ．４１５－４２１;拒絶理由通知（拒絶理由の引用文献情報）（2009/06/11）審引用／抽論 90／01365 外国雑誌 ＢＥＳＳＥＮ，Ｒ．Ａ．　ｅｔ　ａｌ．、Ｂｉｏｃｈｅｍｉｃａｌ　ａｎｄ　ｐｈｙｓｉｃａｌ　ｐｒｏｐｅｒｔｉｅｓ　ｏｆ　ｔｈｅ　ｐｒｉｏｎ　ｐｒｏｔｅｉｎ　ｆｒｏｍ　ｔｗｏ　ｓｔｒａｉｎｓ　ｏｆ　ｔｈｅ　ｔｒａｎｓｍｉｓｓｉｂｌｅ　ｍｉｎｋ、Ｊ．Ｖｉｒｏｌ．、1992、Ｖｏｌ．６６，　Ｎｏ．４、ｐ．２０９６－２１０１;拒絶理由通知（拒絶理由の引用文献情報）（2009/06/11）審引用／抽論 90／01366 外国雑誌 ＲＵＢＥＮＳＴＥＩＮ，　Ｒ．　ｅｔ　ａｌ．、Ｄｅｔｅｃｔｉｏｎ　ｏｆ　ｓｃｒａｐｉｅ－ａｓｓｏｃｉａｔｅｄ　ｆｉｂｒｉｌ　（ＳＡＦ）　ｐｒｏｔｅｉｎｓ　ｕｓｉｎｇ　ａｎｔｉ－ＳＡＦ　ａｎｔｉｂｏｄｙ　ｉｎ　ｎｏｎ－ｐｕｒｉｆｉｅｄ　ｔｉｓｓｕｅ、Ｊ．Ｇｅｎ．Ｖｉｒｏｌ．、1986、Ｖｏｌ．６７　，　Ｎｏ．　Ｐｔ　４、ｐ．６７１－６８１;拒絶理由通知（拒絶理由の引用文献情報）（2009/06/11）審引用／抽論 90／01367 外国雑誌 ＰＲＵＳＩＮＥＲ，Ｓ．Ｂ．　ｅｔ　ａｌ．、Ｆｕｒｔｈｅｒ　ｐｕｒｉｆｉｃａｔｉｏｎ　ａｎｄ　ｃｈａｒａｃｔｅｒｉｚａｔｉｏｎ　ｏｆ　ｓｃｒａｐｉｅ　ｐｒｉｏｎｓ、Ｂｉｏｃｈｅｍｉｓｔｒｙ、1982、Ｖｏｌ．２１，　Ｎｏ．２６、ｐ．６９４２－６９５０;先行技術調査（先行技術調査結果の参考文献情報）（2009/06/11）;先行技術調査（先行技術調査結果の参考文献情報）（2009/06/11）特開2004-325463;先行技術調査（先行技術調査結果の参考文献情報）（2009/06/11）特開2006-321819;先行技術調査（先行技術調査結果の参考文献情報）（2009/06/11）特表2001-508541;登録査定　　（登録査定の参考文献情報）（2009/07/16）;登録査定　　（登録査定の参考文献情報）（2009/07/16）特開2004-325463;登録査定　　（登録査定の参考文献情報）（2009/07/16）特開2006-321819;登録査定　　（登録査定の参考文献情報）（2009/07/16）審引用／抽論 90／12110 外国雑誌 ＢＯＬＴＯＮ，Ｄ．Ｃ．　ｅｔ　ａｌ．、Ｉｄｅｎｔｉｆｉｃａｔｉｏｎ　ｏｆ　ａ　ｐｒｏｔｅｉｎ　ｔｈａｔ　ｐｕｒｉｆｉｅｓ　ｗｉｔｈ　ｔｈｅ　ｓｃｒａｐｉｅ　ｐｒｉｏｎ、Ｓｃｉｅｎｃｅ、1982、Ｖｏｌ．２１８，　Ｎｏ．４５７９、ｐ．１３０９－１３１１;登録査定　　（登録査定の参考文献情報）（2009/07/16）審引用／抽論 90／12116 外国雑誌 ＳＥＲＢＡＮ，Ｄ．　ｅｔ　ａｌ．、Ｒａｐｉｄ　ｄｅｔｅｃｔｉｏｎ　ｏｆ　Ｃｒｅｕｔｚｆｅｌｄｔ－Ｊａｋｏｂ　ｄｉｓｅａｓｅ　ａｎｄ　ｓｃｒａｐｉｅ　ｐｒｉｏｎ　ｐｒｏｔｅｉｎｓ、Ｎｅｕｒｏｌｏｇｙ、1990、Ｖｏｌ．４０，　Ｎｏ．１、ｐ．１１０－１１７;登録査定　　（登録査定の参考文献情報）（2009/07/16）審引用／抽論 90／12117 外国雑誌 ＴＵＲＫ，Ｅ．　ｅｔ　ａｌ．、Ｐｕｒｉｆｉｃａｔｉｏｎ　ａｎｄ　ｐｒｏｐｅｒｔｉｅｓ　ｏｆ　ｔｈｅ　ｃｅｌｌｕｌａｒ　ａｎｄ　ｓｃｒａｐｉｅ　ｈａｍｓｔｅｒ　ｐｒｉｏｎ　ｐｒｏｔｅｉｎｓ、Ｅｕｒ．Ｊ．Ｂｉｏｃｈｅｍ．、1988、Ｖｏｌ．１７６，　Ｎｏ．１、ｐ．２１－３０;登録査定　　（登録査定の参考文献情報）（2009/07/16）審引用／抽論 90／12126 外国雑誌 ＭＣＫＩＮＬＥＹ，Ｍ．Ｐ．　ｅｔ　ａｌ．、Ｓｃｒａｐｉｅ　ｐｒｉｏｎ　ｒｏｄ　ｆｏｒｍａｔｉｏｎ　ｉｎ　ｖｉｔｒｏ　ｒｅｑｕｉｒｅｓ　ｂｏｔｈ　ｄｅｔｅｒｇｅｎｔ　ｅｘｔｒａｃｔｉｏｎ　ａｎｄ　ｌｉｍｉｔｅｄ　ｐｒｏｔｅｏｌｙｓｉｓ、Ｊ．Ｖｉｒｏｌ．、1991、Ｖｏｌ．６５，　Ｎｏ．３、ｐ．１３４０－１３５１;登録査定　　（登録査定の参考文献情報）（2009/07/16）審引用／抽論 90／01361 外国雑誌 ＧＲＡＴＨＷＯＨＬ，Ｋ．Ｕ．　ｅｔ　ａｌ．、Ｉｍｐｒｏｖｅｍｅｎｔ　ｏｆ　ＰｒＰＳｃ－ｄｅｔｅｃｔｉｏｎ　ｉｎ　ｍｏｕｓｅ　ｓｐｌｅｅｎ　ｅａｒｌｙ　ａｔ　ｔｈｅ　ｐｒｅｃｌｉｎｉｃａｌ　ｓｔａｇｅ　ｏｆ　ｓｃｒａｐｉｅ　ｗｉｔｈ　ｃｏｌｌａｇ、Ａｒｃｈ．Ｖｉｒｏｌ．、1996、Ｖｏｌ．１４１，　Ｎｏ．１０、ｐ．１８６３－１８７４;登録査定　　（登録査定の参考文献情報）（2009/07/16）審引用／抽論 90／01363 外国雑誌 ＭＣＫＩＮＬＥＹ，Ｍ．Ｐ．　ｅｔ　ａｌ．、Ａ　ｐｒｏｔｅａｓｅ－ｒｅｓｉｓｔａｎｔ　ｐｒｏｔｅｉｎ　ｉｓ　ａ　ｓｔｒｕｃｔｕｒａｌ　ｃｏｍｐｏｎｅｎｔ　ｏｆ　ｔｈｅ　ｓｃｒａｐｉｅ　ｐｒｉｏｎ．、Ｃｅｌｌ、1983、Ｖｏｌ．３５（１）、ｐ．５７－６２;登録査定　　（登録査定の参考文献情報）（2009/07/16）審引用／抽論 90／01364 外国雑誌 ＭＡＲＳＨ，Ｒ．Ｆ．　ｅｔ　ａｌ．、Ｐｕｒｉｆｉｃａｔｉｏｎ　ｏｆ　ｔｈｅ　ｓｃｒａｐｉｅ　ａｇｅｎｔ　ｂｙ　ｄｅｎｓｉｔｙ　ｇｒａｄｉｅｎｔ　ｃｅｎｔｒｉｆｕｇａｔｉｏｎ、Ｊ．Ｇｅｎ．Ｖｉｒｏｌ．、1984、Ｖｏｌ．６５　，　Ｎｏ．　Ｐｔ　２、ｐ．４１５－４２１;登録査定　　（登録査定の参考文献情報）（2009/07/16）審引用／抽論 90／01365 外国雑誌 ＢＥＳＳＥＮ，Ｒ．Ａ．　ｅｔ　ａｌ．、Ｂｉｏｃｈｅｍｉｃａｌ　ａｎｄ　ｐｈｙｓｉｃａｌ　ｐｒｏｐｅｒｔｉｅｓ　ｏｆ　ｔｈｅ　ｐｒｉｏｎ　ｐｒｏｔｅｉｎ　ｆｒｏｍ　ｔｗｏ　ｓｔｒａｉｎｓ　ｏｆ　ｔｈｅ　ｔｒａｎｓｍｉｓｓｉｂｌｅ　ｍｉｎｋ、Ｊ．Ｖｉｒｏｌ．、1992、Ｖｏｌ．６６，　Ｎｏ．４、ｐ．２０９６－２１０１;登録査定　　（登録査定の参考文献情報）（2009/07/16）審引用／抽論 90／01366 外国雑誌 ＲＵＢＥＮＳＴＥＩＮ，　Ｒ．　ｅｔ　ａｌ．、Ｄｅｔｅｃｔｉｏｎ　ｏｆ　ｓｃｒａｐｉｅ－ａｓｓｏｃｉａｔｅｄ　ｆｉｂｒｉｌ　（ＳＡＦ）　ｐｒｏｔｅｉｎｓ　ｕｓｉｎｇ　ａｎｔｉ－ＳＡＦ　ａｎｔｉｂｏｄｙ　ｉｎ　ｎｏｎ－ｐｕｒｉｆｉｅｄ　ｔｉｓｓｕｅ、Ｊ．Ｇｅｎ．Ｖｉｒｏｌ．、1986、Ｖｏｌ．６７　，　Ｎｏ．　Ｐｔ　４、ｐ．６７１－６８１;登録査定　　（登録査定の参考文献情報）（2009/07/16）審引用／抽論 90／01367 外国雑誌 ＰＲＵＳＩＮＥＲ，Ｓ．Ｂ．　ｅｔ　ａｌ．、Ｆｕｒｔｈｅｒ　ｐｕｒｉｆｉｃａｔｉｏｎ　ａｎｄ　ｃｈａｒａｃｔｅｒｉｚａｔｉｏｎ　ｏｆ　ｓｃｒａｐｉｅ　ｐｒｉｏｎｓ、Ｂｉｏｃｈｅｍｉｓｔｒｙ、1982、Ｖｏｌ．２１，　Ｎｏ．２６、ｐ．６９４２－６９５０;登録査定　　（登録査定の参考文献情報）（2009/07/16）特表2001-508541;審判請求証拠（無効審判請求の引用文献情報）（2010/10/07）異議申立 00／00711 外国雑誌 ＫＡＩ－ＵＷＥ　Ｄ．ＧＲＡＴＨＷＯＨＬ、ＪＯＵＲＮＡＬ　ＯＦ　ＶＩＲＯＬＯＧＩＣＡＬ　ＭＥＴＨＯＤＳ、199703、Ｖ６４，Ｎ２、Ｐ２０５－２１６;審判請求証拠（無効審判請求の引用文献情報）（2010/10/07）異議申立 00／00712 その他 甲第１号証の抄訳;審判請求証拠（無効審判請求の引用文献情報）（2010/10/07）異議申立 00／00713 国内雑誌 ＰｒＰＳＣ高感度検出法の開発：ＥＬＩＳＡ法の検討、第４４回日本ウイリス学会総会　アブストラクト、19961023、Ｐ９９;審判請求証拠（無効審判請求の引用文献情報）（2010/10/07）異議申立 00／00714 国内雑誌 品川森一、総説　動物のプリオン病、山口獣医学雑誌、1996、第２３号、Ｐ１－１５;審判請求証拠（無効審判請求の引用文献情報）（2010/10/07）異議申立 00／00715 その他 ＴＬＡ－１００．３　ロータの説明、ＢＥＣＫＭＡＮ　ＣＯＵＬＴＥＲ　［ＯＮＬＩＮＥ］;審判請求証拠（無効審判請求の引用文献情報）（2010/10/07）異議申立 00／00716 その他 ＴＬＡ－１００．３　ロータを使用した場合の回転数と遠心力の換算、ＢＥＣＫＭＡＮ　ＣＯＵＬＴＥＲ　［ＯＮＬＩＮＥ］;審判請求証拠（無効審判請求の引用文献情報）（2010/10/07）異議申立 00／00717 国内図書館 化学大辞典５（縮刷版）、共立出版株式会社、19890815、Ｐ９４４－９４５;審判請求証拠（無効審判請求の引用文献情報）（2010/10/07）異議申立 00／00718 国内図書館 科学大辞典、丸善株式会社、19850305、Ｐ．８９５;審判請求証拠（無効審判請求の引用文献情報）（2010/10/07）異議申立 00／00719 国内図書館 最新医学大辞典、医歯薬出版株式会社、19960331、第２版、Ｐ．１１２９;審判請求証拠（無効審判請求の引用文献情報）（2010/10/07）異議申立 00／00720 国内図書館 緒方宣邦、遺伝子工学キーワードブック、株式会社羊土社、19971101、Ｐ．２４８;審判請求証拠（無効審判請求の引用文献情報）（2010/10/07）異議申立 00／00721 国内図書館 日経バイオ最新用語辞典、日経ＢＰ社、19950630、第４版、Ｐ．４２９;審判請求証拠（無効審判請求の引用文献情報）（2010/10/07）異議申立 00／00722 国内図書館 ＪＩＳ　Ｋ３６１０－１９９２、日本工業規格　生体工学用語（生体化学部門）、財団法人日本規格協会、19940220、Ｐ．３３</t>
  </si>
  <si>
    <t>P2007-514408</t>
  </si>
  <si>
    <t>特願2007-514408</t>
  </si>
  <si>
    <t>WO06/117837</t>
  </si>
  <si>
    <t>鋳鉄鋳物の引け巣の予測及び防止方法</t>
  </si>
  <si>
    <t>登録査定　　（登録査定の参考文献情報）（2010/04/26）特開平05-096365;審判請求証拠（無効審判請求の引用文献情報）（2010/11/26）特開2001-287023;審判請求証拠（無効審判請求の引用文献情報）（2010/11/26）特開平11-314152;審判請求証拠（無効審判請求の引用文献情報）（2010/11/26）異議申立 00／00919 その他 特許４５１６９８７号原簿;審判請求証拠（無効審判請求の引用文献情報）（2010/11/26）異議申立 00／00920 国内図書館 鋳造方案に係る技術マニュアル、中小企業総合事業団、200102、Ｐ．６２－６６，８０－８２，８８，１５５，１７２，１８０，１８１，１８７;審判請求証拠（無効審判請求の引用文献情報）（2010/11/26）異議申立 00／00921 国内図書館 押湯削減鋳造技術の研究開発報告書、198503、Ｐ．６，２０，３６，３７;審判請求証拠（無効審判請求の引用文献情報）（2010/11/26）異議申立 00／00922 国内雑誌 張　博、押湯なしダクタイル鋳造鋳物について、ジャクトニュース、社団法人鋳造技術普及協会、19851120、第３４７号、Ｐ．２１－２５;審判請求証拠（無効審判請求の引用文献情報）（2010/11/26）異議申立 00／00923 国内図書館 現場に役立つ鋳鉄鋳物の鋳造方案、全国銑鉄鋳物工業組合連合会，日本鋳物工業会、199802、Ｐ．６８－７１，９７－９９，１０８－１０９，１１４－１１６;審判請求証拠（無効審判請求の引用文献情報）（2010/11/26）異議申立 00／00924 国内図書館 大物品の方案設計、平成１３年度技術講演会テキスト、社団法人日本強靱鋳物協会、200202、Ｐ．１８－１９;審判請求証拠（無効審判請求の引用文献情報）（2010/11/26）異議申立 00／00925 国内図書館 銑鉄鋳物、中小企業情報化促進協会、199403、Ｐ．３６，４４－４６;審判請求証拠（無効審判請求の引用文献情報）（2010/11/26）異議申立 00／00926 国内図書館 凝固現象と鋳造欠陥、第１５回日本鋳物協会シンポジウム、社団法人日本鋳物協会、19841014、Ｐ．２１，２５，２７－３１;審判請求証拠（無効審判請求の引用文献情報）（2010/11/26）異議申立 00／00927 国内図書館 明智清明、球状黒鉛鋳鉄、株式会社アグネ、19830325、第１版、Ｐ．５２－５３，２０８－２１３;審判請求証拠（無効審判請求の引用文献情報）（2010/11/26）特許04516987</t>
  </si>
  <si>
    <t>P2008-011462</t>
  </si>
  <si>
    <t>特願2008-11462</t>
  </si>
  <si>
    <t>特開2008-113032</t>
  </si>
  <si>
    <t>拒絶理由通知（拒絶理由の引用文献情報）（2008/06/30）特開平03-274746;拒絶理由通知（拒絶理由の引用文献情報）（2008/06/30）特開平05-055148;拒絶理由通知（拒絶理由の引用文献情報）（2008/06/30）特開平07-183282;登録査定　　（登録査定の参考文献情報）（2008/12/24）特開平03-274746;登録査定　　（登録査定の参考文献情報）（2008/12/24）特開平05-055148;登録査定　　（登録査定の参考文献情報）（2008/12/24）特開平07-183282;審判請求証拠（無効審判請求の引用文献情報）（2009/10/06）特開平05-055148;審判請求証拠（無効審判請求の引用文献情報）（2009/10/06）特開平05-074739;審判請求証拠（無効審判請求の引用文献情報）（2009/10/06）特開平05-226453;審判請求証拠（無効審判請求の引用文献情報）（2009/10/06）特開平07-183282</t>
  </si>
  <si>
    <t>P2008-031758</t>
  </si>
  <si>
    <t>特願2008-31758</t>
  </si>
  <si>
    <t>特開2008-170008</t>
  </si>
  <si>
    <t>株式会社水道技術開発機構</t>
  </si>
  <si>
    <t>拒絶理由通知（拒絶理由の引用文献情報）（2008/05/15）特開2002-267086;拒絶理由通知（拒絶理由の引用文献情報）（2008/05/15）特開2005-098406;拒絶理由通知（拒絶理由の引用文献情報）（2008/05/15）特開2005-106083;拒絶理由通知（拒絶理由の引用文献情報）（2008/05/15）特開2005-265087;拒絶理由通知（拒絶理由の引用文献情報）（2008/05/15）実全昭62-185998;拒絶理由通知（拒絶理由の引用文献情報）（2008/05/15）実登03108165;先行技術調査（先行技術調査結果の参考文献情報）（2008/05/15）特開昭57-037187;登録査定　　（登録査定の参考文献情報）（2008/08/21）特開2002-267086;登録査定　　（登録査定の参考文献情報）（2008/08/21）特開2005-098406;登録査定　　（登録査定の参考文献情報）（2008/08/21）特開2005-106083;登録査定　　（登録査定の参考文献情報）（2008/08/21）特開2005-265087;登録査定　　（登録査定の参考文献情報）（2008/08/21）特開昭57-037187;登録査定　　（登録査定の参考文献情報）（2008/08/21）実全昭62-185998;登録査定　　（登録査定の参考文献情報）（2008/08/21）実登03108165;審判請求証拠（無効審判請求の引用文献情報）（2009/03/30）;審判請求証拠（無効審判請求の引用文献情報）（2009/03/30）異議申立 90／00316 その他 米国特許第５７４０８２９号明細書の抄訳</t>
  </si>
  <si>
    <t>P2008-034867</t>
  </si>
  <si>
    <t>特願2008-34867</t>
  </si>
  <si>
    <t>特開2009-100734</t>
  </si>
  <si>
    <t>日清オイリオグループ株式会社</t>
  </si>
  <si>
    <t>食用油脂組成物</t>
  </si>
  <si>
    <t>拒絶理由通知（拒絶理由の引用文献情報）（2009/08/31）;拒絶理由通知（拒絶理由の引用文献情報）（2009/08/31）;拒絶理由通知（拒絶理由の引用文献情報）（2009/08/31）特開2000-282080;拒絶理由通知（拒絶理由の引用文献情報）（2009/08/31）特開2003-125734;拒絶理由通知（拒絶理由の引用文献情報）（2009/08/31）特開2006-097011;拒絶理由通知（拒絶理由の引用文献情報）（2009/12/22）;拒絶理由通知（拒絶理由の引用文献情報）（2009/12/22）;拒絶理由通知（拒絶理由の引用文献情報）（2009/12/22）特開2003-119488;拒絶理由通知（拒絶理由の引用文献情報）（2009/12/22）特開2003-125734;拒絶理由通知（拒絶理由の引用文献情報）（2009/12/22）特開2006-097011;先行技術調査（先行技術調査結果の参考文献情報）（2009/12/22）審引用／抽論 90／68066 国内図書館 講談社編、ヘルシーオイル「カロチーノ」Ｃｏｏｋｉｎｇ　Ｂｏｏｋ、株式会社講談社、20060301、第１１頁、第４４頁;先行技術調査（先行技術調査結果の参考文献情報）（2009/12/22）審引用／抽論 90／68067 その他 カロチーノについて（ホームページ）、イエナ商事株式会社、20091222;先行技術調査（先行技術調査結果の参考文献情報）（2009/12/22）審引用／抽論 90／68068 国内カタログ ＲＥＤ　ＰＡＬＭ　ＯＩＬ　ＣＡＲＯＴＩＮＯ　カロチーノ、イエナ商事株式会社、199802;先行技術調査（先行技術調査結果の参考文献情報）（2009/12/22）審引用／抽論 90／68069 外国雑誌 Ｊ．　Ｏｌｅｏ　Ｓｃｉ．、2001、Ｖｏｌ．５０，　Ｎｏ．１０、ｐ．７８１－７８５;先行技術調査（先行技術調査結果の参考文献情報）（2009/12/22）審引用／抽論 90／68070 国内雑誌 食品と技術、20030925、Ｖｏｌ．３８７、ｐ．１－８;先行技術調査（先行技術調査結果の参考文献情報）（2009/12/22）審引用／抽論 90／68072 外国雑誌 Ｆｏｏｄ　Ａｕｓｔｒａｌｉａ、200408、Ｖｏｌ．５６，　Ｎｏ．８、ｐ．３６５－３７２;登録査定　　（登録査定の参考文献情報）（2010/03/24）;登録査定　　（登録査定の参考文献情報）（2010/03/24）;登録査定　　（登録査定の参考文献情報）（2010/03/24）特開2000-210019;登録査定　　（登録査定の参考文献情報）（2010/03/24）特開2000-282080;登録査定　　（登録査定の参考文献情報）（2010/03/24）特開2001-218558;登録査定　　（登録査定の参考文献情報）（2010/03/24）特開2003-119488;登録査定　　（登録査定の参考文献情報）（2010/03/24）特開2003-125734;登録査定　　（登録査定の参考文献情報）（2010/03/24）特開2006-097011;登録査定　　（登録査定の参考文献情報）（2010/03/24）特開平02-092997;登録査定　　（登録査定の参考文献情報）（2010/03/24）特開平07-135972;登録査定　　（登録査定の参考文献情報）（2010/03/24）審引用／抽論 90／68066 国内図書館 講談社編、ヘルシーオイル「カロチーノ」Ｃｏｏｋｉｎｇ　Ｂｏｏｋ、株式会社講談社、20060301、第１１頁、第４４頁;登録査定　　（登録査定の参考文献情報）（2010/03/24）審引用／抽論 90／68067 その他 カロチーノについて（ホームページ）、イエナ商事株式会社、20091222;登録査定　　（登録査定の参考文献情報）（2010/03/24）審引用／抽論 90／68068 国内カタログ ＲＥＤ　ＰＡＬＭ　ＯＩＬ　ＣＡＲＯＴＩＮＯ　カロチーノ、イエナ商事株式会社、199802;登録査定　　（登録査定の参考文献情報）（2010/03/24）審引用／抽論 90／68069 外国雑誌 Ｊ．　Ｏｌｅｏ　Ｓｃｉ．、2001、Ｖｏｌ．５０，　Ｎｏ．１０、ｐ．７８１－７８５;登録査定　　（登録査定の参考文献情報）（2010/03/24）審引用／抽論 90／68070 国内雑誌 食品と技術、20030925、Ｖｏｌ．３８７、ｐ．１－８;登録査定　　（登録査定の参考文献情報）（2010/03/24）審引用／抽論 90／68072 外国雑誌 Ｆｏｏｄ　Ａｕｓｔｒａｌｉａ、200408、Ｖｏｌ．５６，　Ｎｏ．８、ｐ．３６５－３７２;審判請求証拠（無効審判請求の引用文献情報）（2010/07/15）特開2001-218558;審判請求証拠（無効審判請求の引用文献情報）（2010/07/15）異議申立 00／00508 国内雑誌 油脂、株式会社幸書房、1992、Ｖ４５　Ｎ６、Ｐ２６－２７，３２－４１;審判請求証拠（無効審判請求の引用文献情報）（2010/07/15）異議申立 00／00509 国内図書館 パームフルーツオイル　植物油健康革命、株式会社主婦と生活社、19980622、Ｐ３７－４１;審判請求証拠（無効審判請求の引用文献情報）（2010/07/15）異議申立 00／00510 国内雑誌 食品と技術　２００３年９月号、財団法人食品産業センター、20030825、Ｎ３８７、Ｐ１－８;審判請求証拠（無効審判請求の引用文献情報）（2010/07/15）異議申立 00／00511 国内図書館 ヘルシーオイル「カロチーノ」　Ｃｏｏｋｉｎｇ　Ｂｏｏｋ、株式会社講談社、20060301、Ｐ１１，４４;審判請求証拠（無効審判請求の引用文献情報）（2010/07/15）異議申立 00／00512 国内雑誌 オレオサイエンス、社団法人日本油化学会、20060701、Ｖ６　Ｎ７、Ｐ３９（３８３）;審判請求証拠（無効審判請求の引用文献情報）（2010/07/15）異議申立 00／00513 その他 「クックパルＴＳ」の製品規格書;審判請求証拠（無効審判請求の引用文献情報）（2010/07/15）異議申立 00／00514 その他 「パームエース－１０」の製品規格書;審判請求証拠（無効審判請求の引用文献情報）（2010/07/15）異議申立 00／00515 その他 「ナタネ　シラシメユ」（菜種白絞湯）の製品規格書;審判請求証拠（無効審判請求の引用文献情報）（2010/07/15）異議申立 00／00516 その他 「ナタネユ」の製造規格書;審判請求証拠（無効審判請求の引用文献情報）（2010/07/15）異議申立 00／00517 その他 原材料品質保証書;審判請求証拠（無効審判請求の引用文献情報）（2010/07/15）異議申立 00／00518 その他 納品商品規格書（１）、（２）;審判請求証拠（無効審判請求の引用文献情報）（2010/07/15）異議申立 00／00519 その他 クックパルＴＳ　納品実績;審判請求証拠（無効審判請求の引用文献情報）（2010/07/15）異議申立 00／00520 その他 新製品・改良品申請書;審判請求証拠（無効審判請求の引用文献情報）（2010/07/15）異議申立 00／00521 国内カタログ ＣＯＯＫＰＡＬ　ＰＡＬＭ　ＢＬＥＮＤ　クックパルシリーズ、不二製油株式会社;審判請求証拠（無効審判請求の引用文献情報）（2010/07/15）異議申立 00／00522 その他 製品規格書;審判請求証拠（無効審判請求の引用文献情報）（2010/07/15）異議申立 00／00523 その他 クックパル　ハイデラックス出荷実績（２００６年１月～２００７年１２月）;審判請求証拠（無効審判請求の引用文献情報）（2010/07/15）異議申立 00／00524 国内雑誌 油脂、株式会社幸書房、1995、Ｖ４８　Ｎ４、表紙;審判請求証拠（無効審判請求の引用文献情報）（2010/07/15）異議申立 00／00525 国内雑誌 油脂、株式会社幸書房、2004、Ｖ５７　Ｎ１、表紙;審判請求証拠（無効審判請求の引用文献情報）（2010/07/15）異議申立 00／00526 国内雑誌 油脂、株式会社幸書房、2005、Ｖ５８　Ｎ１０、表紙;審判請求証拠（無効審判請求の引用文献情報）（2010/07/15）異議申立 00／00527 国内カタログ ＲＥＤ　ＰＡＬＭ　ＯＩＬ　ＣＡＲＯＴＩＮＯ　カロチーノ、イエナ商事株式会社、199802</t>
  </si>
  <si>
    <t>P2008-063117</t>
  </si>
  <si>
    <t>特願2008-63117</t>
  </si>
  <si>
    <t>特開2009-219044</t>
  </si>
  <si>
    <t>株式会社ビートソニック</t>
  </si>
  <si>
    <t>交換用アンテナ</t>
  </si>
  <si>
    <t>拒絶理由通知（拒絶理由の引用文献情報）（2009/01/14）特開平09-205311;拒絶理由通知（拒絶理由の引用文献情報）（2009/01/14）特開平09-284020;先行技術調査（先行技術調査結果の参考文献情報）（2009/01/14）特開2003-309420;先行技術調査（先行技術調査結果の参考文献情報）（2009/01/14）特開平05-037217;先行技術調査（先行技術調査結果の参考文献情報）（2009/01/14）特開平05-083030;先行技術調査（先行技術調査結果の参考文献情報）（2009/01/14）実全昭59-147087;拒絶理由通知（拒絶理由の引用文献情報）（2009/06/17）特開平09-205311;拒絶理由通知（拒絶理由の引用文献情報）（2009/06/17）特開平09-284020;登録査定　　（登録査定の参考文献情報）（2009/11/11）特開2003-309420;登録査定　　（登録査定の参考文献情報）（2009/11/11）特開平05-037217;登録査定　　（登録査定の参考文献情報）（2009/11/11）特開平05-083030;登録査定　　（登録査定の参考文献情報）（2009/11/11）特開平09-205311;登録査定　　（登録査定の参考文献情報）（2009/11/11）特開平09-284020;登録査定　　（登録査定の参考文献情報）（2009/11/11）実全昭61-062414;審判請求証拠（無効審判請求の引用文献情報）（2011/04/05）;審判請求証拠（無効審判請求の引用文献情報）（2011/04/05）;審判請求証拠（無効審判請求の引用文献情報）（2011/04/05）異議申立 10／00412 その他 出願経過資料及び早期審査に関する事情説明書;審判請求証拠（無効審判請求の引用文献情報）（2011/04/05）異議申立 10／00413 その他 トヨタレクサス発表情報記事Ｗｅｂページ、Ｗｉｋｉｐｅｄｉａ、Ｐ．３－Ｐ．４;審判請求証拠（無効審判請求の引用文献情報）（2011/04/05）異議申立 10／00414 その他 フカヒレアンテナ、Ｌ’ｓＳＨＯＰホームページ、Ｌ’ｓＳＨＯＰ、Ｐ．１－Ｐ．２;審判請求証拠（無効審判請求の引用文献情報）（2011/04/05）異議申立 10／00415 その他 みんカラＷｅｂページ、20071007;審判請求証拠（無効審判請求の引用文献情報）（2011/04/05）異議申立 10／00416 その他 みんカラＷｅｂページ、20080202;審判請求証拠（無効審判請求の引用文献情報）（2011/04/05）異議申立 10／00417 その他 みんカラＷｅｂページ、20061028;審判請求証拠（無効審判請求の引用文献情報）（2011/04/05）異議申立 10／00418 その他 フカヒレアンテナ、ｌｉｖｅｄｏｏｒ　Ｗｉｋｉ　Ｗｅｂページ、ｌｉｖｅｄｏｏｒ、20060914;審判請求証拠（無効審判請求の引用文献情報）（2011/04/05）異議申立 10／00419 その他 通知書、回答書、第２回答書、第３回答書、第２通知書;審判請求証拠（無効審判請求の引用文献情報）（2011/04/05）異議申立 10／00420 その他 ＦＭ／ＡＭドルフィンアンテナ、Ｂｅａｔ－Ｓｏｎｉｃ　ホームページ、株式会社ビートソニック;審判請求証拠（無効審判請求の引用文献情報）（2011/04/05）異議申立 10／00421 その他 ＷＡＴＴ’Ｓ　ホームページ、株式会社ワッツ</t>
  </si>
  <si>
    <t>P2008-076288</t>
  </si>
  <si>
    <t>特願2008-76288</t>
  </si>
  <si>
    <t>キャリブレーション方法および情報入力補助シート</t>
  </si>
  <si>
    <t>拒絶理由通知（拒絶理由の引用文献情報）（2008/09/16）特開2003-256122;拒絶理由通知（拒絶理由の引用文献情報）（2008/09/16）特開2003-256137;拒絶理由通知（拒絶理由の引用文献情報）（2008/09/16）特開2004-139534;拒絶理由通知（拒絶理由の引用文献情報）（2008/09/16）特開2005-011045;拒絶理由通知（拒絶理由の引用文献情報）（2008/09/16）特開昭62-147581;拒絶理由通知（拒絶理由の引用文献情報）（2008/09/16）特開平01-292420;拒絶理由通知（拒絶理由の引用文献情報）（2008/09/16）特開平08-006723;拒絶理由通知（拒絶理由の引用文献情報）（2008/09/16）特開平08-076907;拒絶理由通知（拒絶理由の引用文献情報）（2008/09/16）実開平06-081029;登録査定　　（登録査定の参考文献情報）（2008/12/02）特開2003-256122;登録査定　　（登録査定の参考文献情報）（2008/12/02）特開2003-256137;登録査定　　（登録査定の参考文献情報）（2008/12/02）特開2004-139534;登録査定　　（登録査定の参考文献情報）（2008/12/02）特開2005-011045;登録査定　　（登録査定の参考文献情報）（2008/12/02）特開昭62-147581;登録査定　　（登録査定の参考文献情報）（2008/12/02）特開平01-292420;登録査定　　（登録査定の参考文献情報）（2008/12/02）特開平08-006723;登録査定　　（登録査定の参考文献情報）（2008/12/02）特開平08-076907;登録査定　　（登録査定の参考文献情報）（2008/12/02）実開平06-081029;審判請求証拠（無効審判請求の引用文献情報）（2009/09/29）特開2000-011902;審判請求証拠（無効審判請求の引用文献情報）（2009/09/29）特開2002-091703;審判請求証拠（無効審判請求の引用文献情報）（2009/09/29）特開2002-149331;審判請求証拠（無効審判請求の引用文献情報）（2009/09/29）特開2004-139534;審判請求証拠（無効審判請求の引用文献情報）（2009/09/29）特開2007-115291</t>
  </si>
  <si>
    <t>P2008-105963</t>
  </si>
  <si>
    <t>特願2008-105963</t>
  </si>
  <si>
    <t>特開2009-256942</t>
  </si>
  <si>
    <t>日本工営株式会社</t>
  </si>
  <si>
    <t>誘導発熱鋼管による水門凍結防止装置</t>
  </si>
  <si>
    <t>登録査定　　（登録査定の参考文献情報）（2009/08/26）特開2008-308893;登録査定　　（登録査定の参考文献情報）（2009/08/26）特開昭57-057485;登録査定　　（登録査定の参考文献情報）（2009/08/26）特公昭57-040293;審判請求証拠（無効審判請求の引用文献情報）（2010/01/29）特開2009-256942;審判請求証拠（無効審判請求の引用文献情報）（2010/01/29）特開昭53-145334;審判請求証拠（無効審判請求の引用文献情報）（2010/01/29）特開昭57-060684;審判請求証拠（無効審判請求の引用文献情報）（2010/01/29）特開昭61-285691;審判請求証拠（無効審判請求の引用文献情報）（2010/01/29）特公昭48-040492;審判請求証拠（無効審判請求の引用文献情報）（2010/01/29）特公昭57-040293;審判請求証拠（無効審判請求の引用文献情報）（2010/01/29）異議申立 00／00165 その他 平成２１月１２月７日付け訴状、平成２１年（ワ）４４３４４号損害賠償事件、Ｐ１，７－１０;審判請求証拠（無効審判請求の引用文献情報）（2010/01/29）異議申立 00／00166 国内図書館 電気工学ハンドブック、電気学会、19780410、初版、Ｐ１５７８;審判請求証拠（無効審判請求の引用文献情報）（2010/01/29）異議申立 00／00167 その他 熱伝セメント　Ｔ－８５　化学物質安全データシート、株式会社サーモンファーイースト、20080729;審判請求証拠（無効審判請求の引用文献情報）（2010/01/29）特許04379825</t>
  </si>
  <si>
    <t>P2008-140172</t>
  </si>
  <si>
    <t>特願2008-140172</t>
  </si>
  <si>
    <t>特開2009-284803</t>
  </si>
  <si>
    <t>焙煎ごま油配合油脂組成物及びこれを用いた食品</t>
  </si>
  <si>
    <t>特開平04-011838</t>
  </si>
  <si>
    <t>拒絶理由通知（拒絶理由の引用文献情報）（2010/01/15）特開平04-011838;先行技術調査（先行技術調査結果の参考文献情報）（2010/01/15）審引用／抽論 00／02615 国内図書館 並木満夫他編、シリーズ＜食品の科学＞ゴマの科学、株式会社朝倉書店、1989、第１１９－１２７頁;拒絶理由通知（拒絶理由の引用文献情報）（2010/06/01）審引用／抽論 00／31556 その他 ボーソー油脂株式会社の食用調合油のＪＡＳ表示包装紙;拒絶理由通知（拒絶理由の引用文献情報）（2010/06/01）審引用／抽論 00／31557 国内カタログ ボーソー油脂株式会社の業務用食用油シリーズのカタログ;拒絶理由通知（拒絶理由の引用文献情報）（2010/06/01）審引用／抽論 00／31558 その他 食用植物油脂品質表示基準（改正　平成１６年９月２８日農林水産省告示第１７７３号）、20040928、第１－３頁;拒絶理由通知（拒絶理由の引用文献情報）（2010/06/01）審引用／抽論 00／31559 その他 ボーソー油脂株式会社船橋工場の格付け担当者からのＪＡＳ表示包装等の印刷使用届（平成１６年５月１９日）、申請番号第５４号;拒絶理由通知（拒絶理由の引用文献情報）（2010/06/01）審引用／抽論 00／31560 その他 （財）日本油脂検査協会からのＪＡＳ表示包装等の印刷使用届の承認通知書（平成１６年５月２６日）、申請番号第５４;拒絶理由通知（拒絶理由の引用文献情報）（2010/06/01）審引用／抽論 00／31561 国内図書館 食品機能性の科学編集委員会編集、西川研次郎監修、食品機能性の科学、株式会社産業技術サービスセンター、20080420、第８５１－８５３頁;登録査定　　（登録査定の参考文献情報）（2010/08/25）特開平04-011838;登録査定　　（登録査定の参考文献情報）（2010/08/25）審引用／抽論 00／02615 国内図書館 並木満夫他編、シリーズ＜食品の科学＞ゴマの科学、株式会社朝倉書店、1989、第１１９－１２７頁;登録査定　　（登録査定の参考文献情報）（2010/08/25）審引用／抽論 00／31556 その他 ボーソー油脂株式会社の食用調合油のＪＡＳ表示包装紙;登録査定　　（登録査定の参考文献情報）（2010/08/25）審引用／抽論 00／31557 国内カタログ ボーソー油脂株式会社の業務用食用油シリーズのカタログ;登録査定　　（登録査定の参考文献情報）（2010/08/25）審引用／抽論 00／31558 その他 食用植物油脂品質表示基準（改正　平成１６年９月２８日農林水産省告示第１７７３号）、20040928、第１－３頁;登録査定　　（登録査定の参考文献情報）（2010/08/25）審引用／抽論 00／31559 その他 ボーソー油脂株式会社船橋工場の格付け担当者からのＪＡＳ表示包装等の印刷使用届（平成１６年５月１９日）、申請番号第５４号;登録査定　　（登録査定の参考文献情報）（2010/08/25）審引用／抽論 00／31560 その他 （財）日本油脂検査協会からのＪＡＳ表示包装等の印刷使用届の承認通知書（平成１６年５月２６日）、申請番号第５４;登録査定　　（登録査定の参考文献情報）（2010/08/25）審引用／抽論 00／31561 国内図書館 食品機能性の科学編集委員会編集、西川研次郎監修、食品機能性の科学、株式会社産業技術サービスセンター、20080420、第８５１－８５３頁;審判請求証拠（無効審判請求の引用文献情報）（2011/04/18）特開2007-236206;審判請求証拠（無効審判請求の引用文献情報）（2011/04/18）特開平04-011838;審判請求証拠（無効審判請求の引用文献情報）（2011/04/18）異議申立 10／00477 その他 食用調合油のＪＡＳ表示包装紙、ボーソー油脂株式会社;審判請求証拠（無効審判請求の引用文献情報）（2011/04/18）異議申立 10／00478 国内カタログ 調合胡麻油、業務用食用油シリーズ、ボーソー油脂株式会社;審判請求証拠（無効審判請求の引用文献情報）（2011/04/18）異議申立 10／00479 国内図書館 西川研次郎　監修、ゴマ油の種類と脂溶性機能成分リグナン類、食品機能性の科学、株式会社産業技術サービスセンター、20080420、Ｐ．８５１－Ｐ．８５２;審判請求証拠（無効審判請求の引用文献情報）（2011/04/18）異議申立 10／00480 国内図書館 新谷　いさお、食用油脂の成分組成、食用油脂の科学、株式会社幸書房、19891020、第１版、Ｐ．３８;審判請求証拠（無効審判請求の引用文献情報）（2011/04/18）異議申立 10／00481 国内図書館 食用ごま油の規格、食用植物油脂の日本農林規格、農林水産省、20040928、農林水産省告示第１７７２号、Ｐ．１２;審判請求証拠（無効審判請求の引用文献情報）（2011/04/18）異議申立 10／00482 国内カタログ 実験成績証明書、20110314</t>
  </si>
  <si>
    <t>P2008-170268</t>
  </si>
  <si>
    <t>特願2008-170268</t>
  </si>
  <si>
    <t>特開2008-263778</t>
  </si>
  <si>
    <t>未来工業株式会社</t>
  </si>
  <si>
    <t>配線ボックス</t>
  </si>
  <si>
    <t>拒絶理由通知（拒絶理由の引用文献情報）（2010/02/16）特開2002-176719;拒絶理由通知（拒絶理由の引用文献情報）（2010/02/16）特開平09-289720;拒絶理由通知（拒絶理由の引用文献情報）（2010/02/16）実登02524247;登録査定　　（登録査定の参考文献情報）（2010/08/06）特開2002-176719;登録査定　　（登録査定の参考文献情報）（2010/08/06）特開平09-289720;登録査定　　（登録査定の参考文献情報）（2010/08/06）実登02524247;審判請求証拠（無効審判請求の引用文献情報）（2011/01/05）特開平09-289720;審判請求証拠（無効審判請求の引用文献情報）（2011/01/05）異議申立 10／00205 国内カタログ ２００３－２００４　電設資材総合カタログ、日動電工株式会社、200305、Ｐ．４７－４９;審判請求証拠（無効審判請求の引用文献情報）（2011/01/05）異議申立 10／00206 その他 カタログの印刷の発注と納品の証明願、株式会社ケーエスアイ;審判請求証拠（無効審判請求の引用文献情報）（2011/01/05）異議申立 10／00207 その他 カタログの配布と配ボックスＳＭ３６Ａの御発注・納品の証明願、東芝電材マーケティング株式会社;審判請求証拠（無効審判請求の引用文献情報）（2011/01/05）異議申立 10／00208 その他 カタログの配布と配ボックスＳＭ３６Ａの御発注・納品の証明願、東芝電材マーケティング株式会社;審判請求証拠（無効審判請求の引用文献情報）（2011/01/05）異議申立 10／00209 その他 カタログの配布と配ボックスＳＭ３６Ａの御発注・納品の証明願、三共電気株式会社;審判請求証拠（無効審判請求の引用文献情報）（2011/01/05）異議申立 10／00210 その他 カタログの配布と配ボックスＳＭ３６Ａの御発注・納品の証明願、福西電機株式会社;審判請求証拠（無効審判請求の引用文献情報）（2011/01/05）異議申立 10／00211 その他 カタログの配布と配ボックスＳＭ３６Ａの御発注・納品の証明願、因幡電機産業株式会社;審判請求証拠（無効審判請求の引用文献情報）（2011/01/05）異議申立 10／00212 その他 カタログの配布と配ボックスＳＭ３６Ａの御発注・納品の証明願、株式会社たけでん;審判請求証拠（無効審判請求の引用文献情報）（2011/01/05）異議申立 10／00213 その他 カタログの配布と配ボックスＳＭ３６Ａの御発注・納品の証明願、株式会社たけでん;審判請求証拠（無効審判請求の引用文献情報）（2011/01/05）異議申立 10／00214 その他 カタログの配布と配ボックスＳＭ３６Ａの御発注・納品の証明願、株式会社たけでん;審判請求証拠（無効審判請求の引用文献情報）（2011/01/05）異議申立 10／00215 その他 カタログの配布と配ボックスＳＭ３６Ａの御発注・納品の証明願、小川電機株式会社;審判請求証拠（無効審判請求の引用文献情報）（2011/01/05）異議申立 10／00216 その他 カタログの配布と配ボックスＳＭ３６Ａの御発注・納品の証明願、トヨタ工業株式会社;審判請求証拠（無効審判請求の引用文献情報）（2011/01/05）異議申立 10／00217 その他 カタログの配布と配ボックスＳＭ３６Ａの御発注・納品の証明願、因幡電機産業株式会社;審判請求証拠（無効審判請求の引用文献情報）（2011/01/05）異議申立 10／00218 その他 カタログの配布と配ボックスＳＭ３６Ａの御発注・納品の証明願、宮地電機株式会社;審判請求証拠（無効審判請求の引用文献情報）（2011/01/05）異議申立 10／00219 その他 カタログの配布と配ボックスＳＭ３６Ａの御発注・納品の証明願、因幡電機産業株式会社;審判請求証拠（無効審判請求の引用文献情報）（2011/01/05）異議申立 10／00220 その他 カタログの配布と配ボックスＳＭ３６Ａの御発注・納品の証明願、三和電材株式会社;審判請求証拠（無効審判請求の引用文献情報）（2011/01/05）異議申立 10／00221 その他 カタログの配布と配ボックスＳＭ３６Ａの御発注・納品の証明願、丸栄電機工業株式会社;審判請求証拠（無効審判請求の引用文献情報）（2011/01/05）異議申立 10／00222 その他 カタログの配布と配ボックスＳＭ３６Ａの御発注・納品の証明願、広中電機株式会社;審判請求証拠（無効審判請求の引用文献情報）（2011/01/05）異議申立 10／00223 その他 カタログの配布と配ボックスＳＭ３６Ａの御発注・納品の証明願、広中電機株式会社;審判請求証拠（無効審判請求の引用文献情報）（2011/01/05）異議申立 10／00224 その他 カタログの配布と配ボックスＳＭ３６Ａの御発注・納品の証明願、広中電機株式会社;審判請求証拠（無効審判請求の引用文献情報）（2011/01/05）異議申立 10／00225 その他 カタログの配布と配ボックスＳＭ３６Ａの御発注・納品の証明願、大栄金属株式会社;審判請求証拠（無効審判請求の引用文献情報）（2011/01/05）異議申立 10／00226 その他 カタログの配布と配ボックスＳＭ３６Ａの御発注・納品の証明願、深田電機株式会社;審判請求証拠（無効審判請求の引用文献情報）（2011/01/05）異議申立 10／00227 その他 カタログの配布と配ボックスＳＭ３６Ａの御発注・納品の証明願、株式会社電器堂;審判請求証拠（無効審判請求の引用文献情報）（2011/01/05）異議申立 10／00228 その他 カタログの配布と配ボックスＳＭ３６Ａの御発注・納品の証明願、富山電気ビルディング株式会社;審判請求証拠（無効審判請求の引用文献情報）（2011/01/05）異議申立 10／00229 その他 カタログの配布と配ボックスＳＭ３６Ａの御発注・納品の証明願、東京エレク総業株式会社;審判請求証拠（無効審判請求の引用文献情報）（2011/01/05）異議申立 10／00230 その他 カタログの配布と配ボックスＳＭ３６Ａの御発注・納品の証明願、森田電機株式会社;審判請求証拠（無効審判請求の引用文献情報）（2011/01/05）異議申立 10／00231 その他 カタログの配布と配ボックスＳＭ３６Ａの御発注・納品の証明願、ヤマト電機株式会社;審判請求証拠（無効審判請求の引用文献情報）（2011/01/05）異議申立 10／00232 その他 カタログの配布と配ボックスＳＭ３６Ａの御発注・納品の証明願、トヨタ工業株式会社;審判請求証拠（無効審判請求の引用文献情報）（2011/01/05）異議申立 10／00233 その他 カタログの配布と配ボックスＳＭ３６Ａの御発注・納品の証明願、外山電気株式会社;審判請求証拠（無効審判請求の引用文献情報）（2011/01/05）異議申立 10／00234 その他 カタログの配布と配ボックスＳＭ３６Ａの御発注・納品の証明願、桜工業株式会社;審判請求証拠（無効審判請求の引用文献情報）（2011/01/05）異議申立 10／00235 その他 カタログの配布と配ボックスＳＭ３６Ａの御発注・納品の証明願、株式会社扇港電機;審判請求証拠（無効審判請求の引用文献情報）（2011/01/05）異議申立 10／00236 その他 カタログの配布と配ボックスＳＭ３６Ａの御発注・納品の証明願、ミツワ電機株式会社;審判請求証拠（無効審判請求の引用文献情報）（2011/01/05）特許04575478;審判請求証拠（無効審判請求の引用文献情報）（2011/01/05）実登02524247</t>
  </si>
  <si>
    <t>P2008-176692</t>
  </si>
  <si>
    <t>特願2008-176692</t>
  </si>
  <si>
    <t>特開2008-292001</t>
  </si>
  <si>
    <t>拒絶理由通知（拒絶理由の引用文献情報）（2008/12/05）特開2003-232343;拒絶理由通知（拒絶理由の引用文献情報）（2008/12/05）特開昭57-006125;登録査定　　（登録査定の参考文献情報）（2009/03/31）特開2003-232343;登録査定　　（登録査定の参考文献情報）（2009/03/31）特開昭57-006125;審判請求証拠（無効審判請求の引用文献情報）（2009/09/11）;審判請求証拠（無効審判請求の引用文献情報）（2009/09/11）特開昭57-006125;審判請求証拠（無効審判請求の引用文献情報）（2009/09/11）異議申立 90／00819 その他 米国特許第５２２６７３７号明細書の訳文;審判請求証拠（無効審判請求の引用文献情報）（2009/09/11）異議申立 90／00820 国内図書館 転がり軸受工学、株式会社養賢堂、19760520、第２版、Ｐ８１－８２</t>
  </si>
  <si>
    <t>P2008-274653</t>
  </si>
  <si>
    <t>特願2008-274653</t>
  </si>
  <si>
    <t>特開2009-120949</t>
  </si>
  <si>
    <t>ＤＯＷＡエレクトロニクス株式会社</t>
  </si>
  <si>
    <t>微小銀粒子含有組成物、その製造方法、微小銀粒子の製造方法および微小銀粒子を有するペースト</t>
  </si>
  <si>
    <t>審判請求証拠（無効審判請求の引用文献情報）（2010/09/07）特開2005-164875;審判請求証拠（無効審判請求の引用文献情報）（2010/09/07）特開2007-146271;審判請求証拠（無効審判請求の引用文献情報）（2010/09/07）特開2007-246831;審判請求証拠（無効審判請求の引用文献情報）（2010/09/07）特開昭54-121270;審判請求証拠（無効審判請求の引用文献情報）（2010/09/07）特開平07-157814;審判請求証拠（無効審判請求の引用文献情報）（2010/09/07）異議申立 00／00666 国内雑誌 有機溶媒中に単分散させたナノスケール複合銀超微粒子の安定化構造、超微粒子とクラスター懇談会第５回研究会講演論文集、200106</t>
  </si>
  <si>
    <t>P2008-283623</t>
  </si>
  <si>
    <t>特願2008-283623</t>
  </si>
  <si>
    <t>株式会社福盛ドゥ</t>
  </si>
  <si>
    <t>パン又は菓子用米粉</t>
  </si>
  <si>
    <t>拒絶理由通知（拒絶理由の引用文献情報）（2009/02/19）;拒絶理由通知（拒絶理由の引用文献情報）（2009/02/19）特開平04-287652;拒絶理由通知（拒絶理由の引用文献情報）（2009/02/19）審引用／抽論 90／08502 国内雑誌 四宮陽子、外３名，米粉粒径による随伴空気量の変化と米粉発酵蒸しパンの膨化に及ぼす影響，日本食品工業学;拒絶理由通知（拒絶理由の引用文献情報）（2009/02/19）審引用／抽論 90／08506 国内雑誌 中村幸一，米粉パンの開発，ジャパンフードサイエンス，２００１年１１月　５日，Ｖｏｌ．４０，Ｎｏ．１１;先行技術調査（先行技術調査結果の参考文献情報）（2009/02/19）審引用／抽論 90／08407 国内雑誌 産経新聞　夕刊（大阪），２００３年１月１４日，８頁;登録査定　　（登録査定の参考文献情報）（2009/05/29）;登録査定　　（登録査定の参考文献情報）（2009/05/29）特開平04-287652;登録査定　　（登録査定の参考文献情報）（2009/05/29）審引用／抽論 90／08407 国内雑誌 産経新聞　夕刊（大阪），２００３年１月１４日，８頁;登録査定　　（登録査定の参考文献情報）（2009/05/29）審引用／抽論 90／08502 国内雑誌 四宮陽子、外３名，米粉粒径による随伴空気量の変化と米粉発酵蒸しパンの膨化に及ぼす影響，日本食品工業学;登録査定　　（登録査定の参考文献情報）（2009/05/29）審引用／抽論 90／08506 国内雑誌 中村幸一，米粉パンの開発，ジャパンフードサイエンス，２００１年１１月　５日，Ｖｏｌ．４０，Ｎｏ．１１;審判請求証拠（無効審判請求の引用文献情報）（2009/12/24）異議申立 00／00026 国内雑誌 宍戸功一、ペクチナーゼ処理による米粉の製造法及びその製パン適性、新潟県食品研究所・研究報告、新潟県食品研究所、19920810、第２７号、Ｐ２１－２８;審判請求証拠（無効審判請求の引用文献情報）（2009/12/24）異議申立 00／00027 国内雑誌 中村幸一、米粉を利用したカステラの製造、新潟県農業総合食品研究所食品研究センター・研究報告、199803、第３２号、Ｐ１－５;審判請求証拠（無効審判請求の引用文献情報）（2009/12/24）異議申立 00／00028 国内雑誌 米粉を用いたシュー皮の特性、東京家政大学研究紀要、200202、第４２集　２号、Ｐ９３－９７;審判請求証拠（無効審判請求の引用文献情報）（2009/12/24）異議申立 00／00029 国内雑誌 群馬製粉の新食感物語　米粉で作るとっておきのお菓子、群馬製粉株式会社、20020401;審判請求証拠（無効審判請求の引用文献情報）（2009/12/24）異議申立 00／00030 その他 平成２１年１２月２１日付けの陳述書</t>
  </si>
  <si>
    <t>P2008-300634</t>
  </si>
  <si>
    <t>特願2008-300634</t>
  </si>
  <si>
    <t>竹内　節子</t>
  </si>
  <si>
    <t>男性用のパンツ</t>
  </si>
  <si>
    <t>拒絶理由通知（拒絶理由の引用文献情報）（2009/02/18）特開2005-264411;拒絶理由通知（拒絶理由の引用文献情報）（2009/02/18）特開平11-100702;登録査定　　（登録査定の参考文献情報）（2009/05/25）特開2005-264411;登録査定　　（登録査定の参考文献情報）（2009/05/25）特開平11-100702;審判請求証拠（無効審判請求の引用文献情報）（2011/06/08）;審判請求証拠（無効審判請求の引用文献情報）（2011/06/08）特開平09-217201;審判請求証拠（無効審判請求の引用文献情報）（2011/06/08）特開平11-286801;審判請求証拠（無効審判請求の引用文献情報）（2011/06/08）異議申立 10／00591 国内雑誌 Ｍｅｎ’ｓＥｘ、世界文化社、20030801、第１０巻第８号、Ｐ．１１４－Ｐ．１２３;審判請求証拠（無効審判請求の引用文献情報）（2011/06/08）異議申立 10／00592 国内雑誌 ギンザ・フォーメン、株式会社マガジンハウス、20031101、ギンザ１１月号増刊、Ｐ．１００;審判請求証拠（無効審判請求の引用文献情報）（2011/06/08）異議申立 10／00593 その他 商標名ＴＯＯＴの男性用パンツ（品番ＳＢ０２３２４８）の写真、有限会社ティー・プレイ;審判請求証拠（無効審判請求の引用文献情報）（2011/06/08）異議申立 10／00594 その他 男性用パンツ（品番ＳＢ０２３２４８）の購入領収書及び経費処理表;審判請求証拠（無効審判請求の引用文献情報）（2011/06/08）異議申立 10／00595 その他 有限会社ティー・プレイの閉鎖事項全部証明書（１）;審判請求証拠（無効審判請求の引用文献情報）（2011/06/08）異議申立 10／00596 その他 有限会社ティー・プレイの閉鎖事項全部証明書（２）;審判請求証拠（無効審判請求の引用文献情報）（2011/06/08）異議申立 10／00597 その他 ハローページ　５０音別個人名　上、ＮＴＴ東日本、200211;審判請求証拠（無効審判請求の引用文献情報）（2011/06/08）異議申立 10／00598 その他 ハローページ　５０音別企業名　下、ＮＴＴ東日本、200311;審判請求証拠（無効審判請求の引用文献情報）（2011/06/08）異議申立 10／00599 その他 男性用パンツ写真（品番ＢＷ２８８４）、グンゼ株式会社、200311;審判請求証拠（無効審判請求の引用文献情報）（2011/06/08）異議申立 10／00600 その他 ボトムインナー嗜好調査サンプルリスト、20040120;審判請求証拠（無効審判請求の引用文献情報）（2011/06/08）異議申立 10／00601 その他 男性肌着調査リスト;審判請求証拠（無効審判請求の引用文献情報）（2011/06/08）異議申立 10／00602 その他 モニタリング用調査用紙;審判請求証拠（無効審判請求の引用文献情報）（2011/06/08）異議申立 10／00603 その他 モニタリング調査結果表;審判請求証拠（無効審判請求の引用文献情報）（2011/06/08）異議申立 10／00604 その他 モニタリング調査結果グラフ;審判請求証拠（無効審判請求の引用文献情報）（2011/06/08）異議申立 10／00605 その他 ドイツ意匠登録第４０２１０７６２－０００１号公報;審判請求証拠（無効審判請求の引用文献情報）（2011/06/08）異議申立 10／00606 その他 ドイツ意匠登録第４０２１０７６２－０００１号公報　抄訳;審判請求証拠（無効審判請求の引用文献情報）（2011/06/08）異議申立 10／00607 その他 ドイツ意匠登録第４０２１０７６２－０００２号公報;審判請求証拠（無効審判請求の引用文献情報）（2011/06/08）異議申立 10／00608 その他 ドイツ意匠登録第４０２１０７６２－０００２号公報　抄訳;審判請求証拠（無効審判請求の引用文献情報）（2011/06/08）異議申立 10／00609 その他 英国特許明細書第２３６６９８８号公報訳文;審判請求証拠（無効審判請求の引用文献情報）（2011/06/08）実全昭55-180703</t>
  </si>
  <si>
    <t>P2009-211924</t>
  </si>
  <si>
    <t>特願2009-211924</t>
  </si>
  <si>
    <t>椅子</t>
  </si>
  <si>
    <t>拒絶理由通知（拒絶理由の引用文献情報）（2009/12/03）特開平05-305841;拒絶理由通知（拒絶理由の引用文献情報）（2009/12/03）特開平07-184737;拒絶理由通知（拒絶理由の引用文献情報）（2009/12/03）特開平11-046923;拒絶理由通知（拒絶理由の引用文献情報）（2009/12/03）特公昭47-037072;拒絶理由通知（拒絶理由の引用文献情報）（2009/12/03）実全昭63-178547;拒絶理由通知（拒絶理由の引用文献情報）（2009/12/03）実公昭59-027176;登録査定　　（登録査定の参考文献情報）（2010/03/02）特開平05-305841;登録査定　　（登録査定の参考文献情報）（2010/03/02）特開平07-184737;登録査定　　（登録査定の参考文献情報）（2010/03/02）特開平11-046923;登録査定　　（登録査定の参考文献情報）（2010/03/02）特公昭47-037072;登録査定　　（登録査定の参考文献情報）（2010/03/02）実全昭63-178547;登録査定　　（登録査定の参考文献情報）（2010/03/02）実公昭59-027176;審判請求証拠（無効審判請求の引用文献情報）（2010/09/30）特開平11-276284;審判請求証拠（無効審判請求の引用文献情報）（2010/09/30）異議申立 00／00703 国内カタログ オカムラ総合カタログ　２０００年度版、株式会社岡村製作所、200001、Ｐ２６７，２６８，２７０;審判請求証拠（無効審判請求の引用文献情報）（2010/09/30）実全昭50-027004</t>
  </si>
  <si>
    <t>P2009-501241</t>
  </si>
  <si>
    <t>特願2009-501241</t>
  </si>
  <si>
    <t>WO08/105399</t>
  </si>
  <si>
    <t>容器入り油脂組成物</t>
  </si>
  <si>
    <t>登録査定　　（登録査定の参考文献情報）（2009/03/11）特開2004-329204;登録査定　　（登録査定の参考文献情報）（2009/03/11）特開2007-236206;審判請求証拠（無効審判請求の引用文献情報）（2010/02/24）特開2001-218558;審判請求証拠（無効審判請求の引用文献情報）（2010/02/24）異議申立 00／00212 外国雑誌 Ｌｉｐｉｄ　Ｔｅｃｈｎｏｌｏｇｙ、199503、Ｐ３４－３８;審判請求証拠（無効審判請求の引用文献情報）（2010/02/24）異議申立 00／00213 外国雑誌 Ｅｕｒ．　Ｊ．　Ｌｉｐｉｄ　Ｓｃｉ．　Ｔｅｃｈｎｏｌ．、2007、Ｖ１０９、Ｐ３５９－３７２;審判請求証拠（無効審判請求の引用文献情報）（2010/02/24）異議申立 00／00214 外国雑誌 Ｐａｌｍ　Ｏｉｌ　Ｄｅｖｅｌｏｐｍｅｎｔｓ、199109、Ｎ１５、Ｐ２－８;審判請求証拠（無効審判請求の引用文献情報）（2010/02/24）異議申立 00／00215 外国雑誌 ＪＡＯＣＳ、199212、Ｖ６９　Ｎ１２、Ｐ１２０６－１２０９;審判請求証拠（無効審判請求の引用文献情報）（2010/02/24）異議申立 00／00216 外国雑誌 ＪＡＯＣＳ、198904、Ｖ６６　Ｎ４、Ｐ５５８－５６４;審判請求証拠（無効審判請求の引用文献情報）（2010/03/05）異議申立 00／00244 外国雑誌 ＴＥＡＨ，　Ｙ．　Ｋ．、ＰＡＬＭ　ＯＬＥＩＮ　ＩＭＰＲＯＶＥＳ　ＣＯＯＫＩＮＧ　ＯＩＬ　ＢＬＥＮＤＳ、Ｐａｌｍ　Ｏｉｌ　Ｄｅｖｅｌｏｐｍｅｎｔｓ、199109、Ｎ１５、Ｐ２－８;審判請求証拠（無効審判請求の引用文献情報）（2010/03/05）異議申立 00／00245 外国雑誌 Ｉ．　ＮｏｒＡｉｎｉ、Ｒｅｓｉｓｔａｎｃｅ　ｔｏ　Ｃｒｙｓｔａｌｌｉｚａｔｉｏｎ　ｏｆ　Ｂｌｅｎｄｓ　ｏｆ　Ｐａｌｍ　Ｏｌｅｉｎ　ｗｉｔｈ　Ｓｏｙｂｅａｎ　以下備考、ＪＡＯＣＳ、199212、Ｖ６９　Ｎ１２、Ｐ１２０６－１２０９;審判請求証拠（無効審判請求の引用文献情報）（2010/03/05）異議申立 00／00246 外国雑誌 Ｉ．　ＮｏｒＡｉｎｉ、Ｃｏｌｄ　Ｓｔａｂｉｌｉｔｙ　ｏｆ　Ｒｅｄ　Ｐａｌｍ　Ｏｌｅｉｎｓ、ＪＡＯＣＳ、1998、Ｖ７５　Ｎ６、Ｐ７４９－７５１;審判請求証拠（無効審判請求の引用文献情報）（2010/03/05）異議申立 00／00247 外国雑誌 Ｅｔｉｅｎｎｅ　Ｄｅｆｆｅｎｓｅ、Ｄｒｙ　ｍｕｌｔｉｐｌｅ　ｆｒａｃｔｉｏｎ：　ｔｒｅｎｄｓ　ｉｎ　ｐｒｏｄｕｃｔｓ　ａｎｄ　ａｐｐｌｉｃａｔｉｏｎｓ、Ｌｉｐｉｄ　Ｔｅｃｈｎｏｌｏｇｙ、199503、Ｐ３４－３８;審判請求証拠（無効審判請求の引用文献情報）（2010/03/05）異議申立 00／00248 外国雑誌 ＮＯＲ　ＡＩＮＩ，Ｉ、ＣＬＡＲＩＴＹ　ＯＦ　ＳＩＮＧＬＥ　ＡＮＤ　ＤＯＵＢＬＥ　ＦＲＡＣＴＩＯＮＡＴＥＤ　ＰＡＬＭ　ＯＬＥＩＮＳ、Ｅｌａｅｉｓ、199612、Ｖ８　Ｎ２、Ｐ１０４－１１３;審判請求証拠（無効審判請求の引用文献情報）（2010/03/05）異議申立 00／00249 外国雑誌 ＫＡＭＡＲＩＡＨ　ＬＯＮＧ、Ｐｈｙｓｉｃｏ－ｃｈｅｍｉｃａｌ　ｐｒｏｐｅｒｔｉｅｓ　ｏｆ　ｐａｌｍ　ｏｌｅｉｎ　ｆｒａｃｔｉｏｎｓ　ａｓ　ａ　ｆｕｎｃｔｉｏｎ　ｏｆ、Ｅｕｒ．　Ｊ．　Ｌｉｐｉｓ　Ｓｃｉ．　Ｔｅｃｈｎｏｌ．、2005、Ｖ１０７、Ｐ７５４－７６１;審判請求証拠（無効審判請求の引用文献情報）（2010/03/05）異議申立 00／00250 国内図書館 パーム油・パーム核油の利用、株式会社幸書房、19900731、初版、Ｐ１０４－１０９;審判請求証拠（無効審判請求の引用文献情報）（2010/03/05）異議申立 00／00251 外国雑誌 Ｍａｒｃ　Ｋｅｌｌｅｎｓ、Ｐａｌｍ　ｏｉｌ　ｆｒａｃｔｉｏｎａｔｉｏｎ、Ｅｕｒ．　Ｊ．　Ｌｉｐｉｄ　Ｓｃｉ．　Ｔｅｃｈｎｏｌ．、2007、Ｖ１０９、Ｐ３３６－３４９;審判請求証拠（無効審判請求の引用文献情報）（2010/03/05）異議申立 00／00252 外国図書館 ＦＲＡＮＫ　Ｄ．　ＧＵＮＳＴＯＮＥ、ＶＥＧＥＴＡＢＬＥ　ＯＩＬＳ　ＩＮ　ＦＯＯＤ　ＴＥＣＨＮＯＬＯＧＹ：　Ｃｏｍｐｏｓｉｔｉｏｎ，　Ｐｒｏｐｅｒｔｉｅｓ　ａｎｄ　Ｕｓｅｓ、2002、Ｐ５９－６７，７０－７１，９３－９７;審判請求証拠（無効審判請求の引用文献情報）（2010/03/05）異議申立 00／00253 外国図書館 ＴＡＮＧ，　Ｔ　Ｓ、ＣＨＡＲＡＣＴＥＲＩＳＴＩＣＳ　ＯＦ　ＳＵＰＥＲＯＬＥＩＮ　ＦＲＯＭ　ＴＨＥ　ＦＲＡＣＴＩＯＮＡＴＩＯＮ　ＯＦ　ＰＡＬＭ　ＯＩＬ、ＰＯＲＩＭ　ｔｅｃｈｎｏｌｏｇｙ、199511、Ｎ１７、Ｐ１，３－９;審判請求証拠（無効審判請求の引用文献情報）（2010/03/05）異議申立 00／00254 国内図書館 ヨウ素価（脂肪酸組成からの計算法）、基準油脂分析試験法　２００３年版、社団法人日本油化学会、200307、Ｐ．暫１４－２００３</t>
  </si>
  <si>
    <t>北森　弘樹</t>
  </si>
  <si>
    <t>ノードソン　コーポレーション</t>
  </si>
  <si>
    <t>スターサイト　テレキャスト　インコーポレイテッド</t>
  </si>
  <si>
    <t>有限会社　小沢縫製所</t>
  </si>
  <si>
    <t>ＹＫＫ　ＡＰ株式会社</t>
  </si>
  <si>
    <t>P出願番号</t>
    <rPh sb="1" eb="3">
      <t>シュツガン</t>
    </rPh>
    <rPh sb="3" eb="5">
      <t>バンゴウ</t>
    </rPh>
    <phoneticPr fontId="1"/>
  </si>
  <si>
    <t>No</t>
  </si>
  <si>
    <t>発行国</t>
  </si>
  <si>
    <t>出願人・権利者名</t>
  </si>
  <si>
    <t>出願人・権利者(経)</t>
  </si>
  <si>
    <t>最新権利者(経)</t>
  </si>
  <si>
    <t>発明の名称</t>
  </si>
  <si>
    <t>優先権主張国</t>
  </si>
  <si>
    <t>優先権番号</t>
  </si>
  <si>
    <t>IPC</t>
  </si>
  <si>
    <t>FI</t>
  </si>
  <si>
    <t>Ｆターム</t>
  </si>
  <si>
    <t>Family公報番号</t>
  </si>
  <si>
    <t>ST</t>
  </si>
  <si>
    <t>ステイタス</t>
  </si>
  <si>
    <t>最新審査中間C(経)</t>
  </si>
  <si>
    <t>引用文献情報</t>
  </si>
  <si>
    <t>引用文献名(経)</t>
  </si>
  <si>
    <t>発明者引用文献情報</t>
  </si>
  <si>
    <t>被引用文献情報</t>
  </si>
  <si>
    <t>早期請求出願有無</t>
  </si>
  <si>
    <t>早期請求有無(登)</t>
  </si>
  <si>
    <t>早期請求有無(経)</t>
  </si>
  <si>
    <t>Family出願番号</t>
  </si>
  <si>
    <t>S_Family出願番号</t>
  </si>
  <si>
    <t>S_Family公報番号</t>
  </si>
  <si>
    <t>F_Family出願番号</t>
  </si>
  <si>
    <t>F_Family公報番号</t>
  </si>
  <si>
    <t>特許第2580101号</t>
  </si>
  <si>
    <t>JP</t>
  </si>
  <si>
    <t>1984.03.02</t>
  </si>
  <si>
    <t>1996.11.21</t>
  </si>
  <si>
    <t>G01R  31/34    (2006.01),H02K  11/00    (2006.01),H02P  21/00    (2006.01),H02P  27/04    (2006.01),H02P  27/06    (2006.01)</t>
  </si>
  <si>
    <t xml:space="preserve">G01R 31/34      F,H02K 11/00      U,G01R 31/34       ,G01R 31/34      A,H02P  5/408     A,H02P  5/41   302B,H02K 11/00       </t>
  </si>
  <si>
    <t>2G016BA03,2G016BB01,2G016BB02,2G016BB06,2G016BC05,2G016BD06,2G016BD14,5H611AA01,5H611BB01,5H611BB04,5H611QQ06,5H611QQ07,5H611RR00,5H611TT00,5H611TT01,5H576DD02,5H576DD04,5H576EE01,5H576HA07,5H576HA02,5H576GG04,5H576GG05,5H576JJ04,5H576LL22,5H576LL24,5H576LL40,5H576JJ03,5H576LL29,5H505DD03,5H505DD05,5H505EE41,5H505GG04,5H505GG05,5H505HA08,5H505HA13,5H505JJ03,5H505JJ04,5H505LL22,5H505LL24,5H505LL29,5H505LL40</t>
  </si>
  <si>
    <t>JP2580101B2,JP60183953A</t>
  </si>
  <si>
    <t>×</t>
  </si>
  <si>
    <t>存続期間満了による抹消</t>
  </si>
  <si>
    <t xml:space="preserve">受付 A7424:代理人辞任届 (1993.08.11) ,受付 A751:印鑑変更届（出願人） (1993.08.11) ,発送 A02:拒絶査定 (1994.03.29) ,受付 A523:手続補正書 (1994.04.28) ,受付 A61:登録料納付 (1996.03.19) </t>
  </si>
  <si>
    <t>特開昭58-072387|東洋電機製造株式会社|拒絶理由通知,特開昭60-183953|株式会社日立製作所|審判請求証拠;審決採用証拠,特開昭57-079469|シ－メンス・アクチエンゲゼルシヤフト,シ－メンス　アクチエンゲゼルシヤフト|審判請求証拠</t>
  </si>
  <si>
    <t>無</t>
  </si>
  <si>
    <t>JP3858284A</t>
  </si>
  <si>
    <t>特開平2-130988</t>
  </si>
  <si>
    <t>特許第2898643号</t>
  </si>
  <si>
    <t>1988.11.11</t>
  </si>
  <si>
    <t>1999.03.12</t>
  </si>
  <si>
    <t>H01S   5/00    (2006.01),H01S   5/042   (2006.01)</t>
  </si>
  <si>
    <t xml:space="preserve">H01S  3/18       ,H01S  3/19       ,H01S  5/00       ,H01S  5/042  612 ,B82Y 20/00       </t>
  </si>
  <si>
    <t>5F073AA02,5F073AA55,5F073AA61,5F073AA74,5F073AB16,5F073BA02,5F073BA06,5F073CA12,5F073CA13,5F073CA15,5F073CB07,5F073CB19,5F073DA35,5F073EA02,5F173AA01,5F173AF04,5F173AF43,5F173AF58,5F173AG12,5F173AG21,5F173AH14,5F173AH41,5F173AH49,5F173AR02,5F173AR82,5F173AJ45</t>
  </si>
  <si>
    <t>JP2130988A,JP2898643B2,JP10084170A,JP3041381B2,JP10070342A,JP3033717B2</t>
  </si>
  <si>
    <t xml:space="preserve">発送 A02:拒絶査定 (1997.06.10) ,受付 A523:手続補正書 (1997.08.12) ,受付 A61:登録料納付 (1999.03.04) ,受付 A831:刊行物等提出書 (2011.11.07) ,受付 A831:刊行物等提出書 (2011.11.08) </t>
  </si>
  <si>
    <t>特開昭63-029988|株式会社東芝|拒絶理由通知,特開昭61-032590|日本電信電話株式会社|拒絶理由通知,特公平07-105552|富士通株式会社|異議証拠,特開平02-130988|古河電気工業株式会社|審判請求証拠,JPN3011001314|審判請求証拠,JPN3011001315|審判請求証拠,JPN3011001316|審判請求証拠,JPN3011001317|審判請求証拠,JPN3011001318|審判請求証拠,JPN3011001319|審判請求証拠</t>
  </si>
  <si>
    <t>Ｌｏｗ　Ｔｈｒｅｓｈｏｌｄ，　Ｈｉｇｈ　Ｑｕａｎｔｕｍ　Ｅｆｆｉｃｉｅｎｃｙ，　Ｈｉｇｈ　Ｓｐｅｅｄ　Ｓｔｒａｉｎ　Ｃｏｍｐｅｎｓａｔｅｄ　Ｍｕｌｔｉ　Ｑｕａｎｔｕｍ　Ｗｅｌｌ　Ｌａｓｅｒｓ,ＩＰＲＭ’９４　ＷＰ２２,Ｂａｎｄ－Ｓｔｒｕｃｔｕｒｅ　Ｅｎｇｉｎｅｅｒｉｎｇ　ｆｏｒ　Ｌｏｗ－Ｔｈｒｅｓｈｏｌｄ　Ｈｉｇｈ－Ｅｆｆｉｃｉｅｎｃｙ　Ｓｅｍｉｃｏｎｄｕｃｔｏｒ　Ｌａｓｅｒｓ,ＥＬＥＣＴＲＯＮＩＣＳ　ＬＥＴＴＥＲＳ,Ｇｒｏｗｔｈ　ａｎｄ　Ｃｈａｒａｃｔｅｒｉｚａｔｉｏｎ　ｏｆ　Ｉｎｘ　Ｇａ１＿ｘＡｓ／ＩｎｙＧａ１＿ｙＡｓ　ｓｔｒａｉｎｅｄ－ｌａｙｅｒ　ｓｕｐｅｒｌａｔｔｉｃｅ　ｏｎ　ＩｎＰ　ｓｕｂｓｔｒａｔｅ,ＪＡＰＡＮＥＳＥ　ＪＯＵＲＮＡＬ　ＯＦ　ＡＰＰＬＩＥＤ　ＰＨＹＳＩＣＳ,特許第２８９８６４３号,見解書,半導体レーザの概要,半導体レーザの基礎,面発光レーザとその特性,半導体レーザ</t>
  </si>
  <si>
    <t>特願昭63-285549|古河電気工業株式会社|審判請求証拠,特願平10-173368|日本電気株式会社|拒絶理由通知,特願平9-20536|日本電気株式会社|拒絶理由通知,特願平7-185214|松下電器産業株式会社|拒絶理由通知,特願平7-160322|株式会社東芝|拒絶理由通知;拒絶査定,特願平6-271860|ベル　コミュニケーションズ　リサーチ　インコーポレーテッド,テルコーディア　テクノロジーズ、インコーポレーテッド|拒絶理由通知,特願平6-187721|ソニー株式会社|拒絶理由通知,特願平6-38232|松下電器産業株式会社|拒絶理由通知,特願平5-334514|インターナショナル・ビジネス・マシーンズ・コーポレイション,インターナショナル・ビジネス・マシーンズ・コーポレーション,インタ―ナショナル・ビジネス・マシ―ンズ・コ―ポレイション|拒絶理由通知,特願平5-24042|日本電気株式会社|拒絶理由通知;異議証拠,特願平5-12291|松下電器産業株式会社|異議証拠,特願平4-279701|日本電信電話株式会社|拒絶理由通知,特願平4-240606|日本電信電話株式会社|拒絶理由通知,特願平3-355149|株式会社フジクラ|拒絶理由通知,特願平3-220613|株式会社東芝|拒絶理由通知,特願平3-213227|ユニフェーズ　オプト　ホールディングズ　インク,ジェイディーエス　ユニフェイズ　コーポレーション|拒絶理由通知,特願平3-196339|日本電気株式会社|拒絶理由通知,特願平3-186174|関西日本電気株式会社,ＮＥＣセミコンダクターズ関西株式会社|拒絶理由通知,特願平3-151407|松下電器産業株式会社|拒絶理由通知,特願平3-96387|古河電気工業株式会社|拒絶理由通知,特願平3-70393|アメリカン　テレフォン　アンド　テレグラフ　カムパニー,エイ・ティ・アンド・ティ・コーポレーション|拒絶理由通知,特願平2-416935|日本電気株式会社|拒絶理由通知,特願平2-402251|住友電気工業株式会社|拒絶理由通知,特願平2-276290|株式会社日立製作所,日本オプネクスト株式会社|拒絶理由通知;異議証拠,特願平2-250743|住友電気工業株式会社|拒絶理由通知,特願平2-160108|日本電気株式会社|拒絶理由通知,特願平2-160106|日本電気株式会社|拒絶理由通知,特願平1-136021|株式会社日立製作所|拒絶理由通知</t>
  </si>
  <si>
    <t>JP28554988A,JP21669397A,JP21669497A</t>
  </si>
  <si>
    <t>特開平3-103595</t>
  </si>
  <si>
    <t>特許第2138035号</t>
  </si>
  <si>
    <t>1989.09.14</t>
  </si>
  <si>
    <t>佐藤工業株式会社,マック株式会社</t>
  </si>
  <si>
    <t>1998.08.28</t>
  </si>
  <si>
    <t>E21D  20/00    (2006.01),E21D   9/00    (2006.01)</t>
  </si>
  <si>
    <t>E21D 20/00      Z,E21D  9/00      Z</t>
  </si>
  <si>
    <t>JP3103595A,JP7103770B</t>
  </si>
  <si>
    <t xml:space="preserve">発送 A205:副本送達（申立人宛） (1998.07.14) ,発送 A205:副本送達（申立人宛） (1998.07.14) ,発送 A205:副本送達（申立人宛） (1998.07.14) ,発送 A205:副本送達（申立人宛） (1998.07.14) ,受付 A61:登録料納付 (1998.08.03) </t>
  </si>
  <si>
    <t>特公昭50-017265|株式会社東芝,東京芝浦電気株式会社|拒絶理由通知,特開昭61-283811|大成建設株式会社|異議証拠,特開昭62-289717|清水建設株式会社|異議証拠,特開昭61-262611|株式会社フジタ|異議証拠;審判請求証拠,特開昭02-232499|異議証拠,特開平02-210213|大成建設株式会社|異議証拠</t>
  </si>
  <si>
    <t>特願2004-155428|株式会社演算工房|審判請求証拠,特願2003-126919|株式会社ソキア,株式会社　ソキア・トプコン|拒絶理由通知,特願2000-358933|株式会社熊谷組,株式会社　アドテクニカルセンター,株式会社三井三池製作所|拒絶理由通知;拒絶査定,特願平11-316558|関西工事測量株式会社,有限会社関工システム開発|拒絶理由通知,特願平10-259703|株式会社大林組|特許査定,特願平7-154957|株式会社ソキア,株式会社ソキア・トプコン|特許査定,特願平7-154956|株式会社ソキア,株式会社ソキア・トプコン|特許査定,特願平6-293563|清水建設株式会社|特許査定,特願平5-320584|清水建設株式会社|拒絶理由通知;特許査定,特願平2-402603|株式会社ソキア|拒絶理由通知</t>
  </si>
  <si>
    <t>JP23874889A</t>
  </si>
  <si>
    <t>特開平3-118690</t>
  </si>
  <si>
    <t>特許第3001591号</t>
  </si>
  <si>
    <t>1989.09.30</t>
  </si>
  <si>
    <t>1999.11.12</t>
  </si>
  <si>
    <t>G07F   7/08    (2006.01),G07F  17/00    (2006.01),H04Q   9/00    (2006.01)</t>
  </si>
  <si>
    <t>G07F  7/08      S,G07F 17/00      Z,H04Q  9/00   301B</t>
  </si>
  <si>
    <t>3E048AA10,3E048BA01,3E048BA07,3E044AA20,3E044BA01,3E044BA04,3E044CA02,3E044CB03,3E044DA03,3E044DB12,3E044DC06,3E044DE01,3E044EA20,3E044FA01,3E044FA12,3E044FA20,3E044FB01,3E044FB17,3E044FB20,5K048AA08,5K048BA01,5K048DC01,5K048DC03,5K048DC07,5K048HA02</t>
  </si>
  <si>
    <t>JP3001591B2,JP3118690A</t>
  </si>
  <si>
    <t xml:space="preserve">受付 A781:上申書 (1999.03.31) ,発送 A131:拒絶理由通知書 (1999.07.13) ,受付 A523:手続補正書 (1999.08.23) ,発送 A01:特許査定 (1999.10.26) ,受付 A61:登録料納付 (1999.11.02) </t>
  </si>
  <si>
    <t>特開昭62-022991|株式会社東芝|拒絶理由通知,特表昭61-500192|アビコム　インタ－ナシヨナル，インコ－ポレイテツド|拒絶理由通知,特開昭62-011991|富士電機株式会社|拒絶理由通知,特開平01-125087|株式会社東芝,東芝エー・ブイ・イー株式会社|審判請求証拠,特開平01-166642|日本電信電話株式会社|審判請求証拠,特開平01-190150|日本電信電話株式会社|審判請求証拠,特開昭62-277681|宇部興産株式会社|審判請求証拠,特開昭62-115948|ブラザー工業株式会社|審判請求証拠,特開昭59-226993|ブラザー工業株式会社|審判請求証拠,特開平01-215191|日本電気ホームエレクトロニクス株式会社|審判請求証拠,特開昭63-153980|松下電器産業株式会社|審判請求証拠,特開昭62-173873|株式会社東芝,東芝エー・ブイ・イー株式会社|審判請求証拠</t>
  </si>
  <si>
    <t>特開昭62-115948|ブラザー工業株式会社,特開昭59-226993|ブラザー工業株式会社</t>
  </si>
  <si>
    <t>特願2000-191945|株式会社マスターマインド|拒絶理由通知;拒絶査定,特願2008-9555|ソニー株式会社|先行技術調査;特許査定,特願2003-22882|パーク，キュ，ジン|先行技術調査,特願平11-508466|パク、キュ　ジン|拒絶理由通知;拒絶査定,特願平6-150721|ソニー株式会社|拒絶理由通知;拒絶査定;特許査定,特願平6-143966|株式会社ケンウッド|拒絶理由通知,特願平6-134063|ソニー株式会社|拒絶理由通知;拒絶査定,特願平4-300954|株式会社日立製作所|拒絶理由通知</t>
  </si>
  <si>
    <t>JP25682589A</t>
  </si>
  <si>
    <t>特開平4-120319</t>
  </si>
  <si>
    <t>特許第2008978号</t>
  </si>
  <si>
    <t>1990.09.12</t>
  </si>
  <si>
    <t>1996.01.11</t>
  </si>
  <si>
    <t>E02F   3/30    (2006.01),B66D   3/00    (2006.01)</t>
  </si>
  <si>
    <t xml:space="preserve">E02F  3/30      E,B66D  3/00       </t>
  </si>
  <si>
    <t>JP2008978C,JP4120319A,JP7033682B</t>
  </si>
  <si>
    <t xml:space="preserve">受付 A7D2:一括住所変更届（代理人） (1992.08.20) ,発送 A15:出願公告の決定 (1994.12.13) ,発送 A01:特許査定 (1995.09.26) ,受付 A61:登録料納付 (1995.10.05) ,受付 A731:住所変更届（出願人） (1995.10.05) </t>
  </si>
  <si>
    <t>特開平02-144415|リコー建設株式会社|審判請求証拠,特開昭61-176703|日立建機株式会社,日本鋪道株式会社|審判請求証拠,実公昭46-005886|タ゛イハツテ゛イ－セ゛ル@@カフ゛シキカ゛イシヤ|審判請求証拠,実公昭35-007654|審判請求証拠,実公昭45-032029|タ゛イハツテ゛イ－セ゛ル@@カフ゛シキカ゛イシヤ|審判請求証拠</t>
  </si>
  <si>
    <t>特願2006-289794|岡本  俊仁,岡本　俊仁|特許査定,特願2006-11455|有限会社サカテック,株式会社ケイエフ,福永  大作,福永　大作,株式会社サカテック|特許査定,特願2006-11435|有限会社サカテック,株式会社ケイエフ,福永  大作,株式会社サカテック,福永　大作|特許査定,特願2003-3989|日特建設株式会社|拒絶理由通知;拒絶査定,特願2000-84949|鉱研工業株式会社|拒絶理由通知;拒絶査定,特願平10-299084|岡本　俊仁|拒絶理由通知;特許査定,特願平10-267240|岡本　俊仁|特許査定,特願平10-239880|ライト工業株式会社|拒絶理由通知;特許査定,特願平9-85883|東急建設株式会社|拒絶理由通知;拒絶査定,特願平9-59565|日立建機株式会社|特許査定,特願平9-59552|北砕工業株式会社,日立建機株式会社|特許査定</t>
  </si>
  <si>
    <t>JP24180590A</t>
  </si>
  <si>
    <t>特開平4-131469</t>
  </si>
  <si>
    <t>特許第2012400号</t>
  </si>
  <si>
    <t>1990.09.20</t>
  </si>
  <si>
    <t>1996.02.02</t>
  </si>
  <si>
    <t>E04G  23/08    (2006.01)</t>
  </si>
  <si>
    <t>E04G 23/08      Z</t>
  </si>
  <si>
    <t>2E176AA01,2E176DD61,2E176DD64</t>
  </si>
  <si>
    <t>JP2012400C,JP4131469A,JP7030637B</t>
  </si>
  <si>
    <t>無効審判の確定による抹消</t>
  </si>
  <si>
    <t xml:space="preserve">受付 A523:手続補正書 (1994.10.05) ,受付 A53:意見書 (1994.10.05) ,発送 A15:出願公告の決定 (1994.12.06) ,発送 A01:特許査定 (1995.09.26) ,受付 A61:登録料納付 (1995.10.16) </t>
  </si>
  <si>
    <t>特開平02-024455|株式会社大林組|拒絶理由通知;審判請求証拠,特開昭62-041870|日本鋼管株式会社,日本鋼管工事株式会社|審判請求証拠,特開昭53-087533|三菱重工業株式会社|審判請求証拠,特開昭61-179965|積水化学工業株式会社|審判請求証拠</t>
  </si>
  <si>
    <t>特公昭53-29939|ハンド－ザ－コウギヨウ　カブシキガイシヤ,ハンド－ザ－工業株式会社,実開昭57-174651|油谷重工株式会社,実開昭55-152250|高橋　正,特開平2-24455|株式会社大林組</t>
  </si>
  <si>
    <t>特願2009-134547|鹿島建設株式会社|拒絶理由通知,特願2007-314039|鹿島建設株式会社|特許査定,特願2007-314037|鹿島建設株式会社|拒絶理由通知;特許査定,特願2006-272537|ベステラ株式会社|拒絶理由通知;特許査定,特願2001-238802|シンコー株式会社|拒絶理由通知;特許査定,特願平9-123952|積水ハウス株式会社|拒絶理由通知;拒絶査定</t>
  </si>
  <si>
    <t>JP25357590A</t>
  </si>
  <si>
    <t>特開平4-242695</t>
  </si>
  <si>
    <t>特許第2778841号</t>
  </si>
  <si>
    <t>1990.12.28</t>
  </si>
  <si>
    <t>東芝コンシューマエレクトロニクス・ホールディングス株式会社,東芝ホームアプライアンス株式会社,株式会社東芝</t>
  </si>
  <si>
    <t>1998.05.08</t>
  </si>
  <si>
    <t>D06F  21/00    (2006.01),D06F  33/02    (2006.01),D06F  39/08    (2006.01)</t>
  </si>
  <si>
    <t>D06F 21/00       ,D06F 33/02      L,D06F 33/02      N,D06F 33/02      P,D06F 39/08   301Q</t>
  </si>
  <si>
    <t>3B155AA01,3B155BA08,3B155BA29,3B155CA06,3B155CA16,3B155CB06,3B155JC04,3B155JC06,3B155JC07,3B155JC16,3B155KA02,3B155KB27,3B155LA11,3B155LA14,3B155LB16,3B155LB31,3B155LC28,3B155LC33,3B155MA06,3B155MA08,3B155MA01</t>
  </si>
  <si>
    <t>JP2778841B2,JP4242695A</t>
  </si>
  <si>
    <t xml:space="preserve">受付 A861:ファイル記録事項の閲覧（縦覧）請求書 (2005.01.11) ,受付 A861:ファイル記録事項の閲覧（縦覧）請求書 (2008.11.18) ,受付 A861:ファイル記録事項の閲覧（縦覧）請求書 (2008.11.19) ,受付 A861:ファイル記録事項の閲覧（縦覧）請求書 (2009.12.02) ,受付 A861:ファイル記録事項の閲覧（縦覧）請求書 (2010.02.15) </t>
  </si>
  <si>
    <t>特開平01-115397|日本建鐵株式会社,三菱電機株式会社|拒絶理由通知,特開昭61-238295|株式会社東芝|拒絶理由通知,特開平02-255185|松下電器産業株式会社|拒絶理由通知,JPN3009000169|審判請求証拠,JPN3009000900|審判請求証拠,JPN3009000901|審判請求証拠,JPN3009000902|審判請求証拠,JPN3009000903|審判請求証拠,JPN3009000904|審判請求証拠,JPN3009000905|審判請求証拠,JPN3009000906|審判請求証拠,特開昭63-092385|株式会社東芝|審判請求証拠,特開昭59-091944|フランク・ダブリユ・アナスタシオ,ウイリアム　アール．プライス,フランク　ダブリユ　アナスタシオ,ウイリアム　ア―ル　プライス|審判請求証拠</t>
  </si>
  <si>
    <t>日立全自動洗濯機　ＫＷ－７０Ｒ１　サービスブック　電化,サービスブック　日立全自動洗濯機　ＫＷ－７０Ｒ１,電波新聞,読売新聞,電波新聞,電波新聞,平成２年１１月１６日付け　ＫＷ－７０Ｒ１（ＧＲ）納品書・保証書,日立全自動洗濯機　ＫＷ－７０Ｒ１　取扱説明書</t>
  </si>
  <si>
    <t>特願平2-85733|株式会社東芝,東芝エー・ブイ・イー株式会社,東芝エ―・ブイ・イ―株式会社</t>
  </si>
  <si>
    <t>特願2000-197457|三洋電機株式会社|拒絶理由通知;特許査定,特願平8-137118|三洋電機株式会社|拒絶理由通知;特許査定</t>
  </si>
  <si>
    <t>JP41737190A</t>
  </si>
  <si>
    <t>特開平4-305504</t>
  </si>
  <si>
    <t>特許第2006210号</t>
  </si>
  <si>
    <t>1991.03.30</t>
  </si>
  <si>
    <t>A01N  25/04    (2006.01),A01N  25/10    (2006.01),A01N  25/32    (2006.01),A01N  31/02    (2006.01)</t>
  </si>
  <si>
    <t xml:space="preserve">A01N 25/04   103 ,A01N 25/10       ,A01N 25/32       ,A01N 31/02       </t>
  </si>
  <si>
    <t>4H011AA01,4H011AA02,4H011BA01,4H011BA06,4H011BB03,4H011BB04,4H011BB06,4H011BB08,4H011BC04,4H011BC18,4H011BC19,4H011DA17,4H011DF03,4H011DF04,4H011DG01,4H011DG05,4H011DG07,4H011DH02,4H011DH19</t>
  </si>
  <si>
    <t>JP2006210C,JP4305504A,JP7029884B</t>
  </si>
  <si>
    <t xml:space="preserve">受付 A861:ファイル記録事項の閲覧（縦覧）請求書 (2009.12.14) ,受付 A861:ファイル記録事項の閲覧（縦覧）請求書 (2010.03.17) ,受付 A861:ファイル記録事項の閲覧（縦覧）請求書 (2010.04.23) ,受付 A861:ファイル記録事項の閲覧（縦覧）請求書 (2010.08.11) ,受付 A861:ファイル記録事項の閲覧（縦覧）請求書 (2010.08.21) </t>
  </si>
  <si>
    <t>JPN3009000898|審判請求証拠,JPN3009000899|審判請求証拠,特開昭62-106012|カルゴン　ヴェスタル　ラボラトリーズ，インコーポレーテッド,カルゴン　コ－ポレ－シヨン,ステリス　インコーポレーテッド|審判請求証拠,特開昭60-061518|久光製薬株式会社|審判請求証拠,特開昭62-041645|ヒューレット・パッカード・カンパニー,横河・ヒユ－レツト・パツカ－ド株式会社,ヒュ―レット・パッカ―ド・カンパニ―|審判請求証拠</t>
  </si>
  <si>
    <t>医薬品の開発　１２巻－製剤素材［Ｉ］,廣川　薬科学大辞典</t>
  </si>
  <si>
    <t>特願2004-340497|エコラボ株式会社|拒絶理由通知;特許査定,特願2006-309375|丸石製薬株式会社|先行技術調査;特許査定,特願2000-583486|ザ、プロクター、エンド、ギャンブル、カンパニー,ザ　プロクター　アンド　ギャンブル　カンパニー|拒絶理由通知;拒絶査定,特願平11-48717|エシコン・インコーポレイテッド,ＥＴＨＩＣＯＮ，  ＩＮＣＯＲＰＯＲＡＴＥＤ|拒絶理由通知;特許査定,特願平10-264740|清水化学株式会社|先行技術調査;特許査定,特願平10-107255|花王株式会社|拒絶理由通知;拒絶査定,特願平10-25005|株式会社アルボース|拒絶理由通知;拒絶査定,特願平9-186038|株式会社　ゼロ|拒絶理由通知;拒絶査定,特願平8-356994|株式会社コーセー|拒絶理由通知;特許査定,特願平5-92594|大塚化学株式会社|拒絶理由通知;拒絶査定</t>
  </si>
  <si>
    <t>JP9099591A</t>
  </si>
  <si>
    <t>特開平5-73659</t>
  </si>
  <si>
    <t>特許第2770097号</t>
  </si>
  <si>
    <t>1992.03.05</t>
  </si>
  <si>
    <t>ＪＰ９１１５２０５５(1991.06.24)</t>
  </si>
  <si>
    <t>1991.06.24</t>
  </si>
  <si>
    <t>1998.04.17</t>
  </si>
  <si>
    <t>G09B  29/00    (2006.01),G06F  17/50    (2006.01),G06T  11/60    (2006.01)</t>
  </si>
  <si>
    <t xml:space="preserve">G06F 15/60   350D,G06F 15/62   335 ,G09B 29/00       ,G06F 15/60   602H,G06F 17/50   602H,G06T 11/60   300 </t>
  </si>
  <si>
    <t>5B046DA01,5B046EA07,5B046GA01,5B046GA02,5B050AA07,5B050BA17,5B050CA07,5B050DA06,5B050EA13,5B050FA03,2C032GA03,2C032GA06,2C032GA15,2C032GC03,2C032GC07,2C032HA02,2C032HA03,2C032HA11,2C032HB06,2C032HB11,2C032HB12,2C032HC21,2C032HC24</t>
  </si>
  <si>
    <t>AU3403193A,AU663566B2,DE69329565D1,DE69329565T2,EP0559294A2,EP0559294B1,GB2266024A,GB2266024B,GB9304520D0,JP2770097B2,JP5073659A,JPH08106530A,KR0156270B1,US5377102A</t>
  </si>
  <si>
    <t xml:space="preserve">受付 A861:ファイル記録事項の閲覧（縦覧）請求書 (2005.08.19) ,受付 A861:ファイル記録事項の閲覧（縦覧）請求書 (2006.03.14) ,受付 A861:ファイル記録事項の閲覧（縦覧）請求書 (2006.06.12) ,受付 A861:ファイル記録事項の閲覧（縦覧）請求書 (2007.02.13) ,受付 A861:ファイル記録事項の閲覧（縦覧）請求書 (2010.02.03) </t>
  </si>
  <si>
    <t>特開昭63-239564|富士電機株式会社,富士ファコム制御株式会社|拒絶理由通知,特開昭62-058375|日本電気株式会社|拒絶理由通知,特開昭61-139892|株式会社東芝|拒絶理由通知,特開平02-146681|富士通株式会社|異議証拠,特開昭63-044278|日本電信電話株式会社|異議証拠,特開平05-073659|西石垣　見治,株式会社ペンタくん|審判請求証拠,JPN3006000496|審判請求証拠,JPN3006000497|審判請求証拠,JPN3006000498|審判請求証拠,JPN3006000499|審判請求証拠,JPN3006000500|審判請求証拠,JPN3006000501|審判請求証拠,JPN3006000502|審判請求証拠,JPN3006000503|審判請求証拠,JPN3006000504|審判請求証拠,JPN3006000505|審判請求証拠,特開平03-171378|日本電気株式会社|審判請求証拠,特開平01-282685|富士通株式会社|審判請求証拠,JPN3006000506|審判請求証拠,JPN3006000507|審判請求証拠,JPN3006000508|審判請求証拠,JPN3006000509|審判請求証拠,JPN3006000510|審判請求証拠,JPN3006000511|審判請求証拠,JPN3006000512|審判請求証拠,JPN3006000513|審判請求証拠,JPN3006000514|審判請求証拠,JPN3006000515|審判請求証拠,JPN3006000516|審判請求証拠,JPN3006000517|審判請求証拠,JPN3006000518|審判請求証拠,JPN3006000519|審判請求証拠,JPN3006000520|審判請求証拠,JPN3006000521|審判請求証拠,JPN3006000522|審判請求証拠,JPN3006000523|審判請求証拠,JPN3006000524|審判請求証拠,JPN3006000525|審判請求証拠</t>
  </si>
  <si>
    <t>ＡＲＣ／ＩＮＦＯ　Ｕｓｅｒｓ　Ｇｕｉｄｅ，　Ｖｅｒ．５,ＡＲＣ／ＩＮＦＯ　Ｕｓｅｒｓ　Ｍａｎｕａｌ　Ｖｅｒ．３,ＡＲＣＥＤＩＴ　Ｕｓｅｒｓ　Ｍａｎｕａｌ　Ｖｅｒ．３,第２章　マッピングシステムの適応分野,地図情報システム入門,Ｐｒｅｐｒｏｃｅｓｓｉｎｇ,Ｇｅｏｇｒａｐｈｉｃ　Ｉｎｆｏｒｍａｔｉｏｎ　Ｓｙｓｔｅｍｓ　Ａｎ　Ｉｎｔｒｏｄｕｃｔｉｏｎ,データの前処理,甲４号証の翻訳　「入門地理情報システム」,第１４章　標準化,コンピューター・マッピング入門,７．地図情報の入力工程,沖縄県森林情報システム御提案書,統合化地理情報システム（３）図形認識機能をもった図形入力エディタ,情報処理学会第３４回全国大会論文集（３）,情報処理学会第３３回全国大会論文集　（２）,第１編　ディジタルマッピングの技術,ディジタルマッピング,自動入力図面のヒューマンフレンドリーな会話形修正システム,情報処理学会第３５回全国大会論文集（３）,第１章　地図情報の数学的取扱い,地理情報の処理,Ｅｆｆｉｃｉｅｎｔ　ｄｉｇｉｔｉｚｉｎｇ　ｆｏｒ　ｅｒｒｏｒ　ｄｅｔｅｃｔｉｏｎ　ａｎｄ　ｅｄｉｔｉｎｇ,Ｉｎｔｒｏｄｕｃｔｏｒｙ　ｒｅａｄｉｎｇｓ　ｉｎ　Ｇｅｏｇｒａｐｈｉｃ　Ｉｎｆｏｒｍａｔｉｏｎ　Ｓｙｓｔｅｍｓ,解析機能に優れた地理情報システムＡＲＣ／ＩＮＦＯ,ＰＩＸＥＬ,土地管理から計画策定支援まで地理情報システムＷＩＮＧ,ＰＩＸＥＬ,ＮＩＧＥＭＩＳ　日本語版　Ｖｅｒｓｉｏｎ１．２,地理情報システムの原理,平成１７年（ワ）第１６７０６号訴状,発明者西石垣氏のプロフィール,「地図データ作成方法及びその装置」に関する基本特許確定のお知らせ,特許権者であるエン企画からの警告状,平成１５年１２月１２日に丸石デジタル株式会社及び西石垣氏がパスコ宛に内容証明郵便で送付した通知書,本件特許（特許第２７７００９７号）の登録原簿,子会社における固定資産（特許権）及び専用実施権の取得に関するお知らせ,丸石デジタルが本件特許を取得したことのお知らせ,子会社設立に関するお知らせ,丸石デジタル設立のお知らせ,子会社の取得に関するお知らせ,プライムシステムが滋賀丸石自転車を子会社にしたお知らせ,社名（商号）変更のご連絡,滋賀丸石自転車が丸石サイクルと社名変更する通知,平成１１年（ワ）第１７８号事件原告準備書面（１）,平成１４年（ネ）第３１号控訴事件原告準備書面（１）,平成１０年１月２９日付手続補正書</t>
  </si>
  <si>
    <t>特願平11-242101|日本総合システム株式会社|拒絶理由通知;特許査定,特願平8-43097|株式会社日本ソフトウエアプロダクツ|拒絶理由通知,特願平7-93014|新日本製鐵株式会社,新日鉄ソリューションズ株式会社,ペグレ・セミコンダクターズ・リミテッド・ライアビリティ・カンパニー|特許査定,特願平5-63551|日本電信電話株式会社|拒絶理由通知;拒絶査定,特願平4-48706|西石垣　見治,株式会社ペンタくん|審判請求証拠</t>
  </si>
  <si>
    <t>AU3403193A,DE69329565A,DE69329565T,EP93200751A,GB9304520A,JP4870692A,JP27405195A,KR930003337A,US2598493A</t>
  </si>
  <si>
    <t>JP4870692A,JP27405195A</t>
  </si>
  <si>
    <t>JP2770097B2,JP5073659A,JPH08106530A</t>
  </si>
  <si>
    <t>特開平5-312998</t>
  </si>
  <si>
    <t>特許第2951477号</t>
  </si>
  <si>
    <t>1992.05.13</t>
  </si>
  <si>
    <t>1999.07.09</t>
  </si>
  <si>
    <t>G21H   5/00    (2006.01),G21K   5/02    (2006.01),H01J  27/16    (2006.01),H01J  37/08    (2006.01),H01L  21/265   (2006.01),H01L  21/302   (2006.01),C08J   3/28    (2006.01),H05F   3/06    (2006.01),G03G  15/02    (2006.01)</t>
  </si>
  <si>
    <t>G21H  5/00      A,G21K  5/02      X,H01J 27/16       ,H01J 37/08       ,H01L 21/265     D,H01L 21/302     Z,H01L 21/265  603A,C08J  3/28       ,H05F  3/06       ,G03G 15/02       ,H01L 21/302  201B</t>
  </si>
  <si>
    <t>5F004BA00,5F004BA11,5F004BD04,5F004BD05,5F004BD06,5F004DA00,5C030DD10,5C030DE10,5C030DG07,5C030DG09,4F070AA23,4F070AA71,4F070HA03,4F070HB14,5G067AA65,5G067DA24,2H200HA14,2H200HA16</t>
  </si>
  <si>
    <t>JP2951477B2,JP5312998A</t>
  </si>
  <si>
    <t xml:space="preserve">受付 A861:ファイル記録事項の閲覧（縦覧）請求書 (2003.06.25) ,受付 A861:ファイル記録事項の閲覧（縦覧）請求書 (2004.02.13) ,受付 A861:ファイル記録事項の閲覧（縦覧）請求書 (2006.02.01) ,受付 A861:ファイル記録事項の閲覧（縦覧）請求書 (2007.08.16) ,受付 A861:ファイル記録事項の閲覧（縦覧）請求書 (2008.03.07) </t>
  </si>
  <si>
    <t>特開昭62-222634|富士通株式会社|拒絶理由通知,特開平01-262500|株式会社日立製作所|拒絶理由通知,特開平03-215800|富士通株式会社|拒絶理由通知,USA 003862427|審判請求証拠,特開平01-274396|イオン・システムス・インコーポレーテッド,イオン・システムス・インコ―ポレ―テッド|審判請求証拠</t>
  </si>
  <si>
    <t>特願2007-159477|スンチェ・ハイテック・カンパニー・リミテッド|先行技術調査;特許査定,特願平8-285940|大日本印刷株式会社|拒絶理由通知;特許査定,特願平8-22691|株式会社リコー,浜松ホトニクス株式会社|特許査定,特願平7-256808|株式会社大川原製作所,浜松ホトニクス株式会社|拒絶理由通知;拒絶査定,特願平7-169788|株式会社オーケープリント|拒絶理由通知,特願平6-506104|大見　忠弘,高砂熱学工業株式会社,浜松ホトニクス株式会社|審判請求証拠,特願平6-277316|ホソカワミクロン株式会社|拒絶理由通知,特願平6-277315|ホソカワミクロン株式会社,浜松ホトニクス株式会社|拒絶理由通知,特願平6-211979|高砂熱学工業株式会社|拒絶理由通知;特許査定</t>
  </si>
  <si>
    <t>JP12050792A</t>
  </si>
  <si>
    <t>特開平8-94105</t>
  </si>
  <si>
    <t>特許第3066189号</t>
  </si>
  <si>
    <t>1992.05.19</t>
  </si>
  <si>
    <t>IT</t>
  </si>
  <si>
    <t>ＩＴ９２ＭＩ９２Ｕ０００１３８(1992.02.18)</t>
  </si>
  <si>
    <t>1992.02.18</t>
  </si>
  <si>
    <t>2000.05.12</t>
  </si>
  <si>
    <t>F24H   3/00    (2006.01),F24H   3/06    (2006.01),F24D  19/00    (2006.01)</t>
  </si>
  <si>
    <t>F24H  3/00      B,F24H  3/06   301 ,F24D 19/00      A</t>
  </si>
  <si>
    <t>3L073BB01,3L073BB04,3L073BB06,3L073BC01</t>
  </si>
  <si>
    <t>AT115277T,AU1623592A,AU651685B2,CN1075543A,CN1069398C,DE69200834D1,DE69200834T2,DE69200834T3,DK0556433T3,EP0556433A1,EP0556433B1,EP0556433B2,ES2067976T3,ES2067976T5,GR3025602T3,HU215728B,HU9300436D0,HUT63491A,IT226255Z2,ITMI920138U1,ITMI920138V0,JP3066189B2,JP8094105A,RU2065551C1,TR26188A,US5341455A,US5375328A</t>
  </si>
  <si>
    <t xml:space="preserve">受付 A523:手続補正書 (1999.05.28) ,受付 A901:伺い書 (2000.03.02) ,発送 A902:伺い回答書 (2000.03.09) ,発送 A01:特許査定 (2000.04.04) ,受付 A61:登録料納付 (2000.04.28) </t>
  </si>
  <si>
    <t>USA 002651506|審判請求証拠,DEC 002440184|審判請求証拠,DEC 001944707|審判請求証拠,DEA 000482810|審判請求証拠</t>
  </si>
  <si>
    <t>AT92107741T,AU1623592A,CN92103001A,DE69200834A,DE69200834T,DK92107741T,EP92107741A,ES92107741T,GR97403247T,HU9300436A,ITMI920138U,JP16815992A,RU93004546A,TR44692A,US88512792A,US10752693A</t>
  </si>
  <si>
    <t>AT92107741T,AU1623592A,CN92103001A,DE69200834A,DE69200834T,DK92107741T,EP92107741A,ES92107741T,GR97403247T,HU9300436A,JP16815992A,RU93004546A,TR44692A,US88512792A,US10752693A</t>
  </si>
  <si>
    <t>AT115277T,AU1623592A,AU651685B2,CN1075543A,CN1069398C,DE69200834D1,DE69200834T2,DE69200834T3,DK0556433T3,EP0556433A1,EP0556433B1,EP0556433B2,ES2067976T3,ES2067976T5,GR3025602T3,HU215728B,HU9300436D0,HUT63491A,JP3066189B2,JP8094105A,RU2065551C1,TR26188A,US5341455A,US5375328A</t>
  </si>
  <si>
    <t>特開平6-163132</t>
  </si>
  <si>
    <t>特許第2769663号</t>
  </si>
  <si>
    <t>1992.11.18</t>
  </si>
  <si>
    <t>H01R  43/00    (2006.01),H01R  33/22    (2006.01),F21V  19/00    (2006.01),F21S   2/00    (2006.01)</t>
  </si>
  <si>
    <t xml:space="preserve">H01R 43/00      B,H01R 43/00      Z,H01R 33/22      C,F21V 19/00   330A,F21M  1/00      N,F21V 19/00   100 ,F21V 19/00   211 ,F21V 19/00   231 ,F21V 19/00   600 ,F21Y101:00       ,F21S  2/00   312 </t>
  </si>
  <si>
    <t>5E051BA04,5E051BB05,5E051AA01,5E024BD02,5E024BD17,5E024BD20,3K013AA00,3K013BA01,3K013CA09,3K013CA12,3K243AB01,3K243AB04,3K243CC04,3K243DB13,3K243EA01,3K243EE06,3K243EE08</t>
  </si>
  <si>
    <t>JP2769663B2,JP6163132A</t>
  </si>
  <si>
    <t xml:space="preserve">受付 A53:意見書 (1995.09.29) ,発送 A02:拒絶査定 (1996.01.09) ,受付 A61:登録料納付 (1998.03.18) ,受付 A861:ファイル記録事項の閲覧（縦覧）請求書 (2008.12.03) ,受付 A861:ファイル記録事項の閲覧（縦覧）請求書 (2009.01.08) </t>
  </si>
  <si>
    <t>特開昭63-211581|中尾産業株式会社|拒絶理由通知;審判請求証拠,特開平02-291689|株式会社愛国電線工業所|拒絶理由通知;審判請求証拠,特開昭60-198073|東芝ケミカル株式会社|拒絶理由通知,USA 002265360|審判請求証拠,特開平03-211020|富士電機株式会社|審判請求証拠,JPN3009000198|審判請求証拠,JPN3009000199|審判請求証拠,JPN3009000200|審判請求証拠,JPN3009000201|審判請求証拠,JPN3009000202|審判請求証拠,JPN3009000203|審判請求証拠</t>
  </si>
  <si>
    <t>米国特許第２２６５３６０号公報の翻訳文,平成７年７月２１日起案の拒絶理由通知書,平成７年９月２８日付け提出の意見書,平成７年９月２８日付け提出の手続補正書,平成８年１月２６日付け提出の審判請求書（８審判９５５）,平成８年審判９５５号審決書</t>
  </si>
  <si>
    <t>特願2005-40170|松下電器産業株式会社|拒絶理由通知;特許査定,特願2002-78393|松下電器産業株式会社|拒絶理由通知;特許査定,特願2000-207336|株式会社小糸製作所|拒絶理由通知;特許査定</t>
  </si>
  <si>
    <t>JP33248992A</t>
  </si>
  <si>
    <t>PCT/JP92/000470</t>
  </si>
  <si>
    <t>特許第2527107号</t>
  </si>
  <si>
    <t>1992.04.14</t>
  </si>
  <si>
    <t>ＪＰ９１１１２５５４(1991.04.16)</t>
  </si>
  <si>
    <t>1991.04.16</t>
  </si>
  <si>
    <t>1992.10.29</t>
  </si>
  <si>
    <t>1996.06.14</t>
  </si>
  <si>
    <t>A61J   3/06    (2006.01),A61K   9/14    (2006.01),A61K   9/22    (2006.01)</t>
  </si>
  <si>
    <t>A61J  3/06       ,A61K  9/14       ,A61K  9/22       ,A61J  3/06      E,A61J  3/06      Z,A61K  9/14      C,A61K  9/22      D,A61K  9/22      F</t>
  </si>
  <si>
    <t>4C076AA30,4C076AA31,4C076AA36,4C076AA53,4C076BB01,4C076CC11,4C076EE33A,4C076FF02,4C076FF63,4C076FF67,4C076GG02,4C047LL04,4C047LL06,4C047LL08,4C047FF02,4C047LL20,4C047LL07,4C047LL10,4C047LL12,4C047LL11,4C047LL02</t>
  </si>
  <si>
    <t>AT159426T,AT189770T,AU1537292A,AU5160793A,CA2108575A1,CA2108575C,CA2147279A1,DE69222847D1,DE69222847T2,DE69222847T3,DE69327877D1,DE69327877T2,DK0580860T3,DK0580860T4,EP0580860A1,EP0580860B1,EP0580860B2,EP0665009A1,EP0665009B1,ES2111065T3,ES2111065T5,ES2145063T3,GR3025864T3,JP2527107B2,WO94008561A,JP0002616251B,KR182801B1,US5456923A,US5811547A,WO9218106A1,WO9408561A1</t>
  </si>
  <si>
    <t xml:space="preserve">受付 A621:出願審査請求書 (1994.08.30) ,受付 A7422:代理人受任届 (1994.10.28) ,受付 A7D2:一括住所変更届（代理人） (1995.04.24) ,発送 A01:特許査定 (1996.04.23) ,受付 A61:登録料納付 (1996.05.06) </t>
  </si>
  <si>
    <t>EPB 000358105|異議証拠,特開昭62-240061|バスフ　アクチェン　ゲゼルシャフト,バスフ・アクチェンゲゼルシャフト|異議証拠,特開昭57-085316|カネボウ株式会社,日本オルガノン株式会社|異議証拠,特開平02-107260|ビーエーエスエフ　アクチェンゲゼルシャフト|異議証拠,特開昭62-242630|バスフ　アクチェン　ゲゼルシャフト|異議証拠;審判請求証拠,特開昭62-155212|ワ－ナ－－ランバ－ト・コンパニ－|異議証拠,特開平02-223513|ヤマノウチ　ユーロープ　ベスローテン　フェンノートシャップ|異議証拠,特開平02-223533|武田薬品工業株式会社|異議証拠,GBB 001504553|異議証拠,USA 004230687|異議証拠,USA 004842761|異議証拠,JPN3007000073|審判請求証拠,JPN3007000074|審判請求証拠,JPN3007000075|審判請求証拠,JPN3007000076|審判請求証拠,特開平01-305955|ビーエーエスエフ・アクチエンゲゼルシヤフト|審判請求証拠,特開昭61-063614|山之内製薬株式会社|審判請求証拠,JPN3007000077|審判請求証拠,JPN3007000078|審判請求証拠,JPN3007000079|審判請求証拠</t>
  </si>
  <si>
    <t>最新薬剤学,「訳文：二軸スクリュ押出しーその技術と理論」,ＫＥＸ　２軸混練押出機のパンフレット、１９８９年１０月,栗本技報,混練技術,クリモト　コンティニュアス・ニーダ「ＫＲＣ」　１９９９年１２月,Ｐｈａｒｍ．Ｔｅｃｈ．Ｊａｐａｎ</t>
  </si>
  <si>
    <t>特願2009-533170|塩野義製薬株式会社|拒絶理由通知,特願2008-557771|アボット  ゲーエムベーハー  ウント  コンパニー  カーゲー,アボット　ゲーエムベーハー　ウント　コンパニー　カーゲー|拒絶理由通知;先行技術調査,特願2008-557770|アボット  ゲーエムベーハー  ウント  コンパニー  カーゲー,アボット　ゲーエムベーハー　ウント　コンパニー　カーゲー|拒絶理由通知,特願2007-554502|アボット  ゲーエムベーハー  ウント  コンパニー  カーゲー,アボット　ゲーエムベーハー　ウント　コンパニー　カーゲー|拒絶理由通知,特願2002-528204|日本新薬株式会社|拒絶理由通知;特許査定,特願2007-208058|ファイザー・プロダクツ・インク|拒絶理由通知;拒絶査定,特願2003-575881|日本新薬株式会社,株式会社井元製作所|拒絶理由通知;拒絶査定,特願2003-563526|ファイザー・プロダクツ・インク|拒絶理由通知;拒絶査定,特願2002-517047|ファイザー・プロダクツ・インク|拒絶理由通知;拒絶査定,特願2000-531194|フイズ　インターナショナル　リミテッド|拒絶理由通知;拒絶査定,特願平11-82875|味の素株式会社|拒絶理由通知;拒絶査定,特願平9-83306|日産化学工業株式会社,ゼリア新薬工業株式会社|先行技術調査;特許査定,特願平8-198146|ロレアル|拒絶理由通知;異議証拠,特願平7-527523|日本新薬株式会社|異議証拠,特願平5-510912|ワーナー―ランバート・コンパニー,ワーナー－ランバート・カンパニー、リミテッド、ライアビリティ、カンパニー,ＷＡＲＮＥＲ－ＬＡＭＢＥＲＴ  ＣＯＭＰＡＮＹＬＬＣ,ワーナー―ランバート・カンパニー、リミテッド、ライフビリティ、カンパニー|拒絶理由通知;特許査定</t>
  </si>
  <si>
    <t>AT92907654T,AT93922625T,AU1537292D,AU5160793D,CA2108575A,CA2147279A,DE69222847A,DE69222847T,DE69327877A,DE69327877T,DK92907654T,EP92907654A,EP93922625A,ES92907654T,ES93922625T,GR98400035T,JP50777292A,JP1994509833A,KR930073143A,US12913393A,US41681595A,JP9200470W,JP9301469W</t>
  </si>
  <si>
    <t>AT92907654T,AU1537292D,CA2108575A,DE69222847A,DE69222847T,DK92907654T,EP92907654A,ES92907654T,GR98400035T,JP50777292A,KR930073143A,US12913393A,JP9200470W</t>
  </si>
  <si>
    <t>AT159426T,AU1537292A,CA2108575A1,CA2108575C,DE69222847D1,DE69222847T2,DE69222847T3,DK0580860T3,DK0580860T4,EP0580860A1,EP0580860B1,EP0580860B2,ES2111065T3,ES2111065T5,GR3025864T3,JP2527107B2,KR182801B1,US5456923A,WO9218106A1</t>
  </si>
  <si>
    <t>特開平6-156049</t>
  </si>
  <si>
    <t>特許第3521351号</t>
  </si>
  <si>
    <t>1993.07.09</t>
  </si>
  <si>
    <t>FR</t>
  </si>
  <si>
    <t>ＦＲ９２９２　０８５４４(1992.07.09)</t>
  </si>
  <si>
    <t>1992.07.09</t>
  </si>
  <si>
    <t>2004.02.20</t>
  </si>
  <si>
    <t>B60H   1/00    (2006.01)</t>
  </si>
  <si>
    <t>B60H  1/00   102E</t>
  </si>
  <si>
    <t>3L011BE00,3L211CA05,3L211BA26,3L211BA53,3L211BA54,3L211BA55,3L211DA03,3L211DA04,3L211DA05,3L211DA09,3L211DA97</t>
  </si>
  <si>
    <t>DE69301785D1,DE69301785T2,EP0578582A1,EP0578582B1,ES2086203T3,FR2693409A1,FR2693409B1,JP3521351B2,JP6156049A,JP3716287B2,JP2001138725A,JP3796482B2,JP2003231410A</t>
  </si>
  <si>
    <t xml:space="preserve">受付 A861:ファイル記録事項の閲覧（縦覧）請求書 (2006.07.18) ,受付 A861:ファイル記録事項の閲覧（縦覧）請求書 (2006.10.12) ,受付 A861:ファイル記録事項の閲覧（縦覧）請求書 (2007.09.03) ,受付 A861:ファイル記録事項の閲覧（縦覧）請求書 (2008.09.04) ,受付 A861:ファイル記録事項の閲覧（縦覧）請求書 (2008.10.24) </t>
  </si>
  <si>
    <t>特開昭57-138413|株式会社日本自動車部品総合研究所|拒絶理由通知;拒絶査定;特許査定,特開昭57-033072|ダイムラ－－ベンツ・アクチエンゲゼルシヤフト,ダイムラ－　－　ベンツ　アクチエンゲゼルシヤフト|拒絶理由通知;拒絶査定;特許査定,特開昭61-150815|株式会社デンソー|拒絶理由通知;拒絶査定;特許査定,特開平01-269609|松下電器産業株式会社|拒絶査定;審判請求証拠,特開昭62-010526|株式会社ボッシュオートモーティブ　システム|特許査定,JPN3007000155|審判請求証拠,実用新案全文昭60-169013|株式会社デンソー|審判請求証拠,JPN3007000156|審判請求証拠,特許第3137189号|株式会社デンソー|審判請求証拠,JPN3007000157|審判請求証拠,JPN3007000158|審判請求証拠</t>
  </si>
  <si>
    <t>発明協会公開技報,平成１６年（行ケ）第１４１号　審決取消請求事件の判決文,英国特許第１４９０３３６号明細書,平成１５年７月２２日付提出の拒絶査定不服審判請求書</t>
  </si>
  <si>
    <t>特願2001-142209|株式会社デンソー|拒絶理由通知;特許査定,特願2003-280280|株式会社デンソー|特許査定,特願2001-320753|株式会社デンソー|拒絶理由通知;特許査定,特願2000-39975|株式会社デンソー|異議証拠,特願平10-214476|株式会社デンソー|拒絶理由通知;拒絶査定,特願平10-171506|株式会社デンソー|特許査定,特願平10-165734|株式会社デンソー|拒絶理由通知;特許査定,特願平10-122091|株式会社クボタ|拒絶理由通知;拒絶査定,特願平10-63574|カルソニック株式会社,カルソニックカンセイ株式会社|拒絶理由通知;特許査定,特願平10-17751|株式会社ゼクセル,株式会社ヴァレオサーマルシステムズ|拒絶理由通知;特許査定,特願平9-333142|株式会社デンソー|拒絶理由通知;特許査定,特願平8-191011|株式会社デンソー|特許査定,特願平8-49243|株式会社デンソー|拒絶理由通知;特許査定,特願平7-281479|株式会社デンソー|特許査定,特願平7-270148|株式会社デンソー|特許査定,特願平7-235505|株式会社デンソー|拒絶理由通知</t>
  </si>
  <si>
    <t>DE69301785A,DE69301785T,EP93401798A,ES93401798T,FR9208544A,JP17006993A,JP2000354731A,JP2003043743A</t>
  </si>
  <si>
    <t>DE69301785A,DE69301785T,EP93401798A,ES93401798T,JP17006993A,JP2000354731A,JP2003043743A</t>
  </si>
  <si>
    <t>DE69301785D1,DE69301785T2,EP0578582A1,EP0578582B1,ES2086203T3,JP3521351B2,JP6156049A,JP3716287B2,JP2001138725A,JP3796482B2,JP2003231410A</t>
  </si>
  <si>
    <t>特開平7-208341</t>
  </si>
  <si>
    <t>特許第3400515号</t>
  </si>
  <si>
    <t>1994.01.17</t>
  </si>
  <si>
    <t>板倉　剛,板倉　義明</t>
  </si>
  <si>
    <t>2003.02.21</t>
  </si>
  <si>
    <t>F04B  45/04    (2006.01),F04B  45/047   (2006.01),F04B  39/00    (2006.01)</t>
  </si>
  <si>
    <t>F04B 45/04      D,F04B 45/04   103A,F04B 39/00   101E</t>
  </si>
  <si>
    <t>3H077AA12,3H077BB10,3H077CC02,3H077CC09,3H077DD05,3H077EE24,3H077FF04,3H077FF14,3H077FF23,3H003AA04,3H003AB06,3H003AC02,3H003BA05</t>
  </si>
  <si>
    <t>JP3400515B2,JP7208341A</t>
  </si>
  <si>
    <t xml:space="preserve">受付 A61:登録料納付 (2003.02.07) ,受付 A861:ファイル記録事項の閲覧（縦覧）請求書 (2004.03.12) ,受付 A861:ファイル記録事項の閲覧（縦覧）請求書 (2005.10.04) ,受付 A861:ファイル記録事項の閲覧（縦覧）請求書 (2006.11.10) ,受付 A861:ファイル記録事項の閲覧（縦覧）請求書 (2007.10.23) </t>
  </si>
  <si>
    <t>実用新案全文昭55-117692|トキコ株式会社|拒絶理由通知;特許査定,実用新案全文昭54-117513|世晃産業株式会社|拒絶理由通知;特許査定,実公昭51-024562|三洋電機株式会社,東京三洋電機株式会社|拒絶理由通知;特許査定,実公昭52-057453|ユウゲンガイシヤ　カトウセイサクシヨ,有限会社加藤製作所|拒絶理由通知;特許査定,実公昭54-008401|エルウイン・コルフエルツ,エルウイン　コルフエルツ|拒絶理由通知;特許査定,実用新案全文平03-114586|株式会社水研|拒絶理由通知;特許査定,TWU 077204725|審判請求証拠,TWB 000158860|審判請求証拠,JPN3008000099|審判請求証拠,JPN3008000100|審判請求証拠,JPN3008000101|審判請求証拠,JPN3008000102|審判請求証拠,特開昭56-077852|キヤノン株式会社|審判請求証拠,実用新案全文昭50-059600|古河電気工業株式会社|審判請求証拠,USA 005232353|審判請求証拠,USA 005137432|審判請求証拠,USA 004610608|審判請求証拠,特開平05-141756|川崎製鉄株式会社|審判請求証拠,JPN3008000103|審判請求証拠</t>
  </si>
  <si>
    <t>台湾実用新案登録願第７７２０４７２５号の訳文,台湾実用新案登録願第７７２０４７２５号の第１図及び第２図を加工した参考図,平成１４年７月１２日付け意見書,平成１４年１１月１８日付け意見書,比較表</t>
  </si>
  <si>
    <t>特願平6-299366|板倉　剛,板倉　義明|拒絶理由通知;特許査定</t>
  </si>
  <si>
    <t>JP318594A</t>
  </si>
  <si>
    <t>特開平7-203921</t>
  </si>
  <si>
    <t>特許第2535311号</t>
  </si>
  <si>
    <t>1994.01.18</t>
  </si>
  <si>
    <t>1996.06.27</t>
  </si>
  <si>
    <t>A23L   2/38    (2006.01),A61K  36/00    (2006.01),A61K  36/18    (2006.01),A61K  36/48    (2006.01),A61K  36/47    (2006.01),A61K  36/899   (2006.01),A61P   1/00    (2006.01),A61P   1/12    (2006.01),A61P   9/00    (2006.01),A61P  11/10    (2006.01),A61P  11/14    (2006.01),A61P  17/00    (2006.01),A61P  25/04    (2006.01),A61P  29/00    (2006.01),A61P  39/02    (2006.01)</t>
  </si>
  <si>
    <t xml:space="preserve">A23L  2/38      C,A61K 35/78   ABE ,A61K 35/78   ACJW,A61K 35/78   ADA ,A61K 35/78   AAHC,A61K 35/78   AAYJ,A61K 35/78   ABEL,A61K 35/78   ABNU,A61K 35/78   ACG ,A61K 35/78   ACH ,A61K 35/78   ACR ,A61K 35/78   ADQ ,A61P  1/00       ,A61P  1/12       ,A61P  9/00       ,A61P 11/10       ,A61P 11/14       ,A61P 17/00       ,A61P 25/04       ,A61P 29/00       ,A61P 39/02       </t>
  </si>
  <si>
    <t>4B017LC03,4B017LC10,4B017LE01,4B017LE09,4B017LG08,4B017LG15,4B017LP04,4B017LP18,4C088AB14,4C088AB22,4C088AB46,4C088AB59,4C088AB77,4C088AB99,4C088AC04,4C088AC05,4C088BA07,4C088CA01,4C088CA02,4C088MA07,4C088MA52,4C088NA05,4C088NA06,4C088ZA08,4C088ZA34,4C088ZA62,4C088ZA63,4C088ZA67,4C088ZA72,4C088ZA73,4C088ZA81,4C088ZB11,4C088ZC21,4C088ZC75,4C088ZC80</t>
  </si>
  <si>
    <t>JP7203921A,JP2535311B2</t>
  </si>
  <si>
    <t xml:space="preserve">受付 A621:出願審査請求書 (1994.01.18) ,受付 A63:特許願 (1994.01.18) ,発送 A01:特許査定 (1996.03.19) ,受付 A61:登録料納付 (1996.04.22) ,受付 A861:ファイル記録事項の閲覧（縦覧）請求書 (2010.12.21) </t>
  </si>
  <si>
    <t>特開平05-192116|水谷　和子|審判請求証拠,特開昭60-221067|武田薬品工業株式会社,長友章浩|審判請求証拠,特開平01-144957|長瀬産業株式会社,理研ビタミン株式会社|審判請求証拠,特開昭60-049777|川畑　紘一郎|審判請求証拠,特開昭60-006174|長谷川香料株式会社|審判請求証拠,JPN3011000269|審判請求証拠,JPN3011000270|審判請求証拠,JPN3011000271|審判請求証拠,JPN3011000272|審判請求証拠,JPN3011000273|審判請求証拠,JPN3011000274|審判請求証拠,JPN3011000275|審判請求証拠,JPN3011000276|審判請求証拠,JPN3011000277|審判請求証拠</t>
  </si>
  <si>
    <t>神経系病,新訂　和漢薬　處方集,漢方処方大成,新訂生薬学,その他のマメ類,新編食用作物,世界有用マメ科植物ハンドブック,シクンシ,中薬大辞典　第二巻,カンゾウ,中薬大辞典　第一巻,特願昭６２－１９６１１２号拒絶理由通知及び特開昭６４－４０４３１号公報,李修伍教授治療消化道癌証的経験,ＪＯＵＲＮＡＬ　ＯＦ　ＡＮＨＵＩ　ＴＣＭ　ＣＯＬＬＥＧＥ</t>
  </si>
  <si>
    <t>特願2003-60939|株式会社  ウイル・コーポレーション,株式会社ウイルコ|拒絶理由通知;拒絶査定,特願平11-270855|株式会社ウイル・コーポレーション,株式会社　ウイル・コーポレーション|拒絶理由通知;拒絶査定,特願平10-60329|わかさ屋情報印刷株式会社,株式会社　ウイル・コーポレーション|拒絶理由通知,特願平8-349886|不二製油株式会社|拒絶理由通知;特許査定</t>
  </si>
  <si>
    <t>JP1692694A</t>
  </si>
  <si>
    <t>特開平7-242463</t>
  </si>
  <si>
    <t>特許第3121980号</t>
  </si>
  <si>
    <t>1994.03.03</t>
  </si>
  <si>
    <t>2000.10.20</t>
  </si>
  <si>
    <t>C04B  35/111   (2006.01),C04B  35/10    (2006.01),G11B   5/60    (2006.01),G11B   5/127   (2006.01),G11B   5/187   (2006.01)</t>
  </si>
  <si>
    <t>C04B 35/10      D,C04B 35/10      Z,G11B  5/60      B,G11B  5/127     F,G11B  5/187     F,G11B  5/60      U,G11B  5/60      Y</t>
  </si>
  <si>
    <t>5D042NA02,5D042RA02,5D042SA01,5D111EE02,5D111FF15,5D111FF23,5D111FF49,5D111GG12,5D111HH08,5D111JJ07,5D111JJ08,4G030AA07,4G030AA08,4G030AA11,4G030AA12,4G030AA16,4G030AA36,4G030AA37,4G030AA45,4G030BA13,4G030CA04,4G030GA11,4G030GA29,5D093AC08,5D093BD08,5D093DA04,5D093JB10,5D093JC01,5D093JC03</t>
  </si>
  <si>
    <t>JP3121980B2,JP7242463A,US5520716A</t>
  </si>
  <si>
    <t xml:space="preserve">受付 A861:ファイル記録事項の閲覧（縦覧）請求書 (2007.07.27) ,受付 A861:ファイル記録事項の閲覧（縦覧）請求書 (2007.07.27) ,受付 A831:刊行物等提出書 (2010.03.10) ,受付 A851:ファイル記録事項記載書類の交付請求書 (2010.03.30) ,発送 A242831:刊行物等提出による通知書 (2010.04.06) </t>
  </si>
  <si>
    <t>特開平04-321556|電気化学工業株式会社|拒絶理由通知;審判請求証拠,特開平05-043311|電気化学工業株式会社|拒絶理由通知,JPN3008000464|審判請求証拠</t>
  </si>
  <si>
    <t>電子回路用高機能セラミック基板</t>
  </si>
  <si>
    <t>特願2005-271442|ＴＤＫ株式会社|拒絶理由通知;拒絶査定,特願2008-517249|日本タングステン株式会社,日立金属株式会社|拒絶理由通知;特許査定,特願2005-1760|ＴＤＫ株式会社|特許査定,特願2000-60879|ティーディーケイ株式会社,ＴＤＫ株式会社|拒絶理由通知;拒絶査定,特願平11-148688|京セラ株式会社|拒絶理由通知;拒絶査定,特願平9-169052|京セラ株式会社|拒絶理由通知;拒絶査定,特願平8-328574|アルプス電気株式会社|拒絶理由通知;拒絶査定,特願平6-72889|ティーディーケイ株式会社,ＴＤＫ株式会社|異議証拠</t>
  </si>
  <si>
    <t>JP3351294A,US39757995A</t>
  </si>
  <si>
    <t>特開平7-136943</t>
  </si>
  <si>
    <t>特許第2842215号</t>
  </si>
  <si>
    <t>1994.04.22</t>
  </si>
  <si>
    <t>ＪＰ９３２３６７４６(1993.09.22)</t>
  </si>
  <si>
    <t>1993.09.22</t>
  </si>
  <si>
    <t>1998.10.23</t>
  </si>
  <si>
    <t>B25C   5/06    (2006.01),B25C   1/04    (2006.01),B25C   7/00    (2006.01)</t>
  </si>
  <si>
    <t>B25C  5/06      Z,B25C  1/04       ,B25C  7/00      A</t>
  </si>
  <si>
    <t>3C068AA01,3C068AA02,3C068AA07,3C068BB01,3C068CC02,3C068DD18,3C068EE01,3C068EE06,3C068EE20,3C068FF01,3C068GG16,3C068HH09,3C068HH16,3C068JJ13,3C068JJ20</t>
  </si>
  <si>
    <t>CN1106723A,CN1044215C,DE4433746A1,DE4433746C2,JP2842215B2,JP7136943A,KR0141064B1,US5649660A</t>
  </si>
  <si>
    <t>○</t>
  </si>
  <si>
    <t>登録（権利有：審判中）</t>
  </si>
  <si>
    <t xml:space="preserve">受付 A861:ファイル記録事項の閲覧（縦覧）請求書 (2005.07.11) ,受付 A851:ファイル記録事項記載書類の交付請求書 (2006.01.18) ,受付 A861:ファイル記録事項の閲覧（縦覧）請求書 (2009.10.29) ,受付 A851:ファイル記録事項記載書類の交付請求書 (2010.04.09) ,受付 A861:ファイル記録事項の閲覧（縦覧）請求書 (2012.10.22) </t>
  </si>
  <si>
    <t>実開平04-125575|株式会社マキタ|拒絶理由通知,DEA 002700949|審判請求証拠,DEA 002443544|審判請求証拠;審決採用証拠,USA 004657166|審決採用証拠</t>
  </si>
  <si>
    <t>特願2010-222333|マックス株式会社|拒絶理由通知;特許査定,特願2005-152371|マックス株式会社|拒絶理由通知;特許査定,特願2010-222332|マックス株式会社|拒絶理由通知;特許査定,特願2004-111845|イリノイ  トゥール  ワークス  インコーポレイティド,イリノイ　トゥール　ワークス　インコーポレイティド|特許査定,特願2002-214261|マックス株式会社|特許査定,特願2001-267742|マックス株式会社|拒絶理由通知;特許査定,特願2001-92910|日立工機株式会社|拒絶理由通知;特許査定,特願平11-332022|ソシエテ　ドゥ　プロスペクティオン　エ　ディンベンティオン　テクニク　スピ|特許査定,特願平11-221762|株式会社マキタ|拒絶理由通知;拒絶査定,特願平10-155327|ジョー・フリードリッヒ・ベーレンス・アーゲー|拒絶理由通知;特許査定,特願平7-348297|マックス株式会社|拒絶理由通知;特許査定,特願平6-41404|株式会社マキタ|拒絶理由通知;拒絶査定</t>
  </si>
  <si>
    <t>CN94113725A,DE4433746A,JP8482394A,KR19940023526A,US31008794A</t>
  </si>
  <si>
    <t>JP8482394A</t>
  </si>
  <si>
    <t>JP2842215B2,JP7136943A</t>
  </si>
  <si>
    <t>特開平7-289662</t>
  </si>
  <si>
    <t>特許第3478303号</t>
  </si>
  <si>
    <t>1994.04.20</t>
  </si>
  <si>
    <t>2003.10.03</t>
  </si>
  <si>
    <t>A63B  37/00    (2006.01),A63B  45/00    (2006.01)</t>
  </si>
  <si>
    <t>A63B 37/00      F,A63B 45/00      B</t>
  </si>
  <si>
    <t>JP3478303B2,JP7289662A,JP2002306635A,JP2003047674A</t>
  </si>
  <si>
    <t>年金不納による抹消</t>
  </si>
  <si>
    <t xml:space="preserve">受付 A861:ファイル記録事項の閲覧（縦覧）請求書 (2004.07.07) ,受付 A861:ファイル記録事項の閲覧（縦覧）請求書 (2004.09.01) ,受付 A851:ファイル記録事項記載書類の交付請求書 (2004.10.15) ,受付 A851:ファイル記録事項記載書類の交付請求書 (2004.10.18) ,受付 A861:ファイル記録事項の閲覧（縦覧）請求書 (2005.08.02) </t>
  </si>
  <si>
    <t>実用新案全文平04-020367|タマパック株式会社|拒絶理由通知;拒絶査定,USA 004991852|審判請求証拠,特開昭48-019325|ユニロイヤル　インコ－ポレ－テツド|審判請求証拠,特開平04-347177|住友ゴム工業株式会社|審判請求証拠,特許第0060986号|審判請求証拠,特公平04-029398|株式会社ブリヂストン|審判請求証拠,JPN3008000756|審判請求証拠,JPN3008000757|審判請求証拠</t>
  </si>
  <si>
    <t>米国特許４，９９１，８５２号明細書の部分訳,特願２００２－２２３３０８の拒絶査定謄本</t>
  </si>
  <si>
    <t>実開昭60-81562|山本　和子,実開昭58-131859|高瀬　正夫,特開平5-96026|住友ゴム工業株式会社,ＳＲＩスポーツ株式会社,カナダ特許第1005480号</t>
  </si>
  <si>
    <t>特願2000-351499|キャラウェイ・ゴルフ・カンパニ|特許査定,特願2008-263626|ＳＲＩスポーツ株式会社|拒絶理由通知;特許査定,特願2001-532865|バーフィールド　ギルバート|拒絶理由通知;拒絶査定,特願2005-123150|ブリヂストンスポーツ株式会社|拒絶理由通知;拒絶査定,特願2005-94057|ブリヂストンスポーツ株式会社|拒絶理由通知;先行技術調査;特許査定,特願2008-73204|ブリヂストンスポーツ株式会社|拒絶理由通知;特許査定,特願2004-368262|アクシュネット  カンパニー,ＡＣＵＳＨＮＥＴ  ＣＯＭＰＡＮＹ,アクシュネット　カンパニー|拒絶理由通知;特許査定,特願2003-427594|横浜ゴム株式会社|先行技術調査;特許査定,特願2002-303187|ブリヂストンスポーツ株式会社|拒絶理由通知;特許査定,特願2002-139260|葛生　雅之|拒絶理由通知;拒絶査定,特願2002-63913|ブリヂストンスポーツ株式会社|拒絶理由通知;拒絶査定,特願2001-538041|キャラウェイ・ゴルフ・カンパニ|拒絶理由通知;特許査定;審判請求証拠,特願2000-146010|サンライズエンタープライズ有限会社|先行技術調査</t>
  </si>
  <si>
    <t>有</t>
  </si>
  <si>
    <t>JP10610794A,JP2002105535A,JP2002223308A</t>
  </si>
  <si>
    <t>特開平7-331711</t>
  </si>
  <si>
    <t>特許第3301860号</t>
  </si>
  <si>
    <t>1994.06.14</t>
  </si>
  <si>
    <t>2002.04.26</t>
  </si>
  <si>
    <t>E03B  11/16    (2006.01),F04D  13/02    (2006.01),E03B   5/00    (2006.01)</t>
  </si>
  <si>
    <t>E03B 11/16       ,F04D 13/02       ,E03B  5/00      A</t>
  </si>
  <si>
    <t>3H130AA03,3H130AB22,3H130AB60,3H130AC06,3H130BA02J,3H130BA66G,3H130BA97J,3H130BA98J,3H130DF01X,3H130DF03Z,3H130DG02X,3H130DG03X,3H130DG06Z,3H130DG08Z,3H130ED05G</t>
  </si>
  <si>
    <t>JP3301860B2,JP7331711A,JP2000303514A,JP3302004B2,JP2000303515A,JP3392390B2</t>
  </si>
  <si>
    <t xml:space="preserve">発送 A01:特許査定 (2002.04.09) ,受付 A61:登録料納付 (2002.04.15) ,受付 A861:ファイル記録事項の閲覧（縦覧）請求書 (2006.11.02) ,受付 A861:ファイル記録事項の閲覧（縦覧）請求書 (2008.02.14) ,受付 A861:ファイル記録事項の閲覧（縦覧）請求書 (2009.03.11) </t>
  </si>
  <si>
    <t>特開昭54-132801|高砂鐵工株式会社|特許査定;審判請求証拠,特開平06-136794|石川　高陽|特許査定;審判請求証拠,実用新案全文昭59-107072|日立金属株式会社|審判請求証拠,特開平05-263444|株式会社岩谷電機製作所,松下電工株式会社|審判請求証拠,特開平02-009957|山本　利雄|審判請求証拠,特開平05-240186|株式会社日立製作所,株式会社日立産機システム|審判請求証拠,JPN3008000145|審判請求証拠,JPN3008000146|審判請求証拠</t>
  </si>
  <si>
    <t>水道協会雑誌,特許第３３０１８６０号原簿</t>
  </si>
  <si>
    <t>特願2009-18974|株式会社日立産機システム|拒絶理由通知;特許査定,特願2007-79140|テラル株式会社|拒絶理由通知;特許査定,特願2005-277908|株式会社川本製作所|特許査定,特願2005-296609|株式会社川本製作所|拒絶理由通知;特許査定,特願2007-60422|テラル株式会社|拒絶理由通知;先行技術調査;特許査定,特願2002-546131|パク、ジュン－ロ,パク、ジュン－ハン|特許査定,特願2000-106839|株式会社日立製作所,株式会社日立産機システム|審判請求証拠,特願平10-241250|大成建設株式会社|先行技術調査,特願平9-298146|株式会社日立製作所,株式会社日立産機システム|拒絶理由通知;拒絶査定,特願平8-64459|株式会社日本製鋼所,前澤工業株式会社|拒絶理由通知;特許査定</t>
  </si>
  <si>
    <t>JP13226594A,JP2000106837A,JP2000106839A</t>
  </si>
  <si>
    <t>特開平8-48350</t>
  </si>
  <si>
    <t>特許第2943048号</t>
  </si>
  <si>
    <t>1994.08.06</t>
  </si>
  <si>
    <t>1999.06.25</t>
  </si>
  <si>
    <t>B65D  41/34    (2006.01)</t>
  </si>
  <si>
    <t>3E084AA04,3E084AA12,3E084AB01,3E084BA02,3E084CA01,3E084CC04,3E084CC05,3E084DA01,3E084DB05,3E084DB12,3E084DB14,3E084DC04,3E084DC05,3E084EA04,3E084FA09,3E084FB01,3E084GA01,3E084GB01,3E084GB08,3E084HA03,3E084HB06,3E084HD04,3E084KA13,3E084KA15,3E084KB01,3E084LA05,3E084LA06,3E084LA15,3E084LA17,3E084LB02,3E084LB07,3E084LD01</t>
  </si>
  <si>
    <t>AU706685B2,AU2713795A,DE69534585D1,DE69534585T2,EP0697343A1,EP0697343B1,JP2943048B2,JP8048350A,US5984124A</t>
  </si>
  <si>
    <t>登録（権利有：審判完）</t>
  </si>
  <si>
    <t xml:space="preserve">受付 A861:ファイル記録事項の閲覧（縦覧）請求書 (1999.12.08) ,受付 A851:ファイル記録事項記載書類の交付請求書 (2003.12.10) ,受付 A861:ファイル記録事項の閲覧（縦覧）請求書 (2007.09.07) ,受付 A861:ファイル記録事項の閲覧（縦覧）請求書 (2008.12.18) ,受付 A861:ファイル記録事項の閲覧（縦覧）請求書 (2011.05.31) </t>
  </si>
  <si>
    <t>実開平05-034148|日本クラウンコルク株式会社|拒絶理由通知;異議証拠,実用新案全文昭62-025655|東洋製罐株式会社|拒絶理由通知;異議証拠,USA 005031787|異議証拠,実用新案全文平02-093250|山村硝子株式会社|異議証拠,特許第2943048号|山村硝子株式会社,日本山村硝子株式会社|異議証拠,実開平06-012351|株式会社柴崎製作所|異議証拠,EPA 000261047|異議証拠;審判請求証拠,EPA 000269920|異議証拠,FRA 008309447|異議証拠,実公平02-039953|株式会社　柴崎製作所,株式会社柴崎製作所|異議証拠,特公平03-043150|喜多産業株式会社|異議証拠,特公平04-022794|エツチ　－　シ－　インダストリ－ズ，インコ－ポレ－テツド,エツチ　－　シ－　インダストリ－ズ　インコ－ポレ－テツド|異議証拠,実公平05-013735|山村硝子株式会社|異議証拠,特公平04-042255|日本クラウンコルク株式会社|異議証拠,特公平03-075424|株式会社　柴崎製作所,株式会社柴崎製作所|異議証拠,特公昭62-023472|富士通株式会社|異議証拠,JPN3006000470|審判請求証拠,実願昭63-170205|山村硝子株式会社|審判請求証拠,WOA 092015495|審判請求証拠,実願昭60-115118|東洋製罐株式会社|審判請求証拠,特開昭60-058344|メタル・クロ－ジユア－ズ・リミテツド|審判請求証拠</t>
  </si>
  <si>
    <t>米国特許第５０３１７８７号明細書及び図面</t>
  </si>
  <si>
    <t>特公昭62-18421|日本クラウンコルク株式会社</t>
  </si>
  <si>
    <t>特願2010-88554|日本山村硝子株式会社|拒絶理由通知;拒絶査定;特許査定,特願2007-273968|株式会社マルイチ藤井|先行技術調査,特願2005-271402|日本クラウンコルク株式会社|先行技術調査,特願2007-523171|サクミ  コオペラティヴァ  メッカニチ  イモラ  ソシエタ  コオペラティヴァ,サクミ　コオペラティヴァ　メッカニチ　イモラ　ソシエタ　コオペラティヴァ|先行技術調査;特許査定,特願2002-43265|三笠産業株式会社|拒絶理由通知;特許査定,特願2001-317732|日本クラウンコルク株式会社|拒絶理由通知;特許査定,特願2000-374121|日本山村硝子株式会社|拒絶理由通知;特許査定,特願平10-324718|日本山村硝子株式会社|先行技術調査;特許査定,特願平9-365007|日本山村硝子株式会社|拒絶理由通知;拒絶査定,特願平9-365006|日本山村硝子株式会社|拒絶理由通知;拒絶査定,特願平9-174301|日本クラウンコルク株式会社|拒絶理由通知;拒絶査定,特願平8-18663|天龍化学工業株式会社|拒絶理由通知,特願平6-204354|山村硝子株式会社,日本山村硝子株式会社|異議証拠</t>
  </si>
  <si>
    <t>AU2713795A,AU2713795D,DE69534585A,DE69534585T,EP95112147A,JP20435494A,US97690497A</t>
  </si>
  <si>
    <t>特開平7-308386</t>
  </si>
  <si>
    <t>特許第2588375号</t>
  </si>
  <si>
    <t>1994.11.15</t>
  </si>
  <si>
    <t>US</t>
  </si>
  <si>
    <t>ＵＳ９３１５２４０１(1993.11.15)</t>
  </si>
  <si>
    <t>1993.11.15</t>
  </si>
  <si>
    <t>1996.12.05</t>
  </si>
  <si>
    <t>A61M   5/158   (2006.01),A61M   5/31    (2006.01),A61M  25/08    (2006.01),A61M  25/00    (2006.01)</t>
  </si>
  <si>
    <t>A61M  5/14   369Z,A61M  5/31       ,A61M 25/00   450N,A61M 25/00   420R</t>
  </si>
  <si>
    <t>4C066AA07,4C066BB05,4C066FF01,4C066FF04,4C066LL13,4C066LL16,4C066LL30,4C167AA17,4C167AA24,4C167AA31,4C167BB02,4C167BB04,4C167BB05,4C167BB11,4C167BB12,4C167BB20,4C167BB21,4C167BB31,4C167BB32,4C167BB36,4C167BB37,4C167BB38,4C167BB39,4C167BB40,4C167BB45,4C167DD10,4C167GG14,4C167GG31,4C167GG36,4C167HH04,4C167HH09,4C167HH12,4C167HH15,4C167HH16,4C167HH17,4C167HH20,4C167HH30,4C167CC08</t>
  </si>
  <si>
    <t>CA2135706A1,CA2135706C,DE69425220D1,DE69425220T2,DE69433217D1,DE69433217T2,EP0653220A1,EP0653220B1,EP0922466A2,EP0922466B1,ES2149242T3,ES2209259T3,JP2588375B2,JP7308386A,US5575777A,US5702367A</t>
  </si>
  <si>
    <t xml:space="preserve">受付 A61:登録料納付 (1996.10.29) ,受付 A861:ファイル記録事項の閲覧（縦覧）請求書 (2007.08.28) ,受付 A861:ファイル記録事項の閲覧（縦覧）請求書 (2008.07.07) ,受付 A861:ファイル記録事項の閲覧（縦覧）請求書 (2010.03.29) ,受付 A861:ファイル記録事項の閲覧（縦覧）請求書 (2010.04.21) </t>
  </si>
  <si>
    <t>特開平03-015481|ジョン　シー．クリー|審判請求証拠,特表平05-500621|ロブ　パスカル　パテント　プロプライエタリー　リミテッド|審判請求証拠,特表平03-502421|スターン，トーマス,スターン，ローレンス|審判請求証拠,特開昭57-000581|テクトロツクス・インコーポレイテツド,テクトロニツクス　インコ－ポレイテツド|審判請求証拠,特開昭58-072706|ヘルマン・ケツク,カール－ツァイス－シュティフトゥング|審判請求証拠,実公昭61-031558|株式会社小金井製作所,株式会社コガネイ|審判請求証拠,特公昭60-000538|ダイムラー一ベンツ・アクチエンゲゼルシヤフト,ダイムラ－　－　ベンツ　アクチエンゲゼルシヤフト|審判請求証拠,特公昭58-033123|ロ－ド　コ－ポレ－シヨン|審判請求証拠,実公昭60-010738|株式会社小松製作所|審判請求証拠,実公昭58-048065|日立工機株式会社|審判請求証拠,特開平04-090398|山下　晴朗|審判請求証拠,特開平03-205421|四国化成工業株式会社|審判請求証拠,USA 005102394|審判請求証拠,特開平04-295373|ベクトン・ディキンソン・アンド・カンパニー,ベクトン・ディッキンソン・アンド・カンパニー,ベクトン・ディッキンソン・アンド・カンパニ―|審判請求証拠,特開平04-224768|リチャード・エイ・クナトソン,ロバート・エル・パーカー|審判請求証拠,特開平03-004875|クリティコン・インコーポレイテッド,メデックス・インコーポレーテッド|審判請求証拠,USA 005211629|審判請求証拠,USA 004927414|審判請求証拠,WOA 092018187|セイフ－ティ－リミテッド|審判請求証拠,特表平06-508768|セイフ－ティ－リミテッド|審判請求証拠,USA 004828548|審判請求証拠,JPN3010000625|審判請求証拠,JPN3010000626|審判請求証拠,JPN3010000627|審判請求証拠,USA 005135505|審判請求証拠,特開平06-277284|フルゥディクス・インターナショナル・インコーポレイテッド|審判請求証拠,USA 004828528|審判請求証拠,USA 004900307|審判請求証拠,特開昭63-315063|アドバンスト・メディカル・テクノロジズ（１９８８）・インコーポレイテッド,アクティバ・ブランド・プロダクツ・インコーポレイテッド|審判請求証拠,特表昭61-502869|サバイバル　テクノロジ－、インコ－ポレイテツド|審判請求証拠,特表昭62-502874|サバイバル　テクノロジ－，インコ－ポレイテツド|審判請求証拠,USA 003882863|審判請求証拠,USA 004747831|審判請求証拠,特公昭58-015721|ザ　スタンレイ　ワ－クス|審判請求証拠,実公昭61-040864|安藤　和明,安藤和明|審判請求証拠,特開平01-279128|日本発条株式会社|審判請求証拠,特開平02-300479|日本発条株式会社|審判請求証拠,特開平03-157530|日本発条株式会社|審判請求証拠,特開昭63-143182|日本発条株式会社|審判請求証拠,実用新案全文平01-120118|株式会社ニコン|審判請求証拠,USA 005205829|審判請求証拠,JPN3011000454|審判請求証拠,JPN3011000455|審判請求証拠,JPN3011000456|審判請求証拠,JPN3011000457|審判請求証拠,JPN3011000458|審判請求証拠,JPN3011000459|審判請求証拠,JPN3011000460|審判請求証拠,JPN3011000461|審判請求証拠,JPN3011000462|審判請求証拠,JPN3011000463|審判請求証拠,JPN3011000464|審判請求証拠,JPN3011000465|審判請求証拠,JPN3011000466|審判請求証拠,JPN3011000467|審判請求証拠,JPN3011000468|審判請求証拠,JPN3011000469|審判請求証拠,JPN3011000470|審判請求証拠,JPN3011000471|審判請求証拠,JPN3012000296|審判請求証拠,JPN3012000297|審判請求証拠,JPN3012000298|審判請求証拠,JPN3012000299|審判請求証拠,JPN3012000300|審判請求証拠,JPN3012000301|審判請求証拠,JPN3012000302|審判請求証拠,JPN3012000303|審判請求証拠,JPN3012000304|審判請求証拠,JPN3012000305|審判請求証拠,JPN3012000306|審判請求証拠,JPN3012000307|審判請求証拠,JPN3012000308|審判請求証拠,JPN3012000309|審判請求証拠,USA 001434381|審判請求証拠,特開平01-295373|株式会社東芝|審判請求証拠</t>
  </si>
  <si>
    <t>米国特許第５，２１１，６２９号明細書の訳文,米国特許第４，９２７，４１４号明細書の訳文,米国特許第４，８２８，５４８号明細書の訳文,米国特許第５２１１６２９号明細書抄訳,米国特許第４９２７４１４号明細書抄訳,米国特許第４８２８５４８号明細書抄訳,米国特許第４９００３０７号明細書抄訳,米国特許第３８８２８６３号明細書抄訳,米国特許第１４３４３８１号明細書及び抄訳,米国特許第４７４７８３１号明細書抄訳,ＭＥＣＨＡＮＩＣＡＬ　ＤＥＳＩＧＮ　ＡＮＤ　ＳＹＳＴＥＭＳ　ＨＡＮＤＢＯＯＫ,特公昭５５－１７７４２号その他についての報告書,駐退機・復座機について　Ｗｅｂページ,第二章　小型オートマチック（自動）拳銃,銃の構造の話　Ｗｅｂページ,平成２２年（行ケ）第１００７０号審決取消請求事件　判決,メディキット株式会社　書簡,書簡の封筒,米国特許第５１０２３９４号明細書和訳,サーフロー留置針ｃ型,ニプロセーフレットキャス,米国特許第５２０５８２９号明細書抄訳,米国特許第５２１１６２９号の明細書の抄訳,米国特許第４８２８５４８号の明細書の抄訳,米国特許第３８８２８６３号の明細書の抄訳,米国特許第１４３４３８１号の明細書の抄訳,機械設計および機構ハンドブック,特公昭５５－０１７７４２号ほかについての報告書,［ＯＮＬＩＮＥ］,駐退機・復座機,［ＯＮＬＩＮＥ］,鉄の構造の話　第二章　小型オートマチック（自動）拳銃,無効２０１０－８００１４７の判決,平成２２年（行ヶ）第１００７０号　審決取消請求事件,書簡　封筒,米国特許第５１０２３９４号の明細書の抄訳,サーフロー留置針Ｃ型,ニプロセーフレットキャス,米国特許第５２０５８２９号の明細書の抄訳</t>
  </si>
  <si>
    <t>米国特許4929241号,米国特許4927414号,米国特許4900307号,米国特許4747831号</t>
  </si>
  <si>
    <t>特願2009-196676|三菱鉛筆株式会社|拒絶理由通知,特願2006-124886|メディキット株式会社|拒絶理由通知;特許査定,特願2005-54447|株式会社ジェイ・エム・エス|先行技術調査;特許査定,特願2005-54446|株式会社ジェイ・エム・エス|先行技術調査;特許査定,特願2002-549319|シメッド  ライフ  システムズ  インコーポレイテッド,ＳＣＩＭＥＤ  ＬＩＦＥ  ＳＹＳＴＥＭＳ，ＩＮＣ．,ボストン  サイエンティフィック  リミテッド,ボストン　サイエンティフィック　リミテッド|拒絶理由通知;特許査定,特願2002-912|ベクトン・ディキンソン・アンド・カンパニー,ＢＥＣＴＯＮ，  ＤＩＣＫＩＮＳＯＮ  ＡＮＤ  ＣＯＭＰＡＮＹ|拒絶理由通知;特許査定,特願2002-911|ベクトン・ディキンソン・アンド・カンパニー,ＢＥＣＴＯＮ，  ＤＩＣＫＩＮＳＯＮ  ＡＮＤ  ＣＯＭＰＡＮＹ|拒絶理由通知;特許査定,特願2002-908|ベクトン・ディキンソン・アンド・カンパニー,ＢＥＣＴＯＮ，  ＤＩＣＫＩＮＳＯＮ  ＡＮＤ  ＣＯＭＰＡＮＹ|拒絶理由通知;特許査定,特願2001-356714|テルモ株式会社|拒絶理由通知;先行技術調査;特許査定,特願2000-562071|エム　ディー　シー　インベストメント　ホールディングス　インコーポレイテッド,エム  ディー  シー  インベストメント  ホールディングス  インコーポレイテッド|拒絶理由通知;特許査定,特願2000-550546|ショー，トーマス　ジェイ．,ショー，トーマス  ジェイ．|特許査定,特願平10-315345|三菱鉛筆株式会社|拒絶理由通知;拒絶査定,特願平9-241797|テルモ株式会社|特許査定,特願平9-241464|ベクトン・ディキンソン・アンド・カンパニー|拒絶理由通知,特願平9-152550|ベクトン・ディッキンソン・アンド・カンパニー,ベクトン・ディキンソン・アンド・カンパニー|拒絶理由通知,特願平9-150846|ベクトン・ディッキンソン・アンド・カンパニー,ベクトン・ディキンソン・アンド・カンパニー|拒絶理由通知,特願平8-192981|東郷メディキット株式会社|拒絶理由通知;拒絶査定</t>
  </si>
  <si>
    <t>CA2135706A,DE69425220A,DE69425220T,DE69433217A,DE69433217T,EP94308437A,EP99104103A,ES94308437T,ES99104103T,JP28075494A,US42266295A,US68164496A</t>
  </si>
  <si>
    <t>CA2135706A,DE69425220A,DE69425220T,DE69433217A,DE69433217T,EP94308437A,EP99104103A,ES94308437T,ES99104103T,JP28075494A</t>
  </si>
  <si>
    <t>CA2135706A1,CA2135706C,DE69425220D1,DE69425220T2,DE69433217D1,DE69433217T2,EP0653220A1,EP0653220B1,EP0922466A2,EP0922466B1,ES2149242T3,ES2209259T3,JP2588375B2,JP7308386A</t>
  </si>
  <si>
    <t>特開平7-286261</t>
  </si>
  <si>
    <t>特許第2732519号</t>
  </si>
  <si>
    <t>1984.10.05</t>
  </si>
  <si>
    <t>1997.12.26</t>
  </si>
  <si>
    <t>F02F   5/00    (2006.01),F16J   9/26    (2006.01),C23C  14/06    (2006.01)</t>
  </si>
  <si>
    <t>F02F  5/00      F,F16J  9/26      C,C23C 14/06      A</t>
  </si>
  <si>
    <t>3J044AA02,3J044BA02,3J044BA03,3J044BB14,3J044BC06,3J044BC07,3J044DA09,3J044EA10,4K029AA02,4K029BA58,4K029BB07,4K029BC02,4K029BC10,4K029BD04,4K029CA03,4K029DD05,4K029FA02,4K029FA04,3J044BB20,3J044BB28,3J044BB36,3J044BB01</t>
  </si>
  <si>
    <t>JP6010454B,JP61087950A,JP2732518B2,JP7286260A,JP2732519B2,JP7286261A,JP2692758B2,JP7286262A</t>
  </si>
  <si>
    <t xml:space="preserve">発送 A01:特許査定 (1997.12.09) ,受付 A61:登録料納付 (1997.12.12) ,受付 A861:ファイル記録事項の閲覧（縦覧）請求書 (1998.05.22) ,受付 A861:ファイル記録事項の閲覧（縦覧）請求書 (1998.06.30) ,受付 A861:ファイル記録事項の閲覧（縦覧）請求書 (2010.06.24) </t>
  </si>
  <si>
    <t>実用新案全文昭59-126159|日本ピストンリング株式会社|拒絶理由通知,特開昭46-005938|ブラウン　アクチエンゲゼルシヤフト|拒絶理由通知,特開昭46-005935|ウイルキンソン　ソ－ド　リミテツド|拒絶理由通知,特開昭61-087950|株式会社リケン|審判請求証拠,特開平07-010393|いすゞ自動車株式会社|審判請求証拠</t>
  </si>
  <si>
    <t>特開昭57-65837|帝国ピストンリング株式会社,特開昭57-57868|トヨタ自動車株式会社,株式会社豊田中央研究所</t>
  </si>
  <si>
    <t>JP20798684A,JP1030895A,JP1039395A,JP1045295A</t>
  </si>
  <si>
    <t>特開平8-209696</t>
  </si>
  <si>
    <t>特許第2814356号</t>
  </si>
  <si>
    <t>1995.02.03</t>
  </si>
  <si>
    <t>1998.08.14</t>
  </si>
  <si>
    <t>E02D   7/18    (2006.01)</t>
  </si>
  <si>
    <t>2D050AA01,2D050CA01,2D050CB03,2D050CB31,2D050CB32,2D050DB01,2D050EE03,2D050EE14</t>
  </si>
  <si>
    <t>JP2814356B2,JP8209696A</t>
  </si>
  <si>
    <t xml:space="preserve">受付 A861:ファイル記録事項の閲覧（縦覧）請求書 (2006.08.11) ,受付 A861:ファイル記録事項の閲覧（縦覧）請求書 (2006.09.01) ,受付 A861:ファイル記録事項の閲覧（縦覧）請求書 (2007.07.18) ,受付 A861:ファイル記録事項の閲覧（縦覧）請求書 (2008.03.31) ,受付 A861:ファイル記録事項の閲覧（縦覧）請求書 (2009.03.05) </t>
  </si>
  <si>
    <t>特開昭63-027618|三谷セキサン株式会社|拒絶理由通知,特開昭60-023521|旭化成株式会社|拒絶理由通知,実公昭57-012034|日本車輌製造株式会社,日本車輛製造株式会社|拒絶理由通知,特開平05-033340|株式会社利根|拒絶理由通知,特開昭51-140306|ケンセツキカイチヨウサ　カブシキガイシヤ|拒絶理由通知,実用新案全文昭53-100709|黒田　稔|審判請求証拠,JPN3006000539|審判請求証拠,実用新案全文昭55-088442|吉野　淳也,今井　建興|審判請求証拠,特開平04-120313|日立建機株式会社|審判請求証拠,JPN3006000540|審判請求証拠,JPN3006000541|審判請求証拠,JPN3006000542|審判請求証拠,実用新案全文平03-128728|株式会社関西建設興業|審判請求証拠,実開平05-087026|株式会社東洋内燃機工業社|審判請求証拠,実開平06-079890|日立建機株式会社|審判請求証拠,特開平05-118184|日立建機株式会社|審判請求証拠,実用新案全文平02-125092|大堀　正人|審判請求証拠,実用新案全文昭58-016289|株式会社加藤製作所|審判請求証拠</t>
  </si>
  <si>
    <t>ＳＢシリーズ　オーガー,ベレックス株式会社発行の製品パンフレット,１９８６年版日本建設機械要覧,ベレックス株式会社証明書（甲第２号証パンフレット付き）,甲第２号証のパンフレット中のオーガ装置（穿孔装置）及びその支持アーム部分の説明図</t>
  </si>
  <si>
    <t>特願2006-4072|株式会社フォア－サイト|特許査定,特願2004-150226|星  文男,星  只男,星　文男,星　只男|拒絶理由通知;特許査定,特願2002-382138|木下  文男,木下　文男|先行技術調査;特許査定</t>
  </si>
  <si>
    <t>JP3909195A</t>
  </si>
  <si>
    <t>特開平8-252667</t>
  </si>
  <si>
    <t>特許第3160745号</t>
  </si>
  <si>
    <t>1995.03.17</t>
  </si>
  <si>
    <t>2001.02.23</t>
  </si>
  <si>
    <t>E02D   5/08    (2006.01),B23K   9/00    (2006.01),B23K   9/16    (2006.01),B23K   9/028   (2006.01),B23K   9/12    (2006.01),B23K   9/127   (2006.01)</t>
  </si>
  <si>
    <t>E02D  5/08       ,B23K  9/00   109 ,B23K  9/16      J,B23K  9/00   501B,B23K  9/028     N,B23K  9/12   331A,B23K  9/127  505C</t>
  </si>
  <si>
    <t>2D049BA00,2D049DA05,2D049DC05,4E001AA03,4E001BB08,4E001BB09,4E001CC03,4E001CC04,4E001DF04,4E001DF09,4E001EA04,4E081AA01,4E081AA03,4E081AA12,4E081AA15,4E081AA17,4E081BA31,4E081DA12,4E081DA16,4E081DA62,4E081DA66,4E081EA06,4E081EA23,4E081EA24,4E081EA54,4E081FA01,4E081YB08,4E081YB10,4E081YR01,4E081YY02,4E081YY07,2D049FB03,2D049FB09,2D049FB14,2D049FC02,2D049FC03</t>
  </si>
  <si>
    <t>JP3160745B2,JP8252667A</t>
  </si>
  <si>
    <t xml:space="preserve">発送 A01:特許査定 (2001.01.23) ,受付 A61:登録料納付 (2001.01.25) ,受付 A861:ファイル記録事項の閲覧（縦覧）請求書 (2001.10.19) ,受付 A861:ファイル記録事項の閲覧（縦覧）請求書 (2008.02.21) ,受付 A861:ファイル記録事項の閲覧（縦覧）請求書 (2009.02.16) </t>
  </si>
  <si>
    <t>特開平06-198443|株式会社ミツヤ送風機製作所|拒絶理由通知;審判請求証拠,特開平05-200550|日立造船株式会社|拒絶理由通知;審判請求証拠,JPN3009000436|審判請求証拠,JPN3009000437|審判請求証拠,JPN3009000438|審判請求証拠,JPN3009000439|審判請求証拠,実公昭61-038779|日本鋼管株式会社|審判請求証拠,特公昭61-046235|株式会社クボタ,久保田鉄工株式会社|審判請求証拠,特開平04-238668|石川島播磨重工業株式会社,株式会社ＩＨＩ|審判請求証拠,実用新案全文昭60-141990|日立造船株式会社|審判請求証拠,特開平01-101277|本田技研工業株式会社|審判請求証拠</t>
  </si>
  <si>
    <t>ウィービングＣＯ２半自動溶接による厚板溶接法（ミディアム・ギャップ溶接法）,溶接技術　１９７０年８月号,鋼床版の現場における炭酸ガス片面自動溶接（Ｓ＆Ｗ・ＣＯ２法）,溶接技術　１９７３年１２月号,高速回転アーク溶接ロボットの開発,ＮＫＫ技報,圧力容器用知能溶接ロボットの開発,溶接技術　１９８８年１２月号</t>
  </si>
  <si>
    <t>特公平2-223269,特公平2-23269|新日本製鐵株式会社,芝浦「鎔」断工業株式会社,東京エコン建鉄株式会社,芝浦熔断工業株式会社</t>
  </si>
  <si>
    <t>JP8457195A</t>
  </si>
  <si>
    <t>特開平8-290332</t>
  </si>
  <si>
    <t>特許第3050773号</t>
  </si>
  <si>
    <t>1995.04.18</t>
  </si>
  <si>
    <t>2000.03.31</t>
  </si>
  <si>
    <t>B23H   7/26    (2006.01),B23H   9/14    (2006.01)</t>
  </si>
  <si>
    <t xml:space="preserve">B23H  7/26      D,B23H  9/14       </t>
  </si>
  <si>
    <t>3C059AA01,3C059AB04,3C059DA03,3C059DD00,3C059DD01,3C059DD03,3C059DD05,3C059DD07,3C059DD10</t>
  </si>
  <si>
    <t>JP3050773B2,JP8290332A</t>
  </si>
  <si>
    <t xml:space="preserve">受付 A851:ファイル記録事項記載書類の交付請求書 (2000.07.17) ,受付 A861:ファイル記録事項の閲覧（縦覧）請求書 (2005.07.06) ,受付 A861:ファイル記録事項の閲覧（縦覧）請求書 (2008.12.24) ,受付 A861:ファイル記録事項の閲覧（縦覧）請求書 (2009.03.27) ,受付 A861:ファイル記録事項の閲覧（縦覧）請求書 (2010.07.29) </t>
  </si>
  <si>
    <t>特開平05-329714|株式会社ソディック|拒絶理由通知,特開平02-145232|日精樹脂工業株式会社|拒絶理由通知,特開平07-024649|株式会社ソディック|拒絶理由通知,特開平01-246021|西部電機株式会社|拒絶理由通知,特開昭60-177835|大日機工株式会社|拒絶理由通知,特公平04-033570|新技術事業団,独立行政法人科学技術振興機構|拒絶理由通知,特開昭62-084928|三菱電機株式会社|拒絶理由通知,特開昭56-015933|三菱電機株式会社|拒絶理由通知,実公平06-034920|株式会社　酒巻製作所,株式会社酒巻製作所,ユキワ精工株式会社|審判請求証拠</t>
  </si>
  <si>
    <t>特開平3-287318|西部電機株式会社</t>
  </si>
  <si>
    <t>特願2007-505757|三菱電機株式会社|特許査定,特願2003-164637|株式会社ソディック|拒絶理由通知;拒絶査定;特許査定,特願2002-63551|株式会社ソディック|特許査定,特願2001-104299|株式会社ソディック|拒絶理由通知;特許査定,特願2000-263398|台一電子機械股▲分▼有限公司|拒絶理由通知,特願平11-113151|株式会社ソディック|拒絶理由通知;特許査定</t>
  </si>
  <si>
    <t>JP9255995A</t>
  </si>
  <si>
    <t>特開平8-239469</t>
  </si>
  <si>
    <t>特許第2818398号</t>
  </si>
  <si>
    <t>1996.02.01</t>
  </si>
  <si>
    <t>エムス―パテント　アクチエンゲゼルシャフト</t>
  </si>
  <si>
    <t>CH</t>
  </si>
  <si>
    <t>ＣＨ９５００２７０／９５－５(1995.02.01)</t>
  </si>
  <si>
    <t>1995.02.01</t>
  </si>
  <si>
    <t>1998.08.21</t>
  </si>
  <si>
    <t>C08G  69/26    (2006.01),C08L  77/06    (2006.01),C08L  77/00    (2006.01)</t>
  </si>
  <si>
    <t xml:space="preserve">C08G 69/26   NSF ,C08L 77/06   LQW ,C08L 77/00       ,C08G 69/26       ,C08L 77/06       </t>
  </si>
  <si>
    <t>4J001DA01,4J001DB01,4J001DB04,4J001DC12,4J001DC13,4J001DC15,4J001DD07,4J001DD13,4J001EB09,4J001EB14,4J001EB33,4J001EC09,4J001EC10,4J001EC14,4J001FB03,4J001FB06,4J001FC03,4J001GA13,4J001HA01,4J001JA02,4J001JA07,4J001JB18,4J001JB21,4J001JB32,4J001JB33,4J001JB42,4J001JC01,4J002CL01X,4J002CL03W,4J002CL03X,4J002DL006,4J002FD016,4J002FD068,4J002FD099,4J002FD139,4J002FD177,4J002FD059</t>
  </si>
  <si>
    <t>CA2162430A1,CH688624A5,DE59501779D1,EP0725101A1,EP0725101B1,EP0725101B2,JP2818398B2,JP8239469A,US5696202A,US6008288A,US5773558A,US5886087A,US6277911B1</t>
  </si>
  <si>
    <t xml:space="preserve">受付 A79:優先権証明書提出書 (1996.02.05) ,受付 A821:手続補足書 (1996.02.05) ,受付 A621:出願審査請求書 (1996.08.19) ,発送 A01:特許査定 (1998.07.14) ,受付 A61:登録料納付 (1998.08.12) </t>
  </si>
  <si>
    <t>USA 003393210|審判請求証拠,USA 004028476|審判請求証拠,CHA 000449257|審判請求証拠,DEA 001953469|審判請求証拠,FRA 002052875|審判請求証拠,EPB 000073557|審判請求証拠,JPN3009000632|審判請求証拠</t>
  </si>
  <si>
    <t>Ｐｏｌｙａｍｉｄｅｓ　Ｂａｓｅｄ　ｏｎ　Ｃｙｃｌｏｈｅｘａｎｅｄｉｃａｒｂｏｘｙｌｉｃ　Ａｃｉｄ,Ｐｏｌｙｍｅｒ　Ｐｒｅｐｒｉｎｔｓ</t>
  </si>
  <si>
    <t>WO50/1966,米国特許4369305号,米国特許4207411号,米国特許3597400号,米国特許2696482号,米国特許2512606号,欧州特許ＥＰ50742号,ＥＰ69700号,ＤＥ－OS2034541,ＤＥ4310970,ＤＥ3728334号,ＤＥ3717928号,ＤＥ1595354号</t>
  </si>
  <si>
    <t>特願2010-531392|エーエムエス－パテント  アクチェンゲゼルシャフト,エーエムエス－パテント　アクチェンゲゼルシャフト|先行技術調査,特願2010-531391|エーエムエス－パテント  アクチェンゲゼルシャフト,エーエムエス－パテント　アクチェンゲゼルシャフト|拒絶理由通知;特許査定,特願2007-316560|エムズ－ヒェミー・アクチェンゲゼルシャフト|拒絶理由通知;先行技術調査;特許査定,特願2004-231198|アトフィナ,アルケマ　フランス|拒絶理由通知;拒絶査定,特願2003-158488|エーエムエス－ケミエ　アーゲー,エーエムエス－ケミエ  アーゲー|先行技術調査;特許査定,特願2002-19087|アトフィナ,アルケマ|拒絶理由通知;特許査定,特願2002-19086|アトフィナ,アルケマ  フランス,アルケマ　フランス|拒絶理由通知;拒絶査定;先行技術調査;特許査定,特願平9-281839|エムス－インヴェンタ　アーゲー,エムス－パテント  アクチエンゲゼルシャフト,エムス－パテント　アクチエンゲゼルシャフト|拒絶理由通知;拒絶査定;特許査定</t>
  </si>
  <si>
    <t>CA2162430A,CH27095A,DE59501779A,EP95114719A,JP1646196A,US55579095A,US93655297A,US93680797A,US93680897A,US46700499A</t>
  </si>
  <si>
    <t>DE59501779A,EP95114719A,JP1646196A</t>
  </si>
  <si>
    <t>DE59501779D1,EP0725101A1,EP0725101B1,EP0725101B2,JP2818398B2,JP8239469A</t>
  </si>
  <si>
    <t>CA2162430A,DE59501779A,EP95114719A,JP1646196A,US55579095A,US93655297A,US93680797A,US93680897A,US46700499A</t>
  </si>
  <si>
    <t>CA2162430A1,DE59501779D1,EP0725101A1,EP0725101B1,EP0725101B2,JP2818398B2,JP8239469A,US5696202A,US6008288A,US5773558A,US5886087A,US6277911B1</t>
  </si>
  <si>
    <t>特開平9-206703</t>
  </si>
  <si>
    <t>特許第3675922号</t>
  </si>
  <si>
    <t>2005.05.13</t>
  </si>
  <si>
    <t>B08B   1/02    (2006.01),E04G  19/00    (2006.01)</t>
  </si>
  <si>
    <t>B08B  1/02       ,E04G 19/00      C</t>
  </si>
  <si>
    <t>3B116AA01,3B116AA02,3B116AB14,3B116AB47,3B116BA04,3B116BA14,2E150JA13,2E150LB05,2E150MA02Z,2E150MA03Z</t>
  </si>
  <si>
    <t>JP3675922B2,JP9206703A</t>
  </si>
  <si>
    <t xml:space="preserve">受付 A53:意見書 (2004.07.28) ,発送 A01:特許査定 (2005.04.05) ,受付 A61:登録料納付 (2005.04.27) ,受付 A861:ファイル記録事項の閲覧（縦覧）請求書 (2007.10.12) ,受付 A861:ファイル記録事項の閲覧（縦覧）請求書 (2008.06.09) </t>
  </si>
  <si>
    <t>実用新案全文平04-043653|野村　裕晧,野村　裕皓|拒絶理由通知;特許査定;審判請求証拠,実開平06-071766|株式会社スエマサ|拒絶理由通知;特許査定,実開平06-070865|日産車体株式会社|拒絶理由通知;特許査定,実開平06-059794|島田理化工業株式会社,コーニングジャパン株式会社|拒絶理由通知;特許査定,実用新案全文平02-025643|古山　直人|拒絶理由通知;特許査定;審判請求証拠,実用新案全文平04-071766|臼井国際産業株式会社|審判請求証拠,特公平07-085789|株式会社竹中工務店|審判請求証拠,実用新案全文昭62-130785|日工株式会社|審判請求証拠,実用新案全文平01-148787|日工株式会社|審判請求証拠,実公平06-012137|野村　裕晧|審判請求証拠,実公平06-011317|野村　裕晧|審判請求証拠,実公平06-011318|野村　裕晧|審判請求証拠,実用新案全文平04-037756|株式会社バイオックス|審判請求証拠,JPN3008000541|審判請求証拠</t>
  </si>
  <si>
    <t>平成２０年（ワ）第６１１７号の被告として大阪地方裁判所第２１民事部に提出した陳述書の写し</t>
  </si>
  <si>
    <t>JP1780996A</t>
  </si>
  <si>
    <t>特開平9-242107</t>
  </si>
  <si>
    <t>特許第3637990号</t>
  </si>
  <si>
    <t>1996.03.08</t>
  </si>
  <si>
    <t>2005.01.21</t>
  </si>
  <si>
    <t>E02F   3/36    (2006.01),E02F   9/00    (2006.01)</t>
  </si>
  <si>
    <t>E02F  3/36      C,E02F  9/00      J</t>
  </si>
  <si>
    <t>2D012EA01,2D015BA01</t>
  </si>
  <si>
    <t>JP3637990B2,JP9242107A</t>
  </si>
  <si>
    <t xml:space="preserve">受付 A861:ファイル記録事項の閲覧（縦覧）請求書 (2007.11.07) ,受付 A861:ファイル記録事項の閲覧（縦覧）請求書 (2008.07.10) ,受付 A851:ファイル記録事項記載書類の交付請求書 (2010.01.28) ,受付 A851:ファイル記録事項記載書類の交付請求書 (2010.06.02) ,受付 A861:ファイル記録事項の閲覧（縦覧）請求書 (2010.10.29) </t>
  </si>
  <si>
    <t>実開平06-040055|株式会社クボタ|特許査定;審判請求証拠,実開平07-002555|株式会社クボタ|特許査定,特開平08-199614|株式会社小松製作所|特許査定,実用新案全文昭59-125558|株式会社クボタ|特許査定;審判請求証拠,実用新案全文昭59-160654|株式会社クボタ|特許査定,実用新案全文昭51-034020|セイレイ工業株式会社|特許査定,USA 003082890|審判請求証拠,USA 002994446|審判請求証拠,実開平07-029041|新キャタピラー三菱株式会社|審判請求証拠,実用新案全文昭64-010568|石川島建機株式会社|審判請求証拠,実開平06-014244|油谷重工株式会社,コベルコ建機株式会社|審判請求証拠,JPN3009000942|審判請求証拠,JPN3009000943|審判請求証拠,JPN3009000944|審判請求証拠,JPN3009000945|審判請求証拠,JPN3009000946|審判請求証拠,JPN3009000947|審判請求証拠,JPN3009000948|審判請求証拠,JPN3009000949|審判請求証拠,JPN3009000950|審判請求証拠,JPN3009000951|審判請求証拠,JPN3009000952|審判請求証拠,JPN3009000953|審判請求証拠,JPN3009000954|審判請求証拠,JPN3009000955|審判請求証拠</t>
  </si>
  <si>
    <t>米国特許第３０８２８９０号公報の翻訳文,米国特許第２９９４４４６号公報の翻訳文,「ライナー」の項,英和プラスチック工業辞典,「スイングブラケット」の項,ＪＩＳ工業用語大辞典,「ブラケット」の項,マグローヒル科学技術用語大辞典,「ピン」の項,マグローヒル科学技術用語大辞典,ミニバックホウ（型式ＮＳ３０Ｒ、機械番号；ＮＳ３０１００６）,平成６年３月２５日付け割賦販売使用貸借契約書,ミニバックホウの全体写真図,甲第５号証－２の一部拡大写真図,ミニバックホウの斜視写真図,甲第５号証－４の一部拡大写真図,ミニバックホウのスイングブラケット内のカバー装着状態の拡大写真図,ミニバックホウのスイングブラケット内のカバー取り外し状態の拡大写真図,ホース、ホースカバー、スイングブラケットの位置関係が図示された部分,パーツカタログ「ＮＳ－３０／３５」</t>
  </si>
  <si>
    <t>実開平6-40055|株式会社クボタ,実開昭59-160654|株式会社クボタ,実開昭59-125558|株式会社クボタ</t>
  </si>
  <si>
    <t>特願2004-87237|住友建機製造株式会社,住友建機株式会社|先行技術調査;特許査定,特願2002-260680|株式会社小松製作所|先行技術調査,特願平11-78381|コベルコ建機株式会社,株式会社神戸製鋼所|拒絶理由通知;拒絶査定</t>
  </si>
  <si>
    <t>JP8063196A</t>
  </si>
  <si>
    <t>特開平9-279528</t>
  </si>
  <si>
    <t>特許第2902348号</t>
  </si>
  <si>
    <t>1996.04.10</t>
  </si>
  <si>
    <t>1999.03.19</t>
  </si>
  <si>
    <t>E01F   9/06    (2006.01),E01F   9/08    (2006.01)</t>
  </si>
  <si>
    <t xml:space="preserve">E01F  9/06       ,E01F  9/08       </t>
  </si>
  <si>
    <t>2D064AA03,2D064BA01,2D064BA05,2D064BA08,2D064EB05,2D064EB38,2D064FA03,2D064GA03,2D064HA14</t>
  </si>
  <si>
    <t>JP2902348B2,JP9279528A</t>
  </si>
  <si>
    <t xml:space="preserve">発送 A01:特許査定 (1999.02.23) ,受付 A61:登録料納付 (1999.03.11) ,受付 A861:ファイル記録事項の閲覧（縦覧）請求書 (2000.03.28) ,受付 A861:ファイル記録事項の閲覧（縦覧）請求書 (2008.04.11) ,受付 A861:ファイル記録事項の閲覧（縦覧）請求書 (2009.05.27) </t>
  </si>
  <si>
    <t>実公昭57-061137|小糸工業株式会社|拒絶理由通知,特開平07-129108|積水樹脂株式会社|拒絶理由通知;審判請求証拠,実用新案全文平04-078700|シャープ株式会社|審判請求証拠,特開平07-059341|日本電産株式会社|審判請求証拠,特開平05-019383|株式会社精工舎|審判請求証拠</t>
  </si>
  <si>
    <t>特願2004-243143|積水樹脂株式会社|特許査定,特願2001-68077|株式会社エコワールド沖縄|拒絶理由通知;特許査定,特願2001-61430|日本鋼管ライトスチール株式会社,ＪＦＥ建材株式会社|先行技術調査,特願平10-51311|新生産業株式会社|拒絶理由通知;拒絶査定</t>
  </si>
  <si>
    <t>JP8814596A</t>
  </si>
  <si>
    <t>特開平9-296503</t>
  </si>
  <si>
    <t>特許第3348192号</t>
  </si>
  <si>
    <t>1996.05.09</t>
  </si>
  <si>
    <t>2002.09.13</t>
  </si>
  <si>
    <t>E03F   5/04    (2006.01),E03F   5/06    (2006.01)</t>
  </si>
  <si>
    <t>E03F  5/04      G,E03F  5/06      Z</t>
  </si>
  <si>
    <t>2D063CB06,2D063CB11,2D063CB26</t>
  </si>
  <si>
    <t>JP3348192B2,JP9296503A</t>
  </si>
  <si>
    <t xml:space="preserve">受付 A53:意見書 (2002.06.17) ,受付 A61:登録料納付 (2002.08.09) ,受付 A861:ファイル記録事項の閲覧（縦覧）請求書 (2002.12.18) ,受付 A861:ファイル記録事項の閲覧（縦覧）請求書 (2002.12.19) ,受付 A861:ファイル記録事項の閲覧（縦覧）請求書 (2008.07.29) </t>
  </si>
  <si>
    <t>実用新案全文平03-021489|株式会社ダイクレ|拒絶理由通知,特開平06-248688|平田　純一,有限会社リタッグ,リタッグ　インコーポレーション|拒絶理由通知,実開平06-087495|奥野機材株式会社|拒絶理由通知,実用新案全文昭56-176285|株式会社　岡本,株式会社岡本|拒絶理由通知,特許第3348192号|株式会社宝機材|審判請求証拠,特許第2514918号|平田　純一,有限会社リタッグ,リタッグ　インコーポレーション|審判請求証拠,登実第3031035号|株式会社ウチコン|審判請求証拠,JPN3008000621|審判請求証拠,JPN3008000622|審判請求証拠,JPN3008000623|審判請求証拠,JPNX008000034|審判請求証拠,JPN3008000624|審判請求証拠,JPN3008000625|審判請求証拠,JPN3008000626|審判請求証拠,JPN3008000627|審判請求証拠,JPN3008000628|審判請求証拠,JPN3008000629|審判請求証拠,JPN3008000630|審判請求証拠,JPN3008000631|審判請求証拠,JPN3008000632|審判請求証拠,JPN3008000633|審判請求証拠,JPN3008000634|審判請求証拠,JPN3008000635|審判請求証拠,JPN3008000636|審判請求証拠,JPN3008000637|審判請求証拠,JPN3008000638|審判請求証拠,JPN3008000639|審判請求証拠,JPN3008000640|審判請求証拠,JPN3008000641|審判請求証拠,JPN3008000642|審判請求証拠,JPN3008000643|審判請求証拠,JPN3008000644|審判請求証拠,JPN3008000645|審判請求証拠,JPNX008000035|審判請求証拠</t>
  </si>
  <si>
    <t>埼玉県菖蒲町長の調査承諾書（平成１６年４月３０日）,国立岐阜工業高等専門学校の調査書（平成１６年５月１４日）,有限会社リタッグの調査書（平成８年４月頃）,特許を受けられない発明の散光資料（平成１０年２月２７日）請求人が早期に特許庁に情報提供していた証拠,特許庁への情報提供したグレーチングの写真,証明書　株式会社大沢コンクリート工業（平成９年１０月２８日）,平成９年（ワ）第８５号不当利得返還請求事件判決（平成１５年６月２６日）,埼玉リボーン側溝チラシ　表・裏,千葉リボーン側溝チラシ　表・裏,山梨リボーン側溝チラシ（ダイクレ）　表・裏,リボーン側溝工業会準備委員会第一回会議資料（平成８年４月８日）,ＮＨＫ東海ニュースウェーブ録画ビデオの内容プリント（平成７年９月２１日）,ＮＨＫ総合録画ビデオの内容プリント（平成７年１０月２０日放送）,平成９年審判第４００２１号審決（ＮＨＫ放送部分を抜粋）,地元紙カモジャーナル（平成８年４月６日発行）,週刊ブロック通信第１７８２号（平成７年１２月４日）,仮契約書（グレーチング流通）（平成７年１１月２２日以前のもの）,リボーン側溝説明会（平成７年１１月２２日）の情景写真,リボーン側溝説明会（平成７年１１月２２日）の配布資料,商標第４１２１７３３号公報「リボーン側溝」,ウチコン実用新案３０３１０３５号登記簿（無効確定）,確認書（確定日付第１３４号、平成９年９月２４日）,宝機材宛て　内容証明　（平成１９年１月９日）,全国リボーン側溝工業会会員の嘆願書　（平成１９年１１月１日）,全国リボーン側溝工業会会員の嘆願書（平成１１年８月１９日）,全国リボーン側溝工業会　会員名簿（ブロック通信）,ＮＨＫ録画ビデオ１本（ＮＨＫ東海・ＮＨＫ総合）</t>
  </si>
  <si>
    <t>特開平6-248688|平田　純一,有限会社リタッグ,リタッグ　インコーポレーション</t>
  </si>
  <si>
    <t>特願2010-103075|キザイテクト株式会社|拒絶理由通知;拒絶査定,特願2006-120211|株式会社ダイクレ|特許査定,特願2001-237740|株式会社宝機材|拒絶理由通知;特許査定,特願平10-135109|株式会社ダイクレ|拒絶理由通知;特許査定,特願平9-102455|石田鉄工株式会社|拒絶理由通知,特願平8-271381|株式会社淀川製鋼所|拒絶理由通知,特願平8-114767|株式会社宝機材|審判請求証拠</t>
  </si>
  <si>
    <t>JP11476796A</t>
  </si>
  <si>
    <t>特開平9-26267</t>
  </si>
  <si>
    <t>特許第3531702号</t>
  </si>
  <si>
    <t>1996.05.10</t>
  </si>
  <si>
    <t>ＪＰ９５１１３１４３(1995.05.11)</t>
  </si>
  <si>
    <t>1995.05.11</t>
  </si>
  <si>
    <t>2004.03.12</t>
  </si>
  <si>
    <t>C04B  35/66    (2006.01),B28B   1/32    (2006.01),F27D   1/16    (2006.01)</t>
  </si>
  <si>
    <t>C04B 35/66      B,B28B  1/32      B,B28B  1/32      D,F27D  1/16      C</t>
  </si>
  <si>
    <t>4G033AA01,4G033AA02,4G033AA04,4G033AA06,4G033AA10,4G033AA12,4G033AA24,4G033AB01,4G033AB02,4G033AB03,4G033BA02,4K051AB03,4K051LA02,4K051LA12</t>
  </si>
  <si>
    <t>DE69625121D1,DE69625121T2,EP0742416A1,EP0742416B1,JPH0925175A,JP3531702B2,JP9026267A,JP2000044356A,JP3098230B2,JP2000220969A,JP3137625B2,US5766689A</t>
  </si>
  <si>
    <t xml:space="preserve">受付 A851:ファイル記録事項記載書類の交付請求書 (2005.12.28) ,受付 A861:ファイル記録事項の閲覧（縦覧）請求書 (2006.06.15) ,受付 A861:ファイル記録事項の閲覧（縦覧）請求書 (2007.12.13) ,受付 A861:ファイル記録事項の閲覧（縦覧）請求書 (2008.02.14) ,受付 A861:ファイル記録事項の閲覧（縦覧）請求書 (2008.08.25) </t>
  </si>
  <si>
    <t>特公昭57-007350|品川白煉瓦株式会社|特許査定;審判請求証拠,特開昭63-265870|黒崎窯業株式会社|特許査定;審判請求証拠,特開平07-069745|旭硝子株式会社|特許査定;審判請求証拠,JPN3006000764|審判請求証拠,特開平06-287075|旭硝子株式会社,旭硝子セラミックス株式会社|審判請求証拠,特公昭51-009770|ソシエテ　アノイム　プロス,エタブリスマン　プロス　プロデユイ　ルフラクテ－ル|審判請求証拠,特開昭51-109008|ハリマタイカレンガ　カブシキガイシヤ,ハリマセラミツク株式会社|審判請求証拠,特開昭55-109281|大光炉材株式会社|審判請求証拠,特開昭62-036070|品川白煉瓦株式会社|審判請求証拠,特開昭62-167241|電気化学工業株式会社|審判請求証拠,特開昭63-277579|大光炉材株式会社|審判請求証拠,特開平01-313368|日本碍子株式会社|審判請求証拠,JPN3006000765|審判請求証拠,特開平04-042867|株式会社ヨータイ|審判請求証拠,JPN3006000766|審判請求証拠,特開平07-048179|品川白煉瓦株式会社|審判請求証拠,JPN3006000767|審判請求証拠,JPN3006000768|審判請求証拠,JPN3006000769|審判請求証拠,JPN3006000770|審判請求証拠,特開昭54-061005|品川白煉瓦株式会社|審判請求証拠,JPN3006000771|審判請求証拠,JPN3006000772|審判請求証拠,JPN3006000773|審判請求証拠,特開昭63-206570|東急建設株式会社|審判請求証拠,特開昭63-210363|大成建設株式会社|審判請求証拠,特開平02-051456|電気化学工業株式会社|審判請求証拠,特開平03-122040|東京電力株式会社,株式会社奥村組,電気化学工業株式会社|審判請求証拠,特開平04-214058|エムビーティ・ホールディング・アクチエンゲゼルシャフト,コンストラクション　リサーチ　アンド　テクノロジー　ゲーエムベーハー|審判請求証拠,JPN3006000774|審判請求証拠,JPN3006000775|審判請求証拠,JPN3006000776|審判請求証拠,JPN3006000777|審判請求証拠,JPN3006000778|審判請求証拠,JPN3006000779|審判請求証拠,JPN3006000780|審判請求証拠,JPN3006000781|審判請求証拠,JPN3006000782|審判請求証拠,JPN3006000783|審判請求証拠,JPN3006000784|審判請求証拠,特開昭55-049164|極東開発工業株式会社|審判請求証拠,特開昭61-031573|鶴島建機株式会社|審判請求証拠,特開昭61-072173|技術資源開発株式会社|審判請求証拠,特開平01-198972|大成建設株式会社|審判請求証拠,特開平03-235875|技術資源開発株式会社|審判請求証拠,特開昭62-091789|品川白煉瓦株式会社|審判請求証拠,特開昭62-036071|品川白煉瓦株式会社|審判請求証拠,特開平02-048471|黒崎窯業株式会社,新日本製鐵株式会社|審判請求証拠,特開平07-024814|株式会社コトー|審判請求証拠,特開昭61-219764|デイデイエル‐ヴエルケ・アクチエンゲゼルシヤフト|審判請求証拠,特開平01-203277|日新製鋼株式会社,黒崎窯業株式会社|審判請求証拠,特開平03-271169|川崎炉材株式会社|審判請求証拠,特開昭56-009272|日本特殊炉材株式会社|審判請求証拠,特開昭57-118056|品川白煉瓦株式会社,日本鋼管株式会社|審判請求証拠,JPN3008000787|審判請求証拠,JPN3008000788|審判請求証拠,JPN3008000789|審判請求証拠</t>
  </si>
  <si>
    <t>吹付工法の最近の進歩,セラミックデータブック‘９１,キャスタブル耐火物の進歩,セラミックデータブック‘９１,新版　不定形耐火物,ＤＥＶＥＬＯＰＭＥＮＴ　ＡＮＤ　ＵＳＥ　ＯＦ　ＬＯＷ－ＣＥＭＥＮＴ，ＳＥＬＦ－ＦＬＯＷＩＮＧ　ＣＡＳＴＡＢＬＥＳ　訳文は備考へ,ＵＮＩＴＥＣＲ９３,新版　不定形耐火物,ＪＩＳ　Ｒ　５２０１「セメントの物理試験方法」,第３６回築炉専門委員会資料　混銑車吹付施工について（Ｓｈｏｔ　Ｃａｓｔ　法）,Ｒｅｆｒａｃｔｏｒｙ　Ｓｈｏｔｃｒｅｔｅ－Ｃｕｒｒｅｎｔ　Ｓｔａｔｅ－ｏｆ－ｔｈｅ－Ａｒｔ　訳文は備考へ,ＣＯＮＣＲＥＴＥ　ＩＮＴＥＲＮＡＴＩＯＮＡＬ,新版　不定形耐火物,改訂新版コンクリート工学ハンドブック,２　不定形耐火物,耐火物手帳‘９７,コンクリートポンプを中心とした建築の省力化工法,不定形耐火物の施工機械の進歩,セラミックデータブック‘８７,ＣＵＲＲＥＮＴ　ＤＥＶＥＬＯＰＭＥＮＴＳ　ＩＮ　ＥＱＵＩＰＭＥＮＴ　ＦＯＲ　ＲＥＦＲＡＣＴＯＲＹ　ＰＬＡＣＥＭＥＮＴ　訳文は備考へ,第１６回不定形耐火物専門委員会資料　低セメントキャスタブルの吹付システム検討結果,高密度新吹付け工法について,品川技報Ｎｏ．３０　１９８６年度［実績紹介］,ＰＮＥＵＣＲＥＴＥ　ＳＹＳＴＥＭ－ＳＰＲＡＹ　ＲＥＦＲＡＣＴＯＲＹ　ＬＩＮＩＮＧＳ　訳文は備考へ,ＮＯＴＡＲＩＡＬ　ＣＥＲＴＩＦＩＣＡＴＥ　　訳文　公証人証明書,ＮＡＲＣＯ社広告「ＡＮ　ＩＮＮＯＶＡＴＩＶＥ　ＴＥＣＨＮＩＱＵＥ　ＦＯＲ　ＲＥＦＲＡＣＴＯＲＹ　ＣＡＳＴＡＢＬＥ　ＩＮＳＴＡＬＬＡＴＩＯＮ」　訳文は備考へ,Ｉｎｄｕｓｔｒｉａｌ　Ｈｅａｔｉｎｇ　誌　（ＵＳＡ）,２　不定形耐火物,耐火物手帳‘９７,低セメントキャスタブル,耐火物技術講習会テキスト,吹付工法の最近の進歩,セラミックデータブック’９１,ニュークリート・システム－スプレイ式耐火物ライニング,ＰＥＮＥＵＣＲＥＴＥ　ＳＹＳＴＥＭ－ＳＰＲＡＹ　ＲＥＦＲＡＣＴＯＲＹ　ＬＩＮＩＮＧＳ及び訳文,湿式吹付け－コンクリート吹付の革新的工法及び訳文</t>
  </si>
  <si>
    <t>特公平2-27308|品川白煉瓦株式会社,特開昭62-36071|品川白煉瓦株式会社</t>
  </si>
  <si>
    <t>特願2004-177315|旭硝子セラミックス株式会社,日本プライブリコ株式会社|拒絶理由通知;拒絶査定,特願2000-509530|ノース・アメリカン・レフラクトリーズ・カンパニー|拒絶理由通知;拒絶査定,特願2000-139532|日本プライブリコ株式会社|拒絶理由通知;拒絶査定,特願平11-192650|日本碍子株式会社,エヌジーケイ・アドレック株式会社|拒絶理由通知;拒絶査定,特願平10-25118|川崎炉材株式会社,ＪＦＥ炉材株式会社|拒絶理由通知;拒絶査定,特願平9-150343|大光炉材株式会社|拒絶理由通知;拒絶査定,特願平9-66450|黒崎窯業株式会社,黒崎播磨株式会社|拒絶理由通知;拒絶査定,特願平9-30705|旭硝子株式会社,日本プライブリコ株式会社,旭硝子セラミックス株式会社,ＡＧＣセラミックス株式会社|拒絶理由通知;拒絶査定;特許査定,特願平8-269399|大光炉材株式会社|拒絶理由通知,特願平7-353059|旭ファーネスシステム株式会社,旭硝子株式会社,旭硝子セラミックス株式会社,ＡＧＣセラミックス株式会社|先行技術調査;特許査定</t>
  </si>
  <si>
    <t>DE69625121A,DE69625121T,EP96107480A,JP8428996A,JP11662196A,JP15057799A,JP2000044051A,US64482396A</t>
  </si>
  <si>
    <t>特開平9-326808</t>
  </si>
  <si>
    <t>特許第2994589号</t>
  </si>
  <si>
    <t>1996.06.07</t>
  </si>
  <si>
    <t>1999.10.22</t>
  </si>
  <si>
    <t>G06F  13/00    (2006.01),G05B  19/05    (2006.01)</t>
  </si>
  <si>
    <t>G06F 13/00   351A,G05B 19/05      L,H04L 11/00   310D,H04L 12/28   200M</t>
  </si>
  <si>
    <t>5B089AA01,5B089AA16,5B089AC03,5B089AE09,5B089AF01,5B089AF09,5B089CB02,5B089CB03,5B089CC20,5B089DD03,5B089EB10,5H220AA05,5H220AA08,5H220BB03,5H220BB09,5H220BB15,5H220CC09,5H220CX04,5H220FF03,5H220HH01,5H220HH08,5H220JJ02,5H220JJ06,5H220JJ12,5H220JJ19,5H220JJ55,5H220JJ60,5K033AA03,5K033AA04,5K033BA04,5K033BA08,5K033DA01,5K033DA13,5K033DB12,5B089GA21,5B089GB01,5B089HA04,5B089KA05,5B089KA10,5B089KA11,5B089KA12,5B089KC09,5B089KD01,5B089KD04,5B089KE01</t>
  </si>
  <si>
    <t>JP2994589B2,JP9326808A,US5847659A</t>
  </si>
  <si>
    <t xml:space="preserve">受付 A861:ファイル記録事項の閲覧（縦覧）請求書 (1999.10.08) ,受付 A61:登録料納付 (1999.10.14) ,受付 A861:ファイル記録事項の閲覧（縦覧）請求書 (2001.03.19) ,受付 A861:ファイル記録事項の閲覧（縦覧）請求書 (2005.03.02) ,受付 A861:ファイル記録事項の閲覧（縦覧）請求書 (2007.09.12) </t>
  </si>
  <si>
    <t>特開昭48-067686|オムロン株式会社,立石電機株式会社|拒絶理由通知,特開平02-301340|松下電器産業株式会社|異議証拠,特開平04-211805|三菱電機株式会社|異議証拠,特開平02-072411|オムロン株式会社|異議証拠,特公平06-019761|麦谷　富浩|異議証拠,特開平08-195682|ティーディーケイ株式会社,ＴＤＫ株式会社,日本パルスモーター株式会社|審判請求証拠,特開昭61-230446|株式会社日立製作所|審判請求証拠,特開昭62-062643|富士電機株式会社|審判請求証拠,特開昭62-145945|日本電気株式会社|審判請求証拠,特開昭58-116897|松下電工株式会社|審判請求証拠,特開昭60-172859|富士電機株式会社|審判請求証拠,特開昭56-169494|松下電工株式会社|審判請求証拠,特開平04-057422|松下電工株式会社|審判請求証拠,特開平06-292275|三菱電機株式会社|審判請求証拠,特開平06-214620|富士電機株式会社,富士ファコム制御株式会社,株式会社エフ・エフ・シー,富士電機ホールディングス株式会社|審判請求証拠,特開平02-132944|株式会社東芝|審判請求証拠,特開平05-175999|三菱電機株式会社|審判請求証拠,特開平04-192003|松下電工株式会社|審判請求証拠,特開平05-168060|横河電機株式会社|審判請求証拠,特許第2994589号|株式会社ステップテクニカ|審判請求証拠,JPN3006000527|審判請求証拠,JPN3006000528|審判請求証拠</t>
  </si>
  <si>
    <t>異議２０００－７２５６８決定,無効２００５－８０１５８審決</t>
  </si>
  <si>
    <t>特開平3-260857|麦谷　富浩</t>
  </si>
  <si>
    <t>特願2011-65181|ＮＥＣアクセステクニカ株式会社|拒絶理由通知,特願2005-129740|ＪＦＥエンジニアリング株式会社|先行技術調査;特許査定,特願2002-66271|株式会社ステップテクニカ|拒絶理由通知;特許査定,特願2001-361348|株式会社東芝|拒絶理由通知;拒絶査定,特願平11-205566|株式会社明電舎|拒絶査定,特願平10-100402|株式会社三和産商不動産|拒絶理由通知,特願平8-145648|株式会社ステップテクニカ|審判請求証拠</t>
  </si>
  <si>
    <t>JP14564896A,US77587797A</t>
  </si>
  <si>
    <t>特開平9-187906</t>
  </si>
  <si>
    <t>特許第3904262号</t>
  </si>
  <si>
    <t>1996.07.03</t>
  </si>
  <si>
    <t>ＪＰ９５３０９７４３(1995.11.06)</t>
  </si>
  <si>
    <t>1995.11.06</t>
  </si>
  <si>
    <t>2007.01.19</t>
  </si>
  <si>
    <t>B32B  27/18    (2006.01),B32B  27/30    (2006.01),B32B  27/36    (2006.01)</t>
  </si>
  <si>
    <t xml:space="preserve">B32B 27/18      A,B32B 27/30      A,B32B 27/36   102 </t>
  </si>
  <si>
    <t>4F100AH03H,4F100AK01B,4F100AK25B,4F100AK25C,4F100AK45A,4F100AK45B,4F100AK45C,4F100AL05C,4F100BA02,4F100BA03,4F100BA10A,4F100BA10B,4F100BA15,4F100BA16,4F100CA07B,4F100GB07,4F100GB90,4F100HB00,4F100JB16B,4F100JL09,4F100JL10,4F100JN01,4F100YY00B,4F100YY00C</t>
  </si>
  <si>
    <t>JP3904262B2,JP9187906A</t>
  </si>
  <si>
    <t xml:space="preserve">受付 A61:登録料納付 (2007.01.09) ,発送 A01:特許査定 (2007.01.09) ,受付 A861:ファイル記録事項の閲覧（縦覧）請求書 (2007.01.29) ,受付 A861:ファイル記録事項の閲覧（縦覧）請求書 (2008.06.30) ,受付 A861:ファイル記録事項の閲覧（縦覧）請求書 (2009.03.27) </t>
  </si>
  <si>
    <t>特開平07-223298|旭化成工業株式会社,旭化成株式会社|拒絶理由通知;特許査定;審判請求証拠,特開平04-119838|旭化成株式会社|拒絶理由通知;特許査定,特開平06-312493|住友ダウ株式会社|拒絶理由通知;特許査定,特開平06-064123|住友ダウ株式会社|拒絶理由通知;特許査定,特開平05-093089|チバ－ガイギー　アクチエンゲゼルシヤフト,チバ　スペシャルティ　ケミカルズ　ホールディング　インコーポレーテッド|拒絶理由通知;特許査定;審判請求証拠,特開平09-057881|三菱瓦斯化学株式会社|拒絶理由通知;特許査定,特開平09-057813|三菱瓦斯化学株式会社|拒絶理由通知;特許査定,GBA 002290745|審判請求証拠,特願平07-309743|審判請求証拠,特開平02-175246|レーム・ゲゼルシヤフト・ミツト・ベシユレンクテル・ハフツング,マクロフォルム　ゲゼルシャフト　ミット　ベシュレンクテル　ハフツング|審判請求証拠,JPN3010000331|審判請求証拠,JPN3010000332|審判請求証拠,JPN3010000333|審判請求証拠,JPN3010000334|審判請求証拠</t>
  </si>
  <si>
    <t>チヌビン１５７７に関する技術情報を記載したパンフレット,ＴＩＮＵＶＩＮ１５７７ＦＦ,日本チバカイギー株式会社が複数社に対し、甲第１号証を添付書類とした送り状,書類サンプル等送付ご案内,英国特許公開第２２９０７４５号公報の訳文,アクリル樹脂を積層したポリカーボネート版を使用した跨線橋（通称みたばし）の報告書</t>
  </si>
  <si>
    <t>特公平6-41162|バイエル・アクチエンゲゼルシヤフト,バイエル・マテリアルサイエンス・アクチエンゲゼルシヤフト,特公昭47-19119|ゼネラル　エレクトリツク　カンパニイ,特開平3-68627|旭化成株式会社,旭化成工業株式会社,特開平1-271426|旭化成株式会社,旭化成工業株式会社,特開平1-158033|旭化成工業株式会社,旭化成株式会社,特開昭55-59929|レ－ム・ゲゼルシヤフト・ミツト・ベシユレンクテル・ハフツング</t>
  </si>
  <si>
    <t>特願2008-505766|バイエル・マテリアルサイエンス・アクチェンゲゼルシャフト,Ｂａｙｅｒ  ＭａｔｅｒｉａｌＳｃｉｅｎｃｅ  ＡＧ|先行技術調査,特願2003-550979|バイエル・マテリアルサイエンス・アクチェンゲゼルシャフト,Ｂａｙｅｒ  ＭａｔｅｒｉａｌＳｃｉｅｎｃｅ  ＡＧ|拒絶理由通知;特許査定,特願2002-106375|日本カーバイド工業株式会社|拒絶理由通知;拒絶査定,特願平11-286039|旭電化工業株式会社,株式会社ＡＤＥＫＡ|特許査定</t>
  </si>
  <si>
    <t>JP19165196A</t>
  </si>
  <si>
    <t>特開平9-151342</t>
  </si>
  <si>
    <t>特許第3829370号</t>
  </si>
  <si>
    <t>1996.08.29</t>
  </si>
  <si>
    <t>ＪＰ９５２５０６５５(1995.09.28)</t>
  </si>
  <si>
    <t>1995.09.28</t>
  </si>
  <si>
    <t>2006.07.21</t>
  </si>
  <si>
    <t>C09D  11/00    (2006.01),B41J   2/01    (2006.01)</t>
  </si>
  <si>
    <t xml:space="preserve">B41J  3/04   101Y,C09D 11/00   PSX ,C09D 11/00   PSZ ,C09D 11/00       </t>
  </si>
  <si>
    <t>4J039AB02,4J039AB07,4J039AD05,4J039AD06,4J039AD07,4J039AD09,4J039AD10,4J039AD12,4J039AD13,4J039AE02,4J039AE03,4J039AE05,4J039AE06,4J039BA04,4J039BC07,4J039BC09,4J039BC10,4J039BC11,4J039BC13,4J039BC14,4J039BC15,4J039BC18,4J039BC19,4J039BC20,4J039BC31,4J039BC32,4J039BC33,4J039BC34,4J039BC35,4J039BC36,4J039BC38,4J039BC44,4J039BC50,4J039BC60,4J039BD03,4J039BE01,4J039BE26,4J039BE27,4J039CA03,4J039EA35,4J039EA38,4J039GA24,2C056EA04,2C056EA11,2C056EA13,2C056EA24,2C056EA25,2C056FC02</t>
  </si>
  <si>
    <t>JP3829370B2,JP9151342A</t>
  </si>
  <si>
    <t xml:space="preserve">受付 A53:意見書 (2006.05.26) ,受付 A861:ファイル記録事項の閲覧（縦覧）請求書 (2006.06.02) ,発送 A01:特許査定 (2006.06.20) ,受付 A61:登録料納付 (2006.07.03) ,受付 A861:ファイル記録事項の閲覧（縦覧）請求書 (2007.05.23) </t>
  </si>
  <si>
    <t>特開平03-221137|大日本インキ化学工業株式会社,ＤＩＣ株式会社|拒絶理由通知;特許査定;審判請求証拠,特開平05-247370|大日精化工業株式会社|拒絶理由通知;特許査定;審判請求証拠,特開平07-102200|東洋紡績株式会社|拒絶理由通知;特許査定,特開昭60-173063|御国色素株式会社,三菱鉛筆株式会社|審判請求証拠,特開昭61-138667|大日精化工業株式会社|審判請求証拠,特開平03-153775|チバ　スペシャルティ　ケミカルズ　ホールディング　インコーポレーテッド|審判請求証拠,特開平08-209048|キヤノン株式会社|審判請求証拠</t>
  </si>
  <si>
    <t>特開平6-313141|ぺんてる株式会社,特開平5-39447|三菱製紙株式会社,特開平1-170672|キヤノン株式会社,特開昭62-95366|ゼロツクス　コ－ポレ－シヨン</t>
  </si>
  <si>
    <t>特願2011-249734|三菱化学株式会社|拒絶理由通知,特願2009-14384|富士フイルム株式会社|先行技術調査,特願2008-334494|富士フイルム株式会社|先行技術調査,特願2008-544611|ヒューレット－パッカード  デベロップメント  カンパニー  エル．ピー．,ヒューレット－パッカード　デベロップメント　カンパニー　エル．ピー．|拒絶理由通知;拒絶査定;特許査定,特願2001-92938|御国色素株式会社|先行技術調査,特願2006-347505|大日本インキ化学工業株式会社,ＤＩＣ株式会社|拒絶理由通知;特許査定,特願2000-14437|大日本インキ化学工業株式会社,ＤＩＣ株式会社|拒絶理由通知;拒絶査定,特願2006-513916|サカタインクス株式会社|拒絶理由通知;特許査定,特願2003-412685|ダイセル化学工業株式会社|拒絶理由通知;拒絶査定,特願2002-530667|セイコーエプソン株式会社|先行技術調査;特許査定,特願2002-265571|富士ゼロックス株式会社|拒絶理由通知;先行技術調査;特許査定,特願2000-272934|キヤノン株式会社|拒絶理由通知,特願平11-352781|花王株式会社|拒絶理由通知;特許査定,特願平11-351991|大日本インキ化学工業株式会社,ＤＩＣ株式会社|拒絶理由通知;拒絶査定,特願平11-21777|大日本インキ化学工業株式会社,ＤＩＣ株式会社|拒絶理由通知;拒絶査定,特願平10-19012|大日本インキ化学工業株式会社|拒絶理由通知;拒絶査定,特願平9-338684|大日本インキ化学工業株式会社,ＤＩＣ株式会社|拒絶理由通知;拒絶査定,特願平9-248570|大日本インキ化学工業株式会社|拒絶理由通知;拒絶査定;特許査定,特願平9-204486|大日本インキ化学工業株式会社,ＤＩＣ株式会社|拒絶理由通知;拒絶査定</t>
  </si>
  <si>
    <t>JP22832796A</t>
  </si>
  <si>
    <t>特開平10-72966</t>
  </si>
  <si>
    <t>特許第2889538号</t>
  </si>
  <si>
    <t>アトムリビンテック株式会社,磯川産業株式会社</t>
  </si>
  <si>
    <t>1999.02.19</t>
  </si>
  <si>
    <t>E05D  15/06    (2006.01)</t>
  </si>
  <si>
    <t xml:space="preserve">E05D 15/06   110A,E05D 15/06   122 </t>
  </si>
  <si>
    <t>2E034AA05,2E034BA15,2E034CA04,2E034DA02</t>
  </si>
  <si>
    <t>JP10072966A,JP2889538B2</t>
  </si>
  <si>
    <t xml:space="preserve">受付 A61:登録料納付 (1999.02.12) ,受付 A831:刊行物等提出書 (1999.03.17) ,発送 A102:却下理由通知書（中間書類） (1999.05.18) ,発送 A072:手続却下の処分（却下理由） (1999.11.30) ,受付 A861:ファイル記録事項の閲覧（縦覧）請求書 (2011.09.08) </t>
  </si>
  <si>
    <t>特開平07-091134|土川　善司|異議証拠,特開平08-089314|コンビ株式会社,株式会社ニフコ|異議証拠,特開平07-011834|株式会社シモオカ|審判請求証拠,実公平05-023734|中西金属工業株式会社|審判請求証拠,特開平08-068258|株式会社ムラコシ精工|審判請求証拠</t>
  </si>
  <si>
    <t>実公平6-24541|榎本金属株式会社,実開平3-63677|高橋金物株式会社,磯川産業株式会社,特開平7-91134|土川　善司</t>
  </si>
  <si>
    <t>特願2007-102222|株式会社ＳＫＢ|拒絶理由通知;特許査定,特願平11-350106|株式会社明工|先行技術調査,特願平10-255311|株式会社末廣産業|特許査定</t>
  </si>
  <si>
    <t>JP22913496A</t>
  </si>
  <si>
    <t>特許第2965518号</t>
  </si>
  <si>
    <t>1996.10.17</t>
  </si>
  <si>
    <t>1999.08.13</t>
  </si>
  <si>
    <t>G07G   1/12    (2006.01),G07G   1/14    (2006.01),G06F  13/00    (2006.01),G06Q  30/00    (2006.01),G06Q  50/00    (2006.01)</t>
  </si>
  <si>
    <t xml:space="preserve">G07G  1/12   321M,G07G  1/12   361Z,G07G  1/14       ,G06F 15/21   310Z,G06F 15/21   340Z,G06F 13/00   355 ,G06F 17/60   324 ,G06F 17/60   118 ,G06Q 30/02   140 ,G06Q 30/06   210 </t>
  </si>
  <si>
    <t>3E042CC01,3E042CC04,3E042CD04,3E042CD10,3E042CE03,3E042EA01,5B049AA00,5B049BB12,5B049BB55,5B049CC37,5B049CC39,5B049DD01,5B049DD02,5B049DD04,5B049EE01,5B049EE02,5B049EE21,5B049FF02,5B049FF07,5B049FF08,5B049GG01,5B049GG04,5B049GG05,5B089AA01,5B089AA16,5B089AC03,5B089AE09,5B089AF05,5B089AF09,5B089CB02,5B089CB03,5B089CC17,5B089DD01,5B089GA23,5B089JA04,5B089JA08,3E142EA04,3E142FA18,3E142JA02</t>
  </si>
  <si>
    <t>JP10124754A,JP2965518B2</t>
  </si>
  <si>
    <t xml:space="preserve">受付 A861:ファイル記録事項の閲覧（縦覧）請求書 (2009.05.08) ,受付 A861:ファイル記録事項の閲覧（縦覧）請求書 (2009.05.11) ,受付 A861:ファイル記録事項の閲覧（縦覧）請求書 (2009.10.15) ,受付 A861:ファイル記録事項の閲覧（縦覧）請求書 (2010.03.15) ,受付 A861:ファイル記録事項の閲覧（縦覧）請求書 (2013.05.02) </t>
  </si>
  <si>
    <t>特開平07-282356|株式会社テック,東芝テック株式会社|拒絶理由通知,特開平05-174249|グリーンスタンプ株式会社|拒絶理由通知,特開平06-295390|富士通株式会社,楽天株式会社|審判請求証拠,特開平07-210763|オムロン株式会社|審判請求証拠,特開平08-083309|オムロン株式会社|審判請求証拠,特開平07-073247|オムロン株式会社|審判請求証拠</t>
  </si>
  <si>
    <t>特願2008-138730|岸本  洋二,岸本　洋二|拒絶理由通知,特願2002-33209|岸本　洋二|拒絶理由通知,特願2001-348510|富士通株式会社|拒絶理由通知;拒絶査定,特願2001-329835|松下電器産業株式会社|拒絶理由通知;拒絶査定;特許査定,特願2001-303552|ソニー株式会社|拒絶理由通知,特願2001-51878|東芝テック株式会社|特許査定,特願2000-615955|インディボス　コーポレイション,インディヴォス　コーポレイション|拒絶理由通知,特願2000-360058|株式会社アクセス,株式会社ＡＣＣＥＳＳ|拒絶理由通知;拒絶査定,特願2000-346818|株式会社才能フォーラム|拒絶理由通知;拒絶査定,特願2000-244295|高橋　幹雄,高橋　徹雄|拒絶理由通知,特願2000-180102|トッパン・フォームズ株式会社,株式会社オリエントコーポレーション|拒絶理由通知;拒絶査定,特願2000-160417|微積分網路股▲ふん▼有限公司|拒絶理由通知;拒絶査定,特願2000-85002|株式会社テレフォニー|拒絶理由通知;特許査定,特願2000-61396|株式会社アキュピー,昭和シェル石油株式会社|拒絶理由通知;特許査定,特願平11-326780|エイディシーテクノロジー株式会社|拒絶査定,特願平11-259904|シャープ株式会社|特許査定,特願平11-250362|東芝テック株式会社|拒絶理由通知;特許査定,特願平11-216644|株式会社アキュピー,昭和シェル石油株式会社|拒絶理由通知,特願平11-114287|大日本印刷株式会社|特許査定,特願平11-35593|株式会社ジェーシービー|拒絶理由通知;拒絶査定,特願平10-361615|富士通株式会社|拒絶理由通知;拒絶査定</t>
  </si>
  <si>
    <t>JP27485696A</t>
  </si>
  <si>
    <t>特許第4012944号</t>
  </si>
  <si>
    <t>1996.10.18</t>
  </si>
  <si>
    <t>2007.09.21</t>
  </si>
  <si>
    <t>D06F  65/10    (2006.01),D06F  67/06    (2006.01)</t>
  </si>
  <si>
    <t xml:space="preserve">D06F 65/10       ,D06F 67/06       </t>
  </si>
  <si>
    <t>JP10118398A,JP4012944B2</t>
  </si>
  <si>
    <t xml:space="preserve">受付 A821:手続補足書 (2006.07.28) ,受付 A61:登録料納付 (2007.07.10) ,受付 A861:ファイル記録事項の閲覧（縦覧）請求書 (2008.04.22) ,受付 A861:ファイル記録事項の閲覧（縦覧）請求書 (2009.06.24) ,受付 A861:ファイル記録事項の閲覧（縦覧）請求書 (2009.09.08) </t>
  </si>
  <si>
    <t>特開平08-107995|三菱重工業株式会社,株式会社稲本製作所|拒絶理由通知;拒絶査定;審判請求証拠,実用新案全文昭61-082598|三菱重工業株式会社|拒絶理由通知;審判請求証拠,実用新案全文平01-062798|三菱重工業株式会社|拒絶理由通知,実用新案全文平02-037098|三菱重工業株式会社,中菱エンジニアリング株式会社,綿久寝具株式会社|拒絶理由通知;拒絶査定;審判請求証拠,実用新案全文平03-076811|尾藤　健一,尾藤健一|拒絶理由通知;拒絶査定,特開平06-080229|パクテック　ドレスデン　ジー・エム・ビー・エッチ|拒絶理由通知;拒絶査定,特開平05-245299|インプルス－アパラーテバウ　イェーガー　ウント　ゾーン　ゲゼルシャフト　ミット　ベシュレンクテル　ハフツング|拒絶理由通知,実用新案全文昭62-196948|バンドー化学株式会社|拒絶理由通知,特開平03-195600|株式会社ムサシノキカイ|拒絶理由通知;拒絶査定,実用新案全文平02-098896|株式会社安川電機|拒絶理由通知,特公昭46-021198|キヤノン株式会社|拒絶理由通知;拒絶査定,特開昭50-159744|富士通株式会社|拒絶理由通知;拒絶査定,GBA 000805339|審判請求証拠,USA 002352220|審判請求証拠,特開昭52-020839|株式会社リコー|審判請求証拠,GBA 002106147|審判請求証拠,USA 001968233|審判請求証拠,実公平03-033355|株式会社　東京洗染機械製作所,株式会社東京洗染機械製作所|審判請求証拠</t>
  </si>
  <si>
    <t>特願平6-243770|三菱重工業株式会社,三菱重工産業機器株式会社</t>
  </si>
  <si>
    <t>特願2002-507099|株式会社東京洗染機械製作所|拒絶理由通知;拒絶査定</t>
  </si>
  <si>
    <t>JP27564196A</t>
  </si>
  <si>
    <t>特許第2813173号</t>
  </si>
  <si>
    <t>1996.10.25</t>
  </si>
  <si>
    <t>1998.08.07</t>
  </si>
  <si>
    <t>B23G   5/06    (2006.01)</t>
  </si>
  <si>
    <t>B23G  5/06      B</t>
  </si>
  <si>
    <t>JP10118844A,JP2813173B2</t>
  </si>
  <si>
    <t xml:space="preserve">受付 A63:特許願 (1996.10.25) ,受付 A821:手続補足書 (1996.10.28) ,発送 A01:特許査定 (1998.07.07) ,受付 A61:登録料納付 (1998.07.30) ,受付 A851:ファイル記録事項記載書類の交付請求書 (1998.12.07) </t>
  </si>
  <si>
    <t>DEA 002031974|審判請求証拠,登実第3016228号|オーエスジー株式会社|審判請求証拠,特開平07-164247|サンドビック　アクティエボラーグ|審判請求証拠,登実第3027780号|オーエスジー株式会社|審判請求証拠,JPN3009000671|審判請求証拠</t>
  </si>
  <si>
    <t>在庫センターＮＥＷＳ</t>
  </si>
  <si>
    <t>特願2010-212930|オーエスジー株式会社|特許査定,特願2007-117571|オーエスジー株式会社|拒絶理由通知;先行技術調査;拒絶査定,特願2008-549997|オーエスジー株式会社|拒絶理由通知;拒絶査定</t>
  </si>
  <si>
    <t>JP28350096A</t>
  </si>
  <si>
    <t>特許第3865087号</t>
  </si>
  <si>
    <t>1996.10.29</t>
  </si>
  <si>
    <t>2006.10.13</t>
  </si>
  <si>
    <t>B05D   5/06    (2006.01),B41J   2/01    (2006.01)</t>
  </si>
  <si>
    <t>B41J  3/04   101Z,B05D  5/06   101C</t>
  </si>
  <si>
    <t>2C056EA13,2C056FA04,2C056FA09,2C056FB01,2C056FB08,2C056FB10,2C056FC02,2C056HA22,2C056HA44,4D075AC07,4D075AC09,4D075AC91,4D075AC93,4D075AE03,4D075CA32,4D075CB16,4D075CB36,4D075DA06,4D075DA07,4D075DB12,4D075EA33,4D075EA43,4D075EB16,4D075EB22,4D075EB32,4D075EB35,4D075EB36,4D075EB38,4D075EB39,4D075EB42,4D075EC11,4D075EC53</t>
  </si>
  <si>
    <t>JP10128231A,JP3865087B2</t>
  </si>
  <si>
    <t xml:space="preserve">受付 A861:ファイル記録事項の閲覧（縦覧）請求書 (2009.04.20) ,受付 A861:ファイル記録事項の閲覧（縦覧）請求書 (2009.05.18) ,受付 A861:ファイル記録事項の閲覧（縦覧）請求書 (2009.08.26) ,受付 A861:ファイル記録事項の閲覧（縦覧）請求書 (2011.10.28) ,受付 A861:ファイル記録事項の閲覧（縦覧）請求書 (2011.11.10) </t>
  </si>
  <si>
    <t>特開平07-031929|大日本塗料株式会社,ニチハ株式会社|拒絶理由通知;特許査定;審判請求証拠,特開平08-164611|株式会社リコー|拒絶理由通知;特許査定;審判請求証拠,特開平07-101127|オリンパス光学工業株式会社|拒絶理由通知;特許査定;審判請求証拠,特開平06-155729|ニチハ株式会社,大日本塗料株式会社,紀州技研工業株式会社|拒絶理由通知;特許査定,実用新案全文平03-057235|花本株式会社,小黒　年矩|審判請求証拠,特開平05-338192|セイコーエプソン株式会社|審判請求証拠,特開平01-259957|株式会社リコー|審判請求証拠,特開平08-041395|三菱化学株式会社|審判請求証拠,特開平08-253716|東洋インキ製造株式会社|審判請求証拠,特開平07-292302|富士通株式会社|審判請求証拠,特開平05-057889|富士電機株式会社|審判請求証拠,特開平06-143735|富士通株式会社|審判請求証拠</t>
  </si>
  <si>
    <t>実開昭63-149725|株式会社　アイピ－エス,特開平6-155729|ニチハ株式会社,大日本塗料株式会社,紀州技研工業株式会社,特開平6-100750|旭硝子株式会社,特開平5-25354|三洋化成工業株式会社,特開昭57-34107|旭硝子株式会社</t>
  </si>
  <si>
    <t>特願2006-547519|ディマティックス  インコーポレイテッド,ＤＩＭＡＴＩＸ，  ＩＮＣ．,ディマティックス　インコーポレイテッド|拒絶理由通知;特許査定,特願2000-402587|大日本塗料株式会社|拒絶理由通知;特許査定,特願2004-341982|ニチハ株式会社|拒絶理由通知;拒絶査定;特許査定,特願2004-127970|クボタ松下電工外装株式会社|拒絶理由通知;先行技術調査;拒絶査定,特願2004-98425|大日本塗料株式会社|拒絶理由通知;先行技術調査;拒絶査定;特許査定,特願2004-48652|大日本塗料株式会社|拒絶理由通知;拒絶査定,特願2003-357788|ニチハ株式会社|拒絶理由通知;特許査定,特願2002-208970|ニチハ株式会社|拒絶理由通知;特許査定,特願2002-183716|ニチハ株式会社|拒絶査定,特願2002-174838|ニチハ株式会社|拒絶理由通知;拒絶査定,特願2002-153159|ニチハ株式会社|拒絶理由通知;拒絶査定,特願2001-218247|松下電工株式会社,クボタ松下電工外装株式会社|特許査定,特願2001-211323|東レ株式会社|拒絶理由通知;特許査定,特願2000-205455|大建工業株式会社|拒絶理由通知;拒絶査定,特願平10-312967|凸版印刷株式会社|拒絶理由通知;拒絶査定,特願平10-279942|大日本塗料株式会社|拒絶理由通知</t>
  </si>
  <si>
    <t>JP28673296A</t>
  </si>
  <si>
    <t>特許第3249407号</t>
  </si>
  <si>
    <t>昭和シェル石油株式会社,独立行政法人新エネルギー・産業技術総合開発機構</t>
  </si>
  <si>
    <t>2001.11.09</t>
  </si>
  <si>
    <t>C23C  14/06    (2006.01),H01L  31/04    (2006.01)</t>
  </si>
  <si>
    <t>C23C 14/06      D,H01L 31/04      E</t>
  </si>
  <si>
    <t>4K029AA09,4K029BA21,4K029BB02,4K029BC07,4K029BD00,4K029CA05,4K029DC03,4K029DC04,4K029EA05,4K029GA01,5F051AA09,5F051AA10,5F051AA16,5F051DA01,5F051DA15,5F051FA02,5F051FA06,5F051FA15,5F051GA03,5F151AA09,5F151AA10,5F151AA16,5F151DA01,5F151DA15,5F151FA02,5F151FA06,5F151FA15,5F151GA03</t>
  </si>
  <si>
    <t>EP0838863A2,JP3249407B2,JP10135498A,US5981868A</t>
  </si>
  <si>
    <t xml:space="preserve">受付 A861:ファイル記録事項の閲覧（縦覧）請求書 (2009.10.21) ,受付 A851:ファイル記録事項記載書類の交付請求書 (2009.10.22) ,受付 A851:ファイル記録事項記載書類の交付請求書 (2010.06.21) ,受付 A861:ファイル記録事項の閲覧（縦覧）請求書 (2010.11.11) ,受付 A861:ファイル記録事項の閲覧（縦覧）請求書 (2011.09.20) </t>
  </si>
  <si>
    <t>特開平07-007167|シーメンス　ソーラー　インダストリーズ　インターナショナル　インコーポレイテッド|拒絶理由通知;特許査定,特開昭61-136276|シーメンス　ソーラー　インダストリーズ，エル．ピー．,シェル　ソーラー　インダストリーズ　エル　ピー|拒絶理由通知;特許査定,特開平05-110125|キヤノン株式会社|拒絶理由通知,特開昭05-110125|特許査定,JPN3010000696|審判請求証拠,JPN3010000697|審判請求証拠,JPN3010000698|審判請求証拠,JPN3010000699|審判請求証拠,JPN3010000700|審判請求証拠</t>
  </si>
  <si>
    <t>ＤＥＶＥＬＯＰＭＥＮＴ　ＯＦ　ＣＵ（ＩＮＧＡ）ＳＥ２　ＴＨＩＮ－ＦＩＬＭ　ＳＯＬＡＲ　ＣＥＬＬＳ　ＷＩＴＨ　ＺＮ－ＣＯＭＰＯＵＮＤ　ＢＵＦＦＥＲ,１３ＴＨ　ＥＵＲＯＰＥＡＮ　ＰＨＯＴＯＶＯＬＴＡＴＡＩＣ　ＳＯＬＡＲ　ＥＮＥＲＧＹ　ＣＯＮＦＥＲＥＮＣＥ,２５ＴＨ　ＩＥＥＥ　ＰＨＯＴＯＶＯＬＴＡＩＣ　ＳＰＥＣＩＡＬＩＳＴＳ　ＣＯＮＦＥＲＥＮＣＥ,太陽光発電システム実用化技術開発　薄膜太陽電池製造技術の実用化研究,平成７年度新エネルギー・産業技術総合開発機構　委託業務成果報告書,平成１６年度（独）新エネルギー・産業技術総合開発機構受託研究（委託業務）成果報告書,広辞苑</t>
  </si>
  <si>
    <t>特開平4-326526|同和鉱業株式会社,米国特許4915745号,米国特許4798660号,米国特許4335226号</t>
  </si>
  <si>
    <t>特願2009-166837|パナソニック電工株式会社,パナソニック株式会社|拒絶理由通知,特願2006-512134|本田技研工業株式会社|特許査定,特願2005-517041|松下電器産業株式会社|特許査定,特願2003-8726|松下電器産業株式会社|拒絶理由通知;特許査定,特願2002-127611|本田技研工業株式会社|特許査定,特願2000-57481|松下電器産業株式会社|拒絶理由通知;特許査定</t>
  </si>
  <si>
    <t>EP97107183A,JP29979196A,US84169097A</t>
  </si>
  <si>
    <t>PCT/JP95/001568</t>
  </si>
  <si>
    <t>特許第4191243号</t>
  </si>
  <si>
    <t>1995.08.07</t>
  </si>
  <si>
    <t>害虫防除用装置</t>
  </si>
  <si>
    <t>ＪＰ９４１８５９８６(1994.08.08)</t>
  </si>
  <si>
    <t>1994.08.08</t>
  </si>
  <si>
    <t>1996.02.22</t>
  </si>
  <si>
    <t>2008.09.26</t>
  </si>
  <si>
    <t>A01N  25/18    (2006.01),A01M   1/20    (2006.01)</t>
  </si>
  <si>
    <t>A01M  1/20      E,A01N 25/18   101 ,A01N 25/18   102C</t>
  </si>
  <si>
    <t>2B121AA11,2B121AA12,2B121AA16,2B121CA02,2B121CA43,2B121CA44,2B121CA48,2B121CA51,2B121CA53,2B121CA54,2B121CA55,2B121CA58,2B121CC02,2B121EA01,2B121EA04,2B121EA12,2B121EA13,2B121EA21,2B121FA02,2B121FA15,4H011AC01,4H011AC02,4H011BA01,4H011BA02,4H011BB15,4H011BC03,4H011BC05,4H011BC06,4H011BC08,4H011BC19,4H011BC20,4H011BC22,4H011DA08,4H011DC10,4H011DD05,4H011DE17,4H011DG05,4H011DH10</t>
  </si>
  <si>
    <t>AT252828T,AU710001B2,AU3191695A,BR9508867A,CA2197191A1,CA2197191C,CN1159736A,CN1113598C,DE69532035D1,DE69532035T2,EP0775441A1,EP0775441B1,ES2207651T3,HK1002167A1,HU218981B,HUT77789A,JP4191243B2,JP4790508B2,JP2006257105A,MX9701004A,NZ290951A,PT775441E,RU2167523C2,US6143313A,US6391329B1,WO9604786A1</t>
  </si>
  <si>
    <t xml:space="preserve">受付 A523:手続補正書 (2008.08.05) ,受付 A53:意見書 (2008.08.05) ,受付 A61:登録料納付 (2008.09.18) ,受付 A861:ファイル記録事項の閲覧（縦覧）請求書 (2009.01.15) ,受付 A861:ファイル記録事項の閲覧（縦覧）請求書 (2009.02.05) </t>
  </si>
  <si>
    <t>特開平05-068459|アース製薬株式会社|拒絶理由通知;拒絶査定;審判請求証拠,特開平02-282309|住友化学工業株式会社|拒絶理由通知;拒絶査定,特開平06-165631|日本ナイシ株式会社,日本ナイシ　株式会社,旭耀株式会社|拒絶理由通知;拒絶査定;審判請求証拠,特開昭53-014329|ウオ－タ－ベリイ　コンパニイ－ズ　インコ－ポレ－テツド|拒絶理由通知;拒絶査定,特開昭63-203649|バイエル・アクチエンゲゼルシヤフト,バイエル・シエリング・フアーマ・アクチエンゲゼルシヤフト|拒絶理由通知;拒絶査定,特開平07-111850|アース製薬株式会社|拒絶理由通知;拒絶査定,JPN4005009483|拒絶査定,JPN4005009484|拒絶査定,JPN4005009485|拒絶査定,実開平06-075179|アース製薬株式会社|審判請求証拠,WO96/004786|アース製薬株式会社|審判請求証拠,特開平06-092807|アース製薬株式会社|審判請求証拠,JPN3009000317|審判請求証拠,JPN3009000318|審判請求証拠,JPN3009000319|審判請求証拠,JPN3009000320|審判請求証拠,JPN3009000321|審判請求証拠,JPN3009000322|審判請求証拠,JPN3009000323|審判請求証拠</t>
  </si>
  <si>
    <t>住友化学　１９８３－ＩＩ　ｐ．１２～２６　「新規揮発性ピレスロイド・ペーパースリン　衣料防虫分野への,住友化学１９８９－ＩＩ　ｐ．４～１８「新規高ノック性ピレスロイド“エトック”の開発」,Ｊａｐ．Ｊ．Ｓａｎｉｔ．Ｚｏｏｌ．，（１９８１），３２（１），ｐ．５９－６６,技術誌「住友化学」,ＳＨＯＲＴ　ＲＥＶＩＥＷ　ＯＦ　ＩＮＳＥＣＴＩＣＩＤＥＳ,ＰＥＳＴＩＣＩＤＥ　ＣＨＥＭＩＳＴＲＹ：ＨＵＭＡＮ　ＷＥＬＦＡＲＥ　ＡＮＤ　ＴＨＥ　ＥＮＶＩＲＯＮＭＥＮＴ,殺虫剤の残効性について,木材保存,製品安全データシート,技術誌「住友化学」,農薬の製剤技術と基礎</t>
  </si>
  <si>
    <t>実開昭55-954|三菱電機株式会社</t>
  </si>
  <si>
    <t>特願2008-286964|フマキラー株式会社|先行技術調査;特許査定,特願2004-109041|フマキラー株式会社|先行技術調査,特願2000-186221|フマキラー株式会社|先行技術調査,特願2002-1249|フマキラー株式会社|拒絶理由通知;拒絶査定,特願2000-226677|住友化学工業株式会社,住友化学株式会社|拒絶理由通知;特許査定,特願2000-3639|アース製薬株式会社|拒絶理由通知;拒絶査定,特願平11-197901|フマキラー株式会社|拒絶理由通知;拒絶査定,特願平11-148167|住友化学工業株式会社,住友化学株式会社|先行技術調査;特許査定,特願平10-372967|花王株式会社|拒絶理由通知;特許査定,特願平10-146936|フマキラー株式会社|拒絶理由通知;拒絶査定,特願平10-118975|アース製薬株式会社|拒絶理由通知;拒絶査定,特願平10-24078|フマキラー株式会社|拒絶理由通知;特許査定,特願平9-317112|住友化学工業株式会社,住友化学株式会社|拒絶理由通知;拒絶査定,特願平9-260404|アース製薬株式会社|拒絶理由通知;拒絶査定,特願平9-185284|アース製薬株式会社|拒絶理由通知;特許査定;審判請求証拠,特願平9-37500|住友化学工業株式会社,住友化学株式会社|拒絶理由通知;拒絶査定,特願平8-507182|アース製薬株式会社|審判請求証拠</t>
  </si>
  <si>
    <t>AT95927984T,AU3191695A,AU3191695D,BR9508867A,CA2197191A,CN95195428A,DE69532035A,DE69532035T,EP95927984A,ES95927984T,HK98101260A,HU9700390A,JP50718296A,JP2006166403A,MX9701004A,NZ29095195A,PT95927984T,RU97103982A,US77688797A,US62713400A,JP9501568W</t>
  </si>
  <si>
    <t>特表平11-504504,WO96/026266</t>
  </si>
  <si>
    <t>PCT/EP96/000720</t>
  </si>
  <si>
    <t>特許第3649249号</t>
  </si>
  <si>
    <t>1996.02.20</t>
  </si>
  <si>
    <t>US,US</t>
  </si>
  <si>
    <t>ＵＳ９５０８／３９３，３３８(1995.02.23),ＵＳ９５０８／３９３，３３６(1995.02.23)</t>
  </si>
  <si>
    <t>1995.02.23,1995.02.23</t>
  </si>
  <si>
    <t>2005.02.25</t>
  </si>
  <si>
    <t>C12N   5/10    (2006.01),C12N   5/06    (2006.01),C07K  14/415   (2006.01)</t>
  </si>
  <si>
    <t xml:space="preserve">C12N  5/00      B,C12N  5/00      E,C07K 14/415      ,C12N  5/00   202A,C12N  5/00   102 </t>
  </si>
  <si>
    <t>4H045AA30,4H045BA09,4H045CA32,4H045EA61,4H045FA70,4H045GA10,4H045HA02,4B065AA90X,4B065AA92X,4B065AA94X,4B065BB12,4B065BB19</t>
  </si>
  <si>
    <t>AU703484B2,AU4879196A,CA2211630A1,DE69608668D1,DE69608668T2,EP0811056A1,EP0811056B1,JP3649249B2,JPH11504504A,US5741705A,US5885835A,WO9626266A1</t>
  </si>
  <si>
    <t xml:space="preserve">発送 A602:期間延長許可書 (2004.09.27) ,受付 A523:手続補正書 (2004.11.12) ,受付 A53:意見書 (2004.11.12) ,発送 A01:特許査定 (2005.01.11) ,受付 A61:登録料納付 (2005.02.08) </t>
  </si>
  <si>
    <t>特開平02-049579|協和醗酵工業株式会社|拒絶理由通知;特許査定;審判請求証拠,JPN3009000742|審判請求証拠,JPN3009000743|審判請求証拠,JPN3009000744|審判請求証拠,JPN3009000745|審判請求証拠,JPN3009000746|審判請求証拠,JPN3009000747|審判請求証拠,JPN3009000748|審判請求証拠,EPB 000811056|審判請求証拠,特開平06-245790|日清製粉株式会社,株式会社日清製粉グループ本社|審判請求証拠</t>
  </si>
  <si>
    <t>Ｐｅｐｔｏｎｅ　Ｓｅｌｅｃｔｉｏｎ　Ｇｕｉｄｅ　ｆｏｒ　Ｄｉａｇｎｏｓｔｉｃ　ａｎｄ　Ｆｅｒｍｅｎｔａｔｉｏｎ　Ｎｕｔｒｉｅｎｔｓ,ＤＥＬＬＡＣ　ＳＥ５０Ｍ,ＤＥＬＬＡＣ　ＳＥ５０ＢＴ,ＩＳ　ＧＬＵＴＡＭＩＮＥ　Ａ　ＣＯＮＤＩＴＩＯＮＡＬＬＹ　ＥＳＳＥＮＴＩＡＬ　ＡＭＩＮＯ　ＡＣＩＤ？,ＮＵＴＲＩＴＩＯＮ　ＲＥＶＩＥＷＳ,Ｉｎｔｅｒｌｏｃｕｔｏｒｙ　ｄｅｃｉｓｉｏｎ　ｉｎ　Ｏｐｐｏｓｉｔｉｏｎ　ｐｒｏｃｅｅｄｉｎｇｓ：ＥＰＯ　２００５／１２／２３,Ａｐｐｌｉｃａｔｉｏｎ　Ｎｏ．９６９０４８３９．６－２４０３／８１１０５６／０１,ＥＰＯへのＦ．　Ｒ．　ＫＥＬＬＹ　＆　Ｃｏ．からの書面　２００６／０９／２１,Ａｐｐｅａｌ　Ｎｏ．Ｔ　０４２８／０６－３．３．０８,Ａｐｐｅａｌ　Ｎｏ．　Ｔ　４２８／０６－３３０８：ＥＰＯ　２００７／０５／０８,ＤＥＣＩＳＩＯＮ，Ａｐｐｌｉｃａｔｉｏｎ　Ｎｏ．９６０４８３９．６－２４０３／０８１１０５６</t>
  </si>
  <si>
    <t>米国特許4235772号,米国特許4058512号,米国特許3852479号,米国特許3579423号</t>
  </si>
  <si>
    <t>特願2010-53813|ライフ  テクノロジーズ  コーポレーション,ライフ　テクノロジーズ　コーポレーション|拒絶理由通知,特願平10-517748|ライフ　テクノロジーズ，インコーポレイテッド,ライフ　テクノロジーズ　コーポレーション|拒絶理由通知;拒絶査定;特許査定</t>
  </si>
  <si>
    <t>AU4879196A,AU4879196D,CA2211630A,DE69608668A,DE69608668T,EP96904839A,JP52539596A,US39333895A,US91157397A,EP9600720W</t>
  </si>
  <si>
    <t>AU4879196A,AU4879196D,CA2211630A,DE69608668A,DE69608668T,EP96904839A,JP52539596A,EP9600720W</t>
  </si>
  <si>
    <t>AU703484B2,AU4879196A,CA2211630A1,DE69608668D1,DE69608668T2,EP0811056A1,EP0811056B1,JP3649249B2,JPH11504504A,WO9626266A1</t>
  </si>
  <si>
    <t>特許第4027451号</t>
  </si>
  <si>
    <t>1997.01.16</t>
  </si>
  <si>
    <t>2007.10.19</t>
  </si>
  <si>
    <t>A01N  25/02    (2006.01),A01N  25/04    (2006.01),B05B   9/04    (2006.01),A01N  53/02    (2006.01)</t>
  </si>
  <si>
    <t xml:space="preserve">B05B  9/04       ,A01N 25/02       ,A01N 25/04   101 ,A01N 25/04   102 ,A01N 53/00   502 </t>
  </si>
  <si>
    <t>4F037AA02,4H011AC02,4H011BA01,4H011BB15,4H011BC01,4H011BC02,4H011BC03,4H011BC05,4F033RA02</t>
  </si>
  <si>
    <t>JP10194902A,JP4027451B2</t>
  </si>
  <si>
    <t xml:space="preserve">受付 A851:ファイル記録事項記載書類の交付請求書 (2008.01.21) ,受付 A861:ファイル記録事項の閲覧（縦覧）請求書 (2008.12.17) ,受付 A861:ファイル記録事項の閲覧（縦覧）請求書 (2009.03.17) ,受付 A861:ファイル記録事項の閲覧（縦覧）請求書 (2010.03.25) ,受付 A861:ファイル記録事項の閲覧（縦覧）請求書 (2010.06.28) </t>
  </si>
  <si>
    <t>特公平07-121847|大日本除蟲菊株式会社|拒絶理由通知;特許査定,特公昭46-020837|フマキラ－@@カフ゛シキカ゛イシヤ,フマキラ－株式会社|拒絶理由通知;特許査定,特開平05-286805|アース製薬株式会社|拒絶理由通知;特許査定,特開昭59-175403|フマキラ－株式会社|拒絶理由通知;特許査定;審判請求証拠,特開昭62-054784|大阪エヤゾ－ル工業株式会社|拒絶理由通知;特許査定,特開昭63-079805|大日本除虫菊株式会社|先行技術調査;特許査定,特開昭61-268605|大日本除蟲菊株式会社|先行技術調査;特許査定,特開昭61-268604|大日本除蟲菊株式会社|先行技術調査;特許査定,特開平01-190609|大日本除蟲菊株式会社|先行技術調査;特許査定,特開昭63-188602|フマキラ－株式会社|先行技術調査;特許査定,特開平08-113509|サンエスエンジニアリング株式会社|先行技術調査;特許査定,特表平03-500174|ル　エール　リクイツド　ソシエテ　アノニム　プール　ル　エチユド　エ　ル　エクスプルワテシヨン　デ　プロセデ　ジエオルジエ　クロード|先行技術調査;特許査定,特開昭63-203649|バイエル・アクチエンゲゼルシヤフト,バイエル・シエリング・フアーマ・アクチエンゲゼルシヤフト|審判請求証拠,特公昭28-002650|審判請求証拠,JPN3008000417|審判請求証拠,JPN3008000418|審判請求証拠,JPN3008000419|審判請求証拠,JPN3008000420|審判請求証拠,JPN3008000421|審判請求証拠,JPN3008000422|審判請求証拠</t>
  </si>
  <si>
    <t>薬剤学,薬剤学,ＪＯＵＲＮＡＬ　ＯＦ　ＰＥＳＴＩＣＩＤＥ　ＳＣＩＥＮＣＥ,家庭用殺虫剤とピレスロイド　－その使い方安全性－,岩波　理化学辞典　第４版,エアゾール包装技術　－その基礎から応用まで－</t>
  </si>
  <si>
    <t>特願2008-286964|フマキラー株式会社|先行技術調査;特許査定,特願2004-93253|フマキラー株式会社|拒絶理由通知;特許査定</t>
  </si>
  <si>
    <t>JP1985497A</t>
  </si>
  <si>
    <t>特許第3771347号</t>
  </si>
  <si>
    <t>1997.03.19</t>
  </si>
  <si>
    <t>株式会社日立製作所,株式会社日立ハイテクノロジーズ</t>
  </si>
  <si>
    <t>2006.02.17</t>
  </si>
  <si>
    <t>H01L  21/02    (2006.01),C23C  14/00    (2006.01),C23C  16/52    (2006.01),C23F   4/00    (2006.01),H01L  21/302   (2006.01),H01L  21/677   (2006.01),H01L  21/205   (2006.01),H01L  21/203   (2006.01)</t>
  </si>
  <si>
    <t xml:space="preserve">C23C 14/00      C,C23C 16/52       ,C23F  4/00      Z,H01L 21/302     A,H01L 21/68      A,H01L 21/205      ,H01L 21/203     S,H01L 21/02      Z,H01L 21/302  400 </t>
  </si>
  <si>
    <t>4K029AA24,4K029CA05,4K029DA01,4K029EA00,4K029FA01,4K029GA00,4K029KA01,4K029KA09,4K030CA12,4K030DA04,4K030DA08,4K030GA12,4K030HA02,4K030KA00,4K030KA08,4K030KA41,4K057DA16,4K057DD01,4K057DD02,4K057DM01,4K057DM36,4K057DM40,4K057DN01,5F004AA16,5F004BC06,5F004CA08,5F004CA09,5F031BB01,5F031EE12,5F031GG11,5F031GG20,5F031KK00,5F031MM11,5F045BA10,5F045EA50,5F045GA01,5F045GA05,5F103BB36,5F103BB44,5F103BB47,5F103BB51,5F103BB56,5F103RR08,5F103RR10,5F045BB10,5F045EN04,5F045GB04,5F045GB15,5F045EN05,5F031CA02,5F031FA01,5F031FA11,5F031FA12,5F031GA47,5F031GA50,5F031MA04,5F031MA23,5F031MA28,5F031MA29,5F031MA32,5F031NA05,5F031PA04,5F031PA08</t>
  </si>
  <si>
    <t>JP10092703A,JP3281815B2,JP10261554A,JP3771347B2,JP2002246280A,JP3538416B2,JP2004200708A,JP4030509B2,JP2004297079A,JP4121480B2,JP2008109134A,JP2008113032A,JP4252103B2,JP2008166830A,JP2008153690A,JP2008193118A,JP2009164646A,JP5107961B2,JP2012231150A,JP2013033975A,KR100493643B1,TW466622B,US6069096A,US6714832B1,US2002133260A1,US6941185B2,US2002133256A1,US6853872B2,US2002133257A1,US6885906B2</t>
  </si>
  <si>
    <t xml:space="preserve">受付 A61:登録料納付 (2006.02.09) ,受付 A861:ファイル記録事項の閲覧（縦覧）請求書 (2007.08.23) ,受付 A861:ファイル記録事項の閲覧（縦覧）請求書 (2008.05.23) ,受付 A861:ファイル記録事項の閲覧（縦覧）請求書 (2009.07.07) ,受付 A861:ファイル記録事項の閲覧（縦覧）請求書 (2009.07.21) </t>
  </si>
  <si>
    <t>特開平09-050948|国際電気株式会社,株式会社日立国際電気|拒絶理由通知;拒絶査定,特開平09-017838|東京エレクトロン株式会社,東京エレクトロン九州株式会社|拒絶理由通知;拒絶査定,特開平03-274746|ソニー株式会社|拒絶理由通知;拒絶査定,実用新案全文昭63-057734|株式会社日立製作所,日立テクノエンジニアリング株式会社|拒絶理由通知;拒絶査定,特開平07-335711|東京エレクトロン株式会社|拒絶査定,特開平05-226453|株式会社日立製作所|審判請求証拠,特開平05-055148|東芝機械株式会社,株式会社ニューフレアテクノロジー|審判請求証拠,特開平07-050333|松下電器産業株式会社,パナソニック株式会社|審判請求証拠</t>
  </si>
  <si>
    <t>特開昭63-252439|アプライド　マテリアルズインコーポレーテッド,特開昭63-133532|ゼネラル　シグナル　コーポレーション,特開昭63-129641|株式会社日立国際電気</t>
  </si>
  <si>
    <t>特願2011-547613|株式会社アルバック|拒絶理由通知,特願2006-53670|東京エレクトロン株式会社|拒絶理由通知;特許査定,特願2002-541151|マイクロン　テクノロジー　インコーポレイテッド,マイクロン　テクノロジー，　インク．|拒絶理由通知;拒絶査定,特願2002-248090|東京エレクトロン株式会社|拒絶理由通知;拒絶査定,特願2002-52083|アネルバ株式会社,キヤノンアネルバ株式会社|拒絶理由通知;拒絶査定,特願2000-24722|三洋電機株式会社,株式会社日立ハイテクインスツルメンツ|拒絶理由通知;拒絶査定,特願平11-373976|新明和工業株式会社|拒絶理由通知;拒絶査定</t>
  </si>
  <si>
    <t>JP24014796A,JP6609797A,JP2001384743A,JP2004036974A,JP2004153482A,JP2007270341A,JP2008011462A,JP2008011466A,JP2008040026A,JP2008111347A,JP2009104066A,JP2012134099A,JP2012198698A,KR20020053750A,TW86112516A,US92519097A,US53575300A,US14012002A,US14018202A,US14018402A</t>
  </si>
  <si>
    <t>特許第3998073号</t>
  </si>
  <si>
    <t>1997.05.22</t>
  </si>
  <si>
    <t>2007.08.17</t>
  </si>
  <si>
    <t>F28D   1/06    (2006.01),F28D   7/16    (2006.01),F28F   9/24    (2006.01)</t>
  </si>
  <si>
    <t>F28F  9/24       ,F28D  1/06      A,F28D  7/16      A</t>
  </si>
  <si>
    <t>3L065EA02,3L103AA36,3L103BB06,3L103DD08,3L103DD19,3L103DD42,3L103DD44,3L103DD62</t>
  </si>
  <si>
    <t>JP10325688A,JP3998073B2</t>
  </si>
  <si>
    <t xml:space="preserve">受付 A861:ファイル記録事項の閲覧（縦覧）請求書 (2008.05.26) ,受付 A861:ファイル記録事項の閲覧（縦覧）請求書 (2008.10.28) ,受付 A831:刊行物等提出書 (2009.06.08) ,受付 A861:ファイル記録事項の閲覧（縦覧）請求書 (2009.07.16) ,発送 A242831:刊行物等提出による通知書 (2009.07.16) </t>
  </si>
  <si>
    <t>特公昭36-020082|拒絶理由通知;拒絶査定;特許査定;審判請求証拠,特公昭52-014461|川崎重工業株式会社|拒絶理由通知;拒絶査定;特許査定;審判請求証拠,実用新案全文昭55-126577|株式会社日立製作所|先行技術調査;特許査定;審判請求証拠,実用新案全文昭59-191091|大倉エンジニアリング株式会社|審判請求証拠,特開昭53-005453|三菱重工業株式会社|審判請求証拠,特許第3998073号|シャックエンジニアリング株式会社,アルストム株式会社|審判請求証拠</t>
  </si>
  <si>
    <t>特願2008-322376|アルストム  テクノロジー  リミテッド,ＡＬＳＴＯＭ  Ｔｅｃｈｎｏｌｏｇｙ  Ｌｔｄ,アルストム　テクノロジー　リミテッド|拒絶理由通知,特願平9-132580|シャックエンジニアリング株式会社,アルストム株式会社|審判請求証拠</t>
  </si>
  <si>
    <t>JP13258097A</t>
  </si>
  <si>
    <t>特許第3213882号</t>
  </si>
  <si>
    <t>1997.06.03</t>
  </si>
  <si>
    <t>ＪＰ９７０６８０４０(1997.03.21)</t>
  </si>
  <si>
    <t>1997.03.21</t>
  </si>
  <si>
    <t>2001.07.27</t>
  </si>
  <si>
    <t>G02B  26/10    (2006.01),B23K  26/00    (2006.01),B23K  26/06    (2006.01),H05K   3/00    (2006.01),B23K  26/38    (2006.01),B23K  26/067   (2006.01)</t>
  </si>
  <si>
    <t xml:space="preserve">G02B 26/10   104 ,B23K 26/00   330 ,B23K 26/06      C,H05K  3/00      N,B23K 26/38   330 ,B23K 26/067      </t>
  </si>
  <si>
    <t>2H045AB01,2H045BA26,2H045BA34,2H045CB65,2H045DA04,2H045DA31,4E068AF00,4E068CA09,4E068CA12,4E068CA16,4E068CD04,4E068CE05,4E068DA11</t>
  </si>
  <si>
    <t>CN1195591A,CN1161203C,CN1519075A,CN1274450C,JP3213882B2,JP10323785A,JP2000301374A,JP3341114B2,US6087625A</t>
  </si>
  <si>
    <t xml:space="preserve">受付 A861:ファイル記録事項の閲覧（縦覧）請求書 (2002.07.29) ,受付 A861:ファイル記録事項の閲覧（縦覧）請求書 (2002.11.05) ,受付 A861:ファイル記録事項の閲覧（縦覧）請求書 (2003.02.18) ,受付 A861:ファイル記録事項の閲覧（縦覧）請求書 (2010.03.03) ,受付 A861:ファイル記録事項の閲覧（縦覧）請求書 (2010.08.24) </t>
  </si>
  <si>
    <t>特開平08-141769|住友重機械工業株式会社|拒絶理由通知,特開昭60-261686|松下電器産業株式会社|拒絶理由通知,特開平05-008072|日本電気株式会社|拒絶理由通知,特開平10-156570|イビデン株式会社|拒絶理由通知,特開昭60-121089|三菱電機株式会社|拒絶理由通知,特開平08-215875|株式会社ニコン|審判請求証拠,特開平07-032183|松下電器産業株式会社,パナソニック株式会社|審判請求証拠</t>
  </si>
  <si>
    <t>特願2003-73290|住友重機械工業株式会社|拒絶理由通知;特許査定,特願2002-316627|日立ビアメカニクス株式会社|特許査定,特願2001-386460|日立ビアメカニクス株式会社|拒絶理由通知;拒絶査定;特許査定,特願平11-30877|松下電器産業株式会社,パナソニック株式会社|拒絶理由通知;特許査定</t>
  </si>
  <si>
    <t>CN98101045A,CN200310101307A,JP14501397A,JP2000077481A,US4294998A</t>
  </si>
  <si>
    <t>JP14501397A,JP2000077481A</t>
  </si>
  <si>
    <t>JP3213882B2,JP10323785A,JP2000301374A,JP3341114B2</t>
  </si>
  <si>
    <t>特開平11-17790</t>
  </si>
  <si>
    <t>特許第3048964号</t>
  </si>
  <si>
    <t>1997.06.24</t>
  </si>
  <si>
    <t>2000.03.24</t>
  </si>
  <si>
    <t>H04M   1/02    (2006.01),H04M   1/00    (2006.01),H04M   1/60    (2006.01),H04Q   7/32    (2006.01),H04Q   7/38    (2006.01),H04M   1/253   (2006.01)</t>
  </si>
  <si>
    <t xml:space="preserve">H04M  1/02      C,H04M  1/02      E,H04M  1/00      L,H04M  1/00      P,H04M  1/60      A,H04B  7/26      V,H04B  7/26   109M,H04B  7/26   109T,H04M  1/253      ,H04Q  7/00   641 ,H04W 88/02       </t>
  </si>
  <si>
    <t>5K023AA07,5K023BB03,5K023LL06,5K023PP12,5K027AA11,5K027BB14,5K027CC08,5K027KK01,5K067AA34,5K067EE04,5K067KK17,5K127BA08,5K127BB32,5K127BB18,5K127FA02,5K127KA14,5K127MA22,5K127JA27,5K127MA17,5K127JA02,5K127JA23,5K127EA16,5K127EA17,5K127AA17,5K127BA16,5K127CA08,5K127BB33,5K127BB13,5K127BB14,5K127BB02,5K127KA05,5K127BA10,5K127GB74,5K127DA13,5K127AA36</t>
  </si>
  <si>
    <t>EP0887987A2,JP11017790A,JP3048964B2,JP2000151814A,US6243578B1</t>
  </si>
  <si>
    <t xml:space="preserve">受付 A861:ファイル記録事項の閲覧（縦覧）請求書 (2008.06.17) ,受付 A861:ファイル記録事項の閲覧（縦覧）請求書 (2008.07.16) ,受付 A861:ファイル記録事項の閲覧（縦覧）請求書 (2010.10.22) ,受付 A861:ファイル記録事項の閲覧（縦覧）請求書 (2012.05.29) ,受付 A861:ファイル記録事項の閲覧（縦覧）請求書 (2012.09.24) </t>
  </si>
  <si>
    <t>特開平09-149109|株式会社ラボ新鋭,株式会社ＴＲＩＮＣ|拒絶理由通知;審判請求証拠,特開平08-070272|日本電気株式会社|拒絶理由通知,特開平08-009006|松下電器産業株式会社|拒絶理由通知,特開平08-101900|株式会社東芝|審判請求証拠,特開平09-139972|ソニー株式会社|審判請求証拠,WOA 094021058|審判請求証拠,特開平08-265856|沖電気工業株式会社|審判請求証拠,特開平08-186516|日本電気株式会社|審判請求証拠,WOA 095034958|審判請求証拠,特開平08-000339|株式会社日立製作所,日立超エル・エス・アイ・エンジニアリング株式会社,株式会社日立超エル・エス・アイ・システムズ|審判請求証拠,特開平05-211466|日本電気株式会社,静岡日本電気株式会社|審判請求証拠,特開平05-083409|東京コスモス電機株式会社,三輪　博秀|審判請求証拠,特開平08-153075|株式会社東芝|審判請求証拠,JPN3011001005|審判請求証拠,JPN3011001006|審判請求証拠,JPN3011001007|審判請求証拠,JPN3011001008|審判請求証拠</t>
  </si>
  <si>
    <t>モジュラー無線通信システム,ＷＯ９４－２１０５８Ａ　訳文,ｆｌａｐ,研究社新英和大辞典,ＰＣカードセルラ式通信システム,ＷＯ９５－３４９５８Ａ　訳文,平成１９年（行ケ）第１０２１４号　審決取消請求事件,判決書</t>
  </si>
  <si>
    <t>特願2009-519638|アライア  エンタープライジーズ，インコーポレーテッド,アライア　エンタープライジーズ，インコーポレーテッド|先行技術調査,特願2003-524239|シエラ・ワイアレス・インコーポレーテッド|特許査定,特願2003-521592|シーメンス  アクチエンゲゼルシヤフト,Ｓｉｅｍｅｎｓ  Ａｋｔｉｅｎｇｅｓｅｌｌｓｃｈａｆｔ,シーメンス　アクチエンゲゼルシヤフト|先行技術調査,特願2002-543208|ゲーエヌ　ネットコム　アクティー　ゼルスカブ,ゲーエヌ  ネットコム  アクティー  ゼルスカブ|拒絶理由通知;特許査定,特願2002-51449|松下電器産業株式会社,パナソニック　モバイルコミュニケーションズ株式会社,株式会社エヌ・ティ・ティ・ドコモ|先行技術調査</t>
  </si>
  <si>
    <t>EP98202094A,JP16691697A,JP33876499A,US99496897A</t>
  </si>
  <si>
    <t>特開平11-67869</t>
  </si>
  <si>
    <t>特許第3384292号</t>
  </si>
  <si>
    <t>1997.08.20</t>
  </si>
  <si>
    <t>株式会社日立製作所,株式会社　日立ハイテクノロジーズ</t>
  </si>
  <si>
    <t>2002.12.27</t>
  </si>
  <si>
    <t>H01L  21/302   (2006.01),H01L  21/677   (2006.01),H01L  21/02    (2006.01),H01L  21/3065  (2006.01)</t>
  </si>
  <si>
    <t>H01L 21/302     B,H01L 21/68      A,H01L 21/02      Z,H01L 21/302  101G,H01L 21/302  101M</t>
  </si>
  <si>
    <t>5F004AA14,5F004BC05,5F004BC06,5F031BB01,5F031CC01,5F031KK06,5F031MM11,5F031CA02,5F031CA11,5F031DA01,5F031FA01,5F031FA07,5F031FA11,5F031FA12,5F031GA05,5F031GA45,5F031MA04,5F031MA07,5F031MA09,5F031MA13,5F031MA16,5F031MA23,5F031MA28,5F031MA29,5F031MA32,5F031NA05,5F031PA03,5F031PA04,5F031PA05,5F031PA06,5F031PA08,5F031PA10</t>
  </si>
  <si>
    <t>JP11067869A,JP3384292B2,JP2002246377A,JP3850710B2</t>
  </si>
  <si>
    <t xml:space="preserve">受付 A861:ファイル記録事項の閲覧（縦覧）請求書 (2003.08.07) ,受付 A861:ファイル記録事項の閲覧（縦覧）請求書 (2003.08.13) ,受付 A861:ファイル記録事項の閲覧（縦覧）請求書 (2004.09.10) ,受付 A861:ファイル記録事項の閲覧（縦覧）請求書 (2008.06.20) ,受付 A861:ファイル記録事項の閲覧（縦覧）請求書 (2009.07.21) </t>
  </si>
  <si>
    <t>特開平09-050948|国際電気株式会社,株式会社日立国際電気|拒絶理由通知;拒絶査定;特許査定;審判請求証拠,特開平08-181184|株式会社日立製作所|拒絶理由通知;拒絶査定;特許査定,特開平03-274746|ソニー株式会社|拒絶理由通知;拒絶査定;特許査定;審判請求証拠,実用新案全文昭63-057734|株式会社日立製作所,日立テクノエンジニアリング株式会社|拒絶理由通知;拒絶査定;特許査定,特開平09-017838|東京エレクトロン株式会社,東京エレクトロン九州株式会社|拒絶理由通知;拒絶査定;特許査定,特開平07-326649|日新電機株式会社|特許査定,特開平08-110805|国際電気株式会社,株式会社日立国際電気|特許査定,特開平09-064142|上杉　充弘|特許査定,特開平03-259546|株式会社日立製作所|特許査定,特開平07-320997|東京エレクトロン株式会社,東京エレクトロン東北株式会社|審判請求証拠</t>
  </si>
  <si>
    <t>特開平3-274746|ソニー株式会社,特開昭63-133532|ゼネラル　シグナル　コーポレーション</t>
  </si>
  <si>
    <t>特願2008-117043|東京エレクトロン株式会社|先行技術調査;特許査定,特願2008-295673|東京エレクトロン株式会社|先行技術調査,特願2006-57592|東京エレクトロン株式会社|先行技術調査;特許査定,特願2007-241537|東京エレクトロン株式会社|先行技術調査;特許査定,特願2004-368282|東京エレクトロン株式会社|拒絶理由通知;拒絶査定,特願平11-92925|株式会社日立製作所|拒絶理由通知;拒絶査定,特願2008-333129|株式会社日立国際電気|先行技術調査;特許査定,特願2003-397933|東京エレクトロン株式会社|拒絶理由通知;拒絶査定,特願平11-170921|大日本スクリーン製造株式会社|拒絶理由通知;特許査定</t>
  </si>
  <si>
    <t>JP22333997A,JP2001330129A</t>
  </si>
  <si>
    <t>特許第2989788号</t>
  </si>
  <si>
    <t>1997.10.08</t>
  </si>
  <si>
    <t>ＪＰ９６２９０３４９(1996.10.31)</t>
  </si>
  <si>
    <t>1996.10.31</t>
  </si>
  <si>
    <t>1999.10.08</t>
  </si>
  <si>
    <t>B60R  21/26    (2006.01)</t>
  </si>
  <si>
    <t xml:space="preserve">B60R 21/26       ,B60R 21/264      </t>
  </si>
  <si>
    <t>3D054AA02,3D054AA13,3D054DD11,3D054DD17,3D054DD18,3D054DD19,3D054DD21,3D054DD28,3D054DD40,3D054EE14,3D054FF13,3D054FF14,3D054FF18,3D054FF20</t>
  </si>
  <si>
    <t>CN1163206A,CN1101321C,CN1440896A,CN1238212C,CN1775597A,CN100357137C,DE69705573D1,DE69705573T2,DE69727601D1,DE69727601T2,DE69729758D1,DE69729758T2,EP0800964A2,EP0800964B1,EP1020333A1,EP1074436A2,EP1074433A2,EP1074433B1,EP1074437A2,EP1074437B1,EP1364845A2,ES2159790T3,ID16524A,JPH1044916A,JP10044916A,JPH1029493A,JP10029493A,JP10119705A,JP3218200B2,JP10095304A,JP3229840B2,JPH1095302A,JP10095302A,JPH1095303A,JP10095303A,JPH10182275A,JP10182275A,JP10181516A,JP2989788B2,JP2001158321A,JP3833891B2,JP2001206188A,JP2001225715A,KR100570547B1,KR100551959B1,KR100551961B1,KR100570536B1,TW386951B,TW438691B,US6234521B1,US6196581B1,US2002017778A1,US6409214B2,US2003042718A1,US6695345B2</t>
  </si>
  <si>
    <t xml:space="preserve">受付 A61:登録料納付 (1999.10.01) ,受付 A861:ファイル記録事項の閲覧（縦覧）請求書 (2000.01.27) ,受付 A851:ファイル記録事項記載書類の交付請求書 (2000.10.13) ,受付 A861:ファイル記録事項の閲覧（縦覧）請求書 (2007.07.05) ,受付 A861:ファイル記録事項の閲覧（縦覧）請求書 (2007.08.31) </t>
  </si>
  <si>
    <t>WOA 096010495|センサー・テクノロジー株式会社,日本化薬株式会社,株式会社神戸製鋼所|拒絶理由通知,JPN3007050093|審判請求証拠,特表平08-501765|ディール、ゲゼルシャフト、ミット、ベシュレンクテル、ハフツング、ウント、コンパニー,本田技研工業株式会社|審判請求証拠,特開平08-253092|エス．エヌ．セ．リブバ|審判請求証拠,特開平04-265292|オートモチブ　システムズ　ラボラトリー，インコーポレイテッド|審判請求証拠,特開平02-074442|ダイムラー―ベンツ・アクチエンゲゼルシャフト|審判請求証拠,特表平11-510779|サイオコル・コーポレーション,アライアント・テクシステムズ・インコーポレーテッド,Ａｌｌｉａｎｔ  Ｔｅｃｈｓｙｓｔｅｍｓ  Ｉｎｃ．|審判請求証拠,JPN3007050094|審判請求証拠,JPN3007050095|審判請求証拠,JPN3007050096|審判請求証拠,JPN3007050097|審判請求証拠,JPN3007050098|審判請求証拠</t>
  </si>
  <si>
    <t>国際公開第ＷＯ９６／１０４９５号パンフレット,Ａｄｖａｎｃｅｓ　ｉｎ　Ａｎａｌｙｔｉｃａｌ　Ｍｏｄｅｌｉｎｇ　ｏｆ　Ａｉｒｂａｇ　Ｉｎｆｌａｔｏｒｓ,ＳＡＥ　ＴＥＣＨＮＩＣＡＬ　ＰＡＰＥＲ,Ｐｒｏｃｅｅｄｉｎｇｓ　ｏｆ　ｔｈｅ　Ｎｉｎｅｔｅｅｎｔｈ　Ｉｎｔｅｒｎａｔｉｏｎａｌ　Ｐｙｒｏｔｅｃｈｎｉｃｓ　Ｓｅｍｉｎａｒ,Ｃｈｒｉｓｔｃｈｕｒｃｈ　Ｎｅｗ　Ｚｅａｌａｎｄ,国際公開第ＷＯ９６／２３７４８号パンフレット,国際公開ＷＯ９０／０５６５１号パンフレット,国際公開ＷＯ９６／１０４９４号パンフレット</t>
  </si>
  <si>
    <t>WO96/10494|センサー・テクノロジー株式会社,日本化薬株式会社,株式会社神戸製鋼所</t>
  </si>
  <si>
    <t>特願2009-152638|株式会社オートリブニチユ,オートリブ　エー・エス・ピー・インク|拒絶理由通知;特許査定,特願平11-338174|ダイセル化学工業株式会社|拒絶理由通知</t>
  </si>
  <si>
    <t>CN97109635A,CN03103340A,CN200510126847A,DE69705573A,DE69705573T,DE69727601A,DE69727601T,DE69729758A,DE69729758T,EP97105509A,EP00103903A,EP00123119A,EP00123121A,EP00123167A,EP03017478A,ES97105509T,ID971177A,JP20246496A,JP8978397A,JP8978497A,JP20588197A,JP20588297A,JP20588397A,JP27621497A,JP27621597A,JP2000376781A,JP2000384117A,JP2000392820A,KR20050044759A,KR20050044770A,KR20050044776A,KR20050044786A,TW86104238A,TW87106975A,US82931497A,US22296098A,US22480598A,US22480698A</t>
  </si>
  <si>
    <t>JP27621597A</t>
  </si>
  <si>
    <t>JP10181516A,JP2989788B2</t>
  </si>
  <si>
    <t>CN97109635A,CN03103340A,CN200510126847A,DE69705573A,DE69705573T,DE69727601A,DE69727601T,DE69729758A,DE69729758T,EP97105509A,EP00103903A,EP00123119A,EP00123121A,EP00123167A,EP03017478A,ES97105509T,JP27621597A,KR20050044759A,KR20050044770A,KR20050044776A,KR20050044786A,US82931497A,US22296098A,US22480598A,US22480698A</t>
  </si>
  <si>
    <t>CN1163206A,CN1101321C,CN1440896A,CN1238212C,CN1775597A,CN100357137C,DE69705573D1,DE69705573T2,DE69727601D1,DE69727601T2,DE69729758D1,DE69729758T2,EP0800964A2,EP0800964B1,EP1020333A1,EP1074436A2,EP1074433A2,EP1074433B1,EP1074437A2,EP1074437B1,EP1364845A2,ES2159790T3,JP10181516A,JP2989788B2,KR100570547B1,KR100551959B1,KR100551961B1,KR100570536B1,US6234521B1,US6196581B1,US2002017778A1,US6409214B2,US2003042718A1,US6695345B2</t>
  </si>
  <si>
    <t>特許第4531873号</t>
  </si>
  <si>
    <t>1997.11.21</t>
  </si>
  <si>
    <t>ＵＳ９６７５３４１３(1996.11.25),ＵＳ９７８９３４９９(1997.07.11)</t>
  </si>
  <si>
    <t>1996.11.25,1997.07.11</t>
  </si>
  <si>
    <t>2010.06.18</t>
  </si>
  <si>
    <t>B01J   4/00    (2006.01),F25J   5/00    (2006.01),G05D  23/19    (2006.01),C23C  16/44    (2006.01),H01L  21/22    (2006.01),H01L  21/205   (2006.01),C23C  16/448   (2006.01),C23C  16/455   (2006.01)</t>
  </si>
  <si>
    <t xml:space="preserve">F25J  5/00       ,B01J  4/00   102 ,C23C 16/44      C,C23C 16/44      D,H01L 21/22   501S,H01L 21/205      ,G05D 23/19      J,C23C 16/448      ,C23C 16/455      </t>
  </si>
  <si>
    <t>4D047DA17,4D047DB05,4G068AA02,4G068AA06,4G068AB02,4G068AC05,4G068AD40,4G068AE01,4G068AF01,4G068AF12,4G068AF31,4K030EA01,4K030KA25,4K030KA39,4K030KA41,5F045AC01,5F045AC03,5F045AC05,5F045AC12,5F045AC13,5F045EE02,5F045EE04,5F045EE07,5F045EE10,5F045EE17,5F045GB05,5F045GB15,5H323AA40,5H323CA01,5H323CB02,5H323DA01,5H323EE04,5H323EE16,5H323FF01,5H323HH02,5H323JJ10,5H323KK01,5H323MM02</t>
  </si>
  <si>
    <t>CN1213707A,CN1109128C,DE69738817D1,EP0844431A2,EP0844431B1,JP4531873B2,JP10277380A,SG55412A1,SG77230A1,SG76611A1,US5761911A,US6076359A</t>
  </si>
  <si>
    <t xml:space="preserve">発送 A602:期間延長許可書 (2009.01.15) ,受付 A523:手続補正書 (2009.04.09) ,受付 A53:意見書 (2009.04.09) ,発送 A01:特許査定 (2010.05.11) ,受付 A61:登録料納付 (2010.06.10) </t>
  </si>
  <si>
    <t>特開平09-002896|株式会社荏原製作所|先行技術調査;特許査定,特開平10-074699|エムイーエムシー・エレクトロニック・マテリアルズ・インコーポレイテッド|先行技術調査;特許査定,特開平05-042990|日本電気株式会社,ＮＥＣエレクトロニクス株式会社|拒絶理由通知;特許査定,実開平05-025099|山形日本電気株式会社,ＮＥＣエレクトロニクス株式会社|拒絶理由通知;特許査定;審判請求証拠,DEA 003042944|先行技術調査;特許査定,特開平03-292499|日本エア・リキード株式会社,ジャパン・エア・ガシズ株式会社|先行技術調査;特許査定,特開平06-294566|テイサン株式会社,日本エア・リキード株式会社|先行技術調査;特許査定,実開平04-132300|京セラ株式会社|審判請求証拠,実開平04-110754|横河電機株式会社|審判請求証拠,特開平05-283340|株式会社サヤマ,日立金属商事株式会社|審判請求証拠,特開平08-106972|株式会社ジャムコ|審判請求証拠,特開平05-291217|新東工業株式会社|審判請求証拠,特開平06-123381|株式会社日立製作所|審判請求証拠,特開平07-074113|シーケーディ株式会社|審判請求証拠,特開平05-283371|富士通株式会社,富士通マイクロエレクトロニクス株式会社|審判請求証拠,特開平08-227836|シーケーディ株式会社|審判請求証拠,特開平07-269741|高砂熱学工業株式会社|審判請求証拠,WOA 095031583|マテリアルズ　リサーチ　コーポレーション,東京エレクトロン株式会社|審判請求証拠,特表平02-502683|バイリン　ヒーティング　システムズ　インコーポレーテッド|審判請求証拠,JPN3010000702|審判請求証拠</t>
  </si>
  <si>
    <t>半導体製造プロセス用ガスの超高純度化技術と供給システムの最新動向,セミナーテキスト</t>
  </si>
  <si>
    <t>米国特許5359787号,米国特許4989160号</t>
  </si>
  <si>
    <t>特願2000-206782|レール・リキード・ソシエテ・アノニム・プール・レテュード・エ・レクスプロワタシオン・デ・プロセデ・ジョルジュ・クロード,レール・リキード－ソシエテ・アノニム・プール・レテュード・エ・レクスプロワタシオン・デ・プロセデ・ジョルジュ・クロード|特許査定,特願2002-592163|プラクスエア・テクノロジー・インコーポレイテッド|拒絶理由通知;拒絶査定,特願2001-186834|レール・リキード・ソシエテ・アノニム・プール・レテュード・エ・レクスプロワタシオン・デ・プロセデ・ジョルジュ・クロード,レール・リキード－ソシエテ・アノニム・プール・レテュード・エ・レクスプロワタシオン・デ・プロセデ・ジョルジュ・クロード|拒絶理由通知;拒絶査定</t>
  </si>
  <si>
    <t>CN97122788A,DE69738817A,EP97402751A,JP32169697A,SG9704021A,SG9901907A,SG9901909A,US75341396A,US89349997A</t>
  </si>
  <si>
    <t>CN97122788A,DE69738817A,EP97402751A,JP32169697A,SG9704021A,SG9901907A,SG9901909A</t>
  </si>
  <si>
    <t>CN1213707A,CN1109128C,DE69738817D1,EP0844431A2,EP0844431B1,JP4531873B2,JP10277380A,SG55412A1,SG77230A1,SG76611A1</t>
  </si>
  <si>
    <t>特許第3989071号</t>
  </si>
  <si>
    <t>1997.12.05</t>
  </si>
  <si>
    <t>2007.07.27</t>
  </si>
  <si>
    <t>A63F   5/04    (2006.01),A63F   7/02    (2006.01)</t>
  </si>
  <si>
    <t>A63F  5/04   512D,A63F  7/02   350Z</t>
  </si>
  <si>
    <t>2C088AA33,2C088AA35,2C088AA36,2C088BC22,2C088EB60</t>
  </si>
  <si>
    <t>AU752329B2,AU9605198A,DE921503T1,EP0921503A1,JP11164934A,JP3989071B2,JP11347179A,JP4041246B2,JP2000000343A,JP3989133B2,JP2007185536A,JP4768842B2,JP2009285490A,ZA9811120A</t>
  </si>
  <si>
    <t xml:space="preserve">受付 A861:ファイル記録事項の閲覧（縦覧）請求書 (2008.06.09) ,受付 A7424:代理人辞任届 (2009.04.13) ,発送 A102:却下理由通知書（中間書類） (2009.04.21) ,受付 A861:ファイル記録事項の閲覧（縦覧）請求書 (2009.07.24) ,発送 A072:手続却下の処分（却下理由） (2009.07.28) </t>
  </si>
  <si>
    <t>特開平08-117390|ユニバーサル販売株式会社,アルゼ株式会社,株式会社ユニバーサルエンターテインメント|拒絶理由通知;特許査定;審判請求証拠,特開平09-108415|株式会社ソフィア|拒絶理由通知;特許査定,特開平09-047549|株式会社三共|拒絶理由通知;特許査定,特開平08-257213|株式会社ソフィア|拒絶理由通知;特許査定;審判請求証拠,特開平07-068027|株式会社三共|審判請求証拠,特開平06-304313|株式会社三共|審判請求証拠,特開平09-028883|株式会社三共|審判請求証拠,特開平08-336642|株式会社三共|審判請求証拠,特許第3989071号|アルゼ株式会社,株式会社ユニバーサルエンターテインメント|審判請求証拠,JPN3009000519|審判請求証拠,JPN3009000520|審判請求証拠,JPN3009000521|審判請求証拠</t>
  </si>
  <si>
    <t>パチスロ攻略マガジン１９９３年１２月号,パチスロ必勝ガイド１９９４年２月号,パチスロ必勝ガイド１９９４年３月号</t>
  </si>
  <si>
    <t>特願平11-364262|アルゼ株式会社,株式会社ユニバーサルエンターテインメント|審判請求証拠,特願2009-208028|アルゼ株式会社,株式会社ユニバーサルエンターテインメント|拒絶理由通知;特許査定,特願2007-106085|アルゼ株式会社,株式会社ユニバーサルエンターテインメント|拒絶理由通知,特願2006-219401|株式会社三共|拒絶理由通知;特許査定,特願2006-219400|株式会社三共|拒絶理由通知;特許査定,特願2005-134169|李  籍雄,李　籍雄|拒絶理由通知;先行技術調査,特願2004-109287|アルゼ株式会社,株式会社ユニバーサルエンターテインメント|先行技術調査,特願2002-14566|株式会社三洋物産|拒絶理由通知;拒絶査定,特願2000-354779|サミー株式会社|異議証拠,特願2000-354738|サミー株式会社|異議証拠,特願2000-317337|アルゼ株式会社,株式会社ユニバーサルエンターテインメント|先行技術調査,特願2000-244769|高砂電器産業株式会社,アビリット株式会社|拒絶理由通知;特許査定,特願2000-193774|サミー株式会社|先行技術調査;拒絶査定,特願2000-193193|高砂電器産業株式会社,アビリット株式会社|拒絶理由通知;特許査定,特願2000-176311|山佐株式会社|拒絶理由通知;拒絶査定,特願2000-21130|アルゼ株式会社,株式会社ユニバーサルエンターテインメント|拒絶理由通知;特許査定,特願平11-363783|株式会社オリンピア|拒絶理由通知;拒絶査定,特願平11-323720|株式会社サンセイアールアンドディ|拒絶理由通知;特許査定,特願平11-306134|高砂電器産業株式会社,アビリット株式会社|拒絶理由通知;拒絶査定,特願平11-280489|株式会社大都技研|異議証拠,特願平11-276687|高砂電器産業株式会社,アビリット株式会社|拒絶理由通知;特許査定,特願平11-265759|高砂電器産業株式会社,アビリット株式会社|拒絶理由通知;補正却下;拒絶査定,特願平11-235547|アルゼ株式会社,株式会社ユニバーサルエンターテインメント|拒絶理由通知;拒絶査定,特願平11-203221|アルゼ株式会社|拒絶理由通知;拒絶査定;補正却下,特願平11-192461|株式会社オリンピア|拒絶理由通知;拒絶査定,特願平11-185425|アルゼ株式会社,株式会社ユニバーサルエンターテインメント|拒絶理由通知;拒絶査定,特願平11-176800|サミー株式会社|先行技術調査,特願平11-176792|サミー株式会社|先行技術調査;特許査定,特願平11-89374|サミー株式会社|拒絶査定,特願平10-120121|李　籍雄|異議証拠,特願平9-352172|アルゼ株式会社,株式会社ユニバーサルエンターテインメント|審判請求証拠</t>
  </si>
  <si>
    <t>AU9605198A,AU9605198D,DE98309873T,EP98309873A,JP35217297A,JP15730899A,JP16017999A,JP2007106085A,JP2009208028A,ZA9811120A</t>
  </si>
  <si>
    <t>特表2000-511420,WO97/044476</t>
  </si>
  <si>
    <t>PCT/US97/008907</t>
  </si>
  <si>
    <t>特許第4047929号</t>
  </si>
  <si>
    <t>1997.05.27</t>
  </si>
  <si>
    <t>ディーエフビー　バイオテック，インコーポレイテッド</t>
  </si>
  <si>
    <t>ＵＳ９６０８／６５３，０３６(1996.05.24)</t>
  </si>
  <si>
    <t>1996.05.24</t>
  </si>
  <si>
    <t>1997.11.27</t>
  </si>
  <si>
    <t>2007.11.30</t>
  </si>
  <si>
    <t>C12P  15/00    (2006.01),C12R   1/91    (2006.01)</t>
  </si>
  <si>
    <t xml:space="preserve">C12P 15/00       ,C12R  1:91       </t>
  </si>
  <si>
    <t>4B064AE41,4B064AE44,4B064CA11,4B064CC03,4B064CC08,4B064CD02,4B064CD07,4B064CD08,4B064CD09,4B064CD13,4B064DA05</t>
  </si>
  <si>
    <t>AT195146T,AT315097T,AT256197T,AT504659T,AU3729193A,AU672194B2,AU727425B2,AU3143097A,BR9709361A,BR9709361B1,CA2130745A1,CA2130745C,CA2256357A1,CA2256357C,CA2638292A1,DE69329154D1,DE69329154T2,DE69333358D1,DE69333358T2,DE69334352D1,DE69735059D1,DE69735059T2,DK0672162T3,DK0954596T3,DK0960944T3,EP0672162A1,EP0672162B1,EP0954596A1,EP0954596B1,EP0960944A1,EP0960944B1,EP1378574A1,EP1378574B1,EP1398384A1,EP1538214A1,ES2150938T3,ES2256887T3,ES2213328T3,ES2361150T3,GR3034722T3,HK1003718A1,HK1024936A1,HU0302357D0,HU223267B1,HU9901788A2,IL127062A,IL127062D0,IL152752D0,JP3513151B2,JPH07506721A,JP2000511420A,JP0004047929B,JP2004000285A,JP2005348751A,JP2007143557A,JP2008131955A,JP2008167764A,JP2009183305A,JP2011212029A,JP2013046643A,KR20000015952A,KR20070094867A,KR20070104684A,KR20090005241A,KR20090116792A,KR20100070388A,KR20100070389A,KR20110079863A,KR20120138251A,NZ249734A,PT672162E,PT954596E,PT960944E,SG46427A1,TR9802426T2,US5407816A,US7264951B1,US2008108115A1,US2011086397A1,US8338143B2,US2013017582A1,WO9317121A1,WO9744476A1</t>
  </si>
  <si>
    <t xml:space="preserve">受付 A61:登録料納付 (2007.11.26) ,受付 A861:ファイル記録事項の閲覧（縦覧）請求書 (2008.05.07) ,受付 A851:ファイル記録事項記載書類の交付請求書 (2008.11.13) ,受付 A861:ファイル記録事項の閲覧（縦覧）請求書 (2008.11.13) ,受付 A861:ファイル記録事項の閲覧（縦覧）請求書 (2009.05.22) </t>
  </si>
  <si>
    <t>JPN4006020444|拒絶理由通知,JPN4006020445|拒絶理由通知,特開平08-056680|三井石油化学工業株式会社,三井化学株式会社|拒絶理由通知;拒絶査定;特許査定;審判請求証拠,特開平08-033490|三井石油化学工業株式会社,三井化学株式会社|拒絶理由通知;拒絶査定;特許査定,特開平07-308196|三井石油化学工業株式会社,三井化学株式会社|拒絶理由通知;拒絶査定;特許査定,特開平07-308197|三井石油化学工業株式会社,三井化学株式会社|拒絶理由通知;拒絶査定;特許査定,特開平08-116981|三井石油化学工業株式会社,三井化学株式会社|拒絶理由通知;拒絶査定;特許査定,JPNX007015274|拒絶査定,JPNX007015275|拒絶査定,特表平07-506721|フィトン　インコーポレイテッド,ディー・エフ・ビー　バイオテック　インコーポレイテッド|審判請求証拠</t>
  </si>
  <si>
    <t>Ｐｕｒｅ　ａｎｄ　Ａｐｐｌｉｅｄ　Ｃｈｅｍｉｓｔｒｙ　（１９９４），　６６（１０／１１），　ｐ２０４５－８,Ｂｉｏｔｅｃｈｎｏｌ．Ｐｒｏｇ．，（１９９６），１２（１），ｐ１１０－１１８,Ｐｕｒｅ　ａｎｄ　Ａｐｐｌｉｅｄ　Ｃｈｅｍｉｓｔｒｙ　（１９９４），　６６（１０／１１），　ｐ２０４５－８,Ｂｉｏｔｅｃｈｎｏｌ．Ｐｒｏｇ．，（１９９６），１２（１），ｐ１１０－１１８</t>
  </si>
  <si>
    <t>米国特許5019504号</t>
  </si>
  <si>
    <t>特願2011-170533|ファイトン  ホールディングス，  インコーポレイテッド,ファイトン　ホールディングス，　インコーポレイテッド|拒絶理由通知,特願2008-43232|ディーエフビー・バイオテク，インコーポレーテッド,ファイント　ホールディングス，　インコーポレイテッド|拒絶理由通知;拒絶査定,特願2008-514560|サムヤン  ジェネックス  コーポレイション,サムヤン　ジェネックス　コーポレイション|拒絶理由通知;拒絶査定</t>
  </si>
  <si>
    <t>AT93906156T,AT97926731T,AT99202507T,AT03021426T,AU3729193A,AU3143097A,AU3143097D,BR9709361A,CA2130745A,CA2256357A,CA2638292A,DE69329154A,DE69329154T,DE69333358A,DE69333358T,DE69334352A,DE69735059A,DE69735059T,DK93906156T,DK97926731T,DK99202507T,EP93906156A,EP97926731A,EP99202507A,EP03021426A,EP03026211A,EP05002665A,ES93906156T,ES97926731T,ES99202507T,ES03021426T,GR2000402411T,HK98102884A,HK00103123A,HU0302357A,HU9901788A,IL12706297A,IL15275202A,JP51501693T,JP1997542824A,JP2003318959A,JP2005262536A,JP2007028425A,JP2008031160A,JP2008043232A,JP2009125857A,JP2011170533A,JP2012267338A,KR19987009509A,KR20077020228A,KR20077022817A,KR20087030132A,KR20097019012A,KR20107012489A,KR20107012491A,KR20117014841A,KR20127032650A,NZ24973493A,PT93906156T,PT97926731T,PT99202507T,SG9604612A,TR9802426T,US87434492A,US8319898A,US83660407A,US97206410A,US201213618284A,US9301576W,US9708907W</t>
  </si>
  <si>
    <t>AT97926731T,AU3143097A,AU3143097D,BR9709361A,CA2256357A,CA2638292A,DE69735059A,DE69735059T,DK97926731T,EP97926731A,EP03026211A,EP05002665A,ES97926731T,HU0302357A,HU9901788A,IL12706297A,IL15275202A,JP1997542824A,JP2007028425A,JP2008043232A,JP2011170533A,JP2012267338A,KR19987009509A,KR20077020228A,KR20087030132A,KR20107012489A,KR20107012491A,KR20127032650A,PT97926731T,TR9802426T,US9708907W</t>
  </si>
  <si>
    <t>AT315097T,AU727425B2,AU3143097A,BR9709361A,BR9709361B1,CA2256357A1,CA2256357C,CA2638292A1,DE69735059D1,DE69735059T2,DK0954596T3,EP0954596A1,EP0954596B1,EP1398384A1,EP1538214A1,ES2256887T3,HU0302357D0,HU223267B1,HU9901788A2,IL127062A,IL127062D0,IL152752D0,JP2000511420A,JP0004047929B,JP2007143557A,JP2008167764A,JP2011212029A,JP2013046643A,KR20000015952A,KR20070094867A,KR20090005241A,KR20100070388A,KR20100070389A,KR20120138251A,PT954596E,TR9802426T2,WO9744476A1</t>
  </si>
  <si>
    <t>特許第3767993号</t>
  </si>
  <si>
    <t>1998.01.17</t>
  </si>
  <si>
    <t>2006.02.10</t>
  </si>
  <si>
    <t>B01F  13/02    (2006.01),B01F  15/02    (2006.01),B07B   7/086   (2006.01)</t>
  </si>
  <si>
    <t>B07B  7/086      ,B01F 13/02      B,B01F 15/02      B,B01F 15/02      C</t>
  </si>
  <si>
    <t>4D021FA25,4D021GA02,4D021HA10,4G036AC16,4G037AA03,4G037AA11</t>
  </si>
  <si>
    <t>JP11197480A,JP3767993B2</t>
  </si>
  <si>
    <t xml:space="preserve">受付 A61:登録料納付 (2006.01.31) ,受付 A861:ファイル記録事項の閲覧（縦覧）請求書 (2007.10.23) ,受付 A861:ファイル記録事項の閲覧（縦覧）請求書 (2008.04.18) ,受付 A861:ファイル記録事項の閲覧（縦覧）請求書 (2010.05.27) ,受付 A861:ファイル記録事項の閲覧（縦覧）請求書 (2013.06.24) </t>
  </si>
  <si>
    <t>特開平08-165021|株式会社松井製作所|拒絶理由通知;特許査定;審判請求証拠,特開平09-294926|株式会社松井製作所|拒絶理由通知;特許査定;審判請求証拠,特許第3767993号|株式会社松井製作所|審判請求証拠,特開平09-155171|株式会社松井製作所|審判請求証拠,実用新案全文平03-032936|株式会社松井製作所|審判請求証拠,JPN3009000638|審判請求証拠,JPN3009000639|審判請求証拠,JPN3009000640|審判請求証拠,JPN3009000641|審判請求証拠,JPN3009000642|審判請求証拠,JPN3009000643|審判請求証拠,JPN3009000644|審判請求証拠,JPN3009000645|審判請求証拠,JPN3009000646|審判請求証拠,JPN3009000647|審判請求証拠,JPN3009000648|審判請求証拠</t>
  </si>
  <si>
    <t>大阪地裁平成２０年（ワ）第１０８１９号特許権に基づく販売差止等請求事件における乙第９号証,組立図（バブルレスローダ）,大阪地裁平成２０年（ワ）第１０８１９号特許権に基づく販売差止等請求事件における乙第１０号証,注文書（確認用）,大阪地裁平成２０年（ワ）第１０８１９号特許権に基づく販売差止等請求事件における乙第１１号証,納品書,大阪地裁平成２０年（ワ）第１０８１９号特許権に基づく販売差止等請求事件における乙第１２号,納品書（検収書）,大阪地裁平成２０年（ワ）第１０８１９号特許権に基づく販売差止等請求事件における乙第１３号,御見積書ゼウス宛,大阪地裁平成２０年（ワ）第１０８１９号特許権に基づく販売差止等請求事件における乙第１４号,注文書,大阪地裁平成２０年（ワ）第１０８１９号特許権に基づく販売差止等請求事件における乙第１５号,売上伝票,大阪地裁平成２０年（ワ）第１０８１９号特許権に基づく販売差止等請求事件における乙第１６号,「ＩＮＪ上ＡＤＤの件」と題する書面,大阪地裁平成２０年（ワ）第１０８１９号特許権に基づく販売差止等請求事件における乙第１７号,組立図,大阪地裁平成２０年（ワ）第１０８１９号特許権に基づく販売差止等請求事件における乙第１８号,確認書,空気流利用「エアロパワーホッパー」の混合・除粉,プラスチック成形技術</t>
  </si>
  <si>
    <t>実開平3-32936|株式会社松井製作所</t>
  </si>
  <si>
    <t>特願2003-520487|ポールソン，ジェローム，アイ．,ＰＡＵＬＳＯＮ，ＪＥＲＯＭＥ，Ｉ．|先行技術調査,特願2001-153007|池袋琺瑯工業株式会社|拒絶理由通知;拒絶査定,特願平10-20516|株式会社松井製作所|審判請求証拠</t>
  </si>
  <si>
    <t>JP2051698A</t>
  </si>
  <si>
    <t>特開平11-20598</t>
  </si>
  <si>
    <t>特許第2926040号</t>
  </si>
  <si>
    <t>1998.04.16</t>
  </si>
  <si>
    <t>ＪＰ９７１１９５４８(1997.05.09)</t>
  </si>
  <si>
    <t>1997.05.09</t>
  </si>
  <si>
    <t>1999.05.07</t>
  </si>
  <si>
    <t>B60R  21/26    (2006.01),B01J   7/00    (2006.01),C06D   5/00    (2006.01)</t>
  </si>
  <si>
    <t xml:space="preserve">B60R 21/26       ,B01J  7/00      A,C06D  5/00      Z,B60R 21/16       ,B60R 21/203      ,B60R 21/264      </t>
  </si>
  <si>
    <t>3D054AA02,3D054AA03,3D054AA13,3D054AA14,3D054DD11,3D054DD15,3D054DD17,3D054DD18,3D054DD19,3D054DD21,3D054DD24,3D054DD28,3D054EE14,3D054FF02,3D054FF17,3D054FF18,3D054FF20,4G068DA08,4G068DB10,4G068DC01,4G068DC05</t>
  </si>
  <si>
    <t>AT249351T,AU1689400A,AU737830B2,AU760019B2,AU7371001A,BR9908244A,CA2320380A1,CN1198999A,CN1098181C,CN1291929A,CN1151332C,DE69817910D1,DE69817910T2,EP0876943A2,EP0876943B1,EP1136173A1,JP2926040B2,JP11020598A,JP2000190132A,JP3837248B2,JP2001073457A,JP3590961B2,JP2003094256A,US6135496A,US6183006B1,US6711803B1,US6224096B1,US6406060B1,US2002017777A1,US6386582B2,US2005178818A1,WO0038878A1</t>
  </si>
  <si>
    <t xml:space="preserve">受付 A851:ファイル記録事項記載書類の交付請求書 (2000.10.13) ,受付 A861:ファイル記録事項の閲覧（縦覧）請求書 (2003.08.04) ,受付 A851:ファイル記録事項記載書類の交付請求書 (2003.08.19) ,受付 A861:ファイル記録事項の閲覧（縦覧）請求書 (2003.08.22) ,受付 A861:ファイル記録事項の閲覧（縦覧）請求書 (2007.07.05) </t>
  </si>
  <si>
    <t>特開昭49-044434|日産自動車株式会社|異議証拠,特開平06-183310|モートン　インターナショナル，インコーポレイティド,モ―トン　インタ―ナショナル，インコ―ポレイティド|異議証拠;審判請求証拠,特開平10-095302|ダイセル化学工業株式会社|異議証拠,特開平10-029493|ダイセル化学工業株式会社|審判請求証拠,特開平08-301682|大塚化学株式会社|審判請求証拠,特開平10-087390|ダイセル化学工業株式会社|審判請求証拠</t>
  </si>
  <si>
    <t>特願2004-124416|タカタ株式会社|拒絶理由通知;特許査定,特願2004-98321|日本化薬株式会社|特許査定,特願2002-365161|ダイセル化学工業株式会社|拒絶理由通知;拒絶査定,特願平11-283422|ダイセル化学工業株式会社|拒絶理由通知;拒絶査定,特願平11-200179|ダイセル化学工業株式会社,中央発條株式会社,関西金網株式会社|拒絶理由通知;特許査定,特願平11-42478|日本化薬株式会社|先行技術調査</t>
  </si>
  <si>
    <t>AT98107422T,AU1689400D,AU1689400A,AU7371001A,AU7371001D,BR9908244A,CA2320380A,CN98108404A,CN99803367A,DE69817910A,DE69817910T,EP98107422A,EP99959907A,JP10628698A,JP37026098A,JP25475099A,JP2002222151A,US85750497A,US7460998A,US62288400A,US62400800A,US66288400A,US84517601A,US61244003A,JP9907136W</t>
  </si>
  <si>
    <t>JP10628698A,US85750497A,US66288400A</t>
  </si>
  <si>
    <t>JP2926040B2,JP11020598A,US6135496A,US6406060B1</t>
  </si>
  <si>
    <t>AT98107422T,CN98108404A,DE69817910A,DE69817910T,EP98107422A,JP10628698A,US85750497A,US7460998A,US62400800A,US66288400A,US84517601A</t>
  </si>
  <si>
    <t>AT249351T,CN1198999A,CN1098181C,DE69817910D1,DE69817910T2,EP0876943A2,EP0876943B1,JP2926040B2,JP11020598A,US6135496A,US6183006B1,US6224096B1,US6406060B1,US2002017777A1,US6386582B2</t>
  </si>
  <si>
    <t>特許第3567736号</t>
  </si>
  <si>
    <t>1998.05.25</t>
  </si>
  <si>
    <t>2004.06.25</t>
  </si>
  <si>
    <t>H05H   1/46    (2006.01),C23C  16/44    (2006.01),C23C  16/50    (2006.01),H01L  21/302   (2006.01),H01L  21/205   (2006.01),C23C  16/455   (2006.01),H01L  21/3065  (2006.01)</t>
  </si>
  <si>
    <t>H05H  1/46      L,C23C 16/44      D,C23C 16/50       ,H01L 21/302     B,H01L 21/205      ,C23C 16/455      ,H01L 21/302  101G,H01L 21/302  101C</t>
  </si>
  <si>
    <t>4K030EA05,4K030EA06,4K030FA01,4K030GA02,4K030JA05,4K030JA16,4K030KA08,4K030KA28,4K030KA45,5F004AA01,5F004BA20,5F004BB13,5F004BB18,5F004BC03,5F004BC08,5F004CA09,5F045AA08,5F045BB08,5F045EE12,5F045EE20,5F045EF02,5F045EF08,5F045EF15,5F045EH02,5F045EH11</t>
  </si>
  <si>
    <t>JP11340146A,JP3567736B2</t>
  </si>
  <si>
    <t xml:space="preserve">発送 A01:特許査定 (2004.05.25) ,受付 A61:登録料納付 (2004.06.07) ,受付 A861:ファイル記録事項の閲覧（縦覧）請求書 (2007.03.15) ,受付 A861:ファイル記録事項の閲覧（縦覧）請求書 (2007.08.15) ,受付 A861:ファイル記録事項の閲覧（縦覧）請求書 (2009.07.21) </t>
  </si>
  <si>
    <t>特開平07-094473|ソニー株式会社|拒絶理由通知;特許査定,特開平09-237698|モトローラ・インコーポレイテッド,フリースケール  セミコンダクター  インコーポレイテッド,フリースケール　セミコンダクター　インコーポレイテッド|拒絶理由通知;特許査定,特開平10-092598|アプライド　マテリアルズ　インコーポレイテッド,アプライド  マテリアルズ  インコーポレイテッド,ＡＰＰＬＩＥＤ  ＭＡＴＥＲＩＡＬＳ，ＩＮＣＯＲＰＯＲＡＴＥＤ|拒絶理由通知;特許査定,特開平07-201495|東京エレクトロン株式会社|拒絶理由通知;特許査定,特開平09-074089|アプライド　マテリアルズ　インコーポレイテッド,アプライド  マテリアルズ  インコーポレイテッド,ＡＰＰＬＩＥＤ  ＭＡＴＥＲＩＡＬＳ，ＩＮＣＯＲＰＯＲＡＴＥＤ|拒絶理由通知;特許査定,特開平08-017748|東京エレクトロン株式会社|拒絶理由通知;特許査定,特開平03-094422|株式会社日立製作所,株式会社ルネサステクノロジ|拒絶理由通知;特許査定,特開平09-249976|ノベラス・システムズ・インコーポレイテッド|審判請求証拠,特開平02-211624|株式会社日立製作所|審判請求証拠,実用新案全文平03-008429|株式会社日立製作所|審判請求証拠,特開平03-132027|住友金属工業株式会社|審判請求証拠</t>
  </si>
  <si>
    <t>特開平8-288266|アプライド　マテリアルズ　インコーポレイテッド,特開平8-213196|アプライド　マテリアルズ　インコーポレイテッド,アプライド  マテリアルズ  インコーポレイテッド,ＡＰＰＬＩＥＤ  ＭＡＴＥＲＩＡＬＳ，ＩＮＣＯＲＰＯＲＡＴＥＤ,特開平2-235332|インターナシヨナル・ビジネス・マシーンズ・コーポレーシヨン</t>
  </si>
  <si>
    <t>JP14256298A</t>
  </si>
  <si>
    <t>特許第4183797号</t>
  </si>
  <si>
    <t>1998.04.28</t>
  </si>
  <si>
    <t>2008.09.12</t>
  </si>
  <si>
    <t>A01M   7/00    (2006.01)</t>
  </si>
  <si>
    <t>A01M  7/00      S</t>
  </si>
  <si>
    <t>2B121AA11,2B121AA12,2B121AA13,2B121AA14,2B121AA16,2B121AA17,2B121CB07,2B121CC02,2B121CC25,2B121FA06,2B121FA15</t>
  </si>
  <si>
    <t>JP11308958A,JP4183797B2,JP2007001985A</t>
  </si>
  <si>
    <t xml:space="preserve">受付 A861:ファイル記録事項の閲覧（縦覧）請求書 (2008.12.10) ,受付 A861:ファイル記録事項の閲覧（縦覧）請求書 (2009.01.16) ,受付 A861:ファイル記録事項の閲覧（縦覧）請求書 (2009.02.18) ,受付 A861:ファイル記録事項の閲覧（縦覧）請求書 (2009.03.02) ,受付 A861:ファイル記録事項の閲覧（縦覧）請求書 (2009.03.17) </t>
  </si>
  <si>
    <t>特開平09-175905|アース製薬株式会社|拒絶理由通知;拒絶査定;審判請求証拠,特開昭63-222102|フマキラ－株式会社|拒絶査定,特開平05-105608|住友化学工業株式会社,住友化学株式会社|審判請求証拠,JPN3008001061|審判請求証拠,JPN3008001062|審判請求証拠,JPN3008001063|審判請求証拠,JPN3008001064|審判請求証拠,JPN3008001065|審判請求証拠,JPN3008001066|審判請求証拠,JPN3008001067|審判請求証拠</t>
  </si>
  <si>
    <t>新規合成ピレスロイド系化合物イミプロトリンの衛生害虫に対する殺虫特性,Ｊｐｎ　Ｊｏｕｒｎａｌ　Ｅｎｖｉｒｏｎ　Ｅｎｔｏｍｏｌ　Ｚｏｏｌ,試験結果報告書,日本農薬学会誌及び翻訳文,大洋液化ガス株式会社作成のエアゾール用液化石油ガスの圧力と密度との関係を示す資料,家庭用殺虫剤概論ＩＩ,ＴＨＥ　ＭＥＲＣＫ　ＩＮＤＥＸ,岩波　理化学辞典</t>
  </si>
  <si>
    <t>特願2006-217180|日本エンバイロケミカルズ株式会社|拒絶理由通知;拒絶査定,特願平10-151441|アース製薬株式会社|先行技術調査;特許査定</t>
  </si>
  <si>
    <t>JP15510998A,JP2006230639A</t>
  </si>
  <si>
    <t>特許第2995176号</t>
  </si>
  <si>
    <t>1998.05.28</t>
  </si>
  <si>
    <t>H05K   7/20    (2006.01),H01L  23/36    (2006.01)</t>
  </si>
  <si>
    <t>H05K  7/20      B,H05K  7/20      G,H01L 23/36      Z</t>
  </si>
  <si>
    <t>5E322AA01,5E322AA11,5E322AB07,5E322AB11,5E322BA01,5E322BA03,5E322BB03,5E322DB10,5E322FA01,5F036AA01,5F036BA04,5F036BA06,5F036BA23,5F036BB05,5F036BB12,5F036BB21,5F036BB33,5F036BB35,5F036BB54,5F036BB60,5F036BC03,5F036BD03,5F036BE01,5F136BA03,5F136BA37,5F136CA06,5F136CA11,5F136CC17,5F136CC18,5F136CC20,5F136DA41,5F136FA02,5F136FA03,5F136GA12</t>
  </si>
  <si>
    <t>JP11340666A,JP2995176B2</t>
  </si>
  <si>
    <t xml:space="preserve">受付 A861:ファイル記録事項の閲覧（縦覧）請求書 (2001.11.22) ,受付 A861:ファイル記録事項の閲覧（縦覧）請求書 (2001.11.22) ,受付 A861:ファイル記録事項の閲覧（縦覧）請求書 (2008.11.17) ,受付 A861:ファイル記録事項の閲覧（縦覧）請求書 (2009.02.03) ,受付 A861:ファイル記録事項の閲覧（縦覧）請求書 (2009.02.04) </t>
  </si>
  <si>
    <t>特開平10-022668|株式会社フジクラ|拒絶理由通知,実用新案全文昭60-172314|東北沖電気株式会社|拒絶理由通知,実用新案全文平01-097501|シャープ株式会社|拒絶理由通知,特開平10-032288|住友金属工業株式会社|審判請求証拠,特開平10-107192|古河電気工業株式会社|審判請求証拠,特開平09-186275|東洋工業有限会社|審判請求証拠,特開平07-106479|古河電気工業株式会社|審判請求証拠,特開平07-161883|ダイヤモンド電機株式会社|審判請求証拠</t>
  </si>
  <si>
    <t>特願2005-146908|古河電気工業株式会社|拒絶理由通知;特許査定,特願2004-559173|ゼネラル・エレクトリック・カンパニイ,ＧＥＮＥＲＡＬ  ＥＬＥＣＴＲＩＣ  ＣＯＭＰＡＮＹ|先行技術調査;特許査定,特願2002-87850|松下電器産業株式会社|拒絶理由通知;特許査定,特願2000-226585|松下電器産業株式会社,パナソニック株式会社|先行技術調査;特許査定</t>
  </si>
  <si>
    <t>JP16629698A</t>
  </si>
  <si>
    <t>特開2000-5420</t>
  </si>
  <si>
    <t>特許第2896369号</t>
  </si>
  <si>
    <t>1998.06.18</t>
  </si>
  <si>
    <t>1999.03.05</t>
  </si>
  <si>
    <t>A63F   7/02    (2006.01)</t>
  </si>
  <si>
    <t xml:space="preserve">A63F  7/02   326Z,A63F  7/02   334 </t>
  </si>
  <si>
    <t>2C088AA42,2C088AA44,2C088BC47,2C088CA13</t>
  </si>
  <si>
    <t>JP2000005420A,JP2896369B1</t>
  </si>
  <si>
    <t xml:space="preserve">受付 A861:ファイル記録事項の閲覧（縦覧）請求書 (2003.06.27) ,受付 A851:ファイル記録事項記載書類の交付請求書 (2003.11.06) ,受付 A861:ファイル記録事項の閲覧（縦覧）請求書 (2004.05.17) ,受付 A861:ファイル記録事項の閲覧（縦覧）請求書 (2004.08.02) ,受付 A861:ファイル記録事項の閲覧（縦覧）請求書 (2011.03.03) </t>
  </si>
  <si>
    <t>特開平08-224339|株式会社大一商会|異議証拠;審判請求証拠,特開平07-299209|株式会社平和|異議証拠;審判請求証拠,特開平07-024108|株式会社エルイーテック|異議証拠;審判請求証拠,特開平10-118273|株式会社三洋物産|異議証拠;審判請求証拠,特開平10-113438|株式会社ソフィア|審判請求証拠,特開平05-023425|株式会社ソフイア,株式会社ソフィア|審判請求証拠,特開平09-173564|株式会社三共|審判請求証拠,JPN3009000408|審判請求証拠,JPN3009000409|審判請求証拠,JPN3009000410|審判請求証拠</t>
  </si>
  <si>
    <t>平成１１年１１月２５日付けの異議決定,平成１１年異議第７４４０１号事件,平成１２年７月７日付け提出の特許異議意見書,平成１１年異議第７４４０１号事件,「日立Ｂｉ－ＣＭＯＳ／ＣＭＯＳロジック　ＨＤ７４ＢＣ／ＡＣ／ＨＣ／ＵＨシリーズ」データブック</t>
  </si>
  <si>
    <t>特願2010-210275|サミー株式会社|拒絶理由通知;特許査定,特願2010-210274|サミー株式会社|拒絶理由通知;特許査定,特願2010-210273|サミー株式会社|拒絶理由通知;特許査定,特願2010-210272|サミー株式会社|拒絶理由通知;特許査定,特願2009-229820|サミー株式会社|補正却下;拒絶理由通知;特許査定,特願2009-173623|株式会社三共|特許査定,特願2000-327859|株式会社三共|特許査定,特願2007-240821|株式会社ソフィア,株式会社ソフイア|特許査定,特願2010-92740|株式会社ソフイア|特許査定,特願2010-92725|株式会社ソフイア|特許査定,特願2010-92746|株式会社ソフイア|特許査定,特願2010-92745|株式会社ソフイア|特許査定,特願2010-92739|株式会社ソフイア|特許査定,特願2010-92738|株式会社ソフイア|特許査定,特願2010-92736|株式会社ソフイア|特許査定,特願2010-92735|株式会社ソフイア|特許査定,特願2010-92727|株式会社ソフイア|特許査定,特願2010-51529|株式会社ソフイア|特許査定,特願2004-123569|株式会社三洋物産|拒絶査定,特願2009-119910|株式会社ソフィア,株式会社ソフイア|特許査定,特願2009-119897|株式会社ソフィア,株式会社ソフイア|特許査定,特願2009-119885|株式会社ソフィア,株式会社ソフイア|特許査定,特願2009-119861|株式会社ソフィア,株式会社ソフイア|特許査定,特願2009-119855|株式会社ソフィア,株式会社ソフイア|特許査定,特願2009-119848|株式会社ソフィア,株式会社ソフイア|特許査定,特願2009-119836|株式会社ソフィア,株式会社ソフイア|特許査定,特願2007-205600|株式会社三共|特許査定,特願2007-205599|株式会社三共|特許査定,特願2007-205598|株式会社三共|特許査定,特願2004-276409|株式会社平和|先行技術調査,特願2004-39067|株式会社三共|特許査定,特願2004-39060|株式会社三共|特許査定,特願2001-62361|株式会社藤商事|拒絶理由通知;拒絶査定,特願2000-263965|株式会社藤商事|拒絶理由通知;拒絶査定,特願2000-108215|マルホン工業株式会社|拒絶理由通知;拒絶査定,特願2000-108214|マルホン工業株式会社|拒絶理由通知;拒絶査定,特願2000-98318|タイヨーエレック株式会社|拒絶理由通知;拒絶査定,特願2000-97713|タイヨーエレック株式会社|拒絶理由通知,特願2000-97484|タイヨーエレック株式会社|拒絶理由通知,特願2000-97483|タイヨーエレック株式会社|拒絶理由通知;拒絶査定;特許査定,特願2000-97482|タイヨーエレック株式会社|拒絶理由通知,特願2000-97481|タイヨーエレック株式会社|拒絶理由通知,特願2000-97480|タイヨーエレック株式会社|拒絶理由通知;拒絶査定;特許査定,特願2000-41010|株式会社ソフィア|拒絶理由通知;特許査定,特願平11-373983|株式会社三共|特許査定,特願平11-373982|株式会社三共|特許査定,特願平11-373981|株式会社三共|特許査定,特願平11-373980|株式会社三共|特許査定,特願平11-373606|株式会社三共|拒絶理由通知;特許査定,特願平11-373605|株式会社三共|拒絶理由通知;特許査定,特願平11-373604|株式会社三共|拒絶理由通知;特許査定,特願平11-373603|株式会社三共|拒絶理由通知;特許査定,特願平11-373499|株式会社三共|特許査定,特願平11-373498|株式会社三共|特許査定,特願平11-373405|株式会社三共|拒絶理由通知;特許査定,特願平11-357428|株式会社三共|拒絶理由通知,特願平11-355837|株式会社三共|拒絶理由通知,特願平11-343964|株式会社三共|拒絶理由通知,特願平11-306095|株式会社三共|特許査定,特願平11-293290|株式会社藤商事|拒絶理由通知;拒絶査定,特願平11-171725|株式会社三共|拒絶理由通知;特許査定,特願平11-155307|株式会社三共|先行技術調査,特願平11-111976|タイヨーエレック株式会社|拒絶理由通知</t>
  </si>
  <si>
    <t>JP18814298A</t>
  </si>
  <si>
    <t>特開2000-54197</t>
  </si>
  <si>
    <t>特許第2943070号</t>
  </si>
  <si>
    <t>1998.07.30</t>
  </si>
  <si>
    <t>C25D   7/00    (2006.01),C25D  17/06    (2006.01),H05K   3/18    (2006.01)</t>
  </si>
  <si>
    <t>C25D  7/00      J,C25D 17/06      E,H05K  3/18      N</t>
  </si>
  <si>
    <t>4K024BB11,4K024BC01,4K024CB26,4K024GA16,5E343AA02,5E343FF09,5E343FF16,5E343FF18,5E343FF20,5E343GG06</t>
  </si>
  <si>
    <t>JP2000054197A,JP2943070B1,KR20000012060A,TW476812B</t>
  </si>
  <si>
    <t xml:space="preserve">発送 A01:特許査定 (1999.05.18) ,受付 A841:優先権証明請求書 (1999.05.28) ,受付 A61:登録料納付 (1999.06.01) ,受付 A861:ファイル記録事項の閲覧（縦覧）請求書 (2005.02.15) ,受付 A861:ファイル記録事項の閲覧（縦覧）請求書 (2008.04.30) </t>
  </si>
  <si>
    <t>特開平10-168600|丸仲工業株式会社|審判請求証拠,特開平10-158896|旭技研株式会社|審判請求証拠,特開平05-311496|荏原ユージライト株式会社|審判請求証拠,実用新案全文昭56-173668|荏原ユ－ジライト株式会社|審判請求証拠,USA 005558757|審判請求証拠,実用新案全文昭48-001480|三菱電機株式会社|審判請求証拠,特開平09-328212|矢崎総業株式会社|審判請求証拠,特開昭63-202519|神鋼電機株式会社|審判請求証拠</t>
  </si>
  <si>
    <t>特願2006-75978|上村工業株式会社|先行技術調査;特許査定,特願2005-300248|株式会社太洋工作所,上村工業株式会社|先行技術調査;特許査定,特願2000-152070|丸仲工業株式会社|特許査定,特願2005-37543|丸仲工業株式会社|先行技術調査;特許査定,特願2004-26076|丸仲工業株式会社|先行技術調査;特許査定,特願2003-146108|株式会社ケミトロン|拒絶理由通知;拒絶査定,特願2001-206871|木田精工株式会社|特許査定,特願2001-198070|株式会社アルメックス|特許査定,特願2001-171037|上村工業株式会社|拒絶理由通知;特許査定</t>
  </si>
  <si>
    <t>JP22856698A,KR19990030998A,TW88111797A</t>
  </si>
  <si>
    <t>特開2000-59529</t>
  </si>
  <si>
    <t>特許第3942281号</t>
  </si>
  <si>
    <t>1998.08.05</t>
  </si>
  <si>
    <t>2007.04.13</t>
  </si>
  <si>
    <t>H04M  11/00    (2006.01),G06F  13/00    (2006.01),H04Q   7/38    (2006.01),H04M   1/27    (2006.01),G06F  15/02    (2006.01)</t>
  </si>
  <si>
    <t xml:space="preserve">G06F 15/02   355Z,H04M  1/27       ,H04B  7/26   109M,H04M 11/00   303 ,G06F 13/00   605D,G06F 13/00   605E,H04Q  7/00   645 ,H04W 88/02   131 </t>
  </si>
  <si>
    <t>5B019HE04,5B019JA10,5B019KA02,5K036AA07,5K036BB01,5K036BB11,5K036DD01,5K036DD16,5K036DD46,5K036EE13,5K036JJ13,5K067AA34,5K067BB04,5K067DD51,5K067EE02,5K067FF07,5K067HH23,5K067KK15,5K101KK02,5K101LL12,5K101NN02,5K101NN18,5K101NN21,5K101PP03,5K101RR27,5K201AA05,5K201CA09,5K201CB02,5K201CB05,5K201ED05,5K201EF02,5B084BB02,5B084AA02,5B084AB26,5B084CB06,5B084AB02,5K127BA03,5K127CB02,5K127AA11,5K127JA43,5K127FA02,5K127CB18</t>
  </si>
  <si>
    <t>JP2000059529A,JP3942281B2</t>
  </si>
  <si>
    <t xml:space="preserve">受付 A861:ファイル記録事項の閲覧（縦覧）請求書 (2007.07.26) ,受付 A861:ファイル記録事項の閲覧（縦覧）請求書 (2007.08.07) ,受付 A861:ファイル記録事項の閲覧（縦覧）請求書 (2007.08.10) ,受付 A861:ファイル記録事項の閲覧（縦覧）請求書 (2007.08.28) ,受付 A861:ファイル記録事項の閲覧（縦覧）請求書 (2008.12.22) </t>
  </si>
  <si>
    <t>特開平09-215030|カシオ計算機株式会社|拒絶理由通知;特許査定,特開平08-125603|ソニー株式会社|審判請求証拠,特開平10-066126|埼玉日本電気株式会社|審判請求証拠,特開平08-242308|カシオ計算機株式会社|審判請求証拠,特開平10-161957|株式会社東芝|審判請求証拠</t>
  </si>
  <si>
    <t>特願2002-97005|松下電器産業株式会社|拒絶理由通知;拒絶査定,特願2001-379221|三星電子株式会社|拒絶理由通知;拒絶査定;審判拒絶理由通知</t>
  </si>
  <si>
    <t>JP23360398A</t>
  </si>
  <si>
    <t>特開2000-83339</t>
  </si>
  <si>
    <t>特許第3357607号</t>
  </si>
  <si>
    <t>1998.09.04</t>
  </si>
  <si>
    <t>2002.10.04</t>
  </si>
  <si>
    <t>H01B   1/02    (2006.01),H02K   3/30    (2006.01),H02K   5/124   (2006.01)</t>
  </si>
  <si>
    <t xml:space="preserve">H01B  1/02      B,H02K  3/30       ,H02K  5/124      </t>
  </si>
  <si>
    <t>5G301AA03,5G301AB05,5G301AB13,5G301AD01,5H604AA05,5H604BB01,5H604BB14,5H604CC01,5H604CC05,5H604CC11,5H604DA24,5H604PB03,5H604PE03,5H604QC04,5H605AA17,5H605BB05,5H605BB17,5H605CC01,5H605DD09,5H605EC01,5H605FF06</t>
  </si>
  <si>
    <t>JP3357607B2,JP2000083339A</t>
  </si>
  <si>
    <t xml:space="preserve">受付 A61:登録料納付 (2002.09.26) ,受付 A861:ファイル記録事項の閲覧（縦覧）請求書 (2003.07.09) ,受付 A861:ファイル記録事項の閲覧（縦覧）請求書 (2007.10.17) ,受付 A861:ファイル記録事項の閲覧（縦覧）請求書 (2009.02.03) ,受付 A861:ファイル記録事項の閲覧（縦覧）請求書 (2009.04.22) </t>
  </si>
  <si>
    <t>特開平05-252680|株式会社前川製作所|拒絶理由通知;特許査定,特開平09-320357|昭和電線電纜株式会社,昭和電線ケーブルシステム株式会社|拒絶理由通知;特許査定,特開平09-306247|株式会社フジクラ|拒絶理由通知;特許査定,実開平05-067165|株式会社前川製作所|特許査定,特開昭50-059473|ダイキン工業株式会社|特許査定,特開平10-112949|三洋電機株式会社|審判請求証拠,特開昭51-037017|三菱電線工業株式会社|審判請求証拠,特開昭50-051015|古河電気工業株式会社|審判請求証拠,特開昭62-218537|日本軽金属株式会社|審判請求証拠,特開平10-141226|株式会社日立製作所,日立清水エンジニアリング株式会社,株式会社日立空調ＳＥ|審判請求証拠,JPN3009000100|審判請求証拠,JPN3009000101|審判請求証拠,JPN3009000102|審判請求証拠,JPN3009000103|審判請求証拠</t>
  </si>
  <si>
    <t>改訂　防食技術ハンドブック,改訂新版　プラスチックハンドブック,金属材料通論－鉄鋼・非鉄・新材料－,非鉄金属材料</t>
  </si>
  <si>
    <t>特願2008-205250|株式会社神戸製鋼所|拒絶理由通知;拒絶査定,特願2003-415913|株式会社日立製作所,日立アプライアンス株式会社|拒絶理由通知;拒絶査定,特願2003-32913|株式会社前川製作所|拒絶理由通知;特許査定,特願2002-193683|西芝電機株式会社,株式会社東芝|特許査定,特願2001-272855|株式会社日立製作所,日立アプライアンス株式会社|拒絶理由通知;拒絶査定</t>
  </si>
  <si>
    <t>JP25056598A</t>
  </si>
  <si>
    <t>特許第3942746号</t>
  </si>
  <si>
    <t>1998.09.14</t>
  </si>
  <si>
    <t>ＪＰ９７３４０７４６(1997.11.26)</t>
  </si>
  <si>
    <t>1997.11.26</t>
  </si>
  <si>
    <t>A63F   5/04    (2006.01)</t>
  </si>
  <si>
    <t>A63F  5/04   512D,A63F  5/04   514G</t>
  </si>
  <si>
    <t>JP11216222A,JP3942746B2,JP2000300725A,JP3232076B2,JP2000300726A,JP2001246044A,JP2007144213A,JP2010227604A,JP2011016024A,JP2012096099A,US6315289B1</t>
  </si>
  <si>
    <t xml:space="preserve">受付 A7424:代理人辞任届 (2009.04.14) ,発送 A102:却下理由通知書（中間書類） (2009.04.21) ,発送 A072:手続却下の処分（却下理由） (2009.07.28) ,受付 A861:ファイル記録事項の閲覧（縦覧）請求書 (2009.08.31) ,受付 A861:ファイル記録事項の閲覧（縦覧）請求書 (2012.12.17) </t>
  </si>
  <si>
    <t>特開平06-114142|株式会社三共|特許査定,特開平06-114143|株式会社三共|特許査定,特開平07-051431|サミー工業株式会社,サミー株式会社|特許査定,特開平07-136313|サミー工業株式会社,サミー株式会社|特許査定;審判請求証拠,特開平06-335560|株式会社三共|特許査定;審判請求証拠,特開平07-024104|ユニバーサル販売株式会社,アルゼ株式会社,株式会社ユニバーサルエンターテインメント|特許査定,特開平09-299548|ユニバーサル販売株式会社,アルゼ株式会社,株式会社ユニバーサルエンターテインメント|特許査定,特開平07-068027|株式会社三共|特許査定,特開平08-117390|ユニバーサル販売株式会社,アルゼ株式会社,株式会社ユニバーサルエンターテインメント|特許査定;審判請求証拠,JPN3009000734|審判請求証拠,JPN3009000735|審判請求証拠,JPN3009000736|審判請求証拠,JPN3009000737|審判請求証拠,JPN3009000738|審判請求証拠,JPN3009000739|審判請求証拠,JPN3009000740|審判請求証拠,JPN3009000741|審判請求証拠,特公平03-072313|株式会社ユニバ－サル,アルゼ株式会社|審判請求証拠,特開平10-151246|株式会社三共|審判請求証拠,特開平09-103540|ユニバーサル販売株式会社,株式会社ユニバーサルエンターテインメント|審判請求証拠,特開平04-164471|株式会社セガ・エンタープライゼス,株式会社　セガ・エンタープライゼス,サミー株式会社|審判請求証拠,特開平10-033750|サミー株式会社|審判請求証拠,特開平08-280872|ユニバーサル販売株式会社,アルゼ株式会社,株式会社ユニバーサルエンターテインメント|審判請求証拠,特開平08-280873|ユニバーサル販売株式会社,アルゼ株式会社,株式会社ユニバーサルエンターテインメント|審判請求証拠,特開平08-211869|株式会社河合楽器製作所|審判請求証拠,特開平07-101103|キヤノン株式会社|審判請求証拠,特開2000-014863|株式会社ウエスト・シー|審判請求証拠,特開平06-114144|株式会社三共|審判請求証拠,特開平06-312043|株式会社三共|審判請求証拠,特開平06-327809|株式会社三共|審判請求証拠,特開平10-179862|株式会社三共|審判請求証拠</t>
  </si>
  <si>
    <t>本願の優先権主張に係る原出願,特願平９－３４０７４６号の出願当初明細書及び図面,パチスロ必勝本ＳＰＥＣＩＡＬ,パチスロ必勝ガイド１９９８年４月号,パチスロ必勝ガイド１９９８年５月号,必勝パチスロファン１９９８年６月号,パチスロ攻略マガジン１９９８年４月号,パチスロ必勝ガイド１９９８年９月号,パチスロ攻略マガジン１９９８年８月号</t>
  </si>
  <si>
    <t>特願2011-127042|サミー株式会社|拒絶理由通知,特願平11-364262|アルゼ株式会社,株式会社ユニバーサルエンターテインメント|審判請求証拠,特願2006-131503|アルゼ株式会社,株式会社ユニバーサルエンターテインメント|先行技術調査,特願2009-272559|サミー株式会社|先行技術調査,特願2009-239712|サミー株式会社|拒絶理由通知;特許査定,特願2001-277407|株式会社三洋物産|先行技術調査,特願2001-167479|株式会社三共|拒絶理由通知,特願2009-103722|サミー株式会社|特許査定,特願2009-129082|サミー株式会社|特許査定,特願2007-177648|株式会社三共|拒絶理由通知;特許査定,特願2000-313349|サミー株式会社|拒絶理由通知;補正却下;拒絶査定,特願2009-147214|サミー株式会社|先行技術調査;拒絶理由通知;拒絶査定,特願2006-86571|サミー株式会社|拒絶理由通知;拒絶査定,特願2000-313350|サミー株式会社|拒絶理由通知;拒絶査定,特願2003-367634|株式会社大都技研|特許査定,特願2007-213005|ＫＰＥ株式会社|拒絶理由通知;拒絶査定;特許査定,特願2007-108488|株式会社大都技研|拒絶理由通知;特許査定,特願2007-62771|ＫＰＥ株式会社|先行技術調査,特願2006-214433|アルゼ株式会社,株式会社ユニバーサルエンターテインメント|拒絶理由通知;拒絶査定,特願2005-299707|アルゼ株式会社,株式会社ユニバーサルエンターテインメント|拒絶理由通知;拒絶査定,特願2005-299706|アルゼ株式会社,株式会社ユニバーサルエンターテインメント|拒絶理由通知;拒絶査定,特願2005-289835|アルゼ株式会社,株式会社ユニバーサルエンターテインメント|特許査定,特願2004-214101|株式会社大一商会|拒絶理由通知;拒絶査定,特願2003-161285|アルゼ株式会社|拒絶査定,特願2003-161284|アルゼ株式会社|拒絶査定,特願2003-161283|アルゼ株式会社|拒絶査定,特願2003-155778|アルゼ株式会社,株式会社ユニバーサルエンターテインメント|先行技術調査,特願2003-155584|アルゼ株式会社,株式会社ユニバーサルエンターテインメント|先行技術調査,特願2003-136073|アビリット株式会社|拒絶理由通知;特許査定,特願2002-347856|山佐株式会社|先行技術調査;特許査定,特願2002-221851|アルゼ株式会社,株式会社ユニバーサルエンターテインメント|拒絶理由通知;拒絶査定,特願2002-19533|株式会社ソフィア|拒絶理由通知;補正却下,特願2001-392141|アルゼ株式会社|先行技術調査,特願2001-369112|株式会社ドラゴン|拒絶理由通知;拒絶査定,特願2001-302831|ＫＰＥ株式会社|拒絶理由通知;拒絶査定,特願2001-208308|株式会社大都技研|拒絶理由通知;特許査定,特願2001-176694|株式会社オリンピア|拒絶理由通知,特願2001-158149|株式会社オリンピア|拒絶理由通知;特許査定,特願2001-15497|李　籍雄|拒絶理由通知;拒絶査定,特願2000-360114|株式会社オリンピア|拒絶理由通知;特許査定,特願2000-354787|サミー株式会社|異議証拠;異議採用証拠,特願2000-354779|サミー株式会社|異議証拠,特願2000-354738|サミー株式会社|異議証拠,特願2000-340695|株式会社ソフィア|拒絶理由通知;特許査定,特願2000-290115|株式会社オリンピア|拒絶査定,特願2000-253009|アルゼ株式会社,株式会社ユニバーサルエンターテインメント|拒絶理由通知;補正却下;拒絶査定;特許査定,特願2000-253008|アルゼ株式会社,株式会社ユニバーサルエンターテインメント|拒絶理由通知;拒絶査定,特願2000-241490|株式会社三共|拒絶理由通知;拒絶査定,特願2000-241489|株式会社三共|拒絶理由通知;拒絶査定;特許査定,特願2000-214799|アルゼ株式会社,株式会社ユニバーサルエンターテインメント|先行技術調査,特願2000-213105|アルゼ株式会社,株式会社ユニバーサルエンターテインメント|拒絶理由通知;特許査定,特願2000-211967|アルゼ株式会社|先行技術調査,特願2000-211966|アルゼ株式会社,株式会社ユニバーサルエンターテインメント|先行技術調査;拒絶査定,特願2000-199518|株式会社三共|先行技術調査,特願2000-193962|アルゼ株式会社,株式会社ユニバーサルエンターテインメント|拒絶理由通知;拒絶査定,特願2000-159500|サミー株式会社|拒絶理由通知;拒絶査定,特願2000-150763|サミー株式会社|拒絶理由通知;特許査定,特願2000-150761|サミー株式会社|拒絶理由通知;特許査定,特願2000-109980|サミー株式会社|拒絶理由通知;特許査定,特願2000-109295|アルゼ株式会社,株式会社ユニバーサルエンターテインメント|審判請求証拠,特願2000-107158|株式会社大都技研|拒絶理由通知;特許査定,特願2000-70982|アルゼ株式会社,株式会社ユニバーサルエンターテインメント|拒絶理由通知,特願2000-56694|アルゼ株式会社,株式会社ユニバーサルエンターテインメント|拒絶理由通知;拒絶査定,特願2000-22191|アルゼ株式会社,株式会社ユニバーサルエンターテインメント|拒絶理由通知;拒絶査定,特願平11-363783|株式会社オリンピア|拒絶理由通知;拒絶査定,特願平11-362135|アルゼ株式会社|拒絶理由通知,特願平11-330579|サミー株式会社|拒絶理由通知;補正却下,特願平11-320762|アルゼ株式会社|拒絶理由通知;拒絶査定,特願平11-293062|アルゼ株式会社|拒絶理由通知;拒絶査定,特願平11-259663|株式会社オリンピア|拒絶理由通知;拒絶査定,特願平11-238699|アルゼ株式会社,株式会社ユニバーサルエンターテインメント|拒絶理由通知;補正却下;拒絶査定,特願平11-227617|株式会社大都技研|異議証拠,特願平11-9986|株式会社オリンピア|拒絶理由通知;拒絶査定,特願平10-354291|株式会社オリンピア|拒絶理由通知;拒絶査定,特願平10-311405|株式会社大都技研|異議証拠</t>
  </si>
  <si>
    <t>JP26007198A,JP2000109295A,JP2000109296A,JP2001084954A,JP2007059003A,JP2010136913A,JP2010240455A,JP2012035679A,US39577099A</t>
  </si>
  <si>
    <t>JP26007198A,JP2000109295A,JP2000109296A,JP2001084954A,JP2007059003A,JP2010136913A,JP2010240455A,JP2012035679A</t>
  </si>
  <si>
    <t>JP11216222A,JP3942746B2,JP2000300725A,JP3232076B2,JP2000300726A,JP2001246044A,JP2007144213A,JP2010227604A,JP2011016024A,JP2012096099A</t>
  </si>
  <si>
    <t>特開2000-95675</t>
  </si>
  <si>
    <t>特許第3929618号</t>
  </si>
  <si>
    <t>1998.09.22</t>
  </si>
  <si>
    <t>2007.03.16</t>
  </si>
  <si>
    <t>A61K   9/20    (2006.01),A61K   9/68    (2006.01),A61K  31/165   (2006.01),A61K  31/4402  (2006.01),A61K  31/137   (2006.01),A61K  31/454   (2006.01),A61K  31/351   (2006.01),A61K  31/045   (2006.01),A61K  31/52    (2006.01),A61P  11/02    (2006.01),A61K   9/22    (2006.01)</t>
  </si>
  <si>
    <t xml:space="preserve">A61K  9/22      B,A61K  9/20       ,A61K 31/4402     ,A61P 11/02       ,A61K 31/165      ,A61K  9/68       ,A61K 31/454      ,A61K 31/137      ,A61K 31/351      ,A61K 31/045      ,A61K 31/52       ,A61K  9/22       </t>
  </si>
  <si>
    <t>4C076AA36,4C076AA49,4C076BB01,4C076BB25,4C076CC01,4C076CC03,4C076CC04,4C076CC05,4C076CC29,4C076DD37,4C076DD39,4C076DD40,4C076FF31,4C076FF33,4C206AA01,4C206AA02,4C206FA10,4C206FA17,4C206MA01,4C206MA03,4C206MA05,4C206MA55,4C206NA10,4C206ZA34,4C206ZB11,4C086AA02,4C086AA01,4C086BA07,4C086BC17,4C086BC21,4C086CB07,4C086MA01,4C086MA03,4C086MA04,4C086MA05,4C086MA08,4C086MA07,4C086MA35,4C086MA52,4C086ZA34,4C086ZA28,4C086ZC13,4C086ZA25,4C086ZB13,4C086ZB11,4C086NA14</t>
  </si>
  <si>
    <t>JP2000095675A,JP3929618B2,JP2006342188A,JP2010150284A,JP2013032408A</t>
  </si>
  <si>
    <t xml:space="preserve">受付 A851:ファイル記録事項記載書類の交付請求書 (2008.04.17) ,受付 A861:ファイル記録事項の閲覧（縦覧）請求書 (2008.04.17) ,受付 A851:ファイル記録事項記載書類の交付請求書 (2009.07.29) ,受付 A861:ファイル記録事項の閲覧（縦覧）請求書 (2009.07.29) ,受付 A861:ファイル記録事項の閲覧（縦覧）請求書 (2010.02.10) </t>
  </si>
  <si>
    <t>特開平05-310558|ライオン株式会社|拒絶理由通知;特許査定,特開平07-255419|有限会社野々川商事|拒絶理由通知;特許査定,特開平09-327265|株式会社ロッテ|拒絶理由通知;特許査定,特開平10-045576|大正製薬株式会社|拒絶理由通知;特許査定;審判請求証拠,特開平10-158193|ロート製薬株式会社,日本リメフ株式会社|拒絶理由通知;特許査定;審判請求証拠,特開平05-308903|大洋薬品工業株式会社|拒絶理由通知;特許査定;審判請求証拠,特開平08-099904|山之内製薬株式会社,アステラス製薬株式会社|拒絶理由通知;特許査定,特開平04-026618|日本たばこ産業株式会社|拒絶理由通知;特許査定,特開平08-208483|ライオン株式会社|審判請求証拠,特開平07-242536|東洋カプセル株式会社|審判請求証拠,JPN3008000138|審判請求証拠,JPN3008000139|審判請求証拠,JPN3008000140|審判請求証拠,JPN3008000141|審判請求証拠,JPN3008000142|審判請求証拠,JPN3008000143|審判請求証拠,JPN3008000144|審判請求証拠</t>
  </si>
  <si>
    <t>ＰＨＹＳＩＣＩＡＮＳ’　ＤＥＳＫ　ＲＥＦＥＲＥＮＣＥ，　ＰＤＲ　５０　Ｅｄｉｔｉｏｎ　１９９６，,医薬品の開発第４巻　合成医薬品（ＩＩ）,医薬品製造指針別冊、一般用医薬品製造（輸入）承認基準１９９５,改訂　看護のための薬品管理学,医薬品開発基礎講座ＩＸ　製剤設計法（１）,食品工業,Ｊ．　Ｐｈａｒｍ　Ｐｈａｒｍａｃｏｌ．　１９９０，４２</t>
  </si>
  <si>
    <t>特願2008-272212|武田薬品工業株式会社|拒絶理由通知,特願2008-282920|ライオン株式会社|先行技術調査;特許査定,特願2009-164496|第一三共ヘルスケア株式会社|拒絶理由通知;拒絶査定,特願2009-60818|第一三共ヘルスケア株式会社|拒絶理由通知;拒絶査定,特願2000-329251|京都薬品工業株式会社|拒絶理由通知;拒絶査定,特願2004-542873|第一製薬株式会社,第一三共株式会社|拒絶理由通知;特許査定,特願2003-183059|剤盛堂薬品株式会社|拒絶理由通知;特許査定,特願2003-121231|ロート製薬株式会社|先行技術調査;特許査定,特願2002-364645|三共株式会社,第一三共ヘルスケア株式会社|拒絶理由通知;特許査定,特願2002-299533|ロート製薬株式会社|先行技術調査;特許査定,特願2002-244431|三共株式会社,第一三共ヘルスケア株式会社|拒絶理由通知;特許査定,特願2002-150004|大正製薬株式会社|拒絶理由通知</t>
  </si>
  <si>
    <t>JP26799898A,JP2006264119A,JP2010063281A,JP2012256294A</t>
  </si>
  <si>
    <t>特許第3929006号</t>
  </si>
  <si>
    <t>1998.10.30</t>
  </si>
  <si>
    <t>E04G  23/02    (2006.01),E04B   2/56    (2006.01)</t>
  </si>
  <si>
    <t>E04B  2/56   604B,E04B  2/56   643A,E04G 23/02      D</t>
  </si>
  <si>
    <t>2E002FB03,2E002HA02,2E002HB10,2E002JA01,2E002JA02,2E002JB10,2E002MA12,2E176AA01,2E176BB28,2E002MA11,2E002FB01</t>
  </si>
  <si>
    <t>JP2000136637A,JP3929006B2</t>
  </si>
  <si>
    <t xml:space="preserve">受付 A53:意見書 (2007.01.16) ,受付 A61:登録料納付 (2007.03.05) ,発送 A01:特許査定 (2007.03.05) ,受付 A861:ファイル記録事項の閲覧（縦覧）請求書 (2008.04.04) ,受付 A861:ファイル記録事項の閲覧（縦覧）請求書 (2008.05.30) </t>
  </si>
  <si>
    <t>特開平09-112042|鹿島建設株式会社|拒絶理由通知;特許査定;審判請求証拠,特開平09-268770|清水建設株式会社|拒絶理由通知;特許査定;審判請求証拠,特公昭60-025590|大成建設株式会社|審判請求証拠,特開平09-268771|清水建設株式会社|審判請求証拠,特開平09-328908|清水建設株式会社|審判請求証拠,特開平09-317198|清水建設株式会社|審判請求証拠,特開平10-152927|清水建設株式会社|審判請求証拠,特開平10-152995|清水建設株式会社|審判請求証拠,特開平11-071906|株式会社竹中工務店|審判請求証拠,JPN3008001137|審判請求証拠</t>
  </si>
  <si>
    <t>建築大辞典　第２版</t>
  </si>
  <si>
    <t>特願2006-296343|戸田建設株式会社|拒絶理由通知;特許査定,特願2003-40020|株式会社大林組|特許査定,特願2000-65118|株式会社間組|拒絶理由通知;拒絶査定,特願平11-30354|株式会社関西リペア工業,株式会社ケー・エフ・シー|拒絶理由通知;特許査定</t>
  </si>
  <si>
    <t>JP31048298A</t>
  </si>
  <si>
    <t>特許第3886275号</t>
  </si>
  <si>
    <t>1998.12.09</t>
  </si>
  <si>
    <t>2006.12.01</t>
  </si>
  <si>
    <t>E02D  29/045   (2006.01),E21D  13/00    (2006.01),B65D  88/76    (2006.01),E02D  27/38    (2006.01),E02D  31/10    (2006.01)</t>
  </si>
  <si>
    <t xml:space="preserve">E02D 27/38      Z,E02D 29/04      A,E02D 31/10       ,B65D 88/76       </t>
  </si>
  <si>
    <t>2D046DA21,2D047AB02,3E070AA13,3E070QA04</t>
  </si>
  <si>
    <t>JP2000170185A,JP3886275B2</t>
  </si>
  <si>
    <t xml:space="preserve">受付 A61:登録料納付 (2006.11.21) ,受付 A861:ファイル記録事項の閲覧（縦覧）請求書 (2007.06.14) ,受付 A861:ファイル記録事項の閲覧（縦覧）請求書 (2007.08.28) ,受付 A861:ファイル記録事項の閲覧（縦覧）請求書 (2007.11.27) ,受付 A861:ファイル記録事項の閲覧（縦覧）請求書 (2009.10.07) </t>
  </si>
  <si>
    <t>特開平07-286449|大成建設株式会社|拒絶理由通知;特許査定,特開平08-068061|鹿島建設株式会社|先行技術調査;特許査定,特開2000-234332|清水建設株式会社|先行技術調査;特許査定,実用新案全文平04-053696|株式会社大林組|審判請求証拠,特開平06-270990|東京瓦斯株式会社,清水建設株式会社|審判請求証拠,特開平05-093412|株式会社立花マテリアル|審判請求証拠</t>
  </si>
  <si>
    <t>特願2007-299209|大成建設株式会社|特許査定,特願2007-302568|清水建設株式会社|拒絶理由通知;特許査定,特願2004-192173|大成建設株式会社|特許査定,特願2000-190219|大成建設株式会社|拒絶理由通知;特許査定,特願平11-35589|清水建設株式会社|特許査定</t>
  </si>
  <si>
    <t>JP35045198A</t>
  </si>
  <si>
    <t>特許第4017273号</t>
  </si>
  <si>
    <t>1998.12.25</t>
  </si>
  <si>
    <t>2007.09.28</t>
  </si>
  <si>
    <t>G02B   5/02    (2006.01),B32B   7/02    (2006.01),G02B   1/10    (2006.01),G02B   5/30    (2006.01),G02B  26/08    (2006.01),G02B  27/26    (2006.01),G09F   9/00    (2006.01)</t>
  </si>
  <si>
    <t>B32B  7/02   103 ,G09F  9/00   314 ,G02B  5/02      B,G02B  5/30       ,G02B 27/26       ,G02B  1/10      Z</t>
  </si>
  <si>
    <t>5G435AA00,5G435AA01,5G435AA02,5G435AA14,5G435BB12,5G435BB15,5G435CC12,5G435DD12,5G435EE26,5G435EE33,5G435FF05,5G435GG22,5G435HH02,5G435HH03,5G435KK07,2H042BA02,2H042BA03,2H042BA13,2H042BA20,2H049BB63,2H049BC22,2H049BC24,2K009AA12,2K009BB02,2K009BB11,2K009BB24,2K009CC03,2K009CC14,2K009CC21,2K009CC23,2K009CC24,2K009CC33,2K009CC34,2K009DD02,2K009DD05,2K009EE00,2K009EE03,4F100JN01A,4F100AK01B,4F100CA23B,4F100EJ34B,4F100JK14B,4F100JN18B,4F100YY00B,4F100DE01B,4F100BA10B,4F100JN10C,4F100BA10C,4F100AJ06,4F100AA20,4F100AK25,4F100BA03,4F100CC02,4F100EJ91,4F100EH46,4F100EJ54,4F100EJ08,4F100GB41,4F100JN30,4F100JB01,4F100JK09,2H199AB12,2H199AB52,2H199AB62,2H149AA01,2H149AB01,2H149BA02,2H149FC06</t>
  </si>
  <si>
    <t>JP2000193804A,JP4017273B2</t>
  </si>
  <si>
    <t xml:space="preserve">受付 A851:ファイル記録事項記載書類の交付請求書 (2007.11.19) ,受付 A861:ファイル記録事項の閲覧（縦覧）請求書 (2008.01.28) ,受付 A861:ファイル記録事項の閲覧（縦覧）請求書 (2009.10.29) ,受付 A861:ファイル記録事項の閲覧（縦覧）請求書 (2010.07.16) ,受付 A861:ファイル記録事項の閲覧（縦覧）請求書 (2010.11.09) </t>
  </si>
  <si>
    <t>特開2000-180611|大日本印刷株式会社|拒絶理由通知;特許査定,特開平10-264284|株式会社巴川製紙所|拒絶理由通知;特許査定;審判請求証拠,特開平09-113708|大日本印刷株式会社|拒絶理由通知;特許査定,特開平06-067003|富士写真フイルム株式会社|拒絶理由通知;特許査定,特開平05-162261|山陽国策パルプ株式会社,日本製紙株式会社|先行技術調査;特許査定,特開平01-105738|日本製紙株式会社|先行技術調査;特許査定,特開平08-334607|富士写真フイルム株式会社,富士フイルムホールディングス株式会社,富士フイルム株式会社|先行技術調査;特許査定,特開平07-218705|大日本印刷株式会社|先行技術調査;特許査定,特開平11-034243|尾池工業株式会社|先行技術調査;特許査定,特開平07-333404|大日本印刷株式会社|先行技術調査;特許査定,特開平10-246805|大日本印刷株式会社|先行技術調査;特許査定,特開平07-230001|積水化学工業株式会社|先行技術調査;特許査定,特許第3352921号|株式会社巴川製紙所|特許査定,特開平09-254324|大日本印刷株式会社|特許査定,特開平10-111403|日本合成化学工業株式会社|特許査定,特開平09-290490|株式会社巴川製紙所|審判請求証拠,特開平06-018706|大日本印刷株式会社|審判請求証拠,特開平09-230103|東海ゴム工業株式会社|審判請求証拠,特開平10-264322|日本製紙株式会社|審判請求証拠,特開昭61-209152|帝人株式会社|審判請求証拠</t>
  </si>
  <si>
    <t>特開平5-162261|山陽国策パルプ株式会社,日本製紙株式会社,特開平1-105738|日本製紙株式会社</t>
  </si>
  <si>
    <t>特願2010-149930|ソニー株式会社|拒絶理由通知;拒絶査定,特願2005-312488|コニカミノルタオプト株式会社|拒絶理由通知;拒絶査定,特願2007-334133|大日本印刷株式会社|拒絶理由通知;拒絶査定,特願2001-129920|富士写真フイルム株式会社,富士フイルム株式会社|先行技術調査;特許査定,特願2000-311849|ティーディーケイ株式会社,ＴＤＫ株式会社|先行技術調査;特許査定,特願2007-260941|富士フイルム株式会社|特許査定,特願2004-553209|株式会社きもと|先行技術調査;特許査定,特願2002-286936|富士写真フイルム株式会社,富士フイルム株式会社|拒絶理由通知;特許査定,特願2001-188033|日本写真印刷株式会社|拒絶理由通知;拒絶査定</t>
  </si>
  <si>
    <t>JP36947898A</t>
  </si>
  <si>
    <t>特許第3871456号</t>
  </si>
  <si>
    <t>1998.12.10</t>
  </si>
  <si>
    <t>2006.10.27</t>
  </si>
  <si>
    <t>G01N  15/02    (2006.01),G01N  15/14    (2006.01)</t>
  </si>
  <si>
    <t>G01N 15/02      B,G01N 15/14      K</t>
  </si>
  <si>
    <t>JP2000180347A,JP3871456B2,US6522781B1</t>
  </si>
  <si>
    <t xml:space="preserve">発送 A131:拒絶理由通知書 (2006.05.09) ,受付 A53:意見書 (2006.06.22) ,発送 A01:特許査定 (2006.10.03) ,受付 A61:登録料納付 (2006.10.17) ,受付 A861:ファイル記録事項の閲覧（縦覧）請求書 (2008.09.03) </t>
  </si>
  <si>
    <t>特開平08-178826|東亜医用電子株式会社,シスメックス株式会社|拒絶理由通知;特許査定,特開平10-318904|東亞医用電子株式会社,シスメックス株式会社|拒絶理由通知;特許査定,特開平07-113738|株式会社日立製作所|先行技術調査;特許査定,特開平08-136439|東亜医用電子株式会社,シスメックス株式会社|審判請求証拠,JPN3010000701|審判請求証拠</t>
  </si>
  <si>
    <t>ＡＮ　ＩＭＡＧＩＮＧ－ＩＮ－ＦＬＯＷ　ＳＹＳＴＥＭ　ＦＯＲ　ＡＵＴＯＭＡＴＥＤ　ＡＮＡＬＹＳＩＳ　ＯＦ　ＭＡＲＩＮＥ　ＭＩＣＲＯＰＬＡＮＫＴＯＮ,ＭＡＲＩＮＥ　ＥＣＯＬＯＧＹ　ＰＲＯＧＲＥＳＳ　ＳＥＲＩＥＳ</t>
  </si>
  <si>
    <t>特開平8-136439|東亜医用電子株式会社,シスメックス株式会社</t>
  </si>
  <si>
    <t>特願2006-241312|オリンパス株式会社|先行技術調査;特許査定,特願2000-259528|株式会社パル技研,株式会社プラントテクノス|拒絶理由通知;特許査定</t>
  </si>
  <si>
    <t>JP37784598A,US45546699A</t>
  </si>
  <si>
    <t>特表2001-500962,WO98/010251</t>
  </si>
  <si>
    <t>PCT/US97/012317</t>
  </si>
  <si>
    <t>特許第3506716号</t>
  </si>
  <si>
    <t>1997.07.15</t>
  </si>
  <si>
    <t>ＵＳ９６０８／６８２，１６０(1996.07.17)</t>
  </si>
  <si>
    <t>1996.07.17</t>
  </si>
  <si>
    <t>1998.03.12</t>
  </si>
  <si>
    <t>2003.12.26</t>
  </si>
  <si>
    <t>G01F  11/00    (2006.01),B05D   1/26    (2006.01),B05B   1/30    (2006.01),B05B   1/24    (2006.01),B05C   5/00    (2006.01),H05K   3/34    (2006.01),G01F  13/00    (2006.01)</t>
  </si>
  <si>
    <t xml:space="preserve">G01F 11/00       ,B05D  1/26      Z,B05B  1/30       ,B05B  1/24       ,B05C  5/00   101 ,H05K  3/34   503B,H05K  3/34   504D,G01F 13/00       </t>
  </si>
  <si>
    <t>4F041AA02,4F041AA05,4F041AA16,4F041AB01,4F041BA04,4F041BA12,4F041BA35,4F041BA46,4F033AA14,4F033BA03,4F033CA04,4F033DA01,4F033EA01,4F033GA02,4F033NA01,5E319AA03,5E319AC01,5E319CC23,5E319CC33,5E319CC61,5E319CD15,5E319CD21,5E319CD22,5E319CD27,5E319GG15,5E319BB05,4D075AC07,4D075AC09,4D075AC93,4D075AC94,4D075CA48,4D075DA06,4D075DB14,4D075DB31,4D075DC19,4D075DC21,4D075EA05,4D075EA14,4D075EA35,4D075EA60</t>
  </si>
  <si>
    <t>AU1119797A,AU3800497A,AU3873399A,CA2235991A1,CA2235991C,CA2260155A1,CA2260155C,CA2324632A1,CA2324632C,CA2330953A1,CA2330953C,DE06075088T1,DE69611692D1,DE69611692T2,DE69632795D1,DE69632795T3,DE69912762D1,DE69912762T2,EP0861136A1,EP0861136B1,EP1073527A1,EP1073527B1,EP1029626A2,EP1029626B1,EP1437192A2,EP1655094A1,JP3616105B2,JP2000501331A,JP3506716B2,JP2001500962A,JP2002513674A,JP0003641432B,JP3762384B2,JP2004031927A,JP4657648B2,JP2004322099A,JP2010075930A,MXPA00010575A,US5747102A,US6253957B1,US6267266B1,US6484885B1,US2003121836A1,WO9718054A1,WO9810251A1,WO9956889A1</t>
  </si>
  <si>
    <t xml:space="preserve">発送 A131:拒絶理由通知書 (2003.06.10) ,受付 A523:手続補正書 (2003.09.10) ,受付 A53:意見書 (2003.09.10) ,発送 A01:特許査定 (2003.11.25) ,受付 A61:登録料納付 (2003.12.17) </t>
  </si>
  <si>
    <t>特開昭61-274762|ノ－ドソン　コ－ポレ－シヨン|拒絶理由通知;特許査定,USB 004066188|拒絶理由通知,特開平07-068203|アサインプトティック・テクノロジーズ・インコーポレイテッド|拒絶理由通知;特許査定,特公平04-025074|ジューキ株式会社,ジユ―キ株式会社|拒絶理由通知;特許査定,USA 004066188|拒絶理由通知;特許査定,JPN3008000002|審判請求証拠,JPN3008000003|審判請求証拠,特開平05-264412|ベーリンガー・マンハイム・ゲゼルシャフト・ミット・ベシュレンクテル・ハフツング|審判請求証拠,JPN3008000004|審判請求証拠,特公昭48-009264|ゲブリユ－ダ－　カイゼル|審判請求証拠,実公平05-009099|ノードソン株式会社,ノ―ドソン株式会社|審判請求証拠,特開平05-031458|テイーデイーケイ株式会社,ティーディーケイ株式会社|審判請求証拠,特開昭57-034974|日本電気株式会社|審判請求証拠,特開昭56-133174|三菱電機株式会社|審判請求証拠</t>
  </si>
  <si>
    <t>米国特許第４０６６１８８号明細書（全文訳付き）,独国特許第４０１３３２３号公開公報（訳文）,独国特許第４２０２５６１号公開公報（訳文）</t>
  </si>
  <si>
    <t>米国特許5328085号,米国特許5320250号,米国出願08/607126号,米国出願08/559332号</t>
  </si>
  <si>
    <t>特願2004-521865|スピードライン・テクノロジーズ・インコーポレイテッド|先行技術調査;特許査定,特願2002-537453|ノードソン  コーポレーション,ＮＯＲＤＳＯＮ  ＣＯＲＰＯＲＡＴＩＯＮ,ノードソン　コーポレーション|先行技術調査;特許査定,特願2000-546896|ノルドソン　コーポレーション,ノルドソン  コーポレーション|拒絶理由通知;特許査定</t>
  </si>
  <si>
    <t>AU1119797D,AU3800497D,AU3873399D,CA2235991A,CA2260155A,CA2324632A,CA2330953A,DE06075088T,DE69611692A,DE69611692T,DE69632795A,DE69632795T,DE69912762A,DE69912762T,EP96942008A,EP99921549A,EP00303607A,EP04075967A,EP06075088A,JP51911897A,JP50736798A,JP2000546896A,JP2003123874A,JP2004228340A,JP2009292532A,MXPA00010575A,US68216096A,US7094698A,US40617899A,US42779799A,US28185402A,US9618380W,US9712317W,US9909388W</t>
  </si>
  <si>
    <t>AU3800497D,CA2260155A,JP50736798A,JP2003123874A,US9712317W</t>
  </si>
  <si>
    <t>AU3800497A,CA2260155A1,CA2260155C,JP3506716B2,JP2001500962A,JP3762384B2,JP2004031927A,WO9810251A1</t>
  </si>
  <si>
    <t>PCT/JP97/002798</t>
  </si>
  <si>
    <t>特許第4685201号</t>
  </si>
  <si>
    <t>1997.08.11</t>
  </si>
  <si>
    <t>ＪＰ９６２５３６８６(1996.08.19)</t>
  </si>
  <si>
    <t>1996.08.19</t>
  </si>
  <si>
    <t>1998.02.26</t>
  </si>
  <si>
    <t>2011.02.18</t>
  </si>
  <si>
    <t>A61K  45/00    (2006.01),A61K  31/4184  (2006.01),A61P  13/10    (2006.01),A61K  31/415   (2006.01),A61K  31/00    (2006.01),A61K  31/4164  (2006.01),A61P  15/00    (2006.01),A61P  43/00    (2006.01)</t>
  </si>
  <si>
    <t xml:space="preserve">A61K 45/00       ,A61K 31/415  613 ,A61K 31/00   615 ,A61K 31/00   643D,A61K 31/4164     ,A61K 31/4184     ,A61P 15/00       ,A61P 43/00       </t>
  </si>
  <si>
    <t>4C086AA01,4C086AA02,4C086BC39,4C086GA13,4C086MA01,4C086MA04,4C086NA14,4C086ZA24,4C086ZA25,4C086ZA81,4C084AA17,4C084NA14,4C084ZA252,4C084ZA812</t>
  </si>
  <si>
    <t>AU731391B2,AU3785497A,CA2263659A1,EP0958835A1,JP4685201B2,JP2008189685A,WO9807445A1</t>
  </si>
  <si>
    <t xml:space="preserve">受付 A861:ファイル記録事項の閲覧（縦覧）請求書 (2011.02.25) ,受付 A861:ファイル記録事項の閲覧（縦覧）請求書 (2011.05.20) ,受付 A861:ファイル記録事項の閲覧（縦覧）請求書 (2011.05.31) ,受付 A861:ファイル記録事項の閲覧（縦覧）請求書 (2011.07.08) ,受付 A861:ファイル記録事項の閲覧（縦覧）請求書 (2011.11.02) </t>
  </si>
  <si>
    <t>特開平06-293664|藤沢薬品工業株式会社|拒絶理由通知;拒絶査定,特開平07-228543|藤沢薬品工業株式会社,アステラス製薬株式会社|拒絶理由通知;拒絶査定;審判請求証拠,JPN4007021480|拒絶理由通知,JPN4007021481|拒絶理由通知,特表平06-506676|藤沢薬品工業株式会社|拒絶理由通知;拒絶査定;審判請求証拠,特表平06-506955|藤沢薬品工業株式会社,アステラス製薬株式会社|拒絶理由通知;拒絶査定,JPN4007021482|拒絶理由通知</t>
  </si>
  <si>
    <t>Ｂｒｉｔｉｓｈ　Ｊｏｕｒｎａｌ　ｏｆ　Ｐｈａｒｍａｃｏｌｏｇｙ,Ｊａｐａｎｅｓｅ　Ｊｏｕｒｎａｌ　ｏｆ　Ｐｈａｒｍａｃｏｌｏｇｙ,Ｊｏｕｒｎａｌ　ｏｆ　Ｓｍｏｏｔｈ　Ｍｕｓｃｌｅ　Ｒｅｓｅａｒｃｈ</t>
  </si>
  <si>
    <t>AU3785497A,AU3785497D,CA2263659A,EP97934760A,JP51056798A,JP2008096668A,JP9702798W</t>
  </si>
  <si>
    <t>特許第3025254号</t>
  </si>
  <si>
    <t>1999.02.05</t>
  </si>
  <si>
    <t>藤本電気商事有限会社,藤原　繁,株式会社　クロス</t>
  </si>
  <si>
    <t>2000.01.21</t>
  </si>
  <si>
    <t>H05K   3/18    (2006.01),C25D  17/06    (2006.01),C25D  17/08    (2006.01)</t>
  </si>
  <si>
    <t>H05K  3/18      G,C25D 17/06      A,C25D 17/08      R</t>
  </si>
  <si>
    <t>5E343DD43,5E343FF16,5E343FF20,5E343GG06</t>
  </si>
  <si>
    <t>JP2000226697A,JP3025254B1</t>
  </si>
  <si>
    <t xml:space="preserve">受付 A861:ファイル記録事項の閲覧（縦覧）請求書 (2003.05.21) ,受付 A861:ファイル記録事項の閲覧（縦覧）請求書 (2006.10.20) ,受付 A861:ファイル記録事項の閲覧（縦覧）請求書 (2007.09.12) ,受付 A861:ファイル記録事項の閲覧（縦覧）請求書 (2008.03.05) ,受付 A861:ファイル記録事項の閲覧（縦覧）請求書 (2009.10.13) </t>
  </si>
  <si>
    <t>特開平05-311496|荏原ユージライト株式会社|審判請求証拠,特開平10-168600|丸仲工業株式会社|審判請求証拠,特開平10-158896|旭技研株式会社|審判請求証拠,特開昭60-202043|富士通株式会社|審判請求証拠,実用新案全文昭56-173668|荏原ユ－ジライト株式会社|審判請求証拠,特公昭61-032211|荏原ユ－ジライト株式会社|審判請求証拠,USA 005558757|審判請求証拠,特開平11-061495|丸仲工業株式会社|審判請求証拠</t>
  </si>
  <si>
    <t>特公平4-14199|富士プラント工業株式会社,富士機工電子株式会社</t>
  </si>
  <si>
    <t>特願2008-193914|住友金属鉱山株式会社|拒絶理由通知;特許査定,特願2008-124469|株式会社アイプラント|拒絶理由通知;特許査定,特願2003-146108|株式会社ケミトロン|拒絶理由通知;拒絶査定,特願2002-17967|東京化工機株式会社|拒絶理由通知;拒絶査定,特願2001-317243|丸仲工業株式会社|特許査定,特願2001-84870|株式会社アルメックス|特許査定,特願2001-84869|株式会社アルメックス|拒絶理由通知;拒絶査定,特願2000-367067|丸仲工業株式会社|審判請求証拠</t>
  </si>
  <si>
    <t>JP2907899A</t>
  </si>
  <si>
    <t>特許第3383239号</t>
  </si>
  <si>
    <t>1999.05.21</t>
  </si>
  <si>
    <t>新聞紙製造装置</t>
  </si>
  <si>
    <t>2002.12.20</t>
  </si>
  <si>
    <t>B41F  13/58    (2006.01),B41F  13/60    (2006.01),B42D   7/00    (2006.01),B42D  13/00    (2006.01),B65H  45/22    (2006.01)</t>
  </si>
  <si>
    <t xml:space="preserve">B41F 13/58      B,B41F 13/60      A,B42D  7/00       ,B42D 13/00       ,B65H 45/22      A,B65H 45/22       </t>
  </si>
  <si>
    <t>3F108AA01,3F108AB04,3F108AC03,3F108AC04,3F108BA02,3F108BA03,3F108BB31,3F108CA04</t>
  </si>
  <si>
    <t>JP3383239B2,JP2000335820A</t>
  </si>
  <si>
    <t xml:space="preserve">受付 A621:出願審査請求書 (2000.06.02) ,発送 A131:拒絶理由通知書 (2002.09.06) ,受付 A523:手続補正書 (2002.10.29) ,発送 A01:特許査定 (2002.11.29) ,受付 A61:登録料納付 (2002.12.11) </t>
  </si>
  <si>
    <t>特開平10-029387|株式会社沖縄タイムス社,株式会社ゴス　グラフイック　システムズ　ジャパン|拒絶理由通知;特許査定,特開昭62-255359|ブラバ・イン－ライン・インコ－ポレイテツド|拒絶理由通知;特許査定,JPN3010000098|審判請求証拠,JPN3010000099|審判請求証拠,JPN3010000100|審判請求証拠,特許第3383239号|西研グラフィックス株式会社|審判請求証拠</t>
  </si>
  <si>
    <t>ブラバ社の「ＢＬＡＢＡ　ＩＮＬＩＮＥ　ＰＲＥＦＯＬＤＥＲ」のカタログ,ブラバ社が１９８９年の秋に発行した社報「ｂｌａｖａ　ｂｕｌｌｅｔｉｎ」,１９９５年の秋に　ＩＮＮＯＴＥＣＨ　Ｇｒａｐｈｉｃ　Ｅｑｕｉｐｍｅｔ　Ｃｏｒｐｏｒａｔｉｏｎ　が発行したカタログ「ＩＮＮＯＴＥＣＨ　ＩＮＮＶＡＹＩＯＮＳ」</t>
  </si>
  <si>
    <t>特開平10-29387|株式会社沖縄タイムス社,株式会社ゴス　グラフイック　システムズ　ジャパン</t>
  </si>
  <si>
    <t>特願2001-148364|西研グラフィックス株式会社|拒絶理由通知;拒絶査定,特願2001-25942|株式会社ゴス　グラフイック　システムズ　ジャパン,株式会社ゴス  グラフイック  システムズ  ジャパン|拒絶理由通知;特許査定,特願平11-142426|西研グラフィックス株式会社|審判請求証拠</t>
  </si>
  <si>
    <t>JP14242699A</t>
  </si>
  <si>
    <t>特許第3489668号</t>
  </si>
  <si>
    <t>1999.05.31</t>
  </si>
  <si>
    <t>2003.11.07</t>
  </si>
  <si>
    <t>E05D  11/08    (2006.01),F16C  11/04    (2006.01),F16C  11/10    (2006.01)</t>
  </si>
  <si>
    <t>E05D 11/08      B,F16C 11/04      F,F16C 11/10      C</t>
  </si>
  <si>
    <t>3J105AA12,3J105AB02,3J105AB14,3J105AB24,3J105BA22,3J105DA15,3J105DA23</t>
  </si>
  <si>
    <t>CN1275517A,CN1105222C,HK1032033A1,JP3489668B2,JP2000337008A,JP2001193727A,JP2001182421A,JP3471743B2,JP2002155927A,JP3626434B2,JP2003343545A,US6305050B1</t>
  </si>
  <si>
    <t xml:space="preserve">受付 A861:ファイル記録事項の閲覧（縦覧）請求書 (2006.10.26) ,受付 A861:ファイル記録事項の閲覧（縦覧）請求書 (2007.02.27) ,受付 A831:刊行物等提出書 (2007.06.29) ,受付 A851:ファイル記録事項記載書類の交付請求書 (2007.10.09) ,受付 A861:ファイル記録事項の閲覧（縦覧）請求書 (2010.02.26) </t>
  </si>
  <si>
    <t>特開平08-317025|モトローラ・インコーポレイテッド,ＭＯＴＯＲＯＬＡ  ＩＮＣＯＲＰＯＲＡＴＥＤ|拒絶理由通知;拒絶査定,特開平10-311327|株式会社ニフコ|拒絶理由通知;拒絶査定,JPN3007000487|審判請求証拠,JPN3007000488|審判請求証拠,JPN3007000489|審判請求証拠,JPN3007000490|審判請求証拠,JPN3007000491|審判請求証拠,JPN3007000492|審判請求証拠,特開平10-153214|株式会社ストロベリーコーポレーション|審判請求証拠,意匠1039131号|審判請求証拠,意匠1039132号|審判請求証拠,実用新案全文昭48-065953|スギモト　オサム|審判請求証拠,KRA 19980042991|審判請求証拠,USA 004645905|審判請求証拠,実用新案全文昭60-010924|小島プレス工業株式会社|審判請求証拠,実用新案全文昭60-147804|トヨタ車体株式会社|審判請求証拠,実用新案全文昭62-002828|株式会社　安成工業,株式会社安成工業|審判請求証拠,実用新案全文昭63-066910|株式会社　ニフコ,南条装備工業株式会社,株式会社ニフコ|審判請求証拠,実用新案全文平02-087109|小島プレス工業株式会社|審判請求証拠,実用新案全文平03-078495|佃　守|審判請求証拠,実用新案全文平03-096423|株式会社ユーシン|審判請求証拠,特開平05-044713|日本電装株式会社,株式会社デンソー|審判請求証拠,実開平06-049676|双葉金属工業株式会社|審判請求証拠,実開平06-087715|株式会社ユーシン|審判請求証拠,登実第3036010号|東海コーエイ商事株式会社|審判請求証拠</t>
  </si>
  <si>
    <t>平成１９年第０１０４号折畳み式携帯電話用ヒンジ装置の構造等に関する事実実験公正証書,ＡＳＴＥＬパーソナルハンディホン保証書,フリーストップヒンジ設計書,クリップヒンジ設計書,平成１９年第０１０２号折畳み式携帯電話用ヒンジ装置の構造等に関する事実実験公正証書,平成１９年第０１０３号折畳み式携帯電話用ヒンジ装置の構造等に関する事実実験公正証書</t>
  </si>
  <si>
    <t>特開平7-11831|日本電気株式会社</t>
  </si>
  <si>
    <t>特願2007-39549|スガツネ工業株式会社|特許査定,特願2006-355416|スガツネ工業株式会社|先行技術調査;特許査定,特願2006-58971|スガツネ工業株式会社|先行技術調査;特許査定,特願2004-211776|埼玉日本電気株式会社|拒絶理由通知;特許査定,特願2004-194930|株式会社吉野工業所|拒絶理由通知;特許査定,特願2004-149572|スガツネ工業株式会社|拒絶理由通知;特許査定,特願2003-283428|埼玉日本電気株式会社|拒絶理由通知;拒絶査定,特願2002-522384|スガツネ工業株式会社|特許査定,特願2002-374917|ノキア  コーポレイション,ノキア　コーポレイション|特許査定,特願2001-399819|加藤電機株式会社|拒絶理由通知;拒絶査定,特願2001-54684|スガツネ工業株式会社,埼玉日本電気株式会社,株式会社オーハシテクニカ|特許査定,特願2001-20320|加藤電機株式会社|拒絶理由通知;特許査定,特願平11-305418|埼玉日本電気株式会社|拒絶理由通知;特許査定</t>
  </si>
  <si>
    <t>CN00108796A,HK01102775A,JP15170899A,JP2000350020A,JP2000350147A,JP2001244793A,JP2003109601A,US57256600A</t>
  </si>
  <si>
    <t>特許第4021588号</t>
  </si>
  <si>
    <t>1999.06.02</t>
  </si>
  <si>
    <t>2007.10.05</t>
  </si>
  <si>
    <t>E04B   1/16    (2006.01),E04B   5/32    (2006.01),E04B   5/38    (2006.01),E04G  11/40    (2006.01),E04G  21/02    (2006.01)</t>
  </si>
  <si>
    <t xml:space="preserve">E04B  5/32      D,E04B  5/38      A,E04B  1/16      A,E04B  1/16      E,E04G 21/02   103A,E04G 11/40       </t>
  </si>
  <si>
    <t>2E172AA05,2E172DA00,2E172DB03,2E172DD00,2E172DE06,2E177GB01,2E150BA12,2E150BA24,2E150CA01,2E150CA03,2E150HB01,2E150HB05,2E150HB06,2E150HG03,2E150LA17,2E150MA02X</t>
  </si>
  <si>
    <t>JP2000336746A,JP4021588B2</t>
  </si>
  <si>
    <t xml:space="preserve">受付 A523:手続補正書 (2007.05.31) ,受付 A53:意見書 (2007.05.31) ,発送 A01:特許査定 (2007.08.28) ,受付 A61:登録料納付 (2007.09.27) ,受付 A861:ファイル記録事項の閲覧（縦覧）請求書 (2010.07.29) </t>
  </si>
  <si>
    <t>特開平10-046814|鹿島建設株式会社|拒絶理由通知;特許査定;審判請求証拠,特開平07-305443|株式会社フジタ|拒絶理由通知;特許査定,特開平04-254644|大末建設株式会社|拒絶理由通知;特許査定;審判請求証拠,特開平11-006296|清水建設株式会社|特許査定,特開平06-010435|鹿島建設株式会社|審判請求証拠,特開平07-133642|清水建設株式会社|審判請求証拠</t>
  </si>
  <si>
    <t>特開平6-10435|鹿島建設株式会社</t>
  </si>
  <si>
    <t>JP15496999A</t>
  </si>
  <si>
    <t>特許第4041246号</t>
  </si>
  <si>
    <t>2007.11.16</t>
  </si>
  <si>
    <t>A63F  5/04   512D,A63F  5/04   514G,A63F  7/02   350Z</t>
  </si>
  <si>
    <t>2C088AA33,2C088AA34,2C088AA37,2C088AA52,2C088BC22,2C088CA27</t>
  </si>
  <si>
    <t xml:space="preserve">受付 A861:ファイル記録事項の閲覧（縦覧）請求書 (2008.06.10) ,受付 A7424:代理人辞任届 (2009.04.14) ,発送 A102:却下理由通知書（中間書類） (2009.04.21) ,受付 A861:ファイル記録事項の閲覧（縦覧）請求書 (2009.07.24) ,発送 A072:手続却下の処分（却下理由） (2009.07.28) </t>
  </si>
  <si>
    <t>特開平08-117390|ユニバーサル販売株式会社,アルゼ株式会社,株式会社ユニバーサルエンターテインメント|先行技術調査;拒絶理由通知;特許査定;審判請求証拠,特開平09-108415|株式会社ソフィア|先行技術調査;拒絶理由通知;特許査定,特開平09-047549|株式会社三共|先行技術調査;特許査定,特開平08-257213|株式会社ソフィア|先行技術調査;特許査定,特開平07-068027|株式会社三共|審判請求証拠,特開平07-136313|サミー工業株式会社,サミー株式会社|審判請求証拠,特許第4041246号|アルゼ株式会社,株式会社ユニバーサルエンターテインメント|審判請求証拠,JPN3009000525|審判請求証拠,JPN3009000526|審判請求証拠,JPN3009000527|審判請求証拠,JPN3009000528|審判請求証拠,JPN3009000529|審判請求証拠,JPN3009000530|審判請求証拠,JPN3009000531|審判請求証拠,JPN3009000532|審判請求証拠,JPN3009000533|審判請求証拠</t>
  </si>
  <si>
    <t>パチスロ攻略マガジン１９９３年１２月号,パチスロ必勝ガイド１９９４年２月号,パチスロ必勝ガイド１９９４年３月号,パチスロ攻略マガジン１９９４年５月号,パチスロ完全攻略事典（平成６年１１月２５日国会図書館に寄託）,パチスロ攻略マガジン１９９４年４月号,パチスロ攻略マガジン１９９７年１月号,パチスロ攻略マガジン１９９７年５月号,パチスロ大図鑑２００１</t>
  </si>
  <si>
    <t>特願2000-131882|株式会社三共|先行技術調査,特願2001-243463|ＫＰＥ株式会社|拒絶理由通知;拒絶査定,特願2001-208310|株式会社大都技研|拒絶理由通知;拒絶査定;特許査定,特願2001-208309|株式会社大都技研|拒絶理由通知;拒絶査定;特許査定,特願2001-146150|コナミパーラーエンタテインメント株式会社,ＫＰＥ株式会社|拒絶理由通知;拒絶査定,特願2000-107158|株式会社大都技研|拒絶理由通知;特許査定,特願2000-31599|高砂電器産業株式会社,アビリット株式会社|拒絶理由通知;拒絶査定,特願平11-157308|アルゼ株式会社,株式会社ユニバーサルエンターテインメント|審判請求証拠</t>
  </si>
  <si>
    <t>特開2000-343</t>
  </si>
  <si>
    <t>特許第3989133号</t>
  </si>
  <si>
    <t>A63F  5/04   512D</t>
  </si>
  <si>
    <t xml:space="preserve">受付 A861:ファイル記録事項の閲覧（縦覧）請求書 (2008.04.15) ,受付 A7424:代理人辞任届 (2009.04.14) ,発送 A102:却下理由通知書（中間書類） (2009.04.21) ,受付 A861:ファイル記録事項の閲覧（縦覧）請求書 (2009.07.24) ,発送 A072:手続却下の処分（却下理由） (2009.07.28) </t>
  </si>
  <si>
    <t>特開平08-117390|ユニバーサル販売株式会社,アルゼ株式会社,株式会社ユニバーサルエンターテインメント|拒絶理由通知;特許査定;審判請求証拠,特開平09-108415|株式会社ソフィア|拒絶理由通知;特許査定,特開平09-047549|株式会社三共|先行技術調査;特許査定,特開平08-257213|株式会社ソフィア|先行技術調査;特許査定,特開平07-068027|株式会社三共|審判請求証拠,特許第3989133号|アルゼ株式会社,株式会社ユニバーサルエンターテインメント|審判請求証拠,JPN3009000522|審判請求証拠,JPN3009000523|審判請求証拠,JPN3009000524|審判請求証拠</t>
  </si>
  <si>
    <t>特願2006-74491|サミー株式会社|拒絶理由通知;特許査定,特願2000-312849|サミー株式会社|拒絶理由通知,特願2000-287240|アルゼ株式会社|拒絶理由通知;拒絶査定,特願2000-64434|株式会社オリンピア|拒絶理由通知;拒絶査定,特願2000-9613|株式会社オリンピア|拒絶理由通知;拒絶査定,特願平11-160179|アルゼ株式会社,株式会社ユニバーサルエンターテインメント|審判請求証拠</t>
  </si>
  <si>
    <t>特許第4015329号</t>
  </si>
  <si>
    <t>1999.09.20</t>
  </si>
  <si>
    <t>ＵＳ９８６０／１０１０１８(1998.09.18)</t>
  </si>
  <si>
    <t>1998.09.18</t>
  </si>
  <si>
    <t>H01L  21/02    (2006.01),H05F   3/04    (2006.01),H01J  37/20    (2006.01),H01L  21/265   (2006.01)</t>
  </si>
  <si>
    <t>H01J 37/20      H,H01L 21/265     T,H01L 21/265     N,H05F  3/04      D</t>
  </si>
  <si>
    <t>5C001AA08,5C001BB07,5C001CC08,5C001DD01,5G067AA42,5G067DA01,5G067DA17</t>
  </si>
  <si>
    <t>AT327655T,CN1248809A,CN1270419C,DE69931444D1,DE69931444T2,EP0987929A2,EP0987929B1,EP1508948A2,JP4015329B2,JP2000114199A,JP2005050826A,JP2006253151A,JP2007194226A,JP2008098188A,JP2010123578A,JP2010171025A,JP2010171026A,JP2010199086A,JP2012064593A,KR20000022740A,KR20020008102A,US6252756B1,US2001017488A1,US6417581B2,US2002051333A1,US6507473B2,US2003067732A1,US6643113B2,US2004150938A1,US7161788B2,US2007070572A1,US7391599B2,US2008273283A1,US7924544B2,US2012092804A1</t>
  </si>
  <si>
    <t xml:space="preserve">受付 A61:登録料納付 (2007.09.13) ,受付 A861:ファイル記録事項の閲覧（縦覧）請求書 (2007.11.29) ,受付 A861:ファイル記録事項の閲覧（縦覧）請求書 (2007.11.30) ,受付 A851:ファイル記録事項記載書類の交付請求書 (2008.05.08) ,受付 A861:ファイル記録事項の閲覧（縦覧）請求書 (2008.05.08) </t>
  </si>
  <si>
    <t>実用新案全文平04-066800|ヒューグルエレクトロニクス株式会社|拒絶理由通知;拒絶査定,USA 004630167|拒絶理由通知;拒絶査定,特開平03-266398|春日電機株式会社|拒絶理由通知;拒絶査定;審判請求証拠,特開平08-078183|シシド静電気株式会社|拒絶理由通知;拒絶査定;審判請求証拠,特開平04-308694|北川工業株式会社|審判請求証拠,特開昭63-143954|ボイエイジヤ－．テクノロジ－ズ|審判請求証拠,特開平02-159279|イオン・システムズ・インコーポレーテッド,イオン・システムズ・インコ―ポレ―テッド|審判請求証拠,特開平04-206378|シシド静電気株式会社|審判請求証拠,特開平08-321394|横河電子機器株式会社,ヒューグルエレクトロニクス株式会社|審判請求証拠,JPN3008000512|審判請求証拠,JPN3008000513|審判請求証拠,JPN3008000514|審判請求証拠,JPN3008000515|審判請求証拠</t>
  </si>
  <si>
    <t>マグローヒル科学技術用語大辞典,本件当初明細書及び図面,本件特許出願の平成１７年６月２８日付け手続補正書,不服２００６－５１４４の平成１８年４月１９日付け手続補正書</t>
  </si>
  <si>
    <t>米国出願60/101018号</t>
  </si>
  <si>
    <t>特願2005-340027|ＳＭＣ株式会社|拒絶理由通知;特許査定,特願2001-276144|株式会社キーエンス|拒絶理由通知;特許査定,特願2001-11187|株式会社キーエンス|拒絶理由通知;特許査定,特願2006-115921|イリノイ  トゥール  ワークス  インコーポレイティド,イリノイ　トゥール　ワークス　インコーポレイティド|拒絶理由通知;拒絶査定,特願2002-135059|春日電機株式会社|拒絶理由通知;拒絶査定,特願2002-107033|春日電機株式会社|拒絶理由通知;拒絶査定</t>
  </si>
  <si>
    <t>AT99115192T,CN99119093A,DE69931444A,DE69931444T,EP99115192A,EP04022890A,JP26513199A,JP2004293222A,JP2006115921A,JP2007114551A,JP2008002559A,JP2010019345A,JP2010108655A,JP2010108660A,JP2010108772A,JP2011272373A,KR19990034539A,KR20010079214A,US28793599A,US85224801A,US2486101A,US29949902A,US62630003A,US55594906A,US13611408A,US201113083721A</t>
  </si>
  <si>
    <t>特開2001-90004</t>
  </si>
  <si>
    <t>特許第3583037号</t>
  </si>
  <si>
    <t>1999.09.28</t>
  </si>
  <si>
    <t>株式会社四国総合研究所,東洋工業株式会社</t>
  </si>
  <si>
    <t>舗装用コンクリートブロック及びその製造方法</t>
  </si>
  <si>
    <t>2004.08.06</t>
  </si>
  <si>
    <t>E01C   5/06    (2006.01),E01C   5/22    (2006.01)</t>
  </si>
  <si>
    <t xml:space="preserve">E01C  5/06       ,E01C  5/22       </t>
  </si>
  <si>
    <t>2D051AA02,2D051AA05,2D051AB03,2D051AE01,2D051AF01,2D051AF03,2D051AF17,2D051AH02,2D051AH03,2D051DA01,2D051DB04</t>
  </si>
  <si>
    <t>JP2001090004A,JP3583037B2</t>
  </si>
  <si>
    <t xml:space="preserve">受付 A61:登録料納付 (2004.07.27) ,受付 A861:ファイル記録事項の閲覧（縦覧）請求書 (2005.03.10) ,受付 A861:ファイル記録事項の閲覧（縦覧）請求書 (2005.12.02) ,受付 A861:ファイル記録事項の閲覧（縦覧）請求書 (2007.02.01) ,受付 A861:ファイル記録事項の閲覧（縦覧）請求書 (2007.04.16) </t>
  </si>
  <si>
    <t>特開平11-033413|三菱マテリアル株式会社|拒絶理由通知;拒絶査定,特開平09-227203|三菱マテリアル株式会社,東京舗装工業株式会社|拒絶理由通知;拒絶査定,特開平11-209906|株式会社ヤマウ|拒絶理由通知;拒絶査定,特開平10-008408|アイエルビー株式会社,株式会社イナックス|拒絶理由通知;拒絶査定,特開平11-049556|アサノピーシー工業株式会社,日本セメント株式会社,太平洋セメント株式会社|拒絶理由通知;拒絶査定;審判請求証拠,特開平09-268509|三菱マテリアル株式会社|審判請求証拠,JPN3006000174|審判請求証拠,JPN3006000175|審判請求証拠,JPN3006000176|審判請求証拠</t>
  </si>
  <si>
    <t>光触媒による自動車排気ガス浄化機能を持つ道路「フォトロード工法」の開発,資源環境対策,日刊建設産業新聞,窒素酸化物（ＮＯＸ）を吸収するコンクリート,コンクリート工学</t>
  </si>
  <si>
    <t>特開平10-96204|三菱マテリアル株式会社,特開平10-46512|三菱マテリアル株式会社,三菱マテリアル建材株式会社,特開平9-268509|三菱マテリアル株式会社</t>
  </si>
  <si>
    <t>特願2001-237317|太平洋セメント株式会社|拒絶理由通知;先行技術調査;拒絶査定,特願2004-318156|東洋工業株式会社,株式会社四国総合研究所|拒絶理由通知;先行技術調査;特許査定,特願2005-351299|日本フネン株式会社,日本興業株式会社|先行技術調査,特願2004-266507|日本コンクリート株式会社|先行技術調査,特願2002-305701|日本特殊塗料株式会社,大成ロテック株式会社|拒絶理由通知;特許査定,特願2002-78309|大日本インキ化学工業株式会社,ＤＩＣ株式会社|拒絶理由通知;特許査定,特願2002-52634|アイエルビー株式会社|拒絶理由通知;拒絶査定,特願2001-359113|飛島道路株式会社,株式会社ガイアートＴ・Ｋ|特許査定</t>
  </si>
  <si>
    <t>JP27377699A</t>
  </si>
  <si>
    <t>特許第4368987号</t>
  </si>
  <si>
    <t>1999.10.07</t>
  </si>
  <si>
    <t>2009.09.04</t>
  </si>
  <si>
    <t>F21V   3/04    (2006.01),F21V   5/00    (2006.01),F21S   8/04    (2006.01)</t>
  </si>
  <si>
    <t xml:space="preserve">F21S  1/02      G,F21V  3/04      D,F21V  3/04   330 ,F21Y101:00       ,F21S  2/00   100 ,F21V  3/04   500 ,F21S  8/04   400 ,F21V  5/00   630 ,F21V  5/00   510 </t>
  </si>
  <si>
    <t>3K243MA01</t>
  </si>
  <si>
    <t>CA2285507A1,CA2285507C,DE19948592A1,GB2355063A,GB2355063B,GB9923427D0,JP2001110216A,JP4368987B2,US6068383A</t>
  </si>
  <si>
    <t xml:space="preserve">発送 A602:期間延長許可書 (2009.04.08) ,発送 A602:期間延長許可書 (2009.04.08) ,受付 A53:意見書 (2009.07.03) ,発送 A01:特許査定 (2009.07.28) ,受付 A61:登録料納付 (2009.08.27) </t>
  </si>
  <si>
    <t>特開平11-061750|積水樹脂株式会社|拒絶理由通知;特許査定,特開平10-269822|日亜化学工業株式会社|拒絶理由通知;特許査定,特開平10-209505|スタンレー電気株式会社|拒絶理由通知;特許査定,特開平11-187200|東芝テック株式会社|拒絶理由通知;特許査定,特開平05-115219|オートメイテツド・アグリカルチヤー・アソシエイツ・インコーポレイテツド,オートメイテッド・アグリカルチャー・アソシエイツ・インコーポレイテッド|拒絶理由通知;特許査定,特開平11-087770|東芝電子エンジニアリング株式会社,株式会社東芝|審判請求証拠,特開平11-135274|東芝テック株式会社|審判請求証拠,特開平07-282609|都築　省吾|審判請求証拠,特開平10-190053|日亜化学工業株式会社|審判請求証拠,特開平10-084134|日亜化学工業株式会社|審判請求証拠,USA 006068383|審判請求証拠</t>
  </si>
  <si>
    <t>特願2005-161004|ルミレッズ  ライティング  ユーエス  リミテッド  ライアビリティ  カンパニー,フィリップス　ルミレッズ　ライティング　カンパニー　リミテッド　ライアビリティ　カンパニー|先行技術調査;特許査定</t>
  </si>
  <si>
    <t>CA2285507A,DE19948592A,GB9923427A,JP28660399A,US3343098A</t>
  </si>
  <si>
    <t>JP28660399A</t>
  </si>
  <si>
    <t>JP2001110216A,JP4368987B2</t>
  </si>
  <si>
    <t>特許第3564019号</t>
  </si>
  <si>
    <t>1999.11.01</t>
  </si>
  <si>
    <t>貫　裕充</t>
  </si>
  <si>
    <t>2004.06.11</t>
  </si>
  <si>
    <t>B44C   1/24    (2006.01),E04F  19/00    (2006.01),E04H  17/16    (2006.01),E04C   2/42    (2006.01),F16S   1/04    (2006.01)</t>
  </si>
  <si>
    <t xml:space="preserve">B44C  1/24      C,E04F 19/00      D,E04H 17/16   104 ,E04C  2/42      C,F16S  1/04       </t>
  </si>
  <si>
    <t>2E142AA01,2E142HH03,2E142HH12,2E142HH22,2E142LL02,2E142EE00,2E162CB02,2E162CB08,2E162CB10,2E142NN01</t>
  </si>
  <si>
    <t>JP2001132278A,JP3564019B2</t>
  </si>
  <si>
    <t xml:space="preserve">受付 A7423:代理人選任届 (2004.04.07) ,受付 A781:上申書 (2004.04.07) ,発送 A01:特許査定 (2004.05.25) ,受付 A61:登録料納付 (2004.06.04) ,受付 A861:ファイル記録事項の閲覧（縦覧）請求書 (2004.07.05) </t>
  </si>
  <si>
    <t>実公昭39-014167|特許査定,特開平10-266637|株式会社タカショー|特許査定,JPN3010000158|審判請求証拠,JPN3010000159|審判請求証拠,JPN3010000160|審判請求証拠</t>
  </si>
  <si>
    <t>ＰＥＲＦＯＲＡＴＥＤ　ＭＡＴＥＲＩＡＬＳ,ＨＡＲＲＩＮＧＴＯＮ　＆　ＫＩＮＧ　ＰＥＲＦＯＲＡＴＩＮＧ　ＣＯＭＰＡＮＹ社製の製品カタログ,ＬＡＧＥＲＬＩＳＴＥ　ＰＥＲＦＯＲＥＲＤＥ　ＰＬＡＤＥＲ,ＲＩＣＨ，　ＭＵＥＬＬＥＲ社製の製品カタログ,ＴＨＥ　ＨＡＲＲＩＮＧＴＯＮ　＆　ＫＩＮＧ　ＰＥＲＦＯＲＡＴＩＮＧ　ＣＯ．，　ＩＮＣ．　社製の製品カタログ</t>
  </si>
  <si>
    <t>JP31074699A</t>
  </si>
  <si>
    <t>特許第4165980号</t>
  </si>
  <si>
    <t>1999.12.20</t>
  </si>
  <si>
    <t>2008.08.08</t>
  </si>
  <si>
    <t>B65D  85/57    (2006.01),G11B  23/03    (2006.01)</t>
  </si>
  <si>
    <t>G11B 23/03   601C,B65D 85/57      C</t>
  </si>
  <si>
    <t>3E036AA08,3E036CA01,3E036FA01,3E036FB01</t>
  </si>
  <si>
    <t>JP2001171772A,JP4165980B2,JP2008260583A</t>
  </si>
  <si>
    <t xml:space="preserve">受付 A523:手続補正書 (2008.06.11) ,受付 A53:意見書 (2008.06.11) ,発送 A01:特許査定 (2008.07.08) ,受付 A61:登録料納付 (2008.07.29) ,受付 A861:ファイル記録事項の閲覧（縦覧）請求書 (2009.02.06) </t>
  </si>
  <si>
    <t>特開平11-035086|株式会社プライムコーポレーション|拒絶理由通知;特許査定,実用新案全文平03-066077|太陽誘電株式会社|拒絶理由通知;特許査定,特開平11-100086|富士写真フイルム株式会社,富士マグネディスク株式会社|拒絶理由通知;特許査定,特開昭63-162454|味の素株式会社|拒絶理由通知;特許査定;審判請求証拠,WOA 099046185|明晃化成工業株式会社|審判請求証拠,特開平10-305891|株式会社プライムコーポレーション|審判請求証拠,特開平10-310187|ティーディーケイ株式会社,ＴＤＫ株式会社|審判請求証拠,特開平07-148016|蝶プラ工業株式会社|審判請求証拠,特開平07-068599|三菱マテリアル株式会社|審判請求証拠,JPN3009000351|審判請求証拠,JPN3009000352|審判請求証拠,JPN3009000353|審判請求証拠,JPN3009000354|審判請求証拠</t>
  </si>
  <si>
    <t>モールダーのための射出成形品の設計－射出成形材料・射出成形機・射出金型・後加工－,図解　プラスチック用語辞典－第２版－,デジタル用語事典（２００２－２００３年版）,広辞苑（第六版）</t>
  </si>
  <si>
    <t>JP36150599A,JP2008161546A</t>
  </si>
  <si>
    <t>特許第3789709号</t>
  </si>
  <si>
    <t>2000.01.24</t>
  </si>
  <si>
    <t>2006.04.07</t>
  </si>
  <si>
    <t>A61K   8/88    (2006.01),A61K   8/19    (2006.01),A61Q   1/02    (2006.01),A61K   8/18    (2006.01),A61Q   1/00    (2006.01),A61Q   1/12    (2006.01)</t>
  </si>
  <si>
    <t xml:space="preserve">A61K  7/02      L,A61K  8/18       ,A61K  8/88       ,A61Q  1/00       ,A61Q  1/02       ,A61Q  1/12       ,A61K  8/19       </t>
  </si>
  <si>
    <t>4C083AA082,4C083AB232,4C083AB242,4C083AB352,4C083AB432,4C083AC022,4C083AC242,4C083AC422,4C083AC482,4C083AC552,4C083AD072,4C083AD152,4C083BB26,4C083CC01,4C083CC12,4C083EE10,4C083FF01</t>
  </si>
  <si>
    <t>JP2001199836A,JP3789709B2</t>
  </si>
  <si>
    <t xml:space="preserve">受付 A523:手続補正書 (2006.01.30) ,受付 A53:意見書 (2006.01.30) ,発送 A01:特許査定 (2006.03.28) ,受付 A61:登録料納付 (2006.03.29) ,受付 A861:ファイル記録事項の閲覧（縦覧）請求書 (2006.05.09) </t>
  </si>
  <si>
    <t>特開昭63-179972|有限会社　三好化成|拒絶理由通知;特許査定,特開平11-012148|株式会社コーセー|拒絶理由通知;特許査定,特開平11-079966|株式会社コーセー|拒絶理由通知;特許査定,特開昭62-041229|住友精化株式会社|拒絶理由通知;特許査定,特開2001-114901|株式会社テクノロジー・リソーシズ・インコーポレーテッド,トライアル株式会社|拒絶理由通知;特許査定,特開平09-169626|花王株式会社|拒絶理由通知;特許査定,特開平09-030935|花王株式会社|拒絶理由通知;特許査定,特開平11-147809|花王株式会社|拒絶理由通知;特許査定,特開昭61-009433|株式会社テクノロジー・リソーシズ・インコーポレーテツド|審判請求証拠,特開昭63-002919|住友精化株式会社|審判請求証拠,特開昭61-031435|昭和電工株式会社|審判請求証拠,特開昭62-022710|住友精化株式会社|審判請求証拠</t>
  </si>
  <si>
    <t>特開平11-124323|ポーラ化成工業株式会社,特開平11-92333|株式会社コーセー,特開平11-43626|ポーラ化成工業株式会社,特開平11-1420|株式会社資生堂,三菱化学株式会社,特開平11-1411|株式会社資生堂,特開平10-231232|花王株式会社,特開平9-30935|花王株式会社,特開平8-59433|鐘紡株式会社,カネボウ株式会社</t>
  </si>
  <si>
    <t>特願2008-311266|ダイセル・エボニック株式会社|拒絶理由通知,特願2009-34426|ダイセル化学工業株式会社,株式会社ダイセル|拒絶理由通知;拒絶査定,特願2007-20022|トライアル株式会社,住友精化株式会社|拒絶理由通知;拒絶査定,特願2006-280500|株式会社資生堂,株式会社リコー,株式会社　資生堂|先行技術調査,特願2003-397012|花王株式会社|拒絶理由通知;特許査定,特願2002-178530|ユニチカ株式会社,トライアル株式会社|拒絶理由通知;特許査定,特願2002-158471|ポーラ化成工業株式会社|拒絶理由通知;特許査定,特願2002-81960|ロレアル|拒絶理由通知;拒絶査定</t>
  </si>
  <si>
    <t>JP2000017872A</t>
  </si>
  <si>
    <t>特許第3505460号</t>
  </si>
  <si>
    <t>2000.02.17</t>
  </si>
  <si>
    <t>2003.12.19</t>
  </si>
  <si>
    <t>H04M   3/42    (2006.01),H04M   3/51    (2006.01),H04M   3/46    (2006.01)</t>
  </si>
  <si>
    <t xml:space="preserve">H04M  3/42      Z,H04M  3/51       ,H04M  3/46       </t>
  </si>
  <si>
    <t>5K015AA01,5K015AA10,5K015AB01,5K015AE05,5K024AA75,5K024AA76,5K024AA77,5K024BB07,5K024BB09,5K024CC01,5K024CC09,5K024CC10,5K024DD06,5K024FF03,5K024FF04,5K024GG05,5K201AA01,5K201BA12,5K201BC04,5K201DC02,5K201EA08,5K201EC03,5K201EC04,5K201EC06</t>
  </si>
  <si>
    <t>JP2001230872A,JP3505460B2,WO0161981A1</t>
  </si>
  <si>
    <t xml:space="preserve">発送 A01:特許査定 (2003.12.09) ,受付 A61:登録料納付 (2003.12.15) ,受付 A851:ファイル記録事項記載書類の交付請求書 (2008.08.06) ,受付 A851:ファイル記録事項記載書類の交付請求書 (2009.02.19) ,受付 A861:ファイル記録事項の閲覧（縦覧）請求書 (2009.03.11) </t>
  </si>
  <si>
    <t>特開平06-209361|井元白洗舎クリーニング株式会社|特許査定,特開平08-195818|三菱電機株式会社|特許査定,特開平11-341134|シャープ株式会社|特許査定,USA 004797911|審判請求証拠,特開平09-252351|株式会社東芝|審判請求証拠,JPN3009000418|審判請求証拠,JPN3009000419|審判請求証拠</t>
  </si>
  <si>
    <t>米国特許第４，７９７，９１１号公報の翻訳文,月刊テレマーケティングジャーナル　１９９４年９月号</t>
  </si>
  <si>
    <t>特開平8-167939|富士通株式会社</t>
  </si>
  <si>
    <t>特願2007-81347|日本電気通信システム株式会社|特許査定</t>
  </si>
  <si>
    <t>JP2000039989A,JP0004923W</t>
  </si>
  <si>
    <t>特許第3137625号</t>
  </si>
  <si>
    <t>2000.12.08</t>
  </si>
  <si>
    <t>C04B  35/66    (2006.01),F27D   1/16    (2006.01),B28B   1/32    (2006.01)</t>
  </si>
  <si>
    <t>C04B 35/66      T,F27D  1/16      C,C04B 35/66       ,C04B 35/66      A,B28B  1/32      B,B28B  1/32      C</t>
  </si>
  <si>
    <t>4G033AA02,4G033AA24,4G033AB02,4G033BA02,4K051LA02,4K051LA10,4K051LA11,4K051LA14</t>
  </si>
  <si>
    <t xml:space="preserve">受付 A861:ファイル記録事項の閲覧（縦覧）請求書 (2003.06.23) ,受付 A851:ファイル記録事項記載書類の交付請求書 (2005.12.28) ,受付 A861:ファイル記録事項の閲覧（縦覧）請求書 (2006.07.14) ,受付 A861:ファイル記録事項の閲覧（縦覧）請求書 (2007.12.13) ,受付 A861:ファイル記録事項の閲覧（縦覧）請求書 (2008.02.14) </t>
  </si>
  <si>
    <t>特許第3098230号|旭硝子株式会社,ＡＧＣセラミックス株式会社|異議証拠,特開昭63-265870|黒崎窯業株式会社|異議証拠;審判請求証拠,特開平07-069745|旭硝子株式会社|異議証拠;審判請求証拠,特公昭57-007350|品川白煉瓦株式会社|異議証拠;審判請求証拠,特開平06-219854|黒崎窯業株式会社,新日本製鐵株式会社,黒崎播磨株式会社|異議証拠,特開平05-060469|川崎炉材株式会社|異議証拠,JPN3006000803|審判請求証拠,特開平06-287075|旭硝子株式会社,旭硝子セラミックス株式会社|審判請求証拠,特公昭51-009770|ソシエテ　アノイム　プロス,エタブリスマン　プロス　プロデユイ　ルフラクテ－ル|審判請求証拠,特開昭51-109008|ハリマタイカレンガ　カブシキガイシヤ,ハリマセラミツク株式会社|審判請求証拠,特開昭55-109281|大光炉材株式会社|審判請求証拠,特開昭62-036070|品川白煉瓦株式会社|審判請求証拠,特開昭62-167241|電気化学工業株式会社|審判請求証拠,特開昭63-277579|大光炉材株式会社|審判請求証拠,特開平01-313368|日本碍子株式会社|審判請求証拠,JPN3006000804|審判請求証拠,特開平04-042867|株式会社ヨータイ|審判請求証拠,JPN3006000805|審判請求証拠,特開平07-048179|品川白煉瓦株式会社|審判請求証拠,JPN3006000806|審判請求証拠,JPN3006000807|審判請求証拠,JPN3006000808|審判請求証拠,JPN3006000809|審判請求証拠,JPN3006000810|審判請求証拠,特開昭54-061005|品川白煉瓦株式会社|審判請求証拠,JPN3006000811|審判請求証拠,JPN3006000812|審判請求証拠,JPN3006000813|審判請求証拠,特開昭63-206570|東急建設株式会社|審判請求証拠,特開昭63-210363|大成建設株式会社|審判請求証拠,特開平02-051456|電気化学工業株式会社|審判請求証拠,特開平03-122040|東京電力株式会社,株式会社奥村組,電気化学工業株式会社|審判請求証拠,特開平04-214058|エムビーティ・ホールディング・アクチエンゲゼルシャフト,コンストラクション　リサーチ　アンド　テクノロジー　ゲーエムベーハー|審判請求証拠,JPN3006000814|審判請求証拠,JPN3006000815|審判請求証拠,JPN3006000816|審判請求証拠,JPN3006000817|審判請求証拠,JPN3006000818|審判請求証拠,JPN3006000819|審判請求証拠,JPN3006000820|審判請求証拠,JPN3006000821|審判請求証拠,JPN3006000822|審判請求証拠,JPN3006000823|審判請求証拠,JPN3006000824|審判請求証拠,JPN3006000825|審判請求証拠,特開昭61-286270|新日本製鐵株式会社,黒崎窯業株式会社|審判請求証拠,JPN3006000826|審判請求証拠,JPN3006000827|審判請求証拠,特開昭55-049164|極東開発工業株式会社|審判請求証拠,特開昭61-031573|鶴島建機株式会社|審判請求証拠,特開昭61-072173|技術資源開発株式会社|審判請求証拠,特開平01-198972|大成建設株式会社|審判請求証拠,特開平03-235875|技術資源開発株式会社|審判請求証拠,特開昭62-091789|品川白煉瓦株式会社|審判請求証拠,特開昭62-036071|品川白煉瓦株式会社|審判請求証拠,特開平02-048471|黒崎窯業株式会社,新日本製鐵株式会社|審判請求証拠,特開平07-024814|株式会社コトー|審判請求証拠,特開昭61-219764|デイデイエル‐ヴエルケ・アクチエンゲゼルシヤフト|審判請求証拠,特開平01-203277|日新製鋼株式会社,黒崎窯業株式会社|審判請求証拠,特開平03-271169|川崎炉材株式会社|審判請求証拠,特開昭56-009272|日本特殊炉材株式会社|審判請求証拠,特開昭57-118056|品川白煉瓦株式会社,日本鋼管株式会社|審判請求証拠,JPN3008000783|審判請求証拠,JPN3008000784|審判請求証拠,JPN3008000785|審判請求証拠,JPN3008000786|審判請求証拠</t>
  </si>
  <si>
    <t>吹付工法の最近の進歩,セラミックデータブック‘９１,キャスタブル耐火物の進歩,セラミックデータブック‘９１,新版　不定形耐火物,ＤＥＶＥＬＯＰＭＥＮＴ　ＡＮＤ　ＵＳＥ　ＯＦ　ＬＯＷ－ＣＥＭＥＮＴ，ＳＥＬＦ－ＦＬＯＷＩＮＧ　ＣＡＳＴＡＢＬＥＳ　訳文は備考へ,ＵＮＩＴＥＣＲ９３,新版　不定形耐火物,ＪＩＳ　Ｒ　２５２１「耐火物用アルミナセメントの物理試験方法」,ＪＩＳ　Ｒ　５２０１「セメントの物理試験方法」,第３６回築炉専門委員会資料　混銑車吹付施工について（Ｓｈｏｔ　Ｃａｓｔ　法）,Ｒｅｆｒａｃｔｏｒｙ　Ｓｈｏｔｃｒｅｔｅ－Ｃｕｒｒｅｎｔ　Ｓｔａｔｅ－ｏｆ－ｔｈｅ－Ａｒｔ　訳文は備考へ,ＣＯＮＣＲＥＴＥ　ＩＮＴＥＲＮＡＴＩＯＮＡＬ,新版　不定形耐火物,改訂新版コンクリート工学ハンドブック,２　不定形耐火物,耐火物手帳‘９７,コンクリートポンプを中心とした建築の省力化工法,不定形耐火物の施工機械の進歩,セラミックデータブック‘８７,ＣＵＲＲＥＮＴ　ＤＥＶＥＬＯＰＭＥＮＴＳ　ＩＮ　ＥＱＵＩＰＭＥＮＴ　ＦＯＲ　ＲＥＦＲＡＣＴＯＲＹ　ＰＬＡＣＥＭＥＮＴ　訳文は備考へ,第１６回不定形耐火物専門委員会資料　低セメントキャスタブルの吹付システム検討結果,高密度新吹付け工法について,品川技報Ｎｏ．３０　１９８６年度［実績紹介］,ＰＮＥＵＣＲＥＴＥ　ＳＹＳＴＥＭ－ＳＰＲＡＹ　ＲＥＦＲＡＣＴＯＲＹ　ＬＩＮＩＮＧＳ　訳文は備考へ,ＮＯＴＡＲＩＡＬ　ＣＥＲＴＩＦＩＣＡＴＥ　　訳文　公証人証明書,ＮＡＲＣＯ社広告「ＡＮ　ＩＮＮＯＶＡＴＩＶＥ　ＴＥＣＨＮＩＱＵＥ　ＦＯＲ　ＲＥＦＲＡＣＴＯＲＹ　ＣＡＳＴＡＢＬＥ　ＩＮＳＴＡＬＬＡＴＩＯＮ」　訳文は備考へ,Ｉｎｄｕｓｔｒｉａｌ　Ｈｅａｔｉｎｇ　誌　（ＵＳＡ）,２　不定形耐火物,耐火物手帳‘９７,低セメントキャスタブル,耐火物技術講習会テキスト,３．加熱炉スキッドパイプ用セルフフローキャスタブル,「第２９回精錬用耐火物専門委員会分科会」平成６年５月１１日資料,カタログ「ＥＺ　ＣＡＳＴ　ＳＥＬＦ－ＦＬＯＷＩＮＧ　ＣＬＡＹ／ＡＬＵＭＩＮＡ　ＣＡＳＴＡＢＬＥＳ」,アルミナ・スピネル質　セルフフローキャスタブルの開発,耐火物,吹付工法の最近の進歩,セラミックデータブック’９１,ニュークリート・システム－スプレイ式耐火物ライニング,ＰＮＥＵＣＲＥＴＥ　ＳＹＳＴＥＭ－ＳＰＲＡＹ　ＲＥＦＲＡＣＴＯＲＹ　ＬＩＮＩＮＧＳ及び訳文,湿式吹付け－コンクリート吹付の革新的工法及び訳文,実験報告書</t>
  </si>
  <si>
    <t>特願2005-92130|大光炉材株式会社,新日本製鐵株式会社|拒絶理由通知;特許査定,特願2000-245657|三井金属鉱業株式会社|特許査定</t>
  </si>
  <si>
    <t>特許第3341114号</t>
  </si>
  <si>
    <t>2002.08.23</t>
  </si>
  <si>
    <t>B23K  26/08    (2006.01),B23K 101/42    (2006.01),B23K  26/00    (2006.01),H05K   3/00    (2006.01),B23K  26/38    (2006.01)</t>
  </si>
  <si>
    <t xml:space="preserve">B23K101:42       ,B23K 26/08      B,B23K 26/00      H,B23K 26/00   330 ,H05K  3/00      N,H05K  3/00      M,B23K 26/38   330 </t>
  </si>
  <si>
    <t>4E068AF01,4E068CE03,4E068CE04,4E068DA11</t>
  </si>
  <si>
    <t xml:space="preserve">受付 A861:ファイル記録事項の閲覧（縦覧）請求書 (2002.11.05) ,受付 A861:ファイル記録事項の閲覧（縦覧）請求書 (2003.02.18) ,受付 A851:ファイル記録事項記載書類の交付請求書 (2003.07.17) ,受付 A861:ファイル記録事項の閲覧（縦覧）請求書 (2010.03.03) ,受付 A861:ファイル記録事項の閲覧（縦覧）請求書 (2010.08.24) </t>
  </si>
  <si>
    <t>特開平08-141769|住友重機械工業株式会社|拒絶理由通知;特許査定,特開平07-032183|松下電器産業株式会社,パナソニック株式会社|異議証拠;異議採用証拠;審判請求証拠,特開平06-262383|新日本製鐵株式会社,日鐵プラント設計株式会社|異議証拠,特開平08-215875|株式会社ニコン|審判請求証拠</t>
  </si>
  <si>
    <t>特願2004-534999|ダイムラークライスラー・アクチェンゲゼルシャフト,ダイムラー・アクチェンゲゼルシャフト,Ｄａｉｍｌｅｒ  ＡＧ|拒絶理由通知;特許査定</t>
  </si>
  <si>
    <t>特許第3973006号</t>
  </si>
  <si>
    <t>2000.03.23</t>
  </si>
  <si>
    <t>2007.06.22</t>
  </si>
  <si>
    <t>H01L  21/677   (2006.01),B25J   9/06    (2006.01),B65G  49/06    (2006.01),B65G  49/07    (2006.01)</t>
  </si>
  <si>
    <t>B65G 49/06      Z,B65G 49/07      C,B25J  9/06      D,H01L 21/68      A</t>
  </si>
  <si>
    <t>3F060AA01,3F060AA07,3F060AA08,3F060BA06,3F060DA07,3F060EB07,3F060EB12,3F060EC08,3F060EC12,3F060FA02,3F060DA10,5F031CA02,5F031CA05,5F031FA01,5F031FA02,5F031FA07,5F031FA11,5F031GA43,5F031GA47,5F031GA48,5F031GA49,5F031GA50,5F031PA18,3C007AS03,3C007BS15,3C007BS26,3C007BT11,3C007CT02,3C007CT04,3C007CT05,3C007CT07,3C007CV07,3C007CW07,3C007CY36,3C007HT02,3C007MS05,3C007NS12,3C007NS13,3C707AS03,3C707BS15,3C707BS26,3C707BT11,3C707CT02,3C707CT04,3C707CT05,3C707CT07,3C707CV07,3C707CW07,3C707CY36,3C707HT02,3C707MS05,3C707NS12,3C707NS13</t>
  </si>
  <si>
    <t>JP2001274218A,JP3973006B2,JP2006198768A,JP3973048B2,JP4519824B2,JP2007030163A,KR20010092685A,TW501969B</t>
  </si>
  <si>
    <t xml:space="preserve">受付 A861:ファイル記録事項の閲覧（縦覧）請求書 (2008.10.28) ,受付 A861:ファイル記録事項の閲覧（縦覧）請求書 (2008.12.02) ,受付 A861:ファイル記録事項の閲覧（縦覧）請求書 (2009.03.26) ,受付 A861:ファイル記録事項の閲覧（縦覧）請求書 (2009.04.17) ,受付 A861:ファイル記録事項の閲覧（縦覧）請求書 (2010.02.05) </t>
  </si>
  <si>
    <t>特開平04-085812|東京エレクトロン株式会社|拒絶理由通知;特許査定;審判請求証拠,特開平04-163937|富士通株式会社|拒絶理由通知;特許査定,実用新案全文平01-063137|日本電気株式会社|拒絶理由通知;特許査定,特開平10-264075|新明和工業株式会社,村田機械株式会社|拒絶理由通知;特許査定,特開平11-188670|株式会社ダイヘン|拒絶理由通知;特許査定,特開昭58-109284|株式会社小松製作所|拒絶理由通知;特許査定,特開昭55-090290|バルタ－・ライス・ゲ－エムベ－ハ－・ウント・チエ－オ－|特許査定;審判請求証拠,特開平04-087785|株式会社プラズマシステム,ワイエイシイ株式会社|特許査定;審判請求証拠,特開平06-126663|株式会社東芝,東芝機械株式会社|特許査定;審判請求証拠,特開平08-127405|村田機械株式会社|特許査定,特開平11-208818|株式会社アドバンスト・ディスプレイ|審判請求証拠,特開平06-320464|三菱電機株式会社|審判請求証拠,特開2000-243809|平田機工株式会社|審判請求証拠,特開平11-333768|株式会社三協精機製作所,日本電産サンキョー株式会社|審判請求証拠,特開平09-162257|株式会社メックス,アシストジャパン株式会社|審判請求証拠,特開平10-279050|株式会社メックス,アシストジャパン株式会社|審判請求証拠,特開平10-012699|株式会社メックス,アシストジャパン株式会社|審判請求証拠,特開平09-314485|株式会社メックス,アシストジャパン株式会社|審判請求証拠,特開平10-092917|株式会社メックス,アシストジャパン株式会社|審判請求証拠,特開2046-109284|審判請求証拠,JPN3009000355|審判請求証拠</t>
  </si>
  <si>
    <t>第１２図を拡大した参考図１,甲第１３号証（特開昭５８－１０９２８４）</t>
  </si>
  <si>
    <t>特願2008-260748|川崎重工業株式会社|拒絶理由通知,特願2008-216543|日本電産サンキョー株式会社|拒絶理由通知;特許査定,特願2008-188424|日本電産サンキョー株式会社|先行技術調査,特願2008-237583|株式会社レクザム|拒絶理由通知;特許査定,特願2009-507410|日本電産サンキョー株式会社|特許査定,特願2008-234876|株式会社安川電機|先行技術調査,特願2010-248180|株式会社安川電機|先行技術調査;特許査定,特願2008-524741|株式会社安川電機|拒絶理由通知;特許査定,特願2006-325843|日本電産サンキョー株式会社|拒絶理由通知;拒絶査定;特許査定,特願2007-119264|株式会社安川電機|拒絶理由通知;拒絶査定,特願2007-508638|アクセリス  テクノロジーズ  インコーポレーテッド,アクセリス　テクノロジーズ　インコーポレーテッド|拒絶理由通知;拒絶査定,特願2006-253671|株式会社安川電機|拒絶理由通知;特許査定,特願2006-190824|株式会社安川電機|拒絶理由通知;特許査定,特願2007-299111|株式会社安川電機|拒絶理由通知;特許査定,特願2008-558990|株式会社安川電機|拒絶理由通知;特許査定,特願2008-141812|株式会社安川電機|拒絶理由通知;特許査定,特願2008-121771|株式会社安川電機|拒絶理由通知;特許査定,特願2007-553408|株式会社安川電機|拒絶理由通知;特許査定,特願2007-548639|株式会社安川電機|拒絶理由通知;特許査定,特願2007-299112|株式会社安川電機|拒絶理由通知;特許査定,特願2006-109567|日本電産サンキョー株式会社|審判請求証拠,特願2005-146981|日本電産サンキョー株式会社|拒絶理由通知;拒絶査定,特願2003-581335|ブルックス  オートメーション  インコーポレイテッド,ブルックス　オートメーション　インコーポレイテッド|拒絶理由通知;拒絶査定,特願2002-163511|株式会社安川電機|拒絶理由通知</t>
  </si>
  <si>
    <t>JP2000082983A,JP2006109567A,JP2006280935A,KR20010013291A,TW90105393A</t>
  </si>
  <si>
    <t>特許第3190321号</t>
  </si>
  <si>
    <t>2001.05.18</t>
  </si>
  <si>
    <t>A41H  43/00    (2006.01),A41H   9/00    (2006.01),A41H  15/00    (2006.01)</t>
  </si>
  <si>
    <t>A41H 43/00      C,A41H  9/00       ,A41H 15/00      C</t>
  </si>
  <si>
    <t>JP2001271215A,JP3190321B1</t>
  </si>
  <si>
    <t xml:space="preserve">受付 A61:登録料納付 (2001.05.08) ,受付 A861:ファイル記録事項の閲覧（縦覧）請求書 (2001.11.20) ,受付 A861:ファイル記録事項の閲覧（縦覧）請求書 (2002.03.26) ,受付 A861:ファイル記録事項の閲覧（縦覧）請求書 (2009.11.27) ,受付 A851:ファイル記録事項記載書類の交付請求書 (2011.06.06) </t>
  </si>
  <si>
    <t>JPN3011000664|審判請求証拠,JPN3011000665|審判請求証拠,JPN3011000666|審判請求証拠,JPN3011000667|審判請求証拠,JPN3011000668|審判請求証拠,JPN3011000669|審判請求証拠,JPN3011000670|審判請求証拠,JPN3011000671|審判請求証拠</t>
  </si>
  <si>
    <t>陳述書,加工業務委託契約書,特許権実施許諾契約書,特許権実施許諾契約書,特許権実施許諾契約書,特許権実施許諾契約書,特許権実施許諾契約書,特許権実施許諾契約書</t>
  </si>
  <si>
    <t>特願2005-301952|株式会社  タップ,株式会社　タップ|先行技術調査;特許査定</t>
  </si>
  <si>
    <t>JP2000083485A</t>
  </si>
  <si>
    <t>特許第3392390号</t>
  </si>
  <si>
    <t>2003.01.24</t>
  </si>
  <si>
    <t>E03B   5/00    (2006.01),E03C   1/00    (2006.01),E03B  11/16    (2006.01)</t>
  </si>
  <si>
    <t xml:space="preserve">E03B  5/00      A,E03C  1/00       ,E03B 11/16       </t>
  </si>
  <si>
    <t>2D060AA01</t>
  </si>
  <si>
    <t xml:space="preserve">発送 A01:特許査定 (2003.01.07) ,受付 A61:登録料納付 (2003.01.14) ,受付 A861:ファイル記録事項の閲覧（縦覧）請求書 (2005.12.09) ,受付 A861:ファイル記録事項の閲覧（縦覧）請求書 (2006.11.02) ,受付 A861:ファイル記録事項の閲覧（縦覧）請求書 (2007.08.07) </t>
  </si>
  <si>
    <t>特開平02-009957|山本　利雄|拒絶理由通知;特許査定,特開昭54-132801|高砂鐵工株式会社|特許査定,特開平06-136794|石川　高陽|特許査定,実用新案全文昭59-107072|日立金属株式会社|審判請求証拠,特開平05-263444|株式会社岩谷電機製作所,松下電工株式会社|審判請求証拠,特開平05-240186|株式会社日立製作所,株式会社日立産機システム|審判請求証拠,特開平07-331711|株式会社日立製作所,株式会社日立産機システム|審判請求証拠,JPN3008000151|審判請求証拠,JPN3008000152|審判請求証拠,JPN3008000153|審判請求証拠</t>
  </si>
  <si>
    <t>水道協会雑誌,平成６年特許願第１３２２６５号,特許第３３９２３９０号原簿</t>
  </si>
  <si>
    <t>特願2009-117192|株式会社荏原製作所|拒絶理由通知,特願2009-19338|株式会社日立産機システム|特許査定,特願2009-19322|株式会社日立産機システム|特許査定,特願2009-19337|株式会社日立産機システム|特許査定</t>
  </si>
  <si>
    <t>JP2000106839A</t>
  </si>
  <si>
    <t>JP2000303515A,JP3392390B2</t>
  </si>
  <si>
    <t>特許第3232076号</t>
  </si>
  <si>
    <t>2000.04.11</t>
  </si>
  <si>
    <t>2001.09.14</t>
  </si>
  <si>
    <t>A63F  5/04   512D,A63F  5/04   516D</t>
  </si>
  <si>
    <t>2C082AA02,2C082AB03,2C082AB12,2C082BA02,2C082BA07,2C082BA08,2C082BA22,2C082BA35,2C082BB02,2C082BB24,2C082BB28,2C082BB42,2C082BB74,2C082BB76,2C082BB78,2C082BB80,2C082BB93,2C082BB94,2C082BB96,2C082CA02,2C082CA23,2C082CA24,2C082CA25,2C082CB04,2C082CB16,2C082CB23,2C082CB33,2C082CC01,2C082CC13,2C082CC24,2C082CC28,2C082CC54,2C082CC56,2C082CD03,2C082CD06,2C082CD12,2C082CD19,2C082CD49,2C082CE03,2C082DA29,2C082DA52</t>
  </si>
  <si>
    <t xml:space="preserve">受付 A861:ファイル記録事項の閲覧（縦覧）請求書 (2007.02.23) ,受付 A851:ファイル記録事項記載書類の交付請求書 (2007.03.28) ,受付 A861:ファイル記録事項の閲覧（縦覧）請求書 (2007.10.17) ,受付 A861:ファイル記録事項の閲覧（縦覧）請求書 (2008.01.10) ,受付 A861:ファイル記録事項の閲覧（縦覧）請求書 (2012.12.17) </t>
  </si>
  <si>
    <t>特開平11-114136|高砂電器産業株式会社,アビリット株式会社|拒絶理由通知,特公平05-080235|高砂電器産業株式会社,株式会社フジジャパン|拒絶理由通知,特開平07-051431|サミー工業株式会社,サミー株式会社|拒絶理由通知,特開平08-336642|株式会社三共|拒絶理由通知;異議証拠,特開平03-075078|株式会社三共|拒絶理由通知,特開平06-114143|株式会社三共|異議証拠;審判請求証拠,特開平07-136313|サミー工業株式会社,サミー株式会社|異議証拠;審判請求証拠,JPN3007000758|審判請求証拠,JPN3007000759|審判請求証拠,特願平09-340746|審判請求証拠,特開平11-216222|アルゼ株式会社,株式会社ユニバーサルエンターテインメント|審判請求証拠,JPN3007000760|審判請求証拠,JPN3007000761|審判請求証拠,JPN3007000762|審判請求証拠,JPN3007000763|審判請求証拠,JPN3007000764|審判請求証拠,JPN3007000765|審判請求証拠,JPN3007000766|審判請求証拠,JPN3007000767|審判請求証拠,JPN3007000768|審判請求証拠,JPN3007000769|審判請求証拠,JPN3007000770|審判請求証拠,JPN3007000771|審判請求証拠,JPN3007000772|審判請求証拠,JPN3007000773|審判請求証拠,JPN3007050134|審判請求証拠,JPN3007050135|審判請求証拠,JPN3007050137|審判請求証拠,JPN3007050136|審判請求証拠,JPN3007050138|審判請求証拠,JPN3007050139|審判請求証拠,JPN3007050140|審判請求証拠,JPN3007050141|審判請求証拠,JPN3007050142|審判請求証拠,特開平10-201911|株式会社平和|審判請求証拠,特開平09-000700|株式会社三共|審判請求証拠,特開平08-280873|ユニバーサル販売株式会社,アルゼ株式会社,株式会社ユニバーサルエンターテインメント|審判請求証拠,特開平09-099147|株式会社三共|審判請求証拠,JPN3007050143|審判請求証拠,JPN3007050144|審判請求証拠,JPN3007050145|審判請求証拠,JPN3007050146|審判請求証拠,JPN3007050147|審判請求証拠,JPN3007050148|審判請求証拠</t>
  </si>
  <si>
    <t>原簿,平成１５年９月４日に提出された訂正請求書,基準日時系列表,平成１４年（行ケ）第５３９号判決要旨,早期審査に関する事情説明書,早期審査に関する報告書,アルゼ株式会社第２６期有価証券報告書,「サンダーＶ」のマシン語の出力画面,「サンダーＶ」の逆アセンブルの出力画面,「サンダーＶ」のマシン語プログラム,「サンダーＶ」のアセンブルリスト,「サンダーＶ」のアセンブルリスト（注釈付）,遊技機の取扱説明書（サンダＶ）,実戦！スロッター勝利の掟,パチスロ攻略マガジン,本願特許と「サンダＶ」との対照表,登録原簿,特許決定公報（異議２００２－７１３０７）,特願平９－３４０７４６号当初明細書及び図面,平成１５年９月４日に提出された訂正請求書,基準日時系列表,平成１４年（行ケ）第５３９号審決取消請求事件（平成１５年９月２４日口頭弁論終結）,早期審査に関する事情説明書,早期審査に関する報告書,有価証券報告書,パチスロ攻略マガジン,「サンダーＶ」のマシン語プログラム,「サンダＶ」のアセンブルリスト（注釈付）,本件特許と「サンダーＶ」との対照表,平成１５年（行ケ）第３０２号判決,平成８年（行ケ）第１０３号判決</t>
  </si>
  <si>
    <t>特許第3207192号</t>
  </si>
  <si>
    <t>2000.05.02</t>
  </si>
  <si>
    <t>2001.07.06</t>
  </si>
  <si>
    <t>G06K   7/00    (2006.01),G06F  21/20    (2006.01),H04L   9/32    (2006.01),H04M  11/00    (2006.01),G06Q  20/00    (2006.01)</t>
  </si>
  <si>
    <t>G06K  7/00      U,G06F 15/00   330B,H04L  9/00   673A,H04M 11/00   302 ,G06F 17/60   414 ,G06Q 20/40   110 ,G06Q 20/42       ,G06F 21/20   131A</t>
  </si>
  <si>
    <t>5B072BB00,5B072CC24,5B085AE23,5B085BA06,5B085BE07,5B085CA01,5J104AA07,5J104KA01,5J104NA21,5J104PA02,5J104PA10,5K101KK17,5K101LL12,5K101MM07,5K101NN18,5K101NN21,5K101PP03,5K101RR11,5K101RR27,5K101SS07,5K101TT06,5K101UU16,5K201AA09,5K201BA17,5K201BD01,5K201BD02,5K201CA04,5K201CB01,5K201CB05,5K201DB06,5K201EC06,5K201EF05,5B285AA00,5B285AA01,5B285BA03,5B285CB01,5B285CB42,5B285CB53,5B285CB55,5B285CB62,5B285CB63,5B285CB72,5B285DA03</t>
  </si>
  <si>
    <t>AU5261501A,AU2001252615B2,CA2407513A1,CA2407513C,CN1427977A,CN1427977B,EP1291803A1,JP3207192B1,JP2001319186A,JP2002032710A,JP2005100395A,JP3641271B2,JP2009134768A,JP2010225146A,US2003047613A1,US2004019792A1,US2006097041A1,WO0184473A1</t>
  </si>
  <si>
    <t xml:space="preserve">受付 A861:ファイル記録事項の閲覧（縦覧）請求書 (2006.07.06) ,受付 A851:ファイル記録事項記載書類の交付請求書 (2006.10.02) ,受付 A861:ファイル記録事項の閲覧（縦覧）請求書 (2008.07.11) ,受付 A851:ファイル記録事項記載書類の交付請求書 (2008.07.14) ,受付 A861:ファイル記録事項の閲覧（縦覧）請求書 (2011.03.17) </t>
  </si>
  <si>
    <t>特開2001-045562|株式会社コムスクエア|異議証拠,特開2000-090157|トヨタ自動車株式会社|異議証拠,特開平10-260939|富士通株式会社|異議証拠,特開平10-222574|日本ビクター株式会社|異議証拠,特願2002-062859|パテントワン株式会社,本田　昇|異議証拠,特開2001-005883|株式会社エヌ・ティ・ティ・データ|異議証拠,特開平11-149451|富士通株式会社|審判請求証拠,特開平10-341224|キム　シュミッツ,モンキー  リミテッド,Ｍｏｎｋｅｙ  Ｌｉｍｉｔｅｄ,モンキー　リミテッド|審判請求証拠,特開2000-010927|米沢日本電気株式会社|審判請求証拠;審決採用証拠,特開平08-227397|サン　マイクロシステムズ　インコーポレイテッド,サン・マイクロシステムズ・インコーポレイテッド|審判請求証拠,特表平09-502038|エイ・ティ・アンド・ティ・コーポレーション|審判請求証拠,特開平09-149117|オムロン株式会社|審判請求証拠,特開平10-155170|東洋通信機株式会社|審判請求証拠,特開平10-069553|セイコーエプソン株式会社|審判請求証拠,特開平10-013695|スター精密株式会社|審判請求証拠;審決採用証拠,JPNX006021870|審決採用証拠</t>
  </si>
  <si>
    <t>日経ビジネス</t>
  </si>
  <si>
    <t>特願2010-6629|株式会社デンソーウェーブ|拒絶理由通知,特願2009-70369|株式会社  ジェネス,株式会社　ジェネス|拒絶理由通知,特願2006-162929|レッドフォックス株式会社|拒絶理由通知;拒絶査定,特願2004-212737|松下電器産業株式会社,パナソニック株式会社|拒絶理由通知;拒絶査定,特願2003-140740|アルゼ株式会社,株式会社ユニバーサルエンターテインメント|拒絶査定,特願2003-87858|中国電力株式会社|拒絶理由通知;拒絶査定,特願2003-87297|中国電力株式会社|拒絶理由通知;拒絶査定,特願2003-86982|中国電力株式会社|拒絶理由通知;拒絶査定,特願2003-78960|株式会社エヌ・ティ・ティ・データ三洋システム,三洋電機株式会社,株式会社ジェイアール東日本企画|拒絶理由通知,特願2003-72810|石川  淳悦,石川　淳悦|拒絶理由通知,特願2003-46477|サン電子株式会社|拒絶理由通知,特願2002-307471|パテントワン株式会社,コードコム株式会社|先行技術調査,特願2001-316478|パテントワン株式会社,本田　昇|先行技術調査,特願2001-316311|佐藤　康之,佐藤  康之|拒絶理由通知;特許査定,特願2001-291153|シャープ株式会社|拒絶理由通知;拒絶査定</t>
  </si>
  <si>
    <t>AU5261501A,AU2001252615A,CA2407513A,CN01808923A,EP01925990A,JP2000133741A,JP2001115141A,JP2004268433A,JP2009070369A,JP2010053354A,US28237602A,US62746703A,US31370505A,JP0103661W</t>
  </si>
  <si>
    <t>特許第3316492号</t>
  </si>
  <si>
    <t>1992.08.31</t>
  </si>
  <si>
    <t>2002.06.07</t>
  </si>
  <si>
    <t>F28F   3/00    (2006.01),F28F   9/02    (2006.01),F25B  39/02    (2006.01)</t>
  </si>
  <si>
    <t>F28F  3/00   311 ,F28F  9/02   301J,F25B 39/02      C</t>
  </si>
  <si>
    <t>AU663964B2,AU677910B2,AU3010295A,AU4481493A,CN1084962A,CN1057156C,DE69315301D1,DE69315301T2,EP0590306A1,EP0590306B1,JPH0674686A,JP2877281B2,JP6074676A,JP3021205B2,JP6074681A,JP3095540B2,JP6074601A,JP3316492B2,JP2000356492A,KR0123029B1,KR0125914B1,US5447194A,US5529119A</t>
  </si>
  <si>
    <t xml:space="preserve">発送 A01:特許査定 (2002.05.07) ,受付 A61:登録料納付 (2002.05.31) ,受付 A861:ファイル記録事項の閲覧（縦覧）請求書 (2008.02.27) ,受付 A851:ファイル記録事項記載書類の交付請求書 (2008.02.28) ,受付 A861:ファイル記録事項の閲覧（縦覧）請求書 (2010.03.11) </t>
  </si>
  <si>
    <t>特開2051-032296|特許査定,実用新案全文平02-100077|サンデン株式会社|特許査定,特開平04-098098|昭和アルミニウム株式会社|特許査定,実用新案全文平03-079085|株式会社ボッシュオートモーティブ　システム,株式会社ゼクセル|特許査定,特開平01-305275|株式会社デンソー|特許査定,特開昭63-032296|昭和アルミニウム株式会社,昭和電工株式会社|審判請求証拠,実用新案全文平03-064359|カルソニックカンセイ株式会社,カルソニック株式会社|審判請求証拠,DEA 003618225|審判請求証拠,実公昭50-032838|ソシエテ　アノニム　デ　ユウジヌ　シヨソン|審判請求証拠,特開平02-290496|昭和アルミニウム株式会社|審判請求証拠,特開平02-242089|ロング　マニュファクチュアリング　リミテッド|審判請求証拠,GBA 001204004|審判請求証拠,実用新案全文平01-067478|東洋ラジエーター株式会社|審判請求証拠,GBA 001387469|審判請求証拠,特開平06-074601|三菱重工業株式会社|審判請求証拠,JPN3009000821|審判請求証拠,JPN3009000822|審判請求証拠,JPN3009000823|審判請求証拠,JPN3009000824|審判請求証拠,JPN3009000825|審判請求証拠,JPN3009000826|審判請求証拠,JPN3009000827|審判請求証拠,JPN3009000828|審判請求証拠,JPN3009000829|審判請求証拠</t>
  </si>
  <si>
    <t>平成１２年４月１８日付け拒絶理由通知,原出願　特願平４－２３１１９１号に関する,平成１２年５月３０日付け提出の意見書,原出願　特願平４－２３１１９１号に関する,平成１２年５月３０日付け提出の手続補正書,原出願　特願平４－２３１１９１号に関する,「長円」説明箇所,広辞苑　第５版,独国特許公報３６１８２２５明細書の翻訳文,英国特許公報１２０４００４明細書の翻訳文,英国特許公報１３８７４６９明細書の翻訳文,平成１８年１０月１８日判決言渡,平成１６年（ワ）２６０９２号　特許権侵害差止請求事件の判決文,平成１９年５月３０日判決言渡,平成１８年（ネ）１００７７号　特許権侵害差止請求控訴事件の判決文</t>
  </si>
  <si>
    <t>AU4481493A,AU3010295A,AU3010295D,AU4481493D,CN93117075A,DE69315301A,DE69315301T,EP93113575A,JP23118892A,JP23118992A,JP23119092A,JP23119192A,JP2000159768A,KR930016523A,KR19970023191A,US11242593A,US31683194A</t>
  </si>
  <si>
    <t>特許第4536223号</t>
  </si>
  <si>
    <t>2000.06.23</t>
  </si>
  <si>
    <t>ＪＰ９９３５３１５４(1999.12.13)</t>
  </si>
  <si>
    <t>1999.12.13</t>
  </si>
  <si>
    <t>2010.06.25</t>
  </si>
  <si>
    <t>A01N  35/02    (2006.01),A01M   1/02    (2006.01),A01N  37/02    (2006.01),A01P  19/00    (2006.01),A01N  63/02    (2006.01),A01N  65/00    (2006.01)</t>
  </si>
  <si>
    <t xml:space="preserve">A01M  1/02      A,A01N 35/02       ,A01N 63/02      Z,A01N 65/00      G,A01N 65/00      Z,A01N 37/02       ,A01P 19/00       </t>
  </si>
  <si>
    <t>2B121AA14,2B121BA03,2B121BA04,2B121BA60,2B121CC13,2B121CC28,2B121CC29,2B121CC31,2B121EA01,2B121FA02,4H011AC07,4H011BA06,4H011BA08,4H011BB21,4H011BB22,4H011DA12,4H011DD05,4H011DG03</t>
  </si>
  <si>
    <t>JP2001233709A,JP4536223B2</t>
  </si>
  <si>
    <t xml:space="preserve">受付 A53:意見書 (2010.05.20) ,発送 A01:特許査定 (2010.06.08) ,受付 A61:登録料納付 (2010.06.16) ,受付 A861:ファイル記録事項の閲覧（縦覧）請求書 (2011.03.15) ,受付 A861:ファイル記録事項の閲覧（縦覧）請求書 (2012.01.20) </t>
  </si>
  <si>
    <t>JPN6010017380|先行技術調査;特許査定,JPN6010017381|先行技術調査;特許査定,JPN6010017382|先行技術調査;特許査定,特開平03-127766|坂元醸造株式会社|審判請求証拠,JPN3010000880|審判請求証拠,JPN3010000881|審判請求証拠,JPN3010000882|審判請求証拠,JPN3010000883|審判請求証拠,JPN3010000884|審判請求証拠,JPN3010000885|審判請求証拠,JPN3010000886|審判請求証拠</t>
  </si>
  <si>
    <t>京都府畜産研究所試験研究成績,畜産の研究,Ａｌｉｍｅｎｔａ,京都府畜産研究所試験研究成績,畜産の研究,Ａｌｉｍｅｎｔａ,Ｃｈｅｍｉｃａｌ　Ａｔｔｒａｃｔａｎｔｓ　ｆｏｒ　Ａｄｕｌｔ　Ｄｒｏｓｏｐｈｉｌａ　Ｓｐｅｃｉｅｓ,ＪＯＵＲＮＡＬ　ＯＦ　ＥＣＯＮＯＭＩＣ　ＥＮＴＯＭＯＬＯＧＹ,ＣＨＥＭＩＣＡＬＳ　ＡＴＴＲＡＣＴＩＮＧ　ＤＲＯＳＯＰＨＩＬＡ,ＴＨＥ　ＡＭＥＲＩＣＡＮ　ＮＡＴＵＲＡＬＩＳＴ,中国酢の遊離アミノ酸・有機酸・香気成分について,日本食品工業学会誌,中国酢の一般成分・糖組成・無機成分について,日本食品工業学会誌,壺酢－酢造りの原点を探る,化学と生物,第五巻　油脂・調味料・香辛料,全集　日本の食文化,ショウジョウバエ物語</t>
  </si>
  <si>
    <t>特願2006-81026|アース製薬株式会社|先行技術調査,特願2004-333665|大日本除蟲菊株式会社|拒絶理由通知;先行技術調査;特許査定,特願2009-255111|アース製薬株式会社|特許査定,特願2008-545335|アース製薬株式会社|特許査定,特願2001-272612|豊島　清|拒絶理由通知;拒絶査定</t>
  </si>
  <si>
    <t>JP2000189595A</t>
  </si>
  <si>
    <t>特開2002-19733</t>
  </si>
  <si>
    <t>特許第4334115号</t>
  </si>
  <si>
    <t>2000.07.10</t>
  </si>
  <si>
    <t>2009.07.03</t>
  </si>
  <si>
    <t>B65B  43/52    (2006.01),B65B   7/16    (2006.01),B65G  43/00    (2006.01)</t>
  </si>
  <si>
    <t>B65B 43/52      B,B65B  7/16      A,B65G 43/00      D</t>
  </si>
  <si>
    <t>3E030AA03,3E030DA06,3E030DA08,3E030EA01,3E030GA04,3E049AA04,3E049BA01,3E049CA05,3E049DA02,3E049DB01,3F027AA04,3F027CA03,3F027DA01,3F027EA01</t>
  </si>
  <si>
    <t>JP2002019733A,JP4334115B2</t>
  </si>
  <si>
    <t xml:space="preserve">発送 A131:拒絶理由通知書 (2009.04.21) ,受付 A523:手続補正書 (2009.06.02) ,受付 A53:意見書 (2009.06.02) ,受付 A61:登録料納付 (2009.06.23) ,発送 A01:特許査定 (2009.06.23) </t>
  </si>
  <si>
    <t>実用新案全文昭62-185204|大日本印刷株式会社|拒絶理由通知;特許査定;審判請求証拠,特開昭55-064006|三菱重工業株式会社|拒絶理由通知;特許査定,特開平01-199801|四国化工機株式会社|拒絶理由通知;特許査定,特開2000-062109|大日本印刷株式会社|審判請求証拠,特開平08-034402|大日本印刷株式会社|審判請求証拠,特開平10-316222|テトラ　ラバル　ホールデイングス　エ　フイナンス　ソシエテ　アノニム,テトラ  ラバル  ホールデイングス  エ  フイナンス  ソシエテ  アノニム|審判請求証拠,特表平10-506082|テトラ　ラバル　ホールディングス　アンド　ファイナンス　ソシエテ　アノニム,テトラ  ラバル  ホールディングス  アンド  ファイナンス  ソシエテ  アノニム|審判請求証拠,JPN3010000467|審判請求証拠,JPN3010000468|審判請求証拠,JPN3010000469|審判請求証拠,JPN3010000470|審判請求証拠,JPN3010000471|審判請求証拠,JPN3010000472|審判請求証拠,JPN3010000473|審判請求証拠,JPN3010000474|審判請求証拠,JPN3010000475|審判請求証拠,JPN3010000476|審判請求証拠,JPN3010000477|審判請求証拠,JPN3010000478|審判請求証拠,JPN3010000479|審判請求証拠,JPN3010000480|審判請求証拠,JPN3010000481|審判請求証拠,JPN3010000482|審判請求証拠,JPN3010000483|審判請求証拠,JPN3010000484|審判請求証拠,JPN3010000485|審判請求証拠,JPN3010000486|審判請求証拠,JPN3010000487|審判請求証拠,JPN3010000488|審判請求証拠,JPN3010000489|審判請求証拠,JPN3010000490|審判請求証拠,JPN3010000491|審判請求証拠</t>
  </si>
  <si>
    <t>月刊デーエフサロン,月刊デーエフサロン,月刊デーエフサロン,日本食糧新聞,ジャパンパック向けＵ－Ｈ２５Ａ型機の製品仕様書,機械受注伝票（受注：１９９７年３月３１日）,エロパック社向けＵＩＨ２５Ａ（４０３号機）仕様書,１９９７年８月１８日付け「連絡書」,組立図用の部品リスト（作成日：２０００年４月７日）,組立図（ＩＣＡＤ作成日：１９９７年２月７日）,加工部品リスト（作成日：１９９７年４月４日）,部品図（ＩＣＡＤ作成日：１９９７年９月１日）,仕入明細,商業送り状　（ＣＯＭＭＥＲＣＩＡＬ　ＩＮＶＯＩＣＥ）,船荷証券　（ＢＩＬＬ　ＯＦ　ＬＡＤＩＮＧ）,液体容器角寸切替え型高速充填機の開発,放送技術,ＥＵＰ３０００－Ｍ型機の取扱説明書,凸版印刷株式会社作成の設計図面,ＥＰＵ３０００－Ｍ型機の部分組図表,凸版印刷株式会社作宛の清洲櫻醸造の発注書・検収書,ＳＡＮＤＥＸカム総合カタログ,株式会社デー・エヌ・ケーのホームページ,月刊デーエフサロン,ＵＰ－Ｊ２０Ｓ型機の製品仕様書,ＪＩＳハンドブック２００９　７機械要素</t>
  </si>
  <si>
    <t>特願2005-60474|大日本印刷株式会社|先行技術調査</t>
  </si>
  <si>
    <t>JP2000209017A</t>
  </si>
  <si>
    <t>特開2002-47617</t>
  </si>
  <si>
    <t>特許第3432202号</t>
  </si>
  <si>
    <t>2000.08.04</t>
  </si>
  <si>
    <t>2003.05.23</t>
  </si>
  <si>
    <t>E01F   7/04    (2006.01)</t>
  </si>
  <si>
    <t>2D001PA06,2D001PC03,2D001PD10,2D001PD11,2D001PE01</t>
  </si>
  <si>
    <t>JP2002047617A,JP3432202B2</t>
  </si>
  <si>
    <t xml:space="preserve">受付 A63:特許願 (2000.08.04) ,発送 A01:特許査定 (2003.04.22) ,受付 A61:登録料納付 (2003.05.12) ,受付 A861:ファイル記録事項の閲覧（縦覧）請求書 (2010.06.01) ,受付 A861:ファイル記録事項の閲覧（縦覧）請求書 (2011.10.19) </t>
  </si>
  <si>
    <t>特開平10-018234|東京製綱株式会社|特許査定,特開平09-143934|岡田産業株式会社|特許査定,特開平08-311832|堀松　正芳,ショーボンド建設株式会社,阪神高速道路公団|特許査定,特開平06-136724|京阪コンクリート工業株式会社,ケイコン株式会社|特許査定,登実第3032130号|株式会社エルファス|特許査定,特開昭56-025578|木内　加代子|審判請求証拠,実用新案全文昭64-057113|吉田　一夫|審判請求証拠,実公平03-051487|日本軽金属株式会社|審判請求証拠</t>
  </si>
  <si>
    <t>特願2009-269330|株式会社プロテックエンジニアリング|拒絶理由通知;特許査定,特願2008-9933|東京製綱株式会社|拒絶理由通知;拒絶査定;特許査定</t>
  </si>
  <si>
    <t>JP2000236822A</t>
  </si>
  <si>
    <t>特許第3417553号</t>
  </si>
  <si>
    <t>1998.11.10</t>
  </si>
  <si>
    <t>JP,JP</t>
  </si>
  <si>
    <t>ＪＰ９７３３４９８４(1997.11.19),ＪＰ９８２５１５２８(1998.09.04)</t>
  </si>
  <si>
    <t>1997.11.19,1998.09.04</t>
  </si>
  <si>
    <t>2003.04.11</t>
  </si>
  <si>
    <t>A63F  5/04   512E,A63F  5/04   516D</t>
  </si>
  <si>
    <t>2C082AA02,2C082CC01,2C082CA02,2C082CC13,2C082CD03,2C082BB02,2C082CD06,2C082BB52,2C082BB94,2C082CB33,2C082BB80,2C082CB04,2C082CB23,2C082CD41,2C082CD12,2C082CD19,2C082BB42,2C082BB78,2C082BB93,2C082CA23,2C082CA24,2C082BB76,2C082CC52,2C082BA08,2C082BB23,2C082BB74,2C082AB12,2C082AB03,2C082BA22,2C082BA32,2C082BA02,2C082CC37,2C082BB28,2C082BA35,2C082BB24,2C082BB22,2C082CC55,2C082BB96,2C082CD46,2C082CD48,2C082CD23,2C082BB99,2C082BB98,2C082BB57,2C082BB58,2C082BB59,2C082BB83,2C082CE03,2C082CD49</t>
  </si>
  <si>
    <t>AU749583B2,AU9326298A,EP0918307A1,JP2000140198A,JP3995350B2,JP2000140200A,JP3995365B2,JP2000140201A,JP4022340B2,JP2001129154A,JP3395901B2,JP2001129155A,JP3265302B2,JP2001129156A,JP3417553B2,JP2007144219A,JP4376917B2,JP2007236968A,JP4376924B2,US6270408B1,ZA9810584A</t>
  </si>
  <si>
    <t xml:space="preserve">受付 A861:ファイル記録事項の閲覧（縦覧）請求書 (2007.02.13) ,受付 A851:ファイル記録事項記載書類の交付請求書 (2007.03.28) ,受付 A851:ファイル記録事項記載書類の交付請求書 (2007.03.29) ,受付 A861:ファイル記録事項の閲覧（縦覧）請求書 (2007.10.17) ,受付 A851:ファイル記録事項記載書類の交付請求書 (2007.12.26) </t>
  </si>
  <si>
    <t>特開2000-140198|アルゼ株式会社,株式会社ユニバーサルエンターテインメント|拒絶理由通知;拒絶査定;審判請求証拠,特開平09-173528|高砂電器産業株式会社,アビリット株式会社|拒絶理由通知;拒絶査定,特開平08-117390|ユニバーサル販売株式会社,アルゼ株式会社,株式会社ユニバーサルエンターテインメント|異議証拠;審判請求証拠,特開2001-129156|アルゼ株式会社,株式会社ユニバーサルエンターテインメント|異議証拠,特開平07-136313|サミー工業株式会社,サミー株式会社|異議証拠,特開平06-335560|株式会社三共|異議証拠,特開平08-336642|株式会社三共|異議証拠,特開平08-173592|ユニバーサル販売株式会社,アルゼ株式会社,株式会社ユニバーサルエンターテインメント|異議証拠,JPN3007000779|審判請求証拠,特願平09-334984|審判請求証拠,特願平10-251528|審判請求証拠,JPN3007000780|審判請求証拠,JPN3007000781|審判請求証拠,JPN3007000782|審判請求証拠,JPN3007000783|審判請求証拠,JPN3007000784|審判請求証拠,JPN3007000785|審判請求証拠,JPN3007000786|審判請求証拠,JPN3007000787|審判請求証拠,JPN3007000788|審判請求証拠,JPN3007000789|審判請求証拠,JPN3007050161|審判請求証拠,JPNX007055517|審判請求証拠,JPN3007050162|審判請求証拠,JPN3007050163|審判請求証拠,JPN3007050164|審判請求証拠,JPN3007050165|審判請求証拠,JPN3007050166|審判請求証拠,JPN3007050167|審判請求証拠,JPN3007050168|審判請求証拠,JPN3007050169|審判請求証拠,JPN3007050170|審判請求証拠,JPN3007050171|審判請求証拠,JPN3007050172|審判請求証拠,JPN3007050173|審判請求証拠,JPN3007050174|審判請求証拠,JPN3007050175|審判請求証拠,JPN3007050176|審判請求証拠</t>
  </si>
  <si>
    <t>原簿,基準日時系列表,平成１４年（行ヶ）第５３９号判決要旨,アルゼ株式会社第２６期有価証券報告書,「ハナビ」のマシン語の出力画面,「ハナビ」の逆アセンブルの出力画面,「ハナビ」のマシン語プログラム,「ハナビ」のアセンブルリスト,「ハナビ」のアセンブルリスト（注釈付）,パチスロ攻略マガジン,本件特許と「ハナビ」との対照表,登録原簿,特許決定公報（異議２００３－７３０４７）,訂正請求書,意見書,明細書,特許願,基準日時系列表,平成１４年（行ケ）第５３９号判決要旨,有価証券報告書,パチスロ攻略マガジン,パチスロ必勝ガイド,必勝パチスロファン,パチスロ必勝本ＳＰＥＣＩＡＬ,パチスロ大図鑑１９６４－２０００,「ハナビ」のマシン語プログラム,「ハナビ」のアセンブルリスト（注釈付）,本件特許と「ハナビ」との対照表</t>
  </si>
  <si>
    <t>特願2005-246347|株式会社ＳＮＫプレイモア|拒絶理由通知;拒絶査定,特願2003-13963|株式会社北電子|審判拒絶理由通知,特願2002-145480|アビリット株式会社|先行技術調査,特願2000-306285|アルゼ株式会社,株式会社ユニバーサルエンターテインメント|異議証拠</t>
  </si>
  <si>
    <t>AU9326298A,EP98309498A,JP31895498A,JP16018099A,JP16018199A,JP2000306283A,JP2000306284A,JP2000306285A,JP2007061897A,JP2007128213A,US19555298A,ZA9810584A</t>
  </si>
  <si>
    <t>AU9326298A,EP98309498A,JP31895498A,JP16018099A,JP16018199A,JP2000306283A,JP2000306284A,JP2000306285A,JP2007061897A,JP2007128213A,US19555298A</t>
  </si>
  <si>
    <t>AU749583B2,AU9326298A,EP0918307A1,JP2000140198A,JP3995350B2,JP2000140200A,JP3995365B2,JP2000140201A,JP4022340B2,JP2001129154A,JP3395901B2,JP2001129155A,JP3265302B2,JP2001129156A,JP3417553B2,JP2007144219A,JP4376917B2,JP2007236968A,JP4376924B2,US6270408B1</t>
  </si>
  <si>
    <t>特許第3664648号</t>
  </si>
  <si>
    <t>1998.01.23</t>
  </si>
  <si>
    <t>アボット・ラボラトリーズ,セントラル硝子株式会社</t>
  </si>
  <si>
    <t>ＵＳ９７０８／７８９，６７９(1997.01.27)</t>
  </si>
  <si>
    <t>1997.01.27</t>
  </si>
  <si>
    <t>2005.04.08</t>
  </si>
  <si>
    <t>A61K   9/08    (2006.01),A61K  47/10    (2006.01),A61K  47/14    (2006.01),A61K  31/08    (2006.01),A61P  23/00    (2006.01),C07C  63/04    (2006.01)</t>
  </si>
  <si>
    <t xml:space="preserve">A61K  9/08       ,A61K 47/10       ,A61K 47/14       ,A61K 31/08       ,A61P 23/00       </t>
  </si>
  <si>
    <t>4C076AA11,4C076CC01,4C076DD37,4C076DD44,4C076FF65,4C206AA01,4C206AA02,4C206CA23,4C206MA01,4C206MA36,4C206MA85,4C206NA03,4C206ZA04</t>
  </si>
  <si>
    <t>AR057610A2,AR011090A1,AT201987T,AT320798T,AU726733B2,AU5930098A,BG65414B1,BG103656A,BG109751A,BR9806996A,CA2278133A1,CA2278133C,CA2352597A1,CA2352597C,CA2437603A1,CA2437603C,CA2626424A1,CN1244797A,CN1152674C,CN1321958A,CN1560003A,CN1321958C,CN1899271A,CO4920220A1,CZ297092B6,CZ9902561A3,DE69800928D1,DE69800928T2,DE69833884D1,DE69833884T2,DK1114641T3,DK967975T3,EP0967975A1,EP0967975B1,EP1114641A2,EP1114641B1,ES2170474T3,ES2256104T3,GR3036190T3,HK1074434A1,HU0002101A2,IL130150D0,IL130150A,JP3183520B2,JP2000510159A,JP3664648B2,JP2001187729A,JP2005279283A,JP2006143742A,JP2006137769A,NO993606A,NO993606D0,NZ335994A,PL334477A1,PT967975E,PT1114641E,SK284243B6,SK86199A3,TR9901579T2,US5990176A,US6288127B1,US2002016373A1,US6444859B2,US2003130359A1,US6677492B2,US2004048932A1,US2006148906A1,WO9832430A1,ZA9800418A</t>
  </si>
  <si>
    <t xml:space="preserve">受付 A861:ファイル記録事項の閲覧（縦覧）請求書 (2006.10.12) ,受付 A861:ファイル記録事項の閲覧（縦覧）請求書 (2006.12.22) ,受付 A861:ファイル記録事項の閲覧（縦覧）請求書 (2009.02.13) ,受付 A851:ファイル記録事項記載書類の交付請求書 (2009.04.01) ,受付 A861:ファイル記録事項の閲覧（縦覧）請求書 (2010.12.10) </t>
  </si>
  <si>
    <t>特開平05-057182|セントラル硝子株式会社|拒絶理由通知;特許査定;審判請求証拠,JPN3006000860|審判請求証拠,JPN3006000861|審判請求証拠,JPN3006000862|審判請求証拠,JPN3006000863|審判請求証拠,JPN3006000864|審判請求証拠,JPN3006000865|審判請求証拠,JPN3006000866|審判請求証拠,JPN3006000867|審判請求証拠,特開平04-100871|大日本インキ化学工業株式会社|審判請求証拠,特開平05-295319|三菱瓦斯化学株式会社|審判請求証拠,特開昭62-158662|共同印刷株式会社|審判請求証拠,特公平05-012221|味の素株式会社,株式会社エースパツケージ,株式会社エ―スパツケ―ジ|審判請求証拠,JPN3007000852|審判請求証拠,JPN3007000853|審判請求証拠,JPN3007000854|審判請求証拠,JPN3007000855|審判請求証拠,JPN3007000856|審判請求証拠,JPN3007000857|審判請求証拠,JPN3007000858|審判請求証拠,JPN3007000859|審判請求証拠,JPN3007000860|審判請求証拠,JPN3007000861|審判請求証拠,JPN3007000862|審判請求証拠</t>
  </si>
  <si>
    <t>平成１７年（ワ）第１０５２４号特許権侵害差止請求事件判決（平成１８年９月２８日判決言渡し）,平成１７年（行ケ）第１００４２号　平成１７年１１月１１日知財高裁大合議判決,シュライバー無機化学（上）,３．有機反応論,有機化学ハンドブック,マクマリー有機化学（上）,Ｆｌｕｏｒｏａｌｋｙｌ　Ｅｔｈｅｒ　Ｃｈｅｍｉｓｔｒｙ　ｏｎ　Ａｌｕｍｉｎａ：Ａ　Ｔｒａｎｓｍｉｓｓｉｏｎ　Ｉｎｆｒａｒｅｄ　Ｓｔｕｄｙ　以下備考へ,Ｌａｎｇｍｕｉｒ,平成１７年（ワ）第１０５２４号特許権侵害差止請求事件判決（平成１８年９月２８日判決言渡し）,ＰＥＲＦＬＵＯＲＯＰＯＬＹＥＴＨＥＲＳ：　ＴＨＥＩＲ　ＰＨＹＳＩＣＡＬ　ＰＲＯＰＥＲＴＩＥＳ　ＡＮＤ　ＢＥＨＡＶＩＯＵＲ　ＡＴ　ＨＩＧＨ　ＡＮＤ　ＬＯＷ　ＴＥＭＰＥＲＡＴＵＲＥＳ,Ｗｅａｒ　１８,国際公開公報９８／３２３４０号パンフレット,本願特許の分割出願時の平成１２年１１月１６日付け提出の特許願,特許・実用新案審査基準第Ｖ部第１章第１節「出願の分割の要件」,特許・実用新案審査基準第ＩＩＩ部第Ｉ節「新規事項」,原出願の国内段階移行時の国内書面,東京地裁平成１９年９月２８日判決（平成１７年（ワ）第１０５２４号特許権侵害差止請求事件）,石丸製薬　セボフルランのインタビューフォーム（２００５年）,平成１７年（ワ）第１０５２４号特許権侵害差止請求事件における平成１７年５月３０日付け訴状,平成１８年（ネ）第１００７５号特許権侵害差止請求控訴事件における平成１９年２月２８日付け答弁書,医薬品の保存安定性試験（２０００年）,東京地裁平成１８年９月８日判決（平成１７年（ワ）第１０９０７号特許権侵害差止等請求事件）</t>
  </si>
  <si>
    <t>米国特許3689571号,米国特許2992276号</t>
  </si>
  <si>
    <t>特願2006-525578|クリスタリア  プロデュトス  キミコス  ファーマシューティコス  リミターダ,クリスタリア　プロデュトス　キミコス　ファーマシューティコス　リミターダ|拒絶理由通知;特許査定,特願平10-532168|アボツト・ラボラトリーズ,セントラル硝子株式会社|審判請求証拠</t>
  </si>
  <si>
    <t>ARP060105042A,ARP980100336A,AT98902707T,AT01107733T,AU5930098A,AU5930098D,BG10365699A,BG10365699D,BG10975199A,BR9806996A,CA2278133A,CA2352597A,CA2437603A,CA2626424A,CN98802053A,CN00107151A,CN200410036806A,CN200610101637A,CO98003122A,CZ256199A,DE69800928A,DE69800928T,DE69833884A,DE69833884T,DK01107733T,DK98902707T,EP98902707A,EP01107733A,ES98902707T,ES01107733T,GR2001401038T,HK05105456A,HU0002101A,IL13015098A,JP53216898A,JP2000349024A,JP2005109476A,JP2005374621A,JP2005374622A,NO993606A,NZ33599498A,PL33447798A,PT98902707T,PT01107733T,SK86199A,TR9901579T,US78967997A,US44785399A,US92457301A,US19027102A,US60682103A,US36295406A,US9801376W,ZA9800418A</t>
  </si>
  <si>
    <t>ARP060105042A,ARP980100336A,AT98902707T,AT01107733T,AU5930098A,AU5930098D,BG10365699A,BG10365699D,BG10975199A,BR9806996A,CA2278133A,CA2352597A,CA2437603A,CA2626424A,CN98802053A,CN200410036806A,CN200610101637A,CO98003122A,CZ256199A,DE69800928A,DE69800928T,DE69833884A,DE69833884T,DK01107733T,DK98902707T,EP98902707A,EP01107733A,ES98902707T,ES01107733T,GR2001401038T,HK05105456A,HU0002101A,IL13015098A,JP53216898A,JP2000349024A,JP2005109476A,JP2005374621A,JP2005374622A,NO993606A,NZ33599498A,PL33447798A,PT98902707T,PT01107733T,SK86199A,TR9901579T,US9801376W,ZA9800418A</t>
  </si>
  <si>
    <t>AR057610A2,AR011090A1,AT201987T,AT320798T,AU726733B2,AU5930098A,BG65414B1,BG103656A,BG109751A,BR9806996A,CA2278133A1,CA2278133C,CA2352597A1,CA2352597C,CA2437603A1,CA2437603C,CA2626424A1,CN1244797A,CN1152674C,CN1560003A,CN1321958C,CN1899271A,CO4920220A1,CZ297092B6,CZ9902561A3,DE69800928D1,DE69800928T2,DE69833884D1,DE69833884T2,DK1114641T3,DK967975T3,EP0967975A1,EP0967975B1,EP1114641A2,EP1114641B1,ES2170474T3,ES2256104T3,GR3036190T3,HK1074434A1,HU0002101A2,IL130150D0,IL130150A,JP3183520B2,JP2000510159A,JP3664648B2,JP2001187729A,JP2005279283A,JP2006143742A,JP2006137769A,NO993606A,NO993606D0,NZ335994A,PL334477A1,PT967975E,PT1114641E,SK284243B6,SK86199A3,TR9901579T2,WO9832430A1,ZA9800418A</t>
  </si>
  <si>
    <t>特許第3716287号</t>
  </si>
  <si>
    <t>2005.09.09</t>
  </si>
  <si>
    <t>B60H   1/00    (2006.01),B60H   1/32    (2006.01)</t>
  </si>
  <si>
    <t>B60H  1/00   102A,B60H  1/00   102P,B60H  1/32   613K</t>
  </si>
  <si>
    <t>3L011BA01,3L011BP00,3L211BA26,3L211BA51,3L211CA05,3L211DA02,3L211DA05</t>
  </si>
  <si>
    <t xml:space="preserve">発送 A273:職権訂正通知書（職権訂正） (2005.09.06) ,受付 A861:ファイル記録事項の閲覧（縦覧）請求書 (2005.11.29) ,受付 A861:ファイル記録事項の閲覧（縦覧）請求書 (2006.07.18) ,受付 A861:ファイル記録事項の閲覧（縦覧）請求書 (2007.09.03) ,受付 A861:ファイル記録事項の閲覧（縦覧）請求書 (2008.09.16) </t>
  </si>
  <si>
    <t>特開昭61-150815|株式会社デンソー|拒絶理由通知;拒絶査定,特開平01-269609|松下電器産業株式会社|拒絶査定;審判請求証拠,特開昭57-138413|株式会社日本自動車部品総合研究所|拒絶査定,特開昭57-033072|ダイムラ－－ベンツ・アクチエンゲゼルシヤフト,ダイムラ－　－　ベンツ　アクチエンゲゼルシヤフト|拒絶査定,JPN3007000159|審判請求証拠,実用新案全文昭60-169013|株式会社デンソー|審判請求証拠,特開平01-269607|マツダ株式会社|審判請求証拠,実用新案全文昭56-146820|株式会社ボッシュオートモーティブ　システム,株式会社ゼクセル|審判請求証拠,JPN3007000160|審判請求証拠</t>
  </si>
  <si>
    <t>発明協会公開技報,意見書（平成１７年４月１９日付け提出）</t>
  </si>
  <si>
    <t>特願2001-346200|株式会社デンソー|拒絶理由通知;特許査定,特願2001-320753|株式会社デンソー|拒絶理由通知;特許査定,特願2001-311722|株式会社デンソー|特許査定</t>
  </si>
  <si>
    <t>特許第3340724号</t>
  </si>
  <si>
    <t>2000.12.01</t>
  </si>
  <si>
    <t>2002.08.16</t>
  </si>
  <si>
    <t>C25D   5/08    (2006.01),C25D  21/10    (2006.01),H05K   3/18    (2006.01),C25D   7/00    (2006.01)</t>
  </si>
  <si>
    <t>C25D  5/08       ,C25D 21/10   301 ,H05K  3/18      N,C25D  7/00      J</t>
  </si>
  <si>
    <t>4K024BB11,4K024CB14,4K024CB21,5E343AA02,5E343AA11,5E343DD43,5E343DD50,5E343FF16,5E343FF17,5E343GG06</t>
  </si>
  <si>
    <t>JP2002173793A,JP3340724B2</t>
  </si>
  <si>
    <t xml:space="preserve">発送 A01:特許査定 (2002.07.16) ,受付 A61:登録料納付 (2002.08.07) ,受付 A861:ファイル記録事項の閲覧（縦覧）請求書 (2003.09.03) ,受付 A861:ファイル記録事項の閲覧（縦覧）請求書 (2007.09.12) ,受付 A861:ファイル記録事項の閲覧（縦覧）請求書 (2008.02.26) </t>
  </si>
  <si>
    <t>特開昭62-077494|日立プラント建設株式会社|拒絶理由通知;特許査定,特公平02-004678|シ－メンス・アクチエンゲゼルシヤフト,シ－メンス　アクチエンゲゼルシヤフト|拒絶理由通知;特許査定;審判請求証拠,特許第3025254号|藤本電気商事有限会社,藤原　繁,株式会社　クロス|審判請求証拠,特開2000-223458|大日本スクリーン製造株式会社|審判請求証拠,特開昭55-014834|株式会社日本技研|審判請求証拠,特開平09-079442|東尾メック株式会社|審判請求証拠</t>
  </si>
  <si>
    <t>特願2006-26093|ヘルミューラー  マシネンバウ  ゲゼルシャフト  ミット  ベシュレンクテル  ハフツング,ヘルミューラー　マシネンバウ　ゲゼルシャフト　ミット　ベシュレンクテル　ハフツング|拒絶理由通知;拒絶査定,特願2005-367643|日本ビクター株式会社,奥野製薬工業株式会社,株式会社アルメックス,株式会社メイコー,アルメックスＰＥ株式会社|拒絶理由通知;拒絶査定,特願2006-507663|株式会社荏原製作所|拒絶理由通知;特許査定,特願2003-70893|株式会社荏原製作所|拒絶理由通知;特許査定,特願2002-330038|株式会社荏原製作所|拒絶理由通知;拒絶査定</t>
  </si>
  <si>
    <t>JP2000367067A</t>
  </si>
  <si>
    <t>特表2002-505942,WO99/046031</t>
  </si>
  <si>
    <t>PCT/FR99/000497</t>
  </si>
  <si>
    <t>特許第4087060号</t>
  </si>
  <si>
    <t>1999.03.04</t>
  </si>
  <si>
    <t>ＦＲ９８９８／０２８１９(1998.03.09)</t>
  </si>
  <si>
    <t>1998.03.09</t>
  </si>
  <si>
    <t>1999.09.16</t>
  </si>
  <si>
    <t>2008.02.29</t>
  </si>
  <si>
    <t>B01D  53/02    (2006.01),B01J  20/18    (2006.01),C01B  39/22    (2006.01)</t>
  </si>
  <si>
    <t xml:space="preserve">B01D 53/02      Z,B01J 20/18      Z,C01B 39/22       </t>
  </si>
  <si>
    <t>4D012BA02,4G066AA61A,4G066AA61B,4G066AA62A,4G066AA62B,4G066BA50,4G066CA35,4G066DA03,4G066GA14,4G066GA16,4G073BA04,4G073BA05,4G073CZ04,4G073GA01,4G073GA21,4G073UA06,4D012CA03</t>
  </si>
  <si>
    <t>AR019835A1,AU742832B2,AU742832C,AU3258399A,BR9908607A,BR9908607B1,CA2322981A1,CA2322981C,CN1292722A,CN1127367C,CZ20003286A3,CZ295899B6,DE69903410D1,DE69903410T2,DK1062022T3,EA002045B1,EP1062022A1,EP1062022B1,ES2182558T3,FR2775617A1,FR2775617B1,JP2002505942A,JP0004087060B,MY118219A,NO20004418A,NO20004418D0,NO317783B1,PL193807B1,PL342878A1,SK13272000A3,SK285328B6,TW555587B,US7608134B1,WO9946031A1,ZA9901844A</t>
  </si>
  <si>
    <t xml:space="preserve">受付 A51:手続補正書（方式） (2005.05.25) ,受付 A861:ファイル記録事項の閲覧（縦覧）請求書 (2005.07.01) ,受付 A861:ファイル記録事項の閲覧（縦覧）請求書 (2005.11.22) ,受付 A61:登録料納付 (2008.02.20) ,受付 A861:ファイル記録事項の閲覧（縦覧）請求書 (2008.05.16) </t>
  </si>
  <si>
    <t>特開平08-252419|ザ・ビーオーシー・グループ・インコーポレーテッド,ＴＨＥ  ＢＯＣ  ＧＲＯＵＰ  ＩＮＣＯＲＰＯＲＡＴＥＤ|拒絶理由通知;拒絶査定;審判請求証拠,特開平05-163015|東ソー株式会社|拒絶理由通知;拒絶査定;審判請求証拠,特公昭51-023955|バイエル　アクチエンゲゼルシヤフト|拒絶理由通知;拒絶査定,特開平05-068833|ザ・ビーオーシー・グループ・インコーポレーテツド,ザ・ビーオーシー・グループ・インコーポレーテッド|審判請求証拠,JPN3010000397|審判請求証拠,JPN3010000398|審判請求証拠,JPN3010000399|審判請求証拠</t>
  </si>
  <si>
    <t>ＭＥＣＨＡＮＩＳＭＳ　ＯＦ　ＣＯ２　ＳＥＰＡＲＡＴＩＯＮ　ＢＹ　ＭＩＣＲＯＰＯＲＯＵＳ　ＣＲＹＳＴＡＬＳ　ＥＳＴＩＭＡＴＥＤ　ＢＹ　ＣＯＭＰＵＴＡＴＩＯＮＡＬ　ＣＨＥＭＩＳＴＲＹ,ＣＡＴＡＬＹＳＩＳ　ＴＯＤＡＹ,ゼオライトの科学と応用,活性炭読本</t>
  </si>
  <si>
    <t>米国特許5531808号,米国特許3885927号,米国特許2882244号,欧州特許出願Ｎｏ．88107209.4,フランス特許出願Ｎｏ．97/09283</t>
  </si>
  <si>
    <t>特願2011-166357|東ソー株式会社|先行技術調査,特願2006-546136|スサ・エス・アー|拒絶理由通知;拒絶査定,特願2002-375955|東京電力株式会社|拒絶理由通知;拒絶査定,特願2002-375160|東京電力株式会社|拒絶理由通知;拒絶査定,特願2002-322088|スサ・エス・アー|先行技術調査;特許査定</t>
  </si>
  <si>
    <t>ARP990100995A,AU3258399A,AU3258399D,BR9908607A,CA2322981A,CN99803798A,CZ20003286A,DE69903410A,DE69903410T,DK99939170T,EA200000735A,EP99939170A,ES99939170T,FR9802819A,JP2000535440A,MYPI9900844A,NO20004418A,PL34287899A,SK13272000A,TW88103633A,US62380199A,FR9900497W,ZA9901844A</t>
  </si>
  <si>
    <t>ARP990100995A,AU3258399A,AU3258399D,BR9908607A,CA2322981A,CN99803798A,CZ20003286A,DE69903410A,DE69903410T,DK99939170T,EA200000735A,EP99939170A,ES99939170T,JP2000535440A,MYPI9900844A,NO20004418A,PL34287899A,SK13272000A,TW88103633A,US62380199A,FR9900497W,ZA9901844A</t>
  </si>
  <si>
    <t>AR019835A1,AU742832B2,AU742832C,AU3258399A,BR9908607A,BR9908607B1,CA2322981A1,CA2322981C,CN1292722A,CN1127367C,CZ20003286A3,CZ295899B6,DE69903410D1,DE69903410T2,DK1062022T3,EA002045B1,EP1062022A1,EP1062022B1,ES2182558T3,JP2002505942A,JP0004087060B,MY118219A,NO20004418A,NO20004418D0,NO317783B1,PL193807B1,PL342878A1,SK13272000A3,SK285328B6,TW555587B,US7608134B1,WO9946031A1,ZA9901844A</t>
  </si>
  <si>
    <t>特許第3696094号</t>
  </si>
  <si>
    <t>1992.03.06</t>
  </si>
  <si>
    <t>ＪＰ９１０４１７８９(1991.03.07)</t>
  </si>
  <si>
    <t>1991.03.07</t>
  </si>
  <si>
    <t>2005.07.08</t>
  </si>
  <si>
    <t>G01J   1/02    (2006.01),H05K   5/00    (2006.01),H05K   9/00    (2006.01),H03K  17/78    (2006.01)</t>
  </si>
  <si>
    <t>G01J  1/02      A,H05K  5/00      B,H05K  9/00      Q,H03K 17/78      N,G01J  1/02      B</t>
  </si>
  <si>
    <t>2G065AB02,2G065AB28,2G065BA07,2G065BA09,2G065BC03,2G065CA01,2G065CA12,2G065DA15,2G065DA20,4E360CA02,4E360ED07,4E360ED22,4E360GA34,4E360GB33,4E360GC02,4E360GC08,4E360GC11,4E360GC12,5E321AA11,5E321GG01,5E321GG05,5J050AA05,5J050AA12,5J050AA47,5J050BB16,5J050CC11,5J050DD04,5J050FF10</t>
  </si>
  <si>
    <t>JP2577130Y2,JPH052036U,JP3177287B2,JP5072027A,JP3021952B2,JP5315638A,JP2001281055A,JP3696094B2,JP2003017718A,JP3516342B2,JP2002359379A,JP3696177B2,JP2003023164A,JP3696178B2,JP2003332594A,JP2003318420A,US5291054A</t>
  </si>
  <si>
    <t xml:space="preserve">受付 A861:ファイル記録事項の閲覧（縦覧）請求書 (2008.09.25) ,受付 A861:ファイル記録事項の閲覧（縦覧）請求書 (2008.10.20) ,受付 A861:ファイル記録事項の閲覧（縦覧）請求書 (2009.03.09) ,受付 A861:ファイル記録事項の閲覧（縦覧）請求書 (2009.04.22) ,受付 A861:ファイル記録事項の閲覧（縦覧）請求書 (2009.06.19) </t>
  </si>
  <si>
    <t>実用新案全文昭58-173255|日本電気株式会社|拒絶理由通知;拒絶査定,特開昭63-269579|株式会社東芝|拒絶理由通知;拒絶査定,特開昭59-016385|株式会社東芝|拒絶理由通知;拒絶査定,特開昭58-196059|日本電気株式会社|拒絶理由通知;拒絶査定,特開昭55-098875|株式会社日立製作所|拒絶理由通知;拒絶査定,特開平02-263121|オムロン株式会社|拒絶理由通知;拒絶査定,実用新案全文平01-154652|ソニー株式会社|拒絶理由通知;拒絶査定;審判請求証拠,特開2051-073678|拒絶理由通知,JPN3009000476|審判請求証拠,JPN3009000477|審判請求証拠,JPN3009000478|審判請求証拠,JPN3009000479|審判請求証拠,JPN3009000480|審判請求証拠,JPN3009000481|審判請求証拠,JPN3009000482|審判請求証拠,JPN3009000483|審判請求証拠,特開昭63-136838|日本電気株式会社|審判請求証拠,特開平01-206673|株式会社東芝,東芝電子エンジニアリング株式会社|審判請求証拠,特開昭63-073678|三菱電機株式会社|審判請求証拠,特開昭57-037867|三菱電機株式会社|審判請求証拠,実用新案全文平03-025256|ソニー株式会社|審判請求証拠,特許第3177287号|三洋電機株式会社,鳥取三洋電機株式会社,三洋電機コンシューマエレクトロニクス株式会社|審判請求証拠,特開平05-072027|三洋電機株式会社,鳥取三洋電機株式会社,三洋電機コンシューマエレクトロニクス株式会社|審判請求証拠</t>
  </si>
  <si>
    <t>光変調型フォトＩＣ（Ｓ３５９９）,オプトロニクス,ノイズ対策マニュアル,絵とき電子回路基礎マスターブック,光リモコンシステム,オプトロニクス,受光素子の使い方,現場技術者実践シリーズ３　オプト・デバイス応用ノウハウ,平成３年３月７日に出願された基礎出願,特願平３－４１７８９号願書一式,大阪地方裁判所平成２１年３月５日判決の判決文,平成２０年（ワ）第４０５６号損害賠償等請求事件,知的財産高等裁判所平成２０年７月３０日判決の判決文,平成１９年（行ケ）第１０４３１号補正却下決定取消請求事件</t>
  </si>
  <si>
    <t>実開平1-102834|三洋電機株式会社,鳥取三洋電機株式会社</t>
  </si>
  <si>
    <t>特願2002-141227|三洋電機株式会社,鳥取三洋電機株式会社,三洋電機コンシューマエレクトロニクス株式会社|特許査定</t>
  </si>
  <si>
    <t>JP4766791U,JP4965692A,JP11743092A,JP2001010179A,JP2002141227A,JP2002141228A,JP2002141229A,JP2003141766A,JP2003141782A,US90262592A</t>
  </si>
  <si>
    <t>JP4965692A,JP2001010179A,JP2002141227A,JP2002141228A,JP2002141229A,JP2003141766A,JP2003141782A</t>
  </si>
  <si>
    <t>JP3177287B2,JP5072027A,JP2001281055A,JP3696094B2,JP2003017718A,JP3516342B2,JP2002359379A,JP3696177B2,JP2003023164A,JP3696178B2,JP2003332594A,JP2003318420A</t>
  </si>
  <si>
    <t>特許第4465128号</t>
  </si>
  <si>
    <t>2001.04.26</t>
  </si>
  <si>
    <t>ダイキン工業株式会社,パナソニック株式会社</t>
  </si>
  <si>
    <t>2010.02.26</t>
  </si>
  <si>
    <t>F25B  41/06    (2006.01),F16K   1/36    (2006.01),F16K  47/02    (2006.01),F16K  51/00    (2006.01)</t>
  </si>
  <si>
    <t>F16K  1/36      Z,F16K 47/02      D,F16K 51/00      B,F25B 41/06      G</t>
  </si>
  <si>
    <t>3H052AA01,3H052BA33,3H052CA32,3H052CD07,3H052EA04,3H052EA11,3H066AA01,3H066BA32,3H066BA33,3H066BA38,3H066EA18</t>
  </si>
  <si>
    <t>JP4465128B2,JP2002323273A</t>
  </si>
  <si>
    <t xml:space="preserve">受付 A523:手続補正書 (2009.12.16) ,受付 A53:意見書 (2009.12.16) ,発送 A01:特許査定 (2010.01.26) ,受付 A61:登録料納付 (2010.02.22) ,受付 A861:ファイル記録事項の閲覧（縦覧）請求書 (2010.08.20) </t>
  </si>
  <si>
    <t>実用新案全文平01-152176|株式会社鷺宮製作所|拒絶理由通知;特許査定;審判請求証拠,特開昭57-065557|株式会社日立製作所|拒絶理由通知;特許査定;審判請求証拠,特開平07-248162|株式会社鷺宮製作所|拒絶理由通知;特許査定;審判請求証拠,特開2000-120885|株式会社不二工機|拒絶理由通知;特許査定,実用新案全文平01-097165|カルソニックカンセイ株式会社,カルソニツク株式会社|拒絶理由通知;特許査定,特開2001-050616|三菱電機株式会社|拒絶理由通知;特許査定;審判請求証拠,実開平06-087792|太平洋工業株式会社|拒絶理由通知;特許査定,特開2002-310540|株式会社鷺宮製作所|審判請求証拠,実開平05-008160|カヤバ工業株式会社|審判請求証拠</t>
  </si>
  <si>
    <t>実開平4-113864|株式会社鷺宮製作所</t>
  </si>
  <si>
    <t>特願2007-299223|パナソニック株式会社|拒絶理由通知;特許査定,特願2004-92316|ブラザー工業株式会社|拒絶理由通知;特許査定,特願2003-389776|ローベルト  ボツシユ  ゲゼルシヤフト  ミツト  ベシユレンクテル  ハフツング,ＲＯＢＥＲＴ  ＢＯＳＣＨ  ＧＭＢＨ,ローベルト　ボツシユ　ゲゼルシヤフト　ミツト　ベシユレンクテル　ハフツング|拒絶理由通知;特許査定,特願2003-378146|セイコーエプソン株式会社|先行技術調査;特許査定,特願2003-357453|株式会社不二工機|拒絶理由通知;特許査定,特願2003-290917|ダイキン工業株式会社|拒絶理由通知;拒絶査定;特許査定,特願2003-288066|ダイキン工業株式会社|特許査定,特願2003-189780|株式会社不二工機|拒絶理由通知;特許査定,特願2003-60403|株式会社鷺宮製作所|拒絶理由通知;特許査定,特願2003-57312|東芝キヤリア株式会社|拒絶理由通知;拒絶査定,特願2003-52273|独立行政法人産業技術総合研究所|拒絶理由通知;拒絶査定,特願2003-29708|株式会社鷺宮製作所|拒絶理由通知;特許査定</t>
  </si>
  <si>
    <t>JP2001129447A</t>
  </si>
  <si>
    <t>特許第3597490号</t>
  </si>
  <si>
    <t>2001.05.31</t>
  </si>
  <si>
    <t>2004.09.17</t>
  </si>
  <si>
    <t>G09B  19/10    (2006.01),C04B  33/13    (2006.01),C08J   3/20    (2006.01),C08L 101/00    (2006.01),C08K   7/22    (2006.01)</t>
  </si>
  <si>
    <t xml:space="preserve">G09B 19/10      D,C04B 33/13      P,C08L101:00       ,C08J  3/20      B,C08L101/00       ,C08K  7/22       </t>
  </si>
  <si>
    <t>4J002BD101,4J002BG101,4J002BF021,4J002BG061,4J002AH001,4J002FA041,4J002FA101,4J002AB035,4J002BF025,4J002DJ006,4J002DJ036,4J002DM006,4J002DL007,4J002FA107,4J002FD098,4J002GT00,4F070AA22,4F070AA28,4F070AA32,4F070DC03</t>
  </si>
  <si>
    <t>CA2441451A1,CA2441451C,CN1463284A,CN1233749C,EP1433819A1,JP2002275309A,JP3470892B2,JP2002356365A,JP3597490B2,JP2002356366A,US2003150361A1,US6676743B2,WO02074862A1</t>
  </si>
  <si>
    <t xml:space="preserve">受付 A523:手続補正書 (2004.07.27) ,受付 A53:意見書 (2004.07.27) ,発送 A01:特許査定 (2004.08.18) ,受付 A61:登録料納付 (2004.09.08) ,受付 A861:ファイル記録事項の閲覧（縦覧）請求書 (2008.04.04) </t>
  </si>
  <si>
    <t>特開平11-209156|株式会社パジコ|拒絶理由通知;特許査定;審判請求証拠,特開平10-319834|三菱鉛筆株式会社,株式会社信和サービス,サン工業有限会社|特許査定,特開平02-123390|紫香楽教材粘土株式会社,日本フイライト株式会社|特許査定;審判請求証拠,特開2001-234081|株式会社パジコ|特許査定;審判請求証拠,特開2001-131329|株式会社パジコ|特許査定;審判請求証拠,特公平06-070734|紫香楽教材粘土株式会社,日本フイライト株式会社|審判請求証拠,JPN3008000770|審判請求証拠,JPN3008000771|審判請求証拠,JPN3008000772|審判請求証拠,JPN3008000773|審判請求証拠,JPN3008000774|審判請求証拠,JPN3008000775|審判請求証拠,JPN3008000776|審判請求証拠,JPN3008000777|審判請求証拠,JPN3008000778|審判請求証拠,JPN3008000779|審判請求証拠,JPN3008000780|審判請求証拠,JPN3008000781|審判請求証拠,JPN3008000782|審判請求証拠,JPNX008000036|審判請求証拠,JPN3009000119|審判請求証拠,JPN3009000120|審判請求証拠,JPN3009000121|審判請求証拠,JPN3009000122|審判請求証拠,JPN3009000123|審判請求証拠,JPN3009000124|審判請求証拠,JPN3009000125|審判請求証拠,JPN3009000126|審判請求証拠,JPN3009000127|審判請求証拠,JPN3009000128|審判請求証拠,JPN3009000129|審判請求証拠,JPN3009000130|審判請求証拠,JPN3009000131|審判請求証拠,JPN3009000132|審判請求証拠,JPN3009000133|審判請求証拠,JPN3009000134|審判請求証拠,JPN3009000135|審判請求証拠,JPN3009000136|審判請求証拠,JPN3009000137|審判請求証拠,JPN3009000138|審判請求証拠,JPN3009000139|審判請求証拠,特開平11-156725|株式会社ノリタケカンパニーリミテド|審判請求証拠</t>
  </si>
  <si>
    <t>納品書,売上伝票,試験報告書,警告書,再警告書,内容証明郵便付回答書,回答書,回答書,内容証明郵便付回答書,取引登録証,訴状,履歴事項全部証明書,履歴事項全部証明書,商品ふわふわかるーん（現物）,中空球カタログ,理工学辞典,平成１５年（行ケ）第２７２号判決文,平成１６年（行ケ）第２９０号判決文,同業者宣誓書,同業者宣誓書,実験結果報告書,特開平１１－２０９１５６号（甲６）の拒絶理由通知,糊剤カタログ,平成１６年７月２７日提出の意見書,平成１７年（行ケ）第１００４２号判決文,平成１９年（行ケ）第１０４０１号判決文,新日本造形（株）製品カタログ,発注・納品書（平成元年当時の一部抜粋）,製造時の構成控えノート,コピー用紙をバックに撮影した写真,製造責任者宣誓書,中空球納品書,試験報告書（平成１２年製造粘土の分析結果）,製造日報（平成１２年当時の一部抜粋）,納品書（平成１２年当時の一部抜粋）</t>
  </si>
  <si>
    <t>特公昭59-50615|カブシキガイシヤ　バジコ,特公昭57-16356|（株）　パジコ,特公昭51-893|フクタ゛@@レイシ゛,福田霊日,福田隆日,福田恵日,福田日出子,福田日南子,特開平10-268755|株式会社日本教材製作所,特開平2-123390|紫香楽教材粘土株式会社,日本フイライト株式会社</t>
  </si>
  <si>
    <t>特願2008-114890|桑山  秀之,桑山　秀之|拒絶理由通知;拒絶査定,特願2007-544167|株式会社インフア|特許査定,特願2003-130044|クツワ工業株式会社|先行技術調査</t>
  </si>
  <si>
    <t>CA2441451A,CN02801940A,EP02705240A,JP2001075119A,JP2001165214A,JP2001165370A,US36445703A,JP0202479W</t>
  </si>
  <si>
    <t>特開2003-19246</t>
  </si>
  <si>
    <t>特許第4170606号</t>
  </si>
  <si>
    <t>2001.06.15</t>
  </si>
  <si>
    <t>ＪＰ０１１３５３１２(2001.05.02)</t>
  </si>
  <si>
    <t>2001.05.02</t>
  </si>
  <si>
    <t>2008.08.15</t>
  </si>
  <si>
    <t>A63F  5/04   512F,A63F  5/04   514E,A63F  5/04   514G</t>
  </si>
  <si>
    <t>2C082AA02,2C082CA02,2C082CD03,2C082CC01,2C082CC12,2C082CD06,2C082BB80,2C082CD12,2C082CD20,2C082CB04,2C082CB23,2C082CB33,2C082AB08,2C082DA52,2C082DA54,2C082BA02,2C082BA22,2C082DA63,2C082CA24,2C082CE03,2C082CC37,2C082BB02,2C082BB23,2C082BB83,2C082BB94,2C082CB49,2C082AB25,2C082BB16,2C082BB96</t>
  </si>
  <si>
    <t>JP2003019246A,JP4170606B2,JP2005095688A,JP2005095689A,JP2005125109A,JP4735940B2,JP2005095690A</t>
  </si>
  <si>
    <t xml:space="preserve">発送 A131:拒絶理由通知書 (2008.04.22) ,受付 A53:意見書 (2008.06.18) ,発送 A01:特許査定 (2008.08.05) ,受付 A61:登録料納付 (2008.08.07) ,受付 A861:ファイル記録事項の閲覧（縦覧）請求書 (2009.02.16) </t>
  </si>
  <si>
    <t>特開平05-177042|株式会社ニューギン|拒絶理由通知;特許査定,特開2000-176083|李　籍雄,李  籍雄,ベルコ株式会社|拒絶理由通知;特許査定,特開2000-140212|株式会社三共|拒絶理由通知;特許査定;審判請求証拠,特開2001-104542|株式会社北電子|先行技術調査;特許査定,特開2002-346026|株式会社サンスリー,株式会社三洋物産|特許査定,登実第3044510号|株式会社オーゼキ|審判請求証拠,特開平10-043388|昭和遊園株式会社|審判請求証拠,実公平06-005824|岸下　龍太郎|審判請求証拠,特開平08-206310|株式会社三共|審判請求証拠,特許第4170606号|アルゼ株式会社,株式会社ユニバーサルエンターテインメント|審判請求証拠,JPN3009000509|審判請求証拠,JPN3009000510|審判請求証拠,JPN3009000511|審判請求証拠,JPN3009000512|審判請求証拠</t>
  </si>
  <si>
    <t>パチスロ必勝ガイド１９９８年１２月号,必勝パチスロファン,パチスロ必勝ガイド１９９９年１月号,パチスロ大図鑑１９６４～２０００</t>
  </si>
  <si>
    <t>登実第3054104号|山佐株式会社</t>
  </si>
  <si>
    <t>特願2009-18039|ＤＡＸＥＬ株式会社|拒絶査定,特願2011-124848|ＫＰＥ株式会社|拒絶理由通知;特許査定,特願2010-175075|サミー株式会社|特許査定,特願2010-164042|株式会社平和|拒絶理由通知;拒絶査定,特願2005-217951|アルゼ株式会社,株式会社ユニバーサルエンターテインメント|拒絶理由通知,特願2006-549001|株式会社平和|拒絶理由通知;先行技術調査;拒絶査定;補正却下,特願2004-99366|株式会社オリンピア|拒絶理由通知;拒絶査定,特願2003-168421|株式会社三共|拒絶査定,特願2003-111336|山佐株式会社|拒絶理由通知;拒絶査定,特願2001-181433|アルゼ株式会社,株式会社ユニバーサルエンターテインメント|審判請求証拠</t>
  </si>
  <si>
    <t>JP2001181433A,JP2004380281A,JP2004380282A,JP2004380283A,JP2004380284A</t>
  </si>
  <si>
    <t>特許第4165634号</t>
  </si>
  <si>
    <t>2001.05.19</t>
  </si>
  <si>
    <t>飯田　恵美,林　秀光</t>
  </si>
  <si>
    <t>C02F   1/68    (2006.01)</t>
  </si>
  <si>
    <t>C02F  1/68   510B,C02F  1/68   520B,C02F  1/68   520N,C02F  1/68   520S,C02F  1/68   530F</t>
  </si>
  <si>
    <t>JP2002336877A,JP4165634B2</t>
  </si>
  <si>
    <t xml:space="preserve">受付 A821:手続補足書 (2005.06.07) ,受付 A523:手続補正書 (2005.06.08) ,受付 A621:出願審査請求書 (2005.06.08) ,発送 A01:特許査定 (2008.07.16) ,受付 A61:登録料納付 (2008.07.22) </t>
  </si>
  <si>
    <t>特開2000-176465|深井　利春,深井  利春|特許査定,特開平11-267635|株式会社　サンウェーブ|特許査定,特開平09-010756|薄井　啓|特許査定,登実第3027668号|草苅　良雄|特許査定,特開2002-066563|東京窯業株式会社|特許査定,特開平11-090456|阿部　拓磨,古城　幸男|特許査定,特開2002-301483|飯田　恵巳,林　秀光,直井　武|特許査定,特開2002-282871|飯田　恵巳|特許査定,特開2000-354696|有限会社情報科学研究所|特許査定,特開2000-192272|株式会社サンエンジニアリング|特許査定,特開平11-077048|宮内　崇生,峯岡　壽里|特許査定,特開2000-042572|株式会社アルソア本社|特許査定,特開平11-347540|株式会社アルソア央粧,株式会社アルソア本社|特許査定,特開平11-333447|株式会社アルソア央粧,株式会社アルソア本社|特許査定,特開平11-197656|株式会社アルソア央粧,株式会社アルソア本社|特許査定,登実第3059233号|有限会社エムツーアイ|特許査定,登実第3052820号|株式会社ウェルシィ|特許査定,特開平07-132284|深井　とし子,深井　利春|特許査定,特許第4165634号|飯田　恵巳,飯田  恵美,林  秀光,飯田　恵美,林　秀光|審判請求証拠,特開2002-336877|飯田　恵巳,飯田  恵美,林  秀光,飯田　恵美,林　秀光|審判請求証拠,JPN3009000280|審判請求証拠,JPN3009000281|審判請求証拠,JPN3009000282|審判請求証拠,JPN3009000283|審判請求証拠,JPN3009000284|審判請求証拠</t>
  </si>
  <si>
    <t>第１節　新規事項,特許・実用新案審査基準,新規事項の判断に関する事例７,特許・実用新案審査基準,新規事項の判断に関する事例９,特許・実用新案審査基準,上位概念・下位概念の発明,工業所有権用語辞典,平成１９年９月２６日判決理由の該当部分,平成１９年（ワ）第６５６５号　特許権侵害差止等請求事件</t>
  </si>
  <si>
    <t>特願2009-236450|深井  利春,深井　利春|先行技術調査,特願2006-39977|株式会社アカネ|先行技術調査;特許査定,特願2010-159979|ミズ株式会社|拒絶理由通知;特許査定,特願2007-221491|有限会社  大倉電機,アサニージャパン株式会社,大倉電機　株式会社|先行技術調査,特願2005-350381|林  秀光,木村  喜代司,林　秀光,木村　喜代司|先行技術調査,特願2004-66267|奥村  則弘,奥村　則弘|拒絶理由通知;拒絶査定,特願2003-404131|林  秀光,大丸  智里,林　秀光,大丸　智里|拒絶理由通知;特許査定,特願2003-123565|岡田  憲巳,株式会社  エピア,株式会社　エピア|拒絶理由通知;特許査定,特願2003-32550|田中  好郎,林  秀光,池末  美光,田中　好郎,林　秀光,池末　美光|拒絶理由通知;拒絶査定,特願2002-340614|有限会社善玉倶楽部|拒絶理由通知;特許査定,特願2001-217262|奥村　則弘,奥村  則弘|拒絶理由通知;特許査定,特願2001-188888|飯田　恵巳,飯田  恵美,林  秀光,飯田　恵美,林　秀光|審判請求証拠</t>
  </si>
  <si>
    <t>JP2001188888A</t>
  </si>
  <si>
    <t>特開2002-78683</t>
  </si>
  <si>
    <t>特許第4017363号</t>
  </si>
  <si>
    <t>2001.06.25</t>
  </si>
  <si>
    <t>ＦＲ０００００８０９３(2000.06.23)</t>
  </si>
  <si>
    <t>A61B   5/00    (2006.01),A61B   5/107   (2006.01),A61B  10/00    (2006.01),G01N  33/50    (2006.01),G06T   1/00    (2006.01)</t>
  </si>
  <si>
    <t>G01N 33/50      Q,A61B  5/00      M,A61B 10/00      E,A61B  5/10   300Q,G06T  1/00   340A</t>
  </si>
  <si>
    <t>2G045AA40,2G045CB09,2G045FA15,2G045FA19,2G045GC30,2G045JA07,4C038VA04,4C038VB22,4C038VC02,4C038VC05,5B057AA07,5B057BA02,5B057BA11,5B057CA01,5B057CA08,5B057CA12,5B057CA16,5B057CB18,5B057CC03,5B057DA20,5B057DB06,5B057DB09,5B057DC30,4C117XA02,4C117XB13,4C117XD02,4C117XD05,4C117XD08,4C117XE03,4C117XE36,4C117XG02,4C117XG19,4C117XJ01,4C117XJ21,4C117XK18,4C117XM04</t>
  </si>
  <si>
    <t>EP1167950A1,FR2810737A1,FR2810737B1,JP4017363B2,JP2002078683A,US2002087085A1,US7127280B2</t>
  </si>
  <si>
    <t xml:space="preserve">受付 A523:手続補正書 (2007.05.16) ,受付 A523:手続補正書 (2007.05.16) ,受付 A523:手続補正書 (2007.07.04) ,発送 A01:特許査定 (2007.08.27) ,受付 A61:登録料納付 (2007.09.18) </t>
  </si>
  <si>
    <t>特公平06-095996|花王株式会社|拒絶理由通知;拒絶査定;特許査定;審判請求証拠,EPA 000475803|拒絶理由通知;拒絶査定;特許査定,特開平05-256795|株式会社日立製作所|拒絶理由通知;拒絶査定;特許査定,特公平02-011849|日本真空技術株式会社|拒絶理由通知;拒絶査定;特許査定,特許第2568653号|株式会社島津製作所|拒絶理由通知;拒絶査定;特許査定,特許第2757890号|共同印刷株式会社|拒絶理由通知;拒絶査定;特許査定,特開平07-075629|花王株式会社|審判請求証拠,特開平07-131721|コニカ株式会社,コニカミノルタホールディングス株式会社|審判請求証拠,特開平07-320688|岩崎電気株式会社|審判請求証拠,特開平08-308943|小林　啓介,板垣　美子,小林  啓介,小林  美子,小林　美子|審判請求証拠,特開平08-159956|新王子製紙株式会社,王子製紙株式会社|審判請求証拠,特開平05-306995|旭光学工業株式会社|審判請求証拠,JPN3008001058|審判請求証拠,JPN3008001059|審判請求証拠</t>
  </si>
  <si>
    <t>仏国特許発明第２８１０７３７号明細書,米国特許出願公報第２００２／０８７０８５号明細書</t>
  </si>
  <si>
    <t>欧州特許第475803号,フランス国特許出願公開第2650890号</t>
  </si>
  <si>
    <t>特願2008-512934|アレヴァ  エヌペ,コミッサリア  タ  レネルジー  アトミーク,アレヴァ　エヌペ,コミッサリア　タ　レネルジー　アトミーク|先行技術調査,特願2004-163277|ポーラ化成工業株式会社|拒絶理由通知;補正却下;拒絶査定;審判審尋,特願2003-167040|株式会社コーセー|先行技術調査;特許査定,特願2003-8809|株式会社資生堂|先行技術調査;特許査定</t>
  </si>
  <si>
    <t>EP01401472A,FR0008093A,JP2001191761A,US88639501A</t>
  </si>
  <si>
    <t>EP01401472A,JP2001191761A,US88639501A</t>
  </si>
  <si>
    <t>EP1167950A1,JP4017363B2,JP2002078683A,US2002087085A1,US7127280B2</t>
  </si>
  <si>
    <t>特許第3527721号</t>
  </si>
  <si>
    <t>1993.05.04</t>
  </si>
  <si>
    <t>アルコン　ラボラトリーズ　インコーポレイテッド</t>
  </si>
  <si>
    <t>ＵＳ９２８７９，４３５(1992.05.06)</t>
  </si>
  <si>
    <t>1992.05.06</t>
  </si>
  <si>
    <t>2004.02.27</t>
  </si>
  <si>
    <t>A61L   2/18    (2006.01),C08K   3/38    (2006.01),C08K   5/053   (2006.01),C08L  29/04    (2006.01),C08L  79/02    (2006.01),C08L 101/02    (2006.01),A61K  47/10    (2006.01),A61K  33/22    (2006.01)</t>
  </si>
  <si>
    <t xml:space="preserve">A61L  2/18       ,C08K  3/38       ,C08K  5/053      ,C08L 29/04       ,C08L 79/02       ,C08L101/02       ,A61K 47/10       ,A61K 33/22       </t>
  </si>
  <si>
    <t>4C058AA09,4C058BB07,4C058JJ06,4C058JJ07,4C058JJ26,4J002AA071,4J002BE022,4J002CM011,4J002DK006,4J002EC047,4J002EC057,4J002FD181,4J002FD206,4J002FD207,4J002GB00,4J002HA04,4C076AA12,4C076BB24,4C076CC31,4C076DD38,4C076FF34,4C076FF63,4C086AA01,4C086AA02,4C086HA05,4C086HA14,4C086MA02,4C086MA03,4C086MA05,4C086MA17,4C086MA58,4C086NA10,4C086ZA33,4C086ZB35,4C086ZC51,4C086ZC75</t>
  </si>
  <si>
    <t>AT300936T,AU4233693A,AU674852B2,CA2132826A1,CA2132826C,DE69333850D1,DE69333850T2,DE69333850T3,DK0639070T3,DK0639070T4,EP0639070A1,EP0639070B1,EP0639070B2,ES2246491T3,ES2246491T5,HK1011615A1,JP3337218B2,JPH07506377A,JP3527721B2,JP2002177369A,US5567550A,US5342620A,US5505953A,US5677041A,US5811466A,US5691089A,US5942374A,US6143799A,US6365636B1,US2002098160A1,US6503497B2,US2003130207A1,US6849253B2,US2005074504A1,WO9321903A1</t>
  </si>
  <si>
    <t xml:space="preserve">受付 A861:ファイル記録事項の閲覧（縦覧）請求書 (2009.12.17) ,受付 A861:ファイル記録事項の閲覧（縦覧）請求書 (2010.04.26) ,受付 A861:ファイル記録事項の閲覧（縦覧）請求書 (2010.06.10) ,受付 A851:ファイル記録事項記載書類の交付請求書 (2010.06.17) ,受付 A861:ファイル記録事項の閲覧（縦覧）請求書 (2011.07.14) </t>
  </si>
  <si>
    <t>特開平04-051015|トーメー産業株式会社,株式会社トーメー|拒絶理由通知;特許査定,WOA 091007192|シェリング・コーポレーション,シェリング・コ―ポレ―ション|拒絶理由通知;特許査定,特開昭59-098016|ユ－エスヴイ－・フア－マシユ－テイカル・コ－ポレ－シヨン|拒絶理由通知;特許査定,特公昭57-056448|フアイゾンス　リミテツド|拒絶理由通知;特許査定,WOA 091001718|エーザイ株式会社,参天製薬株式会社,エーザイ・アール・アンド・ディー・マネジメント株式会社|拒絶理由通知;特許査定;審判請求証拠,特許第3337218号|アルコン　ラボラトリーズ，インコーポレイテッド|拒絶理由通知;特許査定,特開平05-017355|ライオン株式会社|審判請求証拠,特開昭59-059619|サンスタ－株式会社|審判請求証拠,特表平07-506377|アルコン　ラボラトリーズ，インコーポレイテッド|審判請求証拠,特開平05-058895|富山化学工業株式会社|審判請求証拠,JPN3010000236|審判請求証拠,JPN3010000237|審判請求証拠,JPN3010000238|審判請求証拠,JPN3010000239|審判請求証拠,JPN3010000240|審判請求証拠,JPN3010000241|審判請求証拠,JPN3010000242|審判請求証拠,JPN3010000243|審判請求証拠</t>
  </si>
  <si>
    <t>米国特許出願０７／８７９４３５の明細書及び請求の範囲,平成６年１１月２日付け特許法第１８４条の５第１項の規定による書面,ＰＣＴ／ＵＳ９３／０４２２６事件（特願平５－５１９６０８）,ＡＮＴＩＭＩＣＲＯＢＩＡＬ　ＡＧＥＮＴＳ　ＡＮＤ　ＣＨＥＭＯＴＨＥＲＡＰＹ,化学大辞典８,第十二改正日本薬局方,化学大辞典８,医薬品添加物　－使用法と留意点－,最新薬剤学</t>
  </si>
  <si>
    <t>米国出願07/879435号</t>
  </si>
  <si>
    <t>特願2006-280077|株式会社日本点眼薬研究所|拒絶理由通知;拒絶査定,特願2007-534107|株式会社メニコン,メニコン　シンガポール　ピーティーイー．　リミテッド|特許査定,特願2009-529404|アルコン  リサーチ，  リミテッド,アルコン　リサーチ，　リミテッド|特許査定,特願2006-517670|参天製薬株式会社,第一製薬株式会社,第一三共株式会社|先行技術調査;特許査定,特願2002-540744|バイオ－コンセプト・ラボラトリーズ,エフエックスエス・ベンチャーズ・エルエルシー|特許査定</t>
  </si>
  <si>
    <t>AT93911061T,AU4233693A,CA2132826A,DE69333850A,DE69333850T,DK93911061T,EP93911061A,ES93911061T,HK98112850A,JP51960893A,JP2001297487A,US3705093A,US11883393A,US19842794A,US47927195A,US47928195A,US47938095A,US87102697A,US10945398A,US59731000A,US2799801A,US30229402A,US99650104A,US9304226W</t>
  </si>
  <si>
    <t>AT93911061T,AU4233693A,CA2132826A,DE69333850A,DE69333850T,DK93911061T,EP93911061A,ES93911061T,HK98112850A,JP51960893A,JP2001297487A,US9304226W</t>
  </si>
  <si>
    <t>AT300936T,AU4233693A,AU674852B2,CA2132826A1,CA2132826C,DE69333850D1,DE69333850T2,DE69333850T3,DK0639070T3,DK0639070T4,EP0639070A1,EP0639070B1,EP0639070B2,ES2246491T3,ES2246491T5,HK1011615A1,JP3337218B2,JPH07506377A,JP3527721B2,JP2002177369A,WO9321903A1</t>
  </si>
  <si>
    <t>特許第3850710号</t>
  </si>
  <si>
    <t>2006.09.08</t>
  </si>
  <si>
    <t>H01L  21/3065  (2006.01),C23C  14/56    (2006.01),C23C  16/54    (2006.01),H01L  21/02    (2006.01),H01L  21/205   (2006.01),H01L  21/677   (2006.01),H01L  21/302   (2006.01)</t>
  </si>
  <si>
    <t>C23C 14/56      G,C23C 16/54       ,H01L 21/302     B,H01L 21/68      A,H01L 21/205      ,H01L 21/02      Z,H01L 21/302  101G</t>
  </si>
  <si>
    <t>4K029DA01,4K029FA09,4K029KA02,4K030CA12,4K030DA06,4K030GA02,4K030GA12,4K030KA08,4K030KA41,5F004AA15,5F004BB19,5F004BC05,5F004BC06,5F031CA02,5F031CA11,5F031FA01,5F031FA11,5F031FA13,5F031FA15,5F031MA04,5F031MA09,5F031PA04,5F031PA06,5F031PA10,5F031PA23,5F045DP01,5F045DQ17,5F045EB06</t>
  </si>
  <si>
    <t xml:space="preserve">受付 A523:手続補正書 (2006.07.14) ,受付 A53:意見書 (2006.07.14) ,発送 A01:特許査定 (2006.08.22) ,受付 A61:登録料納付 (2006.08.30) ,受付 A861:ファイル記録事項の閲覧（縦覧）請求書 (2009.10.26) </t>
  </si>
  <si>
    <t>特開平09-181058|株式会社日立製作所|拒絶理由通知;特許査定,特開平06-112165|東京応化工業株式会社|拒絶理由通知;先行技術調査;特許査定,実用新案全文平04-082841|沖電気工業株式会社|拒絶理由通知;特許査定;審判請求証拠,特開平03-274746|ソニー株式会社|拒絶理由通知;特許査定;審判請求証拠,特開平07-086169|東京エレクトロン株式会社|拒絶理由通知;先行技術調査;特許査定,特開平09-017838|東京エレクトロン株式会社,東京エレクトロン九州株式会社|拒絶理由通知;先行技術調査;特許査定,特開平09-050948|国際電気株式会社,株式会社日立国際電気|拒絶理由通知;先行技術調査;特許査定,特開平05-226453|株式会社日立製作所|審判請求証拠,特開平05-074739|株式会社日立製作所|審判請求証拠</t>
  </si>
  <si>
    <t>特願2006-349479|東京エレクトロン株式会社|先行技術調査;特許査定,特願2003-312502|株式会社日立ハイテクノロジーズ|拒絶理由通知;特許査定</t>
  </si>
  <si>
    <t>特許第4183940号</t>
  </si>
  <si>
    <t>2001.12.10</t>
  </si>
  <si>
    <t>C08L  83/04    (2006.01),C08K  13/06    (2006.01),C08K   5/057   (2006.01),C08K   9/04    (2006.01),C08K   3/26    (2006.01),C08K   5/54    (2006.01)</t>
  </si>
  <si>
    <t xml:space="preserve">C08L 83/04       ,C08K  9/04       ,C08K  5/54       ,C08K 13/06       ,C08K  5/057      ,C08K  3/26       </t>
  </si>
  <si>
    <t>4J002CP06W,4J002CP06X,4J002DE237,4J002EX036,4J002FB247,4J002FD146,4J002GJ00,4J002GJ01,4J002GJ02</t>
  </si>
  <si>
    <t>JP2003176411A,JP4183940B2</t>
  </si>
  <si>
    <t xml:space="preserve">受付 A51:手続補正書（方式） (2008.05.22) ,受付 A821:手続補足書 (2008.05.23) ,発送 A01:特許査定 (2008.09.02) ,受付 A61:登録料納付 (2008.09.03) ,受付 A851:ファイル記録事項記載書類の交付請求書 (2009.01.19) </t>
  </si>
  <si>
    <t>特開平11-106215|丸尾カルシウム株式会社|拒絶理由通知;拒絶査定;特許査定;審判請求証拠,特開平07-179760|ダウ・コ－ニング・コ－ポレ－ション|先行技術調査,特開平11-246780|丸尾カルシウム株式会社|先行技術調査,特開平03-056581|丸尾カルシウム株式会社|先行技術調査,特開2002-256106|丸尾カルシウム株式会社|先行技術調査,特開2003-128924|ジーイー東芝シリコーン株式会社,モメンティブ・パフォーマンス・マテリアルズ・ジャパン合同会社|先行技術調査,特開2003-119385|ジーイー東芝シリコーン株式会社,モメンティブ・パフォーマンス・マテリアルズ・ジャパン合同会社|先行技術調査,JPN3009000705|審判請求証拠,JPN3009000706|審判請求証拠,特開平07-070551|ダウ・コ－ニング・コ－ポレ－ション|審判請求証拠,特開2001-152020|東レ・ダウコーニング・シリコーン株式会社,東レ・ダウコーニング株式会社|審判請求証拠,特開平02-038309|丸尾カルシウム株式会社|審判請求証拠,特開平08-225738|積水化学工業株式会社|審判請求証拠,特開平11-293130|横浜ゴム株式会社|審判請求証拠</t>
  </si>
  <si>
    <t>丸尾カルシウム（株）の商品カタログ,ＰＲＯＤＵＣＴ　ＧＵＩＤＥ　ＭＡＲＵＯ　ＣＡＬＣＩＵＭ,シリコーンハンドブック</t>
  </si>
  <si>
    <t>特開平11-246780|丸尾カルシウム株式会社,特開平3-56581|丸尾カルシウム株式会社,特開平2-3809|キヤノン株式会社</t>
  </si>
  <si>
    <t>特願2008-209672|信越化学工業株式会社|拒絶理由通知;拒絶査定,特願2006-350265|モメンティブ・パフォーマンス・マテリアルズ・ジャパン合同会社|先行技術調査;特許査定,特願2008-300705|信越化学工業株式会社|先行技術調査;特許査定,特願2004-378885|ジーイー東芝シリコーン株式会社,モメンティブ・パフォーマンス・マテリアルズ・ジャパン合同会社|拒絶理由通知;先行技術調査;特許査定,特願2003-66196|ジーイー東芝シリコーン株式会社,モメンティブ・パフォーマンス・マテリアルズ・ジャパン合同会社|特許査定,特願2001-328902|ジーイー東芝シリコーン株式会社,モメンティブ・パフォーマンス・マテリアルズ・ジャパン合同会社|先行技術調査;特許査定,特願2001-318464|ジーイー東芝シリコーン株式会社,モメンティブ・パフォーマンス・マテリアルズ・ジャパン合同会社|先行技術調査</t>
  </si>
  <si>
    <t>JP2001376289A</t>
  </si>
  <si>
    <t>特許第3538416号</t>
  </si>
  <si>
    <t>2004.03.26</t>
  </si>
  <si>
    <t>H01L  21/302   (2006.01),H01L  21/677   (2006.01),H01L  21/02    (2006.01)</t>
  </si>
  <si>
    <t>H01L 21/302     A,H01L 21/68      A,H01L 21/02      Z</t>
  </si>
  <si>
    <t>5F004AA16,5F004BC06,5F004CA09,5F031CA02,5F031CA11,5F031FA01,5F031FA11,5F031FA12,5F031FA15,5F031MA04,5F031NA05,5F031NA07,5F031PA04</t>
  </si>
  <si>
    <t xml:space="preserve">受付 A523:手続補正書 (2004.02.13) ,受付 A53:意見書 (2004.02.13) ,発送 A01:特許査定 (2004.03.09) ,受付 A61:登録料納付 (2004.03.19) ,受付 A861:ファイル記録事項の閲覧（縦覧）請求書 (2009.07.21) </t>
  </si>
  <si>
    <t>特開平09-050948|国際電気株式会社,株式会社日立国際電気|拒絶理由通知;特許査定;審判請求証拠,特開平03-274746|ソニー株式会社|拒絶理由通知;特許査定,特開平09-017838|東京エレクトロン株式会社,東京エレクトロン九州株式会社|拒絶理由通知;特許査定,特開平05-055148|東芝機械株式会社,株式会社ニューフレアテクノロジー|審判請求証拠</t>
  </si>
  <si>
    <t>特願2004-153482|株式会社日立製作所,株式会社日立ハイテクノロジーズ|拒絶理由通知;特許査定</t>
  </si>
  <si>
    <t>特許第4074457号</t>
  </si>
  <si>
    <t>2001.12.20</t>
  </si>
  <si>
    <t>田辺三菱製薬株式会社,ニプロ株式会社</t>
  </si>
  <si>
    <t>2008.02.01</t>
  </si>
  <si>
    <t>A61K  31/727   (2006.01),A61K   9/08    (2006.01),A61K  47/02    (2006.01),A61K  47/12    (2006.01),A61M   5/14    (2006.01),A61P   7/02    (2006.01),A61K  47/04    (2006.01),A61M   5/28    (2006.01)</t>
  </si>
  <si>
    <t>A61M  5/28       ,A61K  9/08       ,A61K 47/02       ,A61K 47/04       ,A61K 47/12       ,A61K 31/727      ,A61P  7/02       ,A61M  5/14      Z</t>
  </si>
  <si>
    <t>4C066AA07,4C066BB01,4C066CC01,4C066DD07,4C066EE14,4C066GG13,4C076AA12,4C076BB11,4C076CC14,4C076DD22D,4C076DD23,4C076DD30,4C076DD43D,4C076DD50,4C076FF14,4C076FF36,4C076GG43,4C086AA01,4C086AA02,4C086EA27,4C086MA02,4C086MA05,4C086MA17,4C086MA66,4C086NA03,4C086NA10,4C086ZA54</t>
  </si>
  <si>
    <t>JP2003183154A,JP4074457B2,JP2007084579A</t>
  </si>
  <si>
    <t xml:space="preserve">受付 A861:ファイル記録事項の閲覧（縦覧）請求書 (2009.03.05) ,受付 A851:ファイル記録事項記載書類の交付請求書 (2009.03.25) ,受付 A851:ファイル記録事項記載書類の交付請求書 (2009.10.30) ,受付 A861:ファイル記録事項の閲覧（縦覧）請求書 (2010.03.26) ,受付 A861:ファイル記録事項の閲覧（縦覧）請求書 (2010.04.07) </t>
  </si>
  <si>
    <t>特表2002-511318|ベクトン・ディキンソン・アンド・カンパニー,ＢＥＣＴＯＮ，  ＤＩＣＫＩＮＳＯＮ  ＡＮＤ  ＣＯＭＰＡＮＹ|拒絶理由通知;特許査定,JPN4007008105|拒絶理由通知,JPNX007044129|拒絶理由通知,USA 003030272|拒絶理由通知;特許査定;審判請求証拠,特開平02-068039|日本光電工業株式会社|拒絶理由通知;特許査定,JPN6007016899|特許査定,特表平02-503199|バクスター、インターナショナル、インコーポレイテッド|審判請求証拠,特開平05-222078|第一製薬株式会社,三井東圧化学株式会社,三井化学株式会社,株式会社プライムポリマー,第一三共株式会社|審判請求証拠,特開平10-130440|株式会社トクヤマ,出光石油化学株式会社|審判請求証拠,JPN3009000243|審判請求証拠,JPN3009000244|審判請求証拠,JPN3009000245|審判請求証拠,JPN3009000247|審判請求証拠,JPN3009000248|審判請求証拠,JPN3009000249|審判請求証拠,JPN3009000250|審判請求証拠,JPN3009000251|審判請求証拠,JPN3009000271|審判請求証拠,JPN3009000272|審判請求証拠,JPN3009000273|審判請求証拠,JPN3009000274|審判請求証拠,JPN3009000275|審判請求証拠,JPN3009000276|審判請求証拠,JPN3009000277|審判請求証拠,JPN3009000278|審判請求証拠,JPN3009000279|審判請求証拠,JPN3009000337|審判請求証拠,JPN3009000338|審判請求証拠,JPN3009000339|審判請求証拠,JPN3009000340|審判請求証拠,JPN3009000341|審判請求証拠,JPN3009000342|審判請求証拠,JPN3009000343|審判請求証拠,JPN3009000344|審判請求証拠,JPN3009000345|審判請求証拠</t>
  </si>
  <si>
    <t>第十四改正　日本薬局方解説書,第十四改正　日本薬局方解説書,第十四改正　日本薬局方解説書,ＨＥＰＡＲＩＮ　ＬＯＣＫ　ＦＬＵＳＨ　ＳＯＬＵＴＩＯＮ，　ＵＳＰ　及び訳文,申請番号Ｋ０１１９６７に関する市販前通知データベース,５１０Ｋ　ＰＲＥＭＡＲＫＥＴ　ＮＯＴＩＦＩＣＡＴＩＯＮ　ＤＡＴＡＢＡＳＥ,申請番号Ｋ００３２４５に関する有害事象報告,ＡＤＶＥＲＳＥ　ＥＶＥＮＴ　ＲＥＰＯＲＴ,ヘパリンナトリウム注Ｎ「味の素」の添付書類,日本薬局方　ヘパリンナトリウム注射液,米国特許第３０３０２７２号明細書の部分翻訳文,日本薬局方に準拠した滅菌法及び微生物殺滅法,ＥＸＴＲＡＣＴＡＢＬＥ　ＳＵＢＳＴＡＮＣＥ　ＦＲＯＭ　ＰＬＡＳＴＩＣ　ＭＡＴＥＲＩＡＬＳ　ＵＳＥＤ　ＩＮ　ＳＯＬＵＴＩＯＮ　ＣＯＮＴＡＣＴ　ＡＰＰＬＩＣＡＴＩＯＮＳ：ＡＮ　ＵＰＤＡＴＡＤ　ＲＥＶＩＥＷ,ＰＤＡ　ＪＯＵＲＮＡＬ　ＯＦ　ＰＨＡＲＭＡＣＥＵＴＩＣＡＬ　ＳＣＩＥＮＣＥ　ＡＮＤ　ＴＥＣＨＮＯＬＯＧＹ,ＨＥＰＡＲＩＮ　ＳＯＤＩＵＭ　１０００　ＩＵ／ＭＬ　ＡＭＰＯＵＬＥ，ＳＯＬＵＴＩＯＮ　ＦＯＲ　ＩＮＦＵＳＩＯＮ（ＬＥＯ　ＬＡＢＯＲＡＴＯＲＩＥＳ）,ＨＥＰＡＲＩＮ　ＬＯＣＫ　ＦＬＵＳＨ　ＳＯＬＵＴＩＯＮ，　ＵＳＰおよびその部分訳文,申請番号Ｋ０１１９６７に関する市販前通知データベース,Ｋ５１０（Ｋ）ＰＲＥＭＡＲＫＥＴ　ＮＯＴＩＦＩＣＡＴＩＯＮ　ＤＡＴＡＢＡＳＥ,申請番号Ｋ００３２４５に関する有害事象報告,ＡＤＶＥＲＳＥ　ＥＶＥＮＴ　ＲＥＰＯＲＴ,ヘパリンナトリウム注射液,第十四改正　日本薬局方解説書,ヘパリンナトリウム注Ｎ「味の素」の添付文書,日本薬局方　ヘパリンナトリウム注射液,米国特許第３０３０２７２号明細書の部分翻訳文,日本薬局方に準拠した滅菌法及び微生物殺滅法,ＥＸＴＲＡＣＴＡＢＬＥ　ＳＵＢＳＴＡＮＣＥＳ　ＦＲＯＭ　ＰＬＡＳＴＩＣ　ＭＡＴＥＲＩＡＬＳ　ＵＳＥＤ　ＩＮ　ＳＯＬＵＴＩＯＮ　ＣＯＮＴＡＣＴ　ＡＰＰＬＩＣＡＴＩＯＮＳ,ＰＤＡ　ＪＯＵＲＮＡＬ　ＯＦ　ＰＨＡＲＭＡＣＥＵＴＩＣＡＬ　ＳＣＩＥＮＣＥ　ＡＮＤ　ＴＥＣＨＮＯＬＯＧＹ,ＡＢＰＩ　ＣＯＭＰＥＮＤＩＵＭ　ＯＦ　ＤＡＴＡ　ＳＨＥＥＴＳ　ＡＮＤ　ＳＵＭＭＡＲＩＥＳ　ＯＦ　ＰＲＯＤＵＣＴ　ＣＨＡＲＡＣＴＥＲＩＳＴＣＳ　１９９６－９７,ＨＥＰＡＲＩＮ　ＬＯＣＫ　ＦＬＵＳＨ　ＳＯＬＵＴＩＯＮ，　ＵＳＰ,申請番号Ｋ０１１９６７に関する市販前通知,５１０（Ｋ）ＰＲＥＭＡＲＫＥＴ　ＮＯＴＩＦＩＣＡＴＩＯＮ　ＤＡＴＡＢＡＳＥ,申請番号Ｋ００３２４５に関する有害事象報告,ＡＤＶＥＲＳＥ　ＥＶＥＮＴ　ＲＥＰＯＲＴ,ヘパリンナトリウム注射液,第十四改正　日本薬局方解説書,日本薬局方　ヘパリンナトリウム注射液　ヘパリンナトリウム注Ｎ「味の素」の添付書類,日本薬局方に準じた滅菌法及び微生物殺滅法,ＥＸＴＲＡＣＴＡＢＬＥ　ＳＵＢＳＴＡＮＣＥ　ＦＲＯＭ　ＰＬＡＳＴＩＣ　ＭＡＴＥＲＩＡＬＳ　ＵＳＥＤ　ＩＮ　ＳＯＬＵＴＩＯＮ　ＣＯＮＴＡＣＴ　ＡＰＰＬＩＣＡＴＩＯＮＳ,ＰＤＡ　ＪＯＵＲＮＡＬ　ＯＦ　ＰＨＡＲＭＡＣＥＵＴＩＣＡＬ　ＳＩＥＮＣＥ　ＡＮＤ　ＴＥＣＨＮＯＬＯＧＹ,ＡＢＰＩ　ＣＯＭＰＥＮＩＵＭ　ＯＦ　ＤＡＴＡ　ＳＨＥＥＴＳ　ＡＮＤ　ＳＵＭＭＡＲＩＥＳ　ＯＦ　ＰＲＯＤＵＣＴ　ＣＨＡＲＡＣＴＥＲＩＳＴＩＣＳ　１９９６－９７,平成２０年１２月４日付け提出の訂正審判請求書,訂正２００８－３９０１２９号事件</t>
  </si>
  <si>
    <t>特願2004-367360|ニプロ株式会社|拒絶理由通知;拒絶査定;特許査定,特願2005-91170|テルモ株式会社|拒絶理由通知;拒絶査定,特願2005-140370|三菱ウェルファーマ株式会社,ニプロ株式会社,田辺三菱製薬株式会社|拒絶理由通知;拒絶査定</t>
  </si>
  <si>
    <t>JP2001388458A,JP2006356292A</t>
  </si>
  <si>
    <t>特表2003-507270,WO01/012759</t>
  </si>
  <si>
    <t>PCT/US00/022190</t>
  </si>
  <si>
    <t>特許第4261103号</t>
  </si>
  <si>
    <t>2000.08.14</t>
  </si>
  <si>
    <t>イーコラブ　インコーポレイティド</t>
  </si>
  <si>
    <t>US,US,US,US,US,US</t>
  </si>
  <si>
    <t>ＵＳ９９６０／１４９，０９５(1999.08.16),ＵＳ９９６０／１４９，０４８(1999.08.16),ＵＳ９９０９／４４１，８８１(1999.11.17),ＵＳ０００９／５９５，８３５(2000.06.16),ＵＳ０００９／５９６，５９９(2000.06.16),ＵＳ０００９／５９６，６９７(2000.06.16)</t>
  </si>
  <si>
    <t>1999.08.16,1999.08.16,1999.11.17,2000.06.16,2000.06.16,2000.06.16</t>
  </si>
  <si>
    <t>2001.02.22</t>
  </si>
  <si>
    <t>2009.02.20</t>
  </si>
  <si>
    <t>B65D  65/40    (2006.01),B65D  25/34    (2006.01),C08L  91/00    (2006.01),C08L 101/00    (2006.01),C10M 101/02    (2006.01),C10M 101/04    (2006.01),C10M 105/14    (2006.01),C10M 105/40    (2006.01),C10M 105/58    (2006.01),C10M 105/74    (2006.01),C10M 107/34    (2006.01),C10M 107/50    (2006.01),C10M 155/02    (2006.01),C10M 173/02    (2006.01),B65G  15/30    (2006.01),C10N  20/00    (2006.01),C10N  40/00    (2006.01)</t>
  </si>
  <si>
    <t xml:space="preserve">B65D 25/34      Z,B65D 65/40      D,B65G 15/30      Z,C10M101/02       ,C10M101/04       ,C10M105/14       ,C10M105/40       ,C10M105/58       ,C10M105/74       ,C10M107/34       ,C10M107/50       ,C10M155/02       ,C10M173/02       ,C10N 20:00      Z,C10N 40:00      Z,C08L 91/00       ,C08L101/00       </t>
  </si>
  <si>
    <t>3E062AA09,3E062AB02,3E062AC02,3E062AC03,3E062AC05,3E062AC06,3E062AC07,3E062BA20,3E062BB01,3E062BB10,3E062CA01,3E062JB23,3E062JC06,3E062JD06,3E086AD04,3E086BA04,3E086BA15,3E086BA25,3E086BB74,3E086CA11,3E086DA06,3F024AA03,3F024AA11,3F024AA13,3F024AA14,4H104BB04A,4H104BB34A,4H104BB42A,4H104BH03A,4H104CJ02C,4H104CJ03C,4H104CJ05A,4H104CJ06A,4H104DA02A,4H104DA06A,4H104EA17A,4H104EB02,4H104QA02,4J002AE052,4J002CF001,4J002CF061,4J002FD202,4J002GG01</t>
  </si>
  <si>
    <t>AT367425T,AT288387T,AT535458T,AT411227T,AU6769500A,AU763456B2,AU2003204073B2,AU2004237804A1,AU2004237804B2,CA2381733A1,CA2381733C,DE60017952D1,DE60017952T2,DE60035600D1,DE60035600T2,DE60324046D1,DK1308393T3,DK1350836T3,DK1334914T3,EP1214387A2,EP1214387B1,EP1308393A1,EP1308393B1,EP1308394B1,EP1308394A2,EP1350836A1,EP1350836B1,EP1334914A1,EP1334914B1,ES2237734T3,ES2378848T3,ES2388061T3,JP2003507270A,JP0004261103B,US6288012B1,US6427826B1,US6495494B1,US6207622B1,US6806240B1,US2002025912A1,US6673753B2,US2003134752A1,US6780823B2,US2003073589A1,US6743758B2,US2004058829A1,US7384895B2,US2005277556A1,US7364033B2,US2004097382A1,US7371711B2,US2004102337A1,US7371712B2,US2009017243A1,US2008210522A1,US7600631B2,US2009321222A1,US8056703B2,US2012024665A1,WO0112759A2</t>
  </si>
  <si>
    <t xml:space="preserve">受付 A53:意見書 (2008.12.02) ,発送 A01:特許査定 (2009.01.06) ,受付 A61:登録料納付 (2009.02.05) ,受付 A861:ファイル記録事項の閲覧（縦覧）請求書 (2009.07.21) ,受付 A861:ファイル記録事項の閲覧（縦覧）請求書 (2010.02.04) </t>
  </si>
  <si>
    <t>特開平10-129642|岸本　昭,東洋製罐株式会社|先行技術調査;特許査定,特表平06-504961|ウェルスター　ホールディング　ベー．ファウ．|先行技術調査;特許査定,特開平08-057294|日本サーファクタント工業株式会社,日光ケミカルズ株式会社|先行技術調査;特許査定,特開昭57-044656|ゼネラル・エレクトリツク・カンパニイ,ゼネラル　エレクトリツク　カンパニイ|先行技術調査;特許査定,特表平06-503116|エコラブ・インコーポレイテッド|先行技術調査;特許査定;審判請求証拠,特公昭49-017993|田辺製薬株式会社,竹本油脂株式会社|審判請求証拠,特開平01-096294|田辺製薬株式会社,竹本油脂株式会社|審判請求証拠,特表平10-504846|エコラブ・インコーポレイテッド|審判請求証拠,特開平10-310646|ライオン株式会社|審判請求証拠,特開平05-032789|ライオン株式会社|審判請求証拠,特開平06-049210|東レ・ダウコーニング・シリコーン株式会社,東レ・ダウコーニング株式会社|審判請求証拠,特公平06-092540|東レ・ダウコーニング・シリコーン株式会社,東レ・ダウコ―ニング・シリコ―ン株式会社|審判請求証拠,JPN3009000500|審判請求証拠,JPN3009000501|審判請求証拠,JPN3009000502|審判請求証拠,JPN3009000503|審判請求証拠,JPN3009000504|審判請求証拠,JPN3009000505|審判請求証拠,JPN3009000506|審判請求証拠,JPN3009000507|審判請求証拠,JPN3009000508|審判請求証拠</t>
  </si>
  <si>
    <t>信越シリコーン「消泡剤」（製品パンフレット）,ＭＡＺＵ（Ｒ）　ＤＦ２１０　Ｓ　ＤＥＦＯＡＭＥＲ　の製品安全データシート,Ｄｉｖｅｒｓｅｙ社製「ＤＩＣＯＬＵＢＥ　ＴＰ」の製品カタログ,Ｄｉｖｅｒｓｅｙ社製「ＤＩＣＯＬＵＢＥ　ＴＰ」の製品安全シート,ＣｈｅｍｌＤｐｌｕｓ　ｌｉｔｅ　　　ＲＮ：６７７６２－８７－２,米国国立衛生研究所　ホームページ,ＣｈｅｍｌＤｐｌｕｓ　Ｌｉｔｅ　　ＲＮ：６３１４８－６１－９,米国国立衛生研究所　ホームページ,日本ユニカー株式会社製「ＮＵＣシリコーン消泡剤」（製品パンフレット）,シリコーンニューズ,大三工業株式会社製「食品工業用コンベアー用水溶性潤滑剤」（製品パンフレット）</t>
  </si>
  <si>
    <t>米国特許5863874号,米国特許5863871号,米国特許5723418号,米国特許5559087号,米国特許5352376号,米国特許5244589号,米国特許5182035号,米国特許5174914号,米国特許5073280号,米国特許5009801号,米国特許4929375号,米国特許4604220号,米国特許4274973号</t>
  </si>
  <si>
    <t>特願2009-541539|ジョンソンディバーシー・インコーポレーテッド,ディバーシー・インコーポレーテッド|拒絶理由通知,特願2009-527952|イーコラブ  インコーポレイティド,イーコラブ　インコーポレイティド|先行技術調査,特願2008-100220|麒麟麦酒株式会社|拒絶理由通知;特許査定,特願2007-249093|大三工業株式会社,ディバーシー株式会社|拒絶理由通知;拒絶査定,特願2008-554284|イーコラブ  インコーポレイティド,イーコラブ　インコーポレイティド|拒絶理由通知;拒絶査定,特願2008-532210|イーコラブ  インコーポレイティド,イーコラブ　インコーポレイティド|拒絶理由通知;拒絶査定,特願2008-540003|イーコラブ  インコーポレイティド,イーコラブ　インコーポレイティド|拒絶理由通知;拒絶査定,特願2001-522372|ヘンケル－エコラープ・ゲゼルシャフト・ミット・ベシュレンクテル・ハフツング・ウント・コンパニー・オッフェネ・ハンデルスゲゼルシャフト|拒絶理由通知;拒絶査定,特願2001-522371|ヘンケル－エコラープ・ゲゼルシャフト・ミット・ベシュレンクテル・ハフツング・ウント・コンパニー・オッフェネ・ハンデルスゲゼルシャフト|拒絶理由通知;拒絶査定,特願2001-522369|ヘンケル－エコラープ・ゲゼルシャフト・ミット・ベシュレンクテル・ハフツング・ウント・コンパニー・オッフェネ・ハンデルスゲゼルシャフト|拒絶理由通知;拒絶査定,特願2005-372281|大新化工株式会社|先行技術調査</t>
  </si>
  <si>
    <t>AT00955496T,AT03075253T,AT03075254T,AT03076178T,AU6769500A,AU2003204073A,AU2004237804A,CA2381733A,DE60017952A,DE60017952T,DE60035600A,DE60035600T,DE60324046A,DK03075253T,DK03076177T,DK03076178T,EP00955496A,EP03075253A,EP03075254A,EP03076177A,EP03076178A,ES03075253T,ES03075254T,ES03076177T,JP2001517646A,US44188199A,US59583500A,US59659900A,US59669700A,US4945202A,US84036501A,US19023502A,US28755902A,US61447403A,US63961303A,US71557503A,US71569203A,US98159107A,US10865708A,US55356309A,US201113270619A,US0022190W</t>
  </si>
  <si>
    <t>AT00955496T,AT03075253T,AT03075254T,AT03076178T,AU6769500A,CA2381733A,DE60017952A,DE60017952T,DE60035600A,DE60035600T,DE60324046A,DK03075253T,DK03076177T,DK03076178T,EP00955496A,EP03075253A,EP03075254A,EP03076177A,EP03076178A,ES03075253T,ES03075254T,ES03076177T,JP2001517646A,US4945202A,US0022190W</t>
  </si>
  <si>
    <t>AT367425T,AT288387T,AT535458T,AT411227T,AU6769500A,AU763456B2,CA2381733A1,CA2381733C,DE60017952D1,DE60017952T2,DE60035600D1,DE60035600T2,DE60324046D1,DK1308393T3,DK1350836T3,DK1334914T3,EP1214387A2,EP1214387B1,EP1308393A1,EP1308393B1,EP1308394B1,EP1308394A2,EP1350836A1,EP1350836B1,EP1334914A1,EP1334914B1,ES2237734T3,ES2378848T3,ES2388061T3,JP2003507270A,JP0004261103B,US6806240B1,WO0112759A2</t>
  </si>
  <si>
    <t>AT00955496T,AT03075253T,AT03075254T,AT03076178T,AU6769500A,CA2381733A,DE60017952A,DE60017952T,DE60035600A,DE60035600T,DE60324046A,DK03075253T,DK03076177T,DK03076178T,EP00955496A,EP03075253A,EP03075254A,EP03076177A,EP03076178A,ES03075253T,ES03075254T,ES03076177T,JP2001517646A,US84036501A,US61447403A,US98159107A,US0022190W</t>
  </si>
  <si>
    <t>AT367425T,AT288387T,AT535458T,AT411227T,AU6769500A,AU763456B2,CA2381733A1,CA2381733C,DE60017952D1,DE60017952T2,DE60035600D1,DE60035600T2,DE60324046D1,DK1308393T3,DK1350836T3,DK1334914T3,EP1214387A2,EP1214387B1,EP1308393A1,EP1308393B1,EP1308394B1,EP1308394A2,EP1350836A1,EP1350836B1,EP1334914A1,EP1334914B1,ES2237734T3,ES2378848T3,ES2388061T3,JP2003507270A,JP0004261103B,US2002025912A1,US6673753B2,US2004058829A1,US7384895B2,US2009017243A1,WO0112759A2</t>
  </si>
  <si>
    <t>PCT/JP00/008752</t>
  </si>
  <si>
    <t>特許第3770833号</t>
  </si>
  <si>
    <t>2000.12.11</t>
  </si>
  <si>
    <t>山中産業株式会社,ユニチカファイバー株式会社</t>
  </si>
  <si>
    <t>山中産業株式会社,ユニチカトレーディング株式会社</t>
  </si>
  <si>
    <t>ＪＰ００００５７８４(2000.01.06)</t>
  </si>
  <si>
    <t>2000.01.06</t>
  </si>
  <si>
    <t>2001.07.12</t>
  </si>
  <si>
    <t>B65D  77/00    (2006.01),B65D  65/46    (2006.01),B65D  81/28    (2006.01),D03D  15/00    (2006.01),C08L 101/16    (2006.01)</t>
  </si>
  <si>
    <t xml:space="preserve">B65D 77/00   BRQF,B65D 77/00   BSF ,B65D 81/28      C,B65D 65/46       ,D03D 15/00   ZBPA,C08L101/16       </t>
  </si>
  <si>
    <t>3E067AA11,3E067AB24,3E067BA12A,3E067BB05A,3E067BB14A,3E067CA30,3E067EA06,3E067EE16,3E067EE48,3E067FA01,3E067FB17,3E067FC01,3E067GB03,3E067GC10,3E067GD10,3E086AB01,3E086AD01,3E086BA02,3E086BA18,3E086BB44,3E086BB90,3E086CA01,4L048AA20,4L048AB07,4L048AC00,4L048BA01,4L048BA02,4L048CA00,4L048DA40,4J200AA06,4J200BA05,4J200BA14,4J200CA01,4J200CA07,4J200DA17,4J200DA24,4J200EA04</t>
  </si>
  <si>
    <t>AU1736101A,AU767321B2,CA2396280A1,CA2396280C,CN1413161A,CN1137841C,DE60042893D1,EP1260453A1,EP1260453B1,HK1051351A1,JP3770833B2,US2003099791A1,US6742660B2,WO0149584A1</t>
  </si>
  <si>
    <t xml:space="preserve">受付 A851:ファイル記録事項記載書類の交付請求書 (2007.06.20) ,受付 A851:ファイル記録事項記載書類の交付請求書 (2009.03.12) ,受付 A712:出願人名義変更届（一般承継） (2009.11.02) ,発送 A102:却下理由通知書（中間書類） (2009.12.08) ,発送 A072:手続却下の処分（却下理由） (2010.03.16) </t>
  </si>
  <si>
    <t>特開平11-042164|ハウス食品株式会社,日本板紙株式会社,シナネン株式会社,日本大昭和板紙株式会社|特許査定,特開平04-334448|株式会社島津製作所,トヨタ自動車株式会社|特許査定,USA 005498650|特許査定,特表2001-524873|バイエル・アクチエンゲゼルシヤフト,パピールフアブリク・シエラー・ウント・ヘシユ・ゲゼルシヤフト・ミツト・ベシユレンクテル・ハフツング・ウント・コンパニー・コマンジツトゲゼルシヤフト|特許査定,特開平07-310236|鐘紡株式会社,株式会社島津製作所,カネボウ株式会社,トヨタ自動車株式会社,東レ株式会社|審判請求証拠,特開平09-308578|帝人株式会社,山中産業株式会社|審判請求証拠,特開平11-076065|山中産業株式会社|審判請求証拠,特開平07-054238|東レ株式会社|審判請求証拠,JPN3008001129|審判請求証拠,JPN3008001130|審判請求証拠,JPN3008001131|審判請求証拠,JPN3008001132|審判請求証拠</t>
  </si>
  <si>
    <t>日本繊維機械学会（第５回）春季セミナー講演要旨集,被服学事典,ＪＩＳ工業用語大辞典,マグローヒル科学技術用語大辞典</t>
  </si>
  <si>
    <t>特願2008-139258|帝人株式会社,帝人ファイバー株式会社|拒絶理由通知;拒絶査定,特願2006-508315|ピュラック  バイオケム  ビー．  ブイ．,ピュラック　バイオケム　ビー．　ブイ．|拒絶理由通知;特許査定,特願2003-401136|東レ株式会社|拒絶理由通知;拒絶査定,特願2009-108917|山中産業株式会社,ユニチカファイバー株式会社,ユニチカトレーディング株式会社|拒絶理由通知;特許査定,特願2001-312726|ユニチカファイバー株式会社|拒絶理由通知;拒絶査定</t>
  </si>
  <si>
    <t>AU1736101D,AU1736101A,CA2396280A,CN00817728A,DE60042893A,EP00980042A,HK03103697A,JP2001550128A,US16959902A,JP0008752W</t>
  </si>
  <si>
    <t>特許第3893292号</t>
  </si>
  <si>
    <t>2002.01.17</t>
  </si>
  <si>
    <t>2006.12.15</t>
  </si>
  <si>
    <t>A61K   8/97    (2006.01),A61K   8/34    (2006.01),A61K   8/26    (2006.01),A61K   8/27    (2006.01),A61K   8/63    (2006.01),A61Q   5/00    (2006.01),A61K   8/00    (2006.01),A61Q   5/12    (2006.01),A61Q   5/04    (2006.01),A61Q   5/10    (2006.01)</t>
  </si>
  <si>
    <t xml:space="preserve">A61K  7/06       ,A61K  7/08       ,A61K  7/09       ,A61K  7/13       ,A61K  8/00       ,A61K  8/34       ,A61K  8/97       ,A61Q  5/00       ,A61Q  5/04       ,A61Q  5/10       ,A61Q  5/12       ,A61K  8/26       ,A61K  8/27       ,A61K  8/63       </t>
  </si>
  <si>
    <t>4C083AA111,4C083AA112,4C083AB082,4C083AB352,4C083AB412,4C083AC012,4C083AC072,4C083AC102,4C083AC151,4C083AC152,4C083AC182,4C083AC242,4C083AC472,4C083AC532,4C083AC552,4C083AC642,4C083AC782,4C083AC792,4C083AD092,4C083AD391,4C083AD392,4C083CC31,4C083CC33,4C083CC34,4C083CC36,4C083DD23,4C083DD27,4C083EE06,4C083EE28</t>
  </si>
  <si>
    <t>JP2003212728A,JP3893292B2</t>
  </si>
  <si>
    <t xml:space="preserve">受付 A53:意見書 (2006.11.10) ,発送 A01:特許査定 (2006.12.05) ,受付 A61:登録料納付 (2006.12.11) ,受付 A861:ファイル記録事項の閲覧（縦覧）請求書 (2007.02.05) ,受付 A861:ファイル記録事項の閲覧（縦覧）請求書 (2007.12.05) </t>
  </si>
  <si>
    <t>特開平02-040317|ライオン株式会社|拒絶理由通知;特許査定,特開2001-335496|クリーンエース株式会社|拒絶理由通知;特許査定,特開昭64-016713|ライオン株式会社|拒絶理由通知;特許査定,特開2001-354570|一丸ファルコス株式会社|拒絶理由通知;特許査定,特開2001-270816|一丸ファルコス株式会社,株式会社太平洋,株式會社アモーレパシフィック|拒絶理由通知;特許査定,特開平11-049650|寺田　修一,寺田　巳智子|拒絶理由通知;特許査定,特許第3749485号|ホーユー株式会社|拒絶理由通知;特許査定,特開平05-221838|株式会社アンプレイン,ラシーヌ化学株式会社|審判請求証拠,特開昭63-174915|株式会社資生堂|審判請求証拠,特開2001-081038|日本ゼトック株式会社|審判請求証拠,特開昭59-101412|サンスタ－株式会社|審判請求証拠,特開平07-002627|花王株式会社|審判請求証拠,特開2001-002550|一丸ファルコス株式会社|審判請求証拠,JPN3008000995|審判請求証拠,JPN3008000996|審判請求証拠,JPN3008000997|審判請求証拠,JPN3008000998|審判請求証拠,JPN3008000999|審判請求証拠,JPN3008001000|審判請求証拠,JPN3008001001|審判請求証拠,JPN3008001002|審判請求証拠,JPN3008001003|審判請求証拠,JPN3008001004|審判請求証拠</t>
  </si>
  <si>
    <t>発明協会公開技報　公技番号９９－７４２２,発明協会公開技報　公技番号９８－８８５４,化粧品ハンドブック,化粧品原料辞典,化学大辞典,オウゴンリキッド　製品カタログ,化粧品用天然抽出物製品　製品カタログの写し,植物抽出液　製品カタログの写し,ポリフェノールについての報告書,サポニンについての報告書</t>
  </si>
  <si>
    <t>特開平11-5719|花王株式会社,特開昭59-101412|サンスタ－株式会社</t>
  </si>
  <si>
    <t>特願2006-512685|高砂香料工業株式会社|拒絶理由通知;特許査定,特願2005-27043|カンパニー  ラディコ,株式会社ラピス,カンパニー　ラディコ|拒絶理由通知;拒絶査定</t>
  </si>
  <si>
    <t>JP2002008321A</t>
  </si>
  <si>
    <t>特許第4059688号</t>
  </si>
  <si>
    <t>2002.02.15</t>
  </si>
  <si>
    <t>2007.12.28</t>
  </si>
  <si>
    <t>A61F  13/15    (2006.01),A61F  13/49    (2006.01),A61F  13/551   (2006.01),A61F   5/44    (2006.01),A61F  13/58    (2006.01)</t>
  </si>
  <si>
    <t>A41B 13/02      M,A41B 13/02      J,A61F  5/44      H</t>
  </si>
  <si>
    <t>3B029BD06,3B029BD07,3B029BD21,4C098AA09,4C098CC14,4C098CD10,4C098CE05,4C098CE06,4C098DD12,3B200AA01,3B200BA16,3B200CA02,3B200CA03,3B200DA28,3B200DE02,3B200DE06,3B200DE08,3B200DE17</t>
  </si>
  <si>
    <t>JP2003235891A,JP4059688B2</t>
  </si>
  <si>
    <t xml:space="preserve">受付 A53:意見書 (2007.10.04) ,発送 A01:特許査定 (2007.11.20) ,受付 A61:登録料納付 (2007.12.18) ,受付 A861:ファイル記録事項の閲覧（縦覧）請求書 (2008.06.06) ,受付 A861:ファイル記録事項の閲覧（縦覧）請求書 (2011.06.16) </t>
  </si>
  <si>
    <t>特開平11-076302|王子製紙株式会社|拒絶理由通知;特許査定;審判請求証拠,特開平10-085254|ユニ・チャーム株式会社|拒絶理由通知;特許査定,WOA 001013842|審判請求証拠,特開平10-071172|ユニ・チャーム株式会社|審判請求証拠,特開平10-211231|ユニ・チャーム株式会社|審判請求証拠,特開2001-046436|王子製紙株式会社|審判請求証拠,特開平10-071173|ユニ・チャーム株式会社|審判請求証拠,特開平05-117607|ミネソタ　マイニング　アンド　マニユフアクチヤリング　カンパニー,ミネソタ　マイニング　アンド　マニュファクチャリング　カンパニー|審判請求証拠,JPN3011000552|審判請求証拠</t>
  </si>
  <si>
    <t>ＷＯ　Ａ　２００１－１３８４２号抄訳</t>
  </si>
  <si>
    <t>JP2002037908A</t>
  </si>
  <si>
    <t>特許第3558342号</t>
  </si>
  <si>
    <t>2002.03.15</t>
  </si>
  <si>
    <t>2004.05.28</t>
  </si>
  <si>
    <t>G09B  19/10    (2006.01),A63H  33/00    (2006.01),C04B  33/13    (2006.01),C08K   3/34    (2006.01),C08K   7/02    (2006.01),C08K   7/22    (2006.01),C08L   1/10    (2006.01),C08L  29/04    (2006.01),C08L 101/00    (2006.01)</t>
  </si>
  <si>
    <t xml:space="preserve">G09B 19/10      D,A63H 33/00      F,C04B 33/13      P,C08K  3/34       ,C08K  7/02       ,C08K  7/22       ,C08L  1/10       ,C08L 29/04      B,C08L101/00       </t>
  </si>
  <si>
    <t>2C150FB12,2C150FB37,2C150FB55,4J002AA051,4J002AA061,4J002AB021,4J002AB031,4J002BB061,4J002BE011,4J002BE061,4J002BF021,4J002BG011,4J002DE029,4J002DJ036,4J002DL007,4J002FA049,4J002FA107,4J002FD099,4J002FD208,4J002GC00</t>
  </si>
  <si>
    <t>JP2003267773A,JP3558342B2</t>
  </si>
  <si>
    <t xml:space="preserve">受付 A53:意見書 (2004.04.13) ,発送 A01:特許査定 (2004.05.13) ,受付 A61:登録料納付 (2004.05.17) ,受付 A861:ファイル記録事項の閲覧（縦覧）請求書 (2007.11.15) ,受付 A861:ファイル記録事項の閲覧（縦覧）請求書 (2009.01.15) </t>
  </si>
  <si>
    <t>特開平10-020768|日本製粉株式会社|拒絶理由通知;特許査定,特開平10-268755|株式会社日本教材製作所|拒絶理由通知;特許査定,特公平02-032636|株式会社　日本教材製作所,株式会社日本教材製作所|拒絶理由通知;特許査定,特開平11-209156|株式会社パジコ|特許査定;審判請求証拠,WOA 002074862|特許査定,特公平06-070734|紫香楽教材粘土株式会社,日本フイライト株式会社|審判請求証拠,特開平11-156725|株式会社ノリタケカンパニーリミテド|審判請求証拠,特開2001-131329|株式会社パジコ|審判請求証拠,JPN3009000390|審判請求証拠,JPN3009000391|審判請求証拠,JPN3009000392|審判請求証拠,JPN3009000393|審判請求証拠,JPN3009000394|審判請求証拠,JPN3009000395|審判請求証拠,JPN3009000396|審判請求証拠,JPN3009000397|審判請求証拠,JPN3009000398|審判請求証拠,JPN3009000399|審判請求証拠,JPN3009000400|審判請求証拠,JPN3009000401|審判請求証拠,JPN3009000402|審判請求証拠,JPN3009000403|審判請求証拠,JPN3009000404|審判請求証拠,JPN3009000405|審判請求証拠</t>
  </si>
  <si>
    <t>株式会社ケット化学研究所のホームページ,平成２１年２月１２日付け白色度測定試験報告書,平成２１年４月２２日付けの軽量粘土試験報告書,平成２１年３月９日付けの軽量粘土試験報告書,ＥＸＰＡＮＣＥＬ（Ｒ）　ＭＩＣＲＯＳＰＨＨＥＲＥＳ,日本フィライト株式会社のパンフレット,２００８年１２月２６日付け書簡,平成７年１月２０日付け警告書,平成９年１月１７日付けの再警告書,平成７年２月２３日付けの内容証明郵便付回答書,平成９年２月５日付けの回答書,平成１３年１月１８日付けの回答書,平成１３年２月２３日付けの内容証明郵便付回答書,平成４年９月１８日付けの取引登録書,株式会社ケイ・プロダクツの履歴事項全部証明書,株式会社インファの履歴事項全部証明書,平成２０年９月９日付けの訴状</t>
  </si>
  <si>
    <t>JP2002071605A</t>
  </si>
  <si>
    <t>特許第3552217号</t>
  </si>
  <si>
    <t>2002.05.02</t>
  </si>
  <si>
    <t>2004.05.14</t>
  </si>
  <si>
    <t>E04B   1/74    (2006.01),F24H   7/02    (2006.01),F24D  11/00    (2006.01),F24D  13/02    (2006.01),F24D  15/02    (2006.01)</t>
  </si>
  <si>
    <t>E04B  1/74      B,F24H  7/02   602A,F24D 11/00      A,F24D 13/02      E,F24D 15/02      G</t>
  </si>
  <si>
    <t>2E001DB02,2E001DD17,2E001FA21,2E001FA22,2E001GA03,2E001GA07,2E001GA42,2E001HA04,2E001HA10,2E001JA07,2E001KA05,2E001LA10,3L071CC05,3L071CD01,3L071CE01,3L071CF05,3L072AA02,3L072AA06,3L072AB03,3L072AC02,3L072AD06</t>
  </si>
  <si>
    <t>JP3552217B2,JP2003322351A</t>
  </si>
  <si>
    <t xml:space="preserve">受付 A831:刊行物等提出書 (2010.07.05) ,受付 A861:ファイル記録事項の閲覧（縦覧）請求書 (2010.08.02) ,発送 A242831:刊行物等提出による通知書 (2010.08.02) ,受付 A861:ファイル記録事項の閲覧（縦覧）請求書 (2010.12.14) ,受付 A861:ファイル記録事項の閲覧（縦覧）請求書 (2012.09.26) </t>
  </si>
  <si>
    <t>特開2001-020403|ダウ化工株式会社,株式会社ノムラハウス|拒絶理由通知;特許査定;審判請求証拠,特開昭63-302232|株式会社アイジー技術研究所,株式会社アイジ―技術研究所|拒絶理由通知;特許査定,特開平11-037504|三菱電線工業株式会社|拒絶理由通知;特許査定,特開2002-089863|ナショナル住宅産業株式会社,パナホーム株式会社|拒絶理由通知;特許査定,特開平10-061958|株式会社ダンテック・ハヤカワ|拒絶理由通知;特許査定;審判請求証拠,特開昭55-136489|松下電器産業株式会社|拒絶理由通知;特許査定;審判請求証拠,特開2002-098332|株式会社デンソー|拒絶理由通知;特許査定;審判請求証拠,特開2001-237054|三洋熱工業株式会社|拒絶理由通知;特許査定;審判請求証拠,特開平08-273811|松下電工株式会社|拒絶理由通知;特許査定;審判請求証拠,実開平07-029794|株式会社石崎電機製作所|拒絶理由通知;特許査定;審判請求証拠,特開平09-125539|ダウ化工株式会社|審判請求証拠,特開昭61-131390|株式会社日立ホームテック|審判請求証拠,特開平02-291692|東京フォーミング株式会社|審判請求証拠,特公平06-042386|日立電線株式会社|審判請求証拠,特開平11-051407|三菱電線工業株式会社|審判請求証拠,特開平11-094274|株式会社大林組,三菱電線工業株式会社|審判請求証拠,特開平05-322194|三菱電機ホーム機器株式会社,三菱電機株式会社|審判請求証拠,特開平05-311768|株式会社アイジー技術研究所|審判請求証拠,特開平09-125549|株式会社サンウッド新潟,株式会社サンウッド関東|審判請求証拠,JPN3008000898|審判請求証拠,JPN3008000899|審判請求証拠,JPN3008000900|審判請求証拠,特開2002-349882|エナーテック株式会社|審判請求証拠,特開平11-093109|ロングホーム株式会社|審判請求証拠,登実第3034691号|高橋　充|審判請求証拠,JPN3010000356|審判請求証拠,JPN3010000357|審判請求証拠,JPN3010000358|審判請求証拠,JPN3010000359|審判請求証拠,JPN3010000360|審判請求証拠,JPN3010000361|審判請求証拠,JPN3010000362|審判請求証拠</t>
  </si>
  <si>
    <t>販売代理店を募集／エナーテック／深夜電力利用蓄熱床下暖房システム,「北海道住宅新聞」,「製品カタログ」／シーズヒーターユニット及び抄訳,「深夜電力用電気蓄熱床暖房システム」パンフレット,深夜電力利用　電気蓄熱床暖房システム　技術資料,記事「販売代理店を募集」（広告：販売代理店募集）,北海道住宅新聞,深夜電力用電気蓄熱床暖房システム,熱損失係数（Ｑ値）　［ＯＮＬＩＮＥ］,深夜電力蓄熱／床下暖房システム,平成２１年１１月９日提出の準備書面,平成２１年（行ケ）第１０１７５号審決取消請求事件,「ルーバー」の項,フリー百科事典「ウィキペディア」　［ＯＮＬＩＮＥ］</t>
  </si>
  <si>
    <t>特願2006-170733|大木  武彦,大木　武彦|特許査定,特願2005-272720|神田  忠明,有限会社時代の家,神田　忠明|拒絶理由通知;先行技術調査;補正却下;拒絶査定,特願2005-139662|エナーテック株式会社|拒絶理由通知;拒絶査定,特願2004-91402|株式会社イゼナ|拒絶理由通知;拒絶査定</t>
  </si>
  <si>
    <t>JP2002130323A</t>
  </si>
  <si>
    <t>特許第3413413号</t>
  </si>
  <si>
    <t>JP,JP,JP,JP</t>
  </si>
  <si>
    <t>ＪＰ９４０４８７６０(1994.03.18),ＪＰ９４２７３４６９(1994.11.08),ＪＰ９５００７６８３(1995.01.20),ＪＰ９５０５６２０２(1995.03.15)</t>
  </si>
  <si>
    <t>1994.03.18,1994.11.08,1995.01.20,1995.03.15</t>
  </si>
  <si>
    <t>2003.03.28</t>
  </si>
  <si>
    <t>H01L  23/12    (2006.01)</t>
  </si>
  <si>
    <t>H01L 23/12   501W</t>
  </si>
  <si>
    <t>CN1144016A,CN1117395C,CN1516251A,EP0751561A1,EP1213754A2,EP1213755A2,EP1213756A2,JP3247384B2,JP2002110858A,JP3337467B2,JP2002334948A,JP3413413B2,JP3352083B2,JP2002334949A,JP2002334950A,JP3413191B2,JP3352084B2,JP2002334951A,JP3606275B2,JP2003133479A,JP2004247763A,JP3685203B2,JP2004247764A,JP2004247765A,JP3685204B2,JP2004282098A,JP4140555B2,JP2004247766A,JP3685205B2,JP2005328057A,JP2007123919A,JP4029910B2,JP4862848B2,JP2008153708A,JP2011146751A,JP5104978B2,US5976912A,US6365432B1,US2002039808A1,US6746897B2,US2002094606A1,US2004110319A1,US7187072B2,WO9526047A1</t>
  </si>
  <si>
    <t xml:space="preserve">受付 A861:ファイル記録事項の閲覧（縦覧）請求書 (2003.10.01) ,受付 A861:ファイル記録事項の閲覧（縦覧）請求書 (2004.08.30) ,受付 A861:ファイル記録事項の閲覧（縦覧）請求書 (2005.01.11) ,受付 A861:ファイル記録事項の閲覧（縦覧）請求書 (2005.06.13) ,受付 A861:ファイル記録事項の閲覧（縦覧）請求書 (2008.03.19) </t>
  </si>
  <si>
    <t>特開平04-277636|新光電気工業株式会社|拒絶理由通知;特許査定,特開平03-094459|新光電気工業株式会社|拒絶理由通知;特許査定,特開平03-094430|新光電気工業株式会社|拒絶理由通知;特許査定;審判請求証拠,特開昭59-208756|ソニー株式会社,ソニ―株式会社|拒絶理由通知;特許査定,特開平01-289273|松下電器産業株式会社|拒絶理由通知;特許査定,特開昭59-043554|株式会社東芝|拒絶理由通知;特許査定,特開昭60-160624|シャープ株式会社|拒絶理由通知;特許査定,特開昭59-231825|株式会社東芝|拒絶理由通知;特許査定,特開昭61-222151|イビデン株式会社|拒絶理由通知;特許査定,実用新案全文平04-026545|昭和電線電纜株式会社|拒絶理由通知;特許査定,特開平02-153542|松下電器産業株式会社|特許査定,特開平05-218228|イビデン株式会社|特許査定,特開平05-109922|日本電気株式会社|審判請求証拠,特開平02-133943|コントラヴェス　アクチェン　ゲゼルシャフト|審判請求証拠,特開平04-103152|株式会社日立製作所,日立東部セミコンダクタ株式会社,日立米沢電子株式会社|審判請求証拠,特開昭64-054791|松下電器産業株式会社|審判請求証拠,特開平03-089587|日本メクトロン株式会社|審判請求証拠,特開平02-091956|株式会社東芝|審判請求証拠,特開平04-033350|日本電気株式会社|審判請求証拠,JPN3006000420|審判請求証拠,JPN3006000421|審判請求証拠,JPN3006000422|審判請求証拠,JPN3006000423|審判請求証拠,JPN3006000424|審判請求証拠,JPN3006000425|審判請求証拠,JPN3006000426|審判請求証拠,JPN3006000427|審判請求証拠,JPN3006000428|審判請求証拠,JPN3006000429|審判請求証拠,JPN3006000430|審判請求証拠,JPN3006000431|審判請求証拠,JPN3006000432|審判請求証拠,JPN3006000433|審判請求証拠,WOA 095026047|日立化成工業株式会社|審判請求証拠,特願2001-237791|日立化成工業株式会社|審判請求証拠</t>
  </si>
  <si>
    <t>平成１４年６月１０日付手続補正書,平成１４年９月３日付拒絶理由通知書,平成１４年１０月２８日付意見書（甲第１０号証拒絶理由通知書に対する意見書）,平成１４年１０月２８日付手続補正書,半導体素子搭載用基板に関する弊社特許権について,平成１７年２月１７日付原告書簡,半導体素子搭載用基板に関する弊社特許権について,平成１７年５月６日付原告書簡,半導体素子搭載用基板に関する弊社特許権について,平成１７年７月７日付原告見解書,住友金属鉱山パッケージマテリアルズ株式会社をワイヤボンドタイプＣＳＰ基板に関する特許権侵害で提訴,平成１８年１月３０日付原告ニュースリリース,平成１４年６月１０日付手続補正書,平成１４年９月３日付拒絶理由通知書,平成１４年１０月２８日付意見書（甲第１８号証拒絶理由に対する意見書）,平成１４年１０月２８日付手続補正書,平成１４年６月１０日付早期審査に関する事情説明書,平成１４年６月１０日付手続補正書</t>
  </si>
  <si>
    <t>CN95192144A,CN03137862A,EP95912471A,EP02003791A,EP02003792A,EP02003794A,JP52453795A,JP2001237791A,JP2002137359A,JP2002137360A,JP2002137361A,JP2002137362A,JP2002313069A,JP2004160856A,JP2004160857A,JP2004160858A,JP2004160859A,JP2004160860A,JP2005138827A,JP2006327442A,JP2008067673A,JP2011103182A,US71636296A,US48768200A,US861601A,US4240802A,US70570603A,JP9500492W</t>
  </si>
  <si>
    <t>特許第3413191号</t>
  </si>
  <si>
    <t xml:space="preserve">受付 A861:ファイル記録事項の閲覧（縦覧）請求書 (2004.08.30) ,受付 A861:ファイル記録事項の閲覧（縦覧）請求書 (2005.01.11) ,受付 A861:ファイル記録事項の閲覧（縦覧）請求書 (2005.06.13) ,受付 A851:ファイル記録事項記載書類の交付請求書 (2005.08.08) ,受付 A861:ファイル記録事項の閲覧（縦覧）請求書 (2008.03.19) </t>
  </si>
  <si>
    <t>特開平04-277636|新光電気工業株式会社|拒絶理由通知;特許査定,特開平03-094459|新光電気工業株式会社|拒絶理由通知;特許査定,特開平03-094430|新光電気工業株式会社|拒絶理由通知;特許査定;審判請求証拠,特開昭59-208756|ソニー株式会社,ソニ―株式会社|拒絶理由通知;特許査定,特開平01-289273|松下電器産業株式会社|拒絶理由通知;特許査定,特開昭59-043554|株式会社東芝|拒絶理由通知;特許査定,特開昭60-160624|シャープ株式会社|拒絶理由通知;特許査定,特開昭59-231825|株式会社東芝|拒絶理由通知;特許査定,特開昭61-222151|イビデン株式会社|拒絶理由通知;特許査定,特開平02-153542|松下電器産業株式会社|拒絶理由通知;特許査定,特開平06-053383|株式会社三井ハイテック|拒絶理由通知;特許査定,特開平04-072658|富士通株式会社,新光電気工業株式会社|拒絶理由通知;特許査定,特開平05-109922|日本電気株式会社|審判請求証拠,特開平02-133943|コントラヴェス　アクチェン　ゲゼルシャフト|審判請求証拠,特開平04-103152|株式会社日立製作所,日立東部セミコンダクタ株式会社,日立米沢電子株式会社|審判請求証拠,特開昭64-054791|松下電器産業株式会社|審判請求証拠,特開平03-089587|日本メクトロン株式会社|審判請求証拠,特開平02-091956|株式会社東芝|審判請求証拠,特開平04-033350|日本電気株式会社|審判請求証拠,JPN3006000406|審判請求証拠,JPN3006000407|審判請求証拠,JPN3006000408|審判請求証拠,JPN3006000409|審判請求証拠,JPN3006000410|審判請求証拠,JPN3006000411|審判請求証拠,JPN3006000412|審判請求証拠,JPN3006000413|審判請求証拠,JPN3006000414|審判請求証拠,JPN3006000415|審判請求証拠,JPN3006000416|審判請求証拠,JPN3006000417|審判請求証拠,JPN3006000418|審判請求証拠,JPN3006000419|審判請求証拠,WOA 095026047|日立化成工業株式会社|審判請求証拠,特願2001-237791|日立化成工業株式会社|審判請求証拠</t>
  </si>
  <si>
    <t>特願2003-60138|新光電気工業株式会社|拒絶理由通知;特許査定</t>
  </si>
  <si>
    <t>特許第3352084号</t>
  </si>
  <si>
    <t>2002.09.20</t>
  </si>
  <si>
    <t xml:space="preserve">受付 A61:登録料納付 (2002.09.06) ,受付 A861:ファイル記録事項の閲覧（縦覧）請求書 (2003.10.01) ,受付 A861:ファイル記録事項の閲覧（縦覧）請求書 (2004.08.30) ,受付 A861:ファイル記録事項の閲覧（縦覧）請求書 (2005.01.11) ,受付 A861:ファイル記録事項の閲覧（縦覧）請求書 (2008.03.19) </t>
  </si>
  <si>
    <t>特開平04-277636|新光電気工業株式会社|特許査定,特開平03-094459|新光電気工業株式会社|特許査定,特開平03-094430|新光電気工業株式会社|特許査定;審判請求証拠,特開昭59-208756|ソニー株式会社,ソニ―株式会社|特許査定,特開平01-289273|松下電器産業株式会社|特許査定,特開昭59-043554|株式会社東芝|特許査定,特開昭60-160624|シャープ株式会社|特許査定,特開昭59-231825|株式会社東芝|特許査定,特開昭61-222151|イビデン株式会社|特許査定,実用新案全文平04-026545|昭和電線電纜株式会社|特許査定,特開平05-218228|イビデン株式会社|特許査定,特開平05-109922|日本電気株式会社|審判請求証拠,特開平02-133943|コントラヴェス　アクチェン　ゲゼルシャフト|審判請求証拠,特開平04-103152|株式会社日立製作所,日立東部セミコンダクタ株式会社,日立米沢電子株式会社|審判請求証拠,特開昭64-054791|松下電器産業株式会社|審判請求証拠,特開平03-089587|日本メクトロン株式会社|審判請求証拠,特開平02-091956|株式会社東芝|審判請求証拠,特開平04-033350|日本電気株式会社|審判請求証拠,JPN3006000392|審判請求証拠,JPN3006000393|審判請求証拠,JPN3006000394|審判請求証拠,JPN3006000395|審判請求証拠,JPN3006000396|審判請求証拠,JPN3006000397|審判請求証拠,JPN3006000398|審判請求証拠,JPN3006000399|審判請求証拠,JPN3006000400|審判請求証拠,JPN3006000401|審判請求証拠,JPN3006000402|審判請求証拠,JPN3006000403|審判請求証拠,JPN3006000404|審判請求証拠,JPN3006000405|審判請求証拠,WOA 095026047|日立化成工業株式会社|審判請求証拠,特願2001-237791|日立化成工業株式会社|審判請求証拠</t>
  </si>
  <si>
    <t>特開2003-17718</t>
  </si>
  <si>
    <t>特許第3516342号</t>
  </si>
  <si>
    <t>2004.01.30</t>
  </si>
  <si>
    <t>H01L  31/10    (2006.01),H01L  31/02    (2006.01),G01J   1/02    (2006.01)</t>
  </si>
  <si>
    <t>H01L 31/10      A,H01L 31/02      B,G01J  1/02      A</t>
  </si>
  <si>
    <t>5F049MA04,5F049MB03,5F049NA03,5F049NA04,5F049NA17,5F049NA19,5F049NB01,5F049RA08,5F049RA10,5F049SS03,5F049TA02,5F049TA20,5F049UA05,5F049UA12,5F049WA01,5F088AA03,5F088AB03,5F088BA02,5F088BA03,5F088BA15,5F088BA20,5F088BB01,5F088EA08,5F088EA20,5F088GA04,5F088JA02,5F088JA20,5F088KA02,5F088LA01,2G065AB02,2G065AB28,2G065BA14,2G065BA09,2G065CA12,2G065DA13</t>
  </si>
  <si>
    <t>実用新案全文平02-133038|株式会社東芝|拒絶理由通知;特許査定,特開昭59-080979|松下電器産業株式会社|拒絶理由通知;特許査定,特開昭63-073678|三菱電機株式会社|拒絶理由通知;特許査定;審判請求証拠,特開平05-072027|三洋電機株式会社,鳥取三洋電機株式会社,三洋電機コンシューマエレクトロニクス株式会社|特許査定;審判請求証拠,特開2003-023164|三洋電機株式会社,鳥取三洋電機株式会社,三洋電機コンシューマエレクトロニクス株式会社|特許査定,特開2002-359379|三洋電機株式会社,鳥取三洋電機株式会社,三洋電機コンシューマエレクトロニクス株式会社|特許査定,特開2001-281055|三洋電機株式会社,鳥取三洋電機株式会社,三洋電機コンシューマエレクトロニクス株式会社|特許査定,JPN3009000462|審判請求証拠,JPN3009000463|審判請求証拠,JPN3009000464|審判請求証拠,JPN3009000465|審判請求証拠,JPN3009000466|審判請求証拠,JPN3009000467|審判請求証拠,JPN3009000468|審判請求証拠,JPN3009000469|審判請求証拠,JPN3009000470|審判請求証拠,JPN3009000471|審判請求証拠,JPN3009000472|審判請求証拠,JPN3009000473|審判請求証拠,JPN3009000474|審判請求証拠,JPN3009000475|審判請求証拠,特開昭63-136838|日本電気株式会社|審判請求証拠,特開平01-206673|株式会社東芝,東芝電子エンジニアリング株式会社|審判請求証拠,特開昭61-116547|キヤノン株式会社|審判請求証拠,特開平01-143248|日本電気株式会社|審判請求証拠,特開昭62-072160|松下電器産業株式会社|審判請求証拠,特開昭57-007867|黒崎窯業株式会社|審判請求証拠,特開平01-154652|富士通株式会社|審判請求証拠,実用新案全文平03-025256|ソニー株式会社|審判請求証拠,特許第3177287号|三洋電機株式会社,鳥取三洋電機株式会社,三洋電機コンシューマエレクトロニクス株式会社|審判請求証拠</t>
  </si>
  <si>
    <t>高感度透過型ＯＰＩＣホトインタラプタＧＰ１Ａ０８,シャープ株式会社,光変調型フォトＩＣ（Ｓ３５９９）,オプトロニクス,改訂　集積回路工学（１）,フォトＩＣの現状,オプトロニクス,おもしろい接着剤のはなし,新版　接着と接着剤,接着剤データブック,ノイズ対策マニュアル,絵とき電子回路基礎マスターブック,光リモコンシステム,オプトロニクス,現場技術者実践シリーズ３　オプト・デバイス応用ノウハウ,平成３年３月７日に出願された基礎出願,特願平３－４１７８９号　願書一式,大阪地方裁判所平成２１年３月５日判決の判決文,平成２０年（ワ）第４０５６号損害賠償等請求事件,知的財産高等裁判所平成２０年７月３０日判決の判決文,平成１９年（行ケ）第１０４３１号補正却下決定取消請求事件</t>
  </si>
  <si>
    <t>特許第3696177号</t>
  </si>
  <si>
    <t>H01L  31/02    (2006.01)</t>
  </si>
  <si>
    <t>H01L 31/02      B</t>
  </si>
  <si>
    <t>5F088AA03,5F088BA03,5F088BA15,5F088BA16,5F088BB10,5F088EA07,5F088EA11,5F088EA13,5F088EA16,5F088HA10,5F088JA03,5F088JA06,5F088JA10,5F088JA16,5F088KA02,5F088LA01</t>
  </si>
  <si>
    <t>特開平01-273338|日本電気株式会社|拒絶理由通知,特開昭63-269579|株式会社東芝|拒絶理由通知;拒絶査定,実用新案全文昭63-010573|日本電気株式会社|拒絶理由通知;拒絶査定,特開昭63-073678|三菱電機株式会社|拒絶理由通知;拒絶査定;審判請求証拠,実用新案全文平01-154652|ソニー株式会社|拒絶査定;審判請求証拠,JPN3009000484|審判請求証拠,JPN3009000485|審判請求証拠,JPN3009000486|審判請求証拠,JPN3009000487|審判請求証拠,JPN3009000488|審判請求証拠,JPN3009000489|審判請求証拠,JPN3009000490|審判請求証拠,JPN3009000491|審判請求証拠,特開昭63-136838|日本電気株式会社|審判請求証拠,特開平01-206673|株式会社東芝,東芝電子エンジニアリング株式会社|審判請求証拠,特開昭57-037867|三菱電機株式会社|審判請求証拠,実用新案全文平03-025256|ソニー株式会社|審判請求証拠,特許第3177287号|三洋電機株式会社,鳥取三洋電機株式会社,三洋電機コンシューマエレクトロニクス株式会社|審判請求証拠,特開平05-072027|三洋電機株式会社,鳥取三洋電機株式会社,三洋電機コンシューマエレクトロニクス株式会社|審判請求証拠</t>
  </si>
  <si>
    <t>光変調型フォトＩＣ（Ｓ３５９９）,オプトロニクス,ノイズ対策マニュアル,絵とき電子回路基礎マスターブック,光リモコンシステム,オプトロニクス,現場技術者実践シリーズ３　オプト・デバイス応用ノウハウ,平成３年３月７日に出願された基礎出願,特願平３－４１７８９号願書一式,大阪地方裁判所平成２１年３月５日判決の判決文,平成２０年（ワ）第４０５６号損害賠償等請求事件,知的財産高等裁判所平成２０年７月３０日判決の判決文,平成１９年（行ケ）第１０４３０１号補正却下決定取消請求事件</t>
  </si>
  <si>
    <t>特願2006-302312|エヴァーライト  エレクトロニクス  カンパニー  リミテッド,エヴァーライト　エレクトロニクス　カンパニー　リミテッド|拒絶理由通知;拒絶査定,特願2002-141227|三洋電機株式会社,鳥取三洋電機株式会社,三洋電機コンシューマエレクトロニクス株式会社|特許査定</t>
  </si>
  <si>
    <t>特許第3740090号</t>
  </si>
  <si>
    <t>2002.05.20</t>
  </si>
  <si>
    <t>2005.11.11</t>
  </si>
  <si>
    <t>A61K   8/19    (2006.01),A61K   8/30    (2006.01),A61K   8/02    (2006.01),A61K   8/06    (2006.01),A61K   8/00    (2006.01),A61Q   1/02    (2006.01),A61Q   1/10    (2006.01),A61Q  19/10    (2006.01),A61K  33/30    (2006.01),A61K  47/02    (2006.01),A61K  47/08    (2006.01),A61K  47/10    (2006.01),A61K  47/12    (2006.01),A61K  47/14    (2006.01),A61K  47/34    (2006.01),A61P  17/00    (2006.01),A61K   8/27    (2006.01),A61K   8/33    (2006.01),A61K   8/34    (2006.01),A61K   8/36    (2006.01),A61K   8/86    (2006.01),A61Q   1/00    (2006.01),A61Q   1/12    (2006.01)</t>
  </si>
  <si>
    <t xml:space="preserve">A61K 47/02       ,A61K 47/08       ,A61K 47/10       ,A61K 47/12       ,A61K 47/14       ,A61K 47/34       ,A61K  7/00      B,A61K  7/00      C,A61K  7/00      M,A61K  7/00      N,A61K  7/021      ,A61K  7/032      ,A61K  7/50       ,A61K 33/30       ,A61P 17/00   101 ,A61K  8/00       ,A61K  8/02       ,A61K  8/06       ,A61K  8/19       ,A61K  8/27       ,A61K  8/30       ,A61K  8/33       ,A61K  8/34       ,A61K  8/36       ,A61K  8/86       ,A61Q  1/00       ,A61Q  1/02       ,A61Q  1/10       ,A61Q  1/12       ,A61Q 19/10       </t>
  </si>
  <si>
    <t>4C076AA17,4C076BB31,4C076CC18,4C076DD38,4C076DD39,4C076DD41,4C076DD45,4C076EE27,4C076FF12,4C076FF16,4C076FF39,4C076FF57,4C076FF68,4C083AA122,4C083AB051,4C083AB211,4C083AB212,4C083AB232,4C083AB242,4C083AB352,4C083AB432,4C083AB442,4C083AC022,4C083AC102,4C083AC111,4C083AC121,4C083AC122,4C083AC171,4C083AC172,4C083AC241,4C083AC302,4C083AC352,4C083AC372,4C083AC392,4C083AC402,4C083AC422,4C083AC442,4C083AC481,4C083AC482,4C083AD022,4C083AD041,4C083AD042,4C083AD072,4C083AD152,4C083AD162,4C083AD172,4C083AD642,4C083CC02,4C083CC04,4C083CC05,4C083CC12,4C083CC14,4C083CC23,4C083DD21,4C083DD22,4C083DD23,4C083DD27,4C083DD33,4C083EE05,4C083EE10,4C083EE13,4C083FF05,4C086AA01,4C086AA02,4C086HA03,4C086HA15,4C086HA21,4C086MA03,4C086MA05,4C086MA22,4C086MA28,4C086MA63,4C086NA05,4C086NA10,4C086ZA90</t>
  </si>
  <si>
    <t>JP2003335615A,JP3740090B2</t>
  </si>
  <si>
    <t xml:space="preserve">受付 A861:ファイル記録事項の閲覧（縦覧）請求書 (2005.12.14) ,受付 A861:ファイル記録事項の閲覧（縦覧）請求書 (2006.01.05) ,受付 A861:ファイル記録事項の閲覧（縦覧）請求書 (2006.07.27) ,受付 A861:ファイル記録事項の閲覧（縦覧）請求書 (2009.07.06) ,受付 A861:ファイル記録事項の閲覧（縦覧）請求書 (2009.07.31) </t>
  </si>
  <si>
    <t>特開2000-053546|サンスター株式会社|拒絶理由通知;特許査定,特開平08-053338|株式会社資生堂|拒絶理由通知;特許査定,特表平09-510976|ザ　トラスティーズ　オブ　コロンビア　ユニバーシティー　イン　ザ　シティー　オブ　ニューヨーク,ザ  トラスティーズ  オブ  コロンビア  ユニバーシティー  イン  ザ  シティー  オブ  ニューヨーク|拒絶理由通知;特許査定;審判請求証拠,特開平10-045563|株式会社ノエビア|拒絶理由通知;特許査定,特開平10-203954|株式会社ノエビア|拒絶理由通知;特許査定,特開平11-322591|株式会社マンダム,株式会社感光社,株式会社林原生物化学研究所|拒絶理由通知;特許査定,WOA 099059540|ザ　ブーツ　カンパニー　ピーエルシー|拒絶理由通知;特許査定,WOA 001041727|エシコン・インコーポレイテッド|拒絶理由通知;特許査定,WOA 000007549|バイヤースドルフ・アクチエンゲゼルシヤフト|拒絶理由通知;特許査定,特開2001-213729|株式会社コーセー|拒絶理由通知;特許査定,特開平09-095435|株式会社資生堂|審判請求証拠,特開平09-309818|株式会社ノエビア|審判請求証拠,特開2000-053554|花王株式会社|審判請求証拠,特開平09-208447|花王株式会社|審判請求証拠,特開2000-053555|花王株式会社|審判請求証拠,特開2000-290154|株式会社コーセー|審判請求証拠,特開2000-212023|鐘紡株式会社,花王株式会社|審判請求証拠,特表2001-510781|ザ、プロクター、エンド、ギャンブル、カンパニー,ザ　プロクター　アンド　ギャンブル　カンパニー|審判請求証拠,特開2001-048764|チバ　スペシャルティ　ケミカルズ　ホールディング　インコーポレーテッド,チバ　ホールディング　インコーポレーテッド|審判請求証拠,特開平09-255544|株式会社資生堂|審判請求証拠,特開平10-194945|ポーラ化成工業株式会社|審判請求証拠,特開平10-087434|ポーラ化成工業株式会社|審判請求証拠,特開平10-087468|ポーラ化成工業株式会社|審判請求証拠,特表平10-503516|ザ、プロクター、エンド、ギャンブル、カンパニー|審判請求証拠,特表平11-510522|ザ、プロクター、エンド、ギャンブル、カンパニー|審判請求証拠,JPN3009000021|審判請求証拠,JPN3009000022|審判請求証拠,JPN3009000023|審判請求証拠</t>
  </si>
  <si>
    <t>化粧品事典,４）防腐、防ばい、酸化防止剤,化粧品学,特許・実用新案審査基準　第ＩＩ部　第２章　新規性・進歩性</t>
  </si>
  <si>
    <t>特願2005-360844|株式会社ＡＤＥＫＡ|先行技術調査;特許査定,特願2006-340707|ポーラ化成工業株式会社|拒絶理由通知;拒絶査定,特願2003-401131|株式会社ノエビア|拒絶理由通知;拒絶査定</t>
  </si>
  <si>
    <t>JP2002144425A</t>
  </si>
  <si>
    <t>特開2004-4240</t>
  </si>
  <si>
    <t>特許第3660326号</t>
  </si>
  <si>
    <t>2002.05.31</t>
  </si>
  <si>
    <t>2005.03.25</t>
  </si>
  <si>
    <t>G09B  29/00    (2006.01),G06F  17/30    (2006.01),G06F  12/00    (2006.01)</t>
  </si>
  <si>
    <t>G09B 29/00      A,G06F 17/30   170C,G06F 17/30   240A,G06F 12/00   510B,G06F 12/00   533J</t>
  </si>
  <si>
    <t>2C032HB03,2C032HB25,5B075KK24,5B075ND06,5B075NR02,5B075UU13,5B082GA04,5B082HA03</t>
  </si>
  <si>
    <t>JP2004004240A,JP3660326B2</t>
  </si>
  <si>
    <t xml:space="preserve">受付 A861:ファイル記録事項の閲覧（縦覧）請求書 (2008.01.10) ,受付 A861:ファイル記録事項の閲覧（縦覧）請求書 (2008.05.07) ,受付 A861:ファイル記録事項の閲覧（縦覧）請求書 (2008.05.13) ,受付 A861:ファイル記録事項の閲覧（縦覧）請求書 (2008.07.03) ,受付 A861:ファイル記録事項の閲覧（縦覧）請求書 (2008.08.27) </t>
  </si>
  <si>
    <t>特開平11-312233|株式会社日立製作所|拒絶理由通知;特許査定;審判請求証拠,特開2002-005669|三菱電機株式会社|拒絶理由通知;特許査定,特開2002-007440|ミサワホーム株式会社|拒絶理由通知;特許査定,特開2000-293100|松下電器産業株式会社|拒絶理由通知;特許査定,特開平09-091458|株式会社東芝,東芝ソフトウェアエンジニアリング株式会社|特許査定,特許第3660326号|森田　博久,株式会社アイ・エックス・アイ,森田  博久|審判請求証拠,特開2000-181863|ドリームテクノロジーズ株式会社,株式会社トライアイズ|審判請求証拠</t>
  </si>
  <si>
    <t>特願2010-129051|アイシン・エィ・ダブリュ株式会社,トヨタ自動車株式会社|特許査定,特願2006-269310|アイシン・エィ・ダブリュ株式会社,トヨタ自動車株式会社|先行技術調査;特許査定,特願2004-360080|アイシン・エィ・ダブリュ株式会社|拒絶理由通知;拒絶査定,特願2006-161603|アイシン・エィ・ダブリュ株式会社,トヨタ自動車株式会社|先行技術調査,特願2004-179090|三菱電機株式会社|先行技術調査;特許査定,特願2004-73267|森田  博久,株式会社トヨタマップマスター,トヨタ自動車株式会社,森田　博久|拒絶理由通知;拒絶査定,特願2002-159007|森田　博久,株式会社アイ・エックス・アイ,森田  博久|審判請求証拠</t>
  </si>
  <si>
    <t>JP2002159007A</t>
  </si>
  <si>
    <t>特開2004-40699</t>
  </si>
  <si>
    <t>特許第4035007号</t>
  </si>
  <si>
    <t>2002.07.08</t>
  </si>
  <si>
    <t>2007.11.02</t>
  </si>
  <si>
    <t>H04N   5/00    (2006.01)</t>
  </si>
  <si>
    <t>H04N  5/00      B</t>
  </si>
  <si>
    <t>5C056FA01,5C056GA11,5C056HA01,5C056HA12</t>
  </si>
  <si>
    <t>JP4035007B2,JP2004040699A</t>
  </si>
  <si>
    <t xml:space="preserve">受付 A851:ファイル記録事項記載書類の交付請求書 (2009.11.27) ,受付 A831:刊行物等提出書 (2010.01.27) ,発送 A242831:刊行物等提出による通知書 (2010.02.23) ,受付 A861:ファイル記録事項の閲覧（縦覧）請求書 (2010.03.01) ,受付 A851:ファイル記録事項記載書類の交付請求書 (2010.07.06) </t>
  </si>
  <si>
    <t>特開2001-053639|日本放送協会|拒絶理由通知;特許査定,JPN3009000837|審判請求証拠,JPN3009000838|審判請求証拠,JPN3009000839|審判請求証拠,JPN3009000840|審判請求証拠,実用新案全文平03-000412|松下電工株式会社|審判請求証拠,実用新案全文昭55-100373|松下電器産業株式会社|審判請求証拠,実用新案全文昭56-019941|ミツミ電機株式会社|審判請求証拠,実公平05-046337|日本アンテナ株式会社|審判請求証拠,特開平09-046664|マスプロ電工株式会社|審判請求証拠,特許第3260085号|株式会社ケンウッド|審判請求証拠,実用新案全文昭60-032807|東芝首都圏サ－ビス株式会社,東芝首都圏テクノネツトワ－ク株式会社|審判請求証拠,特開平06-027168|株式会社村田製作所|審判請求証拠,特開2001-028561|松下電器産業株式会社,パナソニック株式会社|審判請求証拠,特開2001-313508|日本アンテナ株式会社|審判請求証拠,特公平06-087524|松下電工株式会社|審判請求証拠,実公平03-017424|株式会社富士通ゼネラル|審判請求証拠,実公平03-043735|デイエツクスアンテナ株式会社|審判請求証拠,特開平11-074038|中島通信機工業株式会社,株式会社弘電社|審判請求証拠,特開平10-224762|ミハル通信株式会社|審判請求証拠,実用新案全文昭61-015812|デイエツクスアンテナ株式会社|審判請求証拠,実用新案全文昭53-094057|石丸　琢|審判請求証拠,実用新案全文昭61-166609|八木アンテナ株式会社|審判請求証拠,特開平11-234165|株式会社トーエネック|審判請求証拠,JPN3010000643|審判請求証拠,JPN3010000644|審判請求証拠,JPN3010000645|審判請求証拠,JPN3010000646|審判請求証拠,JPN3010000647|審判請求証拠,JPN3010000648|審判請求証拠,JPN3010000649|審判請求証拠,JPN3010000650|審判請求証拠,JPN3010000651|審判請求証拠,実公平06-087524|審判請求証拠,特開2000-003766|日本アンテナ株式会社|審判請求証拠,JPN3010000689|審判請求証拠</t>
  </si>
  <si>
    <t>「ＳＮ比」の項,ＩＴ用語辞典バイナリ（インターネット）,テレビ技術教科書（下）,衛星通信ハンドブック,テレビ共同受信技術,テレビＦＭ受信技術,ＴＨＥ　ＨＯＭＥ　ＳＡＴＥＬＬＩＴＥ　ＴＶ　ＩＮＳＴＡＬＬＡＴＩＯＮ　＆　ＴＲＯＵＢＬＥＳＨＯＯＴＩＮＧ　ＭＡＮＵＡＬ,ＴＨＥ　ＡＲＲＬ　ＨＡＮＤＢＯＯＫ　ＦＯＲ　ＲＡＤＩＯ　ＡＭＡＴＥＵＲＳ　１９９６,ＳＮ比,ＩＴ用語辞典バイナリ　［ＯＮＬＩＮＥ］,テレビ技術教科書［下］,衛星通信ハンドブック,テレビ共同受信技術,平成２２年５月２８日付審決書,不服２００９－８００２０４号事件,デジタル放送がわかる本,ＴＯＳＨＩＢＡ　総合カタログ’９７－９８　ＣＡＴＶ機器</t>
  </si>
  <si>
    <t>JP2002198420A</t>
  </si>
  <si>
    <t>特開2004-87366</t>
  </si>
  <si>
    <t>特許第4249960号</t>
  </si>
  <si>
    <t>2002.08.28</t>
  </si>
  <si>
    <t>2009.01.23</t>
  </si>
  <si>
    <t>H01M   8/02    (2006.01),H01M   8/12    (2006.01)</t>
  </si>
  <si>
    <t xml:space="preserve">H01M  8/02      R,H01M  8/02      E,H01M  8/02      K,H01M  8/12       </t>
  </si>
  <si>
    <t>5H026AA06,5H026CC01,5H026CC06,5H026CV02,5H026CV03,5H026CX01</t>
  </si>
  <si>
    <t>CA2437324A1,DE60323022D1,EP1394885A1,EP1394885B1,JP4249960B2,JP2004087366A,US2004126636A1,US7264899B2</t>
  </si>
  <si>
    <t xml:space="preserve">受付 A523:手続補正書 (2008.11.26) ,受付 A53:意見書 (2008.11.26) ,発送 A01:特許査定 (2009.01.13) ,受付 A61:登録料納付 (2009.01.16) ,受付 A861:ファイル記録事項の閲覧（縦覧）請求書 (2009.02.02) </t>
  </si>
  <si>
    <t>USA 004988582|拒絶理由通知;特許査定;審判請求証拠,特許第2830927号|ベル　コミュニケーションズ　リサーチ　インコーポレーテッド|拒絶理由通知;特許査定,特開2002-151098|三洋電機株式会社,株式会社ＥＮＥＯＳセルテック|拒絶理由通知;特許査定,特開平02-162653|三菱電機株式会社,独立行政法人新エネルギー・産業技術総合開発機構|拒絶理由通知;特許査定,特許第2810977号|工業技術院長,独立行政法人産業技術総合研究所|先行技術調査;特許査定,特公昭40-006128|先行技術調査;特許査定,USA 005094928|審判請求証拠,JPN3010000161|審判請求証拠,JPN3010000162|審判請求証拠,JPN3010000163|審判請求証拠,JPN3010000164|審判請求証拠</t>
  </si>
  <si>
    <t>Ｃｏ－Ｆｉｒｅｄ　ＳＯＦＣ　Ｅｌｅｃｔｒｏｄｅ－Ｅｌｅｃｔｒｏｌｙｔｅ－Ｅｌｅｃｔｒｏｄｅ　Ｍｅｍｂｒａｎｅ　Ｒｏｌｌｓ，　以下備考,ＦＩＦＴＨ　ＥＵＲＯＦＥＡＮ　ＳＯＬＩＤ　ＯＸＩＤＥ　ＦＵＥＬ　ＣＥＬＬ　ＦＯＲＲＵＭ　ＰＲＯＣＥＥＤＩＮＧＳ,ＳＯＦＣＲｏｌｌ：Ｃｏｍｂｉｎｉｎｇ　Ｔｕｂｕｌａｒ　ａｎｄ　Ｐｌａｎａｒ　Ｔｅｃｈｎｏｌｏｇｉｅｓ,学会発表スライド資料,ＳＯＦＣＲｏｌｌ　Ａｎ　Ａｄｖａｎｃｅ　ｉｎ　Ｆｕｅｌ　Ｃｅｌｌ　Ｔｅｃｈｎｏｌｏｇｙ　ｆｒｏｍ　ｔｈｅ　以下備考,学会発表ポスター,甲第２号証及び甲第３号証に関する宣誓書及び翻訳</t>
  </si>
  <si>
    <t>特開平7-282823|京セラ株式会社</t>
  </si>
  <si>
    <t>特願2010-518727|ロールス－ロイス・フューエル・セル・システムズ・リミテッド|先行技術調査,特願2008-87558|大日本印刷株式会社|特許査定,特願2010-533047|ナノ  シーピー，  エルエルシー,ナノ　シーピー，　エルエルシー|拒絶理由通知</t>
  </si>
  <si>
    <t>CA2437324A,DE60323022A,EP03255236A,JP2002248446A,US64234203A</t>
  </si>
  <si>
    <t>特開2004-84395</t>
  </si>
  <si>
    <t>特許第4118635号</t>
  </si>
  <si>
    <t>2008.05.02</t>
  </si>
  <si>
    <t>E03C   1/12    (2006.01)</t>
  </si>
  <si>
    <t>E03C  1/12      E</t>
  </si>
  <si>
    <t>2D061AA04,2D061AB04,2D061AC07</t>
  </si>
  <si>
    <t>JP4118635B2,JP2004084395A,JP4757890B2,JP2008196304A,JP2011085014A,JP2011085015A</t>
  </si>
  <si>
    <t xml:space="preserve">受付 A523:手続補正書 (2008.03.21) ,受付 A53:意見書 (2008.03.21) ,発送 A01:特許査定 (2008.04.22) ,受付 A61:登録料納付 (2008.04.23) ,受付 A861:ファイル記録事項の閲覧（縦覧）請求書 (2008.07.31) </t>
  </si>
  <si>
    <t>特開平09-310389|フネンアクロス株式会社|拒絶理由通知;特許査定,特開2001-026955|フネンアクロス株式会社|拒絶理由通知;特許査定;審判請求証拠,特開2000-144838|小島　徳厚,小島　▲徳▼厚|拒絶理由通知;特許査定;審判請求証拠,特開平11-093232|小島　徳厚,小島  徳厚,小島　▲徳▼厚,株式会社小島製作所|先行技術調査;特許査定,特開平08-085989|株式会社クボタ|先行技術調査;特許査定,特開平11-029965|小島　徳厚,小島  徳厚,株式会社小島製作所|審判請求証拠</t>
  </si>
  <si>
    <t>特開平8-85989|株式会社クボタ</t>
  </si>
  <si>
    <t>特願2006-356784|三菱電機株式会社|拒絶理由通知;拒絶査定,特願2006-240467|株式会社クボタ|先行技術調査,特願2002-249695|株式会社クボタ|先行技術調査;特許査定</t>
  </si>
  <si>
    <t>JP2002249696A,JP2008074981A,JP2011021990A,JP2011021991A</t>
  </si>
  <si>
    <t>特許第4206716号</t>
  </si>
  <si>
    <t>2002.09.17</t>
  </si>
  <si>
    <t>2008.10.31</t>
  </si>
  <si>
    <t>F16C  19/18    (2006.01),F16C  33/58    (2006.01),B60B  35/18    (2006.01),F16C  19/38    (2006.01),F16C  33/36    (2006.01)</t>
  </si>
  <si>
    <t xml:space="preserve">B60B 35/18      A,F16C 33/58       ,F16C 19/18       ,F16C 19/38       ,F16C 33/36       </t>
  </si>
  <si>
    <t>3J101AA03,3J101AA16,3J101AA25,3J101AA32,3J101AA43,3J101AA54,3J101AA62,3J101AA72,3J101AA82,3J101BA01,3J101BA53,3J101BA54,3J101BA55,3J101FA31,3J101GA03,3J701AA03,3J701AA16,3J701AA25,3J701AA32,3J701AA43,3J701AA54,3J701AA62,3J701AA72,3J701AA82,3J701BA01,3J701BA53,3J701BA54,3J701BA55,3J701FA31,3J701GA03,3J701BA09,3J701BA79,3J701XB01,3J701XB03,3J701XB13,3J701XB14,3J701XB35,3J701XB42,3J701XB50</t>
  </si>
  <si>
    <t>JP4206716B2,JP2004108449A,JP2008292001A,JP4305562B2,JP2009103325A,JP2011153716A</t>
  </si>
  <si>
    <t xml:space="preserve">発送 A01:特許査定 (2008.09.24) ,受付 A61:登録料納付 (2008.10.07) ,受付 A861:ファイル記録事項の閲覧（縦覧）請求書 (2008.11.18) ,受付 A861:ファイル記録事項の閲覧（縦覧）請求書 (2009.09.09) ,受付 A861:ファイル記録事項の閲覧（縦覧）請求書 (2010.03.24) </t>
  </si>
  <si>
    <t>特開昭57-006125|株式会社不二越|拒絶理由通知;特許査定;審判請求証拠,特開2003-232343|日本精工株式会社|拒絶理由通知;特許査定,特開平09-222122|日本精工株式会社|特許査定,特開2002-098136|日本精工株式会社|特許査定,実開平05-081523|オリジン電気株式会社|特許査定,実用新案全文平04-027216|エヌティエヌ株式会社,ＮＴＮ株式会社|特許査定,USA 005226737|審判請求証拠,USA 004958944|審判請求証拠,特開平11-151904|日本精工株式会社|審判請求証拠,JPN3009000513|審判請求証拠,JPN3009000514|審判請求証拠,JPN3009000515|審判請求証拠</t>
  </si>
  <si>
    <t>米国特許第５２２６７３７号明細書訳文,転がり軸受工学,米国特許第４９５８９４４号明細書訳文</t>
  </si>
  <si>
    <t>特開2000-38004|光洋精工株式会社,株式会社ジェイテクト</t>
  </si>
  <si>
    <t>特願2012-100232|ＮＴＮ株式会社|特許査定,特願2008-212090|ＮＴＮ株式会社|先行技術調査,特願2008-313439|ＮＴＮ株式会社|拒絶理由通知;拒絶査定,特願2008-313438|ＮＴＮ株式会社|拒絶理由通知;特許査定,特願2006-348842|ＮＴＮ株式会社|拒絶理由通知;拒絶査定;特許査定,特願2006-300146|ＮＴＮ株式会社|拒絶理由通知;拒絶査定,特願2007-66021|日本精工株式会社|先行技術調査;特許査定,特願2006-347626|ＮＴＮ株式会社|拒絶理由通知;特許査定,特願2006-308299|ＮＴＮ株式会社|拒絶理由通知;先行技術調査;特許査定,特願2006-308300|ＮＴＮ株式会社|拒絶理由通知;特許査定,特願2007-91589|日本精工株式会社|拒絶理由通知;特許査定,特願2006-222346|ＮＴＮ株式会社|拒絶理由通知;拒絶査定,特願2006-235749|日本精工株式会社|拒絶理由通知;特許査定,特願2006-248879|日本精工株式会社|特許査定,特願2006-264521|ＮＴＮ株式会社|拒絶理由通知;特許査定,特願2006-242735|ＮＴＮ株式会社|拒絶理由通知;拒絶査定,特願2006-237136|ＮＴＮ株式会社|拒絶理由通知;特許査定,特願2006-178376|ＮＴＮ株式会社|拒絶理由通知;拒絶査定,特願2006-173725|ＮＴＮ株式会社|拒絶理由通知;特許査定,特願2006-173724|ＮＴＮ株式会社|拒絶理由通知;特許査定,特願2006-165602|ＮＴＮ株式会社|拒絶理由通知;特許査定,特願2006-165601|ＮＴＮ株式会社|拒絶理由通知;特許査定,特願2006-165600|ＮＴＮ株式会社|拒絶理由通知;特許査定,特願2006-146331|ＮＴＮ株式会社|拒絶理由通知;特許査定,特願2006-118270|ＮＴＮ株式会社|拒絶理由通知;拒絶査定,特願2006-222347|ＮＴＮ株式会社|拒絶理由通知;特許査定,特願2006-233063|ＮＴＮ株式会社|先行技術調査;特許査定,特願2006-222348|ＮＴＮ株式会社|拒絶理由通知;拒絶査定,特願2006-129913|ＮＴＮ株式会社|拒絶理由通知;特許査定,特願2006-129034|ＮＴＮ株式会社|先行技術調査;特許査定,特願2006-120452|ＮＴＮ株式会社|先行技術調査;特許査定,特願2006-316599|ＮＴＮ株式会社|拒絶理由通知;拒絶査定,特願2005-361756|ＮＴＮ株式会社|先行技術調査,特願2005-326329|ＮＴＮ株式会社|拒絶理由通知;拒絶査定,特願2005-284195|ＮＴＮ株式会社|拒絶理由通知;特許査定,特願2005-306889|ＮＴＮ株式会社|拒絶理由通知;拒絶査定,特願2005-306888|ＮＴＮ株式会社|拒絶理由通知;拒絶査定;特許査定,特願2008-124430|ＮＴＮ株式会社|審判拒絶理由通知,特願2007-6619|ＮＴＮ株式会社|拒絶理由通知;拒絶査定,特願2007-31599|ＮＴＮ株式会社|拒絶理由通知;拒絶査定,特願2007-126517|ＮＴＮ株式会社|拒絶理由通知;拒絶査定;特許査定,特願2006-215270|ＮＴＮ株式会社|拒絶理由通知;拒絶査定,特願2006-78512|三菱自動車工業株式会社|拒絶理由通知;拒絶査定,特願2006-245263|日本精工株式会社|拒絶理由通知;特許査定,特願2006-242789|ＮＴＮ株式会社|拒絶理由通知;拒絶査定,特願2007-80472|ＮＴＮ株式会社|拒絶理由通知;特許査定,特願2006-307601|ＮＴＮ株式会社|先行技術調査;拒絶査定,特願2006-233059|ＮＴＮ株式会社|拒絶理由通知;拒絶査定,特願2006-214124|ＮＴＮ株式会社|拒絶理由通知;拒絶査定,特願2006-206097|ＮＴＮ株式会社|拒絶理由通知;拒絶査定;特許査定,特願2006-206096|ＮＴＮ株式会社|拒絶理由通知;拒絶査定,特願2006-163302|ＮＴＮ株式会社|拒絶理由通知;特許査定,特願2005-322324|ＮＴＮ株式会社|拒絶理由通知;拒絶査定,特願2005-322321|ＮＴＮ株式会社|拒絶理由通知;拒絶査定,特願2005-313155|ＮＴＮ株式会社|拒絶理由通知;拒絶査定;特許査定,特願2005-312621|ＮＴＮ株式会社|拒絶理由通知;拒絶査定,特願2005-287267|ＮＴＮ株式会社|拒絶理由通知;拒絶査定,特願2005-140453|ＮＴＮ株式会社|拒絶理由通知;拒絶査定,特願2005-140452|ＮＴＮ株式会社|拒絶理由通知;拒絶査定,特願2005-140451|ＮＴＮ株式会社|拒絶理由通知;特許査定,特願2004-330269|日本精工株式会社,本田技研工業株式会社|先行技術調査;拒絶理由通知;拒絶査定,特願2003-143124|本田技研工業株式会社|特許査定</t>
  </si>
  <si>
    <t>JP2002270208A,JP2008176692A,JP2009032702A,JP2011109655A</t>
  </si>
  <si>
    <t>特許第3919005号</t>
  </si>
  <si>
    <t>2002.09.30</t>
  </si>
  <si>
    <t>2007.02.23</t>
  </si>
  <si>
    <t>E06B   1/32    (2006.01),E06B   1/70    (2006.01),E06B   7/22    (2006.01)</t>
  </si>
  <si>
    <t>E06B  1/32       ,E06B  7/22      A,E06B  1/70      Z</t>
  </si>
  <si>
    <t>2E011CA06,2E011CA07,2E011CB01,2E011CC03,2E011MA02,2E036AA02,2E036BA01,2E036CA03,2E036DA04,2E036EB08,2E036GA02,2E036HB02</t>
  </si>
  <si>
    <t>JP2004124406A,JP3919005B2</t>
  </si>
  <si>
    <t xml:space="preserve">受付 A61:登録料納付 (2007.02.07) ,発送 A01:特許査定 (2007.02.07) ,受付 A861:ファイル記録事項の閲覧（縦覧）請求書 (2008.12.08) ,受付 A861:ファイル記録事項の閲覧（縦覧）請求書 (2009.04.24) ,受付 A861:ファイル記録事項の閲覧（縦覧）請求書 (2009.06.04) </t>
  </si>
  <si>
    <t>特開平10-331526|ワイケイケイアーキテクチュラルプロダクツ株式会社|拒絶理由通知;特許査定;審判請求証拠,特開2002-121969|ワイケイケイアーキテクチュラルプロダクツ株式会社,ＹＫＫ  ＡＰ株式会社,ＹＫＫ　ＡＰ株式会社|拒絶理由通知;特許査定;審判請求証拠,特開2002-180751|新日軽株式会社|特許査定,特開2001-182434|ワイケイケイアーキテクチュラルプロダクツ株式会社,ワイケイケイエーピー株式会社|特許査定,特開平09-209664|ワイケイケイアーキテクチュラルプロダクツ株式会社,ＹＫＫ　ＡＰ株式会社,ワイケイケイエーピー株式会社|審判請求証拠,特開平09-158629|ワイケイケイアーキテクチュラルプロダクツ株式会社,ＹＫＫ　ＡＰ株式会社|審判請求証拠</t>
  </si>
  <si>
    <t>特許第3266233号|新日軽株式会社,特開2002-180751|新日軽株式会社</t>
  </si>
  <si>
    <t>JP2002286389A</t>
  </si>
  <si>
    <t>特開2004-1163</t>
  </si>
  <si>
    <t>特許第4038108号</t>
  </si>
  <si>
    <t>2002.10.10</t>
  </si>
  <si>
    <t>JP,JP,JP</t>
  </si>
  <si>
    <t>ＪＰ０１３４６９７７(2001.11.13),ＪＰ０１３８３９８７(2001.12.18),ＪＰ０２１００８５１(2002.04.03)</t>
  </si>
  <si>
    <t>2001.11.13,2001.12.18,2002.04.03</t>
  </si>
  <si>
    <t>2007.11.09</t>
  </si>
  <si>
    <t>B23Q   3/06    (2006.01)</t>
  </si>
  <si>
    <t>B23Q  3/06   302B,B23Q  3/06   304B</t>
  </si>
  <si>
    <t>3C016CA03,3C016CB02,3C016CB11,3C016CC01,3C016CC04</t>
  </si>
  <si>
    <t>AT302096T,AT305363T,AT305364T,CN1418756A,CN100402229C,CN1418757A,CN100410010C,CN1448245A,CN1278819C,CN101310920A,CN101310920B,DE60205563D1,DE60205563T2,DE60206348D1,DE60206348T2,DE60206349D1,DE60206349T2,EP1310329A2,EP1310329B1,EP1310330A2,EP1310330B1,EP1310331A2,EP1310331B1,JP2004003589A,JP3621082B2,JP4038108B2,JP2004001163A,JP2004001164A,JP4040947B2,JP2006150589A,JP4368861B2,JP2008018531A,JP4139427B2,KR100915494B1,KR20030040104A,KR100921290B1,KR20030040105A,TW579316B,TW577781B,TW544361B,US2003090046A1,US6902158B2,US2003090047A1,US6663093B2,US2003189279A1,US6666440B2</t>
  </si>
  <si>
    <t xml:space="preserve">受付 A861:ファイル記録事項の閲覧（縦覧）請求書 (2009.03.30) ,受付 A851:ファイル記録事項記載書類の交付請求書 (2010.09.22) ,受付 A861:ファイル記録事項の閲覧（縦覧）請求書 (2010.12.03) ,受付 A861:ファイル記録事項の閲覧（縦覧）請求書 (2012.04.05) ,受付 A861:ファイル記録事項の閲覧（縦覧）請求書 (2012.09.20) </t>
  </si>
  <si>
    <t>実用新案全文昭47-018875|株式会社小松製作所|拒絶理由通知;拒絶査定;審判請求証拠,特開平09-277132|株式会社コスメック|拒絶理由通知;拒絶査定,特開平10-141324|株式会社コスメック|拒絶理由通知;拒絶査定,実用新案全文昭58-075645|日立精工株式会社|拒絶理由通知;拒絶査定,特開平07-266171|株式会社コスメック|拒絶理由通知;拒絶査定,特開2004-001163|株式会社コスメック|審判請求証拠,USA 005820118|審判請求証拠,実用新案全文平02-051043|日立精機株式会社|審判請求証拠,特開平10-034469|株式会社コスメック|審判請求証拠,特開2001-198754|パスカル株式会社,パスカルエンジニアリング株式会社|審判請求証拠,特開平08-033932|相生精機株式会社|審判請求証拠,特願2001-346977|審判請求証拠,特願2001-383987|審判請求証拠,特願2002-100851|審判請求証拠,JPN3010000616|審判請求証拠,JPN3010000617|審判請求証拠,JPN3010000618|審判請求証拠,JPN3010000620|審判請求証拠,JPN3010000621|審判請求証拠,JPN3010000622|審判請求証拠,JPN3010000623|審判請求証拠,JPN3010000624|審判請求証拠</t>
  </si>
  <si>
    <t>平成２１年１月３０日付け訴状,大阪地裁平成２１年（ワ）第１１９３号特許権侵害差止等請求事件,平成２１年７月３日付け準備書面（４）添付の「イ号」ないし「ハ号」製品説明書,大阪地裁平成２１年（ワ）第１１９３号特許権侵害差止等請求事件,米国特許第５８２０１１８号明細書の抄訳,治具・工具・取付具,平成１８年第１９６号　事実実験公正証書,新製品２００２年４月８日より新型複動スイングクランプ発売開始,ＫＯＳＭＥＫ　［ＯＮＬＩＮＥ］,ＬＨシリーズにオプション追加。７月１５日より販売開始。０４０シリーズも追加。,ＫＯＳＭＥＫ　［ＯＮＬＩＮＥ］,平成２０年６月１９日付け被告準備書面（３）,平成１９年（行ケ）第１０３１５号審決取消請求事件</t>
  </si>
  <si>
    <t>米国特許5820118号</t>
  </si>
  <si>
    <t>特願2007-276801|パスカルエンジニアリング株式会社|拒絶理由通知;特許査定,特願2002-296828|株式会社コスメック|審判請求証拠,特願2006-70324|株式会社コスメック|特許査定</t>
  </si>
  <si>
    <t>AT02257586T,AT02257587T,AT02257588T,CN02150458A,CN02150533A,CN02151393A,CN200810136104A,DE60205563A,DE60205563T,DE60206348A,DE60206348T,DE60206349A,DE60206349T,EP02257586A,EP02257587A,EP02257588A,JP2002289489A,JP2002296828A,JP2002296829A,JP2006070324A,JP2007260563A,KR20020069955A,KR20020069956A,TW91123950A,TW91124540A,TW91124551A,US27928302A,US29268002A,US29932502A</t>
  </si>
  <si>
    <t>AT02257586T,AT02257587T,AT02257588T,CN02150458A,CN02150533A,CN200810136104A,DE60205563A,DE60205563T,DE60206348A,DE60206348T,DE60206349A,DE60206349T,EP02257586A,EP02257587A,EP02257588A,JP2002289489A,JP2002296828A,JP2006070324A,JP2007260563A,KR20020069955A,KR20020069956A,TW91123950A,TW91124540A,US27928302A</t>
  </si>
  <si>
    <t>AT302096T,AT305363T,AT305364T,CN1418756A,CN100402229C,CN1418757A,CN100410010C,CN101310920A,CN101310920B,DE60205563D1,DE60205563T2,DE60206348D1,DE60206348T2,DE60206349D1,DE60206349T2,EP1310329A2,EP1310329B1,EP1310330A2,EP1310330B1,EP1310331A2,EP1310331B1,JP2004003589A,JP3621082B2,JP4038108B2,JP2004001163A,JP2006150589A,JP4368861B2,JP2008018531A,JP4139427B2,KR100915494B1,KR20030040104A,KR100921290B1,KR20030040105A,TW579316B,TW577781B,US2003090046A1,US6902158B2</t>
  </si>
  <si>
    <t>PCT/JP01/009932</t>
  </si>
  <si>
    <t>特許第4096736号</t>
  </si>
  <si>
    <t>2001.11.14</t>
  </si>
  <si>
    <t>ＪＰ００３８６１２１(2000.11.15)</t>
  </si>
  <si>
    <t>2000.11.15</t>
  </si>
  <si>
    <t>2002.05.23</t>
  </si>
  <si>
    <t>2008.03.21</t>
  </si>
  <si>
    <t>C09D 201/00    (2006.01),C09C   1/36    (2006.01),C09C   3/06    (2006.01),C09D   5/33    (2006.01),C09D   7/12    (2006.01),F27D   1/00    (2006.01),C09D   5/00    (2006.01)</t>
  </si>
  <si>
    <t xml:space="preserve">C09C  1/36       ,C09C  3/06       ,C09D201/00       ,C09D  5/00      Z,C09D  7/12       ,F27D  1/00      N,C09D  5/33       </t>
  </si>
  <si>
    <t>4J037AA22,4J037CA03,4J037CA09,4J038AA011,4J038HA146,4J038HA216,4J038HA446,4J038KA08,4J038NA13,4J038PC03,4J038PC04,4K051AA03,4K051AB03,4K051AB00,4K051BE00,4K051BE03</t>
  </si>
  <si>
    <t>JP4096736B2,WO0240601A1</t>
  </si>
  <si>
    <t xml:space="preserve">受付 A861:ファイル記録事項の閲覧（縦覧）請求書 (2008.07.18) ,受付 A861:ファイル記録事項の閲覧（縦覧）請求書 (2008.07.30) ,受付 A861:ファイル記録事項の閲覧（縦覧）請求書 (2008.10.22) ,受付 A861:ファイル記録事項の閲覧（縦覧）請求書 (2009.05.07) ,受付 A861:ファイル記録事項の閲覧（縦覧）請求書 (2010.06.08) </t>
  </si>
  <si>
    <t>特開昭62-290051|ゼネラル・エレクトリツク・カンパニイ|拒絶理由通知;特許査定,特開2000-018586|彦坂　満洲男,石橋　定己,金子　哲大|拒絶理由通知;特許査定,特表平11-512336|ロディア　シミ,サンゴバン　ビトラージュ|拒絶理由通知;特許査定,特開昭57-109868|三宅　辰男,三宅辰男|拒絶理由通知;特許査定,特開昭61-029725|工業技術院長,株式会社チノー,株式会社チノ―|特許査定,特開平04-046016|古河機械金属株式会社|特許査定,特開平08-210782|石川島播磨重工業株式会社|特許査定,特開平09-059056|山中　勲|特許査定,特開平09-060840|山中　勲|特許査定,特開平10-185169|東京瓦斯株式会社|特許査定,特開平10-212144|東京窯業株式会社|特許査定,特開平11-285543|古河機械金属株式会社|特許査定,特開2000-313682|タイホー工業株式会社,株式会社タイホーコーザイ|特許査定,特許第4096736号|曽良　カヨ子,曽良  カヨ子|審判請求証拠,JPN3008000491|審判請求証拠,JPN3008000492|審判請求証拠,特公昭52-012733|株式会社資生堂|審判請求証拠,JPN3010000033|審判請求証拠,JPN3010000034|審判請求証拠,JPN3010000035|審判請求証拠,JPN3010000036|審判請求証拠,JPN3010000037|審判請求証拠,JPN3010000038|審判請求証拠,JPN3010000039|審判請求証拠,JPN3010000040|審判請求証拠,JPN3010000041|審判請求証拠,JPN3010000042|審判請求証拠,JPN3010000043|審判請求証拠,JPN3010000044|審判請求証拠,JPN3010000045|審判請求証拠,JPN3010000046|審判請求証拠,JPN3010000047|審判請求証拠,JPN3010000048|審判請求証拠,JPN3010000049|審判請求証拠,JPN3010000050|審判請求証拠,JPN3010000051|審判請求証拠,JPN3010000052|審判請求証拠,JPN3010000053|審判請求証拠,JPN3010000054|審判請求証拠,JPN3010000055|審判請求証拠,JPN3010000056|審判請求証拠,JPN3010000057|審判請求証拠,JPN3010000058|審判請求証拠,JPN3010000059|審判請求証拠,JPN3010000060|審判請求証拠,JPN3010000061|審判請求証拠,JPN3010000062|審判請求証拠,JPN3010000063|審判請求証拠,JPN3010000064|審判請求証拠,JPN3010000065|審判請求証拠,JPN3010000066|審判請求証拠,JPN3010000067|審判請求証拠,JPN3010000068|審判請求証拠,JPN3010000069|審判請求証拠,JPN3010000070|審判請求証拠,JPN3010000071|審判請求証拠,JPN3010000072|審判請求証拠,JPN3010000073|審判請求証拠,JPN3010000074|審判請求証拠,JPN3010000075|審判請求証拠,JPN3010000076|審判請求証拠,JPN3010000077|審判請求証拠,JPN3010000078|審判請求証拠,JPN3010000079|審判請求証拠,JPN3010000080|審判請求証拠,JPN3010000081|審判請求証拠,JPN3010000082|審判請求証拠,JPN3010000083|審判請求証拠,JPN3010000084|審判請求証拠,JPN3010000085|審判請求証拠,特公昭63-029712|三宅　辰男,三宅辰男|審判請求証拠,特表平08-507282|フォセコ　インターナショナル　リミテッド|審判請求証拠,特開昭61-270254|シヤンドン　ニユ－　マテリアル　インステイチユ－ト|審判請求証拠,JPN3010000101|審判請求証拠,JPN3010000102|審判請求証拠,JPN3010000103|審判請求証拠,JPN3010000104|審判請求証拠</t>
  </si>
  <si>
    <t>特願２００２－５４３６０１に対する平成１９年６月１３日起案に係る拒絶理由通知書,応用／第６編　耐火物　２原料／２．１０バインダ,セラミック工学ハンドブック［第２版］応用,特許法概説,甲が使用していた平成１１年１２月１６日の予定表のメモ帳,甲が使用していた平成１１年１２月１６日の詳細な補助的なメモ帳,平成２１年６月１８日付け井口氏の証言,炉内コーティング材メーカの件,高温伝熱面のふく射率評価,機械研究所所報,土壌汚染リスク,六価クロム規制,環境キーワード　－　六価クロム［ＯＮＬＩＮＥ］,セメント及びセメント系固化材の地盤改良への使用及び改良土の再利用に関する当面の措置について,建設省技調発第４８号［ＯＮＬＩＮＥ］,強還元下における酸化クロム　－　酸化チタン系の焼結と化合物,豊田研究報告,株式会社グローバル電子研究所あて調査依頼書,株式会社日本熱放射材研究所あて質問書,株式会社グローバル電子研究所あて技術説明書,加藤氏宛質問書及び加藤氏が指導・作成した回答書案を確認し株式会社グローバル電子研究所名で回答した書面,韓国におけるＨ．Ｒ．Ｃの販売及び商取引に関する件,ステンレス鋼材炉の国内実績,赤外線放射温度計カタログＦＡＸの件,被加熱温度測定の件,データロガシステムについて紹介した書面,データロガシステム取扱い商社を紹介した書面,Ｈ．Ｒ．Ｃ効果確認の件,ＨＲＣの前身であるＳＲＣの文献を送付した書面,黒度測定に関して,ＲＥ：黒度測定に関して,ＲＥ：黒度測定に関して,ＲＥ：黒度測定に関して,黒度（輻射率）測定の件,鈴鹿工業高等専門学校訪問予定通知,ＨＲＣとミラーテックスの輻射率に関する資料送付の件,報告書を送達した事を伝えた書面,ＨＲＣ（ＩＩ）施工実績及び計画（国内）,白灯油原単位使用実績,ＨＲＣ資料の送付依頼,日本軽金属株式会社からの問い合わせについて回答内容を説明した書面,ＨＲＣ（ＩＩ）　－熱力学のブレイク・ツルー　－,甲及び乙を論文の記載から外し、謝辞に記載することの了解を求めた書面,ファクシミリの通信管理レポート（一部）,加藤大二郎氏の名刺,韓国におけるＨ．Ｒ．Ｃの販売及び商取引に関する件,熱放射の理論について、議論したときのメモ,平成１３年２月９日に鈴鹿工業高等専門学校に訪問することが示された予定表,「証言」高山氏の紹介と鈴鹿工業高等専門学校訪問の件,工業炉、燃料８％節約,日本経済新聞,「熱放射性コーティング材　ＨＲＣ（ＩＩ）」和文カタログ,「Ｔｈｅ　ｈｉｇｈ　ｅｍｍｉｓｓｉｖｅ　ｃｏａｔｉｎｇｓ　ｆｏｒ　ｆｕｒｎａｃｅｓ　ＨＲＣ（ＩＩ）」　英文カタログ,熱放射性塗料技術解説書　Ｈ．Ｒ．Ｃ．（ＩＩ）,講演の件,２００１年１０月２５日付けの納品書及び請求書,２００１年１２月１４日付けの納品書及び請求書,ＰＣＴ／ＪＰ０１／０９９３２の優先権に関する取下の通知,Ｅｌｅｃｔｒｉｃａｌ　ａｎｄ　Ｏｐｔｉｃａｌ　Ｐｒｏｐｅｒｔｉｅｓ　ｏｆ　Ｒｕｔｉｌｅ　Ｓｉｎｇｌｅ　Ｃｒｙｓｔａｌｓ,ＰＨＹＳＩＣＡＬ　ＲＥＶＩＥＷ,「ＨＲＣ」のふく射効果確認試験,平成１４年３月７日付け顧問職辞任通知書,特許法概説,高温伝熱面のふく射率評価,機械技術研究所所報,酸化チタン－物性と応用技術,平成２０年１２月１６日付け提出の答弁書、表紙、２頁,無効２００８－８００１２８号審判事件,「基」の項,新選漢和辞典</t>
  </si>
  <si>
    <t>特許第1480360号</t>
  </si>
  <si>
    <t>特願2009-545125|チバ  ホールディング  インコーポレーテッド,ＣＩＢＡ  ＨＯＬＤＩＮＧ  ＩＮＣ．,チバ　ホールディング　インコーポレーテッド|先行技術調査,特願2009-528608|ウーデ  ゲゼルシャフト  ミット  ベシュレンクテル  ハフツング,Ｕｈｄｅ  ＧｍｂＨ,ティッセンクルップ　ウーデ　ゲゼルシャフト　ミット　ベシュレンクテル　ハフツング|拒絶理由通知;拒絶査定,特願2006-106885|曽良  カヨ子,曽良　カヨ子|拒絶理由通知;拒絶査定,特願2002-543601|曽良　カヨ子,曽良  カヨ子|審判請求証拠</t>
  </si>
  <si>
    <t>JP2002543601A,JP0109932W</t>
  </si>
  <si>
    <t>特表2004-518545,WO02/066193</t>
  </si>
  <si>
    <t>PCT/US02/005503</t>
  </si>
  <si>
    <t>特許第4237493号</t>
  </si>
  <si>
    <t>2002.02.19</t>
  </si>
  <si>
    <t>ＵＳ０１６０／２６９，３２８(2001.02.16)</t>
  </si>
  <si>
    <t>2001.02.16</t>
  </si>
  <si>
    <t>2002.08.29</t>
  </si>
  <si>
    <t>2008.12.26</t>
  </si>
  <si>
    <t>B23F   9/10    (2006.01),B23F   5/24    (2006.01)</t>
  </si>
  <si>
    <t xml:space="preserve">B23F  9/10       </t>
  </si>
  <si>
    <t>AT357306T,AU2002244134B2,BR0204143A,BR0204143B1,CA2431015A1,CA2431015C,CN1457279A,CN100343003C,DE60218983D1,DE60218983T2,EP1363757A1,EP1363757B1,JP4237493B2,JP2004518545A,MXPA03007324A,US2003040258A1,US6669415B2,US2002154961A1,US6712566B2,WO02066193A1</t>
  </si>
  <si>
    <t xml:space="preserve">受付 A523:手続補正書 (2008.11.11) ,受付 A53:意見書 (2008.11.11) ,発送 A01:特許査定 (2008.12.05) ,受付 A861:ファイル記録事項の閲覧（縦覧）請求書 (2008.12.11) ,受付 A61:登録料納付 (2008.12.18) </t>
  </si>
  <si>
    <t>USA 001373957|拒絶理由通知;先行技術調査;拒絶査定;特許査定,特公昭46-012510|ザ　グリ－ソン　ワ－クス|拒絶理由通知;特許査定,USA 006120355|拒絶理由通知;拒絶査定;特許査定;審判請求証拠,特開平11-262816|豊精密工業株式会社|拒絶理由通知;拒絶査定;特許査定,USA 004981402|拒絶理由通知;拒絶査定;特許査定,特表平02-502358|ザ　グリーソン　ワークス,ザ　グリ―ソン　ワ―クス|審判請求証拠,JPN3009000518|審判請求証拠</t>
  </si>
  <si>
    <t>工作機械の設計学（基礎編）　－マザーマシンを知るために－</t>
  </si>
  <si>
    <t>米国特許6120355号,米国特許4981402号,米国出願60/269328号</t>
  </si>
  <si>
    <t>特願2008-534648|ザ  グリーソン  ワークス,ザ　グリーソン　ワークス|先行技術調査</t>
  </si>
  <si>
    <t>AT02709663T,AU2002244134A,BR0204143A,CA2431015A,CN02800319A,DE60218983A,DE60218983T,EP02709663A,JP2002565740A,MXPA03007324A,US7589102A,US7899902A,US0205503W</t>
  </si>
  <si>
    <t>PCT/JP02/004485</t>
  </si>
  <si>
    <t>特許第3981331号</t>
  </si>
  <si>
    <t>2002.05.08</t>
  </si>
  <si>
    <t>ＪＰ０１１５５２９０(2001.05.24)</t>
  </si>
  <si>
    <t>2001.05.24</t>
  </si>
  <si>
    <t>2002.11.28</t>
  </si>
  <si>
    <t>2007.07.06</t>
  </si>
  <si>
    <t>H01L  51/50    (2006.01),C09K  11/06    (2006.01)</t>
  </si>
  <si>
    <t xml:space="preserve">H05B 33/14      B,C09K 11/06   620 ,C09K 11/06   660 ,C09K 11/06   690 </t>
  </si>
  <si>
    <t>3K007AB02,3K007AB03,3K007DB03,3K007FA01,3K107AA01,3K107BB01,3K107CC04,3K107CC14,3K107DD67,3K107DD64,3K107DD71,3K107DD78,3K107BB03</t>
  </si>
  <si>
    <t>AT414754T,CN1531581A,CN100377382C,DE20221915U1,DE2724727A1,DE2724727B2,DE2724727C3,DE60229934D1,EP1391495A1,EP1391495B1,GB1582641A,GB1582642A,JPS52147324A,JPS52147325A,JP3981331B2,KR101000355B1,KR20080100278A,TWI290804B,US2004131882A1,US2006141288A1,US2010109001A1,US2012168740A1,WO02094965A1</t>
  </si>
  <si>
    <t xml:space="preserve">発送 A242831:刊行物等提出による通知書 (2009.11.10) ,受付 A861:ファイル記録事項の閲覧（縦覧）請求書 (2009.11.12) ,受付 A851:ファイル記録事項記載書類の交付請求書 (2009.11.13) ,受付 A861:ファイル記録事項の閲覧（縦覧）請求書 (2011.04.26) ,受付 A861:ファイル記録事項の閲覧（縦覧）請求書 (2012.10.10) </t>
  </si>
  <si>
    <t>特開平11-149986|三菱化学株式会社|拒絶理由通知;拒絶査定;特許査定,特開平09-301934|ケミプロ化成株式会社|拒絶理由通知;拒絶査定;特許査定,特開平10-102052|出光興産株式会社|拒絶理由通知;拒絶査定;特許査定,特開平09-194441|出光興産株式会社|拒絶理由通知;拒絶査定;特許査定,特開2001-131162|科学技術振興事業団,独立行政法人科学技術振興機構|拒絶理由通知;拒絶査定;特許査定,特開2001-313178|パイオニア株式会社|拒絶理由通知;拒絶査定;特許査定,WOA 095009147|出光興産株式会社|拒絶理由通知;拒絶査定;特許査定;審判請求証拠,EPA 000891121|拒絶理由通知;拒絶査定;特許査定,JPNX007003093|拒絶理由通知,JPNX007015751|拒絶査定,JPNX007033007|特許査定,JPN3008000162|審判請求証拠,JPN3008000163|審判請求証拠,JPN3008000164|審判請求証拠,JPN3008000165|審判請求証拠,JPN3008000166|審判請求証拠,JPN3008000167|審判請求証拠,JPN3008000168|審判請求証拠,特開平07-126615|松下電器産業株式会社,保土谷化学工業株式会社|審判請求証拠</t>
  </si>
  <si>
    <t>Ｖｅｒｙ　ｈｉｇｈ－ｅｆｆｉｃｉｅｎｃｙ　ｇｒｅｅｎ　ｏｒｇａｎｉｃ　ｌｉｇｈｔ－ｅｍｉｔｔｉｎｇ　　　　ｄｅｖｉｃｅｓ　ｂａｓｅｄ　ｏｎ　ｅｌｅｃｔｒｏｐｈｏｒｅｓｃｅｎｃｅ,Ａｐｐｌｉｅｄ　Ｐｈｙｓｉｃｓ　Ｌｅｔｔｅｒｓ,Ｖｅｒｙ　ｈｉｇｈ－ｅｆｆｉｃｉｅｎｃｙ　ｇｒｅｅｎ　ｏｒｇａｎｉｃ　ｌｉｇｈｔ－ｅｍｉｔｔｉｎｇ　　　　ｄｅｖｉｃｅｓ　ｂａｓｅｄ　ｏｎ　ｅｌｅｃｔｒｏｐｈｏｒｅｓｃｅｎｃｅ,Ａｐｐｌｉｅｄ　Ｐｈｙｓｉｃｓ　Ｌｅｔｔｅｒｓ,Ｖｅｒｙ　ｈｉｇｈ－ｅｆｆｉｃｉｅｎｃｙ　ｇｒｅｅｎ　ｏｒｇａｎｉｃ　ｌｉｇｈｔ－ｅｍｉｔｔｉｎｇ　　　　ｄｅｖｉｃｅｓ　ｂａｓｅｄ　ｏｎ　ｅｌｅｃｔｒｏｐｈｏｒｅｓｃｅｎｃｅ,Ａｐｐｌｉｅｄ　Ｐｈｙｓｉｃｓ　Ｌｅｔｔｅｒｓ,Ｅｆｆｉｃｉｅｎｔ　ｅｌｅｃｔｒｏｐｈｏｓｐｈｏｒｅｓｃｅｎｃｅ　ｕｓｉｎｇ　ａ　ｄｏｐｅｄ　ａｍｂｉｐｏｌａｒ　ｃｏｎｄｕｃｔｉｖｅ　ｍｏｌｅｃｕｌａｒ　ｏｒｇａｎｉｃ　ｔｈｉｎ　ｆｉｌｍ,Ｏｒｇａｎｉｃ　Ｅｌｅｃｔｒｏｎｉｃｓ,Ｓｃｉｅｎｃｅ　Ｄｉｒｅｃｔ検索結果,有機ＥＬ材料とディスプレイ,Ｈｉｇｈ－ｅｆｆｉｃｉｅｎｃｙ　ｆｌｕｏｒｅｓｃｅｎｔ　ｏｒｇａｎｉｃ　ｌｉｇｈｔ－ｅｍｉｔｔｉｎｇ　ｄｅｖｉｃｅｓ　ｕｓｉｎｇ　ａ　ｐｈｏｓｐｈｏｒｅｓｃｅｎｔ　ｓｅｎｓｉｔｉｚｅｒ,Ｌｅｔｔｅｒｓ　ｔｏ　ｎａｔｕｒｅ,三重項素子の材料側面,（社）応用物理学会　有機分子・バイオエレクトロニクス分科会　第９回講演会（２００１）要旨集,実験報告書,Ｅｘｐｅｒｉｍｅｎｔａｌ　Ｒｅｐｏｒｔ</t>
  </si>
  <si>
    <t>特開昭63-295695|イーストマン・コダック・カンパニー</t>
  </si>
  <si>
    <t>特願2008-242072|三菱化学株式会社|拒絶理由通知;拒絶査定,特願2005-175544|三星エスディアイ株式会社,三星モバイルディスプレイ株式會社|拒絶理由通知;拒絶査定,特願2004-539103|株式会社半導体エネルギー研究所|拒絶理由通知;特許査定,特願2002-214876|東レ株式会社|拒絶理由通知;拒絶査定,特願2002-109939|キヤノン株式会社|拒絶理由通知;特許査定</t>
  </si>
  <si>
    <t>AT02724727T,CN02810565A,DE20221915U,DE2724727A,DE60229934A,EP02724727A,GB2292877A,GB1727679A,JP6291176A,JP6291276A,JP2002592428A,KR20087023669A,TW91110056A,US47775203A,US36220906A,US68379310A,US201213416326A,JP0204485W</t>
  </si>
  <si>
    <t>AT02724727T,CN02810565A,DE60229934A,EP02724727A,JP2002592428A,KR20087023669A,TW91110056A,US47775203A,US36220906A,US68379310A,US201213416326A,JP0204485W</t>
  </si>
  <si>
    <t>AT414754T,CN1531581A,CN100377382C,DE60229934D1,EP1391495A1,EP1391495B1,JP3981331B2,KR101000355B1,KR20080100278A,TWI290804B,US2004131882A1,US2006141288A1,US2010109001A1,US2012168740A1,WO02094965A1</t>
  </si>
  <si>
    <t>AT02724727T,CN02810565A,DE20221915U,DE60229934A,EP02724727A,JP2002592428A,KR20087023669A,TW91110056A,US47775203A,US36220906A,US68379310A,US201213416326A,JP0204485W</t>
  </si>
  <si>
    <t>AT414754T,CN1531581A,CN100377382C,DE20221915U1,DE60229934D1,EP1391495A1,EP1391495B1,JP3981331B2,KR101000355B1,KR20080100278A,TWI290804B,US2004131882A1,US2006141288A1,US2010109001A1,US2012168740A1,WO02094965A1</t>
  </si>
  <si>
    <t>特許第3796482号</t>
  </si>
  <si>
    <t>2006.04.21</t>
  </si>
  <si>
    <t>B60H  1/00   102Z,B60H  1/32   613D,B60H  1/00   102A,B60H  1/00   102P</t>
  </si>
  <si>
    <t>3L211BA26,3L211BA53,3L211BA55,3L211DA05,3L211DA09,3L211DA96,3L211CA05</t>
  </si>
  <si>
    <t xml:space="preserve">受付 A61:登録料納付 (2006.04.17) ,受付 A861:ファイル記録事項の閲覧（縦覧）請求書 (2006.07.18) ,受付 A861:ファイル記録事項の閲覧（縦覧）請求書 (2006.10.20) ,受付 A861:ファイル記録事項の閲覧（縦覧）請求書 (2007.09.03) ,受付 A861:ファイル記録事項の閲覧（縦覧）請求書 (2008.09.16) </t>
  </si>
  <si>
    <t>特開昭61-150815|株式会社デンソー|拒絶理由通知;特許査定;審判請求証拠,実用新案全文昭56-146820|株式会社ボッシュオートモーティブ　システム,株式会社ゼクセル|拒絶理由通知;特許査定,特開平04-349016|マツダ株式会社|拒絶理由通知;特許査定,特開昭54-097941|三菱自動車工業株式会社|特許査定,実用新案全文昭63-009027|マツダ株式会社|特許査定,特開昭52-039232|トヨタ自動車株式会社|特許査定,実用新案全文昭53-053743|株式会社ボッシュオートモーティブ　システム|特許査定,実用新案全文昭52-156047|株式会社日立製作所|特許査定,特開昭51-079437|株式会社ボッシュオートモーティブ　システム,ヂ－ゼル機器株式会社|特許査定,USA 003948312|特許査定,DEA 003048195|特許査定,JPN3007000161|審判請求証拠,実用新案全文昭60-169013|株式会社デンソー|審判請求証拠,特開昭63-017112|株式会社デンソー|審判請求証拠,実用新案全文平04-014507|日産自動車株式会社|審判請求証拠,JPN3007000162|審判請求証拠</t>
  </si>
  <si>
    <t>発明協会公開技報,意見書（平成１７年１０月４日付け提出）</t>
  </si>
  <si>
    <t>特許第4044466号</t>
  </si>
  <si>
    <t>2003.03.17</t>
  </si>
  <si>
    <t>2007.11.22</t>
  </si>
  <si>
    <t>E04B   2/96    (2006.01)</t>
  </si>
  <si>
    <t xml:space="preserve">E04B  2/96       </t>
  </si>
  <si>
    <t>2E002PA01,2E002UA01,2E002UA02,2E002UA03,2E002UB04,2E002VA00,2E002WA17,2E002XA14</t>
  </si>
  <si>
    <t>JP2004278189A,JP4044466B2</t>
  </si>
  <si>
    <t xml:space="preserve">受付 A53:意見書 (2007.10.10) ,発送 A01:特許査定 (2007.11.06) ,受付 A61:登録料納付 (2007.11.15) ,受付 A861:ファイル記録事項の閲覧（縦覧）請求書 (2008.03.24) ,受付 A861:ファイル記録事項の閲覧（縦覧）請求書 (2009.06.02) </t>
  </si>
  <si>
    <t>特開平09-067888|ワイケイケイアーキテクチュラルプロダクツ株式会社,ＹＫＫ　ＡＰ株式会社|拒絶理由通知;特許査定,特開平09-021202|三協アルミニウム工業株式会社|拒絶理由通知;特許査定,実用新案全文平03-068218|ワイケイケイ株式会社,株式会社日本設計,ＹＫＫ　ＡＰ株式会社|拒絶理由通知;特許査定,特開平09-060170|ワイケイケイアーキテクチュラルプロダクツ株式会社,ＹＫＫ　ＡＰ株式会社|先行技術調査;特許査定,実用新案全文昭53-125415|日鐵カ－テンオ－ル株式会社,ト－ヨ－サツシ株式会社|審判請求証拠,実用新案全文昭61-113813|新日軽株式会社|審判請求証拠</t>
  </si>
  <si>
    <t>特開平9-60170|ワイケイケイアーキテクチュラルプロダクツ株式会社,ＹＫＫ　ＡＰ株式会社</t>
  </si>
  <si>
    <t>JP2003072757A</t>
  </si>
  <si>
    <t>特許第4119298号</t>
  </si>
  <si>
    <t>2003.04.24</t>
  </si>
  <si>
    <t>B04C   5/12    (2006.01),B04C   5/28    (2006.01)</t>
  </si>
  <si>
    <t xml:space="preserve">B04C  5/12      Z,B04C  5/28       </t>
  </si>
  <si>
    <t>4D053AA03,4D053AB01,4D053BA04,4D053BB02,4D053BC03,4D053BD04,4D053CA23,4D053CC01,4D053DA10</t>
  </si>
  <si>
    <t>JP4119298B2,JP2004321938A</t>
  </si>
  <si>
    <t xml:space="preserve">発送 A131:拒絶理由通知書 (2007.12.25) ,受付 A523:手続補正書 (2008.02.21) ,受付 A53:意見書 (2008.02.21) ,発送 A01:特許査定 (2008.04.08) ,受付 A61:登録料納付 (2008.04.24) </t>
  </si>
  <si>
    <t>特開平11-079764|東海工業株式会社,ポッターズ・バロティーニ株式会社|特許査定,実開平05-017326|日立造船株式会社|特許査定;審判請求証拠,特開昭57-015859|株式会社神戸製鋼所|特許査定,特開2004-322086|昭和電工株式会社|特許査定,実開平05-022046|三菱重工業株式会社|特許査定,実用新案全文昭56-137754|宝栄工業株式会社|審判請求証拠,実開平07-007751|石川島播磨重工業株式会社|審判請求証拠,特開平05-131158|日本バイリーン株式会社|審判請求証拠,特公昭46-012880|三菱重工業株式会社|審判請求証拠,特開2000-046278|城　靖|審判請求証拠</t>
  </si>
  <si>
    <t>実開平5-22046|三菱重工業株式会社,実開平5-17326|日立造船株式会社,特開平5-17326|ロート製薬株式会社,特開平5-2046|株式会社協和エクシオ</t>
  </si>
  <si>
    <t>特願2006-262904|新日本製鐵株式会社,新日鉄エンジニアリング株式会社|拒絶理由通知;特許査定</t>
  </si>
  <si>
    <t>JP2003120230A</t>
  </si>
  <si>
    <t>特開2004-31927</t>
  </si>
  <si>
    <t>特許第3762384号</t>
  </si>
  <si>
    <t>2006.01.20</t>
  </si>
  <si>
    <t>H05K   3/34    (2006.01),B05B   1/32    (2006.01),H05K  13/04    (2006.01)</t>
  </si>
  <si>
    <t xml:space="preserve">H05K 13/04      Z,H05K  3/34   503B,H05K  3/34   504D,B05C  5/00   101 </t>
  </si>
  <si>
    <t>5E313FG04,5E313FG05,5E313FG06,5E319AC01,5E319CD22,5E319GG15,4F041BA02,4F041BA10,4F041AA05,4F041BA51,4F041AA02,4F041AB01,4F041BA12,4F041BA36,4F041BA48</t>
  </si>
  <si>
    <t xml:space="preserve">発送 A01:特許査定 (2005.12.19) ,受付 A61:登録料納付 (2006.01.12) ,受付 A861:ファイル記録事項の閲覧（縦覧）請求書 (2006.03.29) ,受付 A861:ファイル記録事項の閲覧（縦覧）請求書 (2007.07.25) ,受付 A861:ファイル記録事項の閲覧（縦覧）請求書 (2008.04.22) </t>
  </si>
  <si>
    <t>USA 004066188|拒絶理由通知;特許査定,特開平02-214561|グラコ・インコーポレーテッド|拒絶理由通知;特許査定,JPN3008000007|審判請求証拠,JPN3008000008|審判請求証拠,特開平05-264412|ベーリンガー・マンハイム・ゲゼルシャフト・ミット・ベシュレンクテル・ハフツング|審判請求証拠,JPN3008000009|審判請求証拠,特公昭48-009264|ゲブリユ－ダ－　カイゼル|審判請求証拠,実公平05-009099|ノードソン株式会社,ノ―ドソン株式会社|審判請求証拠,特開平05-031458|テイーデイーケイ株式会社,ティーディーケイ株式会社|審判請求証拠,特開昭57-034974|日本電気株式会社|審判請求証拠,特開昭56-133174|三菱電機株式会社|審判請求証拠</t>
  </si>
  <si>
    <t>特願2010-279105|株式会社デンソー|先行技術調査,特願2004-521865|スピードライン・テクノロジーズ・インコーポレイテッド|先行技術調査;特許査定</t>
  </si>
  <si>
    <t>特許第4105586号</t>
  </si>
  <si>
    <t>2003.05.14</t>
  </si>
  <si>
    <t>2008.04.04</t>
  </si>
  <si>
    <t>B25J  18/02    (2006.01),B25J  19/00    (2006.01)</t>
  </si>
  <si>
    <t>B25J 18/02       ,B25J 19/00      Z</t>
  </si>
  <si>
    <t>3C007CT02,3C007CY00,3C007HS26,3C707CT02,3C707CY00,3C707HS26</t>
  </si>
  <si>
    <t>JP4105586B2,JP2004338020A</t>
  </si>
  <si>
    <t xml:space="preserve">受付 A53:意見書 (2007.12.26) ,発送 A01:特許査定 (2008.03.25) ,受付 A61:登録料納付 (2008.03.27) ,受付 A861:ファイル記録事項の閲覧（縦覧）請求書 (2008.08.27) ,受付 A851:ファイル記録事項記載書類の交付請求書 (2009.07.21) </t>
  </si>
  <si>
    <t>特開2000-078827|株式会社白田製作所,科学技術振興事業団,独立行政法人  科学技術振興機構,独立行政法人科学技術振興機構,独立行政法人　科学技術振興機構,プレファクト株式会社|拒絶理由通知;特許査定,特開2003-025419|三菱樹脂株式会社|拒絶理由通知;特許査定,特開2002-238238|株式会社安川電機|拒絶理由通知;特許査定,特開2000-335500|日本電気エンジニアリング株式会社,ＮＥＣエンジニアリング株式会社|拒絶理由通知;特許査定,特開2000-092813|ミノルタ株式会社,コニカミノルタビジネステクノロジーズ株式会社|先行技術調査;特許査定,特開2001-169529|神鋼電機株式会社,シンフォニアテクノロジー株式会社|先行技術調査;特許査定;審判請求証拠,特開平10-313566|株式会社ジイエムシー|審判請求証拠,特開平11-206099|ミノルタ株式会社|審判請求証拠,特開2002-112525|三洋電機株式会社,三洋ハイテクノロジー株式会社,株式会社日立ハイテクインスツルメンツ|審判請求証拠,JPN3010000225|審判請求証拠,JPN3010000226|審判請求証拠,JPN3010000227|審判請求証拠,JPN3010000228|審判請求証拠,JPN3010000229|審判請求証拠</t>
  </si>
  <si>
    <t>平成２１年１１月１０日付け事実実験公正証書,「Ｓｔａｎｄａｒｄ　Ｒａｎｇｅ　ＴｈｒｕｓｔＴｕｂｕ　Ｍｏｄｕｌｅｓ」　ウェブサイト上に掲載されたカタログの抜粋,リニアモータアクチュエータ、ロッドタイプ,平成１６年１月９日起案の拒絶理由通知書,特願２０００－３００３３８号事件,ＵＫ　ｎｅｗｓ,Ｄｒｉｖｅｓ　＆　Ｃｏｎｔｒｏｌｓ</t>
  </si>
  <si>
    <t>特公平5-34902|ヒユ－－ピ－タ－　グランビル　ケリ－,リニア　ドライブス　リミテッド</t>
  </si>
  <si>
    <t>JP2003136334A</t>
  </si>
  <si>
    <t>特許第4368143号</t>
  </si>
  <si>
    <t>2003.05.30</t>
  </si>
  <si>
    <t>H01L  21/02    (2006.01),G01D   3/00    (2006.01)</t>
  </si>
  <si>
    <t>G01D  3/00      B,H01L 21/02      Z</t>
  </si>
  <si>
    <t>2F075AA10,2F075EE15,2F075EE18,2F075FF02</t>
  </si>
  <si>
    <t>JP4368143B2,JP2004356510A,KR100526926B1,KR20040100805A</t>
  </si>
  <si>
    <t xml:space="preserve">受付 A621:出願審査請求書 (2005.09.27) ,受付 A712:出願人名義変更届（一般承継） (2008.07.29) ,受付 A61:登録料納付 (2009.08.25) ,発送 A01:特許査定 (2009.08.25) ,受付 A861:ファイル記録事項の閲覧（縦覧）請求書 (2010.04.08) </t>
  </si>
  <si>
    <t>特開平08-254447|株式会社東芝|特許査定,WOA 000079355|ブルックス　オートメーション　インコーポレイテッド|特許査定,JPN3010000817|審判請求証拠,JPN3010000818|審判請求証拠</t>
  </si>
  <si>
    <t>ＤＡＴＡ　ＡＮＡＬＹＳＩＳ　ＴＨＥＯＲＥＴＩＣＡＬ　＆　ＰＲＡＣＴＩＣＡＬ　ＡＰＰＲＯＡＣＨ,４ＴＨ　ＥＵＲＯＰＥＡＮ　ＡＥＣ／ＡＰＣ　ＣＯＮＦＥＲＥＮＣＥ，　ＴＵＴＯＲＩＡＬ　ＰＡＲＴ　１,甲第１号証の配布証明書</t>
  </si>
  <si>
    <t>特開平8-254447|株式会社東芝</t>
  </si>
  <si>
    <t>JP2003154520A,KR20030050008A</t>
  </si>
  <si>
    <t>特許第4217539号</t>
  </si>
  <si>
    <t>2003.06.02</t>
  </si>
  <si>
    <t>2008.11.14</t>
  </si>
  <si>
    <t>F16B   2/06    (2006.01),B23Q   3/06    (2006.01),F15B  15/06    (2006.01),F15B  15/14    (2006.01)</t>
  </si>
  <si>
    <t>B23Q  3/06   303A,B23Q  3/06   304B,F15B 15/06      C,F15B 15/06      E,F15B 15/14   380A,F16B  2/06      B</t>
  </si>
  <si>
    <t>3C016CA05,3C016CB02,3C016CB11,3C016CC04,3H081AA03,3H081BB02,3H081CC21,3H081DD18,3H081DD33,3H081DD37,3H081FF31,3H081FF38,3H081FF48,3H081HH04,3J022DA14,3J022EA08,3J022EB03,3J022EC02,3J022FB07,3J022GA06,3J022GA10,3J022GA21</t>
  </si>
  <si>
    <t>JP2004360718A,JP4217539B2,JP2008304065A,JP2009180374A,JP2012051103A</t>
  </si>
  <si>
    <t xml:space="preserve">発送 A131:拒絶理由通知書 (2008.08.18) ,受付 A523:手続補正書 (2008.10.10) ,受付 A53:意見書 (2008.10.10) ,発送 A01:特許査定 (2008.10.31) ,受付 A61:登録料納付 (2008.11.10) </t>
  </si>
  <si>
    <t>特開2000-145724|株式会社ユニコン|拒絶理由通知;特許査定;審判請求証拠,特開平09-174361|豊田工機株式会社,株式会社ジェイテクト|先行技術調査;特許査定,実用新案全文平01-097842|株式会社大同機械製作所|先行技術調査;特許査定,JPN3009000440|審判請求証拠,JPN3009000441|審判請求証拠,JPN3009000442|審判請求証拠,JPN3009000443|審判請求証拠,JPN3009000444|審判請求証拠,JPN3009000445|審判請求証拠,USA 005695177|審判請求証拠,実公昭39-018634|審判請求証拠,USA 003202060|審判請求証拠,特開2000-199503|エスエムシー株式会社,ＳＭＣ株式会社|審判請求証拠,実用新案全文昭53-053288|焼結金属工業株式会社,エスエムシ－株式会社|審判請求証拠,USA 005148830|審判請求証拠,USA 003605808|審判請求証拠,USA 002924237|審判請求証拠,実用新案全文昭58-030087|株式会社妙徳|審判請求証拠,特表2002-501155|ア　テオバルド　ソシエテ　アノニム|審判請求証拠,特開平07-091562|テトラ　ラバル　ホールデイングス　エ　フイナンス　ソシエテ　アノニム|審判請求証拠,特開平07-180773|旭有機材工業株式会社|審判請求証拠,実用新案全文昭62-183101|株式会社　巴技術研究所|審判請求証拠,実用新案全文昭61-033107|株式会社山武|審判請求証拠,実用新案全文昭59-059578|シ－ケデイコントロ－ルズ株式会社|審判請求証拠,実用新案全文昭55-012164|株式会社喜多村合金製作所|審判請求証拠,特開平10-009717|太平洋精工株式会社|審判請求証拠,特開2000-310460|太平洋精工株式会社,松下電器産業株式会社|審判請求証拠,特開平11-280905|太平洋工業株式会社|審判請求証拠,特開平09-053749|大陽東洋酸素株式会社,株式会社ネリキ|審判請求証拠,実公平01-031823|東京測範株式会社,ト－ソク株式会社|審判請求証拠,実登第2505941号|三輪精機株式会社|審判請求証拠,特開2003-034500|萬歳工業株式会社|審判請求証拠,USA 004328827|審判請求証拠,特開2002-276613|太陽鉄工株式会社,株式会社ＴＡＩＹＯ|審判請求証拠,特開昭61-277582|三菱電機株式会社|審判請求証拠,特開昭55-177510|審判請求証拠,特開平09-079402|日機装株式会社|審判請求証拠,特開平11-132394|リューベ株式会社|審判請求証拠,特開平08-312609|豊興工業株式会社,トヨタ自動車株式会社,トヨタ自動車北海道株式会社|審判請求証拠</t>
  </si>
  <si>
    <t>米国特許第５６９５１７７号抄訳,米国特許第３２０２０６０号抄訳,米国特許第５１４８８３０号抄訳,米国特許第３６０５８０８号抄訳,米国特許第２９２４２３７号抄訳,米国特許第４３２８８２７号抄訳</t>
  </si>
  <si>
    <t>特開2000-145724|株式会社ユニコン,米国特許5695177号</t>
  </si>
  <si>
    <t>特願2008-224947|トーヨーエイテック株式会社|特許査定,特願2008-20020|豊和工業株式会社|拒絶理由通知;拒絶査定</t>
  </si>
  <si>
    <t>JP2003156187A,JP2008160212A,JP2009045629A,JP2011222200A</t>
  </si>
  <si>
    <t>特開2005-15263</t>
  </si>
  <si>
    <t>特許第4202838号</t>
  </si>
  <si>
    <t>2003.06.25</t>
  </si>
  <si>
    <t>株式会社ナコード,太平洋セメント株式会社</t>
  </si>
  <si>
    <t>無水石膏の製造方法</t>
  </si>
  <si>
    <t>2008.10.17</t>
  </si>
  <si>
    <t>C01F  11/46    (2006.01),B01D  50/00    (2006.01),B09B   3/00    (2006.01)</t>
  </si>
  <si>
    <t>B09B  3/00   303A,B01D 50/00   501C,B01D 50/00   501J,B01D 50/00   502B,C01F 11/46   ZABD</t>
  </si>
  <si>
    <t>4D004AA16,4D004AA31,4D004BA02,4D004CA30,4D004CB02,4D004CB09,4D004CB34,4D004DA03,4D004DA06,4G076AA14,4G076AB28,4G076AC04,4G076BA38,4G076BD02,4G076BH01,4G076CA02,4G076CA29,4G076CA36,4G076DA30,4G076GA05</t>
  </si>
  <si>
    <t>JP2005015263A,JP4202838B2</t>
  </si>
  <si>
    <t xml:space="preserve">受付 A63:特許願 (2003.06.25) ,受付 A621:出願審査請求書 (2006.01.06) ,発送 A01:特許査定 (2008.09.22) ,受付 A61:登録料納付 (2008.10.09) ,受付 A861:ファイル記録事項の閲覧（縦覧）請求書 (2009.10.01) </t>
  </si>
  <si>
    <t>特開昭60-204644|矢橋工業株式会社,金生山石灰工業株式会社|特許査定,特開昭62-202844|川崎重工業株式会社|特許査定,特開平05-170493|北海道共同石灰株式会社,三井鉱山株式会社|特許査定,特開平10-036149|秩父小野田株式会社,太平洋セメント株式会社|特許査定,特開平10-230242|吉野石膏株式会社|特許査定;審判請求証拠,特開平11-049515|住友化学工業株式会社,住友化学株式会社|特許査定,特開2000-034143|川崎重工業株式会社,住友大阪セメント株式会社,カワサキプラントシステムズ株式会社|特許査定,特開2001-146420|太平洋セメント株式会社|特許査定,特開2002-068740|太平洋セメント株式会社|特許査定,特開2002-087816|第一セメント株式会社,株式会社デイ・シイ|特許査定,特公昭60-009852|ビ－ピ－ビ－・インダストリイズ・リミテツド,ビ－ピ－ビ－　インダストリイズ　リミテツド|審判請求証拠,特開2002-086126|第一セメント株式会社,株式会社デイ・シイ|審判請求証拠,特開平06-279075|株式会社トクヤマ|審判請求証拠,特開平11-100244|東ソー株式会社,太平洋セメント株式会社|審判請求証拠,特許第2571374号|ビ－ピ－ビ－・インダストリイズ・パブリツク・リミテツド・コムパニ－|審判請求証拠,特開2003-117343|三菱重工業株式会社|審判請求証拠,特許第4202838号|株式会社ナコード,太平洋セメント株式会社|審判請求証拠,JPN3009000870|審判請求証拠,JPN3009000871|審判請求証拠</t>
  </si>
  <si>
    <t>新しい資源・セッコウとその利用,石膏石灰ハンドブック</t>
  </si>
  <si>
    <t>特開2001-146420|太平洋セメント株式会社,特開昭55-94634|ビ－ピ－ビ－・インダストリイズ・リミテツド,ビ－ピ－ビ－　インダストリイズ　リミテツド</t>
  </si>
  <si>
    <t>特願2005-331243|太平洋セメント株式会社,株式会社ナコード|特許査定,特願2007-277367|中筋  祥貴,中筋　祥貴|先行技術調査;特許査定,特願2003-180533|株式会社ナコード,太平洋セメント株式会社|審判請求証拠</t>
  </si>
  <si>
    <t>JP2003180533A</t>
  </si>
  <si>
    <t>特許第3887614号</t>
  </si>
  <si>
    <t>1997.07.02</t>
  </si>
  <si>
    <t>H01L  21/301   (2006.01),B24B  27/06    (2006.01)</t>
  </si>
  <si>
    <t>B24B 27/06      M,H01L 21/78      F</t>
  </si>
  <si>
    <t>3C058AA03,3C058AA18,3C058CB03,3C058DA17</t>
  </si>
  <si>
    <t>IL125189A,IL125189D0,IL143630D0,JP11026402A,JP3493282B2,JPH1174228A,JP2003334751A,JP2004158822A,JP3887614B2,TW418505B,US6102023A,US6361404B1</t>
  </si>
  <si>
    <t xml:space="preserve">発送 A01:特許査定 (2006.11.01) ,受付 A61:登録料納付 (2006.11.27) ,受付 A861:ファイル記録事項の閲覧（縦覧）請求書 (2007.08.23) ,受付 A861:ファイル記録事項の閲覧（縦覧）請求書 (2009.01.13) ,受付 A861:ファイル記録事項の閲覧（縦覧）請求書 (2010.02.12) </t>
  </si>
  <si>
    <t>実用新案全文昭59-156753|株式会社村田製作所|拒絶理由通知;拒絶査定;特許査定;審判請求証拠,特開2001-168065|株式会社東京精密,クリック　アンド　ソファ　インベストメンツ　インコーポレイテッド|特許査定,特開平10-064853|株式会社東京精密,クリック　アンド　ソファ　インベストメンツ　インコーポレイテッド|特許査定,実用新案全文平03-016343|関西日本電気株式会社|審判請求証拠</t>
  </si>
  <si>
    <t>特公平3-11601|株式会社　デイスコ,株式会社デイスコ</t>
  </si>
  <si>
    <t>特願2007-129262|株式会社ディスコ|拒絶理由通知;拒絶査定</t>
  </si>
  <si>
    <t>IL12518998A,IL14363001A,JP17693597A,JP23218397A,JP2003184791A,JP2003193587A,TW87110593A,US10744798A,US51551000A</t>
  </si>
  <si>
    <t>特開2005-29430</t>
  </si>
  <si>
    <t>特許第4109165号</t>
  </si>
  <si>
    <t>2003.06.30</t>
  </si>
  <si>
    <t>ＪＰ０３１６８４９７(2003.05.09)</t>
  </si>
  <si>
    <t>2003.05.09</t>
  </si>
  <si>
    <t>2008.04.11</t>
  </si>
  <si>
    <t>C01B  11/02    (2006.01),A01N  25/00    (2006.01),A01N  59/00    (2006.01),A01N  59/08    (2006.01),A01N  61/00    (2006.01)</t>
  </si>
  <si>
    <t>C01B 11/02      F,A01N 25/00   102 ,A01N 59/00      Z,A01N 59/08      A,A01N 61/00      B</t>
  </si>
  <si>
    <t>4H011AA03,4H011BA01,4H011BB18,4H011BC20,4H011DA13,4H011DA17,4H011DD07,4H011DF02,4H011DF03</t>
  </si>
  <si>
    <t>JP4109165B2,JP2005029430A</t>
  </si>
  <si>
    <t xml:space="preserve">受付 A523:手続補正書 (2008.02.07) ,受付 A53:意見書 (2008.02.07) ,発送 A01:特許査定 (2008.03.25) ,受付 A61:登録料納付 (2008.04.03) ,受付 A861:ファイル記録事項の閲覧（縦覧）請求書 (2009.08.20) </t>
  </si>
  <si>
    <t>特開平04-046002|株式会社環境工学研究所|拒絶理由通知;特許査定;審判請求証拠,JPN6007013358|拒絶理由通知;特許査定,特開2003-012424|安部　幸治,佐々木　啓之,藤田　佐内|拒絶理由通知;特許査定;審判請求証拠,特開2000-211901|石黒　久雄|先行技術調査;特許査定;審判請求証拠,特開平02-055201|株式会社環境工学研究所|先行技術調査;特許査定,特開平01-099559|ダイソー株式会社,ダイソ―株式会社|先行技術調査;特許査定,特開昭64-034904|日本カ－リット株式会社|先行技術調査;特許査定,特開昭63-246304|株式会社ヘルス興産,株式会社環境工学研究所|先行技術調査;特許査定,特開昭61-181532|ミウラ化学装置株式会社,荒川化学工業株式会社|先行技術調査;特許査定,特開昭60-180902|手塚　煕|先行技術調査;特許査定,特開平11-278808|ビジネスプラン株式会社,大幸薬品株式会社|先行技術調査;特許査定;審判請求証拠,特開2000-063217|株式会社ディー・エム・シーネットワーク|審判請求証拠,特開平06-067368|富士写真フイルム株式会社|審判請求証拠,特開2000-050851|株式会社ディー・エム・シーネットワーク|審判請求証拠,特開昭57-022102|大丸興業株式会社,山仁薬品株式会社,三十鈴株式会社|審判請求証拠,特開平02-051581|高杉製薬株式会社|審判請求証拠,特開2003-145165|オルガノ株式会社|審判請求証拠,特開平11-255502|チッソ株式会社|審判請求証拠,特開平10-182105|チッソ株式会社|審判請求証拠,特表2001-522773|エンゲルハード・コーポレーシヨン,バスフ・カタリスツ・エルエルシー|審判請求証拠,JPN3010000459|審判請求証拠,JPN3010000460|審判請求証拠,JPN3010000461|審判請求証拠,JPN3010000462|審判請求証拠</t>
  </si>
  <si>
    <t>縮刷版　化学大辞典１,縮刷版　化学大辞典１,分析・試験報告書,ＴＨＥ　ＣＨＬＯＲＩＮＥ　ＤＩＯＸＩＤＥ　ＨＡＮＤＢＯＯＫ,じょいんと　［ＯＮＬＩＮＥ］,平成１７年度　標準技術集・水処理技術,特許庁ホームページ　［ｏｎｌｉｎｅ］</t>
  </si>
  <si>
    <t>特開平11-278808|ビジネスプラン株式会社,大幸薬品株式会社,特開平6-233985|ダイソー株式会社,特開昭63-303905|ダイソー株式会社,特開昭61-48404|ダイソー株式会社,ダイソ―株式会社</t>
  </si>
  <si>
    <t>特願2009-290908|株式会社アマテラ|拒絶理由通知,特願2008-85890|高砂熱学工業株式会社|拒絶理由通知,特願2009-238847|菅原  則行,菅原　則行|拒絶理由通知;先行技術調査,特願2005-183811|株式会社アマテラ|拒絶理由通知;拒絶査定,特願2006-40955|大幸薬品株式会社|拒絶理由通知;先行技術調査;拒絶査定,特願2005-143896|株式会社アマテラ|拒絶理由通知;特許査定</t>
  </si>
  <si>
    <t>JP2003205872A</t>
  </si>
  <si>
    <t>特開2004-35569</t>
  </si>
  <si>
    <t>特許第4099537号</t>
  </si>
  <si>
    <t>2003.08.14</t>
  </si>
  <si>
    <t>2008.03.28</t>
  </si>
  <si>
    <t>A61K   9/40    (2006.01),A61K  47/34    (2006.01),A61K  47/42    (2006.01),A61J   3/07    (2006.01)</t>
  </si>
  <si>
    <t xml:space="preserve">A61J  3/07      D,A61J  3/07      F,A61J  3/07      G,A61K  9/40       ,A61K 47/34       ,A61K 47/42       </t>
  </si>
  <si>
    <t>4C076AA54,4C076BB01,4C076EE23H,4C076EE42H,4C076FF27,4C076FF36,4C076FF63,4C076GG16,4C047LL12</t>
  </si>
  <si>
    <t>JP3080930A,JP6011696B,JP11060473A,JP3594111B2,JPH1149667A,JP2004035569A,JP4099537B2</t>
  </si>
  <si>
    <t xml:space="preserve">受付 A61:登録料納付 (2008.02.26) ,受付 A861:ファイル記録事項の閲覧（縦覧）請求書 (2008.03.18) ,受付 A861:ファイル記録事項の閲覧（縦覧）請求書 (2008.05.07) ,受付 A861:ファイル記録事項の閲覧（縦覧）請求書 (2009.02.05) ,受付 A861:ファイル記録事項の閲覧（縦覧）請求書 (2012.11.06) </t>
  </si>
  <si>
    <t>JPN7007000374|拒絶理由通知;特許査定,JPN7007000375|拒絶理由通知;特許査定,JPN7007000383|拒絶理由通知;特許査定,JPN7007000363|拒絶理由通知;特許査定,NLA 007302521|拒絶理由通知;特許査定,EPA 000110502|審判請求証拠,JPN3008000542|審判請求証拠,JPN3008000543|審判請求証拠,JPN3008000544|審判請求証拠,JPNX008000033|審判請求証拠,JPN3008000545|審判請求証拠,JPN3008000546|審判請求証拠,JPN3008000547|審判請求証拠,JPN3008000548|審判請求証拠,JPN3008000549|審判請求証拠</t>
  </si>
  <si>
    <t>カプセル剤（ＩＩ），月刊薬事,ＰＯＬＹＭＥＲ,ＫＯＬＬＯＩＤＮＩＪ　ＪＵＲＮＡＬ,ＨＡＲＤ　ＣＡＰＳＵＬＥＳ　ＤＥＶＥＬＯＰＭＥＮＴ　ＡＮＤ　ＴＥＣＨＮＯＬＯＧＹ,ＴＨＥ　ＰＨＡＲＭＡＣＥＵＴＩＣＡＬ　ＰＲＥＳＳ,カプセル剤（ＩＩ），月刊薬事,ＰＯＬＹＭＥＲ,ＫＯＬＬＯＩＤＮＩＪ　ＪＵＲＮＡＬ,ＨＡＲＤ　ＣＡＰＳＵＬＥＳ　ＤＥＶＥＬＯＰＭＥＮＴ　ＡＮＤ　ＴＥＣＨＮＯＬＯＧＹ,ＴＨＥ　ＰＨＡＲＭＡＣＥＵＴＩＣＡＬ　ＰＲＥＳＳ,カプセル剤（ＩＩ）,月刊薬事,ＰＯＬＹＭＥＲ,平成１９年１２月２５日付意見書,平成１９年１２月２５日付手続補足書により提出された参考資料１,ＫＯＬＬＯＩＤＮＩＪ，　ＪＵＲＮＡＬ／Ｔｏｍ　ＸＸＸＶＩＩ　ＹＤＫ　６６８．３１７：６７８－１９,ＨＡＲＤ　ＣＡＰＳＵＬＥＳ，　ＤＥＶＥＬＯＰＭＥＮＴ　ＡＮＤ　ＴＥＣＨＮＯＬＯＧＹ,オランダ特許出願第７３０２５２１号明細書及び抄訳文,甲第８号証　欧州特許公開１１０５０２号明細書の抄訳文,医薬品開発基礎講座ＸＩ　薬剤製造法（上）</t>
  </si>
  <si>
    <t>特公昭33-5649,欧州特許公開公報第110502号</t>
  </si>
  <si>
    <t>JP17366889A,JP13605598A,JP13605698A,JP2003293373A</t>
  </si>
  <si>
    <t>特開2005-77250</t>
  </si>
  <si>
    <t>特許第4397656号</t>
  </si>
  <si>
    <t>2003.09.01</t>
  </si>
  <si>
    <t>2009.10.30</t>
  </si>
  <si>
    <t>G01N  33/15    (2006.01)</t>
  </si>
  <si>
    <t>G01N 33/15      A</t>
  </si>
  <si>
    <t>JP4397656B2,JP2005077250A</t>
  </si>
  <si>
    <t xml:space="preserve">発送 A131:拒絶理由通知書 (2009.08.26) ,受付 A523:手続補正書 (2009.09.10) ,受付 A53:意見書 (2009.09.10) ,発送 A01:特許査定 (2009.10.13) ,受付 A61:登録料納付 (2009.10.21) </t>
  </si>
  <si>
    <t>特開平08-114587|積水化学工業株式会社|先行技術調査;特許査定,特開平09-221528|財団法人相模中央化学研究所|先行技術調査;特許査定,特開平08-295707|財団法人相模中央化学研究所|先行技術調査;特許査定,特開平06-245991|財団法人相模中央化学研究所|先行技術調査;特許査定,JPN3011000672|審判請求証拠,JPN3011000673|審判請求証拠,JPN3011000674|審判請求証拠,JPN3011000675|審判請求証拠,JPN3011000676|審判請求証拠,特開2000-296180|武田薬品工業株式会社,久光製薬株式会社|審判請求証拠,特開平09-056827|武田薬品工業株式会社,久光製薬株式会社|審判請求証拠</t>
  </si>
  <si>
    <t>ブクラデシン軟膏の改良に関する研究（第一報）,Ｐｒｏｇｒｅｓｓ　ｉｎ　Ｍｅｄｉｃｉｎｅ,ＭＩＬＬＩＰＯＲＥ　ＣＡＴＡＬＯＧＵＥ,半固形外用剤の品質評価手段としての放出試験法,薬剤学,溶出試験法,第十四改正　日本薬局方解説書,経皮鎮痛消炎剤インテバンクリーム,薬剤添付文書</t>
  </si>
  <si>
    <t>特許第3307932号|ポール　コーポレイション,特開昭64-75542|テルモ株式会社,米国特許4944879号,米国特許4618533号</t>
  </si>
  <si>
    <t>特願2007-7786|財団法人ヒューマンサイエンス振興財団|先行技術調査</t>
  </si>
  <si>
    <t>JP2003308229A</t>
  </si>
  <si>
    <t>特開2005-46584</t>
  </si>
  <si>
    <t>特許第3560605号</t>
  </si>
  <si>
    <t>2003.09.22</t>
  </si>
  <si>
    <t>ＪＰ０３２７５０１０(2003.07.15)</t>
  </si>
  <si>
    <t>2003.07.15</t>
  </si>
  <si>
    <t>2004.06.04</t>
  </si>
  <si>
    <t>A63F  5/04   513D,A63F  5/04   512C,A63F  5/04   513B</t>
  </si>
  <si>
    <t>2C082CD03,2C082CD06,2C082DA54,2C082CC51,2C082CA25,2C082CB32,2C082CB04,2C082CB23,2C082AA02,2C082CC01,2C082CC12,2C082CC05,2C082AB12,2C082AB25,2C082AB27,2C082AB29,2C082AB05,2C082DA52,2C082BA02,2C082BA22,2C082BA32,2C082DA63,2C082DA65,2C082AC14,2C082BB02,2C082BB24,2C082BB16,2C082BB74,2C082BB94,2C082CD49,2C082DA83,2C082DA80,2C082BA35,2C082CC24,2C082CC28,2C082CC34,2C082CD12,2C082CD20,2C082CD11,2C082CD23,2C082CC33,2C082BB23,2C082BB76</t>
  </si>
  <si>
    <t>JP2005046583A,JP2005046584A,JP3560605B1,JP2005046618A,JP4261433B2,JP2005296679A,JP4261518B2,JP2005296680A,JP2007260435A</t>
  </si>
  <si>
    <t xml:space="preserve">受付 A861:ファイル記録事項の閲覧（縦覧）請求書 (2005.07.20) ,受付 A861:ファイル記録事項の閲覧（縦覧）請求書 (2006.09.08) ,受付 A861:ファイル記録事項の閲覧（縦覧）請求書 (2008.06.02) ,受付 A851:ファイル記録事項記載書類の交付請求書 (2011.04.18) ,受付 A861:ファイル記録事項の閲覧（縦覧）請求書 (2011.10.14) </t>
  </si>
  <si>
    <t>特開2003-052886|株式会社大都技研|拒絶理由通知;特許査定,特開平11-137776|高砂電器産業株式会社,アビリット株式会社|拒絶理由通知;特許査定;審判請求証拠,特開平09-103537|ユニバーサル販売株式会社,アルゼ株式会社|拒絶理由通知;特許査定,特開平09-000686|株式会社イーグル,京楽産業株式会社|拒絶理由通知;特許査定,特開2003-339945|アルゼ株式会社|拒絶理由通知;特許査定,特開2002-143395|株式会社大都技研|審判請求証拠,特開2001-112921|アルゼ株式会社|審判請求証拠,特開2003-181013|株式会社平和|審判請求証拠,特開2003-159363|株式会社ウエスト・シー|審判請求証拠,特開2002-224270|株式会社三共|審判請求証拠,特開2002-000793|株式会社三共|審判請求証拠,特開2001-149524|アルゼ株式会社|審判請求証拠,特開2002-058783|株式会社オリンピア|審判請求証拠,特開平09-075506|株式会社イーグル,株式会社三共,京楽産業株式会社|審判請求証拠,特開2003-180920|株式会社ウエスト・シー|審判請求証拠,特開2000-157663|サミー株式会社|審判請求証拠,特開2000-085640|株式会社小松製作所|審判請求証拠,特開2001-009084|アルゼ株式会社,株式会社ユニバーサルエンターテインメント|審判請求証拠,特開2002-035206|株式会社大一商会|審判請求証拠,特開2003-190385|株式会社三洋物産|審判請求証拠,特開平04-357968|株式会社ニューギン,株式会社ニュ―ギン|審判請求証拠</t>
  </si>
  <si>
    <t>特開2002-793|株式会社三共</t>
  </si>
  <si>
    <t>特願2008-32826|株式会社オリンピア|拒絶理由通知,特願2005-344475|株式会社三共|拒絶理由通知;特許査定,特願2005-344476|株式会社三共|先行技術調査;特許査定,特願2006-72407|株式会社大都技研|拒絶理由通知;特許査定,特願2005-299286|株式会社三共|拒絶理由通知;特許査定,特願2005-237020|株式会社三共|拒絶理由通知,特願2004-292713|株式会社大都技研|先行技術調査;拒絶査定</t>
  </si>
  <si>
    <t>JP2003327425A,JP2003330208A,JP2004204906A,JP2005199843A,JP2005199844A,JP2007181244A</t>
  </si>
  <si>
    <t>特開2004-88792</t>
  </si>
  <si>
    <t>特許第3968067号</t>
  </si>
  <si>
    <t>1991.09.10</t>
  </si>
  <si>
    <t>ＵＳ９０５７９，５５５(1990.09.10)</t>
  </si>
  <si>
    <t>1990.09.10</t>
  </si>
  <si>
    <t>2007.06.08</t>
  </si>
  <si>
    <t>H04N   5/445   (2006.01),H04N   7/173   (2006.01),G06F   3/048   (2006.01),H04N   5/76    (2006.01),H04N   7/025   (2006.01),H04N   7/03    (2006.01),H04N   7/035   (2006.01)</t>
  </si>
  <si>
    <t xml:space="preserve">H04N  5/445     Z,H04N  5/76      Z,H04N  7/08      A,G06F  3/00   654B,G06F  3/048  654B,H04N  7/173  630 ,H04N 21/482      </t>
  </si>
  <si>
    <t>5C025BA27,5C025CA06,5C025CA09,5C025CB08,5C025DA08,5C052AA01,5C052DD10,5C063AB03,5C063AB05,5C063AC01,5C063AC10,5C063DA03,5C063DA13,5C063EB33,5E501AB06,5E501AC12,5E501AC34,5E501BA05,5E501BA17,5E501CA03,5E501CB03,5E501CC02,5E501EA05,5E501EA10,5E501FA05,5C164MA06S,5C164MB11S,5C164UB83S,5C164UB84S,5C164UD46S,5C164UD52P</t>
  </si>
  <si>
    <t>AT158683T,AT191596T,AT220273T,AT270808T,AT287175T,AT300833T,AT336141T,AT516664T,AU4042089A,AU625992B2,AU1615392A,AU654183B2,AU694521B2,AU714491B2,AU2635595A,AU5990596A,AU6649396A,BR9608610A,BR9610461A,CA1320565C,CA2091160A1,CA2091160C,CA2189454A1,CA2189454C,CA2223424A1,CA2227255A1,CA2284587A1,CA2284587C,CA2420426A1,CA2420426C,CA2499751A1,CA2499751C,CA2499757A1,CA2499757C,CA2499761A1,CA2499761C,CA2499765A1,CA2499765C,CA2553384A1,CA2553384C,CA2553385A1,CA2553385C,CA2608607A1,CA2608607C,CN1152987A,CN1153461C,CN1195447A,DE68928346D1,DE68928346T2,DE68929434D1,DE68929434T2,DE68929532D1,DE68929532T2,DE69033905D1,DE69033905T2,DE69034079D1,DE69034079T2,DE69132096D1,DE69132096T2,DE69133060D1,DE69133060T2,DE69133404D1,DE69133404T2,DE69133439D1,DE69133439T2,DE69133477D1,DE69133477T2,DE69133540D1,DE69133540T2,DK1377049T3,DK0548286T3,DK0969662T3,EP0424469A1,EP0424469B1,EP0500680A1,EP0500680B1,EP0548286A1,EP0548286B1,EP0761061A1,EP0763938A2,EP0763938B1,EP0830785A1,EP0840980A1,EP0874524A1,EP0874524B1,EP0969662A1,EP0969662B1,EP1111912A1,EP1111912B1,EP1160791A2,EP1160791B1,EP1244300A1,EP1244300B1,EP1335594A2,EP1337108A1,EP1337108B1,EP1377049A1,EP1377049B1,EP1406440A2,EP1585321A1,EP1585321B1,EP1608158A2,EP1653732A2,ES2144402T3,ES2180253T3,ES2223395T3,ES2234978T3,ES2244889T3,ES2268272T3,ES2366191T3,GR3033659T3,HK1063124A1,JP3090272B2,JPH04500141A,JPH06504165A,JPH10503628A,JP3098215B2,JP10208328A,JP3965462B2,JP2001527702A,JPH11512237A,JP3505410B2,JP11243520A,JP3600149B2,JP2001186438A,JP3968067B2,JP2004088792A,JP2004112817A,JP2005102256A,JP4023814B2,JP2006180524A,JP4054827B2,JP2006180525A,JP4054828B2,JP2006174494A,JP3971439B2,JP2006187014A,JP4020405B2,JP2006157946A,JP2006166477A,JP2007043730A,JP2007020220A,JP2007288790A,JP2007318792A,JP2009005375A,JP2011024268A,JP2011120310A,KR200160475Y1,MX9800004A,MX9801393A,US4977455B1,US4977455A,US5151789A,US5353121A,US5727060A,US5479268A,US5532754A,US5790198A,US5619274A,US5949954A,US5809204A,US5812205A,US5808608A,US2001024564A1,US6216265B1,US2003159147A1,US6832385B2,US6167188A,US2001012439A1,US6498895B2,US2001014976A1,US7210159B2,US2003142957A1,US2002186959A1,US2003167473A1,US2003185545A1,US6850693B2,US2004008971A1,US7477832B2,US2005058433A1,US2005044567A1,US7209640B2,US2005251828A1,US7748018B2,US2005229214A1,US7187847B2,US2005251836A1,US7151886B2,US2005251831A1,US8087046B2,US2007162934A1,US2008098431A1,US8069460B2,US2010186042A1,US2010325668A1,WO9000847A1,WO9107050A1,WO9204801A1,WO9531069A1,WO9641472A1,WO9704595A1</t>
  </si>
  <si>
    <t xml:space="preserve">受付 A861:ファイル記録事項の閲覧（縦覧）請求書 (2008.10.21) ,受付 A861:ファイル記録事項の閲覧（縦覧）請求書 (2008.11.28) ,受付 A861:ファイル記録事項の閲覧（縦覧）請求書 (2008.12.02) ,受付 A861:ファイル記録事項の閲覧（縦覧）請求書 (2009.10.21) ,受付 A861:ファイル記録事項の閲覧（縦覧）請求書 (2010.03.03) </t>
  </si>
  <si>
    <t>特開昭63-054884|三菱電機株式会社|拒絶理由通知;特許査定,特開平01-276977|松下電器産業株式会社|拒絶理由通知;先行技術調査;特許査定,実用新案全文平01-078328|キヤノン株式会社|拒絶理由通知;特許査定;審判請求証拠,特開平01-209399|株式会社日立製作所|拒絶理由通知;特許査定;審判請求証拠,特開昭62-049528|株式会社東芝|拒絶理由通知;特許査定;審判請求証拠,特開昭63-247812|日本電気株式会社|拒絶理由通知;特許査定;審判請求証拠,特開昭63-276069|富士ゼロックス株式会社|拒絶理由通知;特許査定;審判請求証拠,特開平01-150928|日本電気株式会社|拒絶理由通知;特許査定,特開平02-189753|三洋電機株式会社|審判請求証拠,特開昭58-210776|日本電気株式会社|審判請求証拠,特表平06-504165|スターサイト　テレキカスト　インコーポレイテッド|審判請求証拠,特開2001-186438|スターサイト　テレキャスト　インコーポレイテッド,スターサイト  テレキャスト  インコーポレイテッド|審判請求証拠,特許第3968067号|スターサイト　テレキャスト　インコーポレイテッド,スターサイト  テレキャスト  インコーポレイテッド|審判請求証拠</t>
  </si>
  <si>
    <t>米国特許4908713号,米国特許4706121号</t>
  </si>
  <si>
    <t>特願2004-343698|ソニー・エリクソン・モバイルコミュニケーションズ株式会社|特許査定,特願2006-228|スターサイト  テレキャスト  インコーポレイテッド,スターサイト　テレキャスト　インコーポレイテッド|審判請求証拠,特願2003-332113|スターサイト　テレキャスト　インコーポレイテッド,スターサイト  テレキャスト  インコーポレイテッド|審判請求証拠</t>
  </si>
  <si>
    <t>AT89909061T,AT91919325T,AT99202116T,AT00204781T,AT02077533T,AT03076604T,AT03076605T,AT05076431T,AU4042089A,AU1615392A,AU2635595A,AU5990596A,AU2635595D,AU5990596D,AU6649396D,BR9608610A,BR9610461A,CA605660A,CA2091160A,CA2189454A,CA2223424A,CA2227255A,CA2284587A,CA2420426A,CA2499751A,CA2499757A,CA2499761A,CA2499765A,CA2553384A,CA2553385A,CA2608607A,CN95193969A,CN96196287A,DE68928346A,DE68928346T,DE68929434A,DE68929434T,DE68929532A,DE68929532T,DE69033905A,DE69033905T,DE69034079A,DE69034079T,DE69132096A,DE69132096T,DE69133060A,DE69133060T,DE69133404A,DE69133404T,DE69133439A,DE69133439T,DE69133477A,DE69133477T,DE69133540A,DE69133540T,DK03076605T,DK91919325T,DK99202116T,EP89909061A,EP90916885A,EP91919325A,EP95921225A,EP96202494A,EP96917270A,EP96926108A,EP98201449A,EP99202116A,EP00204781A,EP01113977A,EP02077533A,EP03007120A,EP03076604A,EP03076605A,EP03078226A,EP05076431A,EP05076852A,EP05077892A,ES91919325T,ES99202116T,ES00204781T,ES02077533T,ES03076604T,ES03076605T,ES05076431T,GR2000401346T,HK04104537A,JP50831189A,JP51669191A,JP52900495A,JP34182897A,JP50193197A,JP50694496A,JP32779798A,JP2000321391A,JP2003332113A,JP2003353668A,JP2004310947A,JP2006000226A,JP2006000227A,JP2006000228A,JP2006000229A,JP2006000230A,JP2006000231A,JP2006248677A,JP2006259732A,JP2007109845A,JP2007182685A,JP2008189232A,JP2010238046A,JP2011065074A,KR19980070012U,MX9800004A,MX9801393A,US21997188A,US77840491A,US3377393A,US7950293A,US19853894A,US22620994A,US23922594A,US24359894A,US48020595A,US48441295A,US50512395A,US62780496A,US95543097A,US9626998A,US13316998A,US27770299A,US27770399A,US74130100A,US89829801A,US8114102A,US33599203A,US39348903A,US61613703A,US73389103A,US94328804A,US96100804A,US14423905A,US18118805A,US18120205A,US71523407A,US84178707A,US63754909A,US79202410A,US8902927W,US9005914W,US9106367W,US9505169W,US9609657W,US9612084W</t>
  </si>
  <si>
    <t>AT91919325T,AT99202116T,AT00204781T,AT02077533T,AT03076604T,AT05076431T,CA2091160A,CA2284587A,CA2420426A,CA2499751A,CA2499757A,CA2499761A,CA2499765A,CA2553384A,CA2553385A,CA2608607A,DE69132096A,DE69132096T,DE69133060A,DE69133060T,DE69133404A,DE69133404T,DE69133439A,DE69133439T,DE69133477A,DE69133477T,DK03076605T,DK91919325T,DK99202116T,EP91919325A,EP99202116A,EP00204781A,EP02077533A,EP03076604A,EP05076431A,EP05077892A,ES91919325T,ES99202116T,ES00204781T,ES02077533T,ES03076604T,ES05076431T,GR2000401346T,JP51669191A,JP34182897A,JP2000321391A,JP2003332113A,JP2006000226A,JP2006000227A,JP2006000228A,JP2006000229A,JP2006000230A,JP2006000231A,JP2006259732A,JP2008189232A,JP2010238046A,US9106367W</t>
  </si>
  <si>
    <t>AT191596T,AT220273T,AT270808T,AT287175T,AT300833T,AT516664T,CA2091160A1,CA2091160C,CA2284587A1,CA2284587C,CA2420426A1,CA2420426C,CA2499751A1,CA2499751C,CA2499757A1,CA2499757C,CA2499761A1,CA2499761C,CA2499765A1,CA2499765C,CA2553384A1,CA2553384C,CA2553385A1,CA2553385C,CA2608607A1,CA2608607C,DE69132096D1,DE69132096T2,DE69133060D1,DE69133060T2,DE69133404D1,DE69133404T2,DE69133439D1,DE69133439T2,DE69133477D1,DE69133477T2,DK1377049T3,DK0548286T3,DK0969662T3,EP0548286A1,EP0548286B1,EP0969662A1,EP0969662B1,EP1111912A1,EP1111912B1,EP1244300A1,EP1244300B1,EP1337108A1,EP1337108B1,EP1585321A1,EP1585321B1,EP1653732A2,ES2144402T3,ES2180253T3,ES2223395T3,ES2234978T3,ES2244889T3,ES2366191T3,GR3033659T3,JPH06504165A,JP3098215B2,JP10208328A,JP3600149B2,JP2001186438A,JP3968067B2,JP2004088792A,JP4023814B2,JP2006180524A,JP4054827B2,JP2006180525A,JP4054828B2,JP2006174494A,JP3971439B2,JP2006187014A,JP4020405B2,JP2006157946A,JP2006166477A,JP2007020220A,JP2009005375A,JP2011024268A,WO9204801A1</t>
  </si>
  <si>
    <t>特許第3960552号</t>
  </si>
  <si>
    <t>2003.10.29</t>
  </si>
  <si>
    <t>2007.05.25</t>
  </si>
  <si>
    <t>B42D  11/00    (2006.01)</t>
  </si>
  <si>
    <t>B42D 11/00      E</t>
  </si>
  <si>
    <t>JP2005131874A,JP3960552B2</t>
  </si>
  <si>
    <t xml:space="preserve">受付 A861:ファイル記録事項の閲覧（縦覧）請求書 (2007.09.14) ,受付 A861:ファイル記録事項の閲覧（縦覧）請求書 (2008.10.10) ,受付 A861:ファイル記録事項の閲覧（縦覧）請求書 (2009.04.13) ,受付 A851:ファイル記録事項記載書類の交付請求書 (2010.03.19) ,受付 A851:ファイル記録事項記載書類の交付請求書 (2010.03.19) </t>
  </si>
  <si>
    <t>実開平06-087974|イセト紙工株式会社,株式会社イセトー|拒絶理由通知;特許査定;審判請求証拠,特開2002-127644|大日本印刷株式会社|特許査定,特開2000-132105|トッパン・フォームズ株式会社|特許査定,特開平07-266746|大日本印刷株式会社|特許査定,実開平07-040171|川相　貞之|特許査定;審判請求証拠,USB 006410113|審判請求証拠,特開2002-014617|株式会社サトー|審判請求証拠,登実第3094763号|日本エヌ・シー・アール株式会社|審判請求証拠,登実第3063089号|小林記録紙株式会社|審判請求証拠,特開2001-305966|トッパン・フォームズ株式会社|審判請求証拠,特開2003-276363|大日本印刷株式会社|審判請求証拠,特開2003-276364|株式会社サトー|審判請求証拠,特開平07-195868|大日本印刷株式会社|審判請求証拠,特開平11-028875|大日本印刷株式会社|審判請求証拠,特開平07-134554|リンテック株式会社|審判請求証拠,特開2000-211269|大日本印刷株式会社|審判請求証拠,特表2003-502220|オトール,オトール・ソシエテ・アノニム|審判請求証拠,特開2003-095225|株式会社フジシール,株式会社フジシールインターナショナル|審判請求証拠,特開平08-267397|共同フォーム印刷株式会社|審判請求証拠,実用新案全文昭61-119967|渋谷　光男|審判請求証拠,JPN3009000582|審判請求証拠</t>
  </si>
  <si>
    <t>米国特許第６４１０１１３号全文訳</t>
  </si>
  <si>
    <t>特開2002-127644|大日本印刷株式会社</t>
  </si>
  <si>
    <t>特願2008-296291|大日本印刷株式会社|拒絶理由通知;拒絶査定,特願2008-252900|トッパン・フォームズ株式会社|先行技術調査;特許査定,特願2007-313180|大王製紙株式会社|先行技術調査;特許査定,特願2008-80646|トッパン・フォームズ株式会社|特許査定,特願2008-80615|トッパン・フォームズ株式会社|先行技術調査;特許査定,特願2007-110414|小林クリエイト株式会社|特許査定,特願2007-51692|小林クリエイト株式会社|先行技術調査;特許査定,特願2007-27896|株式会社サトー|特許査定,特願2006-289510|トッパン・フォームズ株式会社|特許査定</t>
  </si>
  <si>
    <t>JP2003368912A</t>
  </si>
  <si>
    <t>特許第4277666号</t>
  </si>
  <si>
    <t>2003.12.01</t>
  </si>
  <si>
    <t>2009.03.19</t>
  </si>
  <si>
    <t>C09K  11/80    (2006.01),C09K  11/08    (2006.01),C09K  11/64    (2006.01)</t>
  </si>
  <si>
    <t xml:space="preserve">C09K 11/80   CQD ,C09K 11/08      B,C09K 11/64       </t>
  </si>
  <si>
    <t>4H001CA04,4H001CF02,4H001XA03,4H001XA07,4H001XA08,4H001XA12,4H001XA13,4H001XA20,4H001XA39,4H001XA58,4H001XA63,4H001XA65,4H001XA66,4H001XA68,4H001YA58,4H001YA63,4H001YA65,4H001YA66,4H001YA68</t>
  </si>
  <si>
    <t>DE602004032508D1,EP1555307A2,EP1555307B1,JP4277666B2,JP2005162808A,US2005116244A1,US7258818B2</t>
  </si>
  <si>
    <t xml:space="preserve">受付 A523:手続補正書 (2008.08.28) ,受付 A53:意見書 (2008.08.28) ,発送 A01:特許査定 (2009.02.17) ,受付 A61:登録料納付 (2009.03.02) ,受付 A851:ファイル記録事項記載書類の交付請求書 (2009.07.22) </t>
  </si>
  <si>
    <t>特許第4052136号|宇部興産株式会社|拒絶理由通知;特許査定,特許第4066828号|宇部興産株式会社|拒絶理由通知;特許査定,特開2005-036038|宇部興産株式会社|拒絶理由通知;特許査定,特開昭62-223009|宇部興産株式会社|先行技術調査;特許査定,特開2004-067837|株式会社豊田中央研究所|審判請求証拠,特開2002-363554|独立行政法人物質・材料研究機構|審判請求証拠,特開2001-214162|科学技術振興事業団,独立行政法人科学技術振興機構|審判請求証拠,特開平10-247750|日亜化学工業株式会社|審判請求証拠,特開昭59-207813|宇部興産株式会社|審判請求証拠,特開昭58-199707|宇部興産株式会社|審判請求証拠,特開昭59-021506|宇部興産株式会社|審判請求証拠</t>
  </si>
  <si>
    <t>特開2002-363554|独立行政法人物質・材料研究機構</t>
  </si>
  <si>
    <t>特願2012-509679|宇部興産株式会社|先行技術調査;特許査定,特願2011-500813|ナノグラム・コーポレイション,ＮａｎｏＧｒａｍ  Ｃｏｒｐｏｒａｔｉｏｎ|先行技術調査,特願2009-508984|宇部興産株式会社|特許査定,特願2008-523742|宇部興産株式会社|拒絶理由通知;拒絶査定;補正却下;特許査定,特願2004-129133|独立行政法人物質・材料研究機構|拒絶理由通知;特許査定,特願2004-224812|独立行政法人物質・材料研究機構,電気化学工業株式会社|拒絶理由通知;特許査定</t>
  </si>
  <si>
    <t>DE602004032508T,EP04028384A,JP2003401202A,US85304A</t>
  </si>
  <si>
    <t>特許第4114617号</t>
  </si>
  <si>
    <t>2004.02.19</t>
  </si>
  <si>
    <t>2008.04.25</t>
  </si>
  <si>
    <t>B05D   1/04    (2006.01),B05C  19/00    (2006.01),B05D   1/26    (2006.01),H01M   4/88    (2006.01),H01M   8/02    (2006.01),H01M   8/10    (2006.01)</t>
  </si>
  <si>
    <t xml:space="preserve">B05D  1/04      A,B05D  1/26      Z,B05C 19/00       ,H01M  4/88      K,H01M  8/02      E,H01M  8/10       </t>
  </si>
  <si>
    <t>4D075AC41,4D075AC72,4D075AC86,4D075AC88,4D075BB81Y,4D075DA03,4D075DC21,4D075EA02,4F042AA22,4F042AB03,4F042BA21,4F042CB03,4F042CB05,4F042CB24,4F042EC01,5H018AA06,5H018AS01,5H018BB00,5H018BB03,5H018BB07,5H018BB08,5H018DD08,5H018EE17,5H018HH06,5H026AA06,5H026BB04,5H026CX04,5H026EE18,5H026HH06</t>
  </si>
  <si>
    <t>CA2555086A1,CA2555086C,CN1905954A,CN100589885C,DE112005000257T5,DE112005000257B4,JP4114617B2,JP2005230688A,US2007129237A1,US7455888B2,WO2005080008A1</t>
  </si>
  <si>
    <t xml:space="preserve">受付 A63:特許願 (2004.02.19) ,受付 A841:優先権証明請求書 (2005.03.07) ,受付 A621:出願審査請求書 (2007.02.14) ,発送 A01:特許査定 (2008.03.25) ,受付 A61:登録料納付 (2008.04.07) </t>
  </si>
  <si>
    <t>特開2002-367616|松下電器産業株式会社,パナソニック株式会社|特許査定;審判請求証拠,特開2003-163011|トヨタ自動車株式会社|特許査定;審判請求証拠,特開平11-126602|株式会社日平トヤマ|特許査定,特開昭56-017664|大建工業株式会社|特許査定,特開2002-347221|ベルク工業有限会社|審判請求証拠</t>
  </si>
  <si>
    <t>特開2003-163011|トヨタ自動車株式会社,特開2002-367616|松下電器産業株式会社,パナソニック株式会社</t>
  </si>
  <si>
    <t>特願2006-72526|トヨタ自動車株式会社,株式会社豊田中央研究所|拒絶理由通知;拒絶査定,特願2007-190600|トヨタ自動車株式会社|拒絶理由通知;拒絶査定;特許査定</t>
  </si>
  <si>
    <t>CA2555086A,CN200580001966A,DE112005000257A,DE112005000257T,JP2004042957A,US58815005A,JP2005003079W</t>
  </si>
  <si>
    <t>特許第4344264号</t>
  </si>
  <si>
    <t>2004.03.08</t>
  </si>
  <si>
    <t>2009.07.17</t>
  </si>
  <si>
    <t>C22C  38/00    (2006.01),C21D   8/12    (2006.01)</t>
  </si>
  <si>
    <t>C21D  8/12      D,C22C 38/00   303U</t>
  </si>
  <si>
    <t>4K033AA02,4K033PA07,4K033PA08</t>
  </si>
  <si>
    <t>JP4344264B2,JP2005248291A</t>
  </si>
  <si>
    <t xml:space="preserve">発送 A01:特許査定 (2009.07.07) ,受付 A61:登録料納付 (2009.07.10) ,受付 A861:ファイル記録事項の閲覧（縦覧）請求書 (2010.04.14) ,受付 A851:ファイル記録事項記載書類の交付請求書 (2010.05.07) ,受付 A861:ファイル記録事項の閲覧（縦覧）請求書 (2010.07.05) </t>
  </si>
  <si>
    <t>特開2003-034822|新日本製鐵株式会社|拒絶理由通知;特許査定,特開昭61-235511|川崎製鉄株式会社|拒絶理由通知;拒絶査定;特許査定,JPN3010000278|審判請求証拠,JPN3010000279|審判請求証拠,JPN3010000280|審判請求証拠</t>
  </si>
  <si>
    <t>材料,鉄と鋼,平成２１年６月１１日付け手続補正書（審判理由補充）,不服２００９－５３５９号事件</t>
  </si>
  <si>
    <t>特開昭61-117218|新日本製鐵株式会社,新日本製「鉄」株式会社,特開昭55-18566|新日本製鐵株式会社,新日本製「鉄」株式会社</t>
  </si>
  <si>
    <t>特願2009-554286|新日本製鐵株式会社|特許査定</t>
  </si>
  <si>
    <t>JP2004063432A</t>
  </si>
  <si>
    <t>特許第4279711号</t>
  </si>
  <si>
    <t>2004.03.23</t>
  </si>
  <si>
    <t>F24F   7/04    (2006.01)</t>
  </si>
  <si>
    <t>F24F  7/04      B</t>
  </si>
  <si>
    <t>3L058BB04,3L058BC06</t>
  </si>
  <si>
    <t>JP2005273932A,JP4279711B2</t>
  </si>
  <si>
    <t xml:space="preserve">発送 A131:拒絶理由通知書 (2008.12.16) ,受付 A523:手続補正書 (2009.01.09) ,受付 A53:意見書 (2009.01.09) ,発送 A01:特許査定 (2009.03.10) ,受付 A61:登録料納付 (2009.03.12) </t>
  </si>
  <si>
    <t>特開2004-012086|バクマ工業株式会社|拒絶理由通知;特許査定;審判請求証拠,特開2003-202143|松下エコシステムズ株式会社,パナソニックエコシステムズ株式会社|拒絶理由通知;特許査定;審判請求証拠,特開2004-045009|岸本成型株式会社,株式会社タイガー産業|先行技術調査;特許査定,特開2002-130757|株式会社スリータック,十勝葉山電器株式会社|先行技術調査;特許査定,特開平07-091695|積水化学工業株式会社|先行技術調査;特許査定;審判請求証拠,特開平09-033082|城東化学工業株式会社,株式会社クボタ,城東テクノ株式会社,クボタ松下電工外装株式会社|先行技術調査;特許査定,登実第3040879号|宇佐美工業株式会社|先行技術調査;特許査定,特開2002-005482|宇佐美工業株式会社|先行技術調査;特許査定;審判請求証拠,JPN3009000892|審判請求証拠</t>
  </si>
  <si>
    <t>住設関連製品総合カタログ２００８</t>
  </si>
  <si>
    <t>実開昭62-141131|三菱電機株式会社,特開2004-12086|バクマ工業株式会社,特開平9-166341|有限会社白坂設備工業</t>
  </si>
  <si>
    <t>特願2009-112797|株式会社長谷工コーポレーション,株式会社建友|先行技術調査,特願2006-48228|松下電器産業株式会社,パナソニック株式会社|特許査定,特願2006-119688|信越ポリマー株式会社|拒絶理由通知;先行技術調査;特許査定</t>
  </si>
  <si>
    <t>JP2004084214A</t>
  </si>
  <si>
    <t>特許第3962032号</t>
  </si>
  <si>
    <t>2004.04.19</t>
  </si>
  <si>
    <t>F24F  11/02    (2006.01),F24F   5/00    (2006.01)</t>
  </si>
  <si>
    <t>F24F  5/00      K,F24F  5/00   102C,F24F 11/02   102U</t>
  </si>
  <si>
    <t>3L060AA03,3L060EE41,3L260BA41,3L260FB57</t>
  </si>
  <si>
    <t>JP2005308258A,JP3962032B2</t>
  </si>
  <si>
    <t xml:space="preserve">受付 A523:手続補正書 (2007.03.23) ,受付 A53:意見書 (2007.03.23) ,発送 A01:特許査定 (2007.05.15) ,受付 A61:登録料納付 (2007.05.17) ,受付 A861:ファイル記録事項の閲覧（縦覧）請求書 (2010.12.23) </t>
  </si>
  <si>
    <t>特開平10-061958|株式会社ダンテック・ハヤカワ|拒絶理由通知;特許査定;審判請求証拠,特開2002-013823|エナジーサポート株式会社|拒絶理由通知;特許査定;審判請求証拠,JPN3008000901|審判請求証拠,特開2001-090969|松下電工株式会社|審判請求証拠,特開平10-054573|住友化学工業株式会社,住化プラステック株式会社|審判請求証拠,特開2001-147023|松下電工株式会社,パナソニック電工株式会社|審判請求証拠,特開2000-274712|古河電気工業株式会社|審判請求証拠,特開平11-141993|株式会社白山製作所|審判請求証拠,特開2001-174061|株式会社電制|審判請求証拠,JPN3009000633|審判請求証拠,JPN3009000634|審判請求証拠</t>
  </si>
  <si>
    <t>蓄熱式暖房機器の深夜電力供給時間自動制御装置開発,韓国電力電子学術大会論文集及び抄訳,蓄熱式暖房機器の深夜電力供給時間自動制御装置開発,韓国電力電子学術大会論文集　（日本語抄訳）,通電盛業型夜間蓄熱式電気床暖房認定要領</t>
  </si>
  <si>
    <t>特開2000-274712|古河電気工業株式会社</t>
  </si>
  <si>
    <t>特願2007-59430|松下電器産業株式会社,パナソニック株式会社|拒絶理由通知;特許査定</t>
  </si>
  <si>
    <t>JP2004123077A</t>
  </si>
  <si>
    <t>特許第4121480号</t>
  </si>
  <si>
    <t>2008.05.09</t>
  </si>
  <si>
    <t>H01L  21/677   (2006.01)</t>
  </si>
  <si>
    <t>H01L 21/68      A</t>
  </si>
  <si>
    <t>5F031CA02,5F031FA01,5F031FA07,5F031FA11,5F031FA12,5F031FA15,5F031GA02,5F031MA21,5F031MA23,5F031MA24,5F031MA28,5F031MA29,5F031MA32,5F031NA05,5F031NA07,5F031PA02,5F031PA10,5F131AA02,5F131BA01,5F131BA03,5F131BA04,5F131BA19,5F131BA37,5F131BB03,5F131BB04,5F131CA32,5F131CA54,5F131DA32,5F131DA33,5F131DA36,5F131DA42,5F131DB02,5F131DD19,5F131DD22,5F131DD33,5F131DD45,5F131DD53,5F131DD73,5F131DD83,5F131DD94,5F131HA43,5F131HA44,5F131JA08,5F131JA09,5F131JA12,5F131KA06,5F131KA11,5F131KB09,5F131KB45</t>
  </si>
  <si>
    <t xml:space="preserve">受付 A523:手続補正書 (2008.03.31) ,受付 A53:意見書 (2008.03.31) ,発送 A01:特許査定 (2008.04.22) ,受付 A61:登録料納付 (2008.04.28) ,受付 A861:ファイル記録事項の閲覧（縦覧）請求書 (2009.10.26) </t>
  </si>
  <si>
    <t>特開平03-274746|ソニー株式会社|拒絶理由通知;特許査定,特開平08-181189|ダイアモンド・セミコンダクタ・グループ・インコーポレイテッド,バリアン・セミコンダクタ・イクウィップメント・アソシエイツ・インコーポレイテッド|拒絶理由通知;特許査定,特許第3538416号|株式会社日立製作所,株式会社　日立インダストリイズ,株式会社日立ハイテクノロジーズ|拒絶理由通知;特許査定,特開平05-226453|株式会社日立製作所|審判請求証拠,特開平05-055148|東芝機械株式会社,株式会社ニューフレアテクノロジー|審判請求証拠,特開平04-108531|株式会社日立製作所|審判請求証拠</t>
  </si>
  <si>
    <t>特願2008-254200|株式会社ＳＯＫＵＤＯ|先行技術調査;特許査定</t>
  </si>
  <si>
    <t>特開2006-360</t>
  </si>
  <si>
    <t>特許第4132056号</t>
  </si>
  <si>
    <t>2004.06.17</t>
  </si>
  <si>
    <t>2008.06.06</t>
  </si>
  <si>
    <t>A47C   3/16    (2006.01)</t>
  </si>
  <si>
    <t xml:space="preserve">A47C  3/16       </t>
  </si>
  <si>
    <t>3B091CA01</t>
  </si>
  <si>
    <t>JP2006000360A,JP4132056B2</t>
  </si>
  <si>
    <t xml:space="preserve">受付 A523:手続補正書 (2008.03.19) ,受付 A53:意見書 (2008.03.19) ,発送 A01:特許査定 (2008.05.13) ,受付 A61:登録料納付 (2008.05.30) ,受付 A861:ファイル記録事項の閲覧（縦覧）請求書 (2009.09.29) </t>
  </si>
  <si>
    <t>実用新案全文平02-022142|三浦　邦彦|拒絶理由通知;特許査定;審判請求証拠,実用新案全文昭63-133142|有限会社　伊勢防水工業|拒絶理由通知;特許査定;審判請求証拠,特開平02-052607|東洋ゴム工業株式会社,日産自動車株式会社,株式会社タチエス|拒絶理由通知;特許査定;審判請求証拠,特開2000-106969|海上保安庁長官,株式会社関東シート製作所|拒絶理由通知;特許査定;審判請求証拠,特開平01-280413|日本発条株式会社|拒絶理由通知;特許査定;審判請求証拠,特開平10-071054|トータス株式会社|先行技術調査;特許査定,実用新案全文平01-159873|小西　俊輔|先行技術調査;特許査定;審判請求証拠,JPN3009000907|審判請求証拠,実公昭45-033574|ヤマシロ@@ミツトシ|審判請求証拠,実用新案全文平01-143952|株式会社ブリヂストン|審判請求証拠,特開2002-336070|有限会社廣戸道場|審判請求証拠,特開2000-005327|株式会社エマンテ医療器製作所,株式会社エマンテ医療器|審判請求証拠,特開2005-137593|明光ホームテック株式会社|審判請求証拠</t>
  </si>
  <si>
    <t>着せ替え座椅子（いす）バリエ,日経流通新聞</t>
  </si>
  <si>
    <t>JP2004179489A</t>
  </si>
  <si>
    <t>特許第3752588号</t>
  </si>
  <si>
    <t>2004.06.07</t>
  </si>
  <si>
    <t>ＪＰ９５２８７７７７(1995.09.27),ＪＰ９５２９６３４４(1995.10.07),ＪＰ９６１６０４２５(1996.05.16)</t>
  </si>
  <si>
    <t>1995.09.27,1995.10.07,1996.05.16</t>
  </si>
  <si>
    <t>2005.12.22</t>
  </si>
  <si>
    <t>E05C  21/02    (2006.01),A47B  96/00    (2006.01)</t>
  </si>
  <si>
    <t>E05C 21/02       ,A47B 96/00      B</t>
  </si>
  <si>
    <t>JPH084397A,JPH084398A,JP3005596B2,JP9013781A,JPH08226270A,JPH08158729A,JPH09137660A,JP2926114B2,JP8199886A,JP3005614B2,JP9096155A,JPH0996156A,JPH0996157A,JP2873441B2,JP9158591A,JPH0996152A,JPH08293412A,JPH0996151A,JP3039758U,JPH0996153A,JPH1030372A,JP10266676A,JP3047223B2,JPH11264271A,JP2004300919A,JP3752588B2</t>
  </si>
  <si>
    <t xml:space="preserve">受付 A861:ファイル記録事項の閲覧（縦覧）請求書 (2006.11.27) ,受付 A861:ファイル記録事項の閲覧（縦覧）請求書 (2007.03.01) ,受付 A861:ファイル記録事項の閲覧（縦覧）請求書 (2008.04.16) ,受付 A861:ファイル記録事項の閲覧（縦覧）請求書 (2010.05.19) ,受付 A861:ファイル記録事項の閲覧（縦覧）請求書 (2012.11.30) </t>
  </si>
  <si>
    <t>USA 005035451|拒絶理由通知;拒絶査定;審判請求証拠,特開平07-305551|コーエイ産業株式会社|拒絶理由通知;拒絶査定,特開平10-030372|橋爪　英彌|審判請求証拠,実公平02-041267|フラツト金属株式会社|審判請求証拠,登実第3015552号|岡村　智之,小柳　昇|審判請求証拠,実公平02-040218|株式会社伊藤喜工作所,株式会社イト－キクレビオ|審判請求証拠,実公平06-045582|コーエイ産業株式会社,コ―エイ産業株式会社|審判請求証拠,特開平07-071146|小松ウオール工業株式会社|審判請求証拠,実開平05-006062|日本エイテツクス株式会社,日本エイテックス株式会社|審判請求証拠,実開平06-082340|共栄工業株式会社|審判請求証拠,USA 005152562|審判請求証拠,USA 005312143|審判請求証拠,JPN3008000716|審判請求証拠,JPN3008000717|審判請求証拠,JPN3008000718|審判請求証拠,JPN3008000719|審判請求証拠,JPN3008000720|審判請求証拠,JPN3008000721|審判請求証拠,JPN3008000722|審判請求証拠,JPN3008000723|審判請求証拠,JPN3008000724|審判請求証拠,JPN3008000725|審判請求証拠,JPN3008000726|審判請求証拠,JPN3008000727|審判請求証拠,JPN3008000728|審判請求証拠</t>
  </si>
  <si>
    <t>平成７年９月２７日付特許願、明細書、図面及び要約書（特願平０７－２８７７７７）,平成７年１０月７日付特許願、明細書、図面及び要約書（特願平０７－２９６３４４）,平成８年５月１６日付特許願、明細書、図面及び要約書（特願平０８－１６０４２５）,平成８年５月２７日付特許願、明細書、図面及び要約書（特願平０８－１７１５５９）,平成１６年１１月３０日付拒絶理由通知書（特願２００４－１９７４２７，本件特許出願）,平成１７年７月２６日付前置報告書（不服２００５－１０１２１）,米国特許５，０３５，４５１号明細書の訳文,新・耐震ラッチ訴訟　明細書・図面の変遷表,米国特許第５，１５２，５６２号明細書の訳文,米国特許第５，３１２，１４３号明細書の訳文,合衆国特許第５，０３５，４５１号明細書の文言の解釈（土井輝生作成）,平成１２年３月１３日付宣誓書（三宅裕）,平成１２年３月２７日付宣誓書（北本達治）</t>
  </si>
  <si>
    <t>JP5315095A,JP5488595A,JP14381295A,JP14799895A,JP14799995A,JP15660995A,JP21092195A,JP28777595A,JP28777695A,JP28777895A,JP30186095A,JP32780195A,JP34657295A,JP34657395A,JP1390696U,JP14215996A,JP17155996A,JP36425197A,JP37809598A,JP2004197427A</t>
  </si>
  <si>
    <t>JP17155996A,JP2004197427A</t>
  </si>
  <si>
    <t>JPH1030372A,JP2004300919A,JP3752588B2</t>
  </si>
  <si>
    <t>JP30186095A,JP17155996A,JP2004197427A</t>
  </si>
  <si>
    <t>JP2873441B2,JP9158591A,JPH1030372A,JP2004300919A,JP3752588B2</t>
  </si>
  <si>
    <t>特許第4236616号</t>
  </si>
  <si>
    <t>2004.07.07</t>
  </si>
  <si>
    <t>ＪＰ０３４２２７５６(2003.12.19)</t>
  </si>
  <si>
    <t>E06B   7/14    (2006.01),E06B   1/70    (2006.01)</t>
  </si>
  <si>
    <t xml:space="preserve">E06B  1/70      A,E06B  7/14       </t>
  </si>
  <si>
    <t>2E011MA10,2E036RA08,2E036RC03,2E036TA03</t>
  </si>
  <si>
    <t>JP4236616B2,JP2005201035A,JP2008088806A,JP2009275505A,JP2010163865A</t>
  </si>
  <si>
    <t xml:space="preserve">受付 A53:意見書 (2008.08.04) ,発送 A01:特許査定 (2008.12.09) ,受付 A61:登録料納付 (2008.12.16) ,受付 A861:ファイル記録事項の閲覧（縦覧）請求書 (2009.01.06) ,受付 A861:ファイル記録事項の閲覧（縦覧）請求書 (2010.06.07) </t>
  </si>
  <si>
    <t>特開2001-214669|ジー・ピー・ダイキョー株式会社,不二サッシ株式会社,ダイキョーニシカワ株式会社|拒絶理由通知;特許査定;審判請求証拠,特開2004-183414|トステム株式会社|拒絶理由通知;特許査定,特開2000-352278|立山アルミニウム工業株式会社,三協立山アルミ株式会社|先行技術調査;特許査定;審判請求証拠,特開平09-112136|新日軽株式会社|先行技術調査;特許査定,特開2004-257183|江本工業株式会社,ＹＫＫ  ＡＰ株式会社,エア・ウォーター・エモト株式会社,ＹＫＫ　ＡＰ株式会社,パナソニック電工ＡＷＥ株式会社|先行技術調査;特許査定,特開2000-309965|株式会社ブリヂストン|審判請求証拠,特開2000-337040|株式会社ノーリツ|審判請求証拠,特開平09-088434|東陶機器株式会社|審判請求証拠,特開2000-179022|松下電工株式会社|審判請求証拠,特開2000-192750|ワイケイケイアーキテクチュラルプロダクツ株式会社,ＹＫＫ　ＡＰ株式会社|審判請求証拠,特開2000-192640|マックストン株式会社|審判請求証拠</t>
  </si>
  <si>
    <t>特開2003-221973|ワイケイケイエーピー株式会社,ＹＫＫ  ＡＰ株式会社,ＹＫＫ　ＡＰ株式会社</t>
  </si>
  <si>
    <t>特願2009-152443|ＹＫＫ  ＡＰ株式会社,ＹＫＫ　ＡＰ株式会社|特許査定,特願2006-195494|株式会社日立ハウステック,株式会社ハウステック|拒絶理由通知;特許査定,特願2008-19207|ＹＫＫ  ＡＰ株式会社,ＹＫＫ　ＡＰ株式会社|特許査定,特願2005-227464|三協立山アルミ株式会社|特許査定</t>
  </si>
  <si>
    <t>JP2004200813A,JP2007300568A,JP2009172900A,JP2010067913A</t>
  </si>
  <si>
    <t>特開2006-76428</t>
  </si>
  <si>
    <t>特許第3906218号</t>
  </si>
  <si>
    <t>2004.09.09</t>
  </si>
  <si>
    <t>B62B   5/06    (2006.01)</t>
  </si>
  <si>
    <t>B62B  5/06      B</t>
  </si>
  <si>
    <t>3D050AA01,3D050DD03,3D050EE08,3D050EE15,3D050GG02</t>
  </si>
  <si>
    <t>CN2853546Y,JP2006076428A,JP3906218B2</t>
  </si>
  <si>
    <t xml:space="preserve">受付 A523:手続補正書 (2006.09.21) ,受付 A53:意見書 (2006.09.21) ,発送 A01:特許査定 (2006.12.19) ,受付 A61:登録料納付 (2007.01.15) ,受付 A861:ファイル記録事項の閲覧（縦覧）請求書 (2007.05.14) </t>
  </si>
  <si>
    <t>実用新案全文昭54-015872|株式会社南進ゴム工業所|拒絶理由通知;特許査定,実公昭40-015774|拒絶理由通知;特許査定,実用新案全文昭60-016667|高橋　富太|拒絶理由通知;特許査定,実開平06-042518|桐生車輌株式会社|拒絶理由通知;特許査定,特開平06-344917|オーエム機器株式会社|拒絶理由通知;特許査定,実用新案全文昭51-049556|アイデア　カブシキガイシヤ,アイデア株式会社|拒絶理由通知;特許査定,JPN3010000086|審判請求証拠,JPN3010000087|審判請求証拠,JPN3010000088|審判請求証拠,JPN3010000089|審判請求証拠,JPN3010000090|審判請求証拠,JPN3010000091|審判請求証拠,JPN3010000092|審判請求証拠,JPN3010000093|審判請求証拠,JPN3010000094|審判請求証拠,JPN3010000095|審判請求証拠,JPN3010000096|審判請求証拠,特許第3906218号|株式会社カナツー|審判請求証拠</t>
  </si>
  <si>
    <t>２００４年６月７日付け出図の引用発明１のハンドル折りたたみ金具の図,２００４年６月７日付け出図の引用発明１のハンドル折りたたみアッシーの図,２００４年６月７日付け出図の部品図,株式会社アサヒのＤＳＫ－１０１の購入の証明書,株式会社アサヒの調査協力の同意書,株式会社神戸車輌製作所のＤＳＫ－１０１の購入の証明書,株式会社神戸車輌製作所の調査協力の同意書,株式会社丸〆のＤＳＫ－１０１の購入の証明書,株式会社丸〆の調査協力の同意書,大丸工業株式会社のＤＳＫ－１０１の購入の証明書,武藤厨房工業から購入したＤＳＫ－１０１の証明書</t>
  </si>
  <si>
    <t>特開2004-74933|タキゲン製造株式会社</t>
  </si>
  <si>
    <t>特願2004-262347|株式会社カナツー|審判請求証拠</t>
  </si>
  <si>
    <t>CN200520017746U,JP2004262347A</t>
  </si>
  <si>
    <t>特開2005-65325</t>
  </si>
  <si>
    <t>特許第4324540号</t>
  </si>
  <si>
    <t>1997.05.23</t>
  </si>
  <si>
    <t>ＵＳ９６０８／６５４，９９７(1996.05.29)</t>
  </si>
  <si>
    <t>1996.05.29</t>
  </si>
  <si>
    <t>2009.06.12</t>
  </si>
  <si>
    <t>H04N   7/16    (2006.01),H04N   5/76    (2006.01),H04N   5/44    (2006.01)</t>
  </si>
  <si>
    <t xml:space="preserve">H04N  5/44      D,H04N  7/16      Z,H04N  5/76      Z,H04N 21/4545     ,H04N 21/472      </t>
  </si>
  <si>
    <t>5C025AA30,5C025BA27,5C025CA09,5C025CA20,5C025CB10,5C025DA08,5C052DD10,5C052AB04,5C164FA02,5C164FA19,5C164UB61S,5C164UC14P,5C164UC25S,5C164UD32S,5C164UD46P,5C164UD52S,5C164YA08</t>
  </si>
  <si>
    <t>AU717191B2,AU3011197A,BR9711089A,CA2255690A1,CA2255690C,CA2489807A1,CA2489807C,CA2793819A1,CN1228901A,CN1148063C,CN1283043A,CN1214638C,CN1717041A,CN100479520C,EP0900499A1,EP0900499B1,EP1585328A2,EP1746832A2,EP2323385A2,EP2288153A2,EP2362648A2,ES2377633T3,HK1033402A1,JP2000511378A,JP4324540B2,JP2005065325A,JP2009022037A,JP2011103704A,JP2012070457A,KR20000016048A,KR100680932B1,KR20050106593A,US5969748A,US6144401A,US2005125822A1,US8245250B2,US2008178210A1,US2012039583A1,US2013014154A1,WO9746016A1</t>
  </si>
  <si>
    <t xml:space="preserve">受付 A861:ファイル記録事項の閲覧（縦覧）請求書 (2010.01.12) ,受付 A861:ファイル記録事項の閲覧（縦覧）請求書 (2010.08.20) ,受付 A861:ファイル記録事項の閲覧（縦覧）請求書 (2010.11.24) ,受付 A861:ファイル記録事項の閲覧（縦覧）請求書 (2011.02.21) ,受付 A851:ファイル記録事項記載書類の交付請求書 (2011.09.30) </t>
  </si>
  <si>
    <t>特開平05-122694|パイオニア株式会社|拒絶理由通知;特許査定,特開平07-203411|エイ・ティ・アンド・ティ・コーポレーション|拒絶理由通知;特許査定,USA 005382983|拒絶理由通知;特許査定,JPN6008010574|拒絶理由通知;特許査定,特開平07-067094|株式会社ビッグサンズ|拒絶理由通知;特許査定,特開平05-064192|株式会社東芝|先行技術調査,特開平05-176320|株式会社富士通ゼネラル|先行技術調査,特開平05-191805|ソニー株式会社|先行技術調査,特開平07-046521|ソニー株式会社|先行技術調査,特開平07-170510|ソニー株式会社|先行技術調査,特開平07-231437|エヌイーシーケーブルメディア株式会社|先行技術調査,CSND199900671001,特開昭61-253936|ゼネラル　インスツルメント　コーポレーシヨン|特許査定,実開平05-011660|三洋電機株式会社|特許査定,特開平05-290439|ソニー株式会社|審判請求証拠,特開昭61-196405|ソニー株式会社|審判請求証拠,特表平07-508388|マンコヴィッツ　ロイ　ジェイ|審判請求証拠,WOA 095032583|テレ―コミュニケーションズ・オブ・コロラド・インク,ニューズ・アメリカ・パブリケーションズ・インク|審判請求証拠,特表平10-501936|テレ―コミュニケーションズ・オブ・コロラド・インク,ニューズ・アメリカ・パブリケーションズ・インク|審判請求証拠</t>
  </si>
  <si>
    <t>カナダのケーブル・テレビ２社，暴力映像を防止する装置を開発,日経エレクトロニクス,カナダのケーブル・テレビ２社，暴力映像を防止する装置を開発,日経エレクトロニクス,カナダのケーブル・テレビ２社，暴力映像を防止する装置を開発,日経エレクトロニクス,カナダのケーブル・テレビ２社，暴力映像を防止する装置を開発,日経エレクトロニクス</t>
  </si>
  <si>
    <t>米国特許5151789号</t>
  </si>
  <si>
    <t>AU3011197A,AU3011197D,BR9711089A,CA2255690A,CA2489807A,CA2793819A,CN97195976A,CN00106455A,CN200510078200A,EP97924798A,EP05008059A,EP06076883A,EP10178457A,EP10178671A,EP10178673A,ES97924798T,HK01104085A,JP54280297A,JP2004297760A,JP2008233807A,JP2011035243A,JP2012002146A,KR19987009614A,KR20057020602A,US65499796A,US34331199A,US89802504A,US89461307A,US201113281101A,US201213617216A,US9708833W</t>
  </si>
  <si>
    <t>AU3011197A,AU3011197D,BR9711089A,CA2255690A,CA2489807A,CA2793819A,CN97195976A,CN00106455A,CN200510078200A,EP97924798A,EP05008059A,EP06076883A,EP10178457A,EP10178671A,EP10178673A,ES97924798T,HK01104085A,JP54280297A,JP2004297760A,JP2008233807A,JP2011035243A,JP2012002146A,KR19987009614A,KR20057020602A,US9708833W</t>
  </si>
  <si>
    <t>AU717191B2,AU3011197A,BR9711089A,CA2255690A1,CA2255690C,CA2489807A1,CA2489807C,CA2793819A1,CN1228901A,CN1148063C,CN1283043A,CN1214638C,CN1717041A,CN100479520C,EP0900499A1,EP0900499B1,EP1585328A2,EP1746832A2,EP2323385A2,EP2288153A2,EP2362648A2,ES2377633T3,HK1033402A1,JP2000511378A,JP4324540B2,JP2005065325A,JP2009022037A,JP2011103704A,JP2012070457A,KR20000016048A,KR100680932B1,KR20050106593A,WO9746016A1</t>
  </si>
  <si>
    <t>特許第3935907号</t>
  </si>
  <si>
    <t>2004.12.01</t>
  </si>
  <si>
    <t>2007.03.30</t>
  </si>
  <si>
    <t>C08J   9/26    (2006.01),C08L  75/00    (2006.01)</t>
  </si>
  <si>
    <t xml:space="preserve">C08L 75:00       ,C08J  9/26   101 ,C08J  9/26   CFF </t>
  </si>
  <si>
    <t>4F074AA78,4F074AC14,4F074CB03,4F074CB13,4F074CC22X,4F074CC27Y</t>
  </si>
  <si>
    <t>CN101065426A,CN101065426B,JP3935907B2,JP2006152202A,KR20070100244A,KR20130006519A,US2008119579A1,WO2006059508A1</t>
  </si>
  <si>
    <t xml:space="preserve">受付 A861:ファイル記録事項の閲覧（縦覧）請求書 (2007.04.23) ,受付 A861:ファイル記録事項の閲覧（縦覧）請求書 (2008.02.05) ,受付 A861:ファイル記録事項の閲覧（縦覧）請求書 (2009.09.04) ,受付 A842:証明請求書 (2009.09.25) ,受付 A861:ファイル記録事項の閲覧（縦覧）請求書 (2012.02.23) </t>
  </si>
  <si>
    <t>特開2001-081227|アイオン株式会社|特許査定,特開平04-212373|テルモ株式会社|審判請求証拠,特開平05-309793|ユニチカ株式会社|審判請求証拠,特開2004-267277|小松精練株式会社,株式会社タイキ|審判請求証拠,特開昭58-185629|凸版印刷株式会社|審判請求証拠,特開昭60-096443|ぺんてる株式会社|審判請求証拠,特開昭58-189242|東洋ポリマ－株式会社|審判請求証拠,特公昭48-029781|日立化成工業株式会社|審判請求証拠,特開2001-233987|アキレス株式会社|審判請求証拠,特公昭36-002034|審判請求証拠,特開昭61-078819|株式会社ブリヂストン|審判請求証拠,WOA 002034374|審判請求証拠,特開平07-278343|鐘紡株式会社,カネボウ株式会社|審判請求証拠,特開平08-231754|鐘紡株式会社,アイオン株式会社|審判請求証拠,JPN3007000838|審判請求証拠,特開平10-168236|株式会社ブリヂストン|審判請求証拠,JPN3007000839|審判請求証拠,特開平10-229871|栄研器材株式会社,栄研化学株式会社|審判請求証拠,特開2002-052369|イリノイ　トゥール　ワークス　インコーポレイティド|審判請求証拠,特開2003-004605|株式会社ジーシー|審判請求証拠,特開平04-111387|富士通株式会社|審判請求証拠,特開平08-272063|ノーリツ鋼機株式会社|審判請求証拠,特開平05-346657|富士写真フイルム株式会社|審判請求証拠,特開平10-226733|ブリヂストン化成品東京株式会社|審判請求証拠,WO02/034374|鐘淵化学工業株式会社,株式会社カネカ|審判請求証拠,JPN3010000112|審判請求証拠,JPN3010000113|審判請求証拠,JPN3010000114|審判請求証拠,JPN3010000115|審判請求証拠,JPN3010000116|審判請求証拠,JPN3010000117|審判請求証拠,JPN3010000118|審判請求証拠,JPN3010000119|審判請求証拠,JPN3010000120|審判請求証拠,JPN3010000121|審判請求証拠,JPN3010000122|審判請求証拠,JPN3010000123|審判請求証拠,JPN3010000124|審判請求証拠,JPN3010000125|審判請求証拠,JPN3010000126|審判請求証拠,JPN3010000127|審判請求証拠,JPN3010000128|審判請求証拠,JPN3010000129|審判請求証拠,JPN3010000130|審判請求証拠,JPN3010000131|審判請求証拠,JPN3010000132|審判請求証拠,JPN3010000133|審判請求証拠,JPN3010000134|審判請求証拠</t>
  </si>
  <si>
    <t>生化学辞典,ポリウレタン樹脂ハンドブック,２００９年１２月２１日付け請求人従業員竹本和生作成の実験報告書,ストロングサイクロン,２００３年１０月１日付け出荷指示伝票,平成１５年１０月１０日付け送り状お客様控え,検査成績表,ＦＴ－ＩＲ測定,平成２１年９月２８日付け（株）ＵＢＥ科学分析センター作成の分析結果報告書,ＳＥＭ観察,平成２１年１１月２４日付け（株）ＵＢＥ科学分析センター作成の分析結果報告書,密度測定,平成２１年９月１７日付け（株）ＵＢＥ科学分析センター作成の分析結果報告書,界面活性剤の定住分析,平成２１年１１月１９日付け（株）ＵＢＥ科学分析センター作成の分析結果報告書,平成１３年２月２２日付け出荷指示伝票,２００１年２月２６日付け出荷案内書,２００１年２月２６日付け受領書,平成２１年１２月３０日付け弁護士田上洋平作成の報告書,ＦＴ－ＩＲ測定,平成２１年１２月１日付け（株）ＵＢＥ科学分析センター作成の分析結果報告書,ＳＥＭ観察,平成２１年１２月１６日付け（株）ＵＢＥ科学分析センター作成の分析結果報告書,密度測定,平成２１年１２月１０日付け（株）ＵＢＥ科学分析センター作成の分析結果報告書,界面活性剤の定住分析,平成２１年１２月１１日付け（株）ＵＢＥ科学分析センター作成の分析結果報告書,セミコン・ジャパン２００４出展社案内（抄）,２００４年１２月１日付け請求人従業員堀則行発のメール,出願受付情報証明書,テクノポーラスローラー,２００９年１２月２１日付け請求人従業員竹本和生作成の実験報告書,生化学辞典</t>
  </si>
  <si>
    <t>特開昭58-189242|東洋ポリマ－株式会社,特開昭52-32971|理研化学工業　（株）</t>
  </si>
  <si>
    <t>特願2007-63957|株式会社伏見製薬所|先行技術調査;特許査定,特願2007-311840|ベック株式会社|特許査定</t>
  </si>
  <si>
    <t>CN200580040857A,JP2004348452A,KR20077012259A,KR20127031139A,US79199505A,JP2005021412W</t>
  </si>
  <si>
    <t>特許第3962057号</t>
  </si>
  <si>
    <t>2004.12.07</t>
  </si>
  <si>
    <t>ＪＰ０４２９４３４３(2004.09.07)</t>
  </si>
  <si>
    <t>2004.09.07</t>
  </si>
  <si>
    <t>E04B   1/76    (2006.01),E04B   1/80    (2006.01)</t>
  </si>
  <si>
    <t>E04B  1/76      B,E04B  1/80      D</t>
  </si>
  <si>
    <t>2E001DD01,2E001FA04,2E001GA42,2E001GA45,2E001HB04,2E001HF11</t>
  </si>
  <si>
    <t>JP2006104923A,JP3962057B2</t>
  </si>
  <si>
    <t xml:space="preserve">受付 A861:ファイル記録事項の閲覧（縦覧）請求書 (2007.06.25) ,発送 A242831:刊行物等提出による通知書 (2007.07.03) ,受付 A861:ファイル記録事項の閲覧（縦覧）請求書 (2007.07.04) ,受付 A861:ファイル記録事項の閲覧（縦覧）請求書 (2007.10.02) ,受付 A851:ファイル記録事項記載書類の交付請求書 (2007.10.03) </t>
  </si>
  <si>
    <t>特開平07-150647|東日本ハウス株式会社,梅干野　晁|拒絶理由通知;特許査定;審判請求証拠,特開2002-327505|株式会社美馬工務店,美馬  茂一,美馬　茂一|拒絶理由通知;特許査定,実用新案全文昭57-089623|松下電工株式会社|拒絶理由通知;特許査定,JPN3007050116|審判請求証拠,JPN3007050117|審判請求証拠,JPN3007050118|審判請求証拠,JPN3007050119|審判請求証拠,特開平07-003903|相澤　英晴|審判請求証拠,特開2001-227088|株式会社ハウジングサカモト|審判請求証拠,JPN3007050120|審判請求証拠,JPN3007050121|審判請求証拠,JPN3007050122|審判請求証拠</t>
  </si>
  <si>
    <t>Ｓｏｌｕｔｉｏｎｓ　ｆｏｒ　ｔｈｅ　Ｃｏｎｔｒａｃｔｏｒ,リフレクティックの絶縁を説明するための図面,甲第１号証のカタログの２００４年版,ＩＣＢＯ　Ｅｖａｌｕａｔｉｏｎ　Ｓｅｒｖｉｃｅ，Ｉｎｃ．／ＥＶＡＬＵＡＴＩＯＮ　ＲＥＰＯＲＴ,木材サイズについて,株式会社　ウエブサイトの情報,株式会社佐武「リフレクティックス」カタログ</t>
  </si>
  <si>
    <t>特開平11-71835|ダイセル化学工業株式会社</t>
  </si>
  <si>
    <t>特願2011-23298|谷口  康明,谷口　康明|拒絶査定</t>
  </si>
  <si>
    <t>JP2004353547A</t>
  </si>
  <si>
    <t>特表2005-534733,WO03/106544</t>
  </si>
  <si>
    <t>PCT/EP03/005952</t>
  </si>
  <si>
    <t>特許第4198113号</t>
  </si>
  <si>
    <t>2003.06.06</t>
  </si>
  <si>
    <t>DE</t>
  </si>
  <si>
    <t>ＤＥ０２１０２　２６　７４９．９(2002.06.14)</t>
  </si>
  <si>
    <t>2002.06.14</t>
  </si>
  <si>
    <t>2003.12.24</t>
  </si>
  <si>
    <t>2008.10.10</t>
  </si>
  <si>
    <t>C08J   9/16    (2006.01),B29B   9/10    (2006.01),B29B  11/10    (2006.01),B29K  25/00    (2006.01),B29K 105/04    (2006.01)</t>
  </si>
  <si>
    <t xml:space="preserve">B29K 25:00       ,B29K105:04       ,C08L 25:04       ,C08J  9/16   CET ,B29B  9/10       ,B29B 11/10       </t>
  </si>
  <si>
    <t>4F074AA32,4F074AA33,4F074AA77,4F074AB01,4F074AD11,4F074AG02,4F074AG06,4F074BA34,4F074BA35,4F074BA36,4F074BA37,4F074BA38,4F074BA39,4F074BA40,4F074BA42,4F074BA73,4F074BA74,4F074BA75,4F201AA13A,4F201AB02A,4F201AB07A,4F201AR06,4F201AR12,4F201AR15,4F201BA03,4F201BC01,4F201BC02,4F201BK06,4F201BK11,4F201BL11,4F201BL33,4F201BM06,4F201BM14</t>
  </si>
  <si>
    <t>AT321094T,AU2003236710A1,AU2003236710A8,BR0311480A,BR0311480B1,CA2488507A1,CA2488507C,CN1662589A,CN1305944C,DE10226749A1,DE50302746D1,EP1517947A2,EP1517947B1,ES2260628T3,JP4198113B2,JP2005534733A,KR100975495B1,KR20050024330A,MXPA04011985A,PL206013B1,PL374432A1,RU2005100831A,RU2375387C2,UA81255C2,US2005156344A1,US7776244B2,WO03106544A2</t>
  </si>
  <si>
    <t xml:space="preserve">受付 A861:ファイル記録事項の閲覧（縦覧）請求書 (2008.06.05) ,発送 A01:特許査定 (2008.09.02) ,受付 A61:登録料納付 (2008.09.30) ,受付 A861:ファイル記録事項の閲覧（縦覧）請求書 (2009.06.09) ,受付 A861:ファイル記録事項の閲覧（縦覧）請求書 (2011.05.27) </t>
  </si>
  <si>
    <t>特開平09-221562|大日本インキ化学工業株式会社|拒絶理由通知;拒絶査定;特許査定;審判請求証拠,特開平06-136176|大日本インキ化学工業株式会社|拒絶理由通知;拒絶査定;特許査定;審判請求証拠,特表2002-507638|ビーエーエスエフ　アクチェンゲゼルシャフト|拒絶理由通知;拒絶査定;特許査定,特開平04-227704|ビーエーエスエフ　アクチェンゲゼルシャフト|拒絶理由通知;拒絶査定;特許査定,特許第4198113号|ビーエーエスエフ  アクチェンゲゼルシャフト,ビーエーエスエフ  ソシエタス・ヨーロピア,ＢＡＳＦ  ＳＥ,ビーエーエスエフ　ソシエタス・ヨーロピア|審判請求証拠,特開昭59-221340|モンテヂソン・エス・ピイ・エイ|審判請求証拠,特開平09-208734|大日本インキ化学工業株式会社|審判請求証拠,特開平07-178726|株式会社日本製鋼所|審判請求証拠,特開平09-141652|株式会社日本製鋼所|審判請求証拠,特開2002-166417|住友化学工業株式会社,住友化学株式会社|審判請求証拠,特開2002-166418|住友化学工業株式会社,住友化学株式会社|審判請求証拠,特開平01-110911|ゼネラル・エレクトリック・カンパニイ|審判請求証拠,特開平06-031726|三菱油化バーディッシェ株式会社,三菱化学ビーエーエスエフ株式会社|審判請求証拠,特開平06-032932|大日本インキ化学工業株式会社|審判請求証拠,特開昭62-104845|ザ，ダウ　ケミカル　カンパニ－,ダウ　ケミカル（ヘラス）アノニモス　エタイリア|審判請求証拠,特開昭61-195808|株式会社ジェイエスピー|審判請求証拠,特開平06-298983|大日本インキ化学工業株式会社|審判請求証拠,特表2001-525001|ビーエーエスエフ　アクチェンゲゼルシャフト,ビーエーエスエフ  ソシエタス・ヨーロピア,ＢＡＳＦ  ＳＥ,ビーエーエスエフ　ソシエタス・ヨーロピア|審判請求証拠,USA 003981959|審判請求証拠,JPN3009000534|審判請求証拠,JPN3009000535|審判請求証拠,JPN3009000536|審判請求証拠,JPN3009000537|審判請求証拠,JPN3009000538|審判請求証拠,JPN3009000539|審判請求証拠,JPN3009000540|審判請求証拠,JPN3009000541|審判請求証拠,JPN3009000542|審判請求証拠,JPN3009000543|審判請求証拠,JPN3009000544|審判請求証拠,JPN3009000545|審判請求証拠,JPN3009000546|審判請求証拠,JPN3009000547|審判請求証拠,JPN3009000548|審判請求証拠,JPN3009000549|審判請求証拠,JPN3009000550|審判請求証拠,JPN3009000551|審判請求証拠,JPN3009000552|審判請求証拠,JPN3009000553|審判請求証拠,JPN3009000554|審判請求証拠,JPN3009000555|審判請求証拠,JPN3009000556|審判請求証拠,JPN3009000557|審判請求証拠,JPN3009000558|審判請求証拠,JPN3009000559|審判請求証拠,JPN3009000560|審判請求証拠,JPN3009000561|審判請求証拠</t>
  </si>
  <si>
    <t>高分子工学講座　４　化学繊維の紡糸とフィルム成形（Ｉ）,サイズ排除クロマトグラフィー　－高分子の高速液体クロマトグラフィー－,発砲ポリスチレンのすべて　－技術とビジネスの基礎知識－,ＥＮＣＹＣＬＯＰＥＤＩＡ　ＯＦ　ＰＯＬＹＭＥＲ　ＳＣＩＥＮＣＥ　ＡＮＤ　ＥＮＧＩＮＥＥＲＩＮＧ：ＳＥＣＯＮＤ　ＥＤＩＴＩＯＮ,甲第６号証の第６４頁の「Ｔａｂｌｅ２」の訳文,甲第６号証の第６５頁３行－５行、１２行－１４行の訳文,押出成形,水中カットペレタイザー,合成樹脂,ＰＯＬＹＯＬＥＦＩＮＳ　ＸＩ　ＲＥＴＥＣ　Ｈｏｕｓｔｏｎ，　Ｔｅｘａｓ,甲第１１号証第２１９頁「ＦＩＧＵＲＥ４」の訳文,大型混練造粒装置の技術動向,ＰＬＡＳＴＩＣＳ　ＡＧＥ　ＥＮＣＹＣＬＯＰＲＤＩＡ＜進歩編＞２００１,ＲＥＣＥＮＴ　ＵＮＤＥＲ　ＷＡＴＥＲ　ＣＵＴＴＩＮＧ　ＴＥＣＨＮＯＬＯＧＹ,ＰＯＬＹＯＬＥＦＩＮＳ　ＶＩＩＩ　　ＩＮＴＥＲＮＡＴＩＯＮＡＬ　ＣＯＮＦＥＲＥＮＣＥ,甲第１３号証の第１２３頁の訳文,ポリマーの押出挙動に及ぼす温度の影響,ポリマーダイジェスト　１９９２・８,Ｆｌｏｗ　ｏｆ　Ｍｏｌｔｅｎ　Ｐｏｌｙｍｅｒｓ　ｔｈｒｏｕｇｈ　Ｃｉｒｃｕｌａｒ　ａｎｄ　Ｓｌｉｔ　Ｄｉｅｓ,Ｒｈｅｏｌｏｇｙ　ｉｎ　Ｐｏｌｙｍｅｒ　Ｐｒｏｃｅｓｓｉｎｇ,甲第２２号証の第１１２頁の「ＦＩＧ．５．２４」の訳文,甲第２２号証の第１１３頁の「ＦＩＧ．５．２５」の訳文,甲第２２号証の第１１３頁本文６行－第１１４頁４行の訳文,Ｄｉｅ　Ｓｗｅｌｌ　ｉｎ　Ｍｏｌｔｅｎ　Ｐｏｌｙｍｅｒｓ,ＴＲＡＮＳＡＣＴＩＯＮＳ　ＯＦ　ＴＨＥ　ＳＯＣＩＥＴＹ　ＯＦ　ＲＨＥＯＬＯＧＹ,甲第２３号証の第５２４頁２行－下１行及び第５２６頁「ＦＩＧ４」の訳文,Ｅｆｆｅｃｔｓ　ｏｆ　Ｄｉｅ　Ｔｅｍｐｅｒａｔｕｒｅ　ｏｎ　Ｅｘｔｒｕｄａｔｅ　Ｓｗｅｌｌ　ｉｎ　Ｓｃｒｅｗ　Ｅｘｔｒｕｓｉｏｎ,Ｊｏｕｒｎａｌ　ｏｆ　Ａｐｐｌｉｅｄ　Ｐｏｌｙｍｅｒ　Ｓｃｉｅｎｃｅ,甲第２４号証の第３６１頁の訳文,甲第２４号証の第３５３頁「ＩＮＴＲＯＤＵＣＴＩＯＮ」の１行－７行の訳文,特許庁公報　周知・慣用技術集　（発砲形成）,新版　プラスチック材料読本,平成１３年（行ケ）第２０９号審判取消請求事件　判決,サイズ排除クロマトグラフィーによる高分子平均分子量共同測定,分析化学,米国特許第３９８１９５９号の第９欄１３行－２１行の訳文</t>
  </si>
  <si>
    <t>WO98/51735|ビーエーエスエフ　アクチェンゲゼルシャフト,米国特許3817669号,ＥＰ－Ａ－668139</t>
  </si>
  <si>
    <t>特願2008-147169|積水化成品工業株式会社|先行技術調査;特許査定,特願2006-72066|スルザー  ケムテック  アクチェンゲゼルシャフト,スルザー　ケムテック　アクチェンゲゼルシャフト|拒絶理由通知;特許査定,特願2004-513367|ビーエーエスエフ  アクチェンゲゼルシャフト,ビーエーエスエフ  ソシエタス・ヨーロピア,ＢＡＳＦ  ＳＥ,ビーエーエスエフ　ソシエタス・ヨーロピア|審判請求証拠</t>
  </si>
  <si>
    <t>AT03735567T,AU2003236710A,BR0311480A,CA2488507A,CN03813807A,DE10226749A,DE50302746A,EP03735567A,ES03735567T,JP2004513367A,KR20047020310A,MXPA04011985A,PL37443203A,RU2005100831A,UA2005000351A,US51692104A,EP0305952W</t>
  </si>
  <si>
    <t>AT03735567T,AU2003236710A,BR0311480A,CA2488507A,CN03813807A,DE50302746A,EP03735567A,ES03735567T,JP2004513367A,KR20047020310A,MXPA04011985A,PL37443203A,RU2005100831A,UA2005000351A,US51692104A,EP0305952W</t>
  </si>
  <si>
    <t>AT321094T,AU2003236710A1,AU2003236710A8,BR0311480A,BR0311480B1,CA2488507A1,CA2488507C,CN1662589A,CN1305944C,DE50302746D1,EP1517947A2,EP1517947B1,ES2260628T3,JP4198113B2,JP2005534733A,KR100975495B1,KR20050024330A,MXPA04011985A,PL206013B1,PL374432A1,RU2005100831A,RU2375387C2,UA81255C2,US2005156344A1,US7776244B2,WO03106544A2</t>
  </si>
  <si>
    <t>PCT/JP03/013856</t>
  </si>
  <si>
    <t>特許第3867926号</t>
  </si>
  <si>
    <t>独立行政法人理化学研究所,株式会社ダナフォーム</t>
  </si>
  <si>
    <t>ＪＰ０２３１４７７６(2002.10.29)</t>
  </si>
  <si>
    <t>2002.10.29</t>
  </si>
  <si>
    <t>2004.05.13</t>
  </si>
  <si>
    <t>2006.10.20</t>
  </si>
  <si>
    <t>C12N  15/09    (2006.01),C12Q   1/68    (2006.01),G01N  33/53    (2006.01),G01N  33/566   (2006.01)</t>
  </si>
  <si>
    <t xml:space="preserve">C12N 15/00   ZNAA,G01N 33/53       ,C12Q  1/68      A,G01N 33/566      </t>
  </si>
  <si>
    <t>4B024AA20,4B024CA01,4B024CA05,4B024CA09,4B024CA11,4B024HA08,4B024HA14,4B024HA19,4B063QA18,4B063QQ42,4B063QR08,4B063QR32,4B063QR42,4B063QR50,4B063QR55,4B063QR62,4B063QR66,4B063QR82,4B063QS03,4B063QS25,4B063QS28,4B063QS34,4B063QS36,4B063QS39,4B063QX02,4B063QX10,4B063QS16,4B063QQ52,4B063QR51,4B063QR48</t>
  </si>
  <si>
    <t>AU2003280603A1,AU2003280603A8,CA2504234A1,CA2504234C,EP1564301A1,JP3867926B2,US2006160084A1,US7803579B2,US2011059868A1,WO2004040019A1</t>
  </si>
  <si>
    <t xml:space="preserve">受付 A851:ファイル記録事項記載書類の交付請求書 (2007.10.31) ,受付 A861:ファイル記録事項の閲覧（縦覧）請求書 (2008.03.18) ,受付 A861:ファイル記録事項の閲覧（縦覧）請求書 (2011.12.21) ,受付 A861:ファイル記録事項の閲覧（縦覧）請求書 (2011.12.28) ,受付 A861:ファイル記録事項の閲覧（縦覧）請求書 (2012.01.12) </t>
  </si>
  <si>
    <t>特開2000-037194|エンゾー　ダイアグノスティクス，　インコーポレイテッド|審判請求証拠,特許第3313358号|栄研化学株式会社|審判請求証拠,JPN3008000362|審判請求証拠</t>
  </si>
  <si>
    <t>ＥＭＢＬ／ＧｅｎＢａｎｋ／ＤＤＢＪデータベースにあるＡｃｃｅｓｓｉｏｎ　Ｎｏ．　Ｚ７２４７８のＨｅｐａｔｉｔｉｓ　Ｂ　ｖｉｒｕｓのＤＮＡ配列</t>
  </si>
  <si>
    <t>WO02/16639|タカラバイオ株式会社,WO00/28082|栄研化学株式会社,WO99/54455|タカラバイオ株式会社,WO99/09211,WO95/25180|ジェン－プローブ・インコーポレイテッド,米国特許6617106号,米国特許5824517号,米国特許4800159号,米国特許4683202号,米国特許4683195号,欧州特許出願公開第0320308号,特公平7-114718|ベクトン・ディッキンソン・アンド・カンパニー,ベクトン・ディッキンソン・アンド・カンパニ―,特許第2710159号|ザ・ソーク・インステチュート・フォー・バイオロジカル・スタディース,ザ・トラスティース・オブ・コロンビア・ユニバーシティ・イン・ザ・シティ・オブ・ニューヨーク,ザ・ソーク・インステチュート・フォー・バイオロジカル・スタディーズ,特許第2650159号|アクゾ・ノベル・エヌ・ベー</t>
  </si>
  <si>
    <t>特願2008-285019|富士フイルム株式会社|拒絶理由通知,特願2008-210125|株式会社日立プラントテクノロジー|拒絶理由通知;拒絶査定,特願2006-158881|独立行政法人理化学研究所|拒絶理由通知;特許査定</t>
  </si>
  <si>
    <t>AU2003280603A,CA2504234A,EP03769966A,JP2004548072A,US53297505A,US85543310A,JP0313856W</t>
  </si>
  <si>
    <t>特許第4632809号</t>
  </si>
  <si>
    <t>2005.02.23</t>
  </si>
  <si>
    <t>2010.11.26</t>
  </si>
  <si>
    <t>H01M   4/139   (2010.01),H01M   4/505   (2010.01),H01M   4/525   (2010.01),H01M   4/62    (2006.01),H01M   4/04    (2006.01),H01M   4/02    (2006.01),H01M   4/58    (2006.01),H01M  10/40    (2006.01)</t>
  </si>
  <si>
    <t xml:space="preserve">H01M 10/40      Z,H01M  4/131      ,H01M  4/02      C,H01M  4/139      ,H01M  4/62      Z,H01M  4/02   102 ,H01M  4/02   108 ,H01M  4/02   109 ,H01M  4/36      E,H01M  4/50   102 ,H01M  4/52   102 ,H01M  4/1391     ,H01M  4/505      ,H01M  4/525      </t>
  </si>
  <si>
    <t>5H029AJ05,5H029AK03,5H029AL07,5H029AM01,5H029CJ08,5H029DJ15,5H029EJ04,5H029HJ04,5H029HJ05,5H050AA07,5H050BA15,5H050CA07,5H050CA09,5H050CB08,5H050DA02,5H050DA10,5H050EA09,5H050FA16,5H050GA10,5H050HA04,5H050HA05</t>
  </si>
  <si>
    <t>JP4632809B2,JP2006236658A</t>
  </si>
  <si>
    <t xml:space="preserve">発送 A242831:刊行物等提出による通知書 (2009.05.19) ,受付 A861:ファイル記録事項の閲覧（縦覧）請求書 (2009.05.27) ,受付 A861:ファイル記録事項の閲覧（縦覧）請求書 (2009.05.28) ,発送 A01:特許査定 (2010.10.19) ,受付 A61:登録料納付 (2010.11.16) </t>
  </si>
  <si>
    <t>特開2001-222994|新神戸電機株式会社|特許査定,特開2000-123879|ソニー株式会社|特許査定,特開平11-347388|特殊機化工業株式会社,プライミクス株式会社|特許査定;審判請求証拠,特開2004-333826|キヤノン株式会社|特許査定,特開2004-071198|三菱重工業株式会社|特許査定,実用新案全文昭60-058243|特殊機化工業株式会社|特許査定,特開平09-025412|信越化学工業株式会社|特許査定,特開2005-129482|三洋電機株式会社|特許査定,特開2006-222073|松下電器産業株式会社,パナソニック株式会社|特許査定,特開2005-085557|日本ゼオン株式会社|特許査定,特開平11-045706|ティーディーケイ株式会社,ＴＤＫ株式会社|審判請求証拠,特開平06-176759|松下電器産業株式会社|審判請求証拠,特開平04-289658|松下電器産業株式会社|審判請求証拠,特開2001-126733|ソニー株式会社|審判請求証拠,特開2004-152753|住友化学工業株式会社,住友化学株式会社|審判請求証拠</t>
  </si>
  <si>
    <t>特開平11-347388|特殊機化工業株式会社,プライミクス株式会社,特開平11-25958|松下電器産業株式会社,特開平7-161350|富士電気化学株式会社,エフ・ディ－・ケイ株式会社</t>
  </si>
  <si>
    <t>特願2007-178840|昭和電工株式会社|拒絶理由通知,特願2008-141197|トヨタ自動車株式会社|拒絶理由通知</t>
  </si>
  <si>
    <t>JP2005046878A</t>
  </si>
  <si>
    <t>特開2007-14895</t>
  </si>
  <si>
    <t>特許第4094016号</t>
  </si>
  <si>
    <t>2008.03.14</t>
  </si>
  <si>
    <t>B05D   5/02    (2006.01),A47J  36/02    (2006.01),B05D   1/36    (2006.01),C09D   1/00    (2006.01),C09D   7/12    (2006.01),C09D 183/00    (2006.01),C09D 127/18    (2006.01),C09D 177/00    (2006.01),C09D  11/00    (2006.01)</t>
  </si>
  <si>
    <t xml:space="preserve">A47J 36/02      B,B05D  5/02       ,B05D  1/36      Z,C09D  1/00       ,C09D  7/12       ,C09D183/00       ,C09D127/18       ,C09D177/00       ,C09D 11/00       </t>
  </si>
  <si>
    <t>4B055AA01,4B055FB11,4B055FC20,4B055FD03,4B055FE03,4D075AA01,4D075AE03,4D075AE16,4D075BB04X,4D075BB20X,4D075BB24Z,4D075BB28Z,4D075BB93Z,4D075CA02,4D075CA18,4D075CA34,4D075DC18,4D075DC38,4D075EA33,4D075EA41,4D075EB05,4D075EB16,4D075EB18,4D075EB39,4D075EB43,4D075EB56,4D075EC03,4D075EC05,4D075EC11,4D075EC13,4D075EC35,4J038AA011,4J038CD121,4J038DH002,4J038DL022,4J038DL032,4J038HA026,4J038HA156,4J038HA446,4J038JA17,4J038JC30,4J038KA08,4J038MA10,4J038NA01,4J038NA11,4J038PA19,4J038PC02,4J039AD04,4J039BC03,4J039BC19,4J039BC34,4J039BE01,4J039BE22,4J039CA06,4J039EA03</t>
  </si>
  <si>
    <t>JP2007014895A,JP4094016B2</t>
  </si>
  <si>
    <t xml:space="preserve">受付 A61:登録料納付 (2008.03.04) ,受付 A861:ファイル記録事項の閲覧（縦覧）請求書 (2008.03.11) ,受付 A861:ファイル記録事項の閲覧（縦覧）請求書 (2008.05.16) ,受付 A861:ファイル記録事項の閲覧（縦覧）請求書 (2008.05.23) ,受付 A861:ファイル記録事項の閲覧（縦覧）請求書 (2009.02.16) </t>
  </si>
  <si>
    <t>特開平05-049541|松下電器産業株式会社|特許査定,特公平06-077544|シャープ株式会社,シャ―プ株式会社|審判請求証拠</t>
  </si>
  <si>
    <t>特願2009-95357|株式会社Ｇ．Ｌ．Ｓ|拒絶理由通知,特願2008-234831|金  玲,金　玲|拒絶理由通知;拒絶査定</t>
  </si>
  <si>
    <t>JP2005200032A</t>
  </si>
  <si>
    <t>特開2006-90305</t>
  </si>
  <si>
    <t>特許第4487880号</t>
  </si>
  <si>
    <t>2005.07.28</t>
  </si>
  <si>
    <t>ＪＰ０４２４６８２７(2004.08.26)</t>
  </si>
  <si>
    <t>2004.08.26</t>
  </si>
  <si>
    <t>2010.04.09</t>
  </si>
  <si>
    <t>F02B  29/04    (2006.01)</t>
  </si>
  <si>
    <t>F02B 29/04      A,F02B 29/04      G</t>
  </si>
  <si>
    <t>CN1740545A,CN100395444C,DE102005040357A1,JP2006090305A,JP4487880B2,US2006042607A1</t>
  </si>
  <si>
    <t xml:space="preserve">受付 A63:特許願 (2005.07.28) ,受付 A841:優先権証明請求書 (2005.09.07) ,受付 A621:出願審査請求書 (2007.11.19) ,発送 A01:特許査定 (2010.03.09) ,受付 A61:登録料納付 (2010.03.22) </t>
  </si>
  <si>
    <t>実用新案全文昭60-189770|カルソニックカンセイ株式会社|特許査定,実用新案全文昭58-148484|日野自動車株式会社|特許査定,特開平08-313183|日本電装株式会社,株式会社デンソー|審判請求証拠,特開2003-176741|株式会社デンソー|審判請求証拠,特開2004-092921|株式会社デンソー|審判請求証拠,特開平06-159971|昭和アルミニウム株式会社,昭和電工株式会社|審判請求証拠,特開平10-148493|東洋ラジエーター株式会社,株式会社ティラド|審判請求証拠,実用新案全文平02-122983|東洋ラジエーター株式会社|審判請求証拠,JPN3011000575|審判請求証拠,JPN3011000576|審判請求証拠,JPN3011000577|審判請求証拠</t>
  </si>
  <si>
    <t>インタークーラーコア購入証明書,過給気圧１８０ｋＰａ，２００ｋＰａの比較シミュレーション,出願前公用インタークーラの図面及び米国出願経過</t>
  </si>
  <si>
    <t>特開平10-292996|ベール　ゲゼルシャフト　ミット　ベシュレンクテル　ハフツング　ウント　コンパニー,ベール  ゲゼルシャフト  ミット  ベシュレンクテル  ハフツング  ウント  コンパニー</t>
  </si>
  <si>
    <t>CN200510092624A,DE102005040357A,JP2005219021A,US21103105A</t>
  </si>
  <si>
    <t>CN200510092624A,JP2005219021A</t>
  </si>
  <si>
    <t>CN1740545A,CN100395444C,JP2006090305A,JP4487880B2</t>
  </si>
  <si>
    <t>PCT/JP04/001817</t>
  </si>
  <si>
    <t>特許第4058072号</t>
  </si>
  <si>
    <t>2004.02.18</t>
  </si>
  <si>
    <t>ＪＰ０３０４２４５２(2003.02.20)</t>
  </si>
  <si>
    <t>2003.02.20</t>
  </si>
  <si>
    <t>2004.09.02</t>
  </si>
  <si>
    <t>2007.12.21</t>
  </si>
  <si>
    <t>A61K  33/24    (2006.01),A61P   3/10    (2006.01),A61P  25/28    (2006.01),A61P  35/00    (2006.01),A61P  37/08    (2006.01),A61P  39/06    (2006.01),A61K  47/32    (2006.01),C02F   1/68    (2006.01)</t>
  </si>
  <si>
    <t xml:space="preserve">A61K 47/32       ,A61K 33/24       ,A61P  3/10       ,A61P 25/28       ,A61P 35/00       ,A61P 37/08       ,A61P 39/06       ,C02F  1/68   510B,C02F  1/68   520B,C02F  1/68   530B,B82Y  5/00       </t>
  </si>
  <si>
    <t>4C076CC50,4C076EE06A,4C076EE16A,4C076FF63,4C086AA01,4C086AA02,4C086HA12,4C086MA02,4C086MA05,4C086NA14,4C086ZA16,4C086ZB13,4C086ZB26,4C086ZC35</t>
  </si>
  <si>
    <t>AU2004212823A1,AU2004212824A1,CA2518311A1,CA2518313A1,CN1750837A,CN100446776C,CN1750838A,EP1598071A1,EP1598072A1,JP4058072B2,WO2004073723A,JP2007176944A,KR20060007365A,KR20060024343A,RU2005129265A,RU2005129269A,RU2353372C2,TWI316051B,US2006204593A1,US7838043B2,US2007141173A1,WO2004073722A1,WO2004073723A1,ZA200507288A,ZA200507289A</t>
  </si>
  <si>
    <t xml:space="preserve">受付 A523:手続補正書 (2007.09.18) ,受付 A51:手続補正書（方式） (2007.10.29) ,発送 A01:特許査定 (2007.12.11) ,受付 A61:登録料納付 (2007.12.14) ,受付 A861:ファイル記録事項の閲覧（縦覧）請求書 (2011.10.06) </t>
  </si>
  <si>
    <t>特開2001-122723|株式会社アイ・ベックス,アイノベックス株式会社|拒絶理由通知;拒絶査定;特許査定;審判請求証拠,特開2003-301288|株式会社日本トリム,白畑　實隆,白畑  實隆|拒絶理由通知;拒絶査定;特許査定,WOA 004039735|ミズ株式会社|拒絶理由通知;拒絶査定;特許査定,特開2002-212102|アイノベックス株式会社|審判請求証拠,JPN3009000165|審判請求証拠,JPN3009000166|審判請求証拠,JPN3009000167|審判請求証拠,JPN3009000168|審判請求証拠</t>
  </si>
  <si>
    <t>高分子保護貨幣金属ナノクラスターの調整と機能,高分子論文集,実験成績証明書,平成１９年５月７日提出の意見書に添付された参考資料１～３,注目の美容成分－白金ナノコロイド編,週刊粧業</t>
  </si>
  <si>
    <t>特開2001-122723|株式会社アイ・ベックス,アイノベックス株式会社,特開2001-79382|株式会社アイ・ベックス,アイノベックス株式会社,特開平10-176207|株式会社アイ・ベックス,株式会社ジオクト,アイノベックス株式会社,特開平10-68008|株式会社アイ・ベックス,株式会社ジオクト,アイノベックス株式会社,特開平9-225317|ケミプロ化成株式会社,特公昭59-120249,特公昭57-43125|平井　英史,平井英史,戸嶋直樹,中尾幸道</t>
  </si>
  <si>
    <t>特願2007-336396|国立大学法人  東京大学,国立大学法人　東京大学|拒絶理由通知;拒絶査定,特願2006-548848|アプト株式会社,株式会社デンタルアロー|拒絶理由通知;拒絶査定</t>
  </si>
  <si>
    <t>AU2004212823A,AU2004212824A,CA2518311A,CA2518313A,CN200480004536A,CN200480004537A,EP04712229A,EP04712230A,JP2005502741A,JP2005502744A,JP2007006780A,KR20057015423A,KR20057015425A,RU2005129265A,RU2005129269A,TW93104296A,US54575004A,US54605804A,JP2004001817W,JP2004001825W,ZA200507288A,ZA200507289A</t>
  </si>
  <si>
    <t>AU2004212823A,CA2518311A,CN200480004536A,EP04712229A,JP2005502741A,JP2007006780A,KR20057015423A,RU2005129269A,TW93104296A,US54575004A,JP2004001817W,ZA200507288A,ZA200507289A</t>
  </si>
  <si>
    <t>AU2004212823A1,CA2518311A1,CN1750837A,CN100446776C,EP1598071A1,JP4058072B2,JP2007176944A,KR20060007365A,RU2005129269A,RU2353372C2,TWI316051B,US2006204593A1,US7838043B2,WO2004073722A1,ZA200507288A,ZA200507289A</t>
  </si>
  <si>
    <t>PCT/JP04/012284</t>
  </si>
  <si>
    <t>特許第4064423号</t>
  </si>
  <si>
    <t>株式会社東和電機製作所,稲田　博史</t>
  </si>
  <si>
    <t>ＪＰ０３３２６９８３(2003.09.18)</t>
  </si>
  <si>
    <t>2003.09.18</t>
  </si>
  <si>
    <t>2005.04.07</t>
  </si>
  <si>
    <t>2008.01.11</t>
  </si>
  <si>
    <t>A01K  79/00    (2006.01)</t>
  </si>
  <si>
    <t>A01K 79/00      H</t>
  </si>
  <si>
    <t>2B105LA10,2B105LA12,2B105LA21</t>
  </si>
  <si>
    <t>CN1852655A,CN1852655B,JP4064423B2,KR20060036486A,TWI252732B,WO2005029952A1</t>
  </si>
  <si>
    <t xml:space="preserve">受付 A51:手続補正書（方式） (2007.11.12) ,受付 A523:手続補正書 (2007.11.12) ,発送 A01:特許査定 (2007.12.11) ,受付 A61:登録料納付 (2007.12.26) ,受付 A861:ファイル記録事項の閲覧（縦覧）請求書 (2010.08.03) </t>
  </si>
  <si>
    <t>特開2002-084925|岡本　研正,シャープ株式会社|拒絶理由通知;拒絶査定;特許査定,特開2003-178602|株式会社小糸製作所|拒絶理由通知;拒絶査定;特許査定,特開昭61-039301|函館製鋼船具株式会社|拒絶理由通知;拒絶査定;特許査定;審判請求証拠,特開2002-100203|日油技研工業株式会社|拒絶理由通知;拒絶査定;特許査定,特開2003-134967|高木綱業株式会社|拒絶理由通知;拒絶査定;特許査定;審判請求証拠,特開2003-254791|日本精機株式会社|拒絶査定,特開2003-228755|株式会社光波|拒絶査定,WOA 003053111|コーニンクレッカ  フィリップス  エレクトロニクス  エヌ  ヴィ,Ｋｏｎｉｎｋｌｉｊｋｅ  Ｐｈｉｌｉｐｓ  Ｅｌｅｃｔｒｏｎｉｃｓ  Ｎ．Ｖ．,コーニンクレッカ　フィリップス　エレクトロニクス　エヌ　ヴィ|拒絶査定,特開平10-208502|株式会社山陽ハイテック|審判請求証拠,USA 005019873|審判請求証拠,JPN3010000746|審判請求証拠,JPN3010000747|審判請求証拠,特開2001-084808|若月　大成|審判請求証拠,特開2000-221058|豊田合成株式会社,トヨタ自動車株式会社|審判請求証拠,JPN3011001097|審判請求証拠,JPN3011001098|審判請求証拠,JPN3011001099|審判請求証拠,JPN3011001100|審判請求証拠,JPN3011001101|審判請求証拠</t>
  </si>
  <si>
    <t>世界大百科事典　２,米国特許第５０１９８７３号明細書抄訳,いろ　色の項,世界大百科事典,Ｊａｓｃ　Ｐａｉｎｔ　Ｓｈｏｐ　Ｐｒｏ　６Ｊ　ユーザーガイド,一週間でマスターする　Ｐａｉｎｔ　Ｓｈｏｐ　Ｐｒｏ　６　ｆｏｒ　Ｗｉｎｄｏｗｓ,ＵＳ　５０１９８７３　Ａ　抄訳,米国明細書抄訳,コンパクト　コンポ　ステレオ　ロキシー　ＲＯＸＹ　Ｍ７　取扱説明書</t>
  </si>
  <si>
    <t>特開2003-134967|高木綱業株式会社,特開2000-125698|株式会社日本ゲルマニウム研究所</t>
  </si>
  <si>
    <t>特願2010-10971|コリアン  インスティチュート  オブ  エナジー  リサーチ,コリアン　インスティチュート　オブ　エナジー　リサーチ|特許査定,特願2006-337672|坂井  篤,那須野  長三,坂井　篤,那須野　長三|拒絶理由通知;特許査定,特願2006-89522|株式会社東和電機製作所,稲田  博史,稲田　博史|拒絶理由通知;特許査定,特願2006-47952|オスラム・メルコ株式会社|拒絶理由通知;特許査定,特願2006-127863|日星電気株式会社|補正却下,特願2005-271389|高木綱業株式会社|拒絶理由通知;特許査定,特願2005-251089|国際化工株式会社|拒絶理由通知,特願2004-341861|日本データーサービス株式会社|先行技術調査</t>
  </si>
  <si>
    <t>CN200480027115A,JP2005514164A,KR20067004019A,TW93126855A,JP2004012284W</t>
  </si>
  <si>
    <t>特許第3966892号</t>
  </si>
  <si>
    <t>2002.09.19</t>
  </si>
  <si>
    <t>B02C  18/14    (2006.01),B02C  18/18    (2006.01),B02C  18/22    (2006.01),B02C  18/16    (2006.01)</t>
  </si>
  <si>
    <t>B02C 18/14      Z,B02C 18/18      Z,B02C 18/22       ,B02C 18/16      Z</t>
  </si>
  <si>
    <t>4D065CA16,4D065CB10,4D065CC01,4D065DD04,4D065DD18,4D065DD22,4D065DD24,4D065EB14,4D065EC07,4D065ED38</t>
  </si>
  <si>
    <t>AU2003248133A1,CN1612783A,CN1320961C,CN1853788A,EP1459806A1,JP3936268B2,JP2004105863A,JP2006116545A,JP3966892B2,TWI312295B,US2004245360A1,US7216824B2,US2006180688A1,US7448568B2,WO2004026480A1</t>
  </si>
  <si>
    <t xml:space="preserve">発送 A01:特許査定 (2007.05.22) ,受付 A61:登録料納付 (2007.05.29) ,受付 A861:ファイル記録事項の閲覧（縦覧）請求書 (2007.10.23) ,受付 A861:ファイル記録事項の閲覧（縦覧）請求書 (2008.04.18) ,受付 A861:ファイル記録事項の閲覧（縦覧）請求書 (2008.06.02) </t>
  </si>
  <si>
    <t>実公昭61-003461|中込　松爾,中込松爾|拒絶理由通知;特許査定,特開平10-118515|株式会社ハーモ総研|拒絶理由通知;特許査定,特許第3966892号|株式会社松井製作所|審判請求証拠,特開2004-105863|株式会社松井製作所|審判請求証拠,特開2006-055797|株式会社松井製作所|審判請求証拠,特許第3936268号|株式会社松井製作所|審判請求証拠,特開2006-116545|株式会社松井製作所|審判請求証拠,JPN3008000895|審判請求証拠,JPN3008000896|審判請求証拠,JPN3008000897|審判請求証拠</t>
  </si>
  <si>
    <t>平成１９年３月７日付け拒絶理由通知書,平成１９年４月２７日付け意見書,平成１９年４月２７日付け手続補正書</t>
  </si>
  <si>
    <t>特願2007-314388|株式会社ホーライ|拒絶理由通知;特許査定,特願2006-31352|株式会社松井製作所|審判請求証拠,特願2008-259022|株式会社渡部製鋼所|拒絶理由通知;特許査定</t>
  </si>
  <si>
    <t>AU2003248133A,CN03801980A,CN200610058698A,EP03797516A,JP2002272376A,JP2006031352A,TW92122727A,US49416704A,US38860506A,JP0309551W</t>
  </si>
  <si>
    <t>特許第4097281号</t>
  </si>
  <si>
    <t>2006.04.06</t>
  </si>
  <si>
    <t>G06K  19/077   (2006.01),G06K  19/07    (2006.01),B42D  15/10    (2006.01)</t>
  </si>
  <si>
    <t>B42D 15/10   521 ,G06K 19/00      K,G06K 19/00      H</t>
  </si>
  <si>
    <t>2C005MA31,2C005MB06,2C005NA09,2C005RA22,5B035AA04,5B035BA03,5B035BB09,5B035CA08,5B035CA23</t>
  </si>
  <si>
    <t>JP4097281B2,JP2007280015A,US2010230161A1,WO2007116782A1</t>
  </si>
  <si>
    <t>放棄による抹消</t>
  </si>
  <si>
    <t xml:space="preserve">受付 A861:ファイル記録事項の閲覧（縦覧）請求書 (2008.05.13) ,受付 A861:ファイル記録事項の閲覧（縦覧）請求書 (2008.06.27) ,受付 A851:ファイル記録事項記載書類の交付請求書 (2008.06.30) ,受付 A861:ファイル記録事項の閲覧（縦覧）請求書 (2009.04.20) ,受付 A861:ファイル記録事項の閲覧（縦覧）請求書 (2009.05.11) </t>
  </si>
  <si>
    <t>特開2005-275802|オムロン株式会社|特許査定,特開2005-078268|ＮＥＣトーキン株式会社|特許査定,特開平09-029424|株式会社東芝,東芝アイテック株式会社|特許査定,特開平08-203232|三菱マテリアル株式会社|特許査定,特開2002-092578|日立マクセル株式会社|審判請求証拠,特開昭57-109351|株式会社東芝|審判請求証拠,特表平07-506919|エヌ．ベー．ネダーランドシェ　アパラテンファブリエクネダップ|審判請求証拠,JPN3008000768|審判請求証拠</t>
  </si>
  <si>
    <t>Ａｕ－Ｃｕ二元合金状態図,ＢＩＮＡＲＹ　ＡＬＬＯＹ　ＰＨＡＳＥ　ＤＩＡＧＲＡＭＳ　第２版</t>
  </si>
  <si>
    <t>特開2005-184427|スターエンジニアリング株式会社,特開2003-303731|スターエンジニアリング株式会社,特開2002-352203|スターエンジニアリング株式会社,特開2001-047221|スターエンジニアリング株式会社</t>
  </si>
  <si>
    <t>特願2010-188863|スターエンジニアリング株式会社|先行技術調査;特許査定</t>
  </si>
  <si>
    <t>JP2006105177A,US22529307A,JP2007056554W</t>
  </si>
  <si>
    <t>特許第3868474号</t>
  </si>
  <si>
    <t>2006.05.08</t>
  </si>
  <si>
    <t>B23Q   5/04    (2006.01),B23Q   3/12    (2006.01),B23C   3/12    (2006.01)</t>
  </si>
  <si>
    <t>B23Q  5/04   520Z,B23Q  5/04   520C,B23Q  3/12      A,B23C  3/12      B</t>
  </si>
  <si>
    <t>3C016FA06,3C022DD15</t>
  </si>
  <si>
    <t>CN101069952A,CN101069952B,DE102007019515A1,JP3868474B1,JP2007301641A,KR20070108820A,TW200800499A,US2007258782A1,US7717653B2</t>
  </si>
  <si>
    <t xml:space="preserve">発送 A01:特許査定 (2006.09.12) ,受付 A61:登録料納付 (2006.10.10) ,受付 A841:優先権証明請求書 (2007.03.02) ,受付 A861:ファイル記録事項の閲覧（縦覧）請求書 (2007.04.24) ,受付 A843:優先権証明請求（電子データ交換協定） (2007.05.18) </t>
  </si>
  <si>
    <t>実用新案全文昭53-055049|畠中　秀雄|先行技術調査;特許査定,特開平01-255720|藤田　敏治|先行技術調査;特許査定,特開平08-184324|株式会社赤土製作所|先行技術調査;特許査定,実開平05-063740|大昭和精機株式会社|先行技術調査;特許査定,特開平04-111736|溝口　秀雄|先行技術調査;特許査定,実開平05-026239|大昭和精機株式会社|先行技術調査;特許査定,特開2005-349549|司工機株式会社|審判請求証拠,特開平11-303774|トキコ株式会社,株式会社日立製作所|審判請求証拠,特開平07-269581|住友金属工業株式会社,株式会社中村自工|審判請求証拠,実用新案全文平04-005333|黒田精工株式会社|審判請求証拠,実用新案全文平04-005334|黒田精工株式会社|審判請求証拠,実用新案全文平04-005335|黒田精工株式会社|審判請求証拠,特開2002-326183|エスエムシー株式会社,ＳＭＣ株式会社|審判請求証拠,特開平07-068482|富士通株式会社|審判請求証拠,特開2005-016084|エバタ株式会社|審判請求証拠,JPN3010000466|審判請求証拠,JPN3011000803|審判請求証拠,JPN3011000804|審判請求証拠,JPN3011000805|審判請求証拠,JPN3011000806|審判請求証拠,JPN3011000807|審判請求証拠,JPN3011000808|審判請求証拠,JPN3011000809|審判請求証拠,JPN3011000810|審判請求証拠,JPN3011000811|審判請求証拠,JPN3011000812|審判請求証拠,JPN3011000813|審判請求証拠,JPN3011000814|審判請求証拠,JPN3011000815|審判請求証拠,JPN3011000816|審判請求証拠,JPN3011000817|審判請求証拠,JPN3011000818|審判請求証拠,JPN3011000819|審判請求証拠,JPN3011000820|審判請求証拠,JPN3011000821|審判請求証拠,特公平06-065453|ヤマハ株式会社|審判請求証拠,実公昭55-041447|カトウ　イチロウ,加藤一郎|審判請求証拠,特開2003-194145|鹿島建設株式会社|審判請求証拠,特開2003-170383|エスエムシー株式会社,ＳＭＣ株式会社|審判請求証拠,特開2002-353299|信越ポリマー株式会社,信越半導体株式会社|審判請求証拠</t>
  </si>
  <si>
    <t>平成２２年２月２４付け判決書,知財高裁　平成２１年（ネ）第１００１７号事件,スーパーフィニッシュマルチミル,証拠物の外観、箱の写真,商品の特徴（スーパーフィニッシュマルチミル）,司工機ホームページ,商品の寸法及び注意事項（ＳＦＭ７－Ｍ）,司工機ホームページ,領収書,Ｘ線ＣＴ検査報告書,証拠物の写真,平成２１年（ネ）第１００１７号特許を受ける権利の確認等請求控訴事件,証拠説明書,平成２１年（ネ）第１００１７号,証人尋問調書,陳述書　（２）,バリ取りホルダー最終試作品の図面,平成１９年（ワ）第１２６５５号　特許を受ける権利の確認等請求事件,準備書面　（１）,平成２１年（ネ）第１００１７号　特許を受ける権利の確認等請求控訴事件,判決書,お知らせ,司工機ホームページ,平成２１年（ネ）第１００１７号,証人尋問調書,通知書,Ｒ型ラジアルボール盤用タップ自動調芯タイプ,証拠物の写真,Ｒ型ラジアルボール盤用タップ自動調芯タイプ,製品カタログ,Ｒ２５,設計図面,カトウ工機株式会社,閉鎖事項全部証明書</t>
  </si>
  <si>
    <t>特開2005-349549|司工機株式会社,特開平8-57758|大昭和精機株式会社,三立精機株式会社</t>
  </si>
  <si>
    <t>特願2008-295181|ＮＴＮ株式会社|特許査定,特願2008-233001|ＮＴＮ株式会社|特許査定,特願2009-103934|豊岡エンジニアリング株式会社|特許査定</t>
  </si>
  <si>
    <t>CN200710101128A,DE102007019515A,JP2006129379A,KR20070043990A,TW96113573A,US63493506A</t>
  </si>
  <si>
    <t>特許第4657158号</t>
  </si>
  <si>
    <t>2006.06.19</t>
  </si>
  <si>
    <t>2011.01.07</t>
  </si>
  <si>
    <t>A47C  17/04    (2006.01),A47C  16/02    (2006.01)</t>
  </si>
  <si>
    <t xml:space="preserve">A47C 17/04      A,A47C 16/02       </t>
  </si>
  <si>
    <t>JP4657158B2,JP2007330683A</t>
  </si>
  <si>
    <t xml:space="preserve">受付 A851:ファイル記録事項記載書類の交付請求書 (2011.01.07) ,受付 A861:ファイル記録事項の閲覧（縦覧）請求書 (2011.01.20) ,受付 A861:ファイル記録事項の閲覧（縦覧）請求書 (2011.03.15) ,受付 A851:ファイル記録事項記載書類の交付請求書 (2011.03.17) ,受付 A861:ファイル記録事項の閲覧（縦覧）請求書 (2012.06.29) </t>
  </si>
  <si>
    <t>実用新案全文昭48-047417|トウキヨウベツドセイゾウ　カブシキガイシヤ|拒絶理由通知;拒絶査定,JPN6008037118|拒絶理由通知;拒絶査定,JPN6008037122|拒絶理由通知;拒絶査定,特開2004-174087|株式会社イトーキ|先行技術調査,実用新案全文昭61-116551|大成建設株式会社,アイランドベツド株式会社|先行技術調査,JPN3011000790|審判請求証拠,JPN3011000791|審判請求証拠,JPN3011000792|審判請求証拠,JPN3011000793|審判請求証拠,JPN3011000794|審判請求証拠,JPN3011000795|審判請求証拠,JPN3011000796|審判請求証拠,JPN3011000797|審判請求証拠,JPN3011000798|審判請求証拠,JPN3011000799|審判請求証拠,JPN3011000800|審判請求証拠</t>
  </si>
  <si>
    <t>ｓｏｆｔｉｍｕｓ　２００５｜２００６,ＩＮＴＥＲＧＯ　Ｗｏｏｄｅｎ　Ｓｏｆａ,ｓｏｆｔｉｍｕｓ　２００５｜２００６,ＩＮＴＥＲＧＯ　Ｗｏｏｄｅｎ　Ｓｏｆａ,証明書,ＣＥＲＴＩＦＩＣＡＴＥ,各社　概要,ＥＳＴＩＣ　ＯＲＩＧＩＮ　ＧＲＯＵＰ　ＣＯＭＰＡＮＹ　ＰＲＯＦＩＬＥ,ＥＳＴＩＣ　商品カタログ,警告書,通告書,ＭＡＲＬＯＷＥ　ＩＩ,Ｓｏｆａｘ　Ｓｈａｎｇｈａｉ　Ｃｏ．，Ｌｔｄ　商品カタログ,陳述書,証明書,Ｅ－ＣＵＢＥ商品紹介,Ｅ－ＣＵＢＥ　４１３,ＩＤＣ大塚　商品カタログ</t>
  </si>
  <si>
    <t>特開平9-289934|殿川　孝文</t>
  </si>
  <si>
    <t>特願2011-130082|有限会社宮腰製作所|特許査定,特願2008-30433|有限会社宮腰製作所|拒絶理由通知;特許査定</t>
  </si>
  <si>
    <t>JP2006168918A</t>
  </si>
  <si>
    <t>特開2007-38660</t>
  </si>
  <si>
    <t>特許第3897181号</t>
  </si>
  <si>
    <t>2006.06.29</t>
  </si>
  <si>
    <t>ＪＰ０５１９７５３８(2005.07.06)</t>
  </si>
  <si>
    <t>2005.07.06</t>
  </si>
  <si>
    <t>2007.01.05</t>
  </si>
  <si>
    <t>C09K   3/00    (2006.01),B27K   5/00    (2006.01),C09J 161/00    (2006.01),C09J 191/06    (2006.01),B32B  21/02    (2006.01),B32B  27/18    (2006.01),B01J  20/22    (2006.01)</t>
  </si>
  <si>
    <t xml:space="preserve">B27K  5/00      E,B32B 21/02       ,B01J 20/22      C,C09K  3/00      S,B32B 27/18      F,C09J161/00       ,C09J191/06       </t>
  </si>
  <si>
    <t>2B230AA30,2B230BA04,2B230CA01,2B230CA14,2B230CA20,2B230EA03,2B230EB02,4F100AA07A,4F100AA07B,4F100AA07C,4F100AH03A,4F100AH03B,4F100AH03C,4F100AH10A,4F100AH10B,4F100AH10C,4F100AJ11A,4F100AJ11B,4F100AJ11C,4F100AK04A,4F100AK04B,4F100AK04C,4F100AK36,4F100AL05A,4F100AL05B,4F100AL05C,4F100AP00A,4F100AP00B,4F100AP00C,4F100BA03,4F100BA06,4F100BA10A,4F100BA10C,4F100BA25,4F100CA25A,4F100CA25B,4F100CA25C,4F100CB00A,4F100CB00B,4F100CB00C,4F100DE01A,4F100DE01B,4F100DE01C,4F100EC01,4F100EC012,4F100EH61,4F100EH612,4F100EJ17,4F100EJ171,4F100EJ42,4F100EJ422,4F100GB08,4F100JA04A,4F100JA04B,4F100JA04C,4F100JB06A,4F100JB06B,4F100JB06C,4F100JC00,4F100JD14,4F100JD15A,4F100JD15B,4F100JD15C,4F100JL04,4F100YY00A,4F100YY00B,4F100YY00C,4G066AA47B,4G066AB05B,4G066AB10B,4G066BA09,4G066CA52,4G066DA10,4J040LA02,4J040HC15,4J040HC19,4J040MA08,4J040HB24,4J040HB25,4J040JA03,4J040BA182,4J040EB111,4J040EK032,4J040HA256</t>
  </si>
  <si>
    <t>AU2006266920A1,AU2006266920B2,BRPI0612549A2,CA2610163A1,CN101175832A,EA013599B1,EA200800053A1,EP1900788A1,JP2007038659A,JP3942106B2,JP2007038660A,JP3897181B2,JP2007038661A,JP4229333B2,JP2007083729A,KR20080024107A,MY146602A,NZ563262A,US2009130474A1,WO2007004507A1,ZA200710046A</t>
  </si>
  <si>
    <t xml:space="preserve">受付 A61:登録料納付 (2006.12.13) ,受付 A861:ファイル記録事項の閲覧（縦覧）請求書 (2007.04.02) ,受付 A7424:代理人辞任届 (2007.11.29) ,発送 A102:却下理由通知書（中間書類） (2007.12.11) ,発送 A072:手続却下の処分（却下理由） (2008.03.19) </t>
  </si>
  <si>
    <t>特開2005-111701|大建工業株式会社|拒絶理由通知;特許査定,特開平05-287253|三井東圧化学株式会社,三井化学株式会社|先行技術調査;特許査定,特開平10-119010|三井東圧化学株式会社,三井化学株式会社|先行技術調査;特許査定;審判請求証拠,特開2004-306436|一方社油脂工業株式会社|先行技術調査;特許査定,特開昭49-066804|松下電工株式会社|先行技術調査;特許査定,特開昭48-048532|ホウネンセイユ　カブシキガイシヤ|先行技術調査;特許査定,特開平10-309779|三井化学株式会社|審判請求証拠,特開2005-119202|日本化成株式会社|審判請求証拠,特開2004-168983|三菱化学株式会社|審判請求証拠,特開2001-149456|大鹿振興株式会社,大塚化学株式会社,株式会社オーシカ,大塚化学ホールディングス株式会社|審判請求証拠,特開2002-187757|大塚化学株式会社,吉野石膏株式会社|審判請求証拠,特開2002-301706|大塚化学株式会社,大塚化学ホールディングス株式会社|審判請求証拠,特開2002-035098|大塚化学株式会社,大塚化学ホールディングス株式会社|審判請求証拠,JPN3008000280|審判請求証拠,JPN3008000281|審判請求証拠</t>
  </si>
  <si>
    <t>パラフィン前処理・粉末フェノール樹脂接着剤使用パーティクルボードの強度・耐水性能に関する研究,甲第４号証　北海道立林産試験場報,甲第６号証　木材工業便覧</t>
  </si>
  <si>
    <t>特開2002-331504|一方社油脂工業株式会社,特開平11-240002|三井化学株式会社,特開平10-119010|三井東圧化学株式会社,三井化学株式会社</t>
  </si>
  <si>
    <t>特願2006-302272|一方社油脂工業株式会社|先行技術調査,特願2007-153336|東洋製薬化成株式会社|特許査定</t>
  </si>
  <si>
    <t>AU2006266920A,BRPI0612549A,CA2610163A,CN200680016871A,EA200800053A,EP06767602A,JP2006179678A,JP2006179688A,JP2006179717A,JP2006302272A,KR20077025392A,MYPI20063177A,NZ56326206A,US92160006A,JP2006312985W,ZA200710046A</t>
  </si>
  <si>
    <t>JP2006179688A</t>
  </si>
  <si>
    <t>JP2007038660A,JP3897181B2</t>
  </si>
  <si>
    <t>AU2006266920A,BRPI0612549A,CA2610163A,EA200800053A,EP06767602A,JP2006179688A,KR20077025392A,MYPI20063177A,NZ56326206A,US92160006A,JP2006312985W</t>
  </si>
  <si>
    <t>AU2006266920A1,AU2006266920B2,BRPI0612549A2,CA2610163A1,EA013599B1,EA200800053A1,EP1900788A1,JP2007038660A,JP3897181B2,KR20080024107A,MY146602A,NZ563262A,US2009130474A1,WO2007004507A1</t>
  </si>
  <si>
    <t>特表2006-518152,WO04/073349</t>
  </si>
  <si>
    <t>PCT/US04/003449</t>
  </si>
  <si>
    <t>特許第4006470号</t>
  </si>
  <si>
    <t>2004.02.05</t>
  </si>
  <si>
    <t>オーディトリィ　ライセンシング　カンパニー，エルエルシー</t>
  </si>
  <si>
    <t>ＵＳ０３６０／４４５，０３４(2003.02.05)</t>
  </si>
  <si>
    <t>2003.02.05</t>
  </si>
  <si>
    <t>2007.08.31</t>
  </si>
  <si>
    <t>H04R  25/02    (2006.01),H04R  25/00    (2006.01)</t>
  </si>
  <si>
    <t>H04R 25/02      C,H04R 25/00      E</t>
  </si>
  <si>
    <t>AT415069T,AU2003293567A1,BRPI0407290A,CN1757262A,CN1757262B,DE602004017835D1,DK1590988T3,EP1590988A2,EP1590988B1,EP1988743A2,JP4006470B2,JP2006518152A,RU2005127574A,RU2348122C2,US2004047481A1,US7076076B2,US2004047482A1,US2004047483A1,US7751580B2,US2005078843A1,US2007036374A1,US7421086B2,US2008273733A1,US7720245B2,WO2004060016A2,WO2004073349A2</t>
  </si>
  <si>
    <t xml:space="preserve">発送 A01:特許査定 (2007.08.07) ,受付 A61:登録料納付 (2007.08.27) ,受付 A861:ファイル記録事項の閲覧（縦覧）請求書 (2007.11.16) ,受付 A861:ファイル記録事項の閲覧（縦覧）請求書 (2007.11.28) ,受付 A861:ファイル記録事項の閲覧（縦覧）請求書 (2007.12.25) </t>
  </si>
  <si>
    <t>特表平04-505236|エピック　コーポレーション|拒絶理由通知;特許査定,USA 002939923|拒絶理由通知;特許査定,USA 005987146|審判請求証拠,特開2002-152893|リオン株式会社|審判請求証拠,DEU 029718483|審判請求証拠,WOA 000001196|審判請求証拠,特開昭62-151100|松下電器産業株式会社|審判請求証拠,特開平10-056698|ソニー株式会社|審判請求証拠,USA 004972488|審判請求証拠,JPN3009000092|審判請求証拠,JPN3009000093|審判請求証拠,JPN3009000094|審判請求証拠,JPN3009000095|審判請求証拠,JPN3009000096|審判請求証拠,JPN3009000097|審判請求証拠,JPN3009000098|審判請求証拠,JPN3009000099|審判請求証拠,USA 020172386|審判請求証拠,特表2003-536295|バイヤー，　エーリッヒ|審判請求証拠,WOA 099004601|リザウンド　コーポレイション,リザウンド  コーポレイション|審判請求証拠,特表2001-510976|リザウンド　コーポレイション,リザウンド  コーポレイション|審判請求証拠,JPN3009000861|審判請求証拠,JPN3009000862|審判請求証拠,JPN3009000863|審判請求証拠,JPN3009000864|審判請求証拠,JPN3009000865|審判請求証拠,JPN3009000866|審判請求証拠,JPN3009000867|審判請求証拠,JPN3009000868|審判請求証拠,JPN3009000869|審判請求証拠</t>
  </si>
  <si>
    <t>米国特許第５９８７１４６号明細書の一部の翻訳文,独国実用新案第２９７１８４８３号明細書の一部の翻訳文,国際公開第００／０１１９６号明細書の一部の翻訳文,米国特許第４９７２４８８号の明細書の一部の翻訳文,宣誓供述書とその添付書類、およびその翻訳文,デルタの実験成績証明書およびその翻訳文,宣誓供述書とその添付書類、およびその翻訳文,ＨＥＡＲＩＮＧ　ＡＩＤＳ：ＳＴＡＮＤＡＲＤＳ，ＯＰＴＩＯＮＳ，ＡＮＤ　ＬＩＭＩＴＡＴＩＯＮＳ　およびその一部の翻訳文,米国特許第５９８７１４６号明細書の一部翻訳文,独国実用新案第２９７１８４８３号明細書の一部翻訳文,国際公開第２０００／００１１９６号公報の一部翻訳文,米国特許第４９７２４８８号明細書の一部翻訳文,ＨＥＮＮＩＮＧ　ＢＲＵＣＫＨＯＦＦ氏の宣誓供述書、添付書類および翻訳文,ＤＥＬＴＡの実験成績証明書および翻訳文,ＤＯＵＧ　ＥＲＩＣＫＳＯＮ氏の宣誓供述書、添付書面および翻訳文,ＨＥＡＲＩＮＧ　ＡＩＤＳ：　ＳＴＡＮＤＡＲＤＳ，　ＯＰＴＩＯＮＳ，　ＡＮＤ　ＬＩＭＩＴＡＴＩＯＮＳ,ＨＥＡＲＩＮＧ　ＡＩＤ　ＨＡＮＤＢＯＯＫ</t>
  </si>
  <si>
    <t>米国特許5606621号</t>
  </si>
  <si>
    <t>実願2006-5677|久田  俊明,久田　俊明|技術評価書</t>
  </si>
  <si>
    <t>AT04708638T,AU2003293567A,BRPI0407290A,CN200480005563A,DE602004017835T,DK04708638T,EP04708638A,EP08010893A,JP2006503375A,RU2005127574A,US24127902A,US29370602A,US32552902A,US77373104A,US33184206A,US17057408A,US0339960W,US2004003449W</t>
  </si>
  <si>
    <t>AT04708638T,BRPI0407290A,CN200480005563A,DE602004017835T,DK04708638T,EP04708638A,EP08010893A,JP2006503375A,RU2005127574A,US2004003449W</t>
  </si>
  <si>
    <t>AT415069T,BRPI0407290A,CN1757262A,CN1757262B,DE602004017835D1,DK1590988T3,EP1590988A2,EP1590988B1,EP1988743A2,JP4006470B2,JP2006518152A,RU2005127574A,RU2348122C2,WO2004073349A2</t>
  </si>
  <si>
    <t>AT04708638T,BRPI0407290A,CN200480005563A,DE602004017835T,DK04708638T,EP04708638A,EP08010893A,JP2006503375A,RU2005127574A,US77373104A,US33184206A,US17057408A,US2004003449W</t>
  </si>
  <si>
    <t>AT415069T,BRPI0407290A,CN1757262A,CN1757262B,DE602004017835D1,DK1590988T3,EP1590988A2,EP1590988B1,EP1988743A2,JP4006470B2,JP2006518152A,RU2005127574A,RU2348122C2,US2005078843A1,US2007036374A1,US7421086B2,US2008273733A1,US7720245B2,WO2004073349A2</t>
  </si>
  <si>
    <t>PCT/JP05/002409</t>
  </si>
  <si>
    <t>特許第4021925号</t>
  </si>
  <si>
    <t>2005.02.17</t>
  </si>
  <si>
    <t>ＪＰ０４０４５５１２(2004.02.20)</t>
  </si>
  <si>
    <t>2005.09.01</t>
  </si>
  <si>
    <t>G09F   9/00    (2006.01)</t>
  </si>
  <si>
    <t xml:space="preserve">G09F  9/00   313 ,G09F  9/00   302 </t>
  </si>
  <si>
    <t>5G435AA07,5G435AA09,5G435AA17,5G435BB05,5G435BB12,5G435GG11,5G435GG42,5G435HH03,5G435KK07,5G435LL07</t>
  </si>
  <si>
    <t>CN1930598A,CN100452113C,EP1717781A1,JP4021925B2,JP2007279756A,JP4121540B2,JP2007323092A,JP4279890B2,KR101145009B1,KR20060135752A,MY144379A,US2008218951A1,WO2005081210A1</t>
  </si>
  <si>
    <t xml:space="preserve">発送 A131:拒絶理由通知書 (2007.06.26) ,受付 A523:手続補正書 (2007.08.23) ,受付 A53:意見書 (2007.08.23) ,発送 A01:特許査定 (2007.09.18) ,受付 A61:登録料納付 (2007.09.27) </t>
  </si>
  <si>
    <t>特開2001-290005|セイコーエプソン株式会社|先行技術調査;特許査定;審判請求証拠,特開2003-255847|セイコーエプソン株式会社|先行技術調査;特許査定;審判請求証拠,特開2002-156912|吉田工業株式会社,吉田プラ工業株式会社|先行技術調査;特許査定,特表2002-522966|エムアイビー　マーケティング　アクティエボラーグ|先行技術調査;特許査定;審判請求証拠,特開2003-036143|住友化学工業株式会社,住友化学株式会社|審判請求証拠,特開2000-267192|ジェイエスアール株式会社,ＪＳＲ株式会社|審判請求証拠,特開2002-072214|住友化学工業株式会社,住友化学株式会社|審判請求証拠,特開2003-270403|セイコーエプソン株式会社|審判請求証拠</t>
  </si>
  <si>
    <t>特開2002-72214|住友化学工業株式会社,住友化学株式会社,特開2001-318612|吉田工業株式会社,吉田プラ工業株式会社</t>
  </si>
  <si>
    <t>特願2011-179901|オビカワ株式会社|拒絶理由通知,特願2008-290922|株式会社ウノン技研|拒絶理由通知;拒絶査定,特願2007-112194|日東電工株式会社|先行技術調査,特願2007-217398|日本写真印刷株式会社|拒絶理由通知;特許査定</t>
  </si>
  <si>
    <t>CN200580005479A,EP05719211A,JP2006510216A,JP2007133011A,JP2007217398A,KR20067016261A,MYPI20050632A,US58966805A,JP2005002409W</t>
  </si>
  <si>
    <t>PCT/JP06/310693</t>
  </si>
  <si>
    <t>特許第3924587号</t>
  </si>
  <si>
    <t>2006.05.29</t>
  </si>
  <si>
    <t>ＪＰ０５１５６４１６(2005.05.27),ＪＰ０５３５２５４６(2005.12.06),ＪＰ０５３５２５４７(2005.12.06)</t>
  </si>
  <si>
    <t>2005.05.27,2005.12.06,2005.12.06</t>
  </si>
  <si>
    <t>2006.11.30</t>
  </si>
  <si>
    <t>2007.03.02</t>
  </si>
  <si>
    <t>G02F   1/1339  (2006.01)</t>
  </si>
  <si>
    <t xml:space="preserve">G02F  1/1339 500 </t>
  </si>
  <si>
    <t>2H089LA06,2H089LA07,2H089LA16,2H089NA07,2H089NA12,2H089NA42,2H089PA09,2H089QA12,2H189DA04,2H189DA15,2H189DA32,2H189DA38,2H189DA39,2H189DA42,2H189DA44,2H189DA47,2H189DA48,2H189DA49,2H189EA02X,2H189EA07X,2H189EA11X,2H189EA13X,2H189FA09,2H189FA18,2H189FA19,2H189FA22,2H189FA31,2H189FA33,2H189FA56,2H189FA65,2H189FA85,2H189GA02,2H189GA11,2H189GA14,2H189HA05,2H189HA14,2H189HA15,2H189LA03,2H189LA05,2H189LA15</t>
  </si>
  <si>
    <t>CN101185018A,CN101185018B,JP3924587B2,KR20080011381A,TWI302223B,US2009104380A1,WO2006126713A1</t>
  </si>
  <si>
    <t xml:space="preserve">受付 A632:国内書面 (2006.09.27) ,受付 A871:早期審査に関する事情説明書 (2006.10.24) ,発送 A231:出願番号特定通知書 (2006.11.28) ,発送 A01:特許査定 (2007.02.13) ,受付 A61:登録料納付 (2007.02.26) </t>
  </si>
  <si>
    <t>特開2001-083524|キヤノン株式会社|特許査定,特開2004-170537|有限会社マイクロジェット,積水化学工業株式会社,株式会社マイクロジェット|特許査定,特開昭61-252225|ジェイエスアール株式会社|特許査定,特開2003-302642|ＪＳＲ株式会社|特許査定,特開2005-010412|積水化学工業株式会社|審判請求証拠,特開平01-156723|富士通株式会社|審判請求証拠,特開2003-221533|コニカ株式会社,コニカミノルタホールディングス株式会社|審判請求証拠,特開2006-113331|ナトコ株式会社,長瀬産業株式会社|審判請求証拠,JPN3009000669|審判請求証拠,JPN3009000670|審判請求証拠</t>
  </si>
  <si>
    <t>高分子がいし表面の撥水性評価方法の検討,平成１５年電気学会　電力・エネルギー部門大会　学会論文,顔料表面の化学的性質と分散安定性評価,ＤＩＣ　Ｔｅｃｈｎｉｃａｌ　Ｒｅｖｉｅｗ</t>
  </si>
  <si>
    <t>特開2004-037855|有限会社マイクロジェット,積水化学工業株式会社,株式会社マイクロジェット,特開2001-83524|キヤノン株式会社,特開平11-223821|積水フアインケミカル株式会社,積水化学工業株式会社,特開平10-339878|積水フアインケミカル株式会社,積水化学工業株式会社,特開平9-113915|積水フアインケミカル株式会社,積水化学工業株式会社,特開平9-105946|株式会社東芝,特開平7-300587|ナトコペイント株式会社,ナトコ株式会社,特開平6-258647|株式会社日立製作所,日立デバイスエンジニアリング株式会社,特開平4-198919|松下電器産業株式会社,特開平1-247154|積水ファインケミカル株式会社,積水化学工業株式会社,特開昭57-58124|株式会社日立製作所,特願2002-102848|積水化学工業株式会社</t>
  </si>
  <si>
    <t>特願2008-86328|凸版印刷株式会社|先行技術調査;特許査定,特願2006-329587|積水化学工業株式会社|先行技術調査,特願2006-333594|積水化学工業株式会社|拒絶理由通知;拒絶査定,特願2007-164775|積水化学工業株式会社|特許査定,特願2007-148881|アプライド  マテリアルズ  インコーポレイテッド,ＡＰＰＬＩＥＤ  ＭＡＴＥＲＩＡＬＳ，ＩＮＣＯＲＰＯＲＡＴＥＤ,アプライド　マテリアルズ　インコーポレイテッド|拒絶理由通知;拒絶査定,特願2008-532523|積水化学工業株式会社|特許査定</t>
  </si>
  <si>
    <t>CN200680018328A,JP2006534494A,KR20077025189A,TW95118942A,US92100206A,JP2006310693W</t>
  </si>
  <si>
    <t>PCT/JP05/016220</t>
  </si>
  <si>
    <t>特許第4455599号</t>
  </si>
  <si>
    <t>2005.09.05</t>
  </si>
  <si>
    <t>ＪＰ０４２８６６４０(2004.09.30)</t>
  </si>
  <si>
    <t>2004.09.30</t>
  </si>
  <si>
    <t>2006.04.13</t>
  </si>
  <si>
    <t>2010.02.12</t>
  </si>
  <si>
    <t>A46D   1/00    (2006.01)</t>
  </si>
  <si>
    <t xml:space="preserve">A46D  1/00   101 </t>
  </si>
  <si>
    <t>3B202AA32,3B202AB15,3B202EA01,3B202EA06,3B202EB08</t>
  </si>
  <si>
    <t>CA2582293A1,CN101065036A,DE112005002434T5,JP4455599B2,MX2007003814A,US2007192977A1,WO2006038408A1</t>
  </si>
  <si>
    <t xml:space="preserve">受付 A53:意見書 (2010.01.07) ,受付 A61:登録料納付 (2010.02.03) ,受付 A861:ファイル記録事項の閲覧（縦覧）請求書 (2010.04.21) ,受付 A861:ファイル記録事項の閲覧（縦覧）請求書 (2010.05.12) ,受付 A861:ファイル記録事項の閲覧（縦覧）請求書 (2010.05.17) </t>
  </si>
  <si>
    <t>実用新案全文昭61-022578|関西ペイント株式会社|拒絶理由通知;拒絶査定;審判請求証拠,特開2002-360344|花王株式会社|拒絶理由通知;拒絶査定,実用新案全文昭63-006077|株式会社末松刷子製作所|拒絶理由通知;拒絶査定;審判請求証拠,WOA 099035935|審判請求証拠,WOA 000038555|審判請求証拠,JPN3010000411|審判請求証拠,JPN3010000412|審判請求証拠,実公昭48-044276|東レ株式会社,東レ・モノフイラメント株式会社|審判請求証拠,特公昭50-037221|ソシエテ　ロデイアセタ|審判請求証拠,特開昭58-015812|鐘淵化学工業株式会社|審判請求証拠,登実第3058835号|小関　照雄|審判請求証拠,特開2001-063268|株式会社呉竹精昇堂,株式会社呉竹|審判請求証拠,WOA 098033414|審判請求証拠,実開平06-024976|ぺんてる株式会社|審判請求証拠,特開2004-223028|ぺんてる株式会社|審判請求証拠,特開2000-158872|ぺんてる株式会社|審判請求証拠,特開平06-014812|ロレアル|審判請求証拠,特開2004-174891|ぺんてる株式会社|審判請求証拠,JPN3010000579|審判請求証拠,JPN3010000580|審判請求証拠,JPN3010000581|審判請求証拠</t>
  </si>
  <si>
    <t>国際公開ＷＯ９９／３５９３５号翻訳文,国際公開ＷＯ００／３８５５５号翻訳文,国際公開９９／３５９３５号　訳文,国際公開００／３８５５５号　訳文,国際公開９８／３３４１４号　訳文</t>
  </si>
  <si>
    <t>実開平6-7983|株式会社九嶺堂</t>
  </si>
  <si>
    <t>特願2007-331246|株式会社コーワ|拒絶理由通知;拒絶査定,特願2006-289684|株式会社コーワ|特許査定</t>
  </si>
  <si>
    <t>CA2582293A,CN200580040247A,DE112005002434A,JP2006539193A,MX2007003814A,US69231207A,JP2005016220W</t>
  </si>
  <si>
    <t>PCT/JP05/015021</t>
  </si>
  <si>
    <t>特許第4543046号</t>
  </si>
  <si>
    <t>2005.08.17</t>
  </si>
  <si>
    <t>村田　望,株式会社ハイテック,カーリング　クリエイティブ　コンサル株式会社</t>
  </si>
  <si>
    <t>ＪＰ０５１１６９９０(2005.04.14)</t>
  </si>
  <si>
    <t>2005.04.14</t>
  </si>
  <si>
    <t>2006.10.26</t>
  </si>
  <si>
    <t>2010.07.02</t>
  </si>
  <si>
    <t>B32B  27/00    (2006.01),B32B   3/30    (2006.01),B32B  15/08    (2006.01)</t>
  </si>
  <si>
    <t>B32B 27/00      E,B32B  3/30       ,B32B 15/08      H</t>
  </si>
  <si>
    <t>4F100AB01C,4F100AB03C,4F100AB04C,4F100AB10C,4F100AB17C,4F100AK01A,4F100AK01B,4F100AK12A,4F100AK25A,4F100AK41A,4F100AK45A,4F100BA02,4F100BA03,4F100BA10A,4F100BA10B,4F100BA10C,4F100EH66C,4F100EJ91C,4F100GB32,4F100GB41,4F100GB90,4F100HB00B,4F100HB00C,4F100HB01B,4F100HB06B,4F100HB09B,4F100HB31A,4F100HB31B,4F100JB12B,4F100JB13B,4F100JB14B,4F100JL02,4F100JL10A,4F100JL10B,4F100JN01A,4F100YY00B</t>
  </si>
  <si>
    <t>CN1933968A,EP1870234A1,JP4543046B2,JP2009214546A,JP2009241606A,KR100832219B1,KR20070013988A,US2008213546A1,WO2006112044A1</t>
  </si>
  <si>
    <t xml:space="preserve">受付 A61:登録料納付 (2010.06.28) ,受付 A861:ファイル記録事項の閲覧（縦覧）請求書 (2010.09.30) ,受付 A861:ファイル記録事項の閲覧（縦覧）請求書 (2010.10.01) ,受付 A861:ファイル記録事項の閲覧（縦覧）請求書 (2010.10.01) ,受付 A861:ファイル記録事項の閲覧（縦覧）請求書 (2010.10.04) </t>
  </si>
  <si>
    <t>特開昭62-125877|藤倉化成株式会社|拒絶理由通知;特許査定,特開2004-255583|凸版印刷株式会社|拒絶理由通知;特許査定,特開2002-210758|凸版印刷株式会社|拒絶理由通知;特許査定,特開2001-343261|株式会社デンソー|拒絶理由通知;特許査定,特開2001-030290|日本写真印刷株式会社|拒絶理由通知;特許査定;審判請求証拠,特開2003-103996|日本写真印刷株式会社|審判請求証拠,特開2004-276416|日本写真印刷株式会社|審判請求証拠,特開2005-031634|株式会社デンソー|審判請求証拠,特開2002-195858|日本精機株式会社|審判請求証拠,特開平10-268811|日本精機株式会社|審判請求証拠,特開昭62-258778|株式会社吉野工業所,津田工業株式会社|審判請求証拠,特開平02-134683|マルイ工業株式会社|審判請求証拠,特開昭62-083783|マルイ工業株式会社|審判請求証拠,JPN3011000300|審判請求証拠,JPN3011000301|審判請求証拠,JPN3011000302|審判請求証拠</t>
  </si>
  <si>
    <t>技術紹介：シルク印刷（スクリーン印刷）の基本,有限会社及川箔押印刷所ホームページ,シルクスクリーン印刷,ネームプレートドットコム,シルクスクリーン,大百科事典７</t>
  </si>
  <si>
    <t>特開2003-1705|株式会社名機製作所,特開2000-158599|凸版印刷株式会社,特開平8-99327|オプトレックス株式会社,帝人化成株式会社,有限会社ハイテック</t>
  </si>
  <si>
    <t>特願2007-237125|株式会社槌屋,株式会社ハイテック|拒絶理由通知;特許査定,特願2009-115189|村田  望,株式会社ハイテック,カーリング  クリエイティブ  コンサル株式会社,村田　望,カーリング　クリエイティブ　コンサル株式会社|拒絶理由通知;拒絶査定</t>
  </si>
  <si>
    <t>CN200580000333A,EP05780418A,JP2006552401A,JP2009115189A,JP2009115190A,KR20057023512A,US55630605A,JP2005015021W</t>
  </si>
  <si>
    <t>特許第4130215号</t>
  </si>
  <si>
    <t>2007.05.10</t>
  </si>
  <si>
    <t>2008.05.30</t>
  </si>
  <si>
    <t>A47B  47/02    (2006.01),C23C   2/06    (2006.01),C23G   5/028   (2006.01),C23C   2/26    (2006.01)</t>
  </si>
  <si>
    <t xml:space="preserve">A47B 47/02      B,C23C  2/06       ,C23G  5/028      ,C23C  2/26       </t>
  </si>
  <si>
    <t>3B054BA04,3B054BA09,3B054BA14,3B054BA15,3B054BB03,3B054BB08,3B054BB13,3B054BB14,4K027AA02,4K027AA05,4K027AA22,4K027AB05,4K027AB43,4K027AB44,4K053PA08,4K053PA02,4K053PA18,4K053QA05,4K053TA13,4K053RA08,4K053TA19,4K053SA04,4K053RA04</t>
  </si>
  <si>
    <t>JP4130215B1,JP2008279071A</t>
  </si>
  <si>
    <t xml:space="preserve">受付 A523:手続補正書 (2008.03.25) ,受付 A871:早期審査に関する事情説明書 (2008.03.25) ,発送 A01:特許査定 (2008.04.22) ,受付 A61:登録料納付 (2008.05.20) ,受付 A861:ファイル記録事項の閲覧（縦覧）請求書 (2008.06.11) </t>
  </si>
  <si>
    <t>特開2001-286350|盈太企業有限公司|特許査定,登実第3048768号|アイリスオーヤマ株式会社|特許査定,WO02/093022|積水樹脂株式会社,タキロン株式会社|審判請求証拠,特開2005-330092|積水樹脂株式会社,タキロン株式会社|審判請求証拠,特開2003-328105|日新製鋼株式会社,日新鋼管株式会社|審判請求証拠,特開2003-277961|株式会社神戸製鋼所|審判請求証拠,特公昭49-048382|日本鋼管株式会社|審判請求証拠,特開平09-143767|第一金属株式会社,文化シヤッター株式会社|審判請求証拠,特開2000-345377|武蔵精密工業株式会社|審判請求証拠,JPN3008000849|審判請求証拠,JPN3008000850|審判請求証拠,JPN3008000851|審判請求証拠,JPN3008000852|審判請求証拠,JPN3008000853|審判請求証拠,JPN3008000854|審判請求証拠,JPN3008000855|審判請求証拠</t>
  </si>
  <si>
    <t>ＰＩＰＥ　ＲＡＣＫＩＮＧ　ＳＹＳＴＥＭ,ＮＥＷ　Ｐｉｐｅ　Ｒａｃｋ　Ｓｙｓｔｅｍ,物流機器に“ＺＡＭ鋼管”,Ｎｉｓｓｈｉｎ　Ｓｔｅｅｌ　Ｑｕａｌｉｔｙ　Ｐｒｏｄｕｃｔｓ　ＺＡＭ,「日新のＺＡＭ鋼管」パンフレット,ステンレス鋼便覧,機械構造用炭素鋼鋼管（抜粋）,ＪＩＳ　Ｇ　３４４５</t>
  </si>
  <si>
    <t>特開2001-286350|盈太企業有限公司</t>
  </si>
  <si>
    <t>JP2007125970A</t>
  </si>
  <si>
    <t>特許第4135117号</t>
  </si>
  <si>
    <t>2007.03.09</t>
  </si>
  <si>
    <t>ＪＰ０６０６６７５１(2006.03.10),ＪＰ０６３１４６５０(2006.11.21)</t>
  </si>
  <si>
    <t>2006.03.10,2006.11.21</t>
  </si>
  <si>
    <t>2008.06.13</t>
  </si>
  <si>
    <t>G06F   3/041   (2006.01),G06F   3/033   (2006.01),G06F   3/042   (2006.01)</t>
  </si>
  <si>
    <t xml:space="preserve">G06F  3/041  320G,G06F  3/042     J,G06F  3/041  340 ,G06F  3/042     Z,G06F  3/042  473 </t>
  </si>
  <si>
    <t>5B068AA05,5B068AA25,5B068AA33,5B068AA36,5B068BB18,5B068BC03,5B068BC12,5B068BD02,5B068BD09,5B068BD18,5B068BD21,5B068BD26,5B068BE06,5B068CD01,5B068CD06,5B087AA10,5B087AB02,5B087BC03,5B087BC12,5B087BC16,5B087BC32,5B087CC09,5B087CC14,5B087CC26,5B087CC33,5B087DD01,5B087DD03,5B087DE03</t>
  </si>
  <si>
    <t>AU2007225655A1,AU2007225655B2,CA2646022A1,CN101401059A,CN101401059B,CN102902378A,CN102841681A,EP2026177A1,JP4042065B1,JP2008152745A,JP2008152746A,JP4042066B1,JP2008154211A,JP4135116B2,JP2008152755A,JP4135117B2,JP2008152756A,JP2009003952A,JP4391572B2,JP2010003305A,JP2011238260A,JP5156851B2,JP2012086570A,KR20080102281A,KR101067360B1,KR20100083862A,KR20120032042A,KR20120123732A,RU2008139959A,RU2457532C2,SG155892A1,SG155893A1,SG155894A1,US2009091530A1,WO2007105819A1</t>
  </si>
  <si>
    <t xml:space="preserve">受付 A831:刊行物等提出書 (2010.12.13) ,受付 A851:ファイル記録事項記載書類の交付請求書 (2010.12.17) ,発送 A242831:刊行物等提出による通知書 (2010.12.17) ,発送 A242831:刊行物等提出による通知書 (2011.01.12) ,受付 A851:ファイル記録事項記載書類の交付請求書 (2011.01.14) </t>
  </si>
  <si>
    <t>特開2000-298544|松下電器産業株式会社,パナソニック株式会社|拒絶理由通知;特許査定,特開昭62-278084|大日本印刷株式会社|拒絶理由通知;特許査定,WOA 004029871|拒絶理由通知;特許査定,特開2005-276139|アルゼ株式会社|拒絶理由通知;特許査定,登実第3013298号|東京アルテック有限会社,アポシステム株式会社,アポ　システム株式会社|拒絶理由通知;特許査定,特開平09-327988|共同印刷株式会社|拒絶理由通知;特許査定,特開2002-149331|キヤノン株式会社|審判請求証拠,実用新案全文昭54-091466|藤森工業株式会社|審判請求証拠,特許第3475235号|東京農工大学長,国立大学法人東京農工大学|審判請求証拠,特開平10-207722|株式会社日立製作所|審判請求証拠,WO04/029871|吉田  健治,吉田　健治|審判請求証拠,特開2004-118795|大日本印刷株式会社|審判請求証拠,JPN3009000841|審判請求証拠</t>
  </si>
  <si>
    <t>メディアプレイヤー攻略マニュアル</t>
  </si>
  <si>
    <t>特開2005-4574|デーティー・リサーチ・ジャパン株式会社,株式会社ＩＣＴソリューションズ</t>
  </si>
  <si>
    <t>特願2008-300118|吉田  健治,吉田　健治|先行技術調査;特許査定</t>
  </si>
  <si>
    <t>AU2007225655A,CA2646022A,CN200780008585A,CN201210215119A,CN201210215221A,EP07738780A,JP2007060495A,JP2007076365A,JP2007229587A,JP2007229588A,JP2007229589A,JP2008201130A,JP2009175775A,JP2011140905A,JP2011256971A,KR20087024235A,KR20107015282A,KR20127005344A,KR20127027385A,RU2008139959A,SG200905923A,SG200905925A,SG200905927A,US28245207A,JP2007055334W</t>
  </si>
  <si>
    <t>JP2007060495A,JP2007076365A,JP2007229587A,JP2007229588A,JP2007229589A,JP2008201130A,JP2009175775A,JP2011140905A,JP2011256971A,RU2008139959A</t>
  </si>
  <si>
    <t>JP4042065B1,JP2008152745A,JP2008152746A,JP4042066B1,JP2008154211A,JP4135116B2,JP2008152755A,JP4135117B2,JP2008152756A,JP2009003952A,JP4391572B2,JP2010003305A,JP2011238260A,JP5156851B2,JP2012086570A,RU2008139959A,RU2457532C2</t>
  </si>
  <si>
    <t>特開2008-32739</t>
  </si>
  <si>
    <t>特許第4362837号</t>
  </si>
  <si>
    <t>1997.07.18</t>
  </si>
  <si>
    <t>2009.08.28</t>
  </si>
  <si>
    <t>G01N  33/48    (2006.01),G01N  33/68    (2006.01),C07K  14/47    (2006.01),C07K   1/12    (2006.01),C07K   1/30    (2006.01)</t>
  </si>
  <si>
    <t xml:space="preserve">G01N 33/48      A,C07K 14/47       ,G01N 33/68       ,C07K  1/12       ,C07K  1/30       </t>
  </si>
  <si>
    <t>2G045AA25,2G045BA01,2G045BA13,2G045BB02,2G045BB10,2G045BB14,2G045BB18,2G045BB29,2G045BB51,2G045CB01,2G045DA36,2G045FB01,2G045FB03,2G045FB11,2G045GC10,4H045AA30,4H045CA45,4H045EA50,4H045FA16,4H045FA70,4H045GA06</t>
  </si>
  <si>
    <t>JPH1132795A,JP2004325463A,JP4049135B2,JP4362837B2,JP2008032739A</t>
  </si>
  <si>
    <t xml:space="preserve">受付 A53:意見書 (2009.06.24) ,発送 A01:特許査定 (2009.07.24) ,受付 A61:登録料納付 (2009.08.06) ,受付 A61:登録料納付 (2009.08.17) ,受付 A851:ファイル記録事項記載書類の交付請求書 (2009.12.11) </t>
  </si>
  <si>
    <t>特開2004-325463|富士レビオ株式会社|拒絶理由通知;先行技術調査;特許査定,特開2006-321819|コミサリア・ア・レネルジー・アトミーク|拒絶理由通知;先行技術調査;特許査定,特表2001-508541|コミサリア・ア・レネルジー・アトミーク|先行技術調査;特許査定,JPN7009001361|拒絶理由通知;特許査定,JPN6009012116|拒絶理由通知;特許査定,JPN7009001367|拒絶理由通知;特許査定,JPN6009012117|拒絶理由通知;特許査定,JPN6009012110|拒絶理由通知;特許査定,JPN7009001363|拒絶理由通知;特許査定,JPN7009001364|拒絶理由通知;特許査定,JPN7009001365|拒絶理由通知;特許査定,JPN7009001366|拒絶理由通知;特許査定,JPN6009012126|拒絶理由通知;特許査定,WOA 097016728|ザ　レジェンツ　オブ　ザ　ユニバーシティー　オブ　カリフォルニア|先行技術調査;特許査定,JPN3010000711|審判請求証拠,JPN3010000712|審判請求証拠,JPN3010000713|審判請求証拠,JPN3010000714|審判請求証拠,JPN3010000715|審判請求証拠,JPN3010000716|審判請求証拠,JPN3010000717|審判請求証拠,JPN3010000718|審判請求証拠,JPN3010000719|審判請求証拠,JPN3010000720|審判請求証拠,JPN3010000721|審判請求証拠,JPN3010000722|審判請求証拠</t>
  </si>
  <si>
    <t>Ｉｍｐｒｏｖｅｍｅｎｔ　ｏｆ　ＰｒＰＳｃ－ｄｅｔｅｃｔｉｏｎ　ｉｎ　ｍｏｕｓｅ　ｓｐｌｅｅｎ　ｅａｒｌｙ　ａｔ　ｔｈｅ　ｐｒｅｃｌｉｎｉｃａｌ　ｓｔａｇｅ　ｏｆ　ｓｃｒａｐｉｅ　ｗｉｔｈ　ｃｏｌｌａｇ,Ａｒｃｈ．Ｖｉｒｏｌ．,Ｒａｐｉｄ　ｄｅｔｅｃｔｉｏｎ　ｏｆ　Ｃｒｅｕｔｚｆｅｌｄｔ－Ｊａｋｏｂ　ｄｉｓｅａｓｅ　ａｎｄ　ｓｃｒａｐｉｅ　ｐｒｉｏｎ　ｐｒｏｔｅｉｎｓ,Ｎｅｕｒｏｌｏｇｙ,Ｆｕｒｔｈｅｒ　ｐｕｒｉｆｉｃａｔｉｏｎ　ａｎｄ　ｃｈａｒａｃｔｅｒｉｚａｔｉｏｎ　ｏｆ　ｓｃｒａｐｉｅ　ｐｒｉｏｎｓ,Ｂｉｏｃｈｅｍｉｓｔｒｙ,Ｐｕｒｉｆｉｃａｔｉｏｎ　ａｎｄ　ｐｒｏｐｅｒｔｉｅｓ　ｏｆ　ｔｈｅ　ｃｅｌｌｕｌａｒ　ａｎｄ　ｓｃｒａｐｉｅ　ｈａｍｓｔｅｒ　ｐｒｉｏｎ　ｐｒｏｔｅｉｎｓ,Ｅｕｒ．Ｊ．Ｂｉｏｃｈｅｍ．,Ｉｄｅｎｔｉｆｉｃａｔｉｏｎ　ｏｆ　ａ　ｐｒｏｔｅｉｎ　ｔｈａｔ　ｐｕｒｉｆｉｅｓ　ｗｉｔｈ　ｔｈｅ　ｓｃｒａｐｉｅ　ｐｒｉｏｎ,Ｓｃｉｅｎｃｅ,Ａ　ｐｒｏｔｅａｓｅ－ｒｅｓｉｓｔａｎｔ　ｐｒｏｔｅｉｎ　ｉｓ　ａ　ｓｔｒｕｃｔｕｒａｌ　ｃｏｍｐｏｎｅｎｔ　ｏｆ　ｔｈｅ　ｓｃｒａｐｉｅ　ｐｒｉｏｎ．,Ｃｅｌｌ,Ｐｕｒｉｆｉｃａｔｉｏｎ　ｏｆ　ｔｈｅ　ｓｃｒａｐｉｅ　ａｇｅｎｔ　ｂｙ　ｄｅｎｓｉｔｙ　ｇｒａｄｉｅｎｔ　ｃｅｎｔｒｉｆｕｇａｔｉｏｎ,Ｊ．Ｇｅｎ．Ｖｉｒｏｌ．,Ｂｉｏｃｈｅｍｉｃａｌ　ａｎｄ　ｐｈｙｓｉｃａｌ　ｐｒｏｐｅｒｔｉｅｓ　ｏｆ　ｔｈｅ　ｐｒｉｏｎ　ｐｒｏｔｅｉｎ　ｆｒｏｍ　ｔｗｏ　ｓｔｒａｉｎｓ　ｏｆ　ｔｈｅ　ｔｒａｎｓｍｉｓｓｉｂｌｅ　ｍｉｎｋ,Ｊ．Ｖｉｒｏｌ．,Ｄｅｔｅｃｔｉｏｎ　ｏｆ　ｓｃｒａｐｉｅ－ａｓｓｏｃｉａｔｅｄ　ｆｉｂｒｉｌ　（ＳＡＦ）　ｐｒｏｔｅｉｎｓ　ｕｓｉｎｇ　ａｎｔｉ－ＳＡＦ　ａｎｔｉｂｏｄｙ　ｉｎ　ｎｏｎ－ｐｕｒｉｆｉｅｄ　ｔｉｓｓｕｅ,Ｊ．Ｇｅｎ．Ｖｉｒｏｌ．,Ｓｃｒａｐｉｅ　ｐｒｉｏｎ　ｒｏｄ　ｆｏｒｍａｔｉｏｎ　ｉｎ　ｖｉｔｒｏ　ｒｅｑｕｉｒｅｓ　ｂｏｔｈ　ｄｅｔｅｒｇｅｎｔ　ｅｘｔｒａｃｔｉｏｎ　ａｎｄ　ｌｉｍｉｔｅｄ　ｐｒｏｔｅｏｌｙｓｉｓ,Ｊ．Ｖｉｒｏｌ．,Ｉｍｐｒｏｖｅｍｅｎｔ　ｏｆ　ＰｒＰＳｃ－ｄｅｔｅｃｔｉｏｎ　ｉｎ　ｍｏｕｓｅ　ｓｐｌｅｅｎ　ｅａｒｌｙ　ａｔ　ｔｈｅ　ｐｒｅｃｌｉｎｉｃａｌ　ｓｔａｇｅ　ｏｆ　ｓｃｒａｐｉｅ　ｗｉｔｈ　ｃｏｌｌａｇ,Ａｒｃｈ．Ｖｉｒｏｌ．,Ｒａｐｉｄ　ｄｅｔｅｃｔｉｏｎ　ｏｆ　Ｃｒｅｕｔｚｆｅｌｄｔ－Ｊａｋｏｂ　ｄｉｓｅａｓｅ　ａｎｄ　ｓｃｒａｐｉｅ　ｐｒｉｏｎ　ｐｒｏｔｅｉｎｓ,Ｎｅｕｒｏｌｏｇｙ,Ｆｕｒｔｈｅｒ　ｐｕｒｉｆｉｃａｔｉｏｎ　ａｎｄ　ｃｈａｒａｃｔｅｒｉｚａｔｉｏｎ　ｏｆ　ｓｃｒａｐｉｅ　ｐｒｉｏｎｓ,Ｂｉｏｃｈｅｍｉｓｔｒｙ,Ｐｕｒｉｆｉｃａｔｉｏｎ　ａｎｄ　ｐｒｏｐｅｒｔｉｅｓ　ｏｆ　ｔｈｅ　ｃｅｌｌｕｌａｒ　ａｎｄ　ｓｃｒａｐｉｅ　ｈａｍｓｔｅｒ　ｐｒｉｏｎ　ｐｒｏｔｅｉｎｓ,Ｅｕｒ．Ｊ．Ｂｉｏｃｈｅｍ．,Ｉｄｅｎｔｉｆｉｃａｔｉｏｎ　ｏｆ　ａ　ｐｒｏｔｅｉｎ　ｔｈａｔ　ｐｕｒｉｆｉｅｓ　ｗｉｔｈ　ｔｈｅ　ｓｃｒａｐｉｅ　ｐｒｉｏｎ,Ｓｃｉｅｎｃｅ,Ａ　ｐｒｏｔｅａｓｅ－ｒｅｓｉｓｔａｎｔ　ｐｒｏｔｅｉｎ　ｉｓ　ａ　ｓｔｒｕｃｔｕｒａｌ　ｃｏｍｐｏｎｅｎｔ　ｏｆ　ｔｈｅ　ｓｃｒａｐｉｅ　ｐｒｉｏｎ．,Ｃｅｌｌ,Ｐｕｒｉｆｉｃａｔｉｏｎ　ｏｆ　ｔｈｅ　ｓｃｒａｐｉｅ　ａｇｅｎｔ　ｂｙ　ｄｅｎｓｉｔｙ　ｇｒａｄｉｅｎｔ　ｃｅｎｔｒｉｆｕｇａｔｉｏｎ,Ｊ．Ｇｅｎ．Ｖｉｒｏｌ．,Ｂｉｏｃｈｅｍｉｃａｌ　ａｎｄ　ｐｈｙｓｉｃａｌ　ｐｒｏｐｅｒｔｉｅｓ　ｏｆ　ｔｈｅ　ｐｒｉｏｎ　ｐｒｏｔｅｉｎ　ｆｒｏｍ　ｔｗｏ　ｓｔｒａｉｎｓ　ｏｆ　ｔｈｅ　ｔｒａｎｓｍｉｓｓｉｂｌｅ　ｍｉｎｋ,Ｊ．Ｖｉｒｏｌ．,Ｄｅｔｅｃｔｉｏｎ　ｏｆ　ｓｃｒａｐｉｅ－ａｓｓｏｃｉａｔｅｄ　ｆｉｂｒｉｌ　（ＳＡＦ）　ｐｒｏｔｅｉｎｓ　ｕｓｉｎｇ　ａｎｔｉ－ＳＡＦ　ａｎｔｉｂｏｄｙ　ｉｎ　ｎｏｎ－ｐｕｒｉｆｉｅｄ　ｔｉｓｓｕｅ,Ｊ．Ｇｅｎ．Ｖｉｒｏｌ．,Ｓｃｒａｐｉｅ　ｐｒｉｏｎ　ｒｏｄ　ｆｏｒｍａｔｉｏｎ　ｉｎ　ｖｉｔｒｏ　ｒｅｑｕｉｒｅｓ　ｂｏｔｈ　ｄｅｔｅｒｇｅｎｔ　ｅｘｔｒａｃｔｉｏｎ　ａｎｄ　ｌｉｍｉｔｅｄ　ｐｒｏｔｅｏｌｙｓｉｓ,Ｊ．Ｖｉｒｏｌ．,Ｉｍｐｒｏｖｅｍｅｎｔ　ｏｆ　ＰｒＰＳｃ－ｄｅｔｅｃｔｉｏｎ　ｉｎ　ｍｏｕｓｅ　ｓｐｌｅｅｎ　ｅａｒｌｙ　ａｔ　ｔｈｅ　ｐｒｅｃｌｉｎｉｃａｌ　ｓｔａｇｅ　ｏｆ　ｓｃｒａｐｉｅ　ｗｉｔｈ　ｃｏｌｌａｇ,Ａｒｃｈ．Ｖｉｒｏｌ．,Ｒａｐｉｄ　ｄｅｔｅｃｔｉｏｎ　ｏｆ　Ｃｒｅｕｔｚｆｅｌｄｔ－Ｊａｋｏｂ　ｄｉｓｅａｓｅ　ａｎｄ　ｓｃｒａｐｉｅ　ｐｒｉｏｎ　ｐｒｏｔｅｉｎｓ,Ｎｅｕｒｏｌｏｇｙ,Ｆｕｒｔｈｅｒ　ｐｕｒｉｆｉｃａｔｉｏｎ　ａｎｄ　ｃｈａｒａｃｔｅｒｉｚａｔｉｏｎ　ｏｆ　ｓｃｒａｐｉｅ　ｐｒｉｏｎｓ,Ｂｉｏｃｈｅｍｉｓｔｒｙ,Ｐｕｒｉｆｉｃａｔｉｏｎ　ａｎｄ　ｐｒｏｐｅｒｔｉｅｓ　ｏｆ　ｔｈｅ　ｃｅｌｌｕｌａｒ　ａｎｄ　ｓｃｒａｐｉｅ　ｈａｍｓｔｅｒ　ｐｒｉｏｎ　ｐｒｏｔｅｉｎｓ,Ｅｕｒ．Ｊ．Ｂｉｏｃｈｅｍ．,Ｉｄｅｎｔｉｆｉｃａｔｉｏｎ　ｏｆ　ａ　ｐｒｏｔｅｉｎ　ｔｈａｔ　ｐｕｒｉｆｉｅｓ　ｗｉｔｈ　ｔｈｅ　ｓｃｒａｐｉｅ　ｐｒｉｏｎ,Ｓｃｉｅｎｃｅ,Ａ　ｐｒｏｔｅａｓｅ－ｒｅｓｉｓｔａｎｔ　ｐｒｏｔｅｉｎ　ｉｓ　ａ　ｓｔｒｕｃｔｕｒａｌ　ｃｏｍｐｏｎｅｎｔ　ｏｆ　ｔｈｅ　ｓｃｒａｐｉｅ　ｐｒｉｏｎ．,Ｃｅｌｌ,Ｐｕｒｉｆｉｃａｔｉｏｎ　ｏｆ　ｔｈｅ　ｓｃｒａｐｉｅ　ａｇｅｎｔ　ｂｙ　ｄｅｎｓｉｔｙ　ｇｒａｄｉｅｎｔ　ｃｅｎｔｒｉｆｕｇａｔｉｏｎ,Ｊ．Ｇｅｎ．Ｖｉｒｏｌ．,Ｂｉｏｃｈｅｍｉｃａｌ　ａｎｄ　ｐｈｙｓｉｃａｌ　ｐｒｏｐｅｒｔｉｅｓ　ｏｆ　ｔｈｅ　ｐｒｉｏｎ　ｐｒｏｔｅｉｎ　ｆｒｏｍ　ｔｗｏ　ｓｔｒａｉｎｓ　ｏｆ　ｔｈｅ　ｔｒａｎｓｍｉｓｓｉｂｌｅ　ｍｉｎｋ,Ｊ．Ｖｉｒｏｌ．,Ｄｅｔｅｃｔｉｏｎ　ｏｆ　ｓｃｒａｐｉｅ－ａｓｓｏｃｉａｔｅｄ　ｆｉｂｒｉｌ　（ＳＡＦ）　ｐｒｏｔｅｉｎｓ　ｕｓｉｎｇ　ａｎｔｉ－ＳＡＦ　ａｎｔｉｂｏｄｙ　ｉｎ　ｎｏｎ－ｐｕｒｉｆｉｅｄ　ｔｉｓｓｕｅ,Ｊ．Ｇｅｎ．Ｖｉｒｏｌ．,Ｓｃｒａｐｉｅ　ｐｒｉｏｎ　ｒｏｄ　ｆｏｒｍａｔｉｏｎ　ｉｎ　ｖｉｔｒｏ　ｒｅｑｕｉｒｅｓ　ｂｏｔｈ　ｄｅｔｅｒｇｅｎｔ　ｅｘｔｒａｃｔｉｏｎ　ａｎｄ　ｌｉｍｉｔｅｄ　ｐｒｏｔｅｏｌｙｓｉｓ,Ｊ．Ｖｉｒｏｌ．,ＪＯＵＲＮＡＬ　ＯＦ　ＶＩＲＯＬＯＧＩＣＡＬ　ＭＥＴＨＯＤＳ,甲第１号証の抄訳,ＰｒＰＳＣ高感度検出法の開発：ＥＬＩＳＡ法の検討,第４４回日本ウイリス学会総会　アブストラクト,総説　動物のプリオン病,山口獣医学雑誌,ＴＬＡ－１００．３　ロータの説明,ＢＥＣＫＭＡＮ　ＣＯＵＬＴＥＲ　［ＯＮＬＩＮＥ］,ＴＬＡ－１００．３　ロータを使用した場合の回転数と遠心力の換算,ＢＥＣＫＭＡＮ　ＣＯＵＬＴＥＲ　［ＯＮＬＩＮＥ］,化学大辞典５（縮刷版）,科学大辞典,最新医学大辞典,遺伝子工学キーワードブック,日経バイオ最新用語辞典,ＪＩＳ　Ｋ３６１０－１９９２,日本工業規格　生体工学用語（生体化学部門）</t>
  </si>
  <si>
    <t>JP19380197A,JP2004231819A,JP2007239265A</t>
  </si>
  <si>
    <t>PCT/JP05/007886</t>
  </si>
  <si>
    <t>特許第4516987号</t>
  </si>
  <si>
    <t>2005.04.26</t>
  </si>
  <si>
    <t>株式会社木村鋳造所,クオリカ株式会社,株式会社イーケーケージャパン</t>
  </si>
  <si>
    <t>2006.11.09</t>
  </si>
  <si>
    <t>2010.05.21</t>
  </si>
  <si>
    <t>B22D  46/00    (2006.01),B22C   9/00    (2006.01),G01N  25/04    (2006.01)</t>
  </si>
  <si>
    <t xml:space="preserve">B22C  9/00      E,G01N 25/04      B,B22D 46/00       </t>
  </si>
  <si>
    <t>2G040AA01,2G040AB02,2G040AB07,2G040BA08</t>
  </si>
  <si>
    <t>CN101166595A,CN101166595B,EP1878520A1,JP4516987B2,KR100999258B1,KR20080009721A,US2009165982A1,WO2006117837A1</t>
  </si>
  <si>
    <t xml:space="preserve">受付 A523:手続補正書 (2010.02.22) ,受付 A53:意見書 (2010.02.22) ,発送 A01:特許査定 (2010.05.11) ,受付 A61:登録料納付 (2010.05.17) ,受付 A861:ファイル記録事項の閲覧（縦覧）請求書 (2010.08.03) </t>
  </si>
  <si>
    <t>特開平05-096365|日立金属株式会社|特許査定,特許第4516987号|株式会社木村鋳造所,クオリカ株式会社,株式会社イーケーケージャパン|審判請求証拠,特開2001-287023|日産自動車株式会社|審判請求証拠,特開平11-314152|日産自動車株式会社|審判請求証拠,JPN3010000919|審判請求証拠,JPN3010000920|審判請求証拠,JPN3010000921|審判請求証拠,JPN3010000922|審判請求証拠,JPN3010000923|審判請求証拠,JPN3010000924|審判請求証拠,JPN3010000925|審判請求証拠,JPN3010000926|審判請求証拠,JPN3010000927|審判請求証拠</t>
  </si>
  <si>
    <t>特許４５１６９８７号原簿,鋳造方案に係る技術マニュアル,押湯削減鋳造技術の研究開発報告書,押湯なしダクタイル鋳造鋳物について,ジャクトニュース,現場に役立つ鋳鉄鋳物の鋳造方案,大物品の方案設計,平成１３年度技術講演会テキスト,銑鉄鋳物,凝固現象と鋳造欠陥,第１５回日本鋳物協会シンポジウム,球状黒鉛鋳鉄</t>
  </si>
  <si>
    <t>特開平10-296385|日立金属株式会社,特開平5-96343|日立金属株式会社</t>
  </si>
  <si>
    <t>特願2007-514408|株式会社木村鋳造所,クオリカ株式会社,株式会社イーケーケージャパン|審判請求証拠</t>
  </si>
  <si>
    <t>CN200580049597A,EP05737318A,JP2007514408A,KR20077026766A,US91286105A,JP2005007886W</t>
  </si>
  <si>
    <t>特許第4252103号</t>
  </si>
  <si>
    <t>2009.01.30</t>
  </si>
  <si>
    <t>5F031CA02,5F031FA01,5F031GA02,5F031GA43,5F031MA04,5F031MA28,5F031MA29,5F031MA32,5F031NA05,5F031PA04,5F131AA02,5F131CA35,5F131CA54,5F131CA53,5F131BB04,5F131DA42,5F131DA32,5F131DA33,5F131DA36,5F131DB02,5F131BA04,5F131BA03,5F131BA19,5F131DD44,5F131DD45,5F131DD57,5F131DD74,5F131DD94</t>
  </si>
  <si>
    <t xml:space="preserve">受付 A523:手続補正書 (2008.08.28) ,受付 A53:意見書 (2008.08.28) ,発送 A01:特許査定 (2009.01.06) ,受付 A61:登録料納付 (2009.01.20) ,受付 A861:ファイル記録事項の閲覧（縦覧）請求書 (2009.10.26) </t>
  </si>
  <si>
    <t>特開平07-183282|ジェネラル・シグナル・コーポレーション|拒絶理由通知;特許査定;審判請求証拠,特開平03-274746|ソニー株式会社|拒絶理由通知;特許査定,特開平05-055148|東芝機械株式会社,株式会社ニューフレアテクノロジー|拒絶理由通知;特許査定;審判請求証拠,特開平05-226453|株式会社日立製作所|審判請求証拠,特開平05-074739|株式会社日立製作所|審判請求証拠</t>
  </si>
  <si>
    <t>特許第4187780号</t>
  </si>
  <si>
    <t>2005.11.15</t>
  </si>
  <si>
    <t>上水配管系の空気弁撤去方法並びに分岐管部遮断方法</t>
  </si>
  <si>
    <t>2008.09.19</t>
  </si>
  <si>
    <t>F16L  55/10    (2006.01),F16L  41/08    (2006.01),F16L  55/00    (2006.01),F16K  43/00    (2006.01)</t>
  </si>
  <si>
    <t>F16L 55/10      A,F16L 41/08       ,F16K 43/00       ,F16L 55/00      C</t>
  </si>
  <si>
    <t>3H019DA06,3H025DA02,3H025DB12,3H025DC01,3H025DD01,3H066BA38</t>
  </si>
  <si>
    <t>JP4187740B2,JP2007138998A,JP2008170008A,JP4187780B2</t>
  </si>
  <si>
    <t xml:space="preserve">発送 A131:拒絶理由通知書 (2008.05.22) ,受付 A523:手続補正書 (2008.07.22) ,受付 A53:意見書 (2008.07.22) ,発送 A01:特許査定 (2008.08.28) ,受付 A61:登録料納付 (2008.09.09) </t>
  </si>
  <si>
    <t>登実第3108165号|東海プラントエンジニアリング株式会社|拒絶理由通知;特許査定,実用新案全文昭62-185998|三菱重工業株式会社,西菱エンジニアリング株式会社|拒絶理由通知;特許査定,特開2002-267086|コスモ工機株式会社|拒絶理由通知;特許査定,特開2005-106083|コスモ工機株式会社|拒絶理由通知;特許査定,特開2005-098406|株式会社水道技術開発機構|拒絶理由通知;特許査定,特開2005-265087|コスモ工機株式会社|拒絶理由通知;特許査定,特開昭57-037187|大阪瓦斯株式会社,新和産業株式会社|先行技術調査;特許査定,USA 005740829|審判請求証拠,JPN3009000316|審判請求証拠</t>
  </si>
  <si>
    <t>米国特許第５７４０８２９号明細書の抄訳</t>
  </si>
  <si>
    <t>特許第3636800号|コスモ工機株式会社,特開2004-239409|山本  政和,山本　政和</t>
  </si>
  <si>
    <t>JP2005330399A,JP2008031758A</t>
  </si>
  <si>
    <t>特許第4501035号</t>
  </si>
  <si>
    <t>2008.02.15</t>
  </si>
  <si>
    <t>ＪＰ０７２６００５６(2007.10.03)</t>
  </si>
  <si>
    <t>2007.10.03</t>
  </si>
  <si>
    <t>2010.04.30</t>
  </si>
  <si>
    <t>A23D   9/00    (2006.01)</t>
  </si>
  <si>
    <t xml:space="preserve">A23D  9/00   506 </t>
  </si>
  <si>
    <t>4B026DC01,4B026DC04,4B026DG02,4B026DG04,4B026DH05,4B026DH10,4B026DL02,4B026DP06</t>
  </si>
  <si>
    <t>CN101854809A,JP4501035B2,JP2009100734A,KR20100075594A,TW200917969A,US2010227026A1,WO2009044858A1</t>
  </si>
  <si>
    <t xml:space="preserve">受付 A861:ファイル記録事項の閲覧（縦覧）請求書 (2010.04.01) ,発送 A242831:刊行物等提出による通知書 (2010.04.05) ,受付 A61:登録料納付 (2010.04.06) ,受付 A861:ファイル記録事項の閲覧（縦覧）請求書 (2010.04.27) ,受付 A851:ファイル記録事項記載書類の交付請求書 (2011.01.26) </t>
  </si>
  <si>
    <t>特開2000-282080|吉原製油株式会社,株式会社Ｊ－オイルミルズ|拒絶理由通知;特許査定,特開2006-097011|マレーシアン・パーム・オイル・ボード|拒絶理由通知;特許査定,特開2003-125734|日清ファルマ株式会社|拒絶理由通知;特許査定,WOA 004080208|株式会社カネカ|拒絶理由通知;特許査定,WOA 006035900|三栄源エフ・エフ・アイ株式会社|拒絶理由通知;特許査定,特開2003-119488|マレーシアン・パーム・オイル・ボード|拒絶理由通知;特許査定,JPN6009068066|先行技術調査;特許査定,JPN6009068067|先行技術調査;特許査定,JPN6009068068|先行技術調査;特許査定,JPN6009068069|先行技術調査;特許査定,JPN6009068070|先行技術調査;特許査定,JPN6009068072|先行技術調査;特許査定,特開2001-218558|不二製油株式会社|特許査定;審判請求証拠,特開平07-135972|味の素株式会社|特許査定,特開平02-092997|不二製油株式会社|特許査定,特開2000-210019|日清製油株式会社,日清オイリオグループ株式会社|特許査定,JPN3010000508|審判請求証拠,JPN3010000509|審判請求証拠,JPN3010000510|審判請求証拠,JPN3010000511|審判請求証拠,JPN3010000512|審判請求証拠,JPN3010000513|審判請求証拠,JPN3010000514|審判請求証拠,JPN3010000515|審判請求証拠,JPN3010000516|審判請求証拠,JPN3010000517|審判請求証拠,JPN3010000518|審判請求証拠,JPN3010000519|審判請求証拠,JPN3010000520|審判請求証拠,JPN3010000521|審判請求証拠,JPN3010000522|審判請求証拠,JPN3010000523|審判請求証拠,JPN3010000524|審判請求証拠,JPN3010000525|審判請求証拠,JPN3010000526|審判請求証拠,JPN3010000527|審判請求証拠</t>
  </si>
  <si>
    <t>ヘルシーオイル「カロチーノ」Ｃｏｏｋｉｎｇ　Ｂｏｏｋ,カロチーノについて（ホームページ）,ＲＥＤ　ＰＡＬＭ　ＯＩＬ　ＣＡＲＯＴＩＮＯ　カロチーノ,Ｊ．　Ｏｌｅｏ　Ｓｃｉ．,食品と技術,Ｆｏｏｄ　Ａｕｓｔｒａｌｉａ,ヘルシーオイル「カロチーノ」Ｃｏｏｋｉｎｇ　Ｂｏｏｋ,カロチーノについて（ホームページ）,ＲＥＤ　ＰＡＬＭ　ＯＩＬ　ＣＡＲＯＴＩＮＯ　カロチーノ,Ｊ．　Ｏｌｅｏ　Ｓｃｉ．,食品と技術,Ｆｏｏｄ　Ａｕｓｔｒａｌｉａ,油脂,パームフルーツオイル　植物油健康革命,食品と技術　２００３年９月号,ヘルシーオイル「カロチーノ」　Ｃｏｏｋｉｎｇ　Ｂｏｏｋ,オレオサイエンス,「クックパルＴＳ」の製品規格書,「パームエース－１０」の製品規格書,「ナタネ　シラシメユ」（菜種白絞湯）の製品規格書,「ナタネユ」の製造規格書,原材料品質保証書,納品商品規格書（１）、（２）,クックパルＴＳ　納品実績,新製品・改良品申請書,ＣＯＯＫＰＡＬ　ＰＡＬＭ　ＢＬＥＮＤ　クックパルシリーズ,製品規格書,クックパル　ハイデラックス出荷実績（２００６年１月～２００７年１２月）,油脂,油脂,油脂,ＲＥＤ　ＰＡＬＭ　ＯＩＬ　ＣＡＲＯＴＩＮＯ　カロチーノ</t>
  </si>
  <si>
    <t>特開平7-322819|味の素株式会社,味の素製油株式会社</t>
  </si>
  <si>
    <t>CN200880116021A,JP2008034867A,KR20107009629A,TW97137866A,US68148808A,JP2008068057W</t>
  </si>
  <si>
    <t>JP2008034867A</t>
  </si>
  <si>
    <t>JP4501035B2,JP2009100734A</t>
  </si>
  <si>
    <t>特許第4413974号</t>
  </si>
  <si>
    <t>2008.03.12</t>
  </si>
  <si>
    <t>2009.11.27</t>
  </si>
  <si>
    <t>H01Q   1/32    (2006.01),H01Q   1/22    (2006.01)</t>
  </si>
  <si>
    <t>H01Q  1/32      Z,H01Q  1/22      B</t>
  </si>
  <si>
    <t>5J046AA02,5J046AA09,5J046AB06,5J046MA09,5J047AA02,5J047AA09,5J047AB06,5J047EB01</t>
  </si>
  <si>
    <t>CN101689702A,EP2251928A1,JP2009219044A,JP4413974B2,KR20100122846A,TW200952254A,US2011025568A1,WO2009113190A1</t>
  </si>
  <si>
    <t xml:space="preserve">受付 A53:意見書 (2009.07.30) ,発送 A01:特許査定 (2009.11.17) ,受付 A61:登録料納付 (2009.11.18) ,受付 A861:ファイル記録事項の閲覧（縦覧）請求書 (2011.03.24) ,受付 A861:ファイル記録事項の閲覧（縦覧）請求書 (2013.01.29) </t>
  </si>
  <si>
    <t>特開平09-205311|小島プレス工業株式会社|拒絶理由通知;特許査定,特開平09-284020|富士重工業株式会社|拒絶理由通知;特許査定,特開2003-309420|小島プレス工業株式会社,トヨタ自動車株式会社|先行技術調査;特許査定,特開平05-083030|日産自動車株式会社|先行技術調査;特許査定,特開平05-037217|アイコム株式会社|先行技術調査;特許査定,実用新案全文昭59-147087|日東商事株式会社|先行技術調査,実用新案全文昭61-062414|株式会社ヨコオ|特許査定,意匠1250972号|審判請求証拠,意匠1256063号|審判請求証拠,JPN3011000412|審判請求証拠,JPN3011000413|審判請求証拠,JPN3011000414|審判請求証拠,JPN3011000415|審判請求証拠,JPN3011000416|審判請求証拠,JPN3011000417|審判請求証拠,JPN3011000418|審判請求証拠,JPN3011000419|審判請求証拠,JPN3011000420|審判請求証拠,JPN3011000421|審判請求証拠</t>
  </si>
  <si>
    <t>出願経過資料及び早期審査に関する事情説明書,トヨタレクサス発表情報記事Ｗｅｂページ,フカヒレアンテナ,Ｌ’ｓＳＨＯＰホームページ,みんカラＷｅｂページ,みんカラＷｅｂページ,みんカラＷｅｂページ,フカヒレアンテナ,ｌｉｖｅｄｏｏｒ　Ｗｉｋｉ　Ｗｅｂページ,通知書、回答書、第２回答書、第３回答書、第２通知書,ＦＭ／ＡＭドルフィンアンテナ,Ｂｅａｔ－Ｓｏｎｉｃ　ホームページ,ＷＡＴＴ’Ｓ　ホームページ</t>
  </si>
  <si>
    <t>特開2004-363747|ミツミ電機株式会社</t>
  </si>
  <si>
    <t>特願2010-150911|仲里  知樹,第一電波工業株式会社,仲里　知樹|拒絶理由通知</t>
  </si>
  <si>
    <t>CN200880000654A,EP08791032A,JP2008063117A,KR20097003556A,TW98107562A,US30976808A,JP2008062462W</t>
  </si>
  <si>
    <t>特開2009-43228</t>
  </si>
  <si>
    <t>特許第4243642号</t>
  </si>
  <si>
    <t>2007.08.09</t>
  </si>
  <si>
    <t>2009.01.09</t>
  </si>
  <si>
    <t>G06F   3/041   (2006.01),G06F   3/042   (2006.01)</t>
  </si>
  <si>
    <t xml:space="preserve">G06F  3/041  380B,G06F  3/042     J,G06F  3/042  421 </t>
  </si>
  <si>
    <t>5B068AA04,5B068AA33,5B068BB18,5B068BC08,5B068BD02,5B068BD09,5B068BE06,5B068BE11,5B068DD13</t>
  </si>
  <si>
    <t>CN101779185A,EP2189882A1,JP4129841B1,JP2009043218A,JP2009043228A,JP4243642B2,KR20100052526A,KR20110099068A,US2011109641A1,WO2009019894A1</t>
  </si>
  <si>
    <t xml:space="preserve">受付 A851:ファイル記録事項記載書類の交付請求書 (2010.12.02) ,発送 A242831:刊行物等提出による通知書 (2010.12.02) ,受付 A831:刊行物等提出書 (2010.12.13) ,発送 A242831:刊行物等提出による通知書 (2011.01.12) ,受付 A851:ファイル記録事項記載書類の交付請求書 (2011.01.14) </t>
  </si>
  <si>
    <t>特開2004-139534|コクヨ株式会社|拒絶理由通知;特許査定;審判請求証拠,特開2003-256137|コクヨ株式会社|拒絶理由通知;特許査定,特開2003-256122|コクヨ株式会社|拒絶理由通知;特許査定,特開2005-011045|富士ゼロックス株式会社|拒絶理由通知;特許査定,特開平08-076907|株式会社ワコム|拒絶理由通知;特許査定,実開平06-081029|グラフテック株式会社|拒絶理由通知;特許査定,特開昭62-147581|三洋電機株式会社|拒絶理由通知;特許査定,特開平08-006723|カシオ計算機株式会社|拒絶理由通知;特許査定,特開平01-292420|株式会社東芝|拒絶理由通知;特許査定,特開2002-149331|キヤノン株式会社|審判請求証拠,特開2002-091703|株式会社リコー|審判請求証拠,特開2007-115291|吉田  健治,吉田　健治|審判請求証拠,特開2000-011902|三井化学株式会社,山本化成株式会社|審判請求証拠</t>
  </si>
  <si>
    <t>特開2001-92595|株式会社富士通ゼネラル,特開平10-171600|ブラザー工業株式会社,株式会社エクシング</t>
  </si>
  <si>
    <t>特願2011-517256|ノーテル・ネットワークス・リミテッド|特許査定,特願2009-228581|大日本印刷株式会社|先行技術調査,特願2011-113301|大日本印刷株式会社|特許査定,特願2009-57873|大日本印刷株式会社|先行技術調査;特許査定,特願2009-58601|大日本印刷株式会社|特許査定,特願2009-156573|大日本印刷株式会社|拒絶理由通知;特許査定</t>
  </si>
  <si>
    <t>CN200880102379A,EP08790436A,JP2007230776A,JP2008076288A,KR20107005261A,KR20117019491A,US67257908A,JP2008002188W</t>
  </si>
  <si>
    <t>特許第4379825号</t>
  </si>
  <si>
    <t>2008.04.15</t>
  </si>
  <si>
    <t>2009.10.02</t>
  </si>
  <si>
    <t>E02B   7/20    (2006.01)</t>
  </si>
  <si>
    <t xml:space="preserve">E02B  7/20   104 </t>
  </si>
  <si>
    <t>2D019AA41</t>
  </si>
  <si>
    <t>JP2009256942A,JP4379825B2,JP4433096B2,JP2009287389A</t>
  </si>
  <si>
    <t xml:space="preserve">受付 A53:意見書 (2009.08.10) ,発送 A01:特許査定 (2009.08.28) ,受付 A61:登録料納付 (2009.09.10) ,受付 A861:ファイル記録事項の閲覧（縦覧）請求書 (2009.10.22) ,受付 A861:ファイル記録事項の閲覧（縦覧）請求書 (2010.04.01) </t>
  </si>
  <si>
    <t>特公昭57-040293|日本工営株式会社|特許査定;審判請求証拠,特開昭57-057485|日本工営株式会社|特許査定,特開2008-308893|東日本旅客鉄道株式会社,日本工営株式会社,根本企画工業株式会社|特許査定,特許第4379825号|日本工営株式会社|審判請求証拠,特開2009-256942|日本工営株式会社|審判請求証拠,特開昭53-145334|日本工営株式会社|審判請求証拠,特公昭48-040492|チッソ株式会社,チツソ株式会社|審判請求証拠,特開昭57-060684|日本工営株式会社|審判請求証拠,特開昭61-285691|日本工営株式会社|審判請求証拠,JPN3010000165|審判請求証拠,JPN3010000166|審判請求証拠,JPN3010000167|審判請求証拠</t>
  </si>
  <si>
    <t>平成２１月１２月７日付け訴状,平成２１年（ワ）４４３４４号損害賠償事件,電気工学ハンドブック,熱伝セメント　Ｔ－８５　化学物質安全データシート</t>
  </si>
  <si>
    <t>特公昭57-40293|日本工営株式会社</t>
  </si>
  <si>
    <t>特願2008-105963|日本工営株式会社|審判請求証拠</t>
  </si>
  <si>
    <t>JP2008105963A,JP2009205560A</t>
  </si>
  <si>
    <t>特許第4601685号</t>
  </si>
  <si>
    <t>2008.05.28</t>
  </si>
  <si>
    <t>2010.10.08</t>
  </si>
  <si>
    <t>A23D   9/007   (2006.01),A23L   1/39    (2006.01),A23L   1/24    (2006.01)</t>
  </si>
  <si>
    <t>A23D  9/00   504 ,A23L  1/39       ,A23L  1/24      A</t>
  </si>
  <si>
    <t>4B026DC01,4B026DG04,4B026DG08,4B026DG09,4B026DH05,4B026DP01,4B026DX01,4B036LC01,4B036LF01,4B036LH13,4B036LH33,4B036LK01,4B047LB10,4B047LE02,4B047LG11,4B047LP02</t>
  </si>
  <si>
    <t>JP4601685B2,JP2009284803A</t>
  </si>
  <si>
    <t xml:space="preserve">発送 A01:特許査定 (2010.08.31) ,受付 A61:登録料納付 (2010.09.28) ,受付 A861:ファイル記録事項の閲覧（縦覧）請求書 (2011.02.24) ,受付 A851:ファイル記録事項記載書類の交付請求書 (2011.04.22) ,受付 A861:ファイル記録事項の閲覧（縦覧）請求書 (2011.11.11) </t>
  </si>
  <si>
    <t>特開平04-011838|鐘淵化学工業株式会社|拒絶理由通知;特許査定;審判請求証拠,JPN6010002615|先行技術調査;特許査定,JPN6010031556|拒絶理由通知;特許査定,JPN6010031557|拒絶理由通知;特許査定,JPN6010031559|拒絶理由通知;特許査定,JPN6010031560|拒絶理由通知;特許査定,JPN6010031558|拒絶理由通知;特許査定,JPN6010031561|拒絶理由通知;特許査定,特開2007-236206|日清オイリオグループ株式会社|審判請求証拠,JPN3011000477|審判請求証拠,JPN3011000478|審判請求証拠,JPN3011000479|審判請求証拠,JPN3011000480|審判請求証拠,JPN3011000481|審判請求証拠,JPN3011000482|審判請求証拠</t>
  </si>
  <si>
    <t>シリーズ＜食品の科学＞ゴマの科学,ボーソー油脂株式会社の食用調合油のＪＡＳ表示包装紙,ボーソー油脂株式会社の業務用食用油シリーズのカタログ,ボーソー油脂株式会社船橋工場の格付け担当者からのＪＡＳ表示包装等の印刷使用届（平成１６年５月１９日）,（財）日本油脂検査協会からのＪＡＳ表示包装等の印刷使用届の承認通知書（平成１６年５月２６日）,食用植物油脂品質表示基準（改正　平成１６年９月２８日農林水産省告示第１７７３号）,食品機能性の科学,ボーソー油脂株式会社の食用調合油のＪＡＳ表示包装紙,ボーソー油脂株式会社の業務用食用油シリーズのカタログ,ボーソー油脂株式会社船橋工場の格付け担当者からのＪＡＳ表示包装等の印刷使用届（平成１６年５月１９日）,（財）日本油脂検査協会からのＪＡＳ表示包装等の印刷使用届の承認通知書（平成１６年５月２６日）,食用植物油脂品質表示基準（改正　平成１６年９月２８日農林水産省告示第１７７３号）,食品機能性の科学,シリーズ＜食品の科学＞ゴマの科学,食用調合油のＪＡＳ表示包装紙,調合胡麻油,業務用食用油シリーズ,ゴマ油の種類と脂溶性機能成分リグナン類,食品機能性の科学,食用油脂の成分組成,食用油脂の科学,食用ごま油の規格,食用植物油脂の日本農林規格,実験成績証明書</t>
  </si>
  <si>
    <t>特開2005-105248|日清オイリオグループ株式会社</t>
  </si>
  <si>
    <t>特願2012-20676|日清オイリオグループ株式会社|拒絶理由通知;特許査定</t>
  </si>
  <si>
    <t>JP2008140172A</t>
  </si>
  <si>
    <t>特許第4575478号</t>
  </si>
  <si>
    <t>2004.06.16</t>
  </si>
  <si>
    <t>ＪＰ０３２７３７４５(2003.07.11)</t>
  </si>
  <si>
    <t>2003.07.11</t>
  </si>
  <si>
    <t>2010.08.27</t>
  </si>
  <si>
    <t>H02G   3/12    (2006.01)</t>
  </si>
  <si>
    <t>H02G  3/12      A</t>
  </si>
  <si>
    <t>5G361AA02,5G361AB01,5G361AC01,5G361AC09</t>
  </si>
  <si>
    <t>JP2005051990A,JP4166729B2,JP4575477B2,JP2008295296A,JP4575478B2,JP2008263778A,JP2010172194A,JP2012143153A</t>
  </si>
  <si>
    <t xml:space="preserve">発送 A131:拒絶理由通知書 (2010.02.23) ,受付 A523:手続補正書 (2010.04.23) ,受付 A53:意見書 (2010.04.23) ,発送 A01:特許査定 (2010.08.17) ,受付 A61:登録料納付 (2010.08.19) </t>
  </si>
  <si>
    <t>実登第2524247号|日動電工株式会社|拒絶理由通知;特許査定;審判請求証拠,特開平09-289720|未来工業株式会社|拒絶理由通知;特許査定;審判請求証拠,特開2002-176719|松下電工株式会社,パナソニック電工株式会社|拒絶理由通知;特許査定,特許第4575478号|未来工業株式会社|審判請求証拠,JPN3011000205|審判請求証拠,JPN3011000206|審判請求証拠,JPN3011000207|審判請求証拠,JPN3011000208|審判請求証拠,JPN3011000209|審判請求証拠,JPN3011000210|審判請求証拠,JPN3011000211|審判請求証拠,JPN3011000212|審判請求証拠,JPN3011000213|審判請求証拠,JPN3011000214|審判請求証拠,JPN3011000215|審判請求証拠,JPN3011000216|審判請求証拠,JPN3011000217|審判請求証拠,JPN3011000218|審判請求証拠,JPN3011000219|審判請求証拠,JPN3011000220|審判請求証拠,JPN3011000221|審判請求証拠,JPN3011000222|審判請求証拠,JPN3011000223|審判請求証拠,JPN3011000224|審判請求証拠,JPN3011000225|審判請求証拠,JPN3011000226|審判請求証拠,JPN3011000227|審判請求証拠,JPN3011000228|審判請求証拠,JPN3011000229|審判請求証拠,JPN3011000230|審判請求証拠,JPN3011000231|審判請求証拠,JPN3011000232|審判請求証拠,JPN3011000233|審判請求証拠,JPN3011000234|審判請求証拠,JPN3011000235|審判請求証拠,JPN3011000236|審判請求証拠</t>
  </si>
  <si>
    <t>２００３－２００４　電設資材総合カタログ,カタログの印刷の発注と納品の証明願,カタログの配布と配ボックスＳＭ３６Ａの御発注・納品の証明願,カタログの配布と配ボックスＳＭ３６Ａの御発注・納品の証明願,カタログの配布と配ボックスＳＭ３６Ａの御発注・納品の証明願,カタログの配布と配ボックスＳＭ３６Ａの御発注・納品の証明願,カタログの配布と配ボックスＳＭ３６Ａの御発注・納品の証明願,カタログの配布と配ボックスＳＭ３６Ａの御発注・納品の証明願,カタログの配布と配ボックスＳＭ３６Ａの御発注・納品の証明願,カタログの配布と配ボックスＳＭ３６Ａの御発注・納品の証明願,カタログの配布と配ボックスＳＭ３６Ａの御発注・納品の証明願,カタログの配布と配ボックスＳＭ３６Ａの御発注・納品の証明願,カタログの配布と配ボックスＳＭ３６Ａの御発注・納品の証明願,カタログの配布と配ボックスＳＭ３６Ａの御発注・納品の証明願,カタログの配布と配ボックスＳＭ３６Ａの御発注・納品の証明願,カタログの配布と配ボックスＳＭ３６Ａの御発注・納品の証明願,カタログの配布と配ボックスＳＭ３６Ａの御発注・納品の証明願,カタログの配布と配ボックスＳＭ３６Ａの御発注・納品の証明願,カタログの配布と配ボックスＳＭ３６Ａの御発注・納品の証明願,カタログの配布と配ボックスＳＭ３６Ａの御発注・納品の証明願,カタログの配布と配ボックスＳＭ３６Ａの御発注・納品の証明願,カタログの配布と配ボックスＳＭ３６Ａの御発注・納品の証明願,カタログの配布と配ボックスＳＭ３６Ａの御発注・納品の証明願,カタログの配布と配ボックスＳＭ３６Ａの御発注・納品の証明願,カタログの配布と配ボックスＳＭ３６Ａの御発注・納品の証明願,カタログの配布と配ボックスＳＭ３６Ａの御発注・納品の証明願,カタログの配布と配ボックスＳＭ３６Ａの御発注・納品の証明願,カタログの配布と配ボックスＳＭ３６Ａの御発注・納品の証明願,カタログの配布と配ボックスＳＭ３６Ａの御発注・納品の証明願,カタログの配布と配ボックスＳＭ３６Ａの御発注・納品の証明願,カタログの配布と配ボックスＳＭ３６Ａの御発注・納品の証明願,カタログの配布と配ボックスＳＭ３６Ａの御発注・納品の証明願</t>
  </si>
  <si>
    <t>登実第2524247号|日動電工株式会社</t>
  </si>
  <si>
    <t>特願2008-170268|未来工業株式会社|審判請求証拠</t>
  </si>
  <si>
    <t>JP2004178828A,JP2008170267A,JP2008170268A,JP2010099903A,JP2012088589A</t>
  </si>
  <si>
    <t>特許第4305562号</t>
  </si>
  <si>
    <t>2009.05.15</t>
  </si>
  <si>
    <t>F16C  19/18    (2006.01),F16C  19/38    (2006.01),F16C  33/58    (2006.01),B60B  35/18    (2006.01),F16C  33/32    (2006.01),F16C  33/36    (2006.01)</t>
  </si>
  <si>
    <t xml:space="preserve">F16C 33/32       ,B60B 35/18      A,F16C 33/58       ,F16C 19/18       ,F16C 19/38       ,F16C 33/36       </t>
  </si>
  <si>
    <t>3J701AA03,3J701AA16,3J701AA25,3J701AA32,3J701AA43,3J701AA54,3J701AA62,3J701AA72,3J701AA82,3J701BA01,3J701BA53,3J701BA54,3J701BA55,3J701BA69,3J701FA31,3J701GA03,3J701XB13</t>
  </si>
  <si>
    <t xml:space="preserve">発送 A131:拒絶理由通知書 (2008.12.16) ,受付 A523:手続補正書 (2009.02.16) ,受付 A53:意見書 (2009.02.16) ,発送 A01:特許査定 (2009.04.07) ,受付 A61:登録料納付 (2009.04.20) </t>
  </si>
  <si>
    <t>特開昭57-006125|株式会社不二越|拒絶理由通知;特許査定;審判請求証拠,特開2003-232343|日本精工株式会社|拒絶理由通知;特許査定,USA 005226737|審判請求証拠,JPN3009000819|審判請求証拠,JPN3009000820|審判請求証拠</t>
  </si>
  <si>
    <t>米国特許第５２２６７３７号明細書の訳文,転がり軸受工学</t>
  </si>
  <si>
    <t>特許第4344001号</t>
  </si>
  <si>
    <t>2008.10.24</t>
  </si>
  <si>
    <t>ＪＰ０７２７６０９９(2007.10.24)</t>
  </si>
  <si>
    <t>2007.10.24</t>
  </si>
  <si>
    <t>B22F   9/24    (2006.01),H01B   1/22    (2006.01),H01B   1/00    (2006.01),H01B  13/00    (2006.01)</t>
  </si>
  <si>
    <t>B22F  9/24      F,H01B  1/22      A,H01B 13/00      Z,B22F  9/24      E,H01B  1/22      Z,H01B 13/00   501Z,H01B  1/00      E</t>
  </si>
  <si>
    <t>4K017AA03,4K017AA06,4K017AA08,4K017BA02,4K017CA07,4K017CA08,4K017DA01,4K017DA07,4K017EJ01,4K017FB03,4K017FB07,5G301DA03,5G301DA42,5G301DD01,5G301DD02</t>
  </si>
  <si>
    <t>CN101835557A,EP2208559A1,JP4344001B2,JP2009120949A,KR101004553B1,KR20100046285A,KR20100110884A,TW200930482A,US8293144B2,US2010243967A1,US8293142B2,US2011278508A1,US2011272642A1,WO2009054453A1</t>
  </si>
  <si>
    <t xml:space="preserve">受付 A63:特許願 (2008.10.24) ,受付 A621:出願審査請求書 (2009.05.08) ,受付 A871:早期審査に関する事情説明書 (2009.05.11) ,発送 A01:特許査定 (2009.06.30) ,受付 A61:登録料納付 (2009.07.09) </t>
  </si>
  <si>
    <t>特開2007-146271|三ツ星ベルト株式会社|審判請求証拠,特開昭54-121270|福田金属箔粉工業株式会社|審判請求証拠,特開平07-157814|株式会社ノリタケカンパニーリミテド|審判請求証拠,特開2005-164875|キヤノン株式会社|審判請求証拠,特開2007-246831|日立化成工業株式会社|審判請求証拠,JPN3010000666|審判請求証拠</t>
  </si>
  <si>
    <t>有機溶媒中に単分散させたナノスケール複合銀超微粒子の安定化構造,超微粒子とクラスター懇談会第５回研究会講演論文集</t>
  </si>
  <si>
    <t>米国公開2007/0144305A1号,特開2007-263860|ＤＯＷＡホールディングス株式会社,特開2003-253311|科学技術振興事業団,独立行政法人科学技術振興機構,特開2001-35255|真空冶金株式会社,日本真空技術株式会社,アルバックマテリアル株式会社,株式会社アルバック,特開平11-319538|日本ペイント株式会社</t>
  </si>
  <si>
    <t>特願2009-125794|田中貴金属工業株式会社|先行技術調査;特許査定</t>
  </si>
  <si>
    <t>CN200880113477A,EP08843155A,JP2008274653A,KR20107008704A,KR20107019213A,TW97140816A,US73923908A,US201113187141A,US201113187159A,JP2008069234W</t>
  </si>
  <si>
    <t>特開2009-22306</t>
  </si>
  <si>
    <t>特許第4324237号</t>
  </si>
  <si>
    <t>2003.06.17</t>
  </si>
  <si>
    <t>ＪＰ０２２０３７８４(2002.07.12),ＪＰ０２２２３５４８(2002.07.31),ＪＰ０２３１０７０４(2002.10.25),ＪＰ０３００７７５７(2003.01.16)</t>
  </si>
  <si>
    <t>2002.07.12,2002.07.31,2002.10.25,2003.01.16</t>
  </si>
  <si>
    <t>A21D   6/00    (2006.01),A21D  13/04    (2006.01),A21D   2/18    (2006.01),A23G   3/00    (2006.01),A23G   3/34    (2006.01),A21D  13/00    (2006.01)</t>
  </si>
  <si>
    <t xml:space="preserve">A21D  2/18       ,A21D  6/00       ,A21D 13/00       ,A23G  3/00       ,A21D 13/04       </t>
  </si>
  <si>
    <t>4B032DB01,4B032DB13,4B032DG08,4B032DK12,4B032DK54,4B032DP33,4B014GG03,4B014GL09,4B014GL10,4B014GP14,4B014GP15</t>
  </si>
  <si>
    <t>AU2003241685A1,AU2003241688A1,CN1466890A,CN1665399A,EP1552750A1,EP1568281A1,JP2003199497A,JP2004267194A,JP4323875B2,JP2009022306A,JP4324237B2,US2005037122A1,US2005042358A1,US2006029708A1,WO2004006681A1,WO2004004477A1</t>
  </si>
  <si>
    <t xml:space="preserve">受付 A861:ファイル記録事項の閲覧（縦覧）請求書 (2009.06.26) ,受付 A861:ファイル記録事項の閲覧（縦覧）請求書 (2009.07.03) ,受付 A851:ファイル記録事項記載書類の交付請求書 (2009.07.06) ,受付 A861:ファイル記録事項の閲覧（縦覧）請求書 (2009.09.03) ,受付 A861:ファイル記録事項の閲覧（縦覧）請求書 (2010.02.26) </t>
  </si>
  <si>
    <t>特開平04-287652|新潟県|拒絶理由通知;特許査定,JPN6009008502|拒絶理由通知;特許査定,JPN6009008506|拒絶理由通知;特許査定,WOA 003063596|株式会社林原生物化学研究所|拒絶理由通知;特許査定,JPN6009008407|先行技術調査;特許査定,JPN3010000026|審判請求証拠,JPN3010000027|審判請求証拠,JPN3010000028|審判請求証拠,JPN3010000029|審判請求証拠,JPN3010000030|審判請求証拠</t>
  </si>
  <si>
    <t>四宮陽子、外３名，米粉粒径による随伴空気量の変化と米粉発酵蒸しパンの膨化に及ぼす影響，日本食品工業学,中村幸一，米粉パンの開発，ジャパンフードサイエンス，２００１年１１月　５日，Ｖｏｌ．４０，Ｎｏ．１１,産経新聞　夕刊（大阪），２００３年１月１４日，８頁,四宮陽子、外３名，米粉粒径による随伴空気量の変化と米粉発酵蒸しパンの膨化に及ぼす影響，日本食品工業学,中村幸一，米粉パンの開発，ジャパンフードサイエンス，２００１年１１月　５日，Ｖｏｌ．４０，Ｎｏ．１１,産経新聞　夕刊（大阪），２００３年１月１４日，８頁,ペクチナーゼ処理による米粉の製造法及びその製パン適性,新潟県食品研究所・研究報告,米粉を利用したカステラの製造,新潟県農業総合食品研究所食品研究センター・研究報告,米粉を用いたシュー皮の特性,東京家政大学研究紀要,群馬製粉の新食感物語　米粉で作るとっておきのお菓子,平成２１年１２月２１日付けの陳述書</t>
  </si>
  <si>
    <t>特公平7-100002|新潟県,特公平4-73979|新潟県,特開2002-153215|新潟県,特開2002-95404|上野　良之</t>
  </si>
  <si>
    <t>特願2009-248058|株式会社福盛ドゥ|先行技術調査;特許査定</t>
  </si>
  <si>
    <t>AU2003241685A,AU2003241688A,CN02160265A,CN03815764A,EP03733457A,EP03733458A,JP2002194480A,JP2003171692A,JP2008283623A,US49307504A,US49317504A,US22815205A,JP0307634W,JP0307635W</t>
  </si>
  <si>
    <t>JP2003171692A,JP2008283623A</t>
  </si>
  <si>
    <t>JP2004267194A,JP4323875B2,JP2009022306A,JP4324237B2</t>
  </si>
  <si>
    <t>AU2003241685A,CN02160265A,EP03733457A,JP2003171692A,JP2008283623A,US49317504A,US22815205A,JP0307634W</t>
  </si>
  <si>
    <t>AU2003241685A1,CN1466890A,EP1552750A1,JP2004267194A,JP4323875B2,JP2009022306A,JP4324237B2,US2005042358A1,US2006029708A1,WO2004006681A1</t>
  </si>
  <si>
    <t>特開2009-68161</t>
  </si>
  <si>
    <t>特許第4390088号</t>
  </si>
  <si>
    <t>2004.03.31</t>
  </si>
  <si>
    <t>ＪＰ０４０２３７７４(2004.01.30),ＪＰ０４０４３９９７(2004.02.20)</t>
  </si>
  <si>
    <t>2004.01.30,2004.02.20</t>
  </si>
  <si>
    <t>2009.10.16</t>
  </si>
  <si>
    <t>A41B   9/02    (2006.01)</t>
  </si>
  <si>
    <t>A41B  9/02      M,A41B  9/02      F</t>
  </si>
  <si>
    <t>3B128EA01,3B128EB12,3B128EB31,3B128EC12</t>
  </si>
  <si>
    <t>JP2005264411A,JP4246659B2,JP4390088B2,JP2009068161A</t>
  </si>
  <si>
    <t xml:space="preserve">受付 A61:登録料納付 (2009.09.29) ,受付 A861:ファイル記録事項の閲覧（縦覧）請求書 (2009.12.09) ,受付 A861:ファイル記録事項の閲覧（縦覧）請求書 (2010.05.07) ,受付 A861:ファイル記録事項の閲覧（縦覧）請求書 (2010.08.27) ,受付 A861:ファイル記録事項の閲覧（縦覧）請求書 (2010.10.04) </t>
  </si>
  <si>
    <t>特開2005-264411|竹内  節子,竹内　節子|拒絶理由通知;特許査定,特開平11-100702|グンゼ株式会社|拒絶理由通知;特許査定,特開平09-217201|グンゼ株式会社|審判請求証拠,実用新案全文昭55-180703|福助株式会社|審判請求証拠,GBA 002366988|審判請求証拠,特開平11-286801|グンゼ株式会社|審判請求証拠,JPN3011000591|審判請求証拠,JPN3011000592|審判請求証拠,JPN3011000593|審判請求証拠,JPN3011000594|審判請求証拠,JPN3011000595|審判請求証拠,JPN3011000596|審判請求証拠,JPN3011000597|審判請求証拠,JPN3011000598|審判請求証拠,JPN3011000599|審判請求証拠,JPN3011000600|審判請求証拠,JPN3011000601|審判請求証拠,JPN3011000602|審判請求証拠,JPN3011000603|審判請求証拠,JPN3011000604|審判請求証拠,JPN3011000605|審判請求証拠,JPN3011000606|審判請求証拠,JPN3011000607|審判請求証拠,JPN3011000608|審判請求証拠,JPN3011000609|審判請求証拠</t>
  </si>
  <si>
    <t>Ｍｅｎ’ｓＥｘ,ギンザ・フォーメン,商標名ＴＯＯＴの男性用パンツ（品番ＳＢ０２３２４８）の写真,男性用パンツ（品番ＳＢ０２３２４８）の購入領収書及び経費処理表,有限会社ティー・プレイの閉鎖事項全部証明書（１）,有限会社ティー・プレイの閉鎖事項全部証明書（２）,ハローページ　５０音別個人名　上,ハローページ　５０音別企業名　下,男性用パンツ写真（品番ＢＷ２８８４）,ボトムインナー嗜好調査サンプルリスト,男性肌着調査リスト,モニタリング用調査用紙,モニタリング調査結果表,モニタリング調査結果グラフ,ドイツ意匠登録第４０２１０７６２－０００１号公報,ドイツ意匠登録第４０２１０７６２－０００１号公報　抄訳,ドイツ意匠登録第４０２１０７６２－０００２号公報,ドイツ意匠登録第４０２１０７６２－０００２号公報　抄訳,英国特許明細書第２３６６９８８号公報訳文</t>
  </si>
  <si>
    <t>特許第2552601号|五洋建設株式会社,実開昭63-167103|グンゼ株式会社,実開昭57-069801|森　博子,特開平11-100702|グンゼ株式会社,実願昭62-060070|グンゼ株式会社,実願昭55-143893|森　博子</t>
  </si>
  <si>
    <t>JP2004103827A,JP2008300634A</t>
  </si>
  <si>
    <t>特開2010-46496</t>
  </si>
  <si>
    <t>特許第4476354号</t>
  </si>
  <si>
    <t>2001.04.06</t>
  </si>
  <si>
    <t>コクヨ株式会社,タカノ株式会社</t>
  </si>
  <si>
    <t>2010.03.19</t>
  </si>
  <si>
    <t>A47C   3/04    (2006.01),A47C   7/62    (2006.01),A47C   7/68    (2006.01),A47B  83/02    (2006.01)</t>
  </si>
  <si>
    <t>A47C  3/04       ,A47B 83/02       ,A47C  7/68      Z,A47C  7/62      B</t>
  </si>
  <si>
    <t>3B060AB01,3B060AB06,3B060AC05,3B091BA01,3B084KA04</t>
  </si>
  <si>
    <t>JP2002300933A,JP4476354B2,JP2010046496A</t>
  </si>
  <si>
    <t xml:space="preserve">発送 A131:拒絶理由通知書 (2009.12.08) ,受付 A523:手続補正書 (2010.01.29) ,受付 A53:意見書 (2010.01.29) ,受付 A61:登録料納付 (2010.03.09) ,発送 A01:特許査定 (2010.03.09) </t>
  </si>
  <si>
    <t>特開平07-184737|コクヨ株式会社,タカノ株式会社|拒絶理由通知;特許査定,実公昭59-027176|株式会社ホウトク|拒絶理由通知;特許査定,特公昭47-037072|アノニマ　カステリ　エツセ　アエツセ|拒絶理由通知;特許査定,特開平11-046923|コクヨ株式会社,タカノ株式会社|拒絶理由通知;特許査定,特開平05-305841|小糸工業株式会社|拒絶理由通知;特許査定,実用新案全文昭63-178547|愛知株式会社|拒絶理由通知;特許査定,特開平11-276284|デジタル・ホラント・ベスローテン・フェンノートシャップ,プロ－コルド・ソシエタ・ペル・アチオニ,Ｐｒｏ－Ｃｏｒｄ  Ｓｐａ|審判請求証拠,実用新案全文昭50-027004|カブシキガイシヤ　インペリアルア－ツ|審判請求証拠,JPN3010000703|審判請求証拠</t>
  </si>
  <si>
    <t>オカムラ総合カタログ　２０００年度版</t>
  </si>
  <si>
    <t>JP2001109344A,JP2009211924A</t>
  </si>
  <si>
    <t>PCT/JP08/053266</t>
  </si>
  <si>
    <t>特許第4290222号</t>
  </si>
  <si>
    <t>2008.02.26</t>
  </si>
  <si>
    <t>ＪＰ０７０４９０１０(2007.02.28)</t>
  </si>
  <si>
    <t>2007.02.28</t>
  </si>
  <si>
    <t>2008.09.04</t>
  </si>
  <si>
    <t>2009.04.10</t>
  </si>
  <si>
    <t>A23D   9/00    (2006.01),A23D   9/06    (2006.01)</t>
  </si>
  <si>
    <t xml:space="preserve">A23D  9/00   506 ,A23D  9/06       </t>
  </si>
  <si>
    <t>4B026DC01,4B026DG02,4B026DG05,4B026DH02,4B026DX01</t>
  </si>
  <si>
    <t>AU2008220159A1,CA2679306A1,CN101662943A,EP2127532A1,JP4290222B2,KR20090117928A,TW200845910A,US2010074999A1,WO2008105399A1</t>
  </si>
  <si>
    <t xml:space="preserve">発送 A231:出願番号特定通知書 (2009.02.09) ,発送 A01:特許査定 (2009.03.16) ,受付 A61:登録料納付 (2009.03.31) ,受付 A861:ファイル記録事項の閲覧（縦覧）請求書 (2009.09.24) ,受付 A861:ファイル記録事項の閲覧（縦覧）請求書 (2010.07.12) </t>
  </si>
  <si>
    <t>特開2007-236206|日清オイリオグループ株式会社|特許査定,特開2004-329204|マレーシアン・パーム・オイル・ボード|特許査定,特開2001-218558|不二製油株式会社|審判請求証拠,JPN3010000212|審判請求証拠,JPN3010000213|審判請求証拠,JPN3010000214|審判請求証拠,JPN3010000215|審判請求証拠,JPN3010000216|審判請求証拠,JPN3010000244|審判請求証拠,JPN3010000245|審判請求証拠,JPN3010000246|審判請求証拠,JPN3010000247|審判請求証拠,JPN3010000248|審判請求証拠,JPN3010000249|審判請求証拠,JPN3010000250|審判請求証拠,JPN3010000251|審判請求証拠,JPN3010000252|審判請求証拠,JPN3010000253|審判請求証拠,JPN3010000254|審判請求証拠</t>
  </si>
  <si>
    <t>Ｌｉｐｉｄ　Ｔｅｃｈｎｏｌｏｇｙ,Ｅｕｒ．　Ｊ．　Ｌｉｐｉｄ　Ｓｃｉ．　Ｔｅｃｈｎｏｌ．,Ｐａｌｍ　Ｏｉｌ　Ｄｅｖｅｌｏｐｍｅｎｔｓ,ＪＡＯＣＳ,ＪＡＯＣＳ,ＰＡＬＭ　ＯＬＥＩＮ　ＩＭＰＲＯＶＥＳ　ＣＯＯＫＩＮＧ　ＯＩＬ　ＢＬＥＮＤＳ,Ｐａｌｍ　Ｏｉｌ　Ｄｅｖｅｌｏｐｍｅｎｔｓ,Ｒｅｓｉｓｔａｎｃｅ　ｔｏ　Ｃｒｙｓｔａｌｌｉｚａｔｉｏｎ　ｏｆ　Ｂｌｅｎｄｓ　ｏｆ　Ｐａｌｍ　Ｏｌｅｉｎ　ｗｉｔｈ　Ｓｏｙｂｅａｎ　以下備考,ＪＡＯＣＳ,Ｃｏｌｄ　Ｓｔａｂｉｌｉｔｙ　ｏｆ　Ｒｅｄ　Ｐａｌｍ　Ｏｌｅｉｎｓ,ＪＡＯＣＳ,Ｄｒｙ　ｍｕｌｔｉｐｌｅ　ｆｒａｃｔｉｏｎ：　ｔｒｅｎｄｓ　ｉｎ　ｐｒｏｄｕｃｔｓ　ａｎｄ　ａｐｐｌｉｃａｔｉｏｎｓ,Ｌｉｐｉｄ　Ｔｅｃｈｎｏｌｏｇｙ,ＣＬＡＲＩＴＹ　ＯＦ　ＳＩＮＧＬＥ　ＡＮＤ　ＤＯＵＢＬＥ　ＦＲＡＣＴＩＯＮＡＴＥＤ　ＰＡＬＭ　ＯＬＥＩＮＳ,Ｅｌａｅｉｓ,Ｐｈｙｓｉｃｏ－ｃｈｅｍｉｃａｌ　ｐｒｏｐｅｒｔｉｅｓ　ｏｆ　ｐａｌｍ　ｏｌｅｉｎ　ｆｒａｃｔｉｏｎｓ　ａｓ　ａ　ｆｕｎｃｔｉｏｎ　ｏｆ,Ｅｕｒ．　Ｊ．　Ｌｉｐｉｓ　Ｓｃｉ．　Ｔｅｃｈｎｏｌ．,パーム油・パーム核油の利用,Ｐａｌｍ　ｏｉｌ　ｆｒａｃｔｉｏｎａｔｉｏｎ,Ｅｕｒ．　Ｊ．　Ｌｉｐｉｄ　Ｓｃｉ．　Ｔｅｃｈｎｏｌ．,ＶＥＧＥＴＡＢＬＥ　ＯＩＬＳ　ＩＮ　ＦＯＯＤ　ＴＥＣＨＮＯＬＯＧＹ：　Ｃｏｍｐｏｓｉｔｉｏｎ，　Ｐｒｏｐｅｒｔｉｅｓ　ａｎｄ　Ｕｓｅｓ,ＣＨＡＲＡＣＴＥＲＩＳＴＩＣＳ　ＯＦ　ＳＵＰＥＲＯＬＥＩＮ　ＦＲＯＭ　ＴＨＥ　ＦＲＡＣＴＩＯＮＡＴＩＯＮ　ＯＦ　ＰＡＬＭ　ＯＩＬ,ＰＯＲＩＭ　ｔｅｃｈｎｏｌｏｇｙ,ヨウ素価（脂肪酸組成からの計算法）,基準油脂分析試験法　２００３年版</t>
  </si>
  <si>
    <t>特開2005-027505|東洋製罐株式会社,特開2004-292052|東洋製罐株式会社</t>
  </si>
  <si>
    <t>AU2008220159A,CA2679306A,CN200880013050A,EP08720854A,JP2009501241A,KR20097018011A,TW97106742A,US52883108A,JP2008053266W</t>
  </si>
  <si>
    <t>桁揃え用</t>
    <rPh sb="0" eb="1">
      <t>ケタ</t>
    </rPh>
    <rPh sb="1" eb="2">
      <t>ソロ</t>
    </rPh>
    <rPh sb="3" eb="4">
      <t>ヨウ</t>
    </rPh>
    <phoneticPr fontId="1"/>
  </si>
  <si>
    <t xml:space="preserve"> </t>
    <phoneticPr fontId="1"/>
  </si>
  <si>
    <t/>
  </si>
  <si>
    <t>特願2007-9300|株式会社ジェイテクト|拒絶理由通知;拒絶査定,特願2005-135772|富士電機機器制御株式会社,富士電機システムズ株式会社|拒絶理由通知;特許査定,特願2005-77342|株式会社日立製作所,日立ホーム・アンド・ライフ・ソリューション株式会社,日立アプライアンス株式会社|特許査定,特願平11-274892|株式会社安川電機|拒絶理由通知;特許査定,特願平11-115943|株式会社日立製作所|拒絶理由通知;特許査定,特願平6-172269|株式会社日立製作所|拒絶理由通知,特願平6-80805|株式会社明電舎|拒絶理由通知;拒絶査定,特願平6-63672|オーチス　エレベータ　カンパニー,オーチス  エレベータ  カンパニー,ＯＴＩＳ  ＥＬＥＶＡＴＯＲ  ＣＯＭＰＡＮＹ|拒絶理由通知;特許査定,特願平5-253791|東洋電機製造株式会社|拒絶理由通知;特許査定,特願平4-246147|株式会社日立製作所|特許査定,特願平4-40090|東洋電機製造株式会社|拒絶理由通知,特願昭62-116444|日本オ－チス・エレベ－タ株式会社,株式会社明電舎|拒絶理由通知,特願昭61-106469|株式会社日立製作所|拒絶理由通知,特願昭61-59377|富士電機株式会社|拒絶理由通知,特願昭60-252763|株式会社日立製作所|拒絶理由通知,特願昭59-38582|株式会社日立製作所|審判請求証拠;審決採用証拠</t>
    <phoneticPr fontId="1"/>
  </si>
  <si>
    <t>拒絶理由通知（拒絶理由の引用文献情報）（1994/06/28）特開平02-024455</t>
  </si>
  <si>
    <t>拒絶理由通知（拒絶理由の引用文献情報）（1998/04/07）実開平04-125575</t>
  </si>
  <si>
    <t>拒絶理由通知（拒絶理由の引用文献情報）（1999/05/11）</t>
  </si>
  <si>
    <t>登録査定　　（登録査定の参考文献情報）（2007/02/20）特開2001-081227</t>
  </si>
  <si>
    <t>登録査定　　（登録査定の参考文献情報）（2008/02/04）特開平05-049541</t>
  </si>
  <si>
    <t>登録査定　　（登録査定の参考文献情報）（2010/04/26）特開平05-096365</t>
  </si>
  <si>
    <t>拒絶理由通知（拒絶理由の引用文献情報）（1996/08/01）特開昭61-032590</t>
  </si>
  <si>
    <t>拒絶理由通知（拒絶理由の引用文献情報）（1996/08/01）特開昭63-029988</t>
  </si>
  <si>
    <t>拒絶理由通知（拒絶理由の引用文献情報）（1996/12/17）特開昭61-032590</t>
  </si>
  <si>
    <t>拒絶理由通知（拒絶理由の引用文献情報）（1996/12/17）特開昭63-029988</t>
  </si>
  <si>
    <t>異議証拠　　（異議申立の引用文献情報）（1999/12/02）特公平07-105552</t>
  </si>
  <si>
    <t>拒絶理由通知（拒絶理由の引用文献情報）（1994/04/11）特公昭50-017265</t>
  </si>
  <si>
    <t>異議証拠　　（異議申立の引用文献情報）（1996/02/05）特開昭61-262611</t>
  </si>
  <si>
    <t>異議証拠　　（異議申立の引用文献情報）（1996/02/06）特開昭61-262611</t>
  </si>
  <si>
    <t>異議証拠　　（異議申立の引用文献情報）（1996/02/06）特開昭61-283811</t>
  </si>
  <si>
    <t>異議証拠　　（異議申立の引用文献情報）（1996/02/06）特開昭62-289717</t>
  </si>
  <si>
    <t>異議証拠　　（異議申立の引用文献情報）（1996/02/07）特開平02-210213</t>
  </si>
  <si>
    <t>異議証拠　　（異議申立の引用文献情報）（1996/02/08）特開昭02-232499</t>
  </si>
  <si>
    <t>拒絶理由通知（拒絶理由の引用文献情報）（1999/01/27）特開昭62-022991</t>
  </si>
  <si>
    <t>拒絶理由通知（拒絶理由の引用文献情報）（1999/01/27）特表昭61-500192</t>
  </si>
  <si>
    <t>拒絶理由通知（拒絶理由の引用文献情報）（1999/06/24）特開昭62-011991</t>
  </si>
  <si>
    <t>拒絶理由通知（拒絶理由の引用文献情報）（1999/06/24）特表昭61-500192</t>
  </si>
  <si>
    <t>拒絶理由通知（拒絶理由の引用文献情報）（1997/10/30）特開昭61-238295</t>
  </si>
  <si>
    <t>拒絶理由通知（拒絶理由の引用文献情報）（1997/10/30）特開平01-115397</t>
  </si>
  <si>
    <t>拒絶理由通知（拒絶理由の引用文献情報）（1997/10/30）特開平02-255185</t>
  </si>
  <si>
    <t>拒絶理由通知（拒絶理由の引用文献情報）（1994/09/30）特開昭61-139892</t>
  </si>
  <si>
    <t>拒絶理由通知（拒絶理由の引用文献情報）（1994/09/30）特開昭62-058375</t>
  </si>
  <si>
    <t>拒絶理由通知（拒絶理由の引用文献情報）（1994/09/30）特開昭63-239564</t>
  </si>
  <si>
    <t>異議証拠　　（異議申立の引用文献情報）（1998/12/25）特開昭63-044278</t>
  </si>
  <si>
    <t>異議証拠　　（異議申立の引用文献情報）（1998/12/25）特開平02-146681</t>
  </si>
  <si>
    <t>拒絶理由通知（拒絶理由の引用文献情報）（1998/02/03）特開昭62-222634</t>
  </si>
  <si>
    <t>拒絶理由通知（拒絶理由の引用文献情報）（1998/02/03）特開平01-262500</t>
  </si>
  <si>
    <t>拒絶理由通知（拒絶理由の引用文献情報）（1998/02/03）特開平03-215800</t>
  </si>
  <si>
    <t>拒絶理由通知（拒絶理由の引用文献情報）（1995/07/21）特開昭60-198073</t>
  </si>
  <si>
    <t>拒絶理由通知（拒絶理由の引用文献情報）（1995/07/21）特開昭63-211581</t>
  </si>
  <si>
    <t>拒絶理由通知（拒絶理由の引用文献情報）（1995/07/21）特開平02-291689</t>
  </si>
  <si>
    <t>異議証拠　　（異議申立の引用文献情報）（1997/02/19）</t>
  </si>
  <si>
    <t>異議証拠　　（異議申立の引用文献情報）（1997/02/20）特開昭57-085316</t>
  </si>
  <si>
    <t>異議証拠　　（異議申立の引用文献情報）（1997/02/20）特開昭62-240061</t>
  </si>
  <si>
    <t>異議証拠　　（異議申立の引用文献情報）（1997/02/21）</t>
  </si>
  <si>
    <t>異議証拠　　（異議申立の引用文献情報）（1997/02/21）特開昭62-155212</t>
  </si>
  <si>
    <t>異議証拠　　（異議申立の引用文献情報）（1997/02/21）特開昭62-240061</t>
  </si>
  <si>
    <t>異議証拠　　（異議申立の引用文献情報）（1997/02/21）特開昭62-242630</t>
  </si>
  <si>
    <t>異議証拠　　（異議申立の引用文献情報）（1997/02/21）特開平02-107260</t>
  </si>
  <si>
    <t>異議証拠　　（異議申立の引用文献情報）（1997/02/21）特開平02-223513</t>
  </si>
  <si>
    <t>異議証拠　　（異議申立の引用文献情報）（1997/02/21）特開平02-223533</t>
  </si>
  <si>
    <t>拒絶理由通知（拒絶理由の引用文献情報）（2002/07/31）特開昭57-033072</t>
  </si>
  <si>
    <t>拒絶理由通知（拒絶理由の引用文献情報）（2002/07/31）特開昭57-138413</t>
  </si>
  <si>
    <t>拒絶理由通知（拒絶理由の引用文献情報）（2002/07/31）特開昭61-150815</t>
  </si>
  <si>
    <t>拒絶査定　　（拒絶査定の引用文献情報）（2003/04/18）特開昭57-033072</t>
  </si>
  <si>
    <t>拒絶査定　　（拒絶査定の引用文献情報）（2003/04/18）特開昭57-138413</t>
  </si>
  <si>
    <t>拒絶査定　　（拒絶査定の引用文献情報）（2003/04/18）特開昭61-150815</t>
  </si>
  <si>
    <t>拒絶査定　　（拒絶査定の引用文献情報）（2003/04/18）特開平01-269609</t>
  </si>
  <si>
    <t>登録査定　　（登録査定の参考文献情報）（2003/12/26）特開昭57-033072</t>
  </si>
  <si>
    <t>登録査定　　（登録査定の参考文献情報）（2003/12/26）特開昭57-138413</t>
  </si>
  <si>
    <t>登録査定　　（登録査定の参考文献情報）（2003/12/26）特開昭61-150815</t>
  </si>
  <si>
    <t>登録査定　　（登録査定の参考文献情報）（2003/12/26）特開昭62-010526</t>
  </si>
  <si>
    <t>拒絶理由通知（拒絶理由の引用文献情報）（2002/05/07）実全昭54-117513</t>
  </si>
  <si>
    <t>拒絶理由通知（拒絶理由の引用文献情報）（2002/05/07）実全昭55-117692</t>
  </si>
  <si>
    <t>拒絶理由通知（拒絶理由の引用文献情報）（2002/05/07）実公昭51-024562</t>
  </si>
  <si>
    <t>拒絶理由通知（拒絶理由の引用文献情報）（2002/05/07）実公昭52-057453</t>
  </si>
  <si>
    <t>拒絶理由通知（拒絶理由の引用文献情報）（2002/05/07）実公昭54-008401</t>
  </si>
  <si>
    <t>拒絶理由通知（拒絶理由の引用文献情報）（2002/09/11）実全平03-114586</t>
  </si>
  <si>
    <t>登録査定　　（登録査定の参考文献情報）（2003/01/17）実全昭54-117513</t>
  </si>
  <si>
    <t>登録査定　　（登録査定の参考文献情報）（2003/01/17）実全昭55-117692</t>
  </si>
  <si>
    <t>登録査定　　（登録査定の参考文献情報）（2003/01/17）実全平03-114586</t>
  </si>
  <si>
    <t>登録査定　　（登録査定の参考文献情報）（2003/01/17）実公昭51-024562</t>
  </si>
  <si>
    <t>登録査定　　（登録査定の参考文献情報）（2003/01/17）実公昭52-057453</t>
  </si>
  <si>
    <t>登録査定　　（登録査定の参考文献情報）（2003/01/17）実公昭54-008401</t>
  </si>
  <si>
    <t>拒絶理由通知（拒絶理由の引用文献情報）（2000/05/31）特開平04-321556</t>
  </si>
  <si>
    <t>拒絶理由通知（拒絶理由の引用文献情報）（2000/05/31）特開平05-043311</t>
  </si>
  <si>
    <t>拒絶理由通知（拒絶理由の引用文献情報）（2002/01/24）実全平04-020367</t>
  </si>
  <si>
    <t>拒絶査定　　（拒絶査定の引用文献情報）（2002/06/20）実全平04-020367</t>
  </si>
  <si>
    <t>登録査定　　（登録査定の参考文献情報）（2002/03/28）特開昭54-132801</t>
  </si>
  <si>
    <t>登録査定　　（登録査定の参考文献情報）（2002/03/28）特開平06-136794</t>
  </si>
  <si>
    <t>拒絶理由通知（拒絶理由の引用文献情報）（1998/08/07）実全昭62-025655</t>
  </si>
  <si>
    <t>拒絶理由通知（拒絶理由の引用文献情報）（1998/08/07）実開平05-034148</t>
  </si>
  <si>
    <t>異議証拠　　（異議申立の引用文献情報）（2000/02/28）</t>
  </si>
  <si>
    <t>異議証拠　　（異議申立の引用文献情報）（2000/02/28）実全昭62-025655</t>
  </si>
  <si>
    <t>異議証拠　　（異議申立の引用文献情報）（2000/02/28）実全平02-093250</t>
  </si>
  <si>
    <t>異議証拠　　（異議申立の引用文献情報）（2000/02/28）特許02943048</t>
  </si>
  <si>
    <t>異議証拠　　（異議申立の引用文献情報）（2000/02/28）実開平05-034148</t>
  </si>
  <si>
    <t>異議証拠　　（異議申立の引用文献情報）（2000/02/28）実開平06-012351</t>
  </si>
  <si>
    <t>異議証拠　　（異議申立の引用文献情報）（2000/02/29）</t>
  </si>
  <si>
    <t>異議証拠　　（異議申立の引用文献情報）（2000/02/29）特公昭62-023472</t>
  </si>
  <si>
    <t>異議証拠　　（異議申立の引用文献情報）（2000/02/29）特公平03-043150</t>
  </si>
  <si>
    <t>異議証拠　　（異議申立の引用文献情報）（2000/02/29）特公平03-075424</t>
  </si>
  <si>
    <t>異議証拠　　（異議申立の引用文献情報）（2000/02/29）特公平04-022794</t>
  </si>
  <si>
    <t>異議証拠　　（異議申立の引用文献情報）（2000/02/29）特公平04-042255</t>
  </si>
  <si>
    <t>異議証拠　　（異議申立の引用文献情報）（2000/02/29）実全昭62-025655</t>
  </si>
  <si>
    <t>異議証拠　　（異議申立の引用文献情報）（2000/02/29）実開平05-034148</t>
  </si>
  <si>
    <t>異議証拠　　（異議申立の引用文献情報）（2000/02/29）実公平02-039953</t>
  </si>
  <si>
    <t>異議証拠　　（異議申立の引用文献情報）（2000/02/29）実公平05-013735</t>
  </si>
  <si>
    <t>拒絶理由通知（拒絶理由の引用文献情報）（1996/08/20）特開昭46-005938</t>
  </si>
  <si>
    <t>拒絶理由通知（拒絶理由の引用文献情報）（1996/08/20）実全昭59-126159</t>
  </si>
  <si>
    <t>拒絶理由通知（拒絶理由の引用文献情報）（1997/01/31）特開昭46-005935</t>
  </si>
  <si>
    <t>拒絶理由通知（拒絶理由の引用文献情報）（1997/01/31）実全昭59-126159</t>
  </si>
  <si>
    <t>拒絶理由通知（拒絶理由の引用文献情報）（1997/04/09）特開昭51-140306</t>
  </si>
  <si>
    <t>拒絶理由通知（拒絶理由の引用文献情報）（1997/04/09）特開昭60-023521</t>
  </si>
  <si>
    <t>拒絶理由通知（拒絶理由の引用文献情報）（1997/04/09）特開昭63-027618</t>
  </si>
  <si>
    <t>拒絶理由通知（拒絶理由の引用文献情報）（1997/04/09）特開平05-033340</t>
  </si>
  <si>
    <t>拒絶理由通知（拒絶理由の引用文献情報）（1997/04/09）実公昭57-012034</t>
  </si>
  <si>
    <t>拒絶理由通知（拒絶理由の引用文献情報）（2000/10/26）特開平05-200550</t>
  </si>
  <si>
    <t>拒絶理由通知（拒絶理由の引用文献情報）（2000/10/26）特開平06-198443</t>
  </si>
  <si>
    <t>拒絶理由通知（拒絶理由の引用文献情報）（1998/03/30）特開昭56-015933</t>
  </si>
  <si>
    <t>拒絶理由通知（拒絶理由の引用文献情報）（1998/03/30）特開昭60-177835</t>
  </si>
  <si>
    <t>拒絶理由通知（拒絶理由の引用文献情報）（1998/03/30）特開昭62-084928</t>
  </si>
  <si>
    <t>拒絶理由通知（拒絶理由の引用文献情報）（1998/03/30）特開平01-246021</t>
  </si>
  <si>
    <t>拒絶理由通知（拒絶理由の引用文献情報）（1998/03/30）特開平02-145232</t>
  </si>
  <si>
    <t>拒絶理由通知（拒絶理由の引用文献情報）（1998/03/30）特開平05-329714</t>
  </si>
  <si>
    <t>拒絶理由通知（拒絶理由の引用文献情報）（1998/03/30）特開平07-024649</t>
  </si>
  <si>
    <t>拒絶理由通知（拒絶理由の引用文献情報）（1998/03/30）特公平04-033570</t>
  </si>
  <si>
    <t>拒絶理由通知（拒絶理由の引用文献情報）（2004/06/29）実全平02-025643</t>
  </si>
  <si>
    <t>拒絶理由通知（拒絶理由の引用文献情報）（2004/06/29）実全平04-043653</t>
  </si>
  <si>
    <t>拒絶理由通知（拒絶理由の引用文献情報）（2004/06/29）実開平06-059794</t>
  </si>
  <si>
    <t>拒絶理由通知（拒絶理由の引用文献情報）（2004/06/29）実開平06-070865</t>
  </si>
  <si>
    <t>拒絶理由通知（拒絶理由の引用文献情報）（2004/06/29）実開平06-071766</t>
  </si>
  <si>
    <t>登録査定　　（登録査定の参考文献情報）（2005/03/30）実全平02-025643</t>
  </si>
  <si>
    <t>登録査定　　（登録査定の参考文献情報）（2005/03/30）実全平04-043653</t>
  </si>
  <si>
    <t>登録査定　　（登録査定の参考文献情報）（2005/03/30）実開平06-059794</t>
  </si>
  <si>
    <t>登録査定　　（登録査定の参考文献情報）（2005/03/30）実開平06-070865</t>
  </si>
  <si>
    <t>登録査定　　（登録査定の参考文献情報）（2005/03/30）実開平06-071766</t>
  </si>
  <si>
    <t>登録査定　　（登録査定の参考文献情報）（2004/12/28）特開平08-199614</t>
  </si>
  <si>
    <t>登録査定　　（登録査定の参考文献情報）（2004/12/28）実全昭51-034020</t>
  </si>
  <si>
    <t>登録査定　　（登録査定の参考文献情報）（2004/12/28）実全昭59-125558</t>
  </si>
  <si>
    <t>登録査定　　（登録査定の参考文献情報）（2004/12/28）実全昭59-160654</t>
  </si>
  <si>
    <t>登録査定　　（登録査定の参考文献情報）（2004/12/28）実開平06-040055</t>
  </si>
  <si>
    <t>登録査定　　（登録査定の参考文献情報）（2004/12/28）実開平07-002555</t>
  </si>
  <si>
    <t>拒絶理由通知（拒絶理由の引用文献情報）（1998/01/16）特開平07-129108</t>
  </si>
  <si>
    <t>拒絶理由通知（拒絶理由の引用文献情報）（1998/01/16）実公昭57-061137</t>
  </si>
  <si>
    <t>拒絶理由通知（拒絶理由の引用文献情報）（1998/10/22）特開平06-248688</t>
  </si>
  <si>
    <t>拒絶理由通知（拒絶理由の引用文献情報）（1998/10/22）実全昭56-176285</t>
  </si>
  <si>
    <t>拒絶理由通知（拒絶理由の引用文献情報）（1998/10/22）実全平03-021489</t>
  </si>
  <si>
    <t>拒絶理由通知（拒絶理由の引用文献情報）（1998/10/22）実開平06-087495</t>
  </si>
  <si>
    <t>登録査定　　（登録査定の参考文献情報）（2004/01/13）特開昭63-265870</t>
  </si>
  <si>
    <t>登録査定　　（登録査定の参考文献情報）（2004/01/13）特開平07-069745</t>
  </si>
  <si>
    <t>登録査定　　（登録査定の参考文献情報）（2004/01/13）特公昭57-007350</t>
  </si>
  <si>
    <t>拒絶理由通知（拒絶理由の引用文献情報）（1999/06/25）特開昭48-067686</t>
  </si>
  <si>
    <t>異議証拠　　（異議申立の引用文献情報）（2000/06/27）特開平02-072411</t>
  </si>
  <si>
    <t>異議証拠　　（異議申立の引用文献情報）（2000/06/27）特開平02-301340</t>
  </si>
  <si>
    <t>異議証拠　　（異議申立の引用文献情報）（2000/06/27）特開平04-211805</t>
  </si>
  <si>
    <t>異議証拠　　（異議申立の引用文献情報）（2000/06/27）特公平06-019761</t>
  </si>
  <si>
    <t>拒絶理由通知（拒絶理由の引用文献情報）（2005/09/16）特開平04-119838</t>
  </si>
  <si>
    <t>拒絶理由通知（拒絶理由の引用文献情報）（2005/09/16）特開平05-093089</t>
  </si>
  <si>
    <t>拒絶理由通知（拒絶理由の引用文献情報）（2005/09/16）特開平06-064123</t>
  </si>
  <si>
    <t>拒絶理由通知（拒絶理由の引用文献情報）（2005/09/16）特開平06-312493</t>
  </si>
  <si>
    <t>拒絶理由通知（拒絶理由の引用文献情報）（2005/09/16）特開平07-223298</t>
  </si>
  <si>
    <t>拒絶理由通知（拒絶理由の引用文献情報）（2005/09/16）特開平09-057813</t>
  </si>
  <si>
    <t>拒絶理由通知（拒絶理由の引用文献情報）（2005/09/16）特開平09-057881</t>
  </si>
  <si>
    <t>登録査定　　（登録査定の参考文献情報）（2006/12/22）特開平04-119838</t>
  </si>
  <si>
    <t>登録査定　　（登録査定の参考文献情報）（2006/12/22）特開平05-093089</t>
  </si>
  <si>
    <t>登録査定　　（登録査定の参考文献情報）（2006/12/22）特開平06-064123</t>
  </si>
  <si>
    <t>登録査定　　（登録査定の参考文献情報）（2006/12/22）特開平06-312493</t>
  </si>
  <si>
    <t>登録査定　　（登録査定の参考文献情報）（2006/12/22）特開平07-223298</t>
  </si>
  <si>
    <t>登録査定　　（登録査定の参考文献情報）（2006/12/22）特開平09-057813</t>
  </si>
  <si>
    <t>登録査定　　（登録査定の参考文献情報）（2006/12/22）特開平09-057881</t>
  </si>
  <si>
    <t>拒絶理由通知（拒絶理由の引用文献情報）（2006/03/20）特開平03-221137</t>
  </si>
  <si>
    <t>拒絶理由通知（拒絶理由の引用文献情報）（2006/03/20）特開平05-247370</t>
  </si>
  <si>
    <t>拒絶理由通知（拒絶理由の引用文献情報）（2006/03/20）特開平07-102200</t>
  </si>
  <si>
    <t>登録査定　　（登録査定の参考文献情報）（2006/06/15）特開平03-221137</t>
  </si>
  <si>
    <t>登録査定　　（登録査定の参考文献情報）（2006/06/15）特開平05-247370</t>
  </si>
  <si>
    <t>登録査定　　（登録査定の参考文献情報）（2006/06/15）特開平07-102200</t>
  </si>
  <si>
    <t>異議証拠　　（異議申立の引用文献情報）（1999/06/18）特開平07-091134</t>
  </si>
  <si>
    <t>異議証拠　　（異議申立の引用文献情報）（1999/06/18）特開平08-089314</t>
  </si>
  <si>
    <t>拒絶理由通知（拒絶理由の引用文献情報）（1998/06/12）特開平05-174249</t>
  </si>
  <si>
    <t>拒絶理由通知（拒絶理由の引用文献情報）（1998/06/12）特開平07-282356</t>
  </si>
  <si>
    <t>拒絶理由通知（拒絶理由の引用文献情報）（2004/03/18）特開平05-245299</t>
  </si>
  <si>
    <t>拒絶理由通知（拒絶理由の引用文献情報）（2004/03/18）特開平06-080229</t>
  </si>
  <si>
    <t>拒絶理由通知（拒絶理由の引用文献情報）（2004/03/18）特開平08-107995</t>
  </si>
  <si>
    <t>拒絶理由通知（拒絶理由の引用文献情報）（2004/03/18）実全昭61-082598</t>
  </si>
  <si>
    <t>拒絶理由通知（拒絶理由の引用文献情報）（2004/03/18）実全昭62-196948</t>
  </si>
  <si>
    <t>拒絶理由通知（拒絶理由の引用文献情報）（2004/03/18）実全平01-062798</t>
  </si>
  <si>
    <t>拒絶理由通知（拒絶理由の引用文献情報）（2004/03/18）実全平02-037098</t>
  </si>
  <si>
    <t>拒絶理由通知（拒絶理由の引用文献情報）（2004/03/18）実全平03-076811</t>
  </si>
  <si>
    <t>拒絶理由通知（拒絶理由の引用文献情報）（2004/06/16）特開平03-195600</t>
  </si>
  <si>
    <t>拒絶理由通知（拒絶理由の引用文献情報）（2004/06/16）特開平06-080229</t>
  </si>
  <si>
    <t>拒絶理由通知（拒絶理由の引用文献情報）（2004/06/16）特開平08-107995</t>
  </si>
  <si>
    <t>拒絶理由通知（拒絶理由の引用文献情報）（2004/06/16）実全平02-037098</t>
  </si>
  <si>
    <t>拒絶理由通知（拒絶理由の引用文献情報）（2004/06/16）実全平02-098896</t>
  </si>
  <si>
    <t>拒絶理由通知（拒絶理由の引用文献情報）（2004/06/16）実全平03-076811</t>
  </si>
  <si>
    <t>拒絶理由通知（拒絶理由の引用文献情報）（2004/10/15）特開昭50-159744</t>
  </si>
  <si>
    <t>拒絶理由通知（拒絶理由の引用文献情報）（2004/10/15）特開平03-195600</t>
  </si>
  <si>
    <t>拒絶理由通知（拒絶理由の引用文献情報）（2004/10/15）特開平06-080229</t>
  </si>
  <si>
    <t>拒絶理由通知（拒絶理由の引用文献情報）（2004/10/15）特開平08-107995</t>
  </si>
  <si>
    <t>拒絶理由通知（拒絶理由の引用文献情報）（2004/10/15）特公昭46-021198</t>
  </si>
  <si>
    <t>拒絶理由通知（拒絶理由の引用文献情報）（2004/10/15）実全平02-037098</t>
  </si>
  <si>
    <t>拒絶理由通知（拒絶理由の引用文献情報）（2004/10/15）実全平03-076811</t>
  </si>
  <si>
    <t>拒絶査定　　（拒絶査定の引用文献情報）（2005/01/24）特開昭50-159744</t>
  </si>
  <si>
    <t>拒絶査定　　（拒絶査定の引用文献情報）（2005/01/24）特開平03-195600</t>
  </si>
  <si>
    <t>拒絶査定　　（拒絶査定の引用文献情報）（2005/01/24）特開平06-080229</t>
  </si>
  <si>
    <t>拒絶査定　　（拒絶査定の引用文献情報）（2005/01/24）特開平08-107995</t>
  </si>
  <si>
    <t>拒絶査定　　（拒絶査定の引用文献情報）（2005/01/24）特公昭46-021198</t>
  </si>
  <si>
    <t>拒絶査定　　（拒絶査定の引用文献情報）（2005/01/24）実全平02-037098</t>
  </si>
  <si>
    <t>拒絶査定　　（拒絶査定の引用文献情報）（2005/01/24）実全平03-076811</t>
  </si>
  <si>
    <t>拒絶理由通知（拒絶理由の引用文献情報）（2004/06/23）特開平06-155729</t>
  </si>
  <si>
    <t>拒絶理由通知（拒絶理由の引用文献情報）（2004/06/23）特開平07-031929</t>
  </si>
  <si>
    <t>拒絶理由通知（拒絶理由の引用文献情報）（2004/06/23）特開平07-101127</t>
  </si>
  <si>
    <t>拒絶理由通知（拒絶理由の引用文献情報）（2004/06/23）特開平08-164611</t>
  </si>
  <si>
    <t>登録査定　　（登録査定の参考文献情報）（2006/09/20）特開平06-155729</t>
  </si>
  <si>
    <t>登録査定　　（登録査定の参考文献情報）（2006/09/20）特開平07-031929</t>
  </si>
  <si>
    <t>登録査定　　（登録査定の参考文献情報）（2006/09/20）特開平07-101127</t>
  </si>
  <si>
    <t>登録査定　　（登録査定の参考文献情報）（2006/09/20）特開平08-164611</t>
  </si>
  <si>
    <t>拒絶理由通知（拒絶理由の引用文献情報）（2000/08/17）特開昭61-136276</t>
  </si>
  <si>
    <t>拒絶理由通知（拒絶理由の引用文献情報）（2000/08/17）特開平05-110125</t>
  </si>
  <si>
    <t>拒絶理由通知（拒絶理由の引用文献情報）（2000/08/17）特開平07-007167</t>
  </si>
  <si>
    <t>登録査定　　（登録査定の参考文献情報）（2001/09/27）特開昭05-110125</t>
  </si>
  <si>
    <t>登録査定　　（登録査定の参考文献情報）（2001/09/27）特開昭61-136276</t>
  </si>
  <si>
    <t>登録査定　　（登録査定の参考文献情報）（2001/09/27）特開平07-007167</t>
  </si>
  <si>
    <t>拒絶理由通知（拒絶理由の引用文献情報）（2005/10/31）特開昭53-014329</t>
  </si>
  <si>
    <t>拒絶理由通知（拒絶理由の引用文献情報）（2005/10/31）特開昭63-203649</t>
  </si>
  <si>
    <t>拒絶理由通知（拒絶理由の引用文献情報）（2005/10/31）特開平02-282309</t>
  </si>
  <si>
    <t>拒絶理由通知（拒絶理由の引用文献情報）（2005/10/31）特開平05-068459</t>
  </si>
  <si>
    <t>拒絶理由通知（拒絶理由の引用文献情報）（2005/10/31）特開平06-165631</t>
  </si>
  <si>
    <t>拒絶理由通知（拒絶理由の引用文献情報）（2005/10/31）特開平07-111850</t>
  </si>
  <si>
    <t>拒絶査定　　（拒絶査定の引用文献情報）（2006/05/01）特開昭53-014329</t>
  </si>
  <si>
    <t>拒絶査定　　（拒絶査定の引用文献情報）（2006/05/01）特開昭63-203649</t>
  </si>
  <si>
    <t>拒絶査定　　（拒絶査定の引用文献情報）（2006/05/01）特開平02-282309</t>
  </si>
  <si>
    <t>拒絶査定　　（拒絶査定の引用文献情報）（2006/05/01）特開平05-068459</t>
  </si>
  <si>
    <t>拒絶査定　　（拒絶査定の引用文献情報）（2006/05/01）特開平06-165631</t>
  </si>
  <si>
    <t>拒絶査定　　（拒絶査定の引用文献情報）（2006/05/01）特開平07-111850</t>
  </si>
  <si>
    <t>拒絶査定　　（拒絶査定の引用文献情報）（2006/05/01）引用非特許 50／09483 国内図書館 住友化学　１９８３－ＩＩ　ｐ．１２～２６　「新規揮発性ピレスロイド・ペーパースリン　衣料防虫分野への</t>
  </si>
  <si>
    <t>拒絶査定　　（拒絶査定の引用文献情報）（2006/05/01）引用非特許 50／09484 国内図書館 住友化学１９８９－ＩＩ　ｐ．４～１８「新規高ノック性ピレスロイド“エトック”の開発」</t>
  </si>
  <si>
    <t>拒絶査定　　（拒絶査定の引用文献情報）（2006/05/01）引用非特許 50／09485 国内図書館 Ｊａｐ．Ｊ．Ｓａｎｉｔ．Ｚｏｏｌ．，（１９８１），３２（１），ｐ．５９－６６</t>
  </si>
  <si>
    <t>拒絶理由通知（拒絶理由の引用文献情報）（2004/04/26）特開平02-049579</t>
  </si>
  <si>
    <t>登録査定　　（登録査定の参考文献情報）（2004/12/21）特開平02-049579</t>
  </si>
  <si>
    <t>拒絶理由通知（拒絶理由の引用文献情報）（2006/12/04）特開昭59-175403</t>
  </si>
  <si>
    <t>拒絶理由通知（拒絶理由の引用文献情報）（2006/12/04）特開昭62-054784</t>
  </si>
  <si>
    <t>拒絶理由通知（拒絶理由の引用文献情報）（2006/12/04）特開平05-286805</t>
  </si>
  <si>
    <t>拒絶理由通知（拒絶理由の引用文献情報）（2006/12/04）特公昭46-020837</t>
  </si>
  <si>
    <t>拒絶理由通知（拒絶理由の引用文献情報）（2006/12/04）特公平07-121847</t>
  </si>
  <si>
    <t>先行技術調査（先行技術調査結果の参考文献情報）（2006/12/04）特開昭61-268604</t>
  </si>
  <si>
    <t>先行技術調査（先行技術調査結果の参考文献情報）（2006/12/04）特開昭61-268605</t>
  </si>
  <si>
    <t>先行技術調査（先行技術調査結果の参考文献情報）（2006/12/04）特開昭63-079805</t>
  </si>
  <si>
    <t>先行技術調査（先行技術調査結果の参考文献情報）（2006/12/04）特開昭63-188602</t>
  </si>
  <si>
    <t>先行技術調査（先行技術調査結果の参考文献情報）（2006/12/04）特開平01-190609</t>
  </si>
  <si>
    <t>先行技術調査（先行技術調査結果の参考文献情報）（2006/12/04）特開平08-113509</t>
  </si>
  <si>
    <t>先行技術調査（先行技術調査結果の参考文献情報）（2006/12/04）特表平03-500174</t>
  </si>
  <si>
    <t>登録査定　　（登録査定の参考文献情報）（2007/09/26）特開昭59-175403</t>
  </si>
  <si>
    <t>登録査定　　（登録査定の参考文献情報）（2007/09/26）特開昭61-268604</t>
  </si>
  <si>
    <t>登録査定　　（登録査定の参考文献情報）（2007/09/26）特開昭61-268605</t>
  </si>
  <si>
    <t>登録査定　　（登録査定の参考文献情報）（2007/09/26）特開昭62-054784</t>
  </si>
  <si>
    <t>登録査定　　（登録査定の参考文献情報）（2007/09/26）特開昭63-079805</t>
  </si>
  <si>
    <t>登録査定　　（登録査定の参考文献情報）（2007/09/26）特開昭63-188602</t>
  </si>
  <si>
    <t>登録査定　　（登録査定の参考文献情報）（2007/09/26）特開平01-190609</t>
  </si>
  <si>
    <t>登録査定　　（登録査定の参考文献情報）（2007/09/26）特開平05-286805</t>
  </si>
  <si>
    <t>登録査定　　（登録査定の参考文献情報）（2007/09/26）特開平08-113509</t>
  </si>
  <si>
    <t>登録査定　　（登録査定の参考文献情報）（2007/09/26）特公昭46-020837</t>
  </si>
  <si>
    <t>登録査定　　（登録査定の参考文献情報）（2007/09/26）特公平07-121847</t>
  </si>
  <si>
    <t>登録査定　　（登録査定の参考文献情報）（2007/09/26）特表平03-500174</t>
  </si>
  <si>
    <t>拒絶理由通知（拒絶理由の引用文献情報）（2001/10/22）特開平03-274746</t>
  </si>
  <si>
    <t>拒絶理由通知（拒絶理由の引用文献情報）（2001/10/22）特開平09-017838</t>
  </si>
  <si>
    <t>拒絶理由通知（拒絶理由の引用文献情報）（2001/10/22）特開平09-050948</t>
  </si>
  <si>
    <t>拒絶理由通知（拒絶理由の引用文献情報）（2001/10/22）実全昭63-057734</t>
  </si>
  <si>
    <t>拒絶査定　　（拒絶査定の引用文献情報）（2002/06/25）特開平03-274746</t>
  </si>
  <si>
    <t>拒絶査定　　（拒絶査定の引用文献情報）（2002/06/25）特開平07-335711</t>
  </si>
  <si>
    <t>拒絶査定　　（拒絶査定の引用文献情報）（2002/06/25）特開平09-050948</t>
  </si>
  <si>
    <t>拒絶査定　　（拒絶査定の引用文献情報）（2002/06/25）実全昭63-057734</t>
  </si>
  <si>
    <t>拒絶理由通知（拒絶理由の引用文献情報）（2006/11/28）特公昭36-020082</t>
  </si>
  <si>
    <t>拒絶理由通知（拒絶理由の引用文献情報）（2006/11/28）特公昭52-014461</t>
  </si>
  <si>
    <t>先行技術調査（先行技術調査結果の参考文献情報）（2006/11/28）実全昭55-126577</t>
  </si>
  <si>
    <t>拒絶査定　　（拒絶査定の引用文献情報）（2007/03/12）特公昭36-020082</t>
  </si>
  <si>
    <t>拒絶査定　　（拒絶査定の引用文献情報）（2007/03/12）特公昭52-014461</t>
  </si>
  <si>
    <t>登録査定　　（登録査定の参考文献情報）（2007/07/23）特公昭36-020082</t>
  </si>
  <si>
    <t>登録査定　　（登録査定の参考文献情報）（2007/07/23）特公昭52-014461</t>
  </si>
  <si>
    <t>登録査定　　（登録査定の参考文献情報）（2007/07/23）実全昭55-126577</t>
  </si>
  <si>
    <t>拒絶理由通知（拒絶理由の引用文献情報）（2000/01/13）特開昭60-261686</t>
  </si>
  <si>
    <t>拒絶理由通知（拒絶理由の引用文献情報）（2000/01/13）特開平05-008072</t>
  </si>
  <si>
    <t>拒絶理由通知（拒絶理由の引用文献情報）（2000/01/13）特開平08-141769</t>
  </si>
  <si>
    <t>拒絶理由通知（拒絶理由の引用文献情報）（2000/01/13）特開平10-156570</t>
  </si>
  <si>
    <t>拒絶理由通知（拒絶理由の引用文献情報）（2000/04/18）特開昭60-121089</t>
  </si>
  <si>
    <t>拒絶理由通知（拒絶理由の引用文献情報）（2000/04/18）特開昭60-261686</t>
  </si>
  <si>
    <t>拒絶理由通知（拒絶理由の引用文献情報）（2000/04/18）特開平05-008072</t>
  </si>
  <si>
    <t>拒絶理由通知（拒絶理由の引用文献情報）（2000/04/18）特開平08-141769</t>
  </si>
  <si>
    <t>拒絶理由通知（拒絶理由の引用文献情報）（2000/04/18）特開平10-156570</t>
  </si>
  <si>
    <t>拒絶理由通知（拒絶理由の引用文献情報）（1999/09/17）特開平08-009006</t>
  </si>
  <si>
    <t>拒絶理由通知（拒絶理由の引用文献情報）（1999/09/17）特開平08-070272</t>
  </si>
  <si>
    <t>拒絶理由通知（拒絶理由の引用文献情報）（1999/09/17）特開平09-149109</t>
  </si>
  <si>
    <t>拒絶理由通知（拒絶理由の引用文献情報）（2001/08/20）特開平08-181184</t>
  </si>
  <si>
    <t>拒絶理由通知（拒絶理由の引用文献情報）（2001/08/20）特開平09-017838</t>
  </si>
  <si>
    <t>拒絶理由通知（拒絶理由の引用文献情報）（2001/08/20）特開平09-050948</t>
  </si>
  <si>
    <t>拒絶理由通知（拒絶理由の引用文献情報）（2001/08/20）実全昭63-057734</t>
  </si>
  <si>
    <t>拒絶理由通知（拒絶理由の引用文献情報）（2001/12/14）特開平03-274746</t>
  </si>
  <si>
    <t>拒絶理由通知（拒絶理由の引用文献情報）（2001/12/14）特開平08-181184</t>
  </si>
  <si>
    <t>拒絶理由通知（拒絶理由の引用文献情報）（2001/12/14）特開平09-050948</t>
  </si>
  <si>
    <t>拒絶理由通知（拒絶理由の引用文献情報）（2001/12/14）実全昭63-057734</t>
  </si>
  <si>
    <t>拒絶査定　　（拒絶査定の引用文献情報）（2002/06/26）特開平03-274746</t>
  </si>
  <si>
    <t>拒絶査定　　（拒絶査定の引用文献情報）（2002/06/26）特開平08-181184</t>
  </si>
  <si>
    <t>拒絶査定　　（拒絶査定の引用文献情報）（2002/06/26）特開平09-017838</t>
  </si>
  <si>
    <t>拒絶査定　　（拒絶査定の引用文献情報）（2002/06/26）特開平09-050948</t>
  </si>
  <si>
    <t>拒絶査定　　（拒絶査定の引用文献情報）（2002/06/26）実全昭63-057734</t>
  </si>
  <si>
    <t>登録査定　　（登録査定の参考文献情報）（2002/11/28）特開平03-259546</t>
  </si>
  <si>
    <t>登録査定　　（登録査定の参考文献情報）（2002/11/28）特開平03-274746</t>
  </si>
  <si>
    <t>登録査定　　（登録査定の参考文献情報）（2002/11/28）特開平07-326649</t>
  </si>
  <si>
    <t>登録査定　　（登録査定の参考文献情報）（2002/11/28）特開平08-110805</t>
  </si>
  <si>
    <t>登録査定　　（登録査定の参考文献情報）（2002/11/28）特開平08-181184</t>
  </si>
  <si>
    <t>登録査定　　（登録査定の参考文献情報）（2002/11/28）特開平09-017838</t>
  </si>
  <si>
    <t>登録査定　　（登録査定の参考文献情報）（2002/11/28）特開平09-050948</t>
  </si>
  <si>
    <t>登録査定　　（登録査定の参考文献情報）（2002/11/28）特開平09-064142</t>
  </si>
  <si>
    <t>登録査定　　（登録査定の参考文献情報）（2002/11/28）実全昭63-057734</t>
  </si>
  <si>
    <t>先行技術調査（先行技術調査結果の参考文献情報）（2007/04/25）特開平09-002896</t>
  </si>
  <si>
    <t>先行技術調査（先行技術調査結果の参考文献情報）（2007/04/25）特開平10-074699</t>
  </si>
  <si>
    <t>拒絶理由通知（拒絶理由の引用文献情報）（2008/10/07）特開平05-042990</t>
  </si>
  <si>
    <t>拒絶理由通知（拒絶理由の引用文献情報）（2008/10/07）実開平05-025099</t>
  </si>
  <si>
    <t>先行技術調査（先行技術調査結果の参考文献情報）（2008/10/07）</t>
  </si>
  <si>
    <t>先行技術調査（先行技術調査結果の参考文献情報）（2008/10/07）特開平03-292499</t>
  </si>
  <si>
    <t>先行技術調査（先行技術調査結果の参考文献情報）（2008/10/07）特開平06-294566</t>
  </si>
  <si>
    <t>先行技術調査（先行技術調査結果の参考文献情報）（2008/10/07）特開平09-002896</t>
  </si>
  <si>
    <t>先行技術調査（先行技術調査結果の参考文献情報）（2008/10/07）特開平10-074699</t>
  </si>
  <si>
    <t>登録査定　　（登録査定の参考文献情報）（2010/04/13）</t>
  </si>
  <si>
    <t>登録査定　　（登録査定の参考文献情報）（2010/04/13）特開平03-292499</t>
  </si>
  <si>
    <t>登録査定　　（登録査定の参考文献情報）（2010/04/13）特開平05-042990</t>
  </si>
  <si>
    <t>登録査定　　（登録査定の参考文献情報）（2010/04/13）特開平06-294566</t>
  </si>
  <si>
    <t>登録査定　　（登録査定の参考文献情報）（2010/04/13）特開平09-002896</t>
  </si>
  <si>
    <t>登録査定　　（登録査定の参考文献情報）（2010/04/13）特開平10-074699</t>
  </si>
  <si>
    <t>登録査定　　（登録査定の参考文献情報）（2010/04/13）実開平05-025099</t>
  </si>
  <si>
    <t>拒絶理由通知（拒絶理由の引用文献情報）（2007/03/30）特開平08-117390</t>
  </si>
  <si>
    <t>拒絶理由通知（拒絶理由の引用文献情報）（2007/03/30）特開平08-257213</t>
  </si>
  <si>
    <t>拒絶理由通知（拒絶理由の引用文献情報）（2007/03/30）特開平09-047549</t>
  </si>
  <si>
    <t>拒絶理由通知（拒絶理由の引用文献情報）（2007/03/30）特開平09-108415</t>
  </si>
  <si>
    <t>登録査定　　（登録査定の参考文献情報）（2007/07/06）特開平08-117390</t>
  </si>
  <si>
    <t>登録査定　　（登録査定の参考文献情報）（2007/07/06）特開平08-257213</t>
  </si>
  <si>
    <t>登録査定　　（登録査定の参考文献情報）（2007/07/06）特開平09-047549</t>
  </si>
  <si>
    <t>登録査定　　（登録査定の参考文献情報）（2007/07/06）特開平09-108415</t>
  </si>
  <si>
    <t>拒絶理由通知（拒絶理由の引用文献情報）（2006/10/31）特開平07-308196</t>
  </si>
  <si>
    <t>拒絶理由通知（拒絶理由の引用文献情報）（2006/10/31）特開平07-308197</t>
  </si>
  <si>
    <t>拒絶理由通知（拒絶理由の引用文献情報）（2006/10/31）特開平08-033490</t>
  </si>
  <si>
    <t>拒絶理由通知（拒絶理由の引用文献情報）（2006/10/31）特開平08-056680</t>
  </si>
  <si>
    <t>拒絶理由通知（拒絶理由の引用文献情報）（2006/10/31）特開平08-116981</t>
  </si>
  <si>
    <t>拒絶理由通知（拒絶理由の引用文献情報）（2006/10/31）引用非特許 60／20444 国内図書館 Ｐｕｒｅ　ａｎｄ　Ａｐｐｌｉｅｄ　Ｃｈｅｍｉｓｔｒｙ　（１９９４），　６６（１０／１１），　ｐ２０４５－８</t>
  </si>
  <si>
    <t>拒絶理由通知（拒絶理由の引用文献情報）（2006/10/31）引用非特許 60／20445 国内図書館 Ｂｉｏｔｅｃｈｎｏｌ．Ｐｒｏｇ．，（１９９６），１２（１），ｐ１１０－１１８</t>
  </si>
  <si>
    <t>拒絶査定　　（拒絶査定の引用文献情報）（2007/03/19）特開平07-308196</t>
  </si>
  <si>
    <t>拒絶査定　　（拒絶査定の引用文献情報）（2007/03/19）特開平07-308197</t>
  </si>
  <si>
    <t>拒絶査定　　（拒絶査定の引用文献情報）（2007/03/19）特開平08-033490</t>
  </si>
  <si>
    <t>拒絶査定　　（拒絶査定の引用文献情報）（2007/03/19）特開平08-056680</t>
  </si>
  <si>
    <t>拒絶査定　　（拒絶査定の引用文献情報）（2007/03/19）特開平08-116981</t>
  </si>
  <si>
    <t>拒絶査定　　（拒絶査定の引用文献情報）（2007/03/19）Elsevier番号 70／15274 国内図書館 Ｐｕｒｅ　ａｎｄ　Ａｐｐｌｉｅｄ　Ｃｈｅｍｉｓｔｒｙ　（１９９４），　６６（１０／１１），　ｐ２０４５－８</t>
  </si>
  <si>
    <t>拒絶査定　　（拒絶査定の引用文献情報）（2007/03/19）Elsevier番号 70／15275 国内図書館 Ｂｉｏｔｅｃｈｎｏｌ．Ｐｒｏｇ．，（１９９６），１２（１），ｐ１１０－１１８</t>
  </si>
  <si>
    <t>登録査定　　（登録査定の参考文献情報）（2007/10/26）特開平07-308196</t>
  </si>
  <si>
    <t>登録査定　　（登録査定の参考文献情報）（2007/10/26）特開平07-308197</t>
  </si>
  <si>
    <t>登録査定　　（登録査定の参考文献情報）（2007/10/26）特開平08-033490</t>
  </si>
  <si>
    <t>登録査定　　（登録査定の参考文献情報）（2007/10/26）特開平08-056680</t>
  </si>
  <si>
    <t>登録査定　　（登録査定の参考文献情報）（2007/10/26）特開平08-116981</t>
  </si>
  <si>
    <t>拒絶理由通知（拒絶理由の引用文献情報）（2005/09/16）特開平08-165021</t>
  </si>
  <si>
    <t>拒絶理由通知（拒絶理由の引用文献情報）（2005/09/16）特開平09-294926</t>
  </si>
  <si>
    <t>登録査定　　（登録査定の参考文献情報）（2005/12/15）特開平08-165021</t>
  </si>
  <si>
    <t>登録査定　　（登録査定の参考文献情報）（2005/12/15）特開平09-294926</t>
  </si>
  <si>
    <t>異議証拠　　（異議申立の引用文献情報）（2000/01/28）特開昭49-044434</t>
  </si>
  <si>
    <t>異議証拠　　（異議申立の引用文献情報）（2000/01/28）特開平06-183310</t>
  </si>
  <si>
    <t>異議証拠　　（異議申立の引用文献情報）（2000/01/28）特開平10-095302</t>
  </si>
  <si>
    <t>拒絶理由通知（拒絶理由の引用文献情報）（2003/05/21）特開平03-094422</t>
  </si>
  <si>
    <t>拒絶理由通知（拒絶理由の引用文献情報）（2003/05/21）特開平07-094473</t>
  </si>
  <si>
    <t>拒絶理由通知（拒絶理由の引用文献情報）（2003/05/21）特開平07-201495</t>
  </si>
  <si>
    <t>拒絶理由通知（拒絶理由の引用文献情報）（2003/05/21）特開平08-017748</t>
  </si>
  <si>
    <t>拒絶理由通知（拒絶理由の引用文献情報）（2003/05/21）特開平09-074089</t>
  </si>
  <si>
    <t>拒絶理由通知（拒絶理由の引用文献情報）（2003/05/21）特開平09-237698</t>
  </si>
  <si>
    <t>拒絶理由通知（拒絶理由の引用文献情報）（2003/05/21）特開平10-092598</t>
  </si>
  <si>
    <t>登録査定　　（登録査定の参考文献情報）（2004/05/20）特開平03-094422</t>
  </si>
  <si>
    <t>登録査定　　（登録査定の参考文献情報）（2004/05/20）特開平07-094473</t>
  </si>
  <si>
    <t>登録査定　　（登録査定の参考文献情報）（2004/05/20）特開平07-201495</t>
  </si>
  <si>
    <t>登録査定　　（登録査定の参考文献情報）（2004/05/20）特開平08-017748</t>
  </si>
  <si>
    <t>登録査定　　（登録査定の参考文献情報）（2004/05/20）特開平09-074089</t>
  </si>
  <si>
    <t>登録査定　　（登録査定の参考文献情報）（2004/05/20）特開平09-237698</t>
  </si>
  <si>
    <t>登録査定　　（登録査定の参考文献情報）（2004/05/20）特開平10-092598</t>
  </si>
  <si>
    <t>拒絶理由通知（拒絶理由の引用文献情報）（2005/10/06）特開平09-175905</t>
  </si>
  <si>
    <t>拒絶査定　　（拒絶査定の引用文献情報）（2006/06/21）特開昭63-222102</t>
  </si>
  <si>
    <t>拒絶査定　　（拒絶査定の引用文献情報）（2006/06/21）特開平09-175905</t>
  </si>
  <si>
    <t>拒絶理由通知（拒絶理由の引用文献情報）（1999/06/30）特開平10-022668</t>
  </si>
  <si>
    <t>拒絶理由通知（拒絶理由の引用文献情報）（1999/06/30）実全昭60-172314</t>
  </si>
  <si>
    <t>拒絶理由通知（拒絶理由の引用文献情報）（1999/06/30）実全平01-097501</t>
  </si>
  <si>
    <t>異議証拠　　（異議申立の引用文献情報）（1999/11/25）特開平07-299209</t>
  </si>
  <si>
    <t>異議証拠　　（異議申立の引用文献情報）（1999/11/25）特開平08-224339</t>
  </si>
  <si>
    <t>異議証拠　　（異議申立の引用文献情報）（1999/11/30）特開平07-024108</t>
  </si>
  <si>
    <t>異議証拠　　（異議申立の引用文献情報）（1999/11/30）特開平08-224339</t>
  </si>
  <si>
    <t>異議証拠　　（異議申立の引用文献情報）（1999/11/30）特開平10-118273</t>
  </si>
  <si>
    <t>拒絶理由通知（拒絶理由の引用文献情報）（2006/11/27）特開平09-215030</t>
  </si>
  <si>
    <t>登録査定　　（登録査定の参考文献情報）（2007/03/23）特開平09-215030</t>
  </si>
  <si>
    <t>拒絶理由通知（拒絶理由の引用文献情報）（2002/04/19）特開平05-252680</t>
  </si>
  <si>
    <t>拒絶理由通知（拒絶理由の引用文献情報）（2002/04/19）特開平09-306247</t>
  </si>
  <si>
    <t>拒絶理由通知（拒絶理由の引用文献情報）（2002/04/19）特開平09-320357</t>
  </si>
  <si>
    <t>登録査定　　（登録査定の参考文献情報）（2002/09/11）特開昭50-059473</t>
  </si>
  <si>
    <t>登録査定　　（登録査定の参考文献情報）（2002/09/11）特開平05-252680</t>
  </si>
  <si>
    <t>登録査定　　（登録査定の参考文献情報）（2002/09/11）特開平09-306247</t>
  </si>
  <si>
    <t>登録査定　　（登録査定の参考文献情報）（2002/09/11）特開平09-320357</t>
  </si>
  <si>
    <t>登録査定　　（登録査定の参考文献情報）（2002/09/11）実開平05-067165</t>
  </si>
  <si>
    <t>登録査定　　（登録査定の参考文献情報）（2007/03/22）特開平06-114142</t>
  </si>
  <si>
    <t>登録査定　　（登録査定の参考文献情報）（2007/03/22）特開平06-114143</t>
  </si>
  <si>
    <t>登録査定　　（登録査定の参考文献情報）（2007/03/22）特開平06-335560</t>
  </si>
  <si>
    <t>登録査定　　（登録査定の参考文献情報）（2007/03/22）特開平07-024104</t>
  </si>
  <si>
    <t>登録査定　　（登録査定の参考文献情報）（2007/03/22）特開平07-051431</t>
  </si>
  <si>
    <t>登録査定　　（登録査定の参考文献情報）（2007/03/22）特開平07-068027</t>
  </si>
  <si>
    <t>登録査定　　（登録査定の参考文献情報）（2007/03/22）特開平07-136313</t>
  </si>
  <si>
    <t>登録査定　　（登録査定の参考文献情報）（2007/03/22）特開平08-117390</t>
  </si>
  <si>
    <t>登録査定　　（登録査定の参考文献情報）（2007/03/22）特開平09-299548</t>
  </si>
  <si>
    <t>拒絶理由通知（拒絶理由の引用文献情報）（2006/07/24）特開平05-308903</t>
  </si>
  <si>
    <t>拒絶理由通知（拒絶理由の引用文献情報）（2006/07/24）特開平05-310558</t>
  </si>
  <si>
    <t>拒絶理由通知（拒絶理由の引用文献情報）（2006/07/24）特開平07-255419</t>
  </si>
  <si>
    <t>拒絶理由通知（拒絶理由の引用文献情報）（2006/07/24）特開平08-099904</t>
  </si>
  <si>
    <t>拒絶理由通知（拒絶理由の引用文献情報）（2006/07/24）特開平09-327265</t>
  </si>
  <si>
    <t>拒絶理由通知（拒絶理由の引用文献情報）（2006/07/24）特開平10-045576</t>
  </si>
  <si>
    <t>拒絶理由通知（拒絶理由の引用文献情報）（2006/07/24）特開平10-158193</t>
  </si>
  <si>
    <t>拒絶理由通知（拒絶理由の引用文献情報）（2006/11/02）特開平04-026618</t>
  </si>
  <si>
    <t>拒絶理由通知（拒絶理由の引用文献情報）（2006/11/02）特開平05-308903</t>
  </si>
  <si>
    <t>拒絶理由通知（拒絶理由の引用文献情報）（2006/11/02）特開平05-310558</t>
  </si>
  <si>
    <t>拒絶理由通知（拒絶理由の引用文献情報）（2006/11/02）特開平08-099904</t>
  </si>
  <si>
    <t>拒絶理由通知（拒絶理由の引用文献情報）（2006/11/02）特開平10-045576</t>
  </si>
  <si>
    <t>拒絶理由通知（拒絶理由の引用文献情報）（2006/11/02）特開平10-158193</t>
  </si>
  <si>
    <t>登録査定　　（登録査定の参考文献情報）（2007/02/16）特開平04-026618</t>
  </si>
  <si>
    <t>登録査定　　（登録査定の参考文献情報）（2007/02/16）特開平05-308903</t>
  </si>
  <si>
    <t>登録査定　　（登録査定の参考文献情報）（2007/02/16）特開平05-310558</t>
  </si>
  <si>
    <t>登録査定　　（登録査定の参考文献情報）（2007/02/16）特開平07-255419</t>
  </si>
  <si>
    <t>登録査定　　（登録査定の参考文献情報）（2007/02/16）特開平08-099904</t>
  </si>
  <si>
    <t>登録査定　　（登録査定の参考文献情報）（2007/02/16）特開平09-327265</t>
  </si>
  <si>
    <t>登録査定　　（登録査定の参考文献情報）（2007/02/16）特開平10-045576</t>
  </si>
  <si>
    <t>登録査定　　（登録査定の参考文献情報）（2007/02/16）特開平10-158193</t>
  </si>
  <si>
    <t>拒絶理由通知（拒絶理由の引用文献情報）（2006/06/22）特開平09-112042</t>
  </si>
  <si>
    <t>拒絶理由通知（拒絶理由の引用文献情報）（2006/06/22）特開平09-268770</t>
  </si>
  <si>
    <t>登録査定　　（登録査定の参考文献情報）（2007/02/27）特開平09-112042</t>
  </si>
  <si>
    <t>登録査定　　（登録査定の参考文献情報）（2007/02/27）特開平09-268770</t>
  </si>
  <si>
    <t>拒絶理由通知（拒絶理由の引用文献情報）（2006/05/23）特開平07-286449</t>
  </si>
  <si>
    <t>先行技術調査（先行技術調査結果の参考文献情報）（2006/05/23）特開2000-234332</t>
  </si>
  <si>
    <t>先行技術調査（先行技術調査結果の参考文献情報）（2006/05/23）特開平08-068061</t>
  </si>
  <si>
    <t>登録査定　　（登録査定の参考文献情報）（2006/11/09）特開2000-234332</t>
  </si>
  <si>
    <t>登録査定　　（登録査定の参考文献情報）（2006/11/09）特開平07-286449</t>
  </si>
  <si>
    <t>登録査定　　（登録査定の参考文献情報）（2006/11/09）特開平08-068061</t>
  </si>
  <si>
    <t>拒絶理由通知（拒絶理由の引用文献情報）（2007/01/25）特開2000-180611</t>
  </si>
  <si>
    <t>拒絶理由通知（拒絶理由の引用文献情報）（2007/01/25）特開平06-067003</t>
  </si>
  <si>
    <t>拒絶理由通知（拒絶理由の引用文献情報）（2007/01/25）特開平09-113708</t>
  </si>
  <si>
    <t>拒絶理由通知（拒絶理由の引用文献情報）（2007/01/25）特開平10-264284</t>
  </si>
  <si>
    <t>先行技術調査（先行技術調査結果の参考文献情報）（2007/01/25）特開平01-105738</t>
  </si>
  <si>
    <t>先行技術調査（先行技術調査結果の参考文献情報）（2007/01/25）特開平05-162261</t>
  </si>
  <si>
    <t>先行技術調査（先行技術調査結果の参考文献情報）（2007/01/25）特開平07-218705</t>
  </si>
  <si>
    <t>先行技術調査（先行技術調査結果の参考文献情報）（2007/01/25）特開平07-230001</t>
  </si>
  <si>
    <t>先行技術調査（先行技術調査結果の参考文献情報）（2007/01/25）特開平07-333404</t>
  </si>
  <si>
    <t>先行技術調査（先行技術調査結果の参考文献情報）（2007/01/25）特開平08-334607</t>
  </si>
  <si>
    <t>先行技術調査（先行技術調査結果の参考文献情報）（2007/01/25）特開平10-246805</t>
  </si>
  <si>
    <t>先行技術調査（先行技術調査結果の参考文献情報）（2007/01/25）特開平11-034243</t>
  </si>
  <si>
    <t>登録査定　　（登録査定の参考文献情報）（2007/08/30）特開2000-180611</t>
  </si>
  <si>
    <t>登録査定　　（登録査定の参考文献情報）（2007/08/30）特開平01-105738</t>
  </si>
  <si>
    <t>登録査定　　（登録査定の参考文献情報）（2007/08/30）特開平05-162261</t>
  </si>
  <si>
    <t>登録査定　　（登録査定の参考文献情報）（2007/08/30）特開平06-067003</t>
  </si>
  <si>
    <t>登録査定　　（登録査定の参考文献情報）（2007/08/30）特開平07-218705</t>
  </si>
  <si>
    <t>登録査定　　（登録査定の参考文献情報）（2007/08/30）特開平07-230001</t>
  </si>
  <si>
    <t>登録査定　　（登録査定の参考文献情報）（2007/08/30）特開平07-333404</t>
  </si>
  <si>
    <t>登録査定　　（登録査定の参考文献情報）（2007/08/30）特開平08-334607</t>
  </si>
  <si>
    <t>登録査定　　（登録査定の参考文献情報）（2007/08/30）特開平09-113708</t>
  </si>
  <si>
    <t>登録査定　　（登録査定の参考文献情報）（2007/08/30）特開平09-254324</t>
  </si>
  <si>
    <t>登録査定　　（登録査定の参考文献情報）（2007/08/30）特開平10-111403</t>
  </si>
  <si>
    <t>登録査定　　（登録査定の参考文献情報）（2007/08/30）特開平10-246805</t>
  </si>
  <si>
    <t>登録査定　　（登録査定の参考文献情報）（2007/08/30）特開平10-264284</t>
  </si>
  <si>
    <t>登録査定　　（登録査定の参考文献情報）（2007/08/30）特開平11-034243</t>
  </si>
  <si>
    <t>登録査定　　（登録査定の参考文献情報）（2007/08/30）特許03352921</t>
  </si>
  <si>
    <t>拒絶理由通知（拒絶理由の引用文献情報）（2006/04/21）特開平08-178826</t>
  </si>
  <si>
    <t>拒絶理由通知（拒絶理由の引用文献情報）（2006/04/21）特開平10-318904</t>
  </si>
  <si>
    <t>先行技術調査（先行技術調査結果の参考文献情報）（2006/04/21）特開平07-113738</t>
  </si>
  <si>
    <t>登録査定　　（登録査定の参考文献情報）（2006/09/26）特開平07-113738</t>
  </si>
  <si>
    <t>登録査定　　（登録査定の参考文献情報）（2006/09/26）特開平08-178826</t>
  </si>
  <si>
    <t>登録査定　　（登録査定の参考文献情報）（2006/09/26）特開平10-318904</t>
  </si>
  <si>
    <t>拒絶理由通知（拒絶理由の引用文献情報）（2002/02/19）</t>
  </si>
  <si>
    <t>拒絶理由通知（拒絶理由の引用文献情報）（2002/02/19）特開昭61-274762</t>
  </si>
  <si>
    <t>拒絶理由通知（拒絶理由の引用文献情報）（2002/10/18）特開平07-068203</t>
  </si>
  <si>
    <t>拒絶理由通知（拒絶理由の引用文献情報）（2002/10/18）特公平04-025074</t>
  </si>
  <si>
    <t>拒絶理由通知（拒絶理由の引用文献情報）（2003/05/30）</t>
  </si>
  <si>
    <t>拒絶理由通知（拒絶理由の引用文献情報）（2003/05/30）特開昭61-274762</t>
  </si>
  <si>
    <t>拒絶理由通知（拒絶理由の引用文献情報）（2003/05/30）特開平07-068203</t>
  </si>
  <si>
    <t>拒絶理由通知（拒絶理由の引用文献情報）（2003/05/30）特公平04-025074</t>
  </si>
  <si>
    <t>登録査定　　（登録査定の参考文献情報）（2003/11/14）</t>
  </si>
  <si>
    <t>登録査定　　（登録査定の参考文献情報）（2003/11/14）特開昭61-274762</t>
  </si>
  <si>
    <t>登録査定　　（登録査定の参考文献情報）（2003/11/14）特開平07-068203</t>
  </si>
  <si>
    <t>登録査定　　（登録査定の参考文献情報）（2003/11/14）特公平04-025074</t>
  </si>
  <si>
    <t>拒絶理由通知（拒絶理由の引用文献情報）（2007/09/07）特開平06-293664</t>
  </si>
  <si>
    <t>拒絶理由通知（拒絶理由の引用文献情報）（2007/09/07）特開平07-228543</t>
  </si>
  <si>
    <t>拒絶理由通知（拒絶理由の引用文献情報）（2007/09/07）引用非特許 70／21480 外国雑誌 Ｂｒｉｔｉｓｈ　Ｊｏｕｒｎａｌ　ｏｆ　Ｐｈａｒｍａｃｏｌｏｇｙ、1996、Ｖｏｌ．１１７，Ｎｏ．７、ｐ１３７４－１３７６</t>
  </si>
  <si>
    <t>拒絶理由通知（拒絶理由の引用文献情報）（2007/09/07）引用非特許 70／21481 外国雑誌 Ｊａｐａｎｅｓｅ　Ｊｏｕｒｎａｌ　ｏｆ　Ｐｈａｒｍａｃｏｌｏｇｙ、1994、Ｖｏｌ．６６，Ｎｏ．２、ｐ２１３－２２０</t>
  </si>
  <si>
    <t>拒絶理由通知（拒絶理由の引用文献情報）（2007/09/07）引用非特許 70／21482 国内雑誌 Ｊｏｕｒｎａｌ　ｏｆ　Ｓｍｏｏｔｈ　Ｍｕｓｃｌｅ　Ｒｅｓｅａｒｃｈ、1995、Ｖｏｌ．３１，Ｎｏ．４、ｐ１１９－１２７</t>
  </si>
  <si>
    <t>拒絶理由通知（拒絶理由の引用文献情報）（2007/09/07）特表平06-506676</t>
  </si>
  <si>
    <t>拒絶理由通知（拒絶理由の引用文献情報）（2007/09/07）特表平06-506955</t>
  </si>
  <si>
    <t>拒絶査定　　（拒絶査定の引用文献情報）（2008/01/30）特開平06-293664</t>
  </si>
  <si>
    <t>拒絶査定　　（拒絶査定の引用文献情報）（2008/01/30）特開平07-228543</t>
  </si>
  <si>
    <t>拒絶査定　　（拒絶査定の引用文献情報）（2008/01/30）特表平06-506676</t>
  </si>
  <si>
    <t>拒絶査定　　（拒絶査定の引用文献情報）（2008/01/30）特表平06-506955</t>
  </si>
  <si>
    <t>拒絶理由通知（拒絶理由の引用文献情報）（2002/09/02）特開昭62-255359</t>
  </si>
  <si>
    <t>拒絶理由通知（拒絶理由の引用文献情報）（2002/09/02）特開平10-029387</t>
  </si>
  <si>
    <t>登録査定　　（登録査定の参考文献情報）（2002/11/21）特開昭62-255359</t>
  </si>
  <si>
    <t>登録査定　　（登録査定の参考文献情報）（2002/11/21）特開平10-029387</t>
  </si>
  <si>
    <t>拒絶理由通知（拒絶理由の引用文献情報）（2002/10/18）特開平08-317025</t>
  </si>
  <si>
    <t>拒絶理由通知（拒絶理由の引用文献情報）（2002/10/18）特開平10-311327</t>
  </si>
  <si>
    <t>拒絶査定　　（拒絶査定の引用文献情報）（2003/02/04）特開平08-317025</t>
  </si>
  <si>
    <t>拒絶査定　　（拒絶査定の引用文献情報）（2003/02/04）特開平10-311327</t>
  </si>
  <si>
    <t>拒絶理由通知（拒絶理由の引用文献情報）（2007/03/27）特開平04-254644</t>
  </si>
  <si>
    <t>拒絶理由通知（拒絶理由の引用文献情報）（2007/03/27）特開平07-305443</t>
  </si>
  <si>
    <t>拒絶理由通知（拒絶理由の引用文献情報）（2007/03/27）特開平10-046814</t>
  </si>
  <si>
    <t>登録査定　　（登録査定の参考文献情報）（2007/08/22）特開平04-254644</t>
  </si>
  <si>
    <t>登録査定　　（登録査定の参考文献情報）（2007/08/22）特開平07-305443</t>
  </si>
  <si>
    <t>登録査定　　（登録査定の参考文献情報）（2007/08/22）特開平10-046814</t>
  </si>
  <si>
    <t>登録査定　　（登録査定の参考文献情報）（2007/08/22）特開平11-006296</t>
  </si>
  <si>
    <t>先行技術調査（先行技術調査結果の参考文献情報）（2007/03/30）特開平08-117390</t>
  </si>
  <si>
    <t>先行技術調査（先行技術調査結果の参考文献情報）（2007/03/30）特開平08-257213</t>
  </si>
  <si>
    <t>先行技術調査（先行技術調査結果の参考文献情報）（2007/03/30）特開平09-047549</t>
  </si>
  <si>
    <t>先行技術調査（先行技術調査結果の参考文献情報）（2007/03/30）特開平09-108415</t>
  </si>
  <si>
    <t>拒絶理由通知（拒絶理由の引用文献情報）（2007/07/06）特開平08-117390</t>
  </si>
  <si>
    <t>拒絶理由通知（拒絶理由の引用文献情報）（2007/07/06）特開平09-108415</t>
  </si>
  <si>
    <t>登録査定　　（登録査定の参考文献情報）（2007/10/30）特開平08-117390</t>
  </si>
  <si>
    <t>登録査定　　（登録査定の参考文献情報）（2007/10/30）特開平08-257213</t>
  </si>
  <si>
    <t>登録査定　　（登録査定の参考文献情報）（2007/10/30）特開平09-047549</t>
  </si>
  <si>
    <t>登録査定　　（登録査定の参考文献情報）（2007/10/30）特開平09-108415</t>
  </si>
  <si>
    <t>拒絶理由通知（拒絶理由の引用文献情報）（2007/04/09）特開平08-117390</t>
  </si>
  <si>
    <t>拒絶理由通知（拒絶理由の引用文献情報）（2007/04/09）特開平09-108415</t>
  </si>
  <si>
    <t>先行技術調査（先行技術調査結果の参考文献情報）（2007/04/09）特開平08-257213</t>
  </si>
  <si>
    <t>先行技術調査（先行技術調査結果の参考文献情報）（2007/04/09）特開平09-047549</t>
  </si>
  <si>
    <t>拒絶理由通知（拒絶理由の引用文献情報）（2004/06/29）実全平04-066800</t>
  </si>
  <si>
    <t>拒絶理由通知（拒絶理由の引用文献情報）（2004/12/24）</t>
  </si>
  <si>
    <t>拒絶理由通知（拒絶理由の引用文献情報）（2004/12/24）特開平03-266398</t>
  </si>
  <si>
    <t>拒絶理由通知（拒絶理由の引用文献情報）（2004/12/24）特開平08-078183</t>
  </si>
  <si>
    <t>拒絶理由通知（拒絶理由の引用文献情報）（2004/12/24）実全平04-066800</t>
  </si>
  <si>
    <t>拒絶査定　　（拒絶査定の引用文献情報）（2005/12/15）</t>
  </si>
  <si>
    <t>拒絶査定　　（拒絶査定の引用文献情報）（2005/12/15）特開平03-266398</t>
  </si>
  <si>
    <t>拒絶査定　　（拒絶査定の引用文献情報）（2005/12/15）特開平08-078183</t>
  </si>
  <si>
    <t>拒絶査定　　（拒絶査定の引用文献情報）（2005/12/15）実全平04-066800</t>
  </si>
  <si>
    <t>拒絶理由通知（拒絶理由の引用文献情報）（2002/11/06）特開平09-227203</t>
  </si>
  <si>
    <t>拒絶理由通知（拒絶理由の引用文献情報）（2002/11/06）特開平10-008408</t>
  </si>
  <si>
    <t>拒絶理由通知（拒絶理由の引用文献情報）（2002/11/06）特開平11-033413</t>
  </si>
  <si>
    <t>拒絶理由通知（拒絶理由の引用文献情報）（2002/11/06）特開平11-049556</t>
  </si>
  <si>
    <t>拒絶理由通知（拒絶理由の引用文献情報）（2002/11/06）特開平11-209906</t>
  </si>
  <si>
    <t>拒絶査定　　（拒絶査定の引用文献情報）（2003/02/26）特開平09-227203</t>
  </si>
  <si>
    <t>拒絶査定　　（拒絶査定の引用文献情報）（2003/02/26）特開平10-008408</t>
  </si>
  <si>
    <t>拒絶査定　　（拒絶査定の引用文献情報）（2003/02/26）特開平11-033413</t>
  </si>
  <si>
    <t>拒絶査定　　（拒絶査定の引用文献情報）（2003/02/26）特開平11-049556</t>
  </si>
  <si>
    <t>拒絶査定　　（拒絶査定の引用文献情報）（2003/02/26）特開平11-209906</t>
  </si>
  <si>
    <t>拒絶理由通知（拒絶理由の引用文献情報）（2008/12/25）特開平05-115219</t>
  </si>
  <si>
    <t>拒絶理由通知（拒絶理由の引用文献情報）（2008/12/25）特開平10-209505</t>
  </si>
  <si>
    <t>拒絶理由通知（拒絶理由の引用文献情報）（2008/12/25）特開平10-269822</t>
  </si>
  <si>
    <t>拒絶理由通知（拒絶理由の引用文献情報）（2008/12/25）特開平11-061750</t>
  </si>
  <si>
    <t>拒絶理由通知（拒絶理由の引用文献情報）（2008/12/25）特開平11-187200</t>
  </si>
  <si>
    <t>登録査定　　（登録査定の参考文献情報）（2009/07/22）特開平05-115219</t>
  </si>
  <si>
    <t>登録査定　　（登録査定の参考文献情報）（2009/07/22）特開平10-209505</t>
  </si>
  <si>
    <t>登録査定　　（登録査定の参考文献情報）（2009/07/22）特開平10-269822</t>
  </si>
  <si>
    <t>登録査定　　（登録査定の参考文献情報）（2009/07/22）特開平11-061750</t>
  </si>
  <si>
    <t>登録査定　　（登録査定の参考文献情報）（2009/07/22）特開平11-187200</t>
  </si>
  <si>
    <t>登録査定　　（登録査定の参考文献情報）（2004/05/18）特開平10-266637</t>
  </si>
  <si>
    <t>登録査定　　（登録査定の参考文献情報）（2004/05/18）実公昭39-014167</t>
  </si>
  <si>
    <t>拒絶理由通知（拒絶理由の引用文献情報）（2007/08/14）特開昭63-162454</t>
  </si>
  <si>
    <t>拒絶理由通知（拒絶理由の引用文献情報）（2007/08/14）特開平11-035086</t>
  </si>
  <si>
    <t>拒絶理由通知（拒絶理由の引用文献情報）（2007/08/14）特開平11-100086</t>
  </si>
  <si>
    <t>拒絶理由通知（拒絶理由の引用文献情報）（2007/08/14）実全平03-066077</t>
  </si>
  <si>
    <t>拒絶理由通知（拒絶理由の引用文献情報）（2008/04/10）特開昭63-162454</t>
  </si>
  <si>
    <t>拒絶理由通知（拒絶理由の引用文献情報）（2008/04/10）特開平11-100086</t>
  </si>
  <si>
    <t>拒絶理由通知（拒絶理由の引用文献情報）（2008/04/10）実全平03-066077</t>
  </si>
  <si>
    <t>登録査定　　（登録査定の参考文献情報）（2008/06/30）特開昭63-162454</t>
  </si>
  <si>
    <t>登録査定　　（登録査定の参考文献情報）（2008/06/30）特開平11-035086</t>
  </si>
  <si>
    <t>登録査定　　（登録査定の参考文献情報）（2008/06/30）特開平11-100086</t>
  </si>
  <si>
    <t>登録査定　　（登録査定の参考文献情報）（2008/06/30）実全平03-066077</t>
  </si>
  <si>
    <t>拒絶理由通知（拒絶理由の引用文献情報）（2004/12/13）特開2001-114901</t>
  </si>
  <si>
    <t>拒絶理由通知（拒絶理由の引用文献情報）（2004/12/13）特開昭62-041229</t>
  </si>
  <si>
    <t>拒絶理由通知（拒絶理由の引用文献情報）（2004/12/13）特開昭63-179972</t>
  </si>
  <si>
    <t>拒絶理由通知（拒絶理由の引用文献情報）（2004/12/13）特開平11-012148</t>
  </si>
  <si>
    <t>拒絶理由通知（拒絶理由の引用文献情報）（2004/12/13）特開平11-079966</t>
  </si>
  <si>
    <t>拒絶理由通知（拒絶理由の引用文献情報）（2005/11/29）特開平09-030935</t>
  </si>
  <si>
    <t>拒絶理由通知（拒絶理由の引用文献情報）（2005/11/29）特開平09-169626</t>
  </si>
  <si>
    <t>拒絶理由通知（拒絶理由の引用文献情報）（2005/11/29）特開平11-012148</t>
  </si>
  <si>
    <t>拒絶理由通知（拒絶理由の引用文献情報）（2005/11/29）特開平11-079966</t>
  </si>
  <si>
    <t>拒絶理由通知（拒絶理由の引用文献情報）（2005/11/29）特開平11-147809</t>
  </si>
  <si>
    <t>登録査定　　（登録査定の参考文献情報）（2006/03/23）特開2001-114901</t>
  </si>
  <si>
    <t>登録査定　　（登録査定の参考文献情報）（2006/03/23）特開昭62-041229</t>
  </si>
  <si>
    <t>登録査定　　（登録査定の参考文献情報）（2006/03/23）特開昭63-179972</t>
  </si>
  <si>
    <t>登録査定　　（登録査定の参考文献情報）（2006/03/23）特開平09-030935</t>
  </si>
  <si>
    <t>登録査定　　（登録査定の参考文献情報）（2006/03/23）特開平09-169626</t>
  </si>
  <si>
    <t>登録査定　　（登録査定の参考文献情報）（2006/03/23）特開平11-012148</t>
  </si>
  <si>
    <t>登録査定　　（登録査定の参考文献情報）（2006/03/23）特開平11-079966</t>
  </si>
  <si>
    <t>登録査定　　（登録査定の参考文献情報）（2006/03/23）特開平11-147809</t>
  </si>
  <si>
    <t>登録査定　　（登録査定の参考文献情報）（2003/11/28）特開平06-209361</t>
  </si>
  <si>
    <t>登録査定　　（登録査定の参考文献情報）（2003/11/28）特開平08-195818</t>
  </si>
  <si>
    <t>登録査定　　（登録査定の参考文献情報）（2003/11/28）特開平11-341134</t>
  </si>
  <si>
    <t>異議証拠　　（異議申立の引用文献情報）（2001/08/24）特開昭63-265870</t>
  </si>
  <si>
    <t>異議証拠　　（異議申立の引用文献情報）（2001/08/24）特開平07-069745</t>
  </si>
  <si>
    <t>異議証拠　　（異議申立の引用文献情報）（2001/08/24）特公昭57-007350</t>
  </si>
  <si>
    <t>異議証拠　　（異議申立の引用文献情報）（2001/08/24）特許03098230</t>
  </si>
  <si>
    <t>異議証拠　　（異議申立の引用文献情報）（2001/08/27）特開昭63-265870</t>
  </si>
  <si>
    <t>異議証拠　　（異議申立の引用文献情報）（2001/08/27）特開平05-060469</t>
  </si>
  <si>
    <t>異議証拠　　（異議申立の引用文献情報）（2001/08/27）特開平06-219854</t>
  </si>
  <si>
    <t>異議証拠　　（異議申立の引用文献情報）（2001/08/27）特公昭57-007350</t>
  </si>
  <si>
    <t>拒絶理由通知（拒絶理由の引用文献情報）（2002/02/05）特開平08-141769</t>
  </si>
  <si>
    <t>登録査定　　（登録査定の参考文献情報）（2002/07/16）特開平08-141769</t>
  </si>
  <si>
    <t>異議証拠　　（異議申立の引用文献情報）（2003/04/25）特開平06-262383</t>
  </si>
  <si>
    <t>異議証拠　　（異議申立の引用文献情報）（2003/04/25）特開平07-032183</t>
  </si>
  <si>
    <t>拒絶理由通知（拒絶理由の引用文献情報）（2006/03/10）特開平04-085812</t>
  </si>
  <si>
    <t>拒絶理由通知（拒絶理由の引用文献情報）（2006/03/10）特開平04-163937</t>
  </si>
  <si>
    <t>拒絶理由通知（拒絶理由の引用文献情報）（2006/03/10）実全平01-063137</t>
  </si>
  <si>
    <t>拒絶理由通知（拒絶理由の引用文献情報）（2006/08/08）特開平04-085812</t>
  </si>
  <si>
    <t>拒絶理由通知（拒絶理由の引用文献情報）（2006/08/08）特開平04-163937</t>
  </si>
  <si>
    <t>拒絶理由通知（拒絶理由の引用文献情報）（2006/08/08）特開平10-264075</t>
  </si>
  <si>
    <t>拒絶理由通知（拒絶理由の引用文献情報）（2006/08/08）実全平01-063137</t>
  </si>
  <si>
    <t>拒絶理由通知（拒絶理由の引用文献情報）（2006/12/22）特開昭58-109284</t>
  </si>
  <si>
    <t>拒絶理由通知（拒絶理由の引用文献情報）（2006/12/22）特開平04-085812</t>
  </si>
  <si>
    <t>拒絶理由通知（拒絶理由の引用文献情報）（2006/12/22）特開平04-163937</t>
  </si>
  <si>
    <t>拒絶理由通知（拒絶理由の引用文献情報）（2006/12/22）特開平10-264075</t>
  </si>
  <si>
    <t>拒絶理由通知（拒絶理由の引用文献情報）（2006/12/22）特開平11-188670</t>
  </si>
  <si>
    <t>拒絶理由通知（拒絶理由の引用文献情報）（2006/12/22）実全平01-063137</t>
  </si>
  <si>
    <t>登録査定　　（登録査定の参考文献情報）（2007/05/30）特開昭55-090290</t>
  </si>
  <si>
    <t>登録査定　　（登録査定の参考文献情報）（2007/05/30）特開昭58-109284</t>
  </si>
  <si>
    <t>登録査定　　（登録査定の参考文献情報）（2007/05/30）特開平04-085812</t>
  </si>
  <si>
    <t>登録査定　　（登録査定の参考文献情報）（2007/05/30）特開平04-087785</t>
  </si>
  <si>
    <t>登録査定　　（登録査定の参考文献情報）（2007/05/30）特開平04-163937</t>
  </si>
  <si>
    <t>登録査定　　（登録査定の参考文献情報）（2007/05/30）特開平06-126663</t>
  </si>
  <si>
    <t>登録査定　　（登録査定の参考文献情報）（2007/05/30）特開平08-127405</t>
  </si>
  <si>
    <t>登録査定　　（登録査定の参考文献情報）（2007/05/30）特開平10-264075</t>
  </si>
  <si>
    <t>登録査定　　（登録査定の参考文献情報）（2007/05/30）特開平11-188670</t>
  </si>
  <si>
    <t>登録査定　　（登録査定の参考文献情報）（2007/05/30）実全平01-063137</t>
  </si>
  <si>
    <t>拒絶理由通知（拒絶理由の引用文献情報）（2002/03/28）特開平02-009957</t>
  </si>
  <si>
    <t>登録査定　　（登録査定の参考文献情報）（2002/12/26）特開昭54-132801</t>
  </si>
  <si>
    <t>登録査定　　（登録査定の参考文献情報）（2002/12/26）特開平02-009957</t>
  </si>
  <si>
    <t>登録査定　　（登録査定の参考文献情報）（2002/12/26）特開平06-136794</t>
  </si>
  <si>
    <t>拒絶理由通知（拒絶理由の引用文献情報）（2001/04/27）特開平03-075078</t>
  </si>
  <si>
    <t>拒絶理由通知（拒絶理由の引用文献情報）（2001/04/27）特開平07-051431</t>
  </si>
  <si>
    <t>拒絶理由通知（拒絶理由の引用文献情報）（2001/04/27）特開平08-336642</t>
  </si>
  <si>
    <t>拒絶理由通知（拒絶理由の引用文献情報）（2001/04/27）特開平11-114136</t>
  </si>
  <si>
    <t>拒絶理由通知（拒絶理由の引用文献情報）（2001/04/27）特公平05-080235</t>
  </si>
  <si>
    <t>異議証拠　　（異議申立の引用文献情報）（2002/05/27）特開平06-114143</t>
  </si>
  <si>
    <t>異議証拠　　（異議申立の引用文献情報）（2002/05/27）特開平07-136313</t>
  </si>
  <si>
    <t>異議証拠　　（異議申立の引用文献情報）（2002/05/27）特開平08-336642</t>
  </si>
  <si>
    <t>異議証拠　　（異議申立の引用文献情報）（2002/03/08）特開2001-005883</t>
  </si>
  <si>
    <t>異議証拠　　（異議申立の引用文献情報）（2002/03/11）</t>
  </si>
  <si>
    <t>異議証拠　　（異議申立の引用文献情報）（2002/03/11）特開2000-090157</t>
  </si>
  <si>
    <t>異議証拠　　（異議申立の引用文献情報）（2002/03/11）特開2001-045562</t>
  </si>
  <si>
    <t>異議証拠　　（異議申立の引用文献情報）（2002/03/11）特開平10-222574</t>
  </si>
  <si>
    <t>異議証拠　　（異議申立の引用文献情報）（2002/03/11）特開平10-260939</t>
  </si>
  <si>
    <t>登録査定　　（登録査定の参考文献情報）（2002/05/01）特開昭26-032296</t>
  </si>
  <si>
    <t>登録査定　　（登録査定の参考文献情報）（2002/05/01）特開平01-305275</t>
  </si>
  <si>
    <t>登録査定　　（登録査定の参考文献情報）（2002/05/01）特開平04-098098</t>
  </si>
  <si>
    <t>登録査定　　（登録査定の参考文献情報）（2002/05/01）実全平02-100077</t>
  </si>
  <si>
    <t>登録査定　　（登録査定の参考文献情報）（2002/05/01）実全平03-079085</t>
  </si>
  <si>
    <t>先行技術調査（先行技術調査結果の参考文献情報）（2010/03/24）審引用／抽論 00／17381 国内雑誌 畜産の研究、199901、Ｖｏｌ．５３，　Ｎｏ．１、ｐ．２２０－４</t>
  </si>
  <si>
    <t>先行技術調査（先行技術調査結果の参考文献情報）（2010/03/24）審引用／抽論 00／17382 外国雑誌 Ａｌｉｍｅｎｔａ、1977、Ｖｏｌ．１６，　Ｎｏ．２、ｐ．４９－５２</t>
  </si>
  <si>
    <t>登録査定　　（登録査定の参考文献情報）（2010/06/02）審引用／抽論 00／17380 国内雑誌 京都府畜産研究所試験研究成績、199312、Ｎｏ．３３、ｐ．１１７－１２０</t>
  </si>
  <si>
    <t>登録査定　　（登録査定の参考文献情報）（2010/06/02）審引用／抽論 00／17381 国内雑誌 畜産の研究、199901、Ｖｏｌ．５３，　Ｎｏ．１、ｐ．２２０－４</t>
  </si>
  <si>
    <t>登録査定　　（登録査定の参考文献情報）（2010/06/02）審引用／抽論 00／17382 外国雑誌 Ａｌｉｍｅｎｔａ、1977、Ｖｏｌ．１６，　Ｎｏ．２、ｐ．４９－５２</t>
  </si>
  <si>
    <t>拒絶理由通知（拒絶理由の引用文献情報）（2009/04/14）特開昭55-064006</t>
  </si>
  <si>
    <t>拒絶理由通知（拒絶理由の引用文献情報）（2009/04/14）特開平01-199801</t>
  </si>
  <si>
    <t>拒絶理由通知（拒絶理由の引用文献情報）（2009/04/14）実全昭62-185204</t>
  </si>
  <si>
    <t>登録査定　　（登録査定の参考文献情報）（2009/06/19）特開昭55-064006</t>
  </si>
  <si>
    <t>登録査定　　（登録査定の参考文献情報）（2009/06/19）特開平01-199801</t>
  </si>
  <si>
    <t>登録査定　　（登録査定の参考文献情報）（2009/06/19）実全昭62-185204</t>
  </si>
  <si>
    <t>登録査定　　（登録査定の参考文献情報）（2003/04/09）特開平06-136724</t>
  </si>
  <si>
    <t>登録査定　　（登録査定の参考文献情報）（2003/04/09）特開平08-311832</t>
  </si>
  <si>
    <t>登録査定　　（登録査定の参考文献情報）（2003/04/09）特開平09-143934</t>
  </si>
  <si>
    <t>登録査定　　（登録査定の参考文献情報）（2003/04/09）特開平10-018234</t>
  </si>
  <si>
    <t>登録査定　　（登録査定の参考文献情報）（2003/04/09）実登03032130</t>
  </si>
  <si>
    <t>拒絶理由通知（拒絶理由の引用文献情報）（2001/06/28）特開平09-173528</t>
  </si>
  <si>
    <t>拒絶理由通知（拒絶理由の引用文献情報）（2001/10/17）特開2000-140198</t>
  </si>
  <si>
    <t>拒絶理由通知（拒絶理由の引用文献情報）（2001/10/17）特開平09-173528</t>
  </si>
  <si>
    <t>拒絶査定　　（拒絶査定の引用文献情報）（2001/12/13）特開2000-140198</t>
  </si>
  <si>
    <t>拒絶査定　　（拒絶査定の引用文献情報）（2001/12/13）特開平09-173528</t>
  </si>
  <si>
    <t>異議証拠　　（異議申立の引用文献情報）（2003/12/15）特開平06-335560</t>
  </si>
  <si>
    <t>異議証拠　　（異議申立の引用文献情報）（2003/12/15）特開平07-136313</t>
  </si>
  <si>
    <t>異議証拠　　（異議申立の引用文献情報）（2003/12/15）特開平08-117390</t>
  </si>
  <si>
    <t>異議証拠　　（異議申立の引用文献情報）（2003/12/15）特開平08-173592</t>
  </si>
  <si>
    <t>異議証拠　　（異議申立の引用文献情報）（2003/12/15）特開平08-336642</t>
  </si>
  <si>
    <t>異議証拠　　（異議申立の引用文献情報）（2003/12/16）特開2001-129156</t>
  </si>
  <si>
    <t>異議証拠　　（異議申立の引用文献情報）（2003/12/16）特開平08-117390</t>
  </si>
  <si>
    <t>拒絶理由通知（拒絶理由の引用文献情報）（2004/11/15）特開平05-057182</t>
  </si>
  <si>
    <t>登録査定　　（登録査定の参考文献情報）（2005/03/18）特開平05-057182</t>
  </si>
  <si>
    <t>拒絶理由通知（拒絶理由の引用文献情報）（2002/12/13）特開昭61-150815</t>
  </si>
  <si>
    <t>拒絶査定　　（拒絶査定の引用文献情報）（2003/10/30）特開昭57-033072</t>
  </si>
  <si>
    <t>拒絶査定　　（拒絶査定の引用文献情報）（2003/10/30）特開昭57-138413</t>
  </si>
  <si>
    <t>拒絶査定　　（拒絶査定の引用文献情報）（2003/10/30）特開昭61-150815</t>
  </si>
  <si>
    <t>拒絶査定　　（拒絶査定の引用文献情報）（2003/10/30）特開平01-269609</t>
  </si>
  <si>
    <t>拒絶理由通知（拒絶理由の引用文献情報）（2002/04/17）特開昭62-077494</t>
  </si>
  <si>
    <t>拒絶理由通知（拒絶理由の引用文献情報）（2002/04/17）特公平02-004678</t>
  </si>
  <si>
    <t>登録査定　　（登録査定の参考文献情報）（2002/07/09）特開昭62-077494</t>
  </si>
  <si>
    <t>登録査定　　（登録査定の参考文献情報）（2002/07/09）特公平02-004678</t>
  </si>
  <si>
    <t>拒絶理由通知（拒絶理由の引用文献情報）（2004/05/07）特開平05-163015</t>
  </si>
  <si>
    <t>拒絶理由通知（拒絶理由の引用文献情報）（2004/05/07）特開平08-252419</t>
  </si>
  <si>
    <t>拒絶理由通知（拒絶理由の引用文献情報）（2004/05/07）特公昭51-023955</t>
  </si>
  <si>
    <t>拒絶査定　　（拒絶査定の引用文献情報）（2004/12/03）特開平05-163015</t>
  </si>
  <si>
    <t>拒絶査定　　（拒絶査定の引用文献情報）（2004/12/03）特開平08-252419</t>
  </si>
  <si>
    <t>拒絶査定　　（拒絶査定の引用文献情報）（2004/12/03）特公昭51-023955</t>
  </si>
  <si>
    <t>拒絶理由通知（拒絶理由の引用文献情報）（2002/03/14）特開昭59-016385</t>
  </si>
  <si>
    <t>拒絶理由通知（拒絶理由の引用文献情報）（2002/03/14）特開昭63-269579</t>
  </si>
  <si>
    <t>拒絶理由通知（拒絶理由の引用文献情報）（2002/03/14）実全昭58-173255</t>
  </si>
  <si>
    <t>拒絶理由通知（拒絶理由の引用文献情報）（2002/09/03）特開昭55-098875</t>
  </si>
  <si>
    <t>拒絶理由通知（拒絶理由の引用文献情報）（2002/09/03）特開昭58-196059</t>
  </si>
  <si>
    <t>拒絶理由通知（拒絶理由の引用文献情報）（2002/09/03）特開平02-263121</t>
  </si>
  <si>
    <t>拒絶理由通知（拒絶理由の引用文献情報）（2002/09/03）実全平01-154652</t>
  </si>
  <si>
    <t>拒絶査定　　（拒絶査定の引用文献情報）（2003/02/10）特開昭55-098875</t>
  </si>
  <si>
    <t>拒絶査定　　（拒絶査定の引用文献情報）（2003/02/10）特開昭58-196059</t>
  </si>
  <si>
    <t>拒絶査定　　（拒絶査定の引用文献情報）（2003/02/10）特開昭59-016385</t>
  </si>
  <si>
    <t>拒絶査定　　（拒絶査定の引用文献情報）（2003/02/10）特開昭63-269579</t>
  </si>
  <si>
    <t>拒絶査定　　（拒絶査定の引用文献情報）（2003/02/10）特開平02-263121</t>
  </si>
  <si>
    <t>拒絶査定　　（拒絶査定の引用文献情報）（2003/02/10）実全昭58-173255</t>
  </si>
  <si>
    <t>拒絶査定　　（拒絶査定の引用文献情報）（2003/02/10）実全平01-154652</t>
  </si>
  <si>
    <t>拒絶理由通知（拒絶理由の引用文献情報）（2003/06/30）特開昭26-073678</t>
  </si>
  <si>
    <t>拒絶理由通知（拒絶理由の引用文献情報）（2003/06/30）特開昭63-269579</t>
  </si>
  <si>
    <t>拒絶理由通知（拒絶理由の引用文献情報）（2003/06/30）特開平02-263121</t>
  </si>
  <si>
    <t>拒絶理由通知（拒絶理由の引用文献情報）（2003/06/30）実全平01-154652</t>
  </si>
  <si>
    <t>拒絶理由通知（拒絶理由の引用文献情報）（2009/11/02）特開2000-120885</t>
  </si>
  <si>
    <t>拒絶理由通知（拒絶理由の引用文献情報）（2009/11/02）特開2001-050616</t>
  </si>
  <si>
    <t>拒絶理由通知（拒絶理由の引用文献情報）（2009/11/02）特開昭57-065557</t>
  </si>
  <si>
    <t>拒絶理由通知（拒絶理由の引用文献情報）（2009/11/02）特開平07-248162</t>
  </si>
  <si>
    <t>拒絶理由通知（拒絶理由の引用文献情報）（2009/11/02）実全平01-097165</t>
  </si>
  <si>
    <t>拒絶理由通知（拒絶理由の引用文献情報）（2009/11/02）実全平01-152176</t>
  </si>
  <si>
    <t>拒絶理由通知（拒絶理由の引用文献情報）（2009/11/02）実開平06-087792</t>
  </si>
  <si>
    <t>登録査定　　（登録査定の参考文献情報）（2010/01/20）特開2000-120885</t>
  </si>
  <si>
    <t>登録査定　　（登録査定の参考文献情報）（2010/01/20）特開2001-050616</t>
  </si>
  <si>
    <t>登録査定　　（登録査定の参考文献情報）（2010/01/20）特開昭57-065557</t>
  </si>
  <si>
    <t>登録査定　　（登録査定の参考文献情報）（2010/01/20）特開平07-248162</t>
  </si>
  <si>
    <t>登録査定　　（登録査定の参考文献情報）（2010/01/20）実全平01-097165</t>
  </si>
  <si>
    <t>登録査定　　（登録査定の参考文献情報）（2010/01/20）実全平01-152176</t>
  </si>
  <si>
    <t>登録査定　　（登録査定の参考文献情報）（2010/01/20）実開平06-087792</t>
  </si>
  <si>
    <t>拒絶理由通知（拒絶理由の引用文献情報）（2004/06/02）特開平11-209156</t>
  </si>
  <si>
    <t>登録査定　　（登録査定の参考文献情報）（2004/08/16）特開2001-131329</t>
  </si>
  <si>
    <t>登録査定　　（登録査定の参考文献情報）（2004/08/16）特開2001-234081</t>
  </si>
  <si>
    <t>登録査定　　（登録査定の参考文献情報）（2004/08/16）特開平02-123390</t>
  </si>
  <si>
    <t>登録査定　　（登録査定の参考文献情報）（2004/08/16）特開平10-319834</t>
  </si>
  <si>
    <t>登録査定　　（登録査定の参考文献情報）（2004/08/16）特開平11-209156</t>
  </si>
  <si>
    <t>拒絶理由通知（拒絶理由の引用文献情報）（2008/01/09）特開2000-140212</t>
  </si>
  <si>
    <t>拒絶理由通知（拒絶理由の引用文献情報）（2008/01/09）特開2000-176083</t>
  </si>
  <si>
    <t>拒絶理由通知（拒絶理由の引用文献情報）（2008/01/09）特開平05-177042</t>
  </si>
  <si>
    <t>先行技術調査（先行技術調査結果の参考文献情報）（2008/01/09）特開2001-104542</t>
  </si>
  <si>
    <t>拒絶理由通知（拒絶理由の引用文献情報）（2008/04/16）特開2000-140212</t>
  </si>
  <si>
    <t>拒絶理由通知（拒絶理由の引用文献情報）（2008/04/16）特開2000-176083</t>
  </si>
  <si>
    <t>拒絶理由通知（拒絶理由の引用文献情報）（2008/04/16）特開平05-177042</t>
  </si>
  <si>
    <t>登録査定　　（登録査定の参考文献情報）（2008/07/29）特開2000-140212</t>
  </si>
  <si>
    <t>登録査定　　（登録査定の参考文献情報）（2008/07/29）特開2000-176083</t>
  </si>
  <si>
    <t>登録査定　　（登録査定の参考文献情報）（2008/07/29）特開2001-104542</t>
  </si>
  <si>
    <t>登録査定　　（登録査定の参考文献情報）（2008/07/29）特開2002-346026</t>
  </si>
  <si>
    <t>登録査定　　（登録査定の参考文献情報）（2008/07/29）特開平05-177042</t>
  </si>
  <si>
    <t>登録査定　　（登録査定の参考文献情報）（2008/07/14）特開2000-042572</t>
  </si>
  <si>
    <t>登録査定　　（登録査定の参考文献情報）（2008/07/14）特開2000-176465</t>
  </si>
  <si>
    <t>登録査定　　（登録査定の参考文献情報）（2008/07/14）特開2000-192272</t>
  </si>
  <si>
    <t>登録査定　　（登録査定の参考文献情報）（2008/07/14）特開2000-354696</t>
  </si>
  <si>
    <t>登録査定　　（登録査定の参考文献情報）（2008/07/14）特開2002-066563</t>
  </si>
  <si>
    <t>登録査定　　（登録査定の参考文献情報）（2008/07/14）特開2002-282871</t>
  </si>
  <si>
    <t>登録査定　　（登録査定の参考文献情報）（2008/07/14）特開2002-301483</t>
  </si>
  <si>
    <t>登録査定　　（登録査定の参考文献情報）（2008/07/14）特開平07-132284</t>
  </si>
  <si>
    <t>登録査定　　（登録査定の参考文献情報）（2008/07/14）特開平09-010756</t>
  </si>
  <si>
    <t>登録査定　　（登録査定の参考文献情報）（2008/07/14）特開平11-077048</t>
  </si>
  <si>
    <t>登録査定　　（登録査定の参考文献情報）（2008/07/14）特開平11-090456</t>
  </si>
  <si>
    <t>登録査定　　（登録査定の参考文献情報）（2008/07/14）特開平11-197656</t>
  </si>
  <si>
    <t>登録査定　　（登録査定の参考文献情報）（2008/07/14）特開平11-267635</t>
  </si>
  <si>
    <t>登録査定　　（登録査定の参考文献情報）（2008/07/14）特開平11-333447</t>
  </si>
  <si>
    <t>登録査定　　（登録査定の参考文献情報）（2008/07/14）特開平11-347540</t>
  </si>
  <si>
    <t>登録査定　　（登録査定の参考文献情報）（2008/07/14）実登03027668</t>
  </si>
  <si>
    <t>登録査定　　（登録査定の参考文献情報）（2008/07/14）実登03052820</t>
  </si>
  <si>
    <t>登録査定　　（登録査定の参考文献情報）（2008/07/14）実登03059233</t>
  </si>
  <si>
    <t>拒絶理由通知（拒絶理由の引用文献情報）（2003/11/21）</t>
  </si>
  <si>
    <t>拒絶理由通知（拒絶理由の引用文献情報）（2003/11/21）特公平06-095996</t>
  </si>
  <si>
    <t>拒絶理由通知（拒絶理由の引用文献情報）（2004/06/18）</t>
  </si>
  <si>
    <t>拒絶理由通知（拒絶理由の引用文献情報）（2004/06/18）特開平05-256795</t>
  </si>
  <si>
    <t>拒絶理由通知（拒絶理由の引用文献情報）（2004/06/18）特公平02-011849</t>
  </si>
  <si>
    <t>拒絶理由通知（拒絶理由の引用文献情報）（2004/06/18）特公平06-095996</t>
  </si>
  <si>
    <t>拒絶理由通知（拒絶理由の引用文献情報）（2004/06/18）特許02568653</t>
  </si>
  <si>
    <t>拒絶理由通知（拒絶理由の引用文献情報）（2004/06/18）特許02757890</t>
  </si>
  <si>
    <t>拒絶理由通知（拒絶理由の引用文献情報）（2005/10/28）</t>
  </si>
  <si>
    <t>拒絶理由通知（拒絶理由の引用文献情報）（2005/10/28）特開平05-256795</t>
  </si>
  <si>
    <t>拒絶理由通知（拒絶理由の引用文献情報）（2005/10/28）特公平02-011849</t>
  </si>
  <si>
    <t>拒絶理由通知（拒絶理由の引用文献情報）（2005/10/28）特公平06-095996</t>
  </si>
  <si>
    <t>拒絶理由通知（拒絶理由の引用文献情報）（2005/10/28）特許02568653</t>
  </si>
  <si>
    <t>拒絶理由通知（拒絶理由の引用文献情報）（2005/10/28）特許02757890</t>
  </si>
  <si>
    <t>拒絶査定　　（拒絶査定の引用文献情報）（2007/01/10）</t>
  </si>
  <si>
    <t>拒絶査定　　（拒絶査定の引用文献情報）（2007/01/10）特開平05-256795</t>
  </si>
  <si>
    <t>拒絶査定　　（拒絶査定の引用文献情報）（2007/01/10）特公平02-011849</t>
  </si>
  <si>
    <t>拒絶査定　　（拒絶査定の引用文献情報）（2007/01/10）特公平06-095996</t>
  </si>
  <si>
    <t>拒絶査定　　（拒絶査定の引用文献情報）（2007/01/10）特許02568653</t>
  </si>
  <si>
    <t>拒絶査定　　（拒絶査定の引用文献情報）（2007/01/10）特許02757890</t>
  </si>
  <si>
    <t>登録査定　　（登録査定の参考文献情報）（2007/08/20）</t>
  </si>
  <si>
    <t>登録査定　　（登録査定の参考文献情報）（2007/08/20）特開平05-256795</t>
  </si>
  <si>
    <t>登録査定　　（登録査定の参考文献情報）（2007/08/20）特公平02-011849</t>
  </si>
  <si>
    <t>登録査定　　（登録査定の参考文献情報）（2007/08/20）特公平06-095996</t>
  </si>
  <si>
    <t>登録査定　　（登録査定の参考文献情報）（2007/08/20）特許02568653</t>
  </si>
  <si>
    <t>登録査定　　（登録査定の参考文献情報）（2007/08/20）特許02757890</t>
  </si>
  <si>
    <t>拒絶理由通知（拒絶理由の引用文献情報）（2003/06/06）</t>
  </si>
  <si>
    <t>拒絶理由通知（拒絶理由の引用文献情報）（2003/06/06）特開昭59-098016</t>
  </si>
  <si>
    <t>拒絶理由通知（拒絶理由の引用文献情報）（2003/06/06）特開平04-051015</t>
  </si>
  <si>
    <t>拒絶理由通知（拒絶理由の引用文献情報）（2003/06/06）特公昭57-056448</t>
  </si>
  <si>
    <t>拒絶理由通知（拒絶理由の引用文献情報）（2003/06/06）特許03337218</t>
  </si>
  <si>
    <t>登録査定　　（登録査定の参考文献情報）（2004/02/05）</t>
  </si>
  <si>
    <t>登録査定　　（登録査定の参考文献情報）（2004/02/05）特開昭59-098016</t>
  </si>
  <si>
    <t>登録査定　　（登録査定の参考文献情報）（2004/02/05）特開平04-051015</t>
  </si>
  <si>
    <t>登録査定　　（登録査定の参考文献情報）（2004/02/05）特公昭57-056448</t>
  </si>
  <si>
    <t>登録査定　　（登録査定の参考文献情報）（2004/02/05）特許03337218</t>
  </si>
  <si>
    <t>拒絶理由通知（拒絶理由の引用文献情報）（2004/12/14）特開平06-112165</t>
  </si>
  <si>
    <t>拒絶理由通知（拒絶理由の引用文献情報）（2004/12/14）特開平09-181058</t>
  </si>
  <si>
    <t>拒絶理由通知（拒絶理由の引用文献情報）（2004/12/14）実全平04-082841</t>
  </si>
  <si>
    <t>拒絶理由通知（拒絶理由の引用文献情報）（2005/04/28）特開平03-274746</t>
  </si>
  <si>
    <t>拒絶理由通知（拒絶理由の引用文献情報）（2005/04/28）特開平06-112165</t>
  </si>
  <si>
    <t>拒絶理由通知（拒絶理由の引用文献情報）（2005/04/28）特開平07-086169</t>
  </si>
  <si>
    <t>拒絶理由通知（拒絶理由の引用文献情報）（2005/04/28）特開平09-017838</t>
  </si>
  <si>
    <t>拒絶理由通知（拒絶理由の引用文献情報）（2005/04/28）特開平09-050948</t>
  </si>
  <si>
    <t>拒絶理由通知（拒絶理由の引用文献情報）（2005/04/28）特開平09-181058</t>
  </si>
  <si>
    <t>拒絶理由通知（拒絶理由の引用文献情報）（2005/04/28）実全平04-082841</t>
  </si>
  <si>
    <t>拒絶理由通知（拒絶理由の引用文献情報）（2006/05/11）特開平03-274746</t>
  </si>
  <si>
    <t>拒絶理由通知（拒絶理由の引用文献情報）（2006/05/11）特開平09-181058</t>
  </si>
  <si>
    <t>拒絶理由通知（拒絶理由の引用文献情報）（2006/05/11）実全平04-082841</t>
  </si>
  <si>
    <t>先行技術調査（先行技術調査結果の参考文献情報）（2006/05/11）特開平06-112165</t>
  </si>
  <si>
    <t>先行技術調査（先行技術調査結果の参考文献情報）（2006/05/11）特開平07-086169</t>
  </si>
  <si>
    <t>先行技術調査（先行技術調査結果の参考文献情報）（2006/05/11）特開平09-017838</t>
  </si>
  <si>
    <t>先行技術調査（先行技術調査結果の参考文献情報）（2006/05/11）特開平09-050948</t>
  </si>
  <si>
    <t>登録査定　　（登録査定の参考文献情報）（2006/08/07）特開平03-274746</t>
  </si>
  <si>
    <t>登録査定　　（登録査定の参考文献情報）（2006/08/07）特開平06-112165</t>
  </si>
  <si>
    <t>登録査定　　（登録査定の参考文献情報）（2006/08/07）特開平07-086169</t>
  </si>
  <si>
    <t>登録査定　　（登録査定の参考文献情報）（2006/08/07）特開平09-017838</t>
  </si>
  <si>
    <t>登録査定　　（登録査定の参考文献情報）（2006/08/07）特開平09-050948</t>
  </si>
  <si>
    <t>登録査定　　（登録査定の参考文献情報）（2006/08/07）特開平09-181058</t>
  </si>
  <si>
    <t>登録査定　　（登録査定の参考文献情報）（2006/08/07）実全平04-082841</t>
  </si>
  <si>
    <t>拒絶理由通知（拒絶理由の引用文献情報）（2006/06/29）特開平11-106215</t>
  </si>
  <si>
    <t>先行技術調査（先行技術調査結果の参考文献情報）（2006/06/29）特開2002-256106</t>
  </si>
  <si>
    <t>先行技術調査（先行技術調査結果の参考文献情報）（2006/06/29）特開2003-119385</t>
  </si>
  <si>
    <t>先行技術調査（先行技術調査結果の参考文献情報）（2006/06/29）特開2003-128924</t>
  </si>
  <si>
    <t>先行技術調査（先行技術調査結果の参考文献情報）（2006/06/29）特開平03-056581</t>
  </si>
  <si>
    <t>先行技術調査（先行技術調査結果の参考文献情報）（2006/06/29）特開平07-179760</t>
  </si>
  <si>
    <t>先行技術調査（先行技術調査結果の参考文献情報）（2006/06/29）特開平11-246780</t>
  </si>
  <si>
    <t>拒絶査定　　（拒絶査定の引用文献情報）（2008/01/31）特開平11-106215</t>
  </si>
  <si>
    <t>登録査定　　（登録査定の参考文献情報）（2008/08/26）特開平11-106215</t>
  </si>
  <si>
    <t>拒絶理由通知（拒絶理由の引用文献情報）（2003/12/12）特開平03-274746</t>
  </si>
  <si>
    <t>拒絶理由通知（拒絶理由の引用文献情報）（2003/12/12）特開平09-017838</t>
  </si>
  <si>
    <t>拒絶理由通知（拒絶理由の引用文献情報）（2003/12/12）特開平09-050948</t>
  </si>
  <si>
    <t>登録査定　　（登録査定の参考文献情報）（2004/03/03）特開平03-274746</t>
  </si>
  <si>
    <t>登録査定　　（登録査定の参考文献情報）（2004/03/03）特開平09-017838</t>
  </si>
  <si>
    <t>登録査定　　（登録査定の参考文献情報）（2004/03/03）特開平09-050948</t>
  </si>
  <si>
    <t>拒絶理由通知（拒絶理由の引用文献情報）（2007/03/05）引用非特許 70／08105 国内図書館 日本薬局方解説書編集委員会編、第十四改正　日本薬局方解説書、廣川書店、20010627、Ｃ２６３３－２６３５</t>
  </si>
  <si>
    <t>拒絶理由通知（拒絶理由の引用文献情報）（2007/03/05）特表2002-511318</t>
  </si>
  <si>
    <t>拒絶理由通知（拒絶理由の引用文献情報）（2007/08/08）</t>
  </si>
  <si>
    <t>拒絶理由通知（拒絶理由の引用文献情報）（2007/08/08）特開平02-068039</t>
  </si>
  <si>
    <t>拒絶理由通知（拒絶理由の引用文献情報）（2007/08/08）Elsevier番号 70／44129 国内図書館 日本薬局方解説書編集委員会編、第十四改正　日本薬局方解説書、廣川書店、20010627、Ｃ－２６３２～２６３５</t>
  </si>
  <si>
    <t>拒絶理由通知（拒絶理由の引用文献情報）（2007/08/08）特表2002-511318</t>
  </si>
  <si>
    <t>登録査定　　（登録査定の参考文献情報）（2007/12/21）</t>
  </si>
  <si>
    <t>登録査定　　（登録査定の参考文献情報）（2007/12/21）特開平02-068039</t>
  </si>
  <si>
    <t>登録査定　　（登録査定の参考文献情報）（2007/12/21）審引用／抽論 70／16899 国内図書館 日本薬局方解説書編集委員会編、第十四改正　日本薬局方解説書、廣川書店、20010627、Ｃ－２６３２～２６３５</t>
  </si>
  <si>
    <t>登録査定　　（登録査定の参考文献情報）（2007/12/21）特表2002-511318</t>
  </si>
  <si>
    <t>先行技術調査（先行技術調査結果の参考文献情報）（2008/09/16）特開昭57-044656</t>
  </si>
  <si>
    <t>先行技術調査（先行技術調査結果の参考文献情報）（2008/09/16）特開平08-057294</t>
  </si>
  <si>
    <t>先行技術調査（先行技術調査結果の参考文献情報）（2008/09/16）特開平10-129642</t>
  </si>
  <si>
    <t>先行技術調査（先行技術調査結果の参考文献情報）（2008/09/16）特表平06-503116</t>
  </si>
  <si>
    <t>先行技術調査（先行技術調査結果の参考文献情報）（2008/09/16）特表平06-504961</t>
  </si>
  <si>
    <t>登録査定　　（登録査定の参考文献情報）（2008/12/19）特開昭57-044656</t>
  </si>
  <si>
    <t>登録査定　　（登録査定の参考文献情報）（2008/12/19）特開平08-057294</t>
  </si>
  <si>
    <t>登録査定　　（登録査定の参考文献情報）（2008/12/19）特開平10-129642</t>
  </si>
  <si>
    <t>登録査定　　（登録査定の参考文献情報）（2008/12/19）特表平06-503116</t>
  </si>
  <si>
    <t>登録査定　　（登録査定の参考文献情報）（2008/12/19）特表平06-504961</t>
  </si>
  <si>
    <t>登録査定　　（登録査定の参考文献情報）（2005/12/20）</t>
  </si>
  <si>
    <t>登録査定　　（登録査定の参考文献情報）（2005/12/20）特開平04-334448</t>
  </si>
  <si>
    <t>登録査定　　（登録査定の参考文献情報）（2005/12/20）特開平11-042164</t>
  </si>
  <si>
    <t>登録査定　　（登録査定の参考文献情報）（2005/12/20）特表2001-524873</t>
  </si>
  <si>
    <t>拒絶理由通知（拒絶理由の引用文献情報）（2006/03/27）特開2001-270816</t>
  </si>
  <si>
    <t>拒絶理由通知（拒絶理由の引用文献情報）（2006/03/27）特開2001-335496</t>
  </si>
  <si>
    <t>拒絶理由通知（拒絶理由の引用文献情報）（2006/03/27）特開2001-354570</t>
  </si>
  <si>
    <t>拒絶理由通知（拒絶理由の引用文献情報）（2006/03/27）特開昭64-016713</t>
  </si>
  <si>
    <t>拒絶理由通知（拒絶理由の引用文献情報）（2006/03/27）特開平02-040317</t>
  </si>
  <si>
    <t>拒絶理由通知（拒絶理由の引用文献情報）（2006/09/07）特開平11-049650</t>
  </si>
  <si>
    <t>拒絶理由通知（拒絶理由の引用文献情報）（2006/09/07）特許03749485</t>
  </si>
  <si>
    <t>登録査定　　（登録査定の参考文献情報）（2006/11/30）特開2001-270816</t>
  </si>
  <si>
    <t>登録査定　　（登録査定の参考文献情報）（2006/11/30）特開2001-335496</t>
  </si>
  <si>
    <t>登録査定　　（登録査定の参考文献情報）（2006/11/30）特開2001-354570</t>
  </si>
  <si>
    <t>登録査定　　（登録査定の参考文献情報）（2006/11/30）特開昭64-016713</t>
  </si>
  <si>
    <t>登録査定　　（登録査定の参考文献情報）（2006/11/30）特開平02-040317</t>
  </si>
  <si>
    <t>登録査定　　（登録査定の参考文献情報）（2006/11/30）特開平11-049650</t>
  </si>
  <si>
    <t>登録査定　　（登録査定の参考文献情報）（2006/11/30）特許03749485</t>
  </si>
  <si>
    <t>拒絶理由通知（拒絶理由の引用文献情報）（2006/11/30）特開平10-085254</t>
  </si>
  <si>
    <t>拒絶理由通知（拒絶理由の引用文献情報）（2006/11/30）特開平11-076302</t>
  </si>
  <si>
    <t>登録査定　　（登録査定の参考文献情報）（2007/11/12）特開平10-085254</t>
  </si>
  <si>
    <t>登録査定　　（登録査定の参考文献情報）（2007/11/12）特開平11-076302</t>
  </si>
  <si>
    <t>拒絶理由通知（拒絶理由の引用文献情報）（2004/02/12）特開平10-020768</t>
  </si>
  <si>
    <t>拒絶理由通知（拒絶理由の引用文献情報）（2004/02/12）特開平10-268755</t>
  </si>
  <si>
    <t>拒絶理由通知（拒絶理由の引用文献情報）（2004/02/12）特公平02-032636</t>
  </si>
  <si>
    <t>登録査定　　（登録査定の参考文献情報）（2004/05/11）</t>
  </si>
  <si>
    <t>登録査定　　（登録査定の参考文献情報）（2004/05/11）特開平10-020768</t>
  </si>
  <si>
    <t>登録査定　　（登録査定の参考文献情報）（2004/05/11）特開平10-268755</t>
  </si>
  <si>
    <t>登録査定　　（登録査定の参考文献情報）（2004/05/11）特開平11-209156</t>
  </si>
  <si>
    <t>登録査定　　（登録査定の参考文献情報）（2004/05/11）特公平02-032636</t>
  </si>
  <si>
    <t>拒絶理由通知（拒絶理由の引用文献情報）（2003/10/09）特開2001-020403</t>
  </si>
  <si>
    <t>拒絶理由通知（拒絶理由の引用文献情報）（2003/10/09）特開2001-237054</t>
  </si>
  <si>
    <t>拒絶理由通知（拒絶理由の引用文献情報）（2003/10/09）特開2002-089863</t>
  </si>
  <si>
    <t>拒絶理由通知（拒絶理由の引用文献情報）（2003/10/09）特開2002-098332</t>
  </si>
  <si>
    <t>拒絶理由通知（拒絶理由の引用文献情報）（2003/10/09）特開昭55-136489</t>
  </si>
  <si>
    <t>拒絶理由通知（拒絶理由の引用文献情報）（2003/10/09）特開昭63-302232</t>
  </si>
  <si>
    <t>拒絶理由通知（拒絶理由の引用文献情報）（2003/10/09）特開平08-273811</t>
  </si>
  <si>
    <t>拒絶理由通知（拒絶理由の引用文献情報）（2003/10/09）特開平10-061958</t>
  </si>
  <si>
    <t>拒絶理由通知（拒絶理由の引用文献情報）（2003/10/09）特開平11-037504</t>
  </si>
  <si>
    <t>拒絶理由通知（拒絶理由の引用文献情報）（2003/10/09）実開平07-029794</t>
  </si>
  <si>
    <t>登録査定　　（登録査定の参考文献情報）（2004/04/19）特開2001-020403</t>
  </si>
  <si>
    <t>登録査定　　（登録査定の参考文献情報）（2004/04/19）特開2001-237054</t>
  </si>
  <si>
    <t>登録査定　　（登録査定の参考文献情報）（2004/04/19）特開2002-089863</t>
  </si>
  <si>
    <t>登録査定　　（登録査定の参考文献情報）（2004/04/19）特開2002-098332</t>
  </si>
  <si>
    <t>登録査定　　（登録査定の参考文献情報）（2004/04/19）特開昭55-136489</t>
  </si>
  <si>
    <t>登録査定　　（登録査定の参考文献情報）（2004/04/19）特開昭63-302232</t>
  </si>
  <si>
    <t>登録査定　　（登録査定の参考文献情報）（2004/04/19）特開平08-273811</t>
  </si>
  <si>
    <t>登録査定　　（登録査定の参考文献情報）（2004/04/19）特開平10-061958</t>
  </si>
  <si>
    <t>登録査定　　（登録査定の参考文献情報）（2004/04/19）特開平11-037504</t>
  </si>
  <si>
    <t>登録査定　　（登録査定の参考文献情報）（2004/04/19）実開平07-029794</t>
  </si>
  <si>
    <t>拒絶理由通知（拒絶理由の引用文献情報）（2002/08/23）特開昭59-043554</t>
  </si>
  <si>
    <t>拒絶理由通知（拒絶理由の引用文献情報）（2002/08/23）特開昭59-208756</t>
  </si>
  <si>
    <t>拒絶理由通知（拒絶理由の引用文献情報）（2002/08/23）特開昭59-231825</t>
  </si>
  <si>
    <t>拒絶理由通知（拒絶理由の引用文献情報）（2002/08/23）特開昭60-160624</t>
  </si>
  <si>
    <t>拒絶理由通知（拒絶理由の引用文献情報）（2002/08/23）特開昭61-222151</t>
  </si>
  <si>
    <t>拒絶理由通知（拒絶理由の引用文献情報）（2002/08/23）特開平01-289273</t>
  </si>
  <si>
    <t>拒絶理由通知（拒絶理由の引用文献情報）（2002/08/23）特開平03-094430</t>
  </si>
  <si>
    <t>拒絶理由通知（拒絶理由の引用文献情報）（2002/08/23）特開平03-094459</t>
  </si>
  <si>
    <t>拒絶理由通知（拒絶理由の引用文献情報）（2002/08/23）特開平04-277636</t>
  </si>
  <si>
    <t>拒絶理由通知（拒絶理由の引用文献情報）（2002/08/23）実全平04-026545</t>
  </si>
  <si>
    <t>登録査定　　（登録査定の参考文献情報）（2003/02/27）特開昭59-043554</t>
  </si>
  <si>
    <t>登録査定　　（登録査定の参考文献情報）（2003/02/27）特開昭59-208756</t>
  </si>
  <si>
    <t>登録査定　　（登録査定の参考文献情報）（2003/02/27）特開昭59-231825</t>
  </si>
  <si>
    <t>登録査定　　（登録査定の参考文献情報）（2003/02/27）特開昭60-160624</t>
  </si>
  <si>
    <t>登録査定　　（登録査定の参考文献情報）（2003/02/27）特開昭61-222151</t>
  </si>
  <si>
    <t>登録査定　　（登録査定の参考文献情報）（2003/02/27）特開平01-289273</t>
  </si>
  <si>
    <t>登録査定　　（登録査定の参考文献情報）（2003/02/27）特開平02-153542</t>
  </si>
  <si>
    <t>登録査定　　（登録査定の参考文献情報）（2003/02/27）特開平03-094430</t>
  </si>
  <si>
    <t>登録査定　　（登録査定の参考文献情報）（2003/02/27）特開平03-094459</t>
  </si>
  <si>
    <t>登録査定　　（登録査定の参考文献情報）（2003/02/27）特開平04-277636</t>
  </si>
  <si>
    <t>登録査定　　（登録査定の参考文献情報）（2003/02/27）特開平05-218228</t>
  </si>
  <si>
    <t>登録査定　　（登録査定の参考文献情報）（2003/02/27）実全平04-026545</t>
  </si>
  <si>
    <t>拒絶理由通知（拒絶理由の引用文献情報）（2002/08/26）特開昭59-043554</t>
  </si>
  <si>
    <t>拒絶理由通知（拒絶理由の引用文献情報）（2002/08/26）特開昭59-208756</t>
  </si>
  <si>
    <t>拒絶理由通知（拒絶理由の引用文献情報）（2002/08/26）特開昭59-231825</t>
  </si>
  <si>
    <t>拒絶理由通知（拒絶理由の引用文献情報）（2002/08/26）特開昭60-160624</t>
  </si>
  <si>
    <t>拒絶理由通知（拒絶理由の引用文献情報）（2002/08/26）特開昭61-222151</t>
  </si>
  <si>
    <t>拒絶理由通知（拒絶理由の引用文献情報）（2002/08/26）特開平01-289273</t>
  </si>
  <si>
    <t>拒絶理由通知（拒絶理由の引用文献情報）（2002/08/26）特開平02-153542</t>
  </si>
  <si>
    <t>拒絶理由通知（拒絶理由の引用文献情報）（2002/08/26）特開平03-094430</t>
  </si>
  <si>
    <t>拒絶理由通知（拒絶理由の引用文献情報）（2002/08/26）特開平03-094459</t>
  </si>
  <si>
    <t>拒絶理由通知（拒絶理由の引用文献情報）（2002/08/26）特開平04-072658</t>
  </si>
  <si>
    <t>拒絶理由通知（拒絶理由の引用文献情報）（2002/08/26）特開平04-277636</t>
  </si>
  <si>
    <t>拒絶理由通知（拒絶理由の引用文献情報）（2002/08/26）特開平06-053383</t>
  </si>
  <si>
    <t>登録査定　　（登録査定の参考文献情報）（2003/02/27）特開平04-072658</t>
  </si>
  <si>
    <t>登録査定　　（登録査定の参考文献情報）（2003/02/27）特開平06-053383</t>
  </si>
  <si>
    <t>登録査定　　（登録査定の参考文献情報）（2002/08/23）特開昭59-043554</t>
  </si>
  <si>
    <t>登録査定　　（登録査定の参考文献情報）（2002/08/23）特開昭59-208756</t>
  </si>
  <si>
    <t>登録査定　　（登録査定の参考文献情報）（2002/08/23）特開昭59-231825</t>
  </si>
  <si>
    <t>登録査定　　（登録査定の参考文献情報）（2002/08/23）特開昭60-160624</t>
  </si>
  <si>
    <t>登録査定　　（登録査定の参考文献情報）（2002/08/23）特開昭61-222151</t>
  </si>
  <si>
    <t>登録査定　　（登録査定の参考文献情報）（2002/08/23）特開平01-289273</t>
  </si>
  <si>
    <t>登録査定　　（登録査定の参考文献情報）（2002/08/23）特開平03-094430</t>
  </si>
  <si>
    <t>登録査定　　（登録査定の参考文献情報）（2002/08/23）特開平03-094459</t>
  </si>
  <si>
    <t>登録査定　　（登録査定の参考文献情報）（2002/08/23）特開平04-277636</t>
  </si>
  <si>
    <t>登録査定　　（登録査定の参考文献情報）（2002/08/23）特開平05-218228</t>
  </si>
  <si>
    <t>登録査定　　（登録査定の参考文献情報）（2002/08/23）実全平04-026545</t>
  </si>
  <si>
    <t>拒絶理由通知（拒絶理由の引用文献情報）（2003/01/31）特開昭59-080979</t>
  </si>
  <si>
    <t>拒絶理由通知（拒絶理由の引用文献情報）（2003/01/31）実全平02-133038</t>
  </si>
  <si>
    <t>拒絶理由通知（拒絶理由の引用文献情報）（2003/06/30）特開昭59-080979</t>
  </si>
  <si>
    <t>拒絶理由通知（拒絶理由の引用文献情報）（2003/06/30）特開昭63-073678</t>
  </si>
  <si>
    <t>拒絶理由通知（拒絶理由の引用文献情報）（2003/06/30）実全平02-133038</t>
  </si>
  <si>
    <t>登録査定　　（登録査定の参考文献情報）（2003/12/26）特開2001-281055</t>
  </si>
  <si>
    <t>登録査定　　（登録査定の参考文献情報）（2003/12/26）特開2002-359379</t>
  </si>
  <si>
    <t>登録査定　　（登録査定の参考文献情報）（2003/12/26）特開2003-023164</t>
  </si>
  <si>
    <t>登録査定　　（登録査定の参考文献情報）（2003/12/26）特開昭59-080979</t>
  </si>
  <si>
    <t>登録査定　　（登録査定の参考文献情報）（2003/12/26）特開昭63-073678</t>
  </si>
  <si>
    <t>登録査定　　（登録査定の参考文献情報）（2003/12/26）特開平05-072027</t>
  </si>
  <si>
    <t>登録査定　　（登録査定の参考文献情報）（2003/12/26）実全平02-133038</t>
  </si>
  <si>
    <t>拒絶理由通知（拒絶理由の引用文献情報）（2003/02/28）特開昭63-269579</t>
  </si>
  <si>
    <t>拒絶理由通知（拒絶理由の引用文献情報）（2003/02/28）特開平01-273338</t>
  </si>
  <si>
    <t>拒絶理由通知（拒絶理由の引用文献情報）（2003/02/28）実全昭63-010573</t>
  </si>
  <si>
    <t>拒絶理由通知（拒絶理由の引用文献情報）（2003/06/30）実全昭63-010573</t>
  </si>
  <si>
    <t>拒絶査定　　（拒絶査定の引用文献情報）（2003/12/26）特開昭63-073678</t>
  </si>
  <si>
    <t>拒絶査定　　（拒絶査定の引用文献情報）（2003/12/26）特開昭63-269579</t>
  </si>
  <si>
    <t>拒絶査定　　（拒絶査定の引用文献情報）（2003/12/26）実全昭63-010573</t>
  </si>
  <si>
    <t>拒絶査定　　（拒絶査定の引用文献情報）（2003/12/26）実全平01-154652</t>
  </si>
  <si>
    <t>拒絶理由通知（拒絶理由の引用文献情報）（2005/07/08）</t>
  </si>
  <si>
    <t>拒絶理由通知（拒絶理由の引用文献情報）（2005/07/08）特開2000-053546</t>
  </si>
  <si>
    <t>拒絶理由通知（拒絶理由の引用文献情報）（2005/07/08）特開2001-213729</t>
  </si>
  <si>
    <t>拒絶理由通知（拒絶理由の引用文献情報）（2005/07/08）特開平08-053338</t>
  </si>
  <si>
    <t>拒絶理由通知（拒絶理由の引用文献情報）（2005/07/08）特開平10-045563</t>
  </si>
  <si>
    <t>拒絶理由通知（拒絶理由の引用文献情報）（2005/07/08）特開平10-203954</t>
  </si>
  <si>
    <t>拒絶理由通知（拒絶理由の引用文献情報）（2005/07/08）特開平11-322591</t>
  </si>
  <si>
    <t>拒絶理由通知（拒絶理由の引用文献情報）（2005/07/08）特表平09-510976</t>
  </si>
  <si>
    <t>登録査定　　（登録査定の参考文献情報）（2005/10/04）</t>
  </si>
  <si>
    <t>登録査定　　（登録査定の参考文献情報）（2005/10/04）特開2000-053546</t>
  </si>
  <si>
    <t>登録査定　　（登録査定の参考文献情報）（2005/10/04）特開2001-213729</t>
  </si>
  <si>
    <t>登録査定　　（登録査定の参考文献情報）（2005/10/04）特開平08-053338</t>
  </si>
  <si>
    <t>登録査定　　（登録査定の参考文献情報）（2005/10/04）特開平10-045563</t>
  </si>
  <si>
    <t>登録査定　　（登録査定の参考文献情報）（2005/10/04）特開平10-203954</t>
  </si>
  <si>
    <t>登録査定　　（登録査定の参考文献情報）（2005/10/04）特開平11-322591</t>
  </si>
  <si>
    <t>登録査定　　（登録査定の参考文献情報）（2005/10/04）特表平09-510976</t>
  </si>
  <si>
    <t>拒絶理由通知（拒絶理由の引用文献情報）（2004/12/13）特開2000-293100</t>
  </si>
  <si>
    <t>拒絶理由通知（拒絶理由の引用文献情報）（2004/12/13）特開2002-005669</t>
  </si>
  <si>
    <t>拒絶理由通知（拒絶理由の引用文献情報）（2004/12/13）特開2002-007440</t>
  </si>
  <si>
    <t>拒絶理由通知（拒絶理由の引用文献情報）（2004/12/13）特開平11-312233</t>
  </si>
  <si>
    <t>登録査定　　（登録査定の参考文献情報）（2005/03/01）特開2000-293100</t>
  </si>
  <si>
    <t>登録査定　　（登録査定の参考文献情報）（2005/03/01）特開2002-005669</t>
  </si>
  <si>
    <t>登録査定　　（登録査定の参考文献情報）（2005/03/01）特開2002-007440</t>
  </si>
  <si>
    <t>登録査定　　（登録査定の参考文献情報）（2005/03/01）特開平09-091458</t>
  </si>
  <si>
    <t>登録査定　　（登録査定の参考文献情報）（2005/03/01）特開平11-312233</t>
  </si>
  <si>
    <t>拒絶理由通知（拒絶理由の引用文献情報）（2007/07/25）特開2001-053639</t>
  </si>
  <si>
    <t>登録査定　　（登録査定の参考文献情報）（2007/10/18）特開2001-053639</t>
  </si>
  <si>
    <t>拒絶理由通知（拒絶理由の引用文献情報）（2008/07/22）</t>
  </si>
  <si>
    <t>拒絶理由通知（拒絶理由の引用文献情報）（2008/07/22）特開2002-151098</t>
  </si>
  <si>
    <t>拒絶理由通知（拒絶理由の引用文献情報）（2008/07/22）特開平02-162653</t>
  </si>
  <si>
    <t>拒絶理由通知（拒絶理由の引用文献情報）（2008/07/22）特許02830927</t>
  </si>
  <si>
    <t>先行技術調査（先行技術調査結果の参考文献情報）（2008/07/22）特公昭40-006128</t>
  </si>
  <si>
    <t>先行技術調査（先行技術調査結果の参考文献情報）（2008/07/22）特許02810977</t>
  </si>
  <si>
    <t>登録査定　　（登録査定の参考文献情報）（2008/12/26）</t>
  </si>
  <si>
    <t>登録査定　　（登録査定の参考文献情報）（2008/12/26）特開2002-151098</t>
  </si>
  <si>
    <t>登録査定　　（登録査定の参考文献情報）（2008/12/26）特開平02-162653</t>
  </si>
  <si>
    <t>登録査定　　（登録査定の参考文献情報）（2008/12/26）特公昭40-006128</t>
  </si>
  <si>
    <t>登録査定　　（登録査定の参考文献情報）（2008/12/26）特許02810977</t>
  </si>
  <si>
    <t>登録査定　　（登録査定の参考文献情報）（2008/12/26）特許02830927</t>
  </si>
  <si>
    <t>拒絶理由通知（拒絶理由の引用文献情報）（2007/01/18）特開2000-144838</t>
  </si>
  <si>
    <t>拒絶理由通知（拒絶理由の引用文献情報）（2007/01/18）特開2001-026955</t>
  </si>
  <si>
    <t>拒絶理由通知（拒絶理由の引用文献情報）（2007/01/18）特開平09-310389</t>
  </si>
  <si>
    <t>先行技術調査（先行技術調査結果の参考文献情報）（2007/01/18）特開平08-085989</t>
  </si>
  <si>
    <t>先行技術調査（先行技術調査結果の参考文献情報）（2007/01/18）特開平11-093232</t>
  </si>
  <si>
    <t>登録査定　　（登録査定の参考文献情報）（2008/04/09）特開2000-144838</t>
  </si>
  <si>
    <t>登録査定　　（登録査定の参考文献情報）（2008/04/09）特開2001-026955</t>
  </si>
  <si>
    <t>登録査定　　（登録査定の参考文献情報）（2008/04/09）特開平08-085989</t>
  </si>
  <si>
    <t>登録査定　　（登録査定の参考文献情報）（2008/04/09）特開平09-310389</t>
  </si>
  <si>
    <t>登録査定　　（登録査定の参考文献情報）（2008/04/09）特開平11-093232</t>
  </si>
  <si>
    <t>拒絶理由通知（拒絶理由の引用文献情報）（2008/04/30）特開2003-232343</t>
  </si>
  <si>
    <t>拒絶理由通知（拒絶理由の引用文献情報）（2008/04/30）特開昭57-006125</t>
  </si>
  <si>
    <t>登録査定　　（登録査定の参考文献情報）（2008/09/16）特開2002-098136</t>
  </si>
  <si>
    <t>登録査定　　（登録査定の参考文献情報）（2008/09/16）特開2003-232343</t>
  </si>
  <si>
    <t>登録査定　　（登録査定の参考文献情報）（2008/09/16）特開昭57-006125</t>
  </si>
  <si>
    <t>登録査定　　（登録査定の参考文献情報）（2008/09/16）特開平09-222122</t>
  </si>
  <si>
    <t>登録査定　　（登録査定の参考文献情報）（2008/09/16）実全平04-027216</t>
  </si>
  <si>
    <t>登録査定　　（登録査定の参考文献情報）（2008/09/16）実開平05-081523</t>
  </si>
  <si>
    <t>拒絶理由通知（拒絶理由の引用文献情報）（2006/09/20）特開2002-121969</t>
  </si>
  <si>
    <t>拒絶理由通知（拒絶理由の引用文献情報）（2006/09/20）特開平10-331526</t>
  </si>
  <si>
    <t>登録査定　　（登録査定の参考文献情報）（2007/02/02）特開2001-182434</t>
  </si>
  <si>
    <t>登録査定　　（登録査定の参考文献情報）（2007/02/02）特開2002-121969</t>
  </si>
  <si>
    <t>登録査定　　（登録査定の参考文献情報）（2007/02/02）特開2002-180751</t>
  </si>
  <si>
    <t>登録査定　　（登録査定の参考文献情報）（2007/02/02）特開平10-331526</t>
  </si>
  <si>
    <t>拒絶理由通知（拒絶理由の引用文献情報）（2005/11/04）特開平07-266171</t>
  </si>
  <si>
    <t>拒絶理由通知（拒絶理由の引用文献情報）（2005/11/04）特開平09-277132</t>
  </si>
  <si>
    <t>拒絶理由通知（拒絶理由の引用文献情報）（2005/11/04）特開平10-141324</t>
  </si>
  <si>
    <t>拒絶理由通知（拒絶理由の引用文献情報）（2005/11/04）実全昭47-018875</t>
  </si>
  <si>
    <t>拒絶理由通知（拒絶理由の引用文献情報）（2005/11/04）実全昭58-075645</t>
  </si>
  <si>
    <t>拒絶査定　　（拒絶査定の引用文献情報）（2006/01/10）特開平07-266171</t>
  </si>
  <si>
    <t>拒絶査定　　（拒絶査定の引用文献情報）（2006/01/10）特開平09-277132</t>
  </si>
  <si>
    <t>拒絶査定　　（拒絶査定の引用文献情報）（2006/01/10）特開平10-141324</t>
  </si>
  <si>
    <t>拒絶査定　　（拒絶査定の引用文献情報）（2006/01/10）実全昭47-018875</t>
  </si>
  <si>
    <t>拒絶査定　　（拒絶査定の引用文献情報）（2006/01/10）実全昭58-075645</t>
  </si>
  <si>
    <t>拒絶理由通知（拒絶理由の引用文献情報）（2007/06/13）特開2000-018586</t>
  </si>
  <si>
    <t>拒絶理由通知（拒絶理由の引用文献情報）（2007/06/13）特開昭57-109868</t>
  </si>
  <si>
    <t>拒絶理由通知（拒絶理由の引用文献情報）（2007/06/13）特開昭62-290051</t>
  </si>
  <si>
    <t>拒絶理由通知（拒絶理由の引用文献情報）（2007/06/13）特表平11-512336</t>
  </si>
  <si>
    <t>登録査定　　（登録査定の参考文献情報）（2008/01/11）特開2000-018586</t>
  </si>
  <si>
    <t>登録査定　　（登録査定の参考文献情報）（2008/01/11）特開2000-313682</t>
  </si>
  <si>
    <t>登録査定　　（登録査定の参考文献情報）（2008/01/11）特開昭57-109868</t>
  </si>
  <si>
    <t>登録査定　　（登録査定の参考文献情報）（2008/01/11）特開昭61-029725</t>
  </si>
  <si>
    <t>登録査定　　（登録査定の参考文献情報）（2008/01/11）特開昭62-290051</t>
  </si>
  <si>
    <t>登録査定　　（登録査定の参考文献情報）（2008/01/11）特開平04-046016</t>
  </si>
  <si>
    <t>登録査定　　（登録査定の参考文献情報）（2008/01/11）特開平08-210782</t>
  </si>
  <si>
    <t>登録査定　　（登録査定の参考文献情報）（2008/01/11）特開平09-059056</t>
  </si>
  <si>
    <t>登録査定　　（登録査定の参考文献情報）（2008/01/11）特開平09-060840</t>
  </si>
  <si>
    <t>登録査定　　（登録査定の参考文献情報）（2008/01/11）特開平10-185169</t>
  </si>
  <si>
    <t>登録査定　　（登録査定の参考文献情報）（2008/01/11）特開平10-212144</t>
  </si>
  <si>
    <t>登録査定　　（登録査定の参考文献情報）（2008/01/11）特開平11-285543</t>
  </si>
  <si>
    <t>登録査定　　（登録査定の参考文献情報）（2008/01/11）特表平11-512336</t>
  </si>
  <si>
    <t>拒絶理由通知（拒絶理由の引用文献情報）（2006/07/24）</t>
  </si>
  <si>
    <t>拒絶理由通知（拒絶理由の引用文献情報）（2006/07/24）特開平11-262816</t>
  </si>
  <si>
    <t>拒絶理由通知（拒絶理由の引用文献情報）（2006/07/24）特公昭46-012510</t>
  </si>
  <si>
    <t>拒絶理由通知（拒絶理由の引用文献情報）（2007/05/17）</t>
  </si>
  <si>
    <t>拒絶理由通知（拒絶理由の引用文献情報）（2007/05/17）特開平11-262816</t>
  </si>
  <si>
    <t>拒絶理由通知（拒絶理由の引用文献情報）（2007/05/17）特公昭46-012510</t>
  </si>
  <si>
    <t>先行技術調査（先行技術調査結果の参考文献情報）（2007/05/17）</t>
  </si>
  <si>
    <t>拒絶査定　　（拒絶査定の引用文献情報）（2008/05/15）</t>
  </si>
  <si>
    <t>拒絶査定　　（拒絶査定の引用文献情報）（2008/05/15）特開平11-262816</t>
  </si>
  <si>
    <t>登録査定　　（登録査定の参考文献情報）（2008/12/03）</t>
  </si>
  <si>
    <t>登録査定　　（登録査定の参考文献情報）（2008/12/03）特開平11-262816</t>
  </si>
  <si>
    <t>登録査定　　（登録査定の参考文献情報）（2008/12/03）特公昭46-012510</t>
  </si>
  <si>
    <t>拒絶理由通知（拒絶理由の引用文献情報）（2007/01/19）</t>
  </si>
  <si>
    <t>拒絶理由通知（拒絶理由の引用文献情報）（2007/01/19）特開2001-131162</t>
  </si>
  <si>
    <t>拒絶理由通知（拒絶理由の引用文献情報）（2007/01/19）特開2001-313178</t>
  </si>
  <si>
    <t>拒絶理由通知（拒絶理由の引用文献情報）（2007/01/19）特開平09-194441</t>
  </si>
  <si>
    <t>拒絶理由通知（拒絶理由の引用文献情報）（2007/01/19）特開平09-301934</t>
  </si>
  <si>
    <t>拒絶理由通知（拒絶理由の引用文献情報）（2007/01/19）特開平10-102052</t>
  </si>
  <si>
    <t>拒絶理由通知（拒絶理由の引用文献情報）（2007/01/19）特開平11-149986</t>
  </si>
  <si>
    <t>拒絶理由通知（拒絶理由の引用文献情報）（2007/01/19）Elsevier番号 70／03093 外国雑誌 Ｍ．Ａ．ＢＡＬＤＯ　ｅｔ　ａｌ、Ｖｅｒｙ　ｈｉｇｈ－ｅｆｆｉｃｉｅｎｃｙ　ｇｒｅｅｎ　ｏｒｇａｎｉｃ　ｌｉｇｈｔ－ｅｍｉｔｔｉｎｇ　　　　ｄｅｖｉｃｅｓ　ｂａｓｅｄ　ｏｎ　ｅｌｅｃｔｒｏｐｈｏｒｅｓｃｅｎｃｅ、Ａｐｐｌｉｅｄ　Ｐｈｙｓｉｃｓ　Ｌｅｔｔｅｒｓ、1999、Ｖｏｌ．７５，　Ｎｏ．１、ｐ４－６</t>
  </si>
  <si>
    <t>拒絶査定　　（拒絶査定の引用文献情報）（2007/03/22）</t>
  </si>
  <si>
    <t>拒絶査定　　（拒絶査定の引用文献情報）（2007/03/22）特開2001-131162</t>
  </si>
  <si>
    <t>拒絶査定　　（拒絶査定の引用文献情報）（2007/03/22）特開2001-313178</t>
  </si>
  <si>
    <t>拒絶査定　　（拒絶査定の引用文献情報）（2007/03/22）特開平09-194441</t>
  </si>
  <si>
    <t>拒絶査定　　（拒絶査定の引用文献情報）（2007/03/22）特開平09-301934</t>
  </si>
  <si>
    <t>拒絶査定　　（拒絶査定の引用文献情報）（2007/03/22）特開平10-102052</t>
  </si>
  <si>
    <t>拒絶査定　　（拒絶査定の引用文献情報）（2007/03/22）特開平11-149986</t>
  </si>
  <si>
    <t>拒絶査定　　（拒絶査定の引用文献情報）（2007/03/22）Elsevier番号 70／15751 外国雑誌 Ｍ．Ａ．ＢＡＬＤＯ　ｅｔ　ａｌ、Ｖｅｒｙ　ｈｉｇｈ－ｅｆｆｉｃｉｅｎｃｙ　ｇｒｅｅｎ　ｏｒｇａｎｉｃ　ｌｉｇｈｔ－ｅｍｉｔｔｉｎｇ　　　　ｄｅｖｉｃｅｓ　ｂａｓｅｄ　ｏｎ　ｅｌｅｃｔｒｏｐｈｏｒｅｓｃｅｎｃｅ、Ａｐｐｌｉｅｄ　Ｐｈｙｓｉｃｓ　Ｌｅｔｔｅｒｓ、1999、Ｖｏｌ．７５，　Ｎｏ．１、ｐ４－６</t>
  </si>
  <si>
    <t>登録査定　　（登録査定の参考文献情報）（2007/06/15）</t>
  </si>
  <si>
    <t>登録査定　　（登録査定の参考文献情報）（2007/06/15）特開2001-131162</t>
  </si>
  <si>
    <t>登録査定　　（登録査定の参考文献情報）（2007/06/15）特開2001-313178</t>
  </si>
  <si>
    <t>登録査定　　（登録査定の参考文献情報）（2007/06/15）特開平09-194441</t>
  </si>
  <si>
    <t>登録査定　　（登録査定の参考文献情報）（2007/06/15）特開平09-301934</t>
  </si>
  <si>
    <t>登録査定　　（登録査定の参考文献情報）（2007/06/15）特開平10-102052</t>
  </si>
  <si>
    <t>登録査定　　（登録査定の参考文献情報）（2007/06/15）特開平11-149986</t>
  </si>
  <si>
    <t>登録査定　　（登録査定の参考文献情報）（2007/06/15）Elsevier番号 70／33007 外国雑誌 Ｍ．Ａ．ＢＡＬＤＯ　ｅｔ　ａｌ、Ｖｅｒｙ　ｈｉｇｈ－ｅｆｆｉｃｉｅｎｃｙ　ｇｒｅｅｎ　ｏｒｇａｎｉｃ　ｌｉｇｈｔ－ｅｍｉｔｔｉｎｇ　　　　ｄｅｖｉｃｅｓ　ｂａｓｅｄ　ｏｎ　ｅｌｅｃｔｒｏｐｈｏｒｅｓｃｅｎｃｅ、Ａｐｐｌｉｅｄ　Ｐｈｙｓｉｃｓ　Ｌｅｔｔｅｒｓ、1999、Ｖｏｌ．７５，　Ｎｏ．１、ｐ４－６</t>
  </si>
  <si>
    <t>拒絶理由通知（拒絶理由の引用文献情報）（2005/06/16）特開昭61-150815</t>
  </si>
  <si>
    <t>拒絶理由通知（拒絶理由の引用文献情報）（2005/06/16）実全昭56-146820</t>
  </si>
  <si>
    <t>拒絶理由通知（拒絶理由の引用文献情報）（2005/10/25）特開昭61-150815</t>
  </si>
  <si>
    <t>拒絶理由通知（拒絶理由の引用文献情報）（2005/10/25）特開平04-349016</t>
  </si>
  <si>
    <t>拒絶理由通知（拒絶理由の引用文献情報）（2005/10/25）実全昭56-146820</t>
  </si>
  <si>
    <t>登録査定　　（登録査定の参考文献情報）（2006/03/13）</t>
  </si>
  <si>
    <t>登録査定　　（登録査定の参考文献情報）（2006/03/13）特開昭51-079437</t>
  </si>
  <si>
    <t>登録査定　　（登録査定の参考文献情報）（2006/03/13）特開昭52-039232</t>
  </si>
  <si>
    <t>登録査定　　（登録査定の参考文献情報）（2006/03/13）特開昭54-097941</t>
  </si>
  <si>
    <t>登録査定　　（登録査定の参考文献情報）（2006/03/13）特開昭61-150815</t>
  </si>
  <si>
    <t>登録査定　　（登録査定の参考文献情報）（2006/03/13）特開平04-349016</t>
  </si>
  <si>
    <t>登録査定　　（登録査定の参考文献情報）（2006/03/13）実全昭52-156047</t>
  </si>
  <si>
    <t>登録査定　　（登録査定の参考文献情報）（2006/03/13）実全昭53-053743</t>
  </si>
  <si>
    <t>登録査定　　（登録査定の参考文献情報）（2006/03/13）実全昭56-146820</t>
  </si>
  <si>
    <t>登録査定　　（登録査定の参考文献情報）（2006/03/13）実全昭63-009027</t>
  </si>
  <si>
    <t>拒絶理由通知（拒絶理由の引用文献情報）（2007/08/10）特開平09-021202</t>
  </si>
  <si>
    <t>拒絶理由通知（拒絶理由の引用文献情報）（2007/08/10）特開平09-067888</t>
  </si>
  <si>
    <t>拒絶理由通知（拒絶理由の引用文献情報）（2007/08/10）実全平03-068218</t>
  </si>
  <si>
    <t>先行技術調査（先行技術調査結果の参考文献情報）（2007/08/10）特開平09-060170</t>
  </si>
  <si>
    <t>登録査定　　（登録査定の参考文献情報）（2007/10/26）特開平09-021202</t>
  </si>
  <si>
    <t>登録査定　　（登録査定の参考文献情報）（2007/10/26）特開平09-060170</t>
  </si>
  <si>
    <t>登録査定　　（登録査定の参考文献情報）（2007/10/26）特開平09-067888</t>
  </si>
  <si>
    <t>登録査定　　（登録査定の参考文献情報）（2007/10/26）実全平03-068218</t>
  </si>
  <si>
    <t>登録査定　　（登録査定の参考文献情報）（2008/03/31）特開2004-322086</t>
  </si>
  <si>
    <t>登録査定　　（登録査定の参考文献情報）（2008/03/31）特開昭57-015859</t>
  </si>
  <si>
    <t>登録査定　　（登録査定の参考文献情報）（2008/03/31）特開平11-079764</t>
  </si>
  <si>
    <t>登録査定　　（登録査定の参考文献情報）（2008/03/31）実開平05-017326</t>
  </si>
  <si>
    <t>登録査定　　（登録査定の参考文献情報）（2008/03/31）実開平05-022046</t>
  </si>
  <si>
    <t>拒絶理由通知（拒絶理由の引用文献情報）（2004/12/27）</t>
  </si>
  <si>
    <t>拒絶理由通知（拒絶理由の引用文献情報）（2004/12/27）特開平02-214561</t>
  </si>
  <si>
    <t>登録査定　　（登録査定の参考文献情報）（2005/12/13）</t>
  </si>
  <si>
    <t>登録査定　　（登録査定の参考文献情報）（2005/12/13）特開平02-214561</t>
  </si>
  <si>
    <t>拒絶理由通知（拒絶理由の引用文献情報）（2007/10/19）特開2000-078827</t>
  </si>
  <si>
    <t>拒絶理由通知（拒絶理由の引用文献情報）（2007/10/19）特開2000-335500</t>
  </si>
  <si>
    <t>拒絶理由通知（拒絶理由の引用文献情報）（2007/10/19）特開2002-238238</t>
  </si>
  <si>
    <t>拒絶理由通知（拒絶理由の引用文献情報）（2007/10/19）特開2003-025419</t>
  </si>
  <si>
    <t>先行技術調査（先行技術調査結果の参考文献情報）（2007/10/19）特開2000-092813</t>
  </si>
  <si>
    <t>先行技術調査（先行技術調査結果の参考文献情報）（2007/10/19）特開2001-169529</t>
  </si>
  <si>
    <t>登録査定　　（登録査定の参考文献情報）（2008/03/17）特開2000-078827</t>
  </si>
  <si>
    <t>登録査定　　（登録査定の参考文献情報）（2008/03/17）特開2000-092813</t>
  </si>
  <si>
    <t>登録査定　　（登録査定の参考文献情報）（2008/03/17）特開2000-335500</t>
  </si>
  <si>
    <t>登録査定　　（登録査定の参考文献情報）（2008/03/17）特開2001-169529</t>
  </si>
  <si>
    <t>登録査定　　（登録査定の参考文献情報）（2008/03/17）特開2002-238238</t>
  </si>
  <si>
    <t>登録査定　　（登録査定の参考文献情報）（2008/03/17）特開2003-025419</t>
  </si>
  <si>
    <t>登録査定　　（登録査定の参考文献情報）（2009/08/20）</t>
  </si>
  <si>
    <t>登録査定　　（登録査定の参考文献情報）（2009/08/20）特開平08-254447</t>
  </si>
  <si>
    <t>拒絶理由通知（拒絶理由の引用文献情報）（2008/08/07）特開2000-145724</t>
  </si>
  <si>
    <t>先行技術調査（先行技術調査結果の参考文献情報）（2008/08/07）特開平09-174361</t>
  </si>
  <si>
    <t>先行技術調査（先行技術調査結果の参考文献情報）（2008/08/07）実全平01-097842</t>
  </si>
  <si>
    <t>登録査定　　（登録査定の参考文献情報）（2008/10/29）特開2000-145724</t>
  </si>
  <si>
    <t>登録査定　　（登録査定の参考文献情報）（2008/10/29）特開平09-174361</t>
  </si>
  <si>
    <t>登録査定　　（登録査定の参考文献情報）（2008/10/29）実全平01-097842</t>
  </si>
  <si>
    <t>登録査定　　（登録査定の参考文献情報）（2008/09/17）特開2000-034143</t>
  </si>
  <si>
    <t>登録査定　　（登録査定の参考文献情報）（2008/09/17）特開2001-146420</t>
  </si>
  <si>
    <t>登録査定　　（登録査定の参考文献情報）（2008/09/17）特開2002-068740</t>
  </si>
  <si>
    <t>登録査定　　（登録査定の参考文献情報）（2008/09/17）特開2002-087816</t>
  </si>
  <si>
    <t>登録査定　　（登録査定の参考文献情報）（2008/09/17）特開昭60-204644</t>
  </si>
  <si>
    <t>登録査定　　（登録査定の参考文献情報）（2008/09/17）特開昭62-202844</t>
  </si>
  <si>
    <t>登録査定　　（登録査定の参考文献情報）（2008/09/17）特開平05-170493</t>
  </si>
  <si>
    <t>登録査定　　（登録査定の参考文献情報）（2008/09/17）特開平10-036149</t>
  </si>
  <si>
    <t>登録査定　　（登録査定の参考文献情報）（2008/09/17）特開平10-230242</t>
  </si>
  <si>
    <t>登録査定　　（登録査定の参考文献情報）（2008/09/17）特開平11-049515</t>
  </si>
  <si>
    <t>拒絶理由通知（拒絶理由の引用文献情報）（2006/01/26）実全昭59-156753</t>
  </si>
  <si>
    <t>拒絶査定　　（拒絶査定の引用文献情報）（2006/06/21）実全昭59-156753</t>
  </si>
  <si>
    <t>登録査定　　（登録査定の参考文献情報）（2006/10/30）特開2001-168065</t>
  </si>
  <si>
    <t>登録査定　　（登録査定の参考文献情報）（2006/10/30）特開平10-064853</t>
  </si>
  <si>
    <t>登録査定　　（登録査定の参考文献情報）（2006/10/30）実全昭59-156753</t>
  </si>
  <si>
    <t>拒絶理由通知（拒絶理由の引用文献情報）（2007/12/07）特開2003-012424</t>
  </si>
  <si>
    <t>拒絶理由通知（拒絶理由の引用文献情報）（2007/12/07）特開平04-046002</t>
  </si>
  <si>
    <t>拒絶理由通知（拒絶理由の引用文献情報）（2007/12/07）審引用／抽論 70／13358 国内図書館 化学大辞典編集委員会、縮刷版　化学大辞典１、共立出版株式会社、19791110、縮刷版第２３刷、２０頁</t>
  </si>
  <si>
    <t>先行技術調査（先行技術調査結果の参考文献情報）（2007/12/07）特開2000-211901</t>
  </si>
  <si>
    <t>先行技術調査（先行技術調査結果の参考文献情報）（2007/12/07）特開昭60-180902</t>
  </si>
  <si>
    <t>先行技術調査（先行技術調査結果の参考文献情報）（2007/12/07）特開昭61-181532</t>
  </si>
  <si>
    <t>先行技術調査（先行技術調査結果の参考文献情報）（2007/12/07）特開昭63-246304</t>
  </si>
  <si>
    <t>先行技術調査（先行技術調査結果の参考文献情報）（2007/12/07）特開昭64-034904</t>
  </si>
  <si>
    <t>先行技術調査（先行技術調査結果の参考文献情報）（2007/12/07）特開平01-099559</t>
  </si>
  <si>
    <t>先行技術調査（先行技術調査結果の参考文献情報）（2007/12/07）特開平02-055201</t>
  </si>
  <si>
    <t>先行技術調査（先行技術調査結果の参考文献情報）（2007/12/07）特開平11-278808</t>
  </si>
  <si>
    <t>登録査定　　（登録査定の参考文献情報）（2008/03/18）特開2000-211901</t>
  </si>
  <si>
    <t>登録査定　　（登録査定の参考文献情報）（2008/03/18）特開2003-012424</t>
  </si>
  <si>
    <t>登録査定　　（登録査定の参考文献情報）（2008/03/18）特開昭60-180902</t>
  </si>
  <si>
    <t>登録査定　　（登録査定の参考文献情報）（2008/03/18）特開昭61-181532</t>
  </si>
  <si>
    <t>登録査定　　（登録査定の参考文献情報）（2008/03/18）特開昭63-246304</t>
  </si>
  <si>
    <t>登録査定　　（登録査定の参考文献情報）（2008/03/18）特開昭64-034904</t>
  </si>
  <si>
    <t>登録査定　　（登録査定の参考文献情報）（2008/03/18）特開平01-099559</t>
  </si>
  <si>
    <t>登録査定　　（登録査定の参考文献情報）（2008/03/18）特開平02-055201</t>
  </si>
  <si>
    <t>登録査定　　（登録査定の参考文献情報）（2008/03/18）特開平04-046002</t>
  </si>
  <si>
    <t>登録査定　　（登録査定の参考文献情報）（2008/03/18）特開平11-278808</t>
  </si>
  <si>
    <t>登録査定　　（登録査定の参考文献情報）（2008/03/18）審引用／抽論 70／13358 国内図書館 化学大辞典編集委員会、縮刷版　化学大辞典１、共立出版株式会社、19791110、縮刷版第２３刷、２０頁</t>
  </si>
  <si>
    <t>拒絶理由通知（拒絶理由の引用文献情報）（2007/10/17）</t>
  </si>
  <si>
    <t>拒絶理由通知（拒絶理由の引用文献情報）（2007/10/17）審引用／抽論 70／00363 外国雑誌 ＨＡＲＤ　ＣＡＰＳＵＬＥＳ　ＤＥＶＥＬＯＰＭＥＮＴ　ＡＮＤ　ＴＥＣＨＮＯＬＯＧＹ、ＴＨＥ　ＰＨＡＲＭＡＣＥＵＴＩＣＡＬ　ＰＲＥＳＳ、1987、第３９頁，第４１頁，第５４頁</t>
  </si>
  <si>
    <t>拒絶理由通知（拒絶理由の引用文献情報）（2007/10/17）審引用／抽論 70／00374 国内図書館 伊田忠夫、カプセル剤（ＩＩ），月刊薬事、１９６７（１１）、ｐ．１７３５－１７４０</t>
  </si>
  <si>
    <t>拒絶理由通知（拒絶理由の引用文献情報）（2007/10/17）審引用／抽論 70／00375 外国雑誌 Ｐ．Ｖ．Ｋｏｚｌｏｖ、ＰＯＬＹＭＥＲ、1983、第２４巻、ｐ．６５１－６６６</t>
  </si>
  <si>
    <t>拒絶理由通知（拒絶理由の引用文献情報）（2007/10/17）審引用／抽論 70／00383 外国雑誌 ＫＯＬＬＯＩＤＮＩＪ　ＪＵＲＮＡＬ、1975、ＹＤＫ６６８．３１７：６７８－１９、ｐ．９－１５</t>
  </si>
  <si>
    <t>登録査定　　（登録査定の参考文献情報）（2008/02/06）</t>
  </si>
  <si>
    <t>登録査定　　（登録査定の参考文献情報）（2008/02/06）審引用／抽論 70／00363 外国雑誌 ＨＡＲＤ　ＣＡＰＳＵＬＥＳ　ＤＥＶＥＬＯＰＭＥＮＴ　ＡＮＤ　ＴＥＣＨＮＯＬＯＧＹ、ＴＨＥ　ＰＨＡＲＭＡＣＥＵＴＩＣＡＬ　ＰＲＥＳＳ、1987、第３９頁，第４１頁，第５４頁</t>
  </si>
  <si>
    <t>登録査定　　（登録査定の参考文献情報）（2008/02/06）審引用／抽論 70／00374 国内図書館 伊田忠夫、カプセル剤（ＩＩ），月刊薬事、１９６７（１１）、ｐ．１７３５－１７４０</t>
  </si>
  <si>
    <t>登録査定　　（登録査定の参考文献情報）（2008/02/06）審引用／抽論 70／00375 外国雑誌 Ｐ．Ｖ．Ｋｏｚｌｏｖ、ＰＯＬＹＭＥＲ、1983、第２４巻、ｐ．６５１－６６６</t>
  </si>
  <si>
    <t>登録査定　　（登録査定の参考文献情報）（2008/02/06）審引用／抽論 70／00383 外国雑誌 ＫＯＬＬＯＩＤＮＩＪ　ＪＵＲＮＡＬ、1975、ＹＤＫ６６８．３１７：６７８－１９、ｐ．９－１５</t>
  </si>
  <si>
    <t>先行技術調査（先行技術調査結果の参考文献情報）（2009/08/24）特開平06-245991</t>
  </si>
  <si>
    <t>先行技術調査（先行技術調査結果の参考文献情報）（2009/08/24）特開平08-114587</t>
  </si>
  <si>
    <t>先行技術調査（先行技術調査結果の参考文献情報）（2009/08/24）特開平08-295707</t>
  </si>
  <si>
    <t>先行技術調査（先行技術調査結果の参考文献情報）（2009/08/24）特開平09-221528</t>
  </si>
  <si>
    <t>登録査定　　（登録査定の参考文献情報）（2009/10/02）特開平06-245991</t>
  </si>
  <si>
    <t>登録査定　　（登録査定の参考文献情報）（2009/10/02）特開平08-114587</t>
  </si>
  <si>
    <t>登録査定　　（登録査定の参考文献情報）（2009/10/02）特開平08-295707</t>
  </si>
  <si>
    <t>登録査定　　（登録査定の参考文献情報）（2009/10/02）特開平09-221528</t>
  </si>
  <si>
    <t>拒絶理由通知（拒絶理由の引用文献情報）（2003/11/17）特開2003-052886</t>
  </si>
  <si>
    <t>拒絶理由通知（拒絶理由の引用文献情報）（2003/11/17）特開平09-000686</t>
  </si>
  <si>
    <t>拒絶理由通知（拒絶理由の引用文献情報）（2003/11/17）特開平09-103537</t>
  </si>
  <si>
    <t>拒絶理由通知（拒絶理由の引用文献情報）（2003/11/17）特開平11-137776</t>
  </si>
  <si>
    <t>拒絶理由通知（拒絶理由の引用文献情報）（2004/02/12）特開2003-339945</t>
  </si>
  <si>
    <t>拒絶理由通知（拒絶理由の引用文献情報）（2004/02/12）特開平09-103537</t>
  </si>
  <si>
    <t>拒絶理由通知（拒絶理由の引用文献情報）（2004/02/12）特開平11-137776</t>
  </si>
  <si>
    <t>登録査定　　（登録査定の参考文献情報）（2004/05/17）特開2003-052886</t>
  </si>
  <si>
    <t>登録査定　　（登録査定の参考文献情報）（2004/05/17）特開2003-339945</t>
  </si>
  <si>
    <t>登録査定　　（登録査定の参考文献情報）（2004/05/17）特開平09-000686</t>
  </si>
  <si>
    <t>登録査定　　（登録査定の参考文献情報）（2004/05/17）特開平09-103537</t>
  </si>
  <si>
    <t>登録査定　　（登録査定の参考文献情報）（2004/05/17）特開平11-137776</t>
  </si>
  <si>
    <t>拒絶理由通知（拒絶理由の引用文献情報）（2005/06/27）特開昭63-054884</t>
  </si>
  <si>
    <t>拒絶理由通知（拒絶理由の引用文献情報）（2005/06/27）特開平01-276977</t>
  </si>
  <si>
    <t>拒絶理由通知（拒絶理由の引用文献情報）（2006/05/18）特開昭62-049528</t>
  </si>
  <si>
    <t>拒絶理由通知（拒絶理由の引用文献情報）（2006/05/18）特開昭63-054884</t>
  </si>
  <si>
    <t>拒絶理由通知（拒絶理由の引用文献情報）（2006/05/18）特開昭63-247812</t>
  </si>
  <si>
    <t>拒絶理由通知（拒絶理由の引用文献情報）（2006/05/18）特開昭63-276069</t>
  </si>
  <si>
    <t>拒絶理由通知（拒絶理由の引用文献情報）（2006/05/18）特開平01-150928</t>
  </si>
  <si>
    <t>拒絶理由通知（拒絶理由の引用文献情報）（2006/05/18）特開平01-209399</t>
  </si>
  <si>
    <t>拒絶理由通知（拒絶理由の引用文献情報）（2006/05/18）実全平01-078328</t>
  </si>
  <si>
    <t>先行技術調査（先行技術調査結果の参考文献情報）（2006/05/18）特開平01-276977</t>
  </si>
  <si>
    <t>拒絶理由通知（拒絶理由の引用文献情報）（2007/04/12）特開昭62-049528</t>
  </si>
  <si>
    <t>拒絶理由通知（拒絶理由の引用文献情報）（2007/04/12）特開昭63-054884</t>
  </si>
  <si>
    <t>拒絶理由通知（拒絶理由の引用文献情報）（2007/04/12）特開昭63-247812</t>
  </si>
  <si>
    <t>拒絶理由通知（拒絶理由の引用文献情報）（2007/04/12）特開昭63-276069</t>
  </si>
  <si>
    <t>拒絶理由通知（拒絶理由の引用文献情報）（2007/04/12）特開平01-150928</t>
  </si>
  <si>
    <t>拒絶理由通知（拒絶理由の引用文献情報）（2007/04/12）特開平01-209399</t>
  </si>
  <si>
    <t>拒絶理由通知（拒絶理由の引用文献情報）（2007/04/12）特開平01-276977</t>
  </si>
  <si>
    <t>拒絶理由通知（拒絶理由の引用文献情報）（2007/04/12）実全平01-078328</t>
  </si>
  <si>
    <t>先行技術調査（先行技術調査結果の参考文献情報）（2007/04/12）特開平01-276977</t>
  </si>
  <si>
    <t>登録査定　　（登録査定の参考文献情報）（2007/05/18）特開昭62-049528</t>
  </si>
  <si>
    <t>登録査定　　（登録査定の参考文献情報）（2007/05/18）特開昭63-054884</t>
  </si>
  <si>
    <t>登録査定　　（登録査定の参考文献情報）（2007/05/18）特開昭63-247812</t>
  </si>
  <si>
    <t>登録査定　　（登録査定の参考文献情報）（2007/05/18）特開昭63-276069</t>
  </si>
  <si>
    <t>登録査定　　（登録査定の参考文献情報）（2007/05/18）特開平01-150928</t>
  </si>
  <si>
    <t>登録査定　　（登録査定の参考文献情報）（2007/05/18）特開平01-209399</t>
  </si>
  <si>
    <t>登録査定　　（登録査定の参考文献情報）（2007/05/18）特開平01-276977</t>
  </si>
  <si>
    <t>登録査定　　（登録査定の参考文献情報）（2007/05/18）実全平01-078328</t>
  </si>
  <si>
    <t>拒絶理由通知（拒絶理由の引用文献情報）（2006/12/08）実開平06-087974</t>
  </si>
  <si>
    <t>登録査定　　（登録査定の参考文献情報）（2007/05/07）特開2000-132105</t>
  </si>
  <si>
    <t>登録査定　　（登録査定の参考文献情報）（2007/05/07）特開2002-127644</t>
  </si>
  <si>
    <t>登録査定　　（登録査定の参考文献情報）（2007/05/07）特開平07-266746</t>
  </si>
  <si>
    <t>登録査定　　（登録査定の参考文献情報）（2007/05/07）実開平06-087974</t>
  </si>
  <si>
    <t>登録査定　　（登録査定の参考文献情報）（2007/05/07）実開平07-040171</t>
  </si>
  <si>
    <t>拒絶理由通知（拒絶理由の引用文献情報）（2008/06/23）特開2005-036038</t>
  </si>
  <si>
    <t>拒絶理由通知（拒絶理由の引用文献情報）（2008/06/23）特許04052136</t>
  </si>
  <si>
    <t>拒絶理由通知（拒絶理由の引用文献情報）（2008/06/23）特許04066828</t>
  </si>
  <si>
    <t>先行技術調査（先行技術調査結果の参考文献情報）（2008/06/23）特開昭62-223009</t>
  </si>
  <si>
    <t>登録査定　　（登録査定の参考文献情報）（2009/02/13）特開2005-036038</t>
  </si>
  <si>
    <t>登録査定　　（登録査定の参考文献情報）（2009/02/13）特開昭62-223009</t>
  </si>
  <si>
    <t>登録査定　　（登録査定の参考文献情報）（2009/02/13）特許04052136</t>
  </si>
  <si>
    <t>登録査定　　（登録査定の参考文献情報）（2009/02/13）特許04066828</t>
  </si>
  <si>
    <t>登録査定　　（登録査定の参考文献情報）（2008/03/14）特開2002-367616</t>
  </si>
  <si>
    <t>登録査定　　（登録査定の参考文献情報）（2008/03/14）特開2003-163011</t>
  </si>
  <si>
    <t>登録査定　　（登録査定の参考文献情報）（2008/03/14）特開昭56-017664</t>
  </si>
  <si>
    <t>登録査定　　（登録査定の参考文献情報）（2008/03/14）特開平11-126602</t>
  </si>
  <si>
    <t>拒絶理由通知（拒絶理由の引用文献情報）（2008/09/05）特開2003-034822</t>
  </si>
  <si>
    <t>拒絶理由通知（拒絶理由の引用文献情報）（2008/09/05）特開昭61-235511</t>
  </si>
  <si>
    <t>拒絶査定　　（拒絶査定の引用文献情報）（2009/02/05）特開昭61-235511</t>
  </si>
  <si>
    <t>登録査定　　（登録査定の参考文献情報）（2009/06/30）特開2003-034822</t>
  </si>
  <si>
    <t>登録査定　　（登録査定の参考文献情報）（2009/06/30）特開昭61-235511</t>
  </si>
  <si>
    <t>拒絶理由通知（拒絶理由の引用文献情報）（2008/12/09）特開2003-202143</t>
  </si>
  <si>
    <t>拒絶理由通知（拒絶理由の引用文献情報）（2008/12/09）特開2004-012086</t>
  </si>
  <si>
    <t>先行技術調査（先行技術調査結果の参考文献情報）（2008/12/09）特開2002-005482</t>
  </si>
  <si>
    <t>先行技術調査（先行技術調査結果の参考文献情報）（2008/12/09）特開2002-130757</t>
  </si>
  <si>
    <t>先行技術調査（先行技術調査結果の参考文献情報）（2008/12/09）特開2004-045009</t>
  </si>
  <si>
    <t>先行技術調査（先行技術調査結果の参考文献情報）（2008/12/09）特開平07-091695</t>
  </si>
  <si>
    <t>先行技術調査（先行技術調査結果の参考文献情報）（2008/12/09）特開平09-033082</t>
  </si>
  <si>
    <t>先行技術調査（先行技術調査結果の参考文献情報）（2008/12/09）実登03040879</t>
  </si>
  <si>
    <t>登録査定　　（登録査定の参考文献情報）（2009/02/25）特開2002-005482</t>
  </si>
  <si>
    <t>登録査定　　（登録査定の参考文献情報）（2009/02/25）特開2002-130757</t>
  </si>
  <si>
    <t>登録査定　　（登録査定の参考文献情報）（2009/02/25）特開2003-202143</t>
  </si>
  <si>
    <t>登録査定　　（登録査定の参考文献情報）（2009/02/25）特開2004-012086</t>
  </si>
  <si>
    <t>登録査定　　（登録査定の参考文献情報）（2009/02/25）特開2004-045009</t>
  </si>
  <si>
    <t>登録査定　　（登録査定の参考文献情報）（2009/02/25）特開平07-091695</t>
  </si>
  <si>
    <t>登録査定　　（登録査定の参考文献情報）（2009/02/25）特開平09-033082</t>
  </si>
  <si>
    <t>登録査定　　（登録査定の参考文献情報）（2009/02/25）実登03040879</t>
  </si>
  <si>
    <t>拒絶理由通知（拒絶理由の引用文献情報）（2007/01/18）特開2002-013823</t>
  </si>
  <si>
    <t>拒絶理由通知（拒絶理由の引用文献情報）（2007/01/18）特開平10-061958</t>
  </si>
  <si>
    <t>登録査定　　（登録査定の参考文献情報）（2007/05/11）特開2002-013823</t>
  </si>
  <si>
    <t>登録査定　　（登録査定の参考文献情報）（2007/05/11）特開平10-061958</t>
  </si>
  <si>
    <t>拒絶理由通知（拒絶理由の引用文献情報）（2007/08/27）特開平03-274746</t>
  </si>
  <si>
    <t>拒絶理由通知（拒絶理由の引用文献情報）（2007/08/27）特開平08-181189</t>
  </si>
  <si>
    <t>拒絶理由通知（拒絶理由の引用文献情報）（2007/08/27）特許03538416</t>
  </si>
  <si>
    <t>拒絶理由通知（拒絶理由の引用文献情報）（2007/11/16）特開平03-274746</t>
  </si>
  <si>
    <t>拒絶理由通知（拒絶理由の引用文献情報）（2007/11/16）特開平08-181189</t>
  </si>
  <si>
    <t>拒絶理由通知（拒絶理由の引用文献情報）（2007/11/16）特許03538416</t>
  </si>
  <si>
    <t>拒絶理由通知（拒絶理由の引用文献情報）（2008/02/04）特開平03-274746</t>
  </si>
  <si>
    <t>拒絶理由通知（拒絶理由の引用文献情報）（2008/02/04）特開平08-181189</t>
  </si>
  <si>
    <t>拒絶理由通知（拒絶理由の引用文献情報）（2008/02/04）特許03538416</t>
  </si>
  <si>
    <t>登録査定　　（登録査定の参考文献情報）（2008/04/11）特開平03-274746</t>
  </si>
  <si>
    <t>登録査定　　（登録査定の参考文献情報）（2008/04/11）特開平08-181189</t>
  </si>
  <si>
    <t>登録査定　　（登録査定の参考文献情報）（2008/04/11）特許03538416</t>
  </si>
  <si>
    <t>拒絶理由通知（拒絶理由の引用文献情報）（2008/01/09）特開2000-106969</t>
  </si>
  <si>
    <t>拒絶理由通知（拒絶理由の引用文献情報）（2008/01/09）特開平01-280413</t>
  </si>
  <si>
    <t>拒絶理由通知（拒絶理由の引用文献情報）（2008/01/09）特開平02-052607</t>
  </si>
  <si>
    <t>拒絶理由通知（拒絶理由の引用文献情報）（2008/01/09）実全昭63-133142</t>
  </si>
  <si>
    <t>拒絶理由通知（拒絶理由の引用文献情報）（2008/01/09）実全平02-022142</t>
  </si>
  <si>
    <t>先行技術調査（先行技術調査結果の参考文献情報）（2008/01/09）特開平10-071054</t>
  </si>
  <si>
    <t>先行技術調査（先行技術調査結果の参考文献情報）（2008/01/09）実全平01-159873</t>
  </si>
  <si>
    <t>登録査定　　（登録査定の参考文献情報）（2008/04/30）特開2000-106969</t>
  </si>
  <si>
    <t>登録査定　　（登録査定の参考文献情報）（2008/04/30）特開平01-280413</t>
  </si>
  <si>
    <t>登録査定　　（登録査定の参考文献情報）（2008/04/30）特開平02-052607</t>
  </si>
  <si>
    <t>登録査定　　（登録査定の参考文献情報）（2008/04/30）特開平10-071054</t>
  </si>
  <si>
    <t>登録査定　　（登録査定の参考文献情報）（2008/04/30）実全昭63-133142</t>
  </si>
  <si>
    <t>登録査定　　（登録査定の参考文献情報）（2008/04/30）実全平01-159873</t>
  </si>
  <si>
    <t>登録査定　　（登録査定の参考文献情報）（2008/04/30）実全平02-022142</t>
  </si>
  <si>
    <t>拒絶理由通知（拒絶理由の引用文献情報）（2004/11/30）</t>
  </si>
  <si>
    <t>拒絶理由通知（拒絶理由の引用文献情報）（2004/11/30）特開平07-305551</t>
  </si>
  <si>
    <t>拒絶査定　　（拒絶査定の引用文献情報）（2005/03/31）</t>
  </si>
  <si>
    <t>拒絶査定　　（拒絶査定の引用文献情報）（2005/03/31）特開平07-305551</t>
  </si>
  <si>
    <t>拒絶理由通知（拒絶理由の引用文献情報）（2008/06/04）特開2001-214669</t>
  </si>
  <si>
    <t>拒絶理由通知（拒絶理由の引用文献情報）（2008/06/04）特開2004-183414</t>
  </si>
  <si>
    <t>先行技術調査（先行技術調査結果の参考文献情報）（2008/06/04）特開2000-352278</t>
  </si>
  <si>
    <t>先行技術調査（先行技術調査結果の参考文献情報）（2008/06/04）特開2004-257183</t>
  </si>
  <si>
    <t>先行技術調査（先行技術調査結果の参考文献情報）（2008/06/04）特開平09-112136</t>
  </si>
  <si>
    <t>登録査定　　（登録査定の参考文献情報）（2008/12/02）特開2000-352278</t>
  </si>
  <si>
    <t>登録査定　　（登録査定の参考文献情報）（2008/12/02）特開2001-214669</t>
  </si>
  <si>
    <t>登録査定　　（登録査定の参考文献情報）（2008/12/02）特開2004-183414</t>
  </si>
  <si>
    <t>登録査定　　（登録査定の参考文献情報）（2008/12/02）特開2004-257183</t>
  </si>
  <si>
    <t>登録査定　　（登録査定の参考文献情報）（2008/12/02）特開平09-112136</t>
  </si>
  <si>
    <t>拒絶理由通知（拒絶理由の引用文献情報）（2006/07/12）特開平06-344917</t>
  </si>
  <si>
    <t>拒絶理由通知（拒絶理由の引用文献情報）（2006/07/12）実全昭51-049556</t>
  </si>
  <si>
    <t>拒絶理由通知（拒絶理由の引用文献情報）（2006/07/12）実全昭54-015872</t>
  </si>
  <si>
    <t>拒絶理由通知（拒絶理由の引用文献情報）（2006/07/12）実全昭60-016667</t>
  </si>
  <si>
    <t>拒絶理由通知（拒絶理由の引用文献情報）（2006/07/12）実開平06-042518</t>
  </si>
  <si>
    <t>拒絶理由通知（拒絶理由の引用文献情報）（2006/07/12）実公昭40-015774</t>
  </si>
  <si>
    <t>登録査定　　（登録査定の参考文献情報）（2006/12/08）特開平06-344917</t>
  </si>
  <si>
    <t>登録査定　　（登録査定の参考文献情報）（2006/12/08）実全昭51-049556</t>
  </si>
  <si>
    <t>登録査定　　（登録査定の参考文献情報）（2006/12/08）実全昭54-015872</t>
  </si>
  <si>
    <t>登録査定　　（登録査定の参考文献情報）（2006/12/08）実全昭60-016667</t>
  </si>
  <si>
    <t>登録査定　　（登録査定の参考文献情報）（2006/12/08）実開平06-042518</t>
  </si>
  <si>
    <t>登録査定　　（登録査定の参考文献情報）（2006/12/08）実公昭40-015774</t>
  </si>
  <si>
    <t>拒絶理由通知（拒絶理由の引用文献情報）（2008/02/29）</t>
  </si>
  <si>
    <t>拒絶理由通知（拒絶理由の引用文献情報）（2008/02/29）特開平05-122694</t>
  </si>
  <si>
    <t>拒絶理由通知（拒絶理由の引用文献情報）（2008/02/29）特開平07-067094</t>
  </si>
  <si>
    <t>拒絶理由通知（拒絶理由の引用文献情報）（2008/02/29）特開平07-203411</t>
  </si>
  <si>
    <t>拒絶理由通知（拒絶理由の引用文献情報）（2008/02/29）審引用／抽論 80／10574 国内図書館 高橋史忠、カナダのケーブル・テレビ２社，暴力映像を防止する装置を開発、日経エレクトロニクス、日経ＢＰ社、19960311、第６５７号、ｐ．１３－１４</t>
  </si>
  <si>
    <t>先行技術調査（先行技術調査結果の参考文献情報）（2008/02/29）特開平05-064192</t>
  </si>
  <si>
    <t>先行技術調査（先行技術調査結果の参考文献情報）（2008/02/29）特開平05-176320</t>
  </si>
  <si>
    <t>先行技術調査（先行技術調査結果の参考文献情報）（2008/02/29）特開平05-191805</t>
  </si>
  <si>
    <t>先行技術調査（先行技術調査結果の参考文献情報）（2008/02/29）特開平07-046521</t>
  </si>
  <si>
    <t>先行技術調査（先行技術調査結果の参考文献情報）（2008/02/29）特開平07-170510</t>
  </si>
  <si>
    <t>先行技術調査（先行技術調査結果の参考文献情報）（2008/02/29）特開平07-231437</t>
  </si>
  <si>
    <t>登録査定　　（登録査定の参考文献情報）（2009/05/13）</t>
  </si>
  <si>
    <t>登録査定　　（登録査定の参考文献情報）（2009/05/13）特開昭61-253936</t>
  </si>
  <si>
    <t>登録査定　　（登録査定の参考文献情報）（2009/05/13）特開平05-122694</t>
  </si>
  <si>
    <t>登録査定　　（登録査定の参考文献情報）（2009/05/13）特開平07-067094</t>
  </si>
  <si>
    <t>登録査定　　（登録査定の参考文献情報）（2009/05/13）特開平07-203411</t>
  </si>
  <si>
    <t>登録査定　　（登録査定の参考文献情報）（2009/05/13）審引用／抽論 80／10574 国内図書館 高橋史忠、カナダのケーブル・テレビ２社，暴力映像を防止する装置を開発、日経エレクトロニクス、日経ＢＰ社、19960311、第６５７号、ｐ．１３－１４</t>
  </si>
  <si>
    <t>登録査定　　（登録査定の参考文献情報）（2009/05/13）実開平05-011660</t>
  </si>
  <si>
    <t>引用非特許文献情報（2009/05/13）CSND199900671001</t>
  </si>
  <si>
    <t>拒絶理由通知（拒絶理由の引用文献情報）（2006/09/15）特開2002-327505</t>
  </si>
  <si>
    <t>拒絶理由通知（拒絶理由の引用文献情報）（2006/09/15）特開平07-150647</t>
  </si>
  <si>
    <t>拒絶理由通知（拒絶理由の引用文献情報）（2007/01/10）特開平07-150647</t>
  </si>
  <si>
    <t>拒絶理由通知（拒絶理由の引用文献情報）（2007/01/10）実全昭57-089623</t>
  </si>
  <si>
    <t>登録査定　　（登録査定の参考文献情報）（2007/04/27）特開2002-327505</t>
  </si>
  <si>
    <t>登録査定　　（登録査定の参考文献情報）（2007/04/27）特開平07-150647</t>
  </si>
  <si>
    <t>登録査定　　（登録査定の参考文献情報）（2007/04/27）実全昭57-089623</t>
  </si>
  <si>
    <t>拒絶理由通知（拒絶理由の引用文献情報）（2007/07/12）特開平04-227704</t>
  </si>
  <si>
    <t>拒絶理由通知（拒絶理由の引用文献情報）（2007/07/12）特開平06-136176</t>
  </si>
  <si>
    <t>拒絶理由通知（拒絶理由の引用文献情報）（2007/07/12）特開平09-221562</t>
  </si>
  <si>
    <t>拒絶理由通知（拒絶理由の引用文献情報）（2007/07/12）特表2002-507638</t>
  </si>
  <si>
    <t>拒絶査定　　（拒絶査定の引用文献情報）（2008/02/14）特開平04-227704</t>
  </si>
  <si>
    <t>拒絶査定　　（拒絶査定の引用文献情報）（2008/02/14）特開平06-136176</t>
  </si>
  <si>
    <t>拒絶査定　　（拒絶査定の引用文献情報）（2008/02/14）特開平09-221562</t>
  </si>
  <si>
    <t>拒絶査定　　（拒絶査定の引用文献情報）（2008/02/14）特表2002-507638</t>
  </si>
  <si>
    <t>登録査定　　（登録査定の参考文献情報）（2008/08/28）特開平04-227704</t>
  </si>
  <si>
    <t>登録査定　　（登録査定の参考文献情報）（2008/08/28）特開平06-136176</t>
  </si>
  <si>
    <t>登録査定　　（登録査定の参考文献情報）（2008/08/28）特開平09-221562</t>
  </si>
  <si>
    <t>登録査定　　（登録査定の参考文献情報）（2008/08/28）特表2002-507638</t>
  </si>
  <si>
    <t>登録査定　　（登録査定の参考文献情報）（2010/10/15）特開2000-123879</t>
  </si>
  <si>
    <t>登録査定　　（登録査定の参考文献情報）（2010/10/15）特開2001-222994</t>
  </si>
  <si>
    <t>登録査定　　（登録査定の参考文献情報）（2010/10/15）特開2004-071198</t>
  </si>
  <si>
    <t>登録査定　　（登録査定の参考文献情報）（2010/10/15）特開2004-333826</t>
  </si>
  <si>
    <t>登録査定　　（登録査定の参考文献情報）（2010/10/15）特開2005-085557</t>
  </si>
  <si>
    <t>登録査定　　（登録査定の参考文献情報）（2010/10/15）特開2005-129482</t>
  </si>
  <si>
    <t>登録査定　　（登録査定の参考文献情報）（2010/10/15）特開2006-222073</t>
  </si>
  <si>
    <t>登録査定　　（登録査定の参考文献情報）（2010/10/15）特開平09-025412</t>
  </si>
  <si>
    <t>登録査定　　（登録査定の参考文献情報）（2010/10/15）特開平11-347388</t>
  </si>
  <si>
    <t>登録査定　　（登録査定の参考文献情報）（2010/10/15）実全昭60-058243</t>
  </si>
  <si>
    <t>登録査定　　（登録査定の参考文献情報）（2010/03/04）実全昭58-148484</t>
  </si>
  <si>
    <t>登録査定　　（登録査定の参考文献情報）（2010/03/04）実全昭60-189770</t>
  </si>
  <si>
    <t>拒絶理由通知（拒絶理由の引用文献情報）（2007/03/01）</t>
  </si>
  <si>
    <t>拒絶理由通知（拒絶理由の引用文献情報）（2007/03/01）特開2001-122723</t>
  </si>
  <si>
    <t>拒絶理由通知（拒絶理由の引用文献情報）（2007/03/01）特開2003-301288</t>
  </si>
  <si>
    <t>拒絶査定　　（拒絶査定の引用文献情報）（2007/07/12）</t>
  </si>
  <si>
    <t>拒絶査定　　（拒絶査定の引用文献情報）（2007/07/12）特開2001-122723</t>
  </si>
  <si>
    <t>拒絶査定　　（拒絶査定の引用文献情報）（2007/07/12）特開2003-301288</t>
  </si>
  <si>
    <t>登録査定　　（登録査定の参考文献情報）（2007/12/04）</t>
  </si>
  <si>
    <t>登録査定　　（登録査定の参考文献情報）（2007/12/04）特開2001-122723</t>
  </si>
  <si>
    <t>登録査定　　（登録査定の参考文献情報）（2007/12/04）特開2003-301288</t>
  </si>
  <si>
    <t>拒絶理由通知（拒絶理由の引用文献情報）（2007/03/07）特開2002-084925</t>
  </si>
  <si>
    <t>拒絶理由通知（拒絶理由の引用文献情報）（2007/03/07）特開2003-178602</t>
  </si>
  <si>
    <t>拒絶理由通知（拒絶理由の引用文献情報）（2007/06/08）特開2002-084925</t>
  </si>
  <si>
    <t>拒絶理由通知（拒絶理由の引用文献情報）（2007/06/08）特開2002-100203</t>
  </si>
  <si>
    <t>拒絶理由通知（拒絶理由の引用文献情報）（2007/06/08）特開2003-134967</t>
  </si>
  <si>
    <t>拒絶理由通知（拒絶理由の引用文献情報）（2007/06/08）特開2003-178602</t>
  </si>
  <si>
    <t>拒絶理由通知（拒絶理由の引用文献情報）（2007/06/08）特開昭61-039301</t>
  </si>
  <si>
    <t>拒絶査定　　（拒絶査定の引用文献情報）（2007/08/31）</t>
  </si>
  <si>
    <t>拒絶査定　　（拒絶査定の引用文献情報）（2007/08/31）特開2002-084925</t>
  </si>
  <si>
    <t>拒絶査定　　（拒絶査定の引用文献情報）（2007/08/31）特開2002-100203</t>
  </si>
  <si>
    <t>拒絶査定　　（拒絶査定の引用文献情報）（2007/08/31）特開2003-134967</t>
  </si>
  <si>
    <t>拒絶査定　　（拒絶査定の引用文献情報）（2007/08/31）特開2003-178602</t>
  </si>
  <si>
    <t>拒絶査定　　（拒絶査定の引用文献情報）（2007/08/31）特開2003-228755</t>
  </si>
  <si>
    <t>拒絶査定　　（拒絶査定の引用文献情報）（2007/08/31）特開2003-254791</t>
  </si>
  <si>
    <t>拒絶査定　　（拒絶査定の引用文献情報）（2007/08/31）特開昭61-039301</t>
  </si>
  <si>
    <t>登録査定　　（登録査定の参考文献情報）（2007/12/03）特開2002-084925</t>
  </si>
  <si>
    <t>登録査定　　（登録査定の参考文献情報）（2007/12/03）特開2002-100203</t>
  </si>
  <si>
    <t>登録査定　　（登録査定の参考文献情報）（2007/12/03）特開2003-134967</t>
  </si>
  <si>
    <t>登録査定　　（登録査定の参考文献情報）（2007/12/03）特開2003-178602</t>
  </si>
  <si>
    <t>登録査定　　（登録査定の参考文献情報）（2007/12/03）特開昭61-039301</t>
  </si>
  <si>
    <t>拒絶理由通知（拒絶理由の引用文献情報）（2007/03/07）特開平10-118515</t>
  </si>
  <si>
    <t>拒絶理由通知（拒絶理由の引用文献情報）（2007/03/07）実公昭61-003461</t>
  </si>
  <si>
    <t>登録査定　　（登録査定の参考文献情報）（2007/05/18）特開平10-118515</t>
  </si>
  <si>
    <t>登録査定　　（登録査定の参考文献情報）（2007/05/18）実公昭61-003461</t>
  </si>
  <si>
    <t>登録査定　　（登録査定の参考文献情報）（2008/02/29）特開2005-078268</t>
  </si>
  <si>
    <t>登録査定　　（登録査定の参考文献情報）（2008/02/29）特開2005-275802</t>
  </si>
  <si>
    <t>登録査定　　（登録査定の参考文献情報）（2008/02/29）特開平08-203232</t>
  </si>
  <si>
    <t>登録査定　　（登録査定の参考文献情報）（2008/02/29）特開平09-029424</t>
  </si>
  <si>
    <t>先行技術調査（先行技術調査結果の参考文献情報）（2006/07/14）特開平01-255720</t>
  </si>
  <si>
    <t>先行技術調査（先行技術調査結果の参考文献情報）（2006/07/14）特開平04-111736</t>
  </si>
  <si>
    <t>先行技術調査（先行技術調査結果の参考文献情報）（2006/07/14）特開平08-184324</t>
  </si>
  <si>
    <t>先行技術調査（先行技術調査結果の参考文献情報）（2006/07/14）実全昭53-055049</t>
  </si>
  <si>
    <t>先行技術調査（先行技術調査結果の参考文献情報）（2006/07/14）実開平05-026239</t>
  </si>
  <si>
    <t>先行技術調査（先行技術調査結果の参考文献情報）（2006/07/14）実開平05-063740</t>
  </si>
  <si>
    <t>登録査定　　（登録査定の参考文献情報）（2006/09/05）特開平01-255720</t>
  </si>
  <si>
    <t>登録査定　　（登録査定の参考文献情報）（2006/09/05）特開平04-111736</t>
  </si>
  <si>
    <t>登録査定　　（登録査定の参考文献情報）（2006/09/05）特開平08-184324</t>
  </si>
  <si>
    <t>登録査定　　（登録査定の参考文献情報）（2006/09/05）実全昭53-055049</t>
  </si>
  <si>
    <t>登録査定　　（登録査定の参考文献情報）（2006/09/05）実開平05-026239</t>
  </si>
  <si>
    <t>登録査定　　（登録査定の参考文献情報）（2006/09/05）実開平05-063740</t>
  </si>
  <si>
    <t>拒絶理由通知（拒絶理由の引用文献情報）（2008/07/17）審引用／抽論 80／37118 外国カタログ ｓｏｆｔｉｍｕｓ　２００５｜２００６、ｓｏｆｔｉｍｕｓ、20051228、１８頁</t>
  </si>
  <si>
    <t>拒絶理由通知（拒絶理由の引用文献情報）（2008/07/17）審引用／抽論 80／37122 国内図書館 ＩＮＴＥＲＧＯ　Ｗｏｏｄｅｎ　Ｓｏｆａ、20051228</t>
  </si>
  <si>
    <t>拒絶理由通知（拒絶理由の引用文献情報）（2008/07/17）実全昭48-047417</t>
  </si>
  <si>
    <t>先行技術調査（先行技術調査結果の参考文献情報）（2008/07/17）特開2004-174087</t>
  </si>
  <si>
    <t>先行技術調査（先行技術調査結果の参考文献情報）（2008/07/17）実全昭61-116551</t>
  </si>
  <si>
    <t>拒絶査定　　（拒絶査定の引用文献情報）（2008/10/27）審引用／抽論 80／37118 外国カタログ ｓｏｆｔｉｍｕｓ　２００５｜２００６、ｓｏｆｔｉｍｕｓ、20051228、１８頁</t>
  </si>
  <si>
    <t>拒絶査定　　（拒絶査定の引用文献情報）（2008/10/27）審引用／抽論 80／37122 国内図書館 ＩＮＴＥＲＧＯ　Ｗｏｏｄｅｎ　Ｓｏｆａ、20051228</t>
  </si>
  <si>
    <t>拒絶査定　　（拒絶査定の引用文献情報）（2008/10/27）実全昭48-047417</t>
  </si>
  <si>
    <t>拒絶理由通知（拒絶理由の引用文献情報）（2006/09/27）特開2005-111701</t>
  </si>
  <si>
    <t>先行技術調査（先行技術調査結果の参考文献情報）（2006/09/27）特開2004-306436</t>
  </si>
  <si>
    <t>先行技術調査（先行技術調査結果の参考文献情報）（2006/09/27）特開昭48-048532</t>
  </si>
  <si>
    <t>先行技術調査（先行技術調査結果の参考文献情報）（2006/09/27）特開昭49-066804</t>
  </si>
  <si>
    <t>先行技術調査（先行技術調査結果の参考文献情報）（2006/09/27）特開平05-287253</t>
  </si>
  <si>
    <t>先行技術調査（先行技術調査結果の参考文献情報）（2006/09/27）特開平10-119010</t>
  </si>
  <si>
    <t>登録査定　　（登録査定の参考文献情報）（2006/11/30）特開2004-306436</t>
  </si>
  <si>
    <t>登録査定　　（登録査定の参考文献情報）（2006/11/30）特開2005-111701</t>
  </si>
  <si>
    <t>登録査定　　（登録査定の参考文献情報）（2006/11/30）特開昭48-048532</t>
  </si>
  <si>
    <t>登録査定　　（登録査定の参考文献情報）（2006/11/30）特開昭49-066804</t>
  </si>
  <si>
    <t>登録査定　　（登録査定の参考文献情報）（2006/11/30）特開平05-287253</t>
  </si>
  <si>
    <t>登録査定　　（登録査定の参考文献情報）（2006/11/30）特開平10-119010</t>
  </si>
  <si>
    <t>拒絶理由通知（拒絶理由の引用文献情報）（2007/02/22）</t>
  </si>
  <si>
    <t>拒絶理由通知（拒絶理由の引用文献情報）（2007/02/22）特表平04-505236</t>
  </si>
  <si>
    <t>登録査定　　（登録査定の参考文献情報）（2007/07/30）</t>
  </si>
  <si>
    <t>登録査定　　（登録査定の参考文献情報）（2007/07/30）特表平04-505236</t>
  </si>
  <si>
    <t>先行技術調査（先行技術調査結果の参考文献情報）（2007/06/19）特開2001-290005</t>
  </si>
  <si>
    <t>先行技術調査（先行技術調査結果の参考文献情報）（2007/06/19）特開2002-156912</t>
  </si>
  <si>
    <t>先行技術調査（先行技術調査結果の参考文献情報）（2007/06/19）特開2003-255847</t>
  </si>
  <si>
    <t>先行技術調査（先行技術調査結果の参考文献情報）（2007/06/19）特表2002-522966</t>
  </si>
  <si>
    <t>登録査定　　（登録査定の参考文献情報）（2007/09/10）特開2001-290005</t>
  </si>
  <si>
    <t>登録査定　　（登録査定の参考文献情報）（2007/09/10）特開2002-156912</t>
  </si>
  <si>
    <t>登録査定　　（登録査定の参考文献情報）（2007/09/10）特開2003-255847</t>
  </si>
  <si>
    <t>登録査定　　（登録査定の参考文献情報）（2007/09/10）特表2002-522966</t>
  </si>
  <si>
    <t>登録査定　　（登録査定の参考文献情報）（2007/02/02）特開2001-083524</t>
  </si>
  <si>
    <t>登録査定　　（登録査定の参考文献情報）（2007/02/02）特開2003-302642</t>
  </si>
  <si>
    <t>登録査定　　（登録査定の参考文献情報）（2007/02/02）特開2004-170537</t>
  </si>
  <si>
    <t>登録査定　　（登録査定の参考文献情報）（2007/02/02）特開昭61-252225</t>
  </si>
  <si>
    <t>拒絶理由通知（拒絶理由の引用文献情報）（2007/01/10）特開2002-360344</t>
  </si>
  <si>
    <t>拒絶理由通知（拒絶理由の引用文献情報）（2007/01/10）実全昭61-022578</t>
  </si>
  <si>
    <t>拒絶理由通知（拒絶理由の引用文献情報）（2007/01/10）実全昭63-006077</t>
  </si>
  <si>
    <t>拒絶査定　　（拒絶査定の引用文献情報）（2007/06/15）特開2002-360344</t>
  </si>
  <si>
    <t>拒絶査定　　（拒絶査定の引用文献情報）（2007/06/15）実全昭61-022578</t>
  </si>
  <si>
    <t>拒絶査定　　（拒絶査定の引用文献情報）（2007/06/15）実全昭63-006077</t>
  </si>
  <si>
    <t>拒絶理由通知（拒絶理由の引用文献情報）（2008/06/26）特開2002-210758</t>
  </si>
  <si>
    <t>拒絶理由通知（拒絶理由の引用文献情報）（2008/06/26）特開2004-255583</t>
  </si>
  <si>
    <t>拒絶理由通知（拒絶理由の引用文献情報）（2008/06/26）特開昭62-125877</t>
  </si>
  <si>
    <t>拒絶理由通知（拒絶理由の引用文献情報）（2009/03/11）特開2001-343261</t>
  </si>
  <si>
    <t>拒絶理由通知（拒絶理由の引用文献情報）（2009/03/11）特開2002-210758</t>
  </si>
  <si>
    <t>拒絶理由通知（拒絶理由の引用文献情報）（2009/03/11）特開2004-255583</t>
  </si>
  <si>
    <t>拒絶理由通知（拒絶理由の引用文献情報）（2009/03/11）特開昭62-125877</t>
  </si>
  <si>
    <t>拒絶理由通知（拒絶理由の引用文献情報）（2009/08/17）特開2001-030290</t>
  </si>
  <si>
    <t>拒絶理由通知（拒絶理由の引用文献情報）（2009/08/17）特開2001-343261</t>
  </si>
  <si>
    <t>登録査定　　（登録査定の参考文献情報）（2010/06/11）特開2001-030290</t>
  </si>
  <si>
    <t>登録査定　　（登録査定の参考文献情報）（2010/06/11）特開2001-343261</t>
  </si>
  <si>
    <t>登録査定　　（登録査定の参考文献情報）（2010/06/11）特開2002-210758</t>
  </si>
  <si>
    <t>登録査定　　（登録査定の参考文献情報）（2010/06/11）特開2004-255583</t>
  </si>
  <si>
    <t>登録査定　　（登録査定の参考文献情報）（2010/06/11）特開昭62-125877</t>
  </si>
  <si>
    <t>登録査定　　（登録査定の参考文献情報）（2008/04/15）特開2001-286350</t>
  </si>
  <si>
    <t>登録査定　　（登録査定の参考文献情報）（2008/04/15）実登03048768</t>
  </si>
  <si>
    <t>拒絶理由通知（拒絶理由の引用文献情報）（2008/01/24）</t>
  </si>
  <si>
    <t>拒絶理由通知（拒絶理由の引用文献情報）（2008/01/24）特開2000-298544</t>
  </si>
  <si>
    <t>拒絶理由通知（拒絶理由の引用文献情報）（2008/01/24）特開2005-276139</t>
  </si>
  <si>
    <t>拒絶理由通知（拒絶理由の引用文献情報）（2008/01/24）特開昭62-278084</t>
  </si>
  <si>
    <t>拒絶理由通知（拒絶理由の引用文献情報）（2008/01/24）特開平09-327988</t>
  </si>
  <si>
    <t>拒絶理由通知（拒絶理由の引用文献情報）（2008/01/24）実登03013298</t>
  </si>
  <si>
    <t>登録査定　　（登録査定の参考文献情報）（2008/04/14）</t>
  </si>
  <si>
    <t>登録査定　　（登録査定の参考文献情報）（2008/04/14）特開2000-298544</t>
  </si>
  <si>
    <t>登録査定　　（登録査定の参考文献情報）（2008/04/14）特開2005-276139</t>
  </si>
  <si>
    <t>登録査定　　（登録査定の参考文献情報）（2008/04/14）特開昭62-278084</t>
  </si>
  <si>
    <t>登録査定　　（登録査定の参考文献情報）（2008/04/14）特開平09-327988</t>
  </si>
  <si>
    <t>登録査定　　（登録査定の参考文献情報）（2008/04/14）実登03013298</t>
  </si>
  <si>
    <t>拒絶理由通知（拒絶理由の引用文献情報）（2008/11/05）特開2004-325463</t>
  </si>
  <si>
    <t>拒絶理由通知（拒絶理由の引用文献情報）（2008/11/05）特開2006-321819</t>
  </si>
  <si>
    <t>先行技術調査（先行技術調査結果の参考文献情報）（2008/11/05）特表2001-508541</t>
  </si>
  <si>
    <t>拒絶理由通知（拒絶理由の引用文献情報）（2009/03/10）審引用／抽論 90／12110 外国雑誌 ＢＯＬＴＯＮ，Ｄ．Ｃ．　ｅｔ　ａｌ．、Ｉｄｅｎｔｉｆｉｃａｔｉｏｎ　ｏｆ　ａ　ｐｒｏｔｅｉｎ　ｔｈａｔ　ｐｕｒｉｆｉｅｓ　ｗｉｔｈ　ｔｈｅ　ｓｃｒａｐｉｅ　ｐｒｉｏｎ、Ｓｃｉｅｎｃｅ、1982、Ｖｏｌ．２１８，　Ｎｏ．４５７９、ｐ．１３０９－１３１１</t>
  </si>
  <si>
    <t>拒絶理由通知（拒絶理由の引用文献情報）（2009/03/10）審引用／抽論 90／12116 外国雑誌 ＳＥＲＢＡＮ，Ｄ．　ｅｔ　ａｌ．、Ｒａｐｉｄ　ｄｅｔｅｃｔｉｏｎ　ｏｆ　Ｃｒｅｕｔｚｆｅｌｄｔ－Ｊａｋｏｂ　ｄｉｓｅａｓｅ　ａｎｄ　ｓｃｒａｐｉｅ　ｐｒｉｏｎ　ｐｒｏｔｅｉｎｓ、Ｎｅｕｒｏｌｏｇｙ、1990、Ｖｏｌ．４０，　Ｎｏ．１、ｐ．１１０－１１７</t>
  </si>
  <si>
    <t>拒絶理由通知（拒絶理由の引用文献情報）（2009/03/10）審引用／抽論 90／12117 外国雑誌 ＴＵＲＫ，Ｅ．　ｅｔ　ａｌ．、Ｐｕｒｉｆｉｃａｔｉｏｎ　ａｎｄ　ｐｒｏｐｅｒｔｉｅｓ　ｏｆ　ｔｈｅ　ｃｅｌｌｕｌａｒ　ａｎｄ　ｓｃｒａｐｉｅ　ｈａｍｓｔｅｒ　ｐｒｉｏｎ　ｐｒｏｔｅｉｎｓ、Ｅｕｒ．Ｊ．Ｂｉｏｃｈｅｍ．、1988、Ｖｏｌ．１７６，　Ｎｏ．１、ｐ．２１－３０</t>
  </si>
  <si>
    <t>拒絶理由通知（拒絶理由の引用文献情報）（2009/03/10）審引用／抽論 90／12126 外国雑誌 ＭＣＫＩＮＬＥＹ，Ｍ．Ｐ．　ｅｔ　ａｌ．、Ｓｃｒａｐｉｅ　ｐｒｉｏｎ　ｒｏｄ　ｆｏｒｍａｔｉｏｎ　ｉｎ　ｖｉｔｒｏ　ｒｅｑｕｉｒｅｓ　ｂｏｔｈ　ｄｅｔｅｒｇｅｎｔ　ｅｘｔｒａｃｔｉｏｎ　ａｎｄ　ｌｉｍｉｔｅｄ　ｐｒｏｔｅｏｌｙｓｉｓ、Ｊ．Ｖｉｒｏｌ．、1991、Ｖｏｌ．６５，　Ｎｏ．３、ｐ．１３４０－１３５１</t>
  </si>
  <si>
    <t>拒絶理由通知（拒絶理由の引用文献情報）（2009/03/10）審引用／抽論 90／01361 外国雑誌 ＧＲＡＴＨＷＯＨＬ，Ｋ．Ｕ．　ｅｔ　ａｌ．、Ｉｍｐｒｏｖｅｍｅｎｔ　ｏｆ　ＰｒＰＳｃ－ｄｅｔｅｃｔｉｏｎ　ｉｎ　ｍｏｕｓｅ　ｓｐｌｅｅｎ　ｅａｒｌｙ　ａｔ　ｔｈｅ　ｐｒｅｃｌｉｎｉｃａｌ　ｓｔａｇｅ　ｏｆ　ｓｃｒａｐｉｅ　ｗｉｔｈ　ｃｏｌｌａｇ、Ａｒｃｈ．Ｖｉｒｏｌ．、1996、Ｖｏｌ．１４１，　Ｎｏ．１０、ｐ．１８６３－１８７４</t>
  </si>
  <si>
    <t>拒絶理由通知（拒絶理由の引用文献情報）（2009/03/10）審引用／抽論 90／01363 外国雑誌 ＭＣＫＩＮＬＥＹ，Ｍ．Ｐ．　ｅｔ　ａｌ．、Ａ　ｐｒｏｔｅａｓｅ－ｒｅｓｉｓｔａｎｔ　ｐｒｏｔｅｉｎ　ｉｓ　ａ　ｓｔｒｕｃｔｕｒａｌ　ｃｏｍｐｏｎｅｎｔ　ｏｆ　ｔｈｅ　ｓｃｒａｐｉｅ　ｐｒｉｏｎ．、Ｃｅｌｌ、1983、Ｖｏｌ．３５（１）、ｐ．５７－６２</t>
  </si>
  <si>
    <t>拒絶理由通知（拒絶理由の引用文献情報）（2009/03/10）審引用／抽論 90／01364 外国雑誌 ＭＡＲＳＨ，Ｒ．Ｆ．　ｅｔ　ａｌ．、Ｐｕｒｉｆｉｃａｔｉｏｎ　ｏｆ　ｔｈｅ　ｓｃｒａｐｉｅ　ａｇｅｎｔ　ｂｙ　ｄｅｎｓｉｔｙ　ｇｒａｄｉｅｎｔ　ｃｅｎｔｒｉｆｕｇａｔｉｏｎ、Ｊ．Ｇｅｎ．Ｖｉｒｏｌ．、1984、Ｖｏｌ．６５　，　Ｎｏ．　Ｐｔ　２、ｐ．４１５－４２１</t>
  </si>
  <si>
    <t>拒絶理由通知（拒絶理由の引用文献情報）（2009/03/10）審引用／抽論 90／01365 外国雑誌 ＢＥＳＳＥＮ，Ｒ．Ａ．　ｅｔ　ａｌ．、Ｂｉｏｃｈｅｍｉｃａｌ　ａｎｄ　ｐｈｙｓｉｃａｌ　ｐｒｏｐｅｒｔｉｅｓ　ｏｆ　ｔｈｅ　ｐｒｉｏｎ　ｐｒｏｔｅｉｎ　ｆｒｏｍ　ｔｗｏ　ｓｔｒａｉｎｓ　ｏｆ　ｔｈｅ　ｔｒａｎｓｍｉｓｓｉｂｌｅ　ｍｉｎｋ、Ｊ．Ｖｉｒｏｌ．、1992、Ｖｏｌ．６６，　Ｎｏ．４、ｐ．２０９６－２１０１</t>
  </si>
  <si>
    <t>拒絶理由通知（拒絶理由の引用文献情報）（2009/03/10）審引用／抽論 90／01366 外国雑誌 ＲＵＢＥＮＳＴＥＩＮ，　Ｒ．　ｅｔ　ａｌ．、Ｄｅｔｅｃｔｉｏｎ　ｏｆ　ｓｃｒａｐｉｅ－ａｓｓｏｃｉａｔｅｄ　ｆｉｂｒｉｌ　（ＳＡＦ）　ｐｒｏｔｅｉｎｓ　ｕｓｉｎｇ　ａｎｔｉ－ＳＡＦ　ａｎｔｉｂｏｄｙ　ｉｎ　ｎｏｎ－ｐｕｒｉｆｉｅｄ　ｔｉｓｓｕｅ、Ｊ．Ｇｅｎ．Ｖｉｒｏｌ．、1986、Ｖｏｌ．６７　，　Ｎｏ．　Ｐｔ　４、ｐ．６７１－６８１</t>
  </si>
  <si>
    <t>拒絶理由通知（拒絶理由の引用文献情報）（2009/03/10）審引用／抽論 90／01367 外国雑誌 ＰＲＵＳＩＮＥＲ，Ｓ．Ｂ．　ｅｔ　ａｌ．、Ｆｕｒｔｈｅｒ　ｐｕｒｉｆｉｃａｔｉｏｎ　ａｎｄ　ｃｈａｒａｃｔｅｒｉｚａｔｉｏｎ　ｏｆ　ｓｃｒａｐｉｅ　ｐｒｉｏｎｓ、Ｂｉｏｃｈｅｍｉｓｔｒｙ、1982、Ｖｏｌ．２１，　Ｎｏ．２６、ｐ．６９４２－６９５０</t>
  </si>
  <si>
    <t>先行技術調査（先行技術調査結果の参考文献情報）（2009/03/10）</t>
  </si>
  <si>
    <t>先行技術調査（先行技術調査結果の参考文献情報）（2009/03/10）特開2004-325463</t>
  </si>
  <si>
    <t>先行技術調査（先行技術調査結果の参考文献情報）（2009/03/10）特開2006-321819</t>
  </si>
  <si>
    <t>先行技術調査（先行技術調査結果の参考文献情報）（2009/03/10）特表2001-508541</t>
  </si>
  <si>
    <t>拒絶理由通知（拒絶理由の引用文献情報）（2009/06/11）特開2004-325463</t>
  </si>
  <si>
    <t>拒絶理由通知（拒絶理由の引用文献情報）（2009/06/11）特開2006-321819</t>
  </si>
  <si>
    <t>拒絶理由通知（拒絶理由の引用文献情報）（2009/06/11）審引用／抽論 90／12110 外国雑誌 ＢＯＬＴＯＮ，Ｄ．Ｃ．　ｅｔ　ａｌ．、Ｉｄｅｎｔｉｆｉｃａｔｉｏｎ　ｏｆ　ａ　ｐｒｏｔｅｉｎ　ｔｈａｔ　ｐｕｒｉｆｉｅｓ　ｗｉｔｈ　ｔｈｅ　ｓｃｒａｐｉｅ　ｐｒｉｏｎ、Ｓｃｉｅｎｃｅ、1982、Ｖｏｌ．２１８，　Ｎｏ．４５７９、ｐ．１３０９－１３１１</t>
  </si>
  <si>
    <t>拒絶理由通知（拒絶理由の引用文献情報）（2009/06/11）審引用／抽論 90／12116 外国雑誌 ＳＥＲＢＡＮ，Ｄ．　ｅｔ　ａｌ．、Ｒａｐｉｄ　ｄｅｔｅｃｔｉｏｎ　ｏｆ　Ｃｒｅｕｔｚｆｅｌｄｔ－Ｊａｋｏｂ　ｄｉｓｅａｓｅ　ａｎｄ　ｓｃｒａｐｉｅ　ｐｒｉｏｎ　ｐｒｏｔｅｉｎｓ、Ｎｅｕｒｏｌｏｇｙ、1990、Ｖｏｌ．４０，　Ｎｏ．１、ｐ．１１０－１１７</t>
  </si>
  <si>
    <t>拒絶理由通知（拒絶理由の引用文献情報）（2009/06/11）審引用／抽論 90／12117 外国雑誌 ＴＵＲＫ，Ｅ．　ｅｔ　ａｌ．、Ｐｕｒｉｆｉｃａｔｉｏｎ　ａｎｄ　ｐｒｏｐｅｒｔｉｅｓ　ｏｆ　ｔｈｅ　ｃｅｌｌｕｌａｒ　ａｎｄ　ｓｃｒａｐｉｅ　ｈａｍｓｔｅｒ　ｐｒｉｏｎ　ｐｒｏｔｅｉｎｓ、Ｅｕｒ．Ｊ．Ｂｉｏｃｈｅｍ．、1988、Ｖｏｌ．１７６，　Ｎｏ．１、ｐ．２１－３０</t>
  </si>
  <si>
    <t>拒絶理由通知（拒絶理由の引用文献情報）（2009/06/11）審引用／抽論 90／12126 外国雑誌 ＭＣＫＩＮＬＥＹ，Ｍ．Ｐ．　ｅｔ　ａｌ．、Ｓｃｒａｐｉｅ　ｐｒｉｏｎ　ｒｏｄ　ｆｏｒｍａｔｉｏｎ　ｉｎ　ｖｉｔｒｏ　ｒｅｑｕｉｒｅｓ　ｂｏｔｈ　ｄｅｔｅｒｇｅｎｔ　ｅｘｔｒａｃｔｉｏｎ　ａｎｄ　ｌｉｍｉｔｅｄ　ｐｒｏｔｅｏｌｙｓｉｓ、Ｊ．Ｖｉｒｏｌ．、1991、Ｖｏｌ．６５，　Ｎｏ．３、ｐ．１３４０－１３５１</t>
  </si>
  <si>
    <t>拒絶理由通知（拒絶理由の引用文献情報）（2009/06/11）審引用／抽論 90／01361 外国雑誌 ＧＲＡＴＨＷＯＨＬ，Ｋ．Ｕ．　ｅｔ　ａｌ．、Ｉｍｐｒｏｖｅｍｅｎｔ　ｏｆ　ＰｒＰＳｃ－ｄｅｔｅｃｔｉｏｎ　ｉｎ　ｍｏｕｓｅ　ｓｐｌｅｅｎ　ｅａｒｌｙ　ａｔ　ｔｈｅ　ｐｒｅｃｌｉｎｉｃａｌ　ｓｔａｇｅ　ｏｆ　ｓｃｒａｐｉｅ　ｗｉｔｈ　ｃｏｌｌａｇ、Ａｒｃｈ．Ｖｉｒｏｌ．、1996、Ｖｏｌ．１４１，　Ｎｏ．１０、ｐ．１８６３－１８７４</t>
  </si>
  <si>
    <t>拒絶理由通知（拒絶理由の引用文献情報）（2009/06/11）審引用／抽論 90／01363 外国雑誌 ＭＣＫＩＮＬＥＹ，Ｍ．Ｐ．　ｅｔ　ａｌ．、Ａ　ｐｒｏｔｅａｓｅ－ｒｅｓｉｓｔａｎｔ　ｐｒｏｔｅｉｎ　ｉｓ　ａ　ｓｔｒｕｃｔｕｒａｌ　ｃｏｍｐｏｎｅｎｔ　ｏｆ　ｔｈｅ　ｓｃｒａｐｉｅ　ｐｒｉｏｎ．、Ｃｅｌｌ、1983、Ｖｏｌ．３５（１）、ｐ．５７－６２</t>
  </si>
  <si>
    <t>拒絶理由通知（拒絶理由の引用文献情報）（2009/06/11）審引用／抽論 90／01364 外国雑誌 ＭＡＲＳＨ，Ｒ．Ｆ．　ｅｔ　ａｌ．、Ｐｕｒｉｆｉｃａｔｉｏｎ　ｏｆ　ｔｈｅ　ｓｃｒａｐｉｅ　ａｇｅｎｔ　ｂｙ　ｄｅｎｓｉｔｙ　ｇｒａｄｉｅｎｔ　ｃｅｎｔｒｉｆｕｇａｔｉｏｎ、Ｊ．Ｇｅｎ．Ｖｉｒｏｌ．、1984、Ｖｏｌ．６５　，　Ｎｏ．　Ｐｔ　２、ｐ．４１５－４２１</t>
  </si>
  <si>
    <t>拒絶理由通知（拒絶理由の引用文献情報）（2009/06/11）審引用／抽論 90／01365 外国雑誌 ＢＥＳＳＥＮ，Ｒ．Ａ．　ｅｔ　ａｌ．、Ｂｉｏｃｈｅｍｉｃａｌ　ａｎｄ　ｐｈｙｓｉｃａｌ　ｐｒｏｐｅｒｔｉｅｓ　ｏｆ　ｔｈｅ　ｐｒｉｏｎ　ｐｒｏｔｅｉｎ　ｆｒｏｍ　ｔｗｏ　ｓｔｒａｉｎｓ　ｏｆ　ｔｈｅ　ｔｒａｎｓｍｉｓｓｉｂｌｅ　ｍｉｎｋ、Ｊ．Ｖｉｒｏｌ．、1992、Ｖｏｌ．６６，　Ｎｏ．４、ｐ．２０９６－２１０１</t>
  </si>
  <si>
    <t>拒絶理由通知（拒絶理由の引用文献情報）（2009/06/11）審引用／抽論 90／01366 外国雑誌 ＲＵＢＥＮＳＴＥＩＮ，　Ｒ．　ｅｔ　ａｌ．、Ｄｅｔｅｃｔｉｏｎ　ｏｆ　ｓｃｒａｐｉｅ－ａｓｓｏｃｉａｔｅｄ　ｆｉｂｒｉｌ　（ＳＡＦ）　ｐｒｏｔｅｉｎｓ　ｕｓｉｎｇ　ａｎｔｉ－ＳＡＦ　ａｎｔｉｂｏｄｙ　ｉｎ　ｎｏｎ－ｐｕｒｉｆｉｅｄ　ｔｉｓｓｕｅ、Ｊ．Ｇｅｎ．Ｖｉｒｏｌ．、1986、Ｖｏｌ．６７　，　Ｎｏ．　Ｐｔ　４、ｐ．６７１－６８１</t>
  </si>
  <si>
    <t>拒絶理由通知（拒絶理由の引用文献情報）（2009/06/11）審引用／抽論 90／01367 外国雑誌 ＰＲＵＳＩＮＥＲ，Ｓ．Ｂ．　ｅｔ　ａｌ．、Ｆｕｒｔｈｅｒ　ｐｕｒｉｆｉｃａｔｉｏｎ　ａｎｄ　ｃｈａｒａｃｔｅｒｉｚａｔｉｏｎ　ｏｆ　ｓｃｒａｐｉｅ　ｐｒｉｏｎｓ、Ｂｉｏｃｈｅｍｉｓｔｒｙ、1982、Ｖｏｌ．２１，　Ｎｏ．２６、ｐ．６９４２－６９５０</t>
  </si>
  <si>
    <t>先行技術調査（先行技術調査結果の参考文献情報）（2009/06/11）</t>
  </si>
  <si>
    <t>先行技術調査（先行技術調査結果の参考文献情報）（2009/06/11）特開2004-325463</t>
  </si>
  <si>
    <t>先行技術調査（先行技術調査結果の参考文献情報）（2009/06/11）特開2006-321819</t>
  </si>
  <si>
    <t>先行技術調査（先行技術調査結果の参考文献情報）（2009/06/11）特表2001-508541</t>
  </si>
  <si>
    <t>登録査定　　（登録査定の参考文献情報）（2009/07/16）</t>
  </si>
  <si>
    <t>登録査定　　（登録査定の参考文献情報）（2009/07/16）特開2004-325463</t>
  </si>
  <si>
    <t>登録査定　　（登録査定の参考文献情報）（2009/07/16）特開2006-321819</t>
  </si>
  <si>
    <t>登録査定　　（登録査定の参考文献情報）（2009/07/16）審引用／抽論 90／12110 外国雑誌 ＢＯＬＴＯＮ，Ｄ．Ｃ．　ｅｔ　ａｌ．、Ｉｄｅｎｔｉｆｉｃａｔｉｏｎ　ｏｆ　ａ　ｐｒｏｔｅｉｎ　ｔｈａｔ　ｐｕｒｉｆｉｅｓ　ｗｉｔｈ　ｔｈｅ　ｓｃｒａｐｉｅ　ｐｒｉｏｎ、Ｓｃｉｅｎｃｅ、1982、Ｖｏｌ．２１８，　Ｎｏ．４５７９、ｐ．１３０９－１３１１</t>
  </si>
  <si>
    <t>登録査定　　（登録査定の参考文献情報）（2009/07/16）審引用／抽論 90／12116 外国雑誌 ＳＥＲＢＡＮ，Ｄ．　ｅｔ　ａｌ．、Ｒａｐｉｄ　ｄｅｔｅｃｔｉｏｎ　ｏｆ　Ｃｒｅｕｔｚｆｅｌｄｔ－Ｊａｋｏｂ　ｄｉｓｅａｓｅ　ａｎｄ　ｓｃｒａｐｉｅ　ｐｒｉｏｎ　ｐｒｏｔｅｉｎｓ、Ｎｅｕｒｏｌｏｇｙ、1990、Ｖｏｌ．４０，　Ｎｏ．１、ｐ．１１０－１１７</t>
  </si>
  <si>
    <t>登録査定　　（登録査定の参考文献情報）（2009/07/16）審引用／抽論 90／12117 外国雑誌 ＴＵＲＫ，Ｅ．　ｅｔ　ａｌ．、Ｐｕｒｉｆｉｃａｔｉｏｎ　ａｎｄ　ｐｒｏｐｅｒｔｉｅｓ　ｏｆ　ｔｈｅ　ｃｅｌｌｕｌａｒ　ａｎｄ　ｓｃｒａｐｉｅ　ｈａｍｓｔｅｒ　ｐｒｉｏｎ　ｐｒｏｔｅｉｎｓ、Ｅｕｒ．Ｊ．Ｂｉｏｃｈｅｍ．、1988、Ｖｏｌ．１７６，　Ｎｏ．１、ｐ．２１－３０</t>
  </si>
  <si>
    <t>登録査定　　（登録査定の参考文献情報）（2009/07/16）審引用／抽論 90／12126 外国雑誌 ＭＣＫＩＮＬＥＹ，Ｍ．Ｐ．　ｅｔ　ａｌ．、Ｓｃｒａｐｉｅ　ｐｒｉｏｎ　ｒｏｄ　ｆｏｒｍａｔｉｏｎ　ｉｎ　ｖｉｔｒｏ　ｒｅｑｕｉｒｅｓ　ｂｏｔｈ　ｄｅｔｅｒｇｅｎｔ　ｅｘｔｒａｃｔｉｏｎ　ａｎｄ　ｌｉｍｉｔｅｄ　ｐｒｏｔｅｏｌｙｓｉｓ、Ｊ．Ｖｉｒｏｌ．、1991、Ｖｏｌ．６５，　Ｎｏ．３、ｐ．１３４０－１３５１</t>
  </si>
  <si>
    <t>登録査定　　（登録査定の参考文献情報）（2009/07/16）審引用／抽論 90／01361 外国雑誌 ＧＲＡＴＨＷＯＨＬ，Ｋ．Ｕ．　ｅｔ　ａｌ．、Ｉｍｐｒｏｖｅｍｅｎｔ　ｏｆ　ＰｒＰＳｃ－ｄｅｔｅｃｔｉｏｎ　ｉｎ　ｍｏｕｓｅ　ｓｐｌｅｅｎ　ｅａｒｌｙ　ａｔ　ｔｈｅ　ｐｒｅｃｌｉｎｉｃａｌ　ｓｔａｇｅ　ｏｆ　ｓｃｒａｐｉｅ　ｗｉｔｈ　ｃｏｌｌａｇ、Ａｒｃｈ．Ｖｉｒｏｌ．、1996、Ｖｏｌ．１４１，　Ｎｏ．１０、ｐ．１８６３－１８７４</t>
  </si>
  <si>
    <t>登録査定　　（登録査定の参考文献情報）（2009/07/16）審引用／抽論 90／01363 外国雑誌 ＭＣＫＩＮＬＥＹ，Ｍ．Ｐ．　ｅｔ　ａｌ．、Ａ　ｐｒｏｔｅａｓｅ－ｒｅｓｉｓｔａｎｔ　ｐｒｏｔｅｉｎ　ｉｓ　ａ　ｓｔｒｕｃｔｕｒａｌ　ｃｏｍｐｏｎｅｎｔ　ｏｆ　ｔｈｅ　ｓｃｒａｐｉｅ　ｐｒｉｏｎ．、Ｃｅｌｌ、1983、Ｖｏｌ．３５（１）、ｐ．５７－６２</t>
  </si>
  <si>
    <t>登録査定　　（登録査定の参考文献情報）（2009/07/16）審引用／抽論 90／01364 外国雑誌 ＭＡＲＳＨ，Ｒ．Ｆ．　ｅｔ　ａｌ．、Ｐｕｒｉｆｉｃａｔｉｏｎ　ｏｆ　ｔｈｅ　ｓｃｒａｐｉｅ　ａｇｅｎｔ　ｂｙ　ｄｅｎｓｉｔｙ　ｇｒａｄｉｅｎｔ　ｃｅｎｔｒｉｆｕｇａｔｉｏｎ、Ｊ．Ｇｅｎ．Ｖｉｒｏｌ．、1984、Ｖｏｌ．６５　，　Ｎｏ．　Ｐｔ　２、ｐ．４１５－４２１</t>
  </si>
  <si>
    <t>登録査定　　（登録査定の参考文献情報）（2009/07/16）審引用／抽論 90／01365 外国雑誌 ＢＥＳＳＥＮ，Ｒ．Ａ．　ｅｔ　ａｌ．、Ｂｉｏｃｈｅｍｉｃａｌ　ａｎｄ　ｐｈｙｓｉｃａｌ　ｐｒｏｐｅｒｔｉｅｓ　ｏｆ　ｔｈｅ　ｐｒｉｏｎ　ｐｒｏｔｅｉｎ　ｆｒｏｍ　ｔｗｏ　ｓｔｒａｉｎｓ　ｏｆ　ｔｈｅ　ｔｒａｎｓｍｉｓｓｉｂｌｅ　ｍｉｎｋ、Ｊ．Ｖｉｒｏｌ．、1992、Ｖｏｌ．６６，　Ｎｏ．４、ｐ．２０９６－２１０１</t>
  </si>
  <si>
    <t>登録査定　　（登録査定の参考文献情報）（2009/07/16）審引用／抽論 90／01366 外国雑誌 ＲＵＢＥＮＳＴＥＩＮ，　Ｒ．　ｅｔ　ａｌ．、Ｄｅｔｅｃｔｉｏｎ　ｏｆ　ｓｃｒａｐｉｅ－ａｓｓｏｃｉａｔｅｄ　ｆｉｂｒｉｌ　（ＳＡＦ）　ｐｒｏｔｅｉｎｓ　ｕｓｉｎｇ　ａｎｔｉ－ＳＡＦ　ａｎｔｉｂｏｄｙ　ｉｎ　ｎｏｎ－ｐｕｒｉｆｉｅｄ　ｔｉｓｓｕｅ、Ｊ．Ｇｅｎ．Ｖｉｒｏｌ．、1986、Ｖｏｌ．６７　，　Ｎｏ．　Ｐｔ　４、ｐ．６７１－６８１</t>
  </si>
  <si>
    <t>登録査定　　（登録査定の参考文献情報）（2009/07/16）審引用／抽論 90／01367 外国雑誌 ＰＲＵＳＩＮＥＲ，Ｓ．Ｂ．　ｅｔ　ａｌ．、Ｆｕｒｔｈｅｒ　ｐｕｒｉｆｉｃａｔｉｏｎ　ａｎｄ　ｃｈａｒａｃｔｅｒｉｚａｔｉｏｎ　ｏｆ　ｓｃｒａｐｉｅ　ｐｒｉｏｎｓ、Ｂｉｏｃｈｅｍｉｓｔｒｙ、1982、Ｖｏｌ．２１，　Ｎｏ．２６、ｐ．６９４２－６９５０</t>
  </si>
  <si>
    <t>登録査定　　（登録査定の参考文献情報）（2009/07/16）特表2001-508541</t>
  </si>
  <si>
    <t>拒絶理由通知（拒絶理由の引用文献情報）（2008/06/30）特開平03-274746</t>
  </si>
  <si>
    <t>拒絶理由通知（拒絶理由の引用文献情報）（2008/06/30）特開平05-055148</t>
  </si>
  <si>
    <t>拒絶理由通知（拒絶理由の引用文献情報）（2008/06/30）特開平07-183282</t>
  </si>
  <si>
    <t>登録査定　　（登録査定の参考文献情報）（2008/12/24）特開平03-274746</t>
  </si>
  <si>
    <t>登録査定　　（登録査定の参考文献情報）（2008/12/24）特開平05-055148</t>
  </si>
  <si>
    <t>登録査定　　（登録査定の参考文献情報）（2008/12/24）特開平07-183282</t>
  </si>
  <si>
    <t>拒絶理由通知（拒絶理由の引用文献情報）（2008/05/15）特開2002-267086</t>
  </si>
  <si>
    <t>拒絶理由通知（拒絶理由の引用文献情報）（2008/05/15）特開2005-098406</t>
  </si>
  <si>
    <t>拒絶理由通知（拒絶理由の引用文献情報）（2008/05/15）特開2005-106083</t>
  </si>
  <si>
    <t>拒絶理由通知（拒絶理由の引用文献情報）（2008/05/15）特開2005-265087</t>
  </si>
  <si>
    <t>拒絶理由通知（拒絶理由の引用文献情報）（2008/05/15）実全昭62-185998</t>
  </si>
  <si>
    <t>拒絶理由通知（拒絶理由の引用文献情報）（2008/05/15）実登03108165</t>
  </si>
  <si>
    <t>先行技術調査（先行技術調査結果の参考文献情報）（2008/05/15）特開昭57-037187</t>
  </si>
  <si>
    <t>登録査定　　（登録査定の参考文献情報）（2008/08/21）特開2002-267086</t>
  </si>
  <si>
    <t>登録査定　　（登録査定の参考文献情報）（2008/08/21）特開2005-098406</t>
  </si>
  <si>
    <t>登録査定　　（登録査定の参考文献情報）（2008/08/21）特開2005-106083</t>
  </si>
  <si>
    <t>登録査定　　（登録査定の参考文献情報）（2008/08/21）特開2005-265087</t>
  </si>
  <si>
    <t>登録査定　　（登録査定の参考文献情報）（2008/08/21）特開昭57-037187</t>
  </si>
  <si>
    <t>登録査定　　（登録査定の参考文献情報）（2008/08/21）実全昭62-185998</t>
  </si>
  <si>
    <t>登録査定　　（登録査定の参考文献情報）（2008/08/21）実登03108165</t>
  </si>
  <si>
    <t>拒絶理由通知（拒絶理由の引用文献情報）（2009/08/31）</t>
  </si>
  <si>
    <t>拒絶理由通知（拒絶理由の引用文献情報）（2009/08/31）特開2000-282080</t>
  </si>
  <si>
    <t>拒絶理由通知（拒絶理由の引用文献情報）（2009/08/31）特開2003-125734</t>
  </si>
  <si>
    <t>拒絶理由通知（拒絶理由の引用文献情報）（2009/08/31）特開2006-097011</t>
  </si>
  <si>
    <t>拒絶理由通知（拒絶理由の引用文献情報）（2009/12/22）</t>
  </si>
  <si>
    <t>拒絶理由通知（拒絶理由の引用文献情報）（2009/12/22）特開2003-119488</t>
  </si>
  <si>
    <t>拒絶理由通知（拒絶理由の引用文献情報）（2009/12/22）特開2003-125734</t>
  </si>
  <si>
    <t>拒絶理由通知（拒絶理由の引用文献情報）（2009/12/22）特開2006-097011</t>
  </si>
  <si>
    <t>先行技術調査（先行技術調査結果の参考文献情報）（2009/12/22）審引用／抽論 90／68066 国内図書館 講談社編、ヘルシーオイル「カロチーノ」Ｃｏｏｋｉｎｇ　Ｂｏｏｋ、株式会社講談社、20060301、第１１頁、第４４頁</t>
  </si>
  <si>
    <t>先行技術調査（先行技術調査結果の参考文献情報）（2009/12/22）審引用／抽論 90／68067 その他 カロチーノについて（ホームページ）、イエナ商事株式会社、20091222</t>
  </si>
  <si>
    <t>先行技術調査（先行技術調査結果の参考文献情報）（2009/12/22）審引用／抽論 90／68068 国内カタログ ＲＥＤ　ＰＡＬＭ　ＯＩＬ　ＣＡＲＯＴＩＮＯ　カロチーノ、イエナ商事株式会社、199802</t>
  </si>
  <si>
    <t>先行技術調査（先行技術調査結果の参考文献情報）（2009/12/22）審引用／抽論 90／68069 外国雑誌 Ｊ．　Ｏｌｅｏ　Ｓｃｉ．、2001、Ｖｏｌ．５０，　Ｎｏ．１０、ｐ．７８１－７８５</t>
  </si>
  <si>
    <t>先行技術調査（先行技術調査結果の参考文献情報）（2009/12/22）審引用／抽論 90／68070 国内雑誌 食品と技術、20030925、Ｖｏｌ．３８７、ｐ．１－８</t>
  </si>
  <si>
    <t>先行技術調査（先行技術調査結果の参考文献情報）（2009/12/22）審引用／抽論 90／68072 外国雑誌 Ｆｏｏｄ　Ａｕｓｔｒａｌｉａ、200408、Ｖｏｌ．５６，　Ｎｏ．８、ｐ．３６５－３７２</t>
  </si>
  <si>
    <t>登録査定　　（登録査定の参考文献情報）（2010/03/24）</t>
  </si>
  <si>
    <t>登録査定　　（登録査定の参考文献情報）（2010/03/24）特開2000-210019</t>
  </si>
  <si>
    <t>登録査定　　（登録査定の参考文献情報）（2010/03/24）特開2000-282080</t>
  </si>
  <si>
    <t>登録査定　　（登録査定の参考文献情報）（2010/03/24）特開2001-218558</t>
  </si>
  <si>
    <t>登録査定　　（登録査定の参考文献情報）（2010/03/24）特開2003-119488</t>
  </si>
  <si>
    <t>登録査定　　（登録査定の参考文献情報）（2010/03/24）特開2003-125734</t>
  </si>
  <si>
    <t>登録査定　　（登録査定の参考文献情報）（2010/03/24）特開2006-097011</t>
  </si>
  <si>
    <t>登録査定　　（登録査定の参考文献情報）（2010/03/24）特開平02-092997</t>
  </si>
  <si>
    <t>登録査定　　（登録査定の参考文献情報）（2010/03/24）特開平07-135972</t>
  </si>
  <si>
    <t>登録査定　　（登録査定の参考文献情報）（2010/03/24）審引用／抽論 90／68066 国内図書館 講談社編、ヘルシーオイル「カロチーノ」Ｃｏｏｋｉｎｇ　Ｂｏｏｋ、株式会社講談社、20060301、第１１頁、第４４頁</t>
  </si>
  <si>
    <t>登録査定　　（登録査定の参考文献情報）（2010/03/24）審引用／抽論 90／68067 その他 カロチーノについて（ホームページ）、イエナ商事株式会社、20091222</t>
  </si>
  <si>
    <t>登録査定　　（登録査定の参考文献情報）（2010/03/24）審引用／抽論 90／68068 国内カタログ ＲＥＤ　ＰＡＬＭ　ＯＩＬ　ＣＡＲＯＴＩＮＯ　カロチーノ、イエナ商事株式会社、199802</t>
  </si>
  <si>
    <t>登録査定　　（登録査定の参考文献情報）（2010/03/24）審引用／抽論 90／68069 外国雑誌 Ｊ．　Ｏｌｅｏ　Ｓｃｉ．、2001、Ｖｏｌ．５０，　Ｎｏ．１０、ｐ．７８１－７８５</t>
  </si>
  <si>
    <t>登録査定　　（登録査定の参考文献情報）（2010/03/24）審引用／抽論 90／68070 国内雑誌 食品と技術、20030925、Ｖｏｌ．３８７、ｐ．１－８</t>
  </si>
  <si>
    <t>登録査定　　（登録査定の参考文献情報）（2010/03/24）審引用／抽論 90／68072 外国雑誌 Ｆｏｏｄ　Ａｕｓｔｒａｌｉａ、200408、Ｖｏｌ．５６，　Ｎｏ．８、ｐ．３６５－３７２</t>
  </si>
  <si>
    <t>拒絶理由通知（拒絶理由の引用文献情報）（2009/01/14）特開平09-205311</t>
  </si>
  <si>
    <t>拒絶理由通知（拒絶理由の引用文献情報）（2009/01/14）特開平09-284020</t>
  </si>
  <si>
    <t>先行技術調査（先行技術調査結果の参考文献情報）（2009/01/14）特開2003-309420</t>
  </si>
  <si>
    <t>先行技術調査（先行技術調査結果の参考文献情報）（2009/01/14）特開平05-037217</t>
  </si>
  <si>
    <t>先行技術調査（先行技術調査結果の参考文献情報）（2009/01/14）特開平05-083030</t>
  </si>
  <si>
    <t>先行技術調査（先行技術調査結果の参考文献情報）（2009/01/14）実全昭59-147087</t>
  </si>
  <si>
    <t>拒絶理由通知（拒絶理由の引用文献情報）（2009/06/17）特開平09-205311</t>
  </si>
  <si>
    <t>拒絶理由通知（拒絶理由の引用文献情報）（2009/06/17）特開平09-284020</t>
  </si>
  <si>
    <t>登録査定　　（登録査定の参考文献情報）（2009/11/11）特開2003-309420</t>
  </si>
  <si>
    <t>登録査定　　（登録査定の参考文献情報）（2009/11/11）特開平05-037217</t>
  </si>
  <si>
    <t>登録査定　　（登録査定の参考文献情報）（2009/11/11）特開平05-083030</t>
  </si>
  <si>
    <t>登録査定　　（登録査定の参考文献情報）（2009/11/11）特開平09-205311</t>
  </si>
  <si>
    <t>登録査定　　（登録査定の参考文献情報）（2009/11/11）特開平09-284020</t>
  </si>
  <si>
    <t>登録査定　　（登録査定の参考文献情報）（2009/11/11）実全昭61-062414</t>
  </si>
  <si>
    <t>拒絶理由通知（拒絶理由の引用文献情報）（2008/09/16）特開2003-256122</t>
  </si>
  <si>
    <t>拒絶理由通知（拒絶理由の引用文献情報）（2008/09/16）特開2003-256137</t>
  </si>
  <si>
    <t>拒絶理由通知（拒絶理由の引用文献情報）（2008/09/16）特開2004-139534</t>
  </si>
  <si>
    <t>拒絶理由通知（拒絶理由の引用文献情報）（2008/09/16）特開2005-011045</t>
  </si>
  <si>
    <t>拒絶理由通知（拒絶理由の引用文献情報）（2008/09/16）特開昭62-147581</t>
  </si>
  <si>
    <t>拒絶理由通知（拒絶理由の引用文献情報）（2008/09/16）特開平01-292420</t>
  </si>
  <si>
    <t>拒絶理由通知（拒絶理由の引用文献情報）（2008/09/16）特開平08-006723</t>
  </si>
  <si>
    <t>拒絶理由通知（拒絶理由の引用文献情報）（2008/09/16）特開平08-076907</t>
  </si>
  <si>
    <t>拒絶理由通知（拒絶理由の引用文献情報）（2008/09/16）実開平06-081029</t>
  </si>
  <si>
    <t>登録査定　　（登録査定の参考文献情報）（2008/12/02）特開2003-256122</t>
  </si>
  <si>
    <t>登録査定　　（登録査定の参考文献情報）（2008/12/02）特開2003-256137</t>
  </si>
  <si>
    <t>登録査定　　（登録査定の参考文献情報）（2008/12/02）特開2004-139534</t>
  </si>
  <si>
    <t>登録査定　　（登録査定の参考文献情報）（2008/12/02）特開2005-011045</t>
  </si>
  <si>
    <t>登録査定　　（登録査定の参考文献情報）（2008/12/02）特開昭62-147581</t>
  </si>
  <si>
    <t>登録査定　　（登録査定の参考文献情報）（2008/12/02）特開平01-292420</t>
  </si>
  <si>
    <t>登録査定　　（登録査定の参考文献情報）（2008/12/02）特開平08-006723</t>
  </si>
  <si>
    <t>登録査定　　（登録査定の参考文献情報）（2008/12/02）特開平08-076907</t>
  </si>
  <si>
    <t>登録査定　　（登録査定の参考文献情報）（2008/12/02）実開平06-081029</t>
  </si>
  <si>
    <t>登録査定　　（登録査定の参考文献情報）（2009/08/26）特開2008-308893</t>
  </si>
  <si>
    <t>登録査定　　（登録査定の参考文献情報）（2009/08/26）特開昭57-057485</t>
  </si>
  <si>
    <t>登録査定　　（登録査定の参考文献情報）（2009/08/26）特公昭57-040293</t>
  </si>
  <si>
    <t>拒絶理由通知（拒絶理由の引用文献情報）（2010/01/15）特開平04-011838</t>
  </si>
  <si>
    <t>先行技術調査（先行技術調査結果の参考文献情報）（2010/01/15）審引用／抽論 00／02615 国内図書館 並木満夫他編、シリーズ＜食品の科学＞ゴマの科学、株式会社朝倉書店、1989、第１１９－１２７頁</t>
  </si>
  <si>
    <t>拒絶理由通知（拒絶理由の引用文献情報）（2010/06/01）審引用／抽論 00／31556 その他 ボーソー油脂株式会社の食用調合油のＪＡＳ表示包装紙</t>
  </si>
  <si>
    <t>拒絶理由通知（拒絶理由の引用文献情報）（2010/06/01）審引用／抽論 00／31557 国内カタログ ボーソー油脂株式会社の業務用食用油シリーズのカタログ</t>
  </si>
  <si>
    <t>拒絶理由通知（拒絶理由の引用文献情報）（2010/06/01）審引用／抽論 00／31558 その他 食用植物油脂品質表示基準（改正　平成１６年９月２８日農林水産省告示第１７７３号）、20040928、第１－３頁</t>
  </si>
  <si>
    <t>拒絶理由通知（拒絶理由の引用文献情報）（2010/06/01）審引用／抽論 00／31559 その他 ボーソー油脂株式会社船橋工場の格付け担当者からのＪＡＳ表示包装等の印刷使用届（平成１６年５月１９日）、申請番号第５４号</t>
  </si>
  <si>
    <t>拒絶理由通知（拒絶理由の引用文献情報）（2010/06/01）審引用／抽論 00／31560 その他 （財）日本油脂検査協会からのＪＡＳ表示包装等の印刷使用届の承認通知書（平成１６年５月２６日）、申請番号第５４</t>
  </si>
  <si>
    <t>拒絶理由通知（拒絶理由の引用文献情報）（2010/06/01）審引用／抽論 00／31561 国内図書館 食品機能性の科学編集委員会編集、西川研次郎監修、食品機能性の科学、株式会社産業技術サービスセンター、20080420、第８５１－８５３頁</t>
  </si>
  <si>
    <t>登録査定　　（登録査定の参考文献情報）（2010/08/25）特開平04-011838</t>
  </si>
  <si>
    <t>登録査定　　（登録査定の参考文献情報）（2010/08/25）審引用／抽論 00／02615 国内図書館 並木満夫他編、シリーズ＜食品の科学＞ゴマの科学、株式会社朝倉書店、1989、第１１９－１２７頁</t>
  </si>
  <si>
    <t>登録査定　　（登録査定の参考文献情報）（2010/08/25）審引用／抽論 00／31556 その他 ボーソー油脂株式会社の食用調合油のＪＡＳ表示包装紙</t>
  </si>
  <si>
    <t>登録査定　　（登録査定の参考文献情報）（2010/08/25）審引用／抽論 00／31557 国内カタログ ボーソー油脂株式会社の業務用食用油シリーズのカタログ</t>
  </si>
  <si>
    <t>登録査定　　（登録査定の参考文献情報）（2010/08/25）審引用／抽論 00／31558 その他 食用植物油脂品質表示基準（改正　平成１６年９月２８日農林水産省告示第１７７３号）、20040928、第１－３頁</t>
  </si>
  <si>
    <t>登録査定　　（登録査定の参考文献情報）（2010/08/25）審引用／抽論 00／31559 その他 ボーソー油脂株式会社船橋工場の格付け担当者からのＪＡＳ表示包装等の印刷使用届（平成１６年５月１９日）、申請番号第５４号</t>
  </si>
  <si>
    <t>登録査定　　（登録査定の参考文献情報）（2010/08/25）審引用／抽論 00／31560 その他 （財）日本油脂検査協会からのＪＡＳ表示包装等の印刷使用届の承認通知書（平成１６年５月２６日）、申請番号第５４</t>
  </si>
  <si>
    <t>登録査定　　（登録査定の参考文献情報）（2010/08/25）審引用／抽論 00／31561 国内図書館 食品機能性の科学編集委員会編集、西川研次郎監修、食品機能性の科学、株式会社産業技術サービスセンター、20080420、第８５１－８５３頁</t>
  </si>
  <si>
    <t>拒絶理由通知（拒絶理由の引用文献情報）（2010/02/16）特開2002-176719</t>
  </si>
  <si>
    <t>拒絶理由通知（拒絶理由の引用文献情報）（2010/02/16）特開平09-289720</t>
  </si>
  <si>
    <t>拒絶理由通知（拒絶理由の引用文献情報）（2010/02/16）実登02524247</t>
  </si>
  <si>
    <t>登録査定　　（登録査定の参考文献情報）（2010/08/06）特開2002-176719</t>
  </si>
  <si>
    <t>登録査定　　（登録査定の参考文献情報）（2010/08/06）特開平09-289720</t>
  </si>
  <si>
    <t>登録査定　　（登録査定の参考文献情報）（2010/08/06）実登02524247</t>
  </si>
  <si>
    <t>拒絶理由通知（拒絶理由の引用文献情報）（2008/12/05）特開2003-232343</t>
  </si>
  <si>
    <t>拒絶理由通知（拒絶理由の引用文献情報）（2008/12/05）特開昭57-006125</t>
  </si>
  <si>
    <t>登録査定　　（登録査定の参考文献情報）（2009/03/31）特開2003-232343</t>
  </si>
  <si>
    <t>登録査定　　（登録査定の参考文献情報）（2009/03/31）特開昭57-006125</t>
  </si>
  <si>
    <t>拒絶理由通知（拒絶理由の引用文献情報）（2009/02/19）</t>
  </si>
  <si>
    <t>拒絶理由通知（拒絶理由の引用文献情報）（2009/02/19）特開平04-287652</t>
  </si>
  <si>
    <t>拒絶理由通知（拒絶理由の引用文献情報）（2009/02/19）審引用／抽論 90／08502 国内雑誌 四宮陽子、外３名，米粉粒径による随伴空気量の変化と米粉発酵蒸しパンの膨化に及ぼす影響，日本食品工業学</t>
  </si>
  <si>
    <t>拒絶理由通知（拒絶理由の引用文献情報）（2009/02/19）審引用／抽論 90／08506 国内雑誌 中村幸一，米粉パンの開発，ジャパンフードサイエンス，２００１年１１月　５日，Ｖｏｌ．４０，Ｎｏ．１１</t>
  </si>
  <si>
    <t>先行技術調査（先行技術調査結果の参考文献情報）（2009/02/19）審引用／抽論 90／08407 国内雑誌 産経新聞　夕刊（大阪），２００３年１月１４日，８頁</t>
  </si>
  <si>
    <t>登録査定　　（登録査定の参考文献情報）（2009/05/29）</t>
  </si>
  <si>
    <t>登録査定　　（登録査定の参考文献情報）（2009/05/29）特開平04-287652</t>
  </si>
  <si>
    <t>登録査定　　（登録査定の参考文献情報）（2009/05/29）審引用／抽論 90／08407 国内雑誌 産経新聞　夕刊（大阪），２００３年１月１４日，８頁</t>
  </si>
  <si>
    <t>登録査定　　（登録査定の参考文献情報）（2009/05/29）審引用／抽論 90／08502 国内雑誌 四宮陽子、外３名，米粉粒径による随伴空気量の変化と米粉発酵蒸しパンの膨化に及ぼす影響，日本食品工業学</t>
  </si>
  <si>
    <t>登録査定　　（登録査定の参考文献情報）（2009/05/29）審引用／抽論 90／08506 国内雑誌 中村幸一，米粉パンの開発，ジャパンフードサイエンス，２００１年１１月　５日，Ｖｏｌ．４０，Ｎｏ．１１</t>
  </si>
  <si>
    <t>拒絶理由通知（拒絶理由の引用文献情報）（2009/02/18）特開2005-264411</t>
  </si>
  <si>
    <t>拒絶理由通知（拒絶理由の引用文献情報）（2009/02/18）特開平11-100702</t>
  </si>
  <si>
    <t>登録査定　　（登録査定の参考文献情報）（2009/05/25）特開2005-264411</t>
  </si>
  <si>
    <t>登録査定　　（登録査定の参考文献情報）（2009/05/25）特開平11-100702</t>
  </si>
  <si>
    <t>拒絶理由通知（拒絶理由の引用文献情報）（2009/12/03）特開平05-305841</t>
  </si>
  <si>
    <t>拒絶理由通知（拒絶理由の引用文献情報）（2009/12/03）特開平07-184737</t>
  </si>
  <si>
    <t>拒絶理由通知（拒絶理由の引用文献情報）（2009/12/03）特開平11-046923</t>
  </si>
  <si>
    <t>拒絶理由通知（拒絶理由の引用文献情報）（2009/12/03）特公昭47-037072</t>
  </si>
  <si>
    <t>拒絶理由通知（拒絶理由の引用文献情報）（2009/12/03）実全昭63-178547</t>
  </si>
  <si>
    <t>拒絶理由通知（拒絶理由の引用文献情報）（2009/12/03）実公昭59-027176</t>
  </si>
  <si>
    <t>登録査定　　（登録査定の参考文献情報）（2010/03/02）特開平05-305841</t>
  </si>
  <si>
    <t>登録査定　　（登録査定の参考文献情報）（2010/03/02）特開平07-184737</t>
  </si>
  <si>
    <t>登録査定　　（登録査定の参考文献情報）（2010/03/02）特開平11-046923</t>
  </si>
  <si>
    <t>登録査定　　（登録査定の参考文献情報）（2010/03/02）特公昭47-037072</t>
  </si>
  <si>
    <t>登録査定　　（登録査定の参考文献情報）（2010/03/02）実全昭63-178547</t>
  </si>
  <si>
    <t>登録査定　　（登録査定の参考文献情報）（2010/03/02）実公昭59-027176</t>
  </si>
  <si>
    <t>登録査定　　（登録査定の参考文献情報）（2009/03/11）特開2004-329204</t>
  </si>
  <si>
    <t>登録査定　　（登録査定の参考文献情報）（2009/03/11）特開2007-236206</t>
  </si>
  <si>
    <t>無効審判以前の文献</t>
    <rPh sb="0" eb="2">
      <t>ムコウ</t>
    </rPh>
    <rPh sb="2" eb="4">
      <t>シンパン</t>
    </rPh>
    <rPh sb="4" eb="6">
      <t>イゼン</t>
    </rPh>
    <rPh sb="7" eb="9">
      <t>ブンケン</t>
    </rPh>
    <phoneticPr fontId="1"/>
  </si>
  <si>
    <t>だぶり</t>
    <phoneticPr fontId="1"/>
  </si>
  <si>
    <t>拒絶理由通知（拒絶理由の引用文献情報）（1992/05/13）特開昭58-072387</t>
    <phoneticPr fontId="1"/>
  </si>
  <si>
    <t>拒絶・異議1</t>
    <rPh sb="0" eb="2">
      <t>キョゼツ</t>
    </rPh>
    <rPh sb="3" eb="5">
      <t>イギ</t>
    </rPh>
    <phoneticPr fontId="1"/>
  </si>
  <si>
    <t>拒絶・異議2</t>
    <phoneticPr fontId="1"/>
  </si>
  <si>
    <t>拒絶・異議3</t>
    <rPh sb="0" eb="2">
      <t>キョゼツ</t>
    </rPh>
    <rPh sb="3" eb="5">
      <t>イギ</t>
    </rPh>
    <phoneticPr fontId="1"/>
  </si>
  <si>
    <t>拒絶・異議4</t>
  </si>
  <si>
    <t>拒絶・異議5</t>
    <rPh sb="0" eb="2">
      <t>キョゼツ</t>
    </rPh>
    <rPh sb="3" eb="5">
      <t>イギ</t>
    </rPh>
    <phoneticPr fontId="1"/>
  </si>
  <si>
    <t>拒絶・異議6</t>
  </si>
  <si>
    <t>拒絶・異議7</t>
    <rPh sb="0" eb="2">
      <t>キョゼツ</t>
    </rPh>
    <rPh sb="3" eb="5">
      <t>イギ</t>
    </rPh>
    <phoneticPr fontId="1"/>
  </si>
  <si>
    <t>拒絶・異議8</t>
  </si>
  <si>
    <t>拒絶・異議9</t>
    <rPh sb="0" eb="2">
      <t>キョゼツ</t>
    </rPh>
    <rPh sb="3" eb="5">
      <t>イギ</t>
    </rPh>
    <phoneticPr fontId="1"/>
  </si>
  <si>
    <t>拒絶・異議10</t>
  </si>
  <si>
    <t>拒絶・異議11</t>
    <rPh sb="0" eb="2">
      <t>キョゼツ</t>
    </rPh>
    <rPh sb="3" eb="5">
      <t>イギ</t>
    </rPh>
    <phoneticPr fontId="1"/>
  </si>
  <si>
    <t>拒絶・異議12</t>
  </si>
  <si>
    <t>拒絶・異議13</t>
    <rPh sb="0" eb="2">
      <t>キョゼツ</t>
    </rPh>
    <rPh sb="3" eb="5">
      <t>イギ</t>
    </rPh>
    <phoneticPr fontId="1"/>
  </si>
  <si>
    <t>拒絶・異議14</t>
  </si>
  <si>
    <t>拒絶・異議15</t>
    <rPh sb="0" eb="2">
      <t>キョゼツ</t>
    </rPh>
    <rPh sb="3" eb="5">
      <t>イギ</t>
    </rPh>
    <phoneticPr fontId="1"/>
  </si>
  <si>
    <t>拒絶・異議16</t>
  </si>
  <si>
    <t>拒絶・異議17</t>
    <rPh sb="0" eb="2">
      <t>キョゼツ</t>
    </rPh>
    <rPh sb="3" eb="5">
      <t>イギ</t>
    </rPh>
    <phoneticPr fontId="1"/>
  </si>
  <si>
    <t>拒絶・異議18</t>
  </si>
  <si>
    <t>拒絶・異議19</t>
    <rPh sb="0" eb="2">
      <t>キョゼツ</t>
    </rPh>
    <rPh sb="3" eb="5">
      <t>イギ</t>
    </rPh>
    <phoneticPr fontId="1"/>
  </si>
  <si>
    <t>拒絶・異議20</t>
  </si>
  <si>
    <t>拒絶・異議21</t>
    <rPh sb="0" eb="2">
      <t>キョゼツ</t>
    </rPh>
    <rPh sb="3" eb="5">
      <t>イギ</t>
    </rPh>
    <phoneticPr fontId="1"/>
  </si>
  <si>
    <t>拒絶・異議22</t>
  </si>
  <si>
    <t>拒絶・異議23</t>
    <rPh sb="0" eb="2">
      <t>キョゼツ</t>
    </rPh>
    <rPh sb="3" eb="5">
      <t>イギ</t>
    </rPh>
    <phoneticPr fontId="1"/>
  </si>
  <si>
    <t>拒絶・異議24</t>
  </si>
  <si>
    <t>拒絶・異議25</t>
    <rPh sb="0" eb="2">
      <t>キョゼツ</t>
    </rPh>
    <rPh sb="3" eb="5">
      <t>イギ</t>
    </rPh>
    <phoneticPr fontId="1"/>
  </si>
  <si>
    <t>拒絶・異議26</t>
  </si>
  <si>
    <t>拒絶・異議27</t>
    <rPh sb="0" eb="2">
      <t>キョゼツ</t>
    </rPh>
    <rPh sb="3" eb="5">
      <t>イギ</t>
    </rPh>
    <phoneticPr fontId="1"/>
  </si>
  <si>
    <t>拒絶・異議28</t>
  </si>
  <si>
    <t>拒絶・異議29</t>
    <rPh sb="0" eb="2">
      <t>キョゼツ</t>
    </rPh>
    <rPh sb="3" eb="5">
      <t>イギ</t>
    </rPh>
    <phoneticPr fontId="1"/>
  </si>
  <si>
    <t>拒絶・異議30</t>
  </si>
  <si>
    <t>拒絶・異議31</t>
    <rPh sb="0" eb="2">
      <t>キョゼツ</t>
    </rPh>
    <rPh sb="3" eb="5">
      <t>イギ</t>
    </rPh>
    <phoneticPr fontId="1"/>
  </si>
  <si>
    <t>拒絶・異議32</t>
  </si>
  <si>
    <t>拒絶・異議33</t>
    <rPh sb="0" eb="2">
      <t>キョゼツ</t>
    </rPh>
    <rPh sb="3" eb="5">
      <t>イギ</t>
    </rPh>
    <phoneticPr fontId="1"/>
  </si>
  <si>
    <t>拒絶査定　　（拒絶査定の引用文献情報）（2002/06/25）特開平09-017838</t>
    <phoneticPr fontId="1"/>
  </si>
  <si>
    <t>参考文献</t>
    <rPh sb="0" eb="2">
      <t>サンコウ</t>
    </rPh>
    <rPh sb="2" eb="4">
      <t>ブンケン</t>
    </rPh>
    <phoneticPr fontId="1"/>
  </si>
  <si>
    <t>先行技術調査（先行技術調査結果の参考文献情報）（2010/03/24）審引用／抽論 00／17380 国内雑誌 京都府畜産研究所試験研究成績、199312、Ｎｏ．３３、ｐ．１１７－１２０</t>
    <phoneticPr fontId="1"/>
  </si>
  <si>
    <t>異議採用証拠（異議決定の引用文献情報）（2004/02/06）特開平07-032183</t>
    <phoneticPr fontId="1"/>
  </si>
  <si>
    <t>引用非特許文献情報（2008/02/29）CSND199900671001</t>
    <phoneticPr fontId="1"/>
  </si>
  <si>
    <t>特開昭57-085316</t>
  </si>
  <si>
    <t>特開昭62-240061</t>
  </si>
  <si>
    <t>特開昭62-155212</t>
  </si>
  <si>
    <t>特開昭62-242630</t>
  </si>
  <si>
    <t>特開平02-107260</t>
  </si>
  <si>
    <t>特開平02-223513</t>
  </si>
  <si>
    <t>特開平02-223533</t>
  </si>
  <si>
    <t>特開平07-091134</t>
  </si>
  <si>
    <t>特開平08-089314</t>
  </si>
  <si>
    <t>特開平07-299209</t>
  </si>
  <si>
    <t>特開平08-224339</t>
  </si>
  <si>
    <t>特開平07-024108</t>
  </si>
  <si>
    <t>特開平10-118273</t>
  </si>
  <si>
    <t>特開昭49-044434</t>
  </si>
  <si>
    <t>特開平06-183310</t>
  </si>
  <si>
    <t>特開平10-095302</t>
  </si>
  <si>
    <t>特開昭63-265870</t>
  </si>
  <si>
    <t>特開平07-069745</t>
  </si>
  <si>
    <t>特公昭57-007350</t>
  </si>
  <si>
    <t>特許03098230</t>
  </si>
  <si>
    <t>特開平05-060469</t>
  </si>
  <si>
    <t>特開平06-219854</t>
  </si>
  <si>
    <t>特開2001-005883</t>
  </si>
  <si>
    <t>特開2000-090157</t>
  </si>
  <si>
    <t>特開2001-045562</t>
  </si>
  <si>
    <t>特開平10-222574</t>
  </si>
  <si>
    <t>特開平10-260939</t>
  </si>
  <si>
    <t>特開昭58-072387</t>
  </si>
  <si>
    <t>特公昭50-017265</t>
  </si>
  <si>
    <t>特開昭61-262611</t>
  </si>
  <si>
    <t>特開昭61-283811</t>
  </si>
  <si>
    <t>特開昭62-289717</t>
  </si>
  <si>
    <t>特開平02-210213</t>
  </si>
  <si>
    <t>特開昭02-232499</t>
  </si>
  <si>
    <t>特開平02-024455</t>
  </si>
  <si>
    <t>特開昭61-139892</t>
  </si>
  <si>
    <t>特開昭62-058375</t>
  </si>
  <si>
    <t>特開昭63-239564</t>
  </si>
  <si>
    <t>特開昭63-044278</t>
  </si>
  <si>
    <t>特開平02-146681</t>
  </si>
  <si>
    <t>特開昭60-198073</t>
  </si>
  <si>
    <t>特開昭63-211581</t>
  </si>
  <si>
    <t>特開平02-291689</t>
  </si>
  <si>
    <t>特開昭61-032590</t>
  </si>
  <si>
    <t>特開昭63-029988</t>
  </si>
  <si>
    <t>特公平07-105552</t>
  </si>
  <si>
    <t>特開昭46-005938</t>
  </si>
  <si>
    <t>実全昭59-126159</t>
  </si>
  <si>
    <t>特開昭46-005935</t>
  </si>
  <si>
    <t>特開昭51-140306</t>
  </si>
  <si>
    <t>特開昭60-023521</t>
  </si>
  <si>
    <t>特開昭63-027618</t>
  </si>
  <si>
    <t>特開平05-033340</t>
  </si>
  <si>
    <t>実公昭57-012034</t>
  </si>
  <si>
    <t>特開昭61-238295</t>
  </si>
  <si>
    <t>特開平01-115397</t>
  </si>
  <si>
    <t>特開平02-255185</t>
  </si>
  <si>
    <t>特開平07-129108</t>
  </si>
  <si>
    <t>実公昭57-061137</t>
  </si>
  <si>
    <t>特開昭62-222634</t>
  </si>
  <si>
    <t>特開平01-262500</t>
  </si>
  <si>
    <t>特開平03-215800</t>
  </si>
  <si>
    <t>特開昭56-015933</t>
  </si>
  <si>
    <t>特開昭60-177835</t>
  </si>
  <si>
    <t>特開昭62-084928</t>
  </si>
  <si>
    <t>特開平01-246021</t>
  </si>
  <si>
    <t>特開平02-145232</t>
  </si>
  <si>
    <t>特開平05-329714</t>
  </si>
  <si>
    <t>特開平07-024649</t>
  </si>
  <si>
    <t>特公平04-033570</t>
  </si>
  <si>
    <t>特開平05-174249</t>
  </si>
  <si>
    <t>特開平07-282356</t>
  </si>
  <si>
    <t>実全昭62-025655</t>
  </si>
  <si>
    <t>実開平05-034148</t>
  </si>
  <si>
    <t>実全平02-093250</t>
  </si>
  <si>
    <t>実開平06-012351</t>
  </si>
  <si>
    <t>特公昭62-023472</t>
  </si>
  <si>
    <t>特公平03-043150</t>
  </si>
  <si>
    <t>特公平03-075424</t>
  </si>
  <si>
    <t>特公平04-022794</t>
  </si>
  <si>
    <t>特公平04-042255</t>
  </si>
  <si>
    <t>実公平02-039953</t>
  </si>
  <si>
    <t>実公平05-013735</t>
  </si>
  <si>
    <t>特開平06-248688</t>
  </si>
  <si>
    <t>実全昭56-176285</t>
  </si>
  <si>
    <t>実全平03-021489</t>
  </si>
  <si>
    <t>実開平06-087495</t>
  </si>
  <si>
    <t>特開昭62-022991</t>
  </si>
  <si>
    <t>特表昭61-500192</t>
  </si>
  <si>
    <t>特開昭62-011991</t>
  </si>
  <si>
    <t>特開昭48-067686</t>
  </si>
  <si>
    <t>特開平02-072411</t>
  </si>
  <si>
    <t>特開平02-301340</t>
  </si>
  <si>
    <t>特開平04-211805</t>
  </si>
  <si>
    <t>特公平06-019761</t>
  </si>
  <si>
    <t>特開平10-022668</t>
  </si>
  <si>
    <t>実全昭60-172314</t>
  </si>
  <si>
    <t>実全平01-097501</t>
  </si>
  <si>
    <t>特開平08-009006</t>
  </si>
  <si>
    <t>特開平08-070272</t>
  </si>
  <si>
    <t>特開平09-149109</t>
  </si>
  <si>
    <t>特開昭60-261686</t>
  </si>
  <si>
    <t>特開平05-008072</t>
  </si>
  <si>
    <t>特開平08-141769</t>
  </si>
  <si>
    <t>特開平10-156570</t>
  </si>
  <si>
    <t>特開昭60-121089</t>
  </si>
  <si>
    <t>特開平04-321556</t>
  </si>
  <si>
    <t>特開平05-043311</t>
  </si>
  <si>
    <t>特開昭61-136276</t>
  </si>
  <si>
    <t>特開平05-110125</t>
  </si>
  <si>
    <t>特開平07-007167</t>
  </si>
  <si>
    <t>特開平05-200550</t>
  </si>
  <si>
    <t>特開平06-198443</t>
  </si>
  <si>
    <t>特開平03-075078</t>
  </si>
  <si>
    <t>特開平07-051431</t>
  </si>
  <si>
    <t>特開平08-336642</t>
  </si>
  <si>
    <t>特開平11-114136</t>
  </si>
  <si>
    <t>特公平05-080235</t>
  </si>
  <si>
    <t>特開平06-114143</t>
  </si>
  <si>
    <t>特開平07-136313</t>
  </si>
  <si>
    <t>特開平09-173528</t>
  </si>
  <si>
    <t>特開2000-140198</t>
  </si>
  <si>
    <t>特開平06-335560</t>
  </si>
  <si>
    <t>特開平08-117390</t>
  </si>
  <si>
    <t>特開平08-173592</t>
  </si>
  <si>
    <t>特開平08-181184</t>
  </si>
  <si>
    <t>特開平09-017838</t>
  </si>
  <si>
    <t>特開平09-050948</t>
  </si>
  <si>
    <t>実全昭63-057734</t>
  </si>
  <si>
    <t>特開平03-274746</t>
  </si>
  <si>
    <t>特開平07-335711</t>
  </si>
  <si>
    <t>実全平04-020367</t>
  </si>
  <si>
    <t>特開平06-262383</t>
  </si>
  <si>
    <t>特開平07-032183</t>
  </si>
  <si>
    <t>特開昭61-274762</t>
  </si>
  <si>
    <t>特開平07-068203</t>
  </si>
  <si>
    <t>特公平04-025074</t>
  </si>
  <si>
    <t>特開昭59-016385</t>
  </si>
  <si>
    <t>特開昭63-269579</t>
  </si>
  <si>
    <t>実全昭58-173255</t>
  </si>
  <si>
    <t>特開昭55-098875</t>
  </si>
  <si>
    <t>特開昭58-196059</t>
  </si>
  <si>
    <t>特開平02-263121</t>
  </si>
  <si>
    <t>実全平01-154652</t>
  </si>
  <si>
    <t>特開昭26-073678</t>
  </si>
  <si>
    <t>特開平02-009957</t>
  </si>
  <si>
    <t>特開昭62-077494</t>
  </si>
  <si>
    <t>特公平02-004678</t>
  </si>
  <si>
    <t>特開平05-252680</t>
  </si>
  <si>
    <t>特開平09-306247</t>
  </si>
  <si>
    <t>特開平09-320357</t>
  </si>
  <si>
    <t>実全昭54-117513</t>
  </si>
  <si>
    <t>実全昭55-117692</t>
  </si>
  <si>
    <t>実公昭51-024562</t>
  </si>
  <si>
    <t>実公昭52-057453</t>
  </si>
  <si>
    <t>実公昭54-008401</t>
  </si>
  <si>
    <t>実全平03-114586</t>
  </si>
  <si>
    <t>特開昭57-033072</t>
  </si>
  <si>
    <t>特開昭57-138413</t>
  </si>
  <si>
    <t>特開昭61-150815</t>
  </si>
  <si>
    <t>特開平01-269609</t>
  </si>
  <si>
    <t>特開昭59-043554</t>
  </si>
  <si>
    <t>特開昭59-208756</t>
  </si>
  <si>
    <t>特開昭59-231825</t>
  </si>
  <si>
    <t>特開昭60-160624</t>
  </si>
  <si>
    <t>特開昭61-222151</t>
  </si>
  <si>
    <t>特開平01-289273</t>
  </si>
  <si>
    <t>特開平03-094430</t>
  </si>
  <si>
    <t>特開平03-094459</t>
  </si>
  <si>
    <t>特開平04-277636</t>
  </si>
  <si>
    <t>実全平04-026545</t>
  </si>
  <si>
    <t>特開平02-153542</t>
  </si>
  <si>
    <t>特開平04-072658</t>
  </si>
  <si>
    <t>特開平06-053383</t>
  </si>
  <si>
    <t>特開昭62-255359</t>
  </si>
  <si>
    <t>特開平10-029387</t>
  </si>
  <si>
    <t>特開平08-317025</t>
  </si>
  <si>
    <t>特開平10-311327</t>
  </si>
  <si>
    <t>特開平09-227203</t>
  </si>
  <si>
    <t>特開平10-008408</t>
  </si>
  <si>
    <t>特開平11-033413</t>
  </si>
  <si>
    <t>特開平11-049556</t>
  </si>
  <si>
    <t>特開平11-209906</t>
  </si>
  <si>
    <t>特開昭59-080979</t>
  </si>
  <si>
    <t>実全平02-133038</t>
  </si>
  <si>
    <t>特開昭63-073678</t>
  </si>
  <si>
    <t>特開平01-273338</t>
  </si>
  <si>
    <t>実全昭63-010573</t>
  </si>
  <si>
    <t>特開平03-094422</t>
  </si>
  <si>
    <t>特開平07-094473</t>
  </si>
  <si>
    <t>特開平07-201495</t>
  </si>
  <si>
    <t>特開平08-017748</t>
  </si>
  <si>
    <t>特開平09-074089</t>
  </si>
  <si>
    <t>特開平09-237698</t>
  </si>
  <si>
    <t>特開平10-092598</t>
  </si>
  <si>
    <t>特開昭59-098016</t>
  </si>
  <si>
    <t>特開平04-051015</t>
  </si>
  <si>
    <t>特公昭57-056448</t>
  </si>
  <si>
    <t>特許03337218</t>
  </si>
  <si>
    <t>特開2001-020403</t>
  </si>
  <si>
    <t>特開2001-237054</t>
  </si>
  <si>
    <t>特開2002-089863</t>
  </si>
  <si>
    <t>特開2002-098332</t>
  </si>
  <si>
    <t>特開昭55-136489</t>
  </si>
  <si>
    <t>特開昭63-302232</t>
  </si>
  <si>
    <t>特開平08-273811</t>
  </si>
  <si>
    <t>特開平10-061958</t>
  </si>
  <si>
    <t>特開平11-037504</t>
  </si>
  <si>
    <t>実開平07-029794</t>
  </si>
  <si>
    <t>特開2003-052886</t>
  </si>
  <si>
    <t>特開平09-000686</t>
  </si>
  <si>
    <t>特開平09-103537</t>
  </si>
  <si>
    <t>特開平11-137776</t>
  </si>
  <si>
    <t>特開2003-339945</t>
  </si>
  <si>
    <t>特公平06-095996</t>
  </si>
  <si>
    <t>特開平05-256795</t>
  </si>
  <si>
    <t>特公平02-011849</t>
  </si>
  <si>
    <t>特許02568653</t>
  </si>
  <si>
    <t>特許02757890</t>
  </si>
  <si>
    <t>特開平10-020768</t>
  </si>
  <si>
    <t>特開平10-268755</t>
  </si>
  <si>
    <t>特公平02-032636</t>
  </si>
  <si>
    <t>特開平05-245299</t>
  </si>
  <si>
    <t>特開平06-080229</t>
  </si>
  <si>
    <t>特開平08-107995</t>
  </si>
  <si>
    <t>実全昭61-082598</t>
  </si>
  <si>
    <t>実全昭62-196948</t>
  </si>
  <si>
    <t>実全平01-062798</t>
  </si>
  <si>
    <t>実全平02-037098</t>
  </si>
  <si>
    <t>実全平03-076811</t>
  </si>
  <si>
    <t>特開平03-195600</t>
  </si>
  <si>
    <t>実全平02-098896</t>
  </si>
  <si>
    <t>特開昭50-159744</t>
  </si>
  <si>
    <t>特公昭46-021198</t>
  </si>
  <si>
    <t>特開平05-163015</t>
  </si>
  <si>
    <t>特開平08-252419</t>
  </si>
  <si>
    <t>特公昭51-023955</t>
  </si>
  <si>
    <t>特開平11-209156</t>
  </si>
  <si>
    <t>特開平06-155729</t>
  </si>
  <si>
    <t>特開平07-031929</t>
  </si>
  <si>
    <t>特開平07-101127</t>
  </si>
  <si>
    <t>特開平08-164611</t>
  </si>
  <si>
    <t>実全平02-025643</t>
  </si>
  <si>
    <t>実全平04-043653</t>
  </si>
  <si>
    <t>実開平06-059794</t>
  </si>
  <si>
    <t>実開平06-070865</t>
  </si>
  <si>
    <t>実開平06-071766</t>
  </si>
  <si>
    <t>実全平04-066800</t>
  </si>
  <si>
    <t>特開平03-266398</t>
  </si>
  <si>
    <t>特開平08-078183</t>
  </si>
  <si>
    <t>特開平07-305551</t>
  </si>
  <si>
    <t>特開2000-293100</t>
  </si>
  <si>
    <t>特開2002-005669</t>
  </si>
  <si>
    <t>特開2002-007440</t>
  </si>
  <si>
    <t>特開平11-312233</t>
  </si>
  <si>
    <t>特開2001-114901</t>
  </si>
  <si>
    <t>特開昭62-041229</t>
  </si>
  <si>
    <t>特開昭63-179972</t>
  </si>
  <si>
    <t>特開平11-012148</t>
  </si>
  <si>
    <t>特開平11-079966</t>
  </si>
  <si>
    <t>特開平09-030935</t>
  </si>
  <si>
    <t>特開平09-169626</t>
  </si>
  <si>
    <t>特開平11-147809</t>
  </si>
  <si>
    <t>特開平06-112165</t>
  </si>
  <si>
    <t>特開平09-181058</t>
  </si>
  <si>
    <t>実全平04-082841</t>
  </si>
  <si>
    <t>特開平07-086169</t>
  </si>
  <si>
    <t>特開平02-214561</t>
  </si>
  <si>
    <t>実全昭56-146820</t>
  </si>
  <si>
    <t>特開平04-349016</t>
  </si>
  <si>
    <t>特開昭63-054884</t>
  </si>
  <si>
    <t>特開平01-276977</t>
  </si>
  <si>
    <t>特開昭62-049528</t>
  </si>
  <si>
    <t>特開昭63-247812</t>
  </si>
  <si>
    <t>特開昭63-276069</t>
  </si>
  <si>
    <t>特開平01-150928</t>
  </si>
  <si>
    <t>特開平01-209399</t>
  </si>
  <si>
    <t>実全平01-078328</t>
  </si>
  <si>
    <t>特開2000-053546</t>
  </si>
  <si>
    <t>特開2001-213729</t>
  </si>
  <si>
    <t>特開平08-053338</t>
  </si>
  <si>
    <t>特開平10-045563</t>
  </si>
  <si>
    <t>特開平10-203954</t>
  </si>
  <si>
    <t>特開平11-322591</t>
  </si>
  <si>
    <t>特表平09-510976</t>
  </si>
  <si>
    <t>特開平04-119838</t>
  </si>
  <si>
    <t>特開平05-093089</t>
  </si>
  <si>
    <t>特開平06-064123</t>
  </si>
  <si>
    <t>特開平06-312493</t>
  </si>
  <si>
    <t>特開平07-223298</t>
  </si>
  <si>
    <t>特開平09-057813</t>
  </si>
  <si>
    <t>特開平09-057881</t>
  </si>
  <si>
    <t>特開平08-165021</t>
  </si>
  <si>
    <t>特開平09-294926</t>
  </si>
  <si>
    <t>特開平09-175905</t>
  </si>
  <si>
    <t>特開昭63-222102</t>
  </si>
  <si>
    <t>特開昭53-014329</t>
  </si>
  <si>
    <t>特開昭63-203649</t>
  </si>
  <si>
    <t>特開平02-282309</t>
  </si>
  <si>
    <t>特開平05-068459</t>
  </si>
  <si>
    <t>特開平06-165631</t>
  </si>
  <si>
    <t>特開平07-111850</t>
  </si>
  <si>
    <t>引用非特許 50／09483 国内図書館 住友化学　１９８３－ＩＩ　ｐ．１２～２６　「新規揮発性ピレスロイド・ペーパースリン　衣料防虫分野への</t>
  </si>
  <si>
    <t>引用非特許 50／09484 国内図書館 住友化学１９８９－ＩＩ　ｐ．４～１８「新規高ノック性ピレスロイド“エトック”の開発」</t>
  </si>
  <si>
    <t>引用非特許 50／09485 国内図書館 Ｊａｐ．Ｊ．Ｓａｎｉｔ．Ｚｏｏｌ．，（１９８１），３２（１），ｐ．５９－６６</t>
  </si>
  <si>
    <t>特開平07-266171</t>
  </si>
  <si>
    <t>特開平09-277132</t>
  </si>
  <si>
    <t>特開平10-141324</t>
  </si>
  <si>
    <t>実全昭47-018875</t>
  </si>
  <si>
    <t>実全昭58-075645</t>
  </si>
  <si>
    <t>実全昭59-156753</t>
  </si>
  <si>
    <t>特開平04-085812</t>
  </si>
  <si>
    <t>特開平04-163937</t>
  </si>
  <si>
    <t>実全平01-063137</t>
  </si>
  <si>
    <t>特開平10-264075</t>
  </si>
  <si>
    <t>特開昭58-109284</t>
  </si>
  <si>
    <t>特開平11-188670</t>
  </si>
  <si>
    <t>特開平03-221137</t>
  </si>
  <si>
    <t>特開平05-247370</t>
  </si>
  <si>
    <t>特開平07-102200</t>
  </si>
  <si>
    <t>特開2001-270816</t>
  </si>
  <si>
    <t>特開2001-335496</t>
  </si>
  <si>
    <t>特開2001-354570</t>
  </si>
  <si>
    <t>特開昭64-016713</t>
  </si>
  <si>
    <t>特開平02-040317</t>
  </si>
  <si>
    <t>特開平11-049650</t>
  </si>
  <si>
    <t>特許03749485</t>
  </si>
  <si>
    <t>特開平08-178826</t>
  </si>
  <si>
    <t>特開平10-318904</t>
  </si>
  <si>
    <t>特開平07-286449</t>
  </si>
  <si>
    <t>特開平09-112042</t>
  </si>
  <si>
    <t>特開平09-268770</t>
  </si>
  <si>
    <t>特開平06-344917</t>
  </si>
  <si>
    <t>実全昭51-049556</t>
  </si>
  <si>
    <t>実全昭54-015872</t>
  </si>
  <si>
    <t>実全昭60-016667</t>
  </si>
  <si>
    <t>実開平06-042518</t>
  </si>
  <si>
    <t>実公昭40-015774</t>
  </si>
  <si>
    <t>特開平11-262816</t>
  </si>
  <si>
    <t>特公昭46-012510</t>
  </si>
  <si>
    <t>特開平05-308903</t>
  </si>
  <si>
    <t>特開平05-310558</t>
  </si>
  <si>
    <t>特開平07-255419</t>
  </si>
  <si>
    <t>特開平08-099904</t>
  </si>
  <si>
    <t>特開平09-327265</t>
  </si>
  <si>
    <t>特開平10-045576</t>
  </si>
  <si>
    <t>特開平10-158193</t>
  </si>
  <si>
    <t>特開平04-026618</t>
  </si>
  <si>
    <t>特開2002-327505</t>
  </si>
  <si>
    <t>特開平07-150647</t>
  </si>
  <si>
    <t>実全昭57-089623</t>
  </si>
  <si>
    <t>特開2002-121969</t>
  </si>
  <si>
    <t>特開平10-331526</t>
  </si>
  <si>
    <t>特開2005-111701</t>
  </si>
  <si>
    <t>特開平07-308196</t>
  </si>
  <si>
    <t>特開平07-308197</t>
  </si>
  <si>
    <t>特開平08-033490</t>
  </si>
  <si>
    <t>特開平08-056680</t>
  </si>
  <si>
    <t>特開平08-116981</t>
  </si>
  <si>
    <t>引用非特許 60／20444 国内図書館 Ｐｕｒｅ　ａｎｄ　Ａｐｐｌｉｅｄ　Ｃｈｅｍｉｓｔｒｙ　（１９９４），　６６（１０／１１），　ｐ２０４５－８</t>
  </si>
  <si>
    <t>引用非特許 60／20445 国内図書館 Ｂｉｏｔｅｃｈｎｏｌ．Ｐｒｏｇ．，（１９９６），１２（１），ｐ１１０－１１８</t>
  </si>
  <si>
    <t>Elsevier番号 70／15274 国内図書館 Ｐｕｒｅ　ａｎｄ　Ａｐｐｌｉｅｄ　Ｃｈｅｍｉｓｔｒｙ　（１９９４），　６６（１０／１１），　ｐ２０４５－８</t>
  </si>
  <si>
    <t>Elsevier番号 70／15275 国内図書館 Ｂｉｏｔｅｃｈｎｏｌ．Ｐｒｏｇ．，（１９９６），１２（１），ｐ１１０－１１８</t>
  </si>
  <si>
    <t>特公昭36-020082</t>
  </si>
  <si>
    <t>特公昭52-014461</t>
  </si>
  <si>
    <t>特開平10-085254</t>
  </si>
  <si>
    <t>特開平11-076302</t>
  </si>
  <si>
    <t>特開昭59-175403</t>
  </si>
  <si>
    <t>特開昭62-054784</t>
  </si>
  <si>
    <t>特開平05-286805</t>
  </si>
  <si>
    <t>特公昭46-020837</t>
  </si>
  <si>
    <t>特公平07-121847</t>
  </si>
  <si>
    <t>実開平06-087974</t>
  </si>
  <si>
    <t>特開2002-360344</t>
  </si>
  <si>
    <t>実全昭61-022578</t>
  </si>
  <si>
    <t>実全昭63-006077</t>
  </si>
  <si>
    <t>特開2000-144838</t>
  </si>
  <si>
    <t>特開2001-026955</t>
  </si>
  <si>
    <t>特開平09-310389</t>
  </si>
  <si>
    <t>特開2002-013823</t>
  </si>
  <si>
    <t>特開2001-131162</t>
  </si>
  <si>
    <t>特開2001-313178</t>
  </si>
  <si>
    <t>特開平09-194441</t>
  </si>
  <si>
    <t>特開平09-301934</t>
  </si>
  <si>
    <t>特開平10-102052</t>
  </si>
  <si>
    <t>特開平11-149986</t>
  </si>
  <si>
    <t>Elsevier番号 70／03093 外国雑誌 Ｍ．Ａ．ＢＡＬＤＯ　ｅｔ　ａｌ、Ｖｅｒｙ　ｈｉｇｈ－ｅｆｆｉｃｉｅｎｃｙ　ｇｒｅｅｎ　ｏｒｇａｎｉｃ　ｌｉｇｈｔ－ｅｍｉｔｔｉｎｇ　　　　ｄｅｖｉｃｅｓ　ｂａｓｅｄ　ｏｎ　ｅｌｅｃｔｒｏｐｈｏｒｅｓｃｅｎｃｅ、Ａｐｐｌｉｅｄ　Ｐｈｙｓｉｃｓ　Ｌｅｔｔｅｒｓ、1999、Ｖｏｌ．７５，　Ｎｏ．１、ｐ４－６</t>
  </si>
  <si>
    <t>Elsevier番号 70／15751 外国雑誌 Ｍ．Ａ．ＢＡＬＤＯ　ｅｔ　ａｌ、Ｖｅｒｙ　ｈｉｇｈ－ｅｆｆｉｃｉｅｎｃｙ　ｇｒｅｅｎ　ｏｒｇａｎｉｃ　ｌｉｇｈｔ－ｅｍｉｔｔｉｎｇ　　　　ｄｅｖｉｃｅｓ　ｂａｓｅｄ　ｏｎ　ｅｌｅｃｔｒｏｐｈｏｒｅｓｃｅｎｃｅ、Ａｐｐｌｉｅｄ　Ｐｈｙｓｉｃｓ　Ｌｅｔｔｅｒｓ、1999、Ｖｏｌ．７５，　Ｎｏ．１、ｐ４－６</t>
  </si>
  <si>
    <t>特開2000-180611</t>
  </si>
  <si>
    <t>特開平06-067003</t>
  </si>
  <si>
    <t>特開平09-113708</t>
  </si>
  <si>
    <t>特開平10-264284</t>
  </si>
  <si>
    <t>特表平04-505236</t>
  </si>
  <si>
    <t>特開2001-122723</t>
  </si>
  <si>
    <t>特開2003-301288</t>
  </si>
  <si>
    <t>引用非特許 70／08105 国内図書館 日本薬局方解説書編集委員会編、第十四改正　日本薬局方解説書、廣川書店、20010627、Ｃ２６３３－２６３５</t>
  </si>
  <si>
    <t>特表2002-511318</t>
  </si>
  <si>
    <t>特開平02-068039</t>
  </si>
  <si>
    <t>Elsevier番号 70／44129 国内図書館 日本薬局方解説書編集委員会編、第十四改正　日本薬局方解説書、廣川書店、20010627、Ｃ－２６３２～２６３５</t>
  </si>
  <si>
    <t>特開2002-084925</t>
  </si>
  <si>
    <t>特開2003-178602</t>
  </si>
  <si>
    <t>特開2002-100203</t>
  </si>
  <si>
    <t>特開2003-134967</t>
  </si>
  <si>
    <t>特開昭61-039301</t>
  </si>
  <si>
    <t>特開2003-228755</t>
  </si>
  <si>
    <t>特開2003-254791</t>
  </si>
  <si>
    <t>特開平10-118515</t>
  </si>
  <si>
    <t>実公昭61-003461</t>
  </si>
  <si>
    <t>特開平04-254644</t>
  </si>
  <si>
    <t>特開平07-305443</t>
  </si>
  <si>
    <t>特開平10-046814</t>
  </si>
  <si>
    <t>特開平08-257213</t>
  </si>
  <si>
    <t>特開平09-047549</t>
  </si>
  <si>
    <t>特開平09-108415</t>
  </si>
  <si>
    <t>特開2000-018586</t>
  </si>
  <si>
    <t>特開昭57-109868</t>
  </si>
  <si>
    <t>特開昭62-290051</t>
  </si>
  <si>
    <t>特表平11-512336</t>
  </si>
  <si>
    <t>特開平04-227704</t>
  </si>
  <si>
    <t>特開平06-136176</t>
  </si>
  <si>
    <t>特開平09-221562</t>
  </si>
  <si>
    <t>特表2002-507638</t>
  </si>
  <si>
    <t>特開平09-021202</t>
  </si>
  <si>
    <t>特開平09-067888</t>
  </si>
  <si>
    <t>実全平03-068218</t>
  </si>
  <si>
    <t>特開昭63-162454</t>
  </si>
  <si>
    <t>特開平11-035086</t>
  </si>
  <si>
    <t>特開平11-100086</t>
  </si>
  <si>
    <t>実全平03-066077</t>
  </si>
  <si>
    <t>特開平08-181189</t>
  </si>
  <si>
    <t>特開平06-293664</t>
  </si>
  <si>
    <t>特開平07-228543</t>
  </si>
  <si>
    <t>引用非特許 70／21480 外国雑誌 Ｂｒｉｔｉｓｈ　Ｊｏｕｒｎａｌ　ｏｆ　Ｐｈａｒｍａｃｏｌｏｇｙ、1996、Ｖｏｌ．１１７，Ｎｏ．７、ｐ１３７４－１３７６</t>
  </si>
  <si>
    <t>引用非特許 70／21481 外国雑誌 Ｊａｐａｎｅｓｅ　Ｊｏｕｒｎａｌ　ｏｆ　Ｐｈａｒｍａｃｏｌｏｇｙ、1994、Ｖｏｌ．６６，Ｎｏ．２、ｐ２１３－２２０</t>
  </si>
  <si>
    <t>引用非特許 70／21482 国内雑誌 Ｊｏｕｒｎａｌ　ｏｆ　Ｓｍｏｏｔｈ　Ｍｕｓｃｌｅ　Ｒｅｓｅａｒｃｈ、1995、Ｖｏｌ．３１，Ｎｏ．４、ｐ１１９－１２７</t>
  </si>
  <si>
    <t>特表平06-506676</t>
  </si>
  <si>
    <t>特表平06-506955</t>
  </si>
  <si>
    <t>審引用／抽論 70／00363 外国雑誌 ＨＡＲＤ　ＣＡＰＳＵＬＥＳ　ＤＥＶＥＬＯＰＭＥＮＴ　ＡＮＤ　ＴＥＣＨＮＯＬＯＧＹ、ＴＨＥ　ＰＨＡＲＭＡＣＥＵＴＩＣＡＬ　ＰＲＥＳＳ、1987、第３９頁，第４１頁，第５４頁</t>
  </si>
  <si>
    <t>審引用／抽論 70／00374 国内図書館 伊田忠夫、カプセル剤（ＩＩ），月刊薬事、１９６７（１１）、ｐ．１７３５－１７４０</t>
  </si>
  <si>
    <t>審引用／抽論 70／00375 外国雑誌 Ｐ．Ｖ．Ｋｏｚｌｏｖ、ＰＯＬＹＭＥＲ、1983、第２４巻、ｐ．６５１－６６６</t>
  </si>
  <si>
    <t>審引用／抽論 70／00383 外国雑誌 ＫＯＬＬＯＩＤＮＩＪ　ＪＵＲＮＡＬ、1975、ＹＤＫ６６８．３１７：６７８－１９、ｐ．９－１５</t>
  </si>
  <si>
    <t>特開2000-078827</t>
  </si>
  <si>
    <t>特開2000-335500</t>
  </si>
  <si>
    <t>特開2002-238238</t>
  </si>
  <si>
    <t>特開2003-025419</t>
  </si>
  <si>
    <t>特開2003-012424</t>
  </si>
  <si>
    <t>特開平04-046002</t>
  </si>
  <si>
    <t>審引用／抽論 70／13358 国内図書館 化学大辞典編集委員会、縮刷版　化学大辞典１、共立出版株式会社、19791110、縮刷版第２３刷、２０頁</t>
  </si>
  <si>
    <t>特開2000-106969</t>
  </si>
  <si>
    <t>特開平01-280413</t>
  </si>
  <si>
    <t>特開平02-052607</t>
  </si>
  <si>
    <t>実全昭63-133142</t>
  </si>
  <si>
    <t>実全平02-022142</t>
  </si>
  <si>
    <t>特開2000-140212</t>
  </si>
  <si>
    <t>特開2000-176083</t>
  </si>
  <si>
    <t>特開平05-177042</t>
  </si>
  <si>
    <t>特開2000-298544</t>
  </si>
  <si>
    <t>特開2005-276139</t>
  </si>
  <si>
    <t>特開昭62-278084</t>
  </si>
  <si>
    <t>特開平09-327988</t>
  </si>
  <si>
    <t>実登03013298</t>
  </si>
  <si>
    <t>特開平05-122694</t>
  </si>
  <si>
    <t>特開平07-067094</t>
  </si>
  <si>
    <t>特開平07-203411</t>
  </si>
  <si>
    <t>審引用／抽論 80／10574 国内図書館 高橋史忠、カナダのケーブル・テレビ２社，暴力映像を防止する装置を開発、日経エレクトロニクス、日経ＢＰ社、19960311、第６５７号、ｐ．１３－１４</t>
  </si>
  <si>
    <t>特開2003-232343</t>
  </si>
  <si>
    <t>特開昭57-006125</t>
  </si>
  <si>
    <t>特開2002-267086</t>
  </si>
  <si>
    <t>特開2005-098406</t>
  </si>
  <si>
    <t>特開2005-106083</t>
  </si>
  <si>
    <t>特開2005-265087</t>
  </si>
  <si>
    <t>実全昭62-185998</t>
  </si>
  <si>
    <t>実登03108165</t>
  </si>
  <si>
    <t>特開2001-214669</t>
  </si>
  <si>
    <t>特開2004-183414</t>
  </si>
  <si>
    <t>特開2005-036038</t>
  </si>
  <si>
    <t>特許04052136</t>
  </si>
  <si>
    <t>特許04066828</t>
  </si>
  <si>
    <t>特開2002-210758</t>
  </si>
  <si>
    <t>特開2004-255583</t>
  </si>
  <si>
    <t>特開昭62-125877</t>
  </si>
  <si>
    <t>特開2001-343261</t>
  </si>
  <si>
    <t>特開2001-030290</t>
  </si>
  <si>
    <t>特開平05-055148</t>
  </si>
  <si>
    <t>特開平07-183282</t>
  </si>
  <si>
    <t>審引用／抽論 80／37118 外国カタログ ｓｏｆｔｉｍｕｓ　２００５｜２００６、ｓｏｆｔｉｍｕｓ、20051228、１８頁</t>
  </si>
  <si>
    <t>審引用／抽論 80／37122 国内図書館 ＩＮＴＥＲＧＯ　Ｗｏｏｄｅｎ　Ｓｏｆａ、20051228</t>
  </si>
  <si>
    <t>実全昭48-047417</t>
  </si>
  <si>
    <t>特開2002-151098</t>
  </si>
  <si>
    <t>特開平02-162653</t>
  </si>
  <si>
    <t>特許02830927</t>
  </si>
  <si>
    <t>特開2000-145724</t>
  </si>
  <si>
    <t>特開2003-034822</t>
  </si>
  <si>
    <t>特開昭61-235511</t>
  </si>
  <si>
    <t>特開2003-256122</t>
  </si>
  <si>
    <t>特開2003-256137</t>
  </si>
  <si>
    <t>特開2004-139534</t>
  </si>
  <si>
    <t>特開2005-011045</t>
  </si>
  <si>
    <t>特開昭62-147581</t>
  </si>
  <si>
    <t>特開平01-292420</t>
  </si>
  <si>
    <t>特開平08-006723</t>
  </si>
  <si>
    <t>特開平08-076907</t>
  </si>
  <si>
    <t>実開平06-081029</t>
  </si>
  <si>
    <t>特開平05-042990</t>
  </si>
  <si>
    <t>実開平05-025099</t>
  </si>
  <si>
    <t>特開2004-325463</t>
  </si>
  <si>
    <t>特開2006-321819</t>
  </si>
  <si>
    <t>審引用／抽論 90／12110 外国雑誌 ＢＯＬＴＯＮ，Ｄ．Ｃ．　ｅｔ　ａｌ．、Ｉｄｅｎｔｉｆｉｃａｔｉｏｎ　ｏｆ　ａ　ｐｒｏｔｅｉｎ　ｔｈａｔ　ｐｕｒｉｆｉｅｓ　ｗｉｔｈ　ｔｈｅ　ｓｃｒａｐｉｅ　ｐｒｉｏｎ、Ｓｃｉｅｎｃｅ、1982、Ｖｏｌ．２１８，　Ｎｏ．４５７９、ｐ．１３０９－１３１１</t>
  </si>
  <si>
    <t>審引用／抽論 90／12116 外国雑誌 ＳＥＲＢＡＮ，Ｄ．　ｅｔ　ａｌ．、Ｒａｐｉｄ　ｄｅｔｅｃｔｉｏｎ　ｏｆ　Ｃｒｅｕｔｚｆｅｌｄｔ－Ｊａｋｏｂ　ｄｉｓｅａｓｅ　ａｎｄ　ｓｃｒａｐｉｅ　ｐｒｉｏｎ　ｐｒｏｔｅｉｎｓ、Ｎｅｕｒｏｌｏｇｙ、1990、Ｖｏｌ．４０，　Ｎｏ．１、ｐ．１１０－１１７</t>
  </si>
  <si>
    <t>審引用／抽論 90／12117 外国雑誌 ＴＵＲＫ，Ｅ．　ｅｔ　ａｌ．、Ｐｕｒｉｆｉｃａｔｉｏｎ　ａｎｄ　ｐｒｏｐｅｒｔｉｅｓ　ｏｆ　ｔｈｅ　ｃｅｌｌｕｌａｒ　ａｎｄ　ｓｃｒａｐｉｅ　ｈａｍｓｔｅｒ　ｐｒｉｏｎ　ｐｒｏｔｅｉｎｓ、Ｅｕｒ．Ｊ．Ｂｉｏｃｈｅｍ．、1988、Ｖｏｌ．１７６，　Ｎｏ．１、ｐ．２１－３０</t>
  </si>
  <si>
    <t>審引用／抽論 90／12126 外国雑誌 ＭＣＫＩＮＬＥＹ，Ｍ．Ｐ．　ｅｔ　ａｌ．、Ｓｃｒａｐｉｅ　ｐｒｉｏｎ　ｒｏｄ　ｆｏｒｍａｔｉｏｎ　ｉｎ　ｖｉｔｒｏ　ｒｅｑｕｉｒｅｓ　ｂｏｔｈ　ｄｅｔｅｒｇｅｎｔ　ｅｘｔｒａｃｔｉｏｎ　ａｎｄ　ｌｉｍｉｔｅｄ　ｐｒｏｔｅｏｌｙｓｉｓ、Ｊ．Ｖｉｒｏｌ．、1991、Ｖｏｌ．６５，　Ｎｏ．３、ｐ．１３４０－１３５１</t>
  </si>
  <si>
    <t>審引用／抽論 90／01361 外国雑誌 ＧＲＡＴＨＷＯＨＬ，Ｋ．Ｕ．　ｅｔ　ａｌ．、Ｉｍｐｒｏｖｅｍｅｎｔ　ｏｆ　ＰｒＰＳｃ－ｄｅｔｅｃｔｉｏｎ　ｉｎ　ｍｏｕｓｅ　ｓｐｌｅｅｎ　ｅａｒｌｙ　ａｔ　ｔｈｅ　ｐｒｅｃｌｉｎｉｃａｌ　ｓｔａｇｅ　ｏｆ　ｓｃｒａｐｉｅ　ｗｉｔｈ　ｃｏｌｌａｇ、Ａｒｃｈ．Ｖｉｒｏｌ．、1996、Ｖｏｌ．１４１，　Ｎｏ．１０、ｐ．１８６３－１８７４</t>
  </si>
  <si>
    <t>審引用／抽論 90／01363 外国雑誌 ＭＣＫＩＮＬＥＹ，Ｍ．Ｐ．　ｅｔ　ａｌ．、Ａ　ｐｒｏｔｅａｓｅ－ｒｅｓｉｓｔａｎｔ　ｐｒｏｔｅｉｎ　ｉｓ　ａ　ｓｔｒｕｃｔｕｒａｌ　ｃｏｍｐｏｎｅｎｔ　ｏｆ　ｔｈｅ　ｓｃｒａｐｉｅ　ｐｒｉｏｎ．、Ｃｅｌｌ、1983、Ｖｏｌ．３５（１）、ｐ．５７－６２</t>
  </si>
  <si>
    <t>審引用／抽論 90／01364 外国雑誌 ＭＡＲＳＨ，Ｒ．Ｆ．　ｅｔ　ａｌ．、Ｐｕｒｉｆｉｃａｔｉｏｎ　ｏｆ　ｔｈｅ　ｓｃｒａｐｉｅ　ａｇｅｎｔ　ｂｙ　ｄｅｎｓｉｔｙ　ｇｒａｄｉｅｎｔ　ｃｅｎｔｒｉｆｕｇａｔｉｏｎ、Ｊ．Ｇｅｎ．Ｖｉｒｏｌ．、1984、Ｖｏｌ．６５　，　Ｎｏ．　Ｐｔ　２、ｐ．４１５－４２１</t>
  </si>
  <si>
    <t>審引用／抽論 90／01365 外国雑誌 ＢＥＳＳＥＮ，Ｒ．Ａ．　ｅｔ　ａｌ．、Ｂｉｏｃｈｅｍｉｃａｌ　ａｎｄ　ｐｈｙｓｉｃａｌ　ｐｒｏｐｅｒｔｉｅｓ　ｏｆ　ｔｈｅ　ｐｒｉｏｎ　ｐｒｏｔｅｉｎ　ｆｒｏｍ　ｔｗｏ　ｓｔｒａｉｎｓ　ｏｆ　ｔｈｅ　ｔｒａｎｓｍｉｓｓｉｂｌｅ　ｍｉｎｋ、Ｊ．Ｖｉｒｏｌ．、1992、Ｖｏｌ．６６，　Ｎｏ．４、ｐ．２０９６－２１０１</t>
  </si>
  <si>
    <t>審引用／抽論 90／01366 外国雑誌 ＲＵＢＥＮＳＴＥＩＮ，　Ｒ．　ｅｔ　ａｌ．、Ｄｅｔｅｃｔｉｏｎ　ｏｆ　ｓｃｒａｐｉｅ－ａｓｓｏｃｉａｔｅｄ　ｆｉｂｒｉｌ　（ＳＡＦ）　ｐｒｏｔｅｉｎｓ　ｕｓｉｎｇ　ａｎｔｉ－ＳＡＦ　ａｎｔｉｂｏｄｙ　ｉｎ　ｎｏｎ－ｐｕｒｉｆｉｅｄ　ｔｉｓｓｕｅ、Ｊ．Ｇｅｎ．Ｖｉｒｏｌ．、1986、Ｖｏｌ．６７　，　Ｎｏ．　Ｐｔ　４、ｐ．６７１－６８１</t>
  </si>
  <si>
    <t>審引用／抽論 90／01367 外国雑誌 ＰＲＵＳＩＮＥＲ，Ｓ．Ｂ．　ｅｔ　ａｌ．、Ｆｕｒｔｈｅｒ　ｐｕｒｉｆｉｃａｔｉｏｎ　ａｎｄ　ｃｈａｒａｃｔｅｒｉｚａｔｉｏｎ　ｏｆ　ｓｃｒａｐｉｅ　ｐｒｉｏｎｓ、Ｂｉｏｃｈｅｍｉｓｔｒｙ、1982、Ｖｏｌ．２１，　Ｎｏ．２６、ｐ．６９４２－６９５０</t>
  </si>
  <si>
    <t>特開2003-202143</t>
  </si>
  <si>
    <t>特開2004-012086</t>
  </si>
  <si>
    <t>特開平05-115219</t>
  </si>
  <si>
    <t>特開平10-209505</t>
  </si>
  <si>
    <t>特開平10-269822</t>
  </si>
  <si>
    <t>特開平11-061750</t>
  </si>
  <si>
    <t>特開平11-187200</t>
  </si>
  <si>
    <t>特開平09-205311</t>
  </si>
  <si>
    <t>特開平09-284020</t>
  </si>
  <si>
    <t>特開2005-264411</t>
  </si>
  <si>
    <t>特開平11-100702</t>
  </si>
  <si>
    <t>特開平04-287652</t>
  </si>
  <si>
    <t>審引用／抽論 90／08502 国内雑誌 四宮陽子、外３名，米粉粒径による随伴空気量の変化と米粉発酵蒸しパンの膨化に及ぼす影響，日本食品工業学</t>
  </si>
  <si>
    <t>審引用／抽論 90／08506 国内雑誌 中村幸一，米粉パンの開発，ジャパンフードサイエンス，２００１年１１月　５日，Ｖｏｌ．４０，Ｎｏ．１１</t>
  </si>
  <si>
    <t>特開昭55-064006</t>
  </si>
  <si>
    <t>特開平01-199801</t>
  </si>
  <si>
    <t>実全昭62-185204</t>
  </si>
  <si>
    <t>特開2000-282080</t>
  </si>
  <si>
    <t>特開2003-125734</t>
  </si>
  <si>
    <t>特開2006-097011</t>
  </si>
  <si>
    <t>特開2003-119488</t>
  </si>
  <si>
    <t>特開2000-120885</t>
  </si>
  <si>
    <t>特開2001-050616</t>
  </si>
  <si>
    <t>特開昭57-065557</t>
  </si>
  <si>
    <t>特開平07-248162</t>
  </si>
  <si>
    <t>実全平01-097165</t>
  </si>
  <si>
    <t>実全平01-152176</t>
  </si>
  <si>
    <t>実開平06-087792</t>
  </si>
  <si>
    <t>特開平05-305841</t>
  </si>
  <si>
    <t>特開平07-184737</t>
  </si>
  <si>
    <t>特開平11-046923</t>
  </si>
  <si>
    <t>特公昭47-037072</t>
  </si>
  <si>
    <t>実全昭63-178547</t>
  </si>
  <si>
    <t>実公昭59-027176</t>
  </si>
  <si>
    <t>審引用／抽論 00／31556 その他 ボーソー油脂株式会社の食用調合油のＪＡＳ表示包装紙</t>
  </si>
  <si>
    <t>審引用／抽論 00／31557 国内カタログ ボーソー油脂株式会社の業務用食用油シリーズのカタログ</t>
  </si>
  <si>
    <t>審引用／抽論 00／31558 その他 食用植物油脂品質表示基準（改正　平成１６年９月２８日農林水産省告示第１７７３号）、20040928、第１－３頁</t>
  </si>
  <si>
    <t>審引用／抽論 00／31559 その他 ボーソー油脂株式会社船橋工場の格付け担当者からのＪＡＳ表示包装等の印刷使用届（平成１６年５月１９日）、申請番号第５４号</t>
  </si>
  <si>
    <t>審引用／抽論 00／31560 その他 （財）日本油脂検査協会からのＪＡＳ表示包装等の印刷使用届の承認通知書（平成１６年５月２６日）、申請番号第５４</t>
  </si>
  <si>
    <t>審引用／抽論 00／31561 国内図書館 食品機能性の科学編集委員会編集、西川研次郎監修、食品機能性の科学、株式会社産業技術サービスセンター、20080420、第８５１－８５３頁</t>
  </si>
  <si>
    <t>特開2002-176719</t>
  </si>
  <si>
    <t>特開平09-289720</t>
  </si>
  <si>
    <t>実登02524247</t>
  </si>
  <si>
    <t>特開昭54-132801</t>
  </si>
  <si>
    <t>特開平06-136794</t>
  </si>
  <si>
    <t>特開平08-199614</t>
  </si>
  <si>
    <t>実全昭51-034020</t>
  </si>
  <si>
    <t>実全昭59-125558</t>
  </si>
  <si>
    <t>実全昭59-160654</t>
  </si>
  <si>
    <t>実開平06-040055</t>
  </si>
  <si>
    <t>実開平07-002555</t>
  </si>
  <si>
    <t>特開平06-114142</t>
  </si>
  <si>
    <t>特開平07-024104</t>
  </si>
  <si>
    <t>特開平07-068027</t>
  </si>
  <si>
    <t>特開平09-299548</t>
  </si>
  <si>
    <t>特開平10-266637</t>
  </si>
  <si>
    <t>実公昭39-014167</t>
  </si>
  <si>
    <t>特開平06-209361</t>
  </si>
  <si>
    <t>特開平08-195818</t>
  </si>
  <si>
    <t>特開平11-341134</t>
  </si>
  <si>
    <t>特開昭26-032296</t>
  </si>
  <si>
    <t>特開平01-305275</t>
  </si>
  <si>
    <t>特開平04-098098</t>
  </si>
  <si>
    <t>実全平02-100077</t>
  </si>
  <si>
    <t>実全平03-079085</t>
  </si>
  <si>
    <t>審引用／抽論 00／17380 国内雑誌 京都府畜産研究所試験研究成績、199312、Ｎｏ．３３、ｐ．１１７－１２０</t>
  </si>
  <si>
    <t>審引用／抽論 00／17381 国内雑誌 畜産の研究、199901、Ｖｏｌ．５３，　Ｎｏ．１、ｐ．２２０－４</t>
  </si>
  <si>
    <t>審引用／抽論 00／17382 外国雑誌 Ａｌｉｍｅｎｔａ、1977、Ｖｏｌ．１６，　Ｎｏ．２、ｐ．４９－５２</t>
  </si>
  <si>
    <t>特開平06-136724</t>
  </si>
  <si>
    <t>特開平08-311832</t>
  </si>
  <si>
    <t>特開平09-143934</t>
  </si>
  <si>
    <t>特開平10-018234</t>
  </si>
  <si>
    <t>実登03032130</t>
  </si>
  <si>
    <t>特開2000-042572</t>
  </si>
  <si>
    <t>特開2000-176465</t>
  </si>
  <si>
    <t>特開2000-192272</t>
  </si>
  <si>
    <t>特開2000-354696</t>
  </si>
  <si>
    <t>特開2002-066563</t>
  </si>
  <si>
    <t>特開2002-282871</t>
  </si>
  <si>
    <t>特開2002-301483</t>
  </si>
  <si>
    <t>特開平07-132284</t>
  </si>
  <si>
    <t>特開平09-010756</t>
  </si>
  <si>
    <t>特開平11-077048</t>
  </si>
  <si>
    <t>特開平11-090456</t>
  </si>
  <si>
    <t>特開平11-197656</t>
  </si>
  <si>
    <t>特開平11-267635</t>
  </si>
  <si>
    <t>特開平11-333447</t>
  </si>
  <si>
    <t>特開平11-347540</t>
  </si>
  <si>
    <t>実登03027668</t>
  </si>
  <si>
    <t>実登03052820</t>
  </si>
  <si>
    <t>実登03059233</t>
  </si>
  <si>
    <t>特開昭57-044656</t>
  </si>
  <si>
    <t>特開平08-057294</t>
  </si>
  <si>
    <t>特開平10-129642</t>
  </si>
  <si>
    <t>特表平06-503116</t>
  </si>
  <si>
    <t>特表平06-504961</t>
  </si>
  <si>
    <t>特開平04-334448</t>
  </si>
  <si>
    <t>特開平11-042164</t>
  </si>
  <si>
    <t>特表2001-524873</t>
  </si>
  <si>
    <t>特開平05-218228</t>
  </si>
  <si>
    <t>特開2004-322086</t>
  </si>
  <si>
    <t>特開昭57-015859</t>
  </si>
  <si>
    <t>特開平11-079764</t>
  </si>
  <si>
    <t>実開平05-017326</t>
  </si>
  <si>
    <t>実開平05-022046</t>
  </si>
  <si>
    <t>特開平08-254447</t>
  </si>
  <si>
    <t>特開2000-034143</t>
  </si>
  <si>
    <t>特開2001-146420</t>
  </si>
  <si>
    <t>特開2002-068740</t>
  </si>
  <si>
    <t>特開2002-087816</t>
  </si>
  <si>
    <t>特開昭60-204644</t>
  </si>
  <si>
    <t>特開昭62-202844</t>
  </si>
  <si>
    <t>特開平05-170493</t>
  </si>
  <si>
    <t>特開平10-036149</t>
  </si>
  <si>
    <t>特開平10-230242</t>
  </si>
  <si>
    <t>特開平11-049515</t>
  </si>
  <si>
    <t>特開平06-245991</t>
  </si>
  <si>
    <t>特開平08-114587</t>
  </si>
  <si>
    <t>特開平08-295707</t>
  </si>
  <si>
    <t>特開平09-221528</t>
  </si>
  <si>
    <t>特開2002-367616</t>
  </si>
  <si>
    <t>特開2003-163011</t>
  </si>
  <si>
    <t>特開昭56-017664</t>
  </si>
  <si>
    <t>特開平11-126602</t>
  </si>
  <si>
    <t>特開2000-123879</t>
  </si>
  <si>
    <t>特開2001-222994</t>
  </si>
  <si>
    <t>特開2004-071198</t>
  </si>
  <si>
    <t>特開2004-333826</t>
  </si>
  <si>
    <t>特開2005-085557</t>
  </si>
  <si>
    <t>特開2005-129482</t>
  </si>
  <si>
    <t>特開2006-222073</t>
  </si>
  <si>
    <t>特開平09-025412</t>
  </si>
  <si>
    <t>特開平11-347388</t>
  </si>
  <si>
    <t>実全昭60-058243</t>
  </si>
  <si>
    <t>特開平05-049541</t>
  </si>
  <si>
    <t>実全昭58-148484</t>
  </si>
  <si>
    <t>実全昭60-189770</t>
  </si>
  <si>
    <t>特開2005-078268</t>
  </si>
  <si>
    <t>特開2005-275802</t>
  </si>
  <si>
    <t>特開平08-203232</t>
  </si>
  <si>
    <t>特開平09-029424</t>
  </si>
  <si>
    <t>特開平01-255720</t>
  </si>
  <si>
    <t>特開平04-111736</t>
  </si>
  <si>
    <t>特開平08-184324</t>
  </si>
  <si>
    <t>実全昭53-055049</t>
  </si>
  <si>
    <t>実開平05-026239</t>
  </si>
  <si>
    <t>実開平05-063740</t>
  </si>
  <si>
    <t>特開2001-290005</t>
  </si>
  <si>
    <t>特開2002-156912</t>
  </si>
  <si>
    <t>特開2003-255847</t>
  </si>
  <si>
    <t>特表2002-522966</t>
  </si>
  <si>
    <t>特開2001-083524</t>
  </si>
  <si>
    <t>特開2003-302642</t>
  </si>
  <si>
    <t>特開2004-170537</t>
  </si>
  <si>
    <t>特開昭61-252225</t>
  </si>
  <si>
    <t>特開2001-286350</t>
  </si>
  <si>
    <t>実登03048768</t>
  </si>
  <si>
    <t>特開平05-096365</t>
  </si>
  <si>
    <t>特開2008-308893</t>
  </si>
  <si>
    <t>特開昭57-057485</t>
  </si>
  <si>
    <t>特公昭57-040293</t>
  </si>
  <si>
    <t>特開2004-329204</t>
  </si>
  <si>
    <t>特開2007-236206</t>
  </si>
  <si>
    <t>特開昭05-110125</t>
  </si>
  <si>
    <t>特開平03-259546</t>
  </si>
  <si>
    <t>特開平07-326649</t>
  </si>
  <si>
    <t>特開平08-110805</t>
  </si>
  <si>
    <t>特開平09-064142</t>
  </si>
  <si>
    <t>特開昭50-059473</t>
  </si>
  <si>
    <t>実開平05-067165</t>
  </si>
  <si>
    <t>特開昭62-010526</t>
  </si>
  <si>
    <t>特開2003-023164</t>
  </si>
  <si>
    <t>特開平05-072027</t>
  </si>
  <si>
    <t>特開2001-131329</t>
  </si>
  <si>
    <t>特開2001-234081</t>
  </si>
  <si>
    <t>特開平02-123390</t>
  </si>
  <si>
    <t>特開平10-319834</t>
  </si>
  <si>
    <t>特開平09-091458</t>
  </si>
  <si>
    <t>特開昭51-079437</t>
  </si>
  <si>
    <t>特開昭52-039232</t>
  </si>
  <si>
    <t>特開昭54-097941</t>
  </si>
  <si>
    <t>実全昭52-156047</t>
  </si>
  <si>
    <t>実全昭53-053743</t>
  </si>
  <si>
    <t>実全昭63-009027</t>
  </si>
  <si>
    <t>特開2001-168065</t>
  </si>
  <si>
    <t>特開平10-064853</t>
  </si>
  <si>
    <t>特開昭55-090290</t>
  </si>
  <si>
    <t>特開平04-087785</t>
  </si>
  <si>
    <t>特開平06-126663</t>
  </si>
  <si>
    <t>特開平08-127405</t>
  </si>
  <si>
    <t>特開平07-113738</t>
  </si>
  <si>
    <t>特開2000-234332</t>
  </si>
  <si>
    <t>特開平08-068061</t>
  </si>
  <si>
    <t>特開2002-256106</t>
  </si>
  <si>
    <t>特開2003-119385</t>
  </si>
  <si>
    <t>特開2003-128924</t>
  </si>
  <si>
    <t>特開平03-056581</t>
  </si>
  <si>
    <t>特開平07-179760</t>
  </si>
  <si>
    <t>特開平11-246780</t>
  </si>
  <si>
    <t>特開2001-182434</t>
  </si>
  <si>
    <t>特開2002-180751</t>
  </si>
  <si>
    <t>特開2004-306436</t>
  </si>
  <si>
    <t>特開昭48-048532</t>
  </si>
  <si>
    <t>特開昭49-066804</t>
  </si>
  <si>
    <t>特開平05-287253</t>
  </si>
  <si>
    <t>特開平10-119010</t>
  </si>
  <si>
    <t>実全昭55-126577</t>
  </si>
  <si>
    <t>特開昭61-268604</t>
  </si>
  <si>
    <t>特開昭61-268605</t>
  </si>
  <si>
    <t>特開昭63-079805</t>
  </si>
  <si>
    <t>特開昭63-188602</t>
  </si>
  <si>
    <t>特開平01-190609</t>
  </si>
  <si>
    <t>特開平08-113509</t>
  </si>
  <si>
    <t>特表平03-500174</t>
  </si>
  <si>
    <t>特開2000-132105</t>
  </si>
  <si>
    <t>特開2002-127644</t>
  </si>
  <si>
    <t>特開平07-266746</t>
  </si>
  <si>
    <t>実開平07-040171</t>
  </si>
  <si>
    <t>特開平08-085989</t>
  </si>
  <si>
    <t>特開平11-093232</t>
  </si>
  <si>
    <t>Elsevier番号 70／33007 外国雑誌 Ｍ．Ａ．ＢＡＬＤＯ　ｅｔ　ａｌ、Ｖｅｒｙ　ｈｉｇｈ－ｅｆｆｉｃｉｅｎｃｙ　ｇｒｅｅｎ　ｏｒｇａｎｉｃ　ｌｉｇｈｔ－ｅｍｉｔｔｉｎｇ　　　　ｄｅｖｉｃｅｓ　ｂａｓｅｄ　ｏｎ　ｅｌｅｃｔｒｏｐｈｏｒｅｓｃｅｎｃｅ、Ａｐｐｌｉｅｄ　Ｐｈｙｓｉｃｓ　Ｌｅｔｔｅｒｓ、1999、Ｖｏｌ．７５，　Ｎｏ．１、ｐ４－６</t>
  </si>
  <si>
    <t>特開平01-105738</t>
  </si>
  <si>
    <t>特開平05-162261</t>
  </si>
  <si>
    <t>特開平07-218705</t>
  </si>
  <si>
    <t>特開平07-230001</t>
  </si>
  <si>
    <t>特開平07-333404</t>
  </si>
  <si>
    <t>特開平08-334607</t>
  </si>
  <si>
    <t>特開平10-246805</t>
  </si>
  <si>
    <t>特開平11-034243</t>
  </si>
  <si>
    <t>特開平09-254324</t>
  </si>
  <si>
    <t>特開平10-111403</t>
  </si>
  <si>
    <t>特許03352921</t>
  </si>
  <si>
    <t>審引用／抽論 70／16899 国内図書館 日本薬局方解説書編集委員会編、第十四改正　日本薬局方解説書、廣川書店、20010627、Ｃ－２６３２～２６３５</t>
  </si>
  <si>
    <t>特開平11-006296</t>
  </si>
  <si>
    <t>特開2000-313682</t>
  </si>
  <si>
    <t>特開昭61-029725</t>
  </si>
  <si>
    <t>特開平04-046016</t>
  </si>
  <si>
    <t>特開平08-210782</t>
  </si>
  <si>
    <t>特開平09-059056</t>
  </si>
  <si>
    <t>特開平09-060840</t>
  </si>
  <si>
    <t>特開平10-185169</t>
  </si>
  <si>
    <t>特開平10-212144</t>
  </si>
  <si>
    <t>特開平11-285543</t>
  </si>
  <si>
    <t>特開平09-060170</t>
  </si>
  <si>
    <t>特開2000-092813</t>
  </si>
  <si>
    <t>特開2001-169529</t>
  </si>
  <si>
    <t>特開2000-211901</t>
  </si>
  <si>
    <t>特開昭60-180902</t>
  </si>
  <si>
    <t>特開昭61-181532</t>
  </si>
  <si>
    <t>特開昭63-246304</t>
  </si>
  <si>
    <t>特開昭64-034904</t>
  </si>
  <si>
    <t>特開平01-099559</t>
  </si>
  <si>
    <t>特開平02-055201</t>
  </si>
  <si>
    <t>特開平11-278808</t>
  </si>
  <si>
    <t>特開平10-071054</t>
  </si>
  <si>
    <t>実全平01-159873</t>
  </si>
  <si>
    <t>特開2001-104542</t>
  </si>
  <si>
    <t>特開2002-346026</t>
  </si>
  <si>
    <t>CSND199900671001</t>
  </si>
  <si>
    <t>特開平05-064192</t>
  </si>
  <si>
    <t>特開平05-176320</t>
  </si>
  <si>
    <t>特開平05-191805</t>
  </si>
  <si>
    <t>特開平07-046521</t>
  </si>
  <si>
    <t>特開平07-170510</t>
  </si>
  <si>
    <t>特開平07-231437</t>
  </si>
  <si>
    <t>特開昭61-253936</t>
  </si>
  <si>
    <t>実開平05-011660</t>
  </si>
  <si>
    <t>特開2002-098136</t>
  </si>
  <si>
    <t>特開平09-222122</t>
  </si>
  <si>
    <t>実全平04-027216</t>
  </si>
  <si>
    <t>実開平05-081523</t>
  </si>
  <si>
    <t>特開昭57-037187</t>
  </si>
  <si>
    <t>特開2000-352278</t>
  </si>
  <si>
    <t>特開2004-257183</t>
  </si>
  <si>
    <t>特開平09-112136</t>
  </si>
  <si>
    <t>特開昭62-223009</t>
  </si>
  <si>
    <t>特開2004-174087</t>
  </si>
  <si>
    <t>実全昭61-116551</t>
  </si>
  <si>
    <t>特公昭40-006128</t>
  </si>
  <si>
    <t>特許02810977</t>
  </si>
  <si>
    <t>特開平09-174361</t>
  </si>
  <si>
    <t>実全平01-097842</t>
  </si>
  <si>
    <t>特開平09-002896</t>
  </si>
  <si>
    <t>特開平10-074699</t>
  </si>
  <si>
    <t>特開平03-292499</t>
  </si>
  <si>
    <t>特開平06-294566</t>
  </si>
  <si>
    <t>特表2001-508541</t>
  </si>
  <si>
    <t>特開2002-005482</t>
  </si>
  <si>
    <t>特開2002-130757</t>
  </si>
  <si>
    <t>特開2004-045009</t>
  </si>
  <si>
    <t>特開平07-091695</t>
  </si>
  <si>
    <t>特開平09-033082</t>
  </si>
  <si>
    <t>実登03040879</t>
  </si>
  <si>
    <t>特開2003-309420</t>
  </si>
  <si>
    <t>特開平05-037217</t>
  </si>
  <si>
    <t>特開平05-083030</t>
  </si>
  <si>
    <t>実全昭59-147087</t>
  </si>
  <si>
    <t>実全昭61-062414</t>
  </si>
  <si>
    <t>審引用／抽論 90／08407 国内雑誌 産経新聞　夕刊（大阪），２００３年１月１４日，８頁</t>
  </si>
  <si>
    <t>審引用／抽論 90／68066 国内図書館 講談社編、ヘルシーオイル「カロチーノ」Ｃｏｏｋｉｎｇ　Ｂｏｏｋ、株式会社講談社、20060301、第１１頁、第４４頁</t>
  </si>
  <si>
    <t>審引用／抽論 90／68067 その他 カロチーノについて（ホームページ）、イエナ商事株式会社、20091222</t>
  </si>
  <si>
    <t>審引用／抽論 90／68068 国内カタログ ＲＥＤ　ＰＡＬＭ　ＯＩＬ　ＣＡＲＯＴＩＮＯ　カロチーノ、イエナ商事株式会社、199802</t>
  </si>
  <si>
    <t>審引用／抽論 90／68069 外国雑誌 Ｊ．　Ｏｌｅｏ　Ｓｃｉ．、2001、Ｖｏｌ．５０，　Ｎｏ．１０、ｐ．７８１－７８５</t>
  </si>
  <si>
    <t>審引用／抽論 90／68070 国内雑誌 食品と技術、20030925、Ｖｏｌ．３８７、ｐ．１－８</t>
  </si>
  <si>
    <t>審引用／抽論 90／68072 外国雑誌 Ｆｏｏｄ　Ａｕｓｔｒａｌｉａ、200408、Ｖｏｌ．５６，　Ｎｏ．８、ｐ．３６５－３７２</t>
  </si>
  <si>
    <t>特開2000-210019</t>
  </si>
  <si>
    <t>特開2001-218558</t>
  </si>
  <si>
    <t>特開平02-092997</t>
  </si>
  <si>
    <t>特開平07-135972</t>
  </si>
  <si>
    <t>審引用／抽論 00／02615 国内図書館 並木満夫他編、シリーズ＜食品の科学＞ゴマの科学、株式会社朝倉書店、1989、第１１９－１２７頁</t>
  </si>
  <si>
    <t>登実第3054104|山佐株式会社</t>
  </si>
  <si>
    <t>特公昭33-5649,欧州特許公開公報第110502</t>
  </si>
  <si>
    <t>登実第2524247|日動電工株式会社</t>
  </si>
  <si>
    <t>US5019504</t>
  </si>
  <si>
    <t>US5820118</t>
  </si>
  <si>
    <t>US5151789</t>
  </si>
  <si>
    <t>US5606621</t>
  </si>
  <si>
    <t>JP1480360</t>
  </si>
  <si>
    <t>US60/101018</t>
  </si>
  <si>
    <t>US07/879435</t>
  </si>
  <si>
    <t>WO50/1966,米国特許4369305号,米国特許4207411号,米国特許3597400号,米国特許2696482号,米国特許2512606号,欧州特許ＥＰ50742号,ＥＰ69700号,ＤＥ－OS2034541,ＤＥ4310970,ＤＥ3728334号,ＤＥ3717928号,ＤＥ1595354号</t>
    <phoneticPr fontId="1"/>
  </si>
  <si>
    <t>EP475803号,FR2650890号</t>
  </si>
  <si>
    <t>米国特許5531808号,米国特許3885927号,米国特許2882244号,EP88107209.4,FR97/09283</t>
  </si>
  <si>
    <t>WO02/16639|タカラバイオ株式会社,WO00/28082|栄研化学株式会社,WO99/54455|タカラバイオ株式会社,WO99/09211,WO95/25180|ジェン－プローブ・インコーポレイテッド,米国特許6617106号,米国特許5824517号,米国特許4800159号,米国特許4683202号,米国特許4683195号,EP0320308号,特公平7-114718|ベクトン・ディッキンソン・アンド・カンパニー,ベクトン・ディッキンソン・アンド・カンパニ―,特許第2710159号|ザ・ソーク・インステチュート・フォー・バイオロジカル・スタディース,ザ・トラスティース・オブ・コロンビア・ユニバーシティ・イン・ザ・シティ・オブ・ニューヨーク,ザ・ソーク・インステチュート・フォー・バイオロジカル・スタディーズ,特許第2650159号|アクゾ・ノベル・エヌ・ベー</t>
  </si>
  <si>
    <t>WO98/51735|ビーエーエスエフ　アクチェンゲゼルシャフト,米国特許3817669号,EP-A-668139</t>
  </si>
  <si>
    <t>特開昭62-115948|ブラザー工業株式会社</t>
  </si>
  <si>
    <t>特開昭59-226993|ブラザー工業株式会社</t>
  </si>
  <si>
    <t>特公昭53-29939|ハンド－ザ－コウギヨウ　カブシキガイシヤ,ハンド－ザ－工業株式会社</t>
  </si>
  <si>
    <t>実開昭57-174651|油谷重工株式会社</t>
  </si>
  <si>
    <t>実開昭55-152250|高橋　正</t>
  </si>
  <si>
    <t>特開平2-24455|株式会社大林組</t>
  </si>
  <si>
    <t>実開昭60-81562|山本　和子</t>
  </si>
  <si>
    <t>実開昭58-131859|高瀬　正夫</t>
  </si>
  <si>
    <t>特開平5-96026|住友ゴム工業株式会社,ＳＲＩスポーツ株式会社</t>
  </si>
  <si>
    <t>CA1005480</t>
  </si>
  <si>
    <t>US4929241</t>
  </si>
  <si>
    <t>US4927414</t>
  </si>
  <si>
    <t>US4900307</t>
  </si>
  <si>
    <t>US4747831</t>
  </si>
  <si>
    <t>特開昭57-65837|帝国ピストンリング株式会社</t>
  </si>
  <si>
    <t>特開昭57-57868|トヨタ自動車株式会社,株式会社豊田中央研究所</t>
  </si>
  <si>
    <t>特公平2-223269</t>
  </si>
  <si>
    <t>特公平2-23269|新日本製鐵株式会社,芝浦「鎔」断工業株式会社,東京エコン建鉄株式会社,芝浦熔断工業株式会社</t>
  </si>
  <si>
    <t>WO50/1966</t>
  </si>
  <si>
    <t>US4369305</t>
  </si>
  <si>
    <t>US4207411</t>
  </si>
  <si>
    <t>US3597400</t>
  </si>
  <si>
    <t>US2696482</t>
  </si>
  <si>
    <t>US2512606</t>
  </si>
  <si>
    <t>EP50742</t>
  </si>
  <si>
    <t>EP69700</t>
  </si>
  <si>
    <t>DE-OS2034541</t>
  </si>
  <si>
    <t>DE4310970</t>
  </si>
  <si>
    <t>DE3728334</t>
  </si>
  <si>
    <t>DE3717928</t>
  </si>
  <si>
    <t>DE1595354</t>
  </si>
  <si>
    <t>実開平6-40055|株式会社クボタ</t>
  </si>
  <si>
    <t>実開昭59-160654|株式会社クボタ</t>
  </si>
  <si>
    <t>実開昭59-125558|株式会社クボタ</t>
  </si>
  <si>
    <t>特公平2-27308|品川白煉瓦株式会社</t>
  </si>
  <si>
    <t>特開昭62-36071|品川白煉瓦株式会社</t>
  </si>
  <si>
    <t>特公平6-41162|バイエル・アクチエンゲゼルシヤフト,バイエル・マテリアルサイエンス・アクチエンゲゼルシヤフト</t>
  </si>
  <si>
    <t>特公昭47-19119|ゼネラル　エレクトリツク　カンパニイ</t>
  </si>
  <si>
    <t>特開平3-68627|旭化成株式会社,旭化成工業株式会社</t>
  </si>
  <si>
    <t>特開平1-271426|旭化成株式会社,旭化成工業株式会社</t>
  </si>
  <si>
    <t>特開平1-158033|旭化成工業株式会社,旭化成株式会社</t>
  </si>
  <si>
    <t>特開昭55-59929|レ－ム・ゲゼルシヤフト・ミツト・ベシユレンクテル・ハフツング</t>
  </si>
  <si>
    <t>特開平6-313141|ぺんてる株式会社</t>
  </si>
  <si>
    <t>特開平5-39447|三菱製紙株式会社</t>
  </si>
  <si>
    <t>特開平1-170672|キヤノン株式会社</t>
  </si>
  <si>
    <t>特開昭62-95366|ゼロツクス　コ－ポレ－シヨン</t>
  </si>
  <si>
    <t>実公平6-24541|榎本金属株式会社</t>
  </si>
  <si>
    <t>実開平3-63677|高橋金物株式会社,磯川産業株式会社</t>
  </si>
  <si>
    <t>特開平7-91134|土川　善司</t>
  </si>
  <si>
    <t>実開昭63-149725|株式会社　アイピ－エス</t>
  </si>
  <si>
    <t>特開平6-155729|ニチハ株式会社,大日本塗料株式会社,紀州技研工業株式会社</t>
  </si>
  <si>
    <t>特開平6-100750|旭硝子株式会社</t>
  </si>
  <si>
    <t>特開平5-25354|三洋化成工業株式会社</t>
  </si>
  <si>
    <t>特開昭57-34107|旭硝子株式会社</t>
  </si>
  <si>
    <t>特開平4-326526|同和鉱業株式会社</t>
  </si>
  <si>
    <t>US4915745</t>
  </si>
  <si>
    <t>US4798660</t>
  </si>
  <si>
    <t>US4335226</t>
  </si>
  <si>
    <t>US4235772</t>
  </si>
  <si>
    <t>US4058512</t>
  </si>
  <si>
    <t>US3852479</t>
  </si>
  <si>
    <t>US3579423</t>
  </si>
  <si>
    <t>特開昭63-252439|アプライド　マテリアルズインコーポレーテッド</t>
  </si>
  <si>
    <t>特開昭63-133532|ゼネラル　シグナル　コーポレーション</t>
  </si>
  <si>
    <t>特開昭63-129641|株式会社日立国際電気</t>
  </si>
  <si>
    <t>特開平3-274746|ソニー株式会社</t>
  </si>
  <si>
    <t>US5359787</t>
  </si>
  <si>
    <t>US4989160</t>
  </si>
  <si>
    <t>特開平8-288266|アプライド　マテリアルズ　インコーポレイテッド</t>
  </si>
  <si>
    <t>特開平8-213196|アプライド　マテリアルズ　インコーポレイテッド,アプライド  マテリアルズ  インコーポレイテッド,ＡＰＰＬＩＥＤ  ＭＡＴＥＲＩＡＬＳ，ＩＮＣＯＲＰＯＲＡＴＥＤ</t>
  </si>
  <si>
    <t>特開平2-235332|インターナシヨナル・ビジネス・マシーンズ・コーポレーシヨン</t>
  </si>
  <si>
    <t>特開平5-162261|山陽国策パルプ株式会社,日本製紙株式会社</t>
  </si>
  <si>
    <t>特開平1-105738|日本製紙株式会社</t>
  </si>
  <si>
    <t>US5328085</t>
  </si>
  <si>
    <t>US5320250</t>
  </si>
  <si>
    <t>US08/607126</t>
  </si>
  <si>
    <t>US08/559332</t>
  </si>
  <si>
    <t>特開平10-96204|三菱マテリアル株式会社</t>
  </si>
  <si>
    <t>特開平10-46512|三菱マテリアル株式会社,三菱マテリアル建材株式会社</t>
  </si>
  <si>
    <t>特開平9-268509|三菱マテリアル株式会社</t>
  </si>
  <si>
    <t>特開平11-124323|ポーラ化成工業株式会社</t>
  </si>
  <si>
    <t>特開平11-92333|株式会社コーセー</t>
  </si>
  <si>
    <t>特開平11-43626|ポーラ化成工業株式会社</t>
  </si>
  <si>
    <t>特開平11-1420|株式会社資生堂,三菱化学株式会社</t>
  </si>
  <si>
    <t>特開平11-1411|株式会社資生堂</t>
  </si>
  <si>
    <t>特開平10-231232|花王株式会社</t>
  </si>
  <si>
    <t>特開平9-30935|花王株式会社</t>
  </si>
  <si>
    <t>特開平8-59433|鐘紡株式会社,カネボウ株式会社</t>
  </si>
  <si>
    <t>US3689571</t>
  </si>
  <si>
    <t>US2992276</t>
  </si>
  <si>
    <t>US5531808</t>
  </si>
  <si>
    <t>US3885927</t>
  </si>
  <si>
    <t>US2882244</t>
  </si>
  <si>
    <t>EP88107209.4</t>
  </si>
  <si>
    <t>FR97/09283</t>
  </si>
  <si>
    <t>特公昭59-50615|カブシキガイシヤ　バジコ</t>
  </si>
  <si>
    <t>特公昭57-16356|（株）　パジコ</t>
  </si>
  <si>
    <t>特公昭51-893|フクタ゛@@レイシ゛,福田霊日,福田隆日,福田恵日,福田日出子,福田日南子</t>
  </si>
  <si>
    <t>特開平10-268755|株式会社日本教材製作所</t>
  </si>
  <si>
    <t>特開平2-123390|紫香楽教材粘土株式会社,日本フイライト株式会社</t>
  </si>
  <si>
    <t>EP475803</t>
  </si>
  <si>
    <t>FR2650890</t>
  </si>
  <si>
    <t>特開平11-246780|丸尾カルシウム株式会社</t>
  </si>
  <si>
    <t>特開平3-56581|丸尾カルシウム株式会社</t>
  </si>
  <si>
    <t>特開平2-3809|キヤノン株式会社</t>
  </si>
  <si>
    <t>US5863874</t>
  </si>
  <si>
    <t>US5863871</t>
  </si>
  <si>
    <t>US5723418</t>
  </si>
  <si>
    <t>US5559087</t>
  </si>
  <si>
    <t>US5352376</t>
  </si>
  <si>
    <t>US5244589</t>
  </si>
  <si>
    <t>US5182035</t>
  </si>
  <si>
    <t>US5174914</t>
  </si>
  <si>
    <t>US5073280</t>
  </si>
  <si>
    <t>US5009801</t>
  </si>
  <si>
    <t>US4929375</t>
  </si>
  <si>
    <t>US4604220</t>
  </si>
  <si>
    <t>US4274973</t>
  </si>
  <si>
    <t>特開平11-5719|花王株式会社</t>
  </si>
  <si>
    <t>特開昭59-101412|サンスタ－株式会社</t>
  </si>
  <si>
    <t>JP3266233|新日軽株式会社</t>
  </si>
  <si>
    <t>特開2002-180751|新日軽株式会社</t>
  </si>
  <si>
    <t>US6120355</t>
  </si>
  <si>
    <t>US4981402</t>
  </si>
  <si>
    <t>US60/269328</t>
  </si>
  <si>
    <t>実開平5-22046|三菱重工業株式会社</t>
  </si>
  <si>
    <t>実開平5-17326|日立造船株式会社</t>
  </si>
  <si>
    <t>特開平5-17326|ロート製薬株式会社</t>
  </si>
  <si>
    <t>特開平5-2046|株式会社協和エクシオ</t>
  </si>
  <si>
    <t>特開2000-145724|株式会社ユニコン</t>
  </si>
  <si>
    <t>US5695177</t>
  </si>
  <si>
    <t>特開2001-146420|太平洋セメント株式会社</t>
  </si>
  <si>
    <t>特開昭55-94634|ビ－ピ－ビ－・インダストリイズ・リミテツド,ビ－ピ－ビ－　インダストリイズ　リミテツド</t>
  </si>
  <si>
    <t>特開平11-278808|ビジネスプラン株式会社,大幸薬品株式会社</t>
  </si>
  <si>
    <t>特開平6-233985|ダイソー株式会社</t>
  </si>
  <si>
    <t>特開昭63-303905|ダイソー株式会社</t>
  </si>
  <si>
    <t>特開昭61-48404|ダイソー株式会社,ダイソ―株式会社</t>
  </si>
  <si>
    <t>JP3307932|ポール　コーポレイション</t>
  </si>
  <si>
    <t>特開昭64-75542|テルモ株式会社</t>
  </si>
  <si>
    <t>US4944879</t>
  </si>
  <si>
    <t>US4618533</t>
  </si>
  <si>
    <t>US4908713</t>
  </si>
  <si>
    <t>US4706121</t>
  </si>
  <si>
    <t>特開2003-163011|トヨタ自動車株式会社</t>
  </si>
  <si>
    <t>特開2002-367616|松下電器産業株式会社,パナソニック株式会社</t>
  </si>
  <si>
    <t>特開昭61-117218|新日本製鐵株式会社,新日本製「鉄」株式会社</t>
  </si>
  <si>
    <t>特開昭55-18566|新日本製鐵株式会社,新日本製「鉄」株式会社</t>
  </si>
  <si>
    <t>実開昭62-141131|三菱電機株式会社</t>
  </si>
  <si>
    <t>特開2004-12086|バクマ工業株式会社</t>
  </si>
  <si>
    <t>特開平9-166341|有限会社白坂設備工業</t>
  </si>
  <si>
    <t>特開昭58-189242|東洋ポリマ－株式会社</t>
  </si>
  <si>
    <t>特開昭52-32971|理研化学工業　（株）</t>
  </si>
  <si>
    <t>WO98/51735|ビーエーエスエフ　アクチェンゲゼルシャフト</t>
  </si>
  <si>
    <t>US3817669</t>
  </si>
  <si>
    <t>EP-A-668139</t>
  </si>
  <si>
    <t>WO02/16639|タカラバイオ株式会社</t>
  </si>
  <si>
    <t>WO00/28082|栄研化学株式会社</t>
  </si>
  <si>
    <t>WO99/54455|タカラバイオ株式会社</t>
  </si>
  <si>
    <t>WO99/09211</t>
  </si>
  <si>
    <t>WO95/25180|ジェン－プローブ・インコーポレイテッド</t>
  </si>
  <si>
    <t>US6617106</t>
  </si>
  <si>
    <t>US5824517</t>
  </si>
  <si>
    <t>US4800159</t>
  </si>
  <si>
    <t>US4683202</t>
  </si>
  <si>
    <t>US4683195</t>
  </si>
  <si>
    <t>EP0320308</t>
  </si>
  <si>
    <t>特公平7-114718|ベクトン・ディッキンソン・アンド・カンパニー,ベクトン・ディッキンソン・アンド・カンパニ―</t>
  </si>
  <si>
    <t>JP2710159|ザ・ソーク・インステチュート・フォー・バイオロジカル・スタディース,ザ・トラスティース・オブ・コロンビア・ユニバーシティ・イン・ザ・シティ・オブ・ニューヨーク,ザ・ソーク・インステチュート・フォー・バイオロジカル・スタディーズ</t>
  </si>
  <si>
    <t>JP2650159|アクゾ・ノベル・エヌ・ベー</t>
  </si>
  <si>
    <t>特開平11-347388|特殊機化工業株式会社,プライミクス株式会社</t>
  </si>
  <si>
    <t>特開平11-25958|松下電器産業株式会社</t>
  </si>
  <si>
    <t>特開平7-161350|富士電気化学株式会社,エフ・ディ－・ケイ株式会社</t>
  </si>
  <si>
    <t>特開2001-122723|株式会社アイ・ベックス,アイノベックス株式会社</t>
  </si>
  <si>
    <t>特開2001-79382|株式会社アイ・ベックス,アイノベックス株式会社</t>
  </si>
  <si>
    <t>特開平10-176207|株式会社アイ・ベックス,株式会社ジオクト,アイノベックス株式会社</t>
  </si>
  <si>
    <t>特開平10-68008|株式会社アイ・ベックス,株式会社ジオクト,アイノベックス株式会社</t>
  </si>
  <si>
    <t>特開平9-225317|ケミプロ化成株式会社</t>
  </si>
  <si>
    <t>特公昭59-120249</t>
  </si>
  <si>
    <t>特公昭57-43125|平井　英史,平井英史,戸嶋直樹,中尾幸道</t>
  </si>
  <si>
    <t>特開2003-134967|高木綱業株式会社</t>
  </si>
  <si>
    <t>特開2000-125698|株式会社日本ゲルマニウム研究所</t>
  </si>
  <si>
    <t>特開2005-184427|スターエンジニアリング株式会社</t>
  </si>
  <si>
    <t>特開2003-303731|スターエンジニアリング株式会社</t>
  </si>
  <si>
    <t>特開2002-352203|スターエンジニアリング株式会社</t>
  </si>
  <si>
    <t>特開2001-047221|スターエンジニアリング株式会社</t>
  </si>
  <si>
    <t>特開2005-349549|司工機株式会社</t>
  </si>
  <si>
    <t>特開平8-57758|大昭和精機株式会社,三立精機株式会社</t>
  </si>
  <si>
    <t>特開2002-331504|一方社油脂工業株式会社</t>
  </si>
  <si>
    <t>特開平11-240002|三井化学株式会社</t>
  </si>
  <si>
    <t>特開平10-119010|三井東圧化学株式会社,三井化学株式会社</t>
  </si>
  <si>
    <t>特開2002-72214|住友化学工業株式会社,住友化学株式会社</t>
  </si>
  <si>
    <t>特開2001-318612|吉田工業株式会社,吉田プラ工業株式会社</t>
  </si>
  <si>
    <t>特開2004-037855|有限会社マイクロジェット,積水化学工業株式会社,株式会社マイクロジェット</t>
  </si>
  <si>
    <t>特開2001-83524|キヤノン株式会社</t>
  </si>
  <si>
    <t>特開平11-223821|積水フアインケミカル株式会社,積水化学工業株式会社</t>
  </si>
  <si>
    <t>特開平10-339878|積水フアインケミカル株式会社,積水化学工業株式会社</t>
  </si>
  <si>
    <t>特開平9-113915|積水フアインケミカル株式会社,積水化学工業株式会社</t>
  </si>
  <si>
    <t>特開平9-105946|株式会社東芝</t>
  </si>
  <si>
    <t>特開平7-300587|ナトコペイント株式会社,ナトコ株式会社</t>
  </si>
  <si>
    <t>特開平6-258647|株式会社日立製作所,日立デバイスエンジニアリング株式会社</t>
  </si>
  <si>
    <t>特開平4-198919|松下電器産業株式会社</t>
  </si>
  <si>
    <t>特開平1-247154|積水ファインケミカル株式会社,積水化学工業株式会社</t>
  </si>
  <si>
    <t>特開昭57-58124|株式会社日立製作所</t>
  </si>
  <si>
    <t>特願2002-102848|積水化学工業株式会社</t>
  </si>
  <si>
    <t>特開2003-1705|株式会社名機製作所</t>
  </si>
  <si>
    <t>特開2000-158599|凸版印刷株式会社</t>
  </si>
  <si>
    <t>特開平8-99327|オプトレックス株式会社,帝人化成株式会社,有限会社ハイテック</t>
  </si>
  <si>
    <t>特開平10-296385|日立金属株式会社</t>
  </si>
  <si>
    <t>特開平5-96343|日立金属株式会社</t>
  </si>
  <si>
    <t>JP3636800|コスモ工機株式会社</t>
  </si>
  <si>
    <t>特開2004-239409|山本  政和,山本　政和</t>
  </si>
  <si>
    <t>特開2001-92595|株式会社富士通ゼネラル</t>
  </si>
  <si>
    <t>特開平10-171600|ブラザー工業株式会社,株式会社エクシング</t>
  </si>
  <si>
    <t>US2007/0144305A1</t>
  </si>
  <si>
    <t>特開2007-263860|ＤＯＷＡホールディングス株式会社</t>
  </si>
  <si>
    <t>特開2003-253311|科学技術振興事業団,独立行政法人科学技術振興機構</t>
  </si>
  <si>
    <t>特開2001-35255|真空冶金株式会社,日本真空技術株式会社,アルバックマテリアル株式会社,株式会社アルバック</t>
  </si>
  <si>
    <t>特開平11-319538|日本ペイント株式会社</t>
  </si>
  <si>
    <t>特公平7-100002|新潟県</t>
  </si>
  <si>
    <t>特公平4-73979|新潟県</t>
  </si>
  <si>
    <t>特開2002-153215|新潟県</t>
  </si>
  <si>
    <t>特開2002-95404|上野　良之</t>
  </si>
  <si>
    <t>JP2552601|五洋建設株式会社</t>
  </si>
  <si>
    <t>実開昭63-167103|グンゼ株式会社</t>
  </si>
  <si>
    <t>実開昭57-069801|森　博子</t>
  </si>
  <si>
    <t>特開平11-100702|グンゼ株式会社</t>
  </si>
  <si>
    <t>実願昭62-060070|グンゼ株式会社</t>
  </si>
  <si>
    <t>実願昭55-143893|森　博子</t>
  </si>
  <si>
    <t>特開2005-027505|東洋製罐株式会社</t>
  </si>
  <si>
    <t>特開2004-292052|東洋製罐株式会社</t>
  </si>
  <si>
    <t>文献|出願人1</t>
    <rPh sb="0" eb="2">
      <t>ブンケン</t>
    </rPh>
    <rPh sb="3" eb="5">
      <t>シュツガン</t>
    </rPh>
    <rPh sb="5" eb="6">
      <t>ニン</t>
    </rPh>
    <phoneticPr fontId="1"/>
  </si>
  <si>
    <t>文献|出願人2</t>
    <rPh sb="0" eb="2">
      <t>ブンケン</t>
    </rPh>
    <rPh sb="3" eb="5">
      <t>シュツガン</t>
    </rPh>
    <rPh sb="5" eb="6">
      <t>ニン</t>
    </rPh>
    <phoneticPr fontId="1"/>
  </si>
  <si>
    <t>文献|出願人3</t>
    <rPh sb="0" eb="2">
      <t>ブンケン</t>
    </rPh>
    <rPh sb="3" eb="5">
      <t>シュツガン</t>
    </rPh>
    <rPh sb="5" eb="6">
      <t>ニン</t>
    </rPh>
    <phoneticPr fontId="1"/>
  </si>
  <si>
    <t>文献|出願人4</t>
    <rPh sb="0" eb="2">
      <t>ブンケン</t>
    </rPh>
    <rPh sb="3" eb="5">
      <t>シュツガン</t>
    </rPh>
    <rPh sb="5" eb="6">
      <t>ニン</t>
    </rPh>
    <phoneticPr fontId="1"/>
  </si>
  <si>
    <t>文献|出願人5</t>
    <rPh sb="0" eb="2">
      <t>ブンケン</t>
    </rPh>
    <rPh sb="3" eb="5">
      <t>シュツガン</t>
    </rPh>
    <rPh sb="5" eb="6">
      <t>ニン</t>
    </rPh>
    <phoneticPr fontId="1"/>
  </si>
  <si>
    <t>文献|出願人6</t>
    <rPh sb="0" eb="2">
      <t>ブンケン</t>
    </rPh>
    <rPh sb="3" eb="5">
      <t>シュツガン</t>
    </rPh>
    <rPh sb="5" eb="6">
      <t>ニン</t>
    </rPh>
    <phoneticPr fontId="1"/>
  </si>
  <si>
    <t>文献|出願人7</t>
    <rPh sb="0" eb="2">
      <t>ブンケン</t>
    </rPh>
    <rPh sb="3" eb="5">
      <t>シュツガン</t>
    </rPh>
    <rPh sb="5" eb="6">
      <t>ニン</t>
    </rPh>
    <phoneticPr fontId="1"/>
  </si>
  <si>
    <t>文献|出願人8</t>
    <rPh sb="0" eb="2">
      <t>ブンケン</t>
    </rPh>
    <rPh sb="3" eb="5">
      <t>シュツガン</t>
    </rPh>
    <rPh sb="5" eb="6">
      <t>ニン</t>
    </rPh>
    <phoneticPr fontId="1"/>
  </si>
  <si>
    <t>文献|出願人9</t>
    <rPh sb="0" eb="2">
      <t>ブンケン</t>
    </rPh>
    <rPh sb="3" eb="5">
      <t>シュツガン</t>
    </rPh>
    <rPh sb="5" eb="6">
      <t>ニン</t>
    </rPh>
    <phoneticPr fontId="1"/>
  </si>
  <si>
    <t>文献|出願人10</t>
    <rPh sb="0" eb="2">
      <t>ブンケン</t>
    </rPh>
    <rPh sb="3" eb="5">
      <t>シュツガン</t>
    </rPh>
    <rPh sb="5" eb="6">
      <t>ニン</t>
    </rPh>
    <phoneticPr fontId="1"/>
  </si>
  <si>
    <t>文献|出願人11</t>
    <rPh sb="0" eb="2">
      <t>ブンケン</t>
    </rPh>
    <rPh sb="3" eb="5">
      <t>シュツガン</t>
    </rPh>
    <rPh sb="5" eb="6">
      <t>ニン</t>
    </rPh>
    <phoneticPr fontId="1"/>
  </si>
  <si>
    <t>文献|出願人12</t>
    <rPh sb="0" eb="2">
      <t>ブンケン</t>
    </rPh>
    <rPh sb="3" eb="5">
      <t>シュツガン</t>
    </rPh>
    <rPh sb="5" eb="6">
      <t>ニン</t>
    </rPh>
    <phoneticPr fontId="1"/>
  </si>
  <si>
    <t>文献|出願人13</t>
    <rPh sb="0" eb="2">
      <t>ブンケン</t>
    </rPh>
    <rPh sb="3" eb="5">
      <t>シュツガン</t>
    </rPh>
    <rPh sb="5" eb="6">
      <t>ニン</t>
    </rPh>
    <phoneticPr fontId="1"/>
  </si>
  <si>
    <t>文献|出願人14</t>
    <rPh sb="0" eb="2">
      <t>ブンケン</t>
    </rPh>
    <rPh sb="3" eb="5">
      <t>シュツガン</t>
    </rPh>
    <rPh sb="5" eb="6">
      <t>ニン</t>
    </rPh>
    <phoneticPr fontId="1"/>
  </si>
  <si>
    <t>文献1</t>
    <rPh sb="0" eb="2">
      <t>ブンケン</t>
    </rPh>
    <phoneticPr fontId="1"/>
  </si>
  <si>
    <t>文献2</t>
    <rPh sb="0" eb="2">
      <t>ブンケン</t>
    </rPh>
    <phoneticPr fontId="1"/>
  </si>
  <si>
    <t>文献3</t>
    <rPh sb="0" eb="2">
      <t>ブンケン</t>
    </rPh>
    <phoneticPr fontId="1"/>
  </si>
  <si>
    <t>文献4</t>
    <rPh sb="0" eb="2">
      <t>ブンケン</t>
    </rPh>
    <phoneticPr fontId="1"/>
  </si>
  <si>
    <t>文献5</t>
    <rPh sb="0" eb="2">
      <t>ブンケン</t>
    </rPh>
    <phoneticPr fontId="1"/>
  </si>
  <si>
    <t>文献6</t>
    <rPh sb="0" eb="2">
      <t>ブンケン</t>
    </rPh>
    <phoneticPr fontId="1"/>
  </si>
  <si>
    <t>文献7</t>
    <rPh sb="0" eb="2">
      <t>ブンケン</t>
    </rPh>
    <phoneticPr fontId="1"/>
  </si>
  <si>
    <t>文献8</t>
    <rPh sb="0" eb="2">
      <t>ブンケン</t>
    </rPh>
    <phoneticPr fontId="1"/>
  </si>
  <si>
    <t>文献9</t>
    <rPh sb="0" eb="2">
      <t>ブンケン</t>
    </rPh>
    <phoneticPr fontId="1"/>
  </si>
  <si>
    <t>文献10</t>
    <rPh sb="0" eb="2">
      <t>ブンケン</t>
    </rPh>
    <phoneticPr fontId="1"/>
  </si>
  <si>
    <t>文献11</t>
    <rPh sb="0" eb="2">
      <t>ブンケン</t>
    </rPh>
    <phoneticPr fontId="1"/>
  </si>
  <si>
    <t>文献12</t>
    <rPh sb="0" eb="2">
      <t>ブンケン</t>
    </rPh>
    <phoneticPr fontId="1"/>
  </si>
  <si>
    <t>文献13</t>
    <rPh sb="0" eb="2">
      <t>ブンケン</t>
    </rPh>
    <phoneticPr fontId="1"/>
  </si>
  <si>
    <t>文献14</t>
    <rPh sb="0" eb="2">
      <t>ブンケン</t>
    </rPh>
    <phoneticPr fontId="1"/>
  </si>
  <si>
    <t>特開昭62-115948|ブラザー工業株式会社,特開昭59-226993|ブラザー工業株式会社</t>
    <phoneticPr fontId="1"/>
  </si>
  <si>
    <t>出願人1</t>
    <rPh sb="0" eb="2">
      <t>シュツガン</t>
    </rPh>
    <rPh sb="2" eb="3">
      <t>ニン</t>
    </rPh>
    <phoneticPr fontId="1"/>
  </si>
  <si>
    <t>出願人2</t>
    <rPh sb="0" eb="2">
      <t>シュツガン</t>
    </rPh>
    <rPh sb="2" eb="3">
      <t>ニン</t>
    </rPh>
    <phoneticPr fontId="1"/>
  </si>
  <si>
    <t>出願人3</t>
    <rPh sb="0" eb="2">
      <t>シュツガン</t>
    </rPh>
    <rPh sb="2" eb="3">
      <t>ニン</t>
    </rPh>
    <phoneticPr fontId="1"/>
  </si>
  <si>
    <t>出願人4</t>
    <rPh sb="0" eb="2">
      <t>シュツガン</t>
    </rPh>
    <rPh sb="2" eb="3">
      <t>ニン</t>
    </rPh>
    <phoneticPr fontId="1"/>
  </si>
  <si>
    <t>出願人5</t>
    <rPh sb="0" eb="2">
      <t>シュツガン</t>
    </rPh>
    <rPh sb="2" eb="3">
      <t>ニン</t>
    </rPh>
    <phoneticPr fontId="1"/>
  </si>
  <si>
    <t>出願人6</t>
    <rPh sb="0" eb="2">
      <t>シュツガン</t>
    </rPh>
    <rPh sb="2" eb="3">
      <t>ニン</t>
    </rPh>
    <phoneticPr fontId="1"/>
  </si>
  <si>
    <t>出願人7</t>
    <rPh sb="0" eb="2">
      <t>シュツガン</t>
    </rPh>
    <rPh sb="2" eb="3">
      <t>ニン</t>
    </rPh>
    <phoneticPr fontId="1"/>
  </si>
  <si>
    <t>出願人8</t>
    <rPh sb="0" eb="2">
      <t>シュツガン</t>
    </rPh>
    <rPh sb="2" eb="3">
      <t>ニン</t>
    </rPh>
    <phoneticPr fontId="1"/>
  </si>
  <si>
    <t>出願人9</t>
    <rPh sb="0" eb="2">
      <t>シュツガン</t>
    </rPh>
    <rPh sb="2" eb="3">
      <t>ニン</t>
    </rPh>
    <phoneticPr fontId="1"/>
  </si>
  <si>
    <t>出願人10</t>
    <rPh sb="0" eb="2">
      <t>シュツガン</t>
    </rPh>
    <rPh sb="2" eb="3">
      <t>ニン</t>
    </rPh>
    <phoneticPr fontId="1"/>
  </si>
  <si>
    <t>出願人11</t>
    <rPh sb="0" eb="2">
      <t>シュツガン</t>
    </rPh>
    <rPh sb="2" eb="3">
      <t>ニン</t>
    </rPh>
    <phoneticPr fontId="1"/>
  </si>
  <si>
    <t>出願人12</t>
    <rPh sb="0" eb="2">
      <t>シュツガン</t>
    </rPh>
    <rPh sb="2" eb="3">
      <t>ニン</t>
    </rPh>
    <phoneticPr fontId="1"/>
  </si>
  <si>
    <t>出願人13</t>
    <rPh sb="0" eb="2">
      <t>シュツガン</t>
    </rPh>
    <rPh sb="2" eb="3">
      <t>ニン</t>
    </rPh>
    <phoneticPr fontId="1"/>
  </si>
  <si>
    <t>出願人14</t>
    <rPh sb="0" eb="2">
      <t>シュツガン</t>
    </rPh>
    <rPh sb="2" eb="3">
      <t>ニン</t>
    </rPh>
    <phoneticPr fontId="1"/>
  </si>
  <si>
    <t>ブラザー工業株式会社</t>
  </si>
  <si>
    <t>ハンド－ザ－コウギヨウ　カブシキガイシヤ,ハンド－ザ－工業株式会社</t>
  </si>
  <si>
    <t>油谷重工株式会社</t>
  </si>
  <si>
    <t>高橋　正</t>
  </si>
  <si>
    <t>株式会社大林組</t>
  </si>
  <si>
    <t>株式会社東芝,東芝エー・ブイ・イー株式会社,東芝エ―・ブイ・イ―株式会社</t>
  </si>
  <si>
    <t>山本　和子</t>
  </si>
  <si>
    <t>高瀬　正夫</t>
  </si>
  <si>
    <t>住友ゴム工業株式会社,ＳＲＩスポーツ株式会社</t>
  </si>
  <si>
    <t>日本クラウンコルク株式会社</t>
  </si>
  <si>
    <t>帝国ピストンリング株式会社</t>
  </si>
  <si>
    <t>トヨタ自動車株式会社,株式会社豊田中央研究所</t>
  </si>
  <si>
    <t>新日本製鐵株式会社,芝浦「鎔」断工業株式会社,東京エコン建鉄株式会社,芝浦熔断工業株式会社</t>
  </si>
  <si>
    <t>西部電機株式会社</t>
  </si>
  <si>
    <t>平田　純一,有限会社リタッグ,リタッグ　インコーポレーション</t>
  </si>
  <si>
    <t>品川白煉瓦株式会社</t>
  </si>
  <si>
    <t>麦谷　富浩</t>
  </si>
  <si>
    <t>バイエル・アクチエンゲゼルシヤフト,バイエル・マテリアルサイエンス・アクチエンゲゼルシヤフト</t>
  </si>
  <si>
    <t>ゼネラル　エレクトリツク　カンパニイ</t>
  </si>
  <si>
    <t>旭化成株式会社,旭化成工業株式会社</t>
  </si>
  <si>
    <t>旭化成工業株式会社,旭化成株式会社</t>
  </si>
  <si>
    <t>レ－ム・ゲゼルシヤフト・ミツト・ベシユレンクテル・ハフツング</t>
  </si>
  <si>
    <t>ぺんてる株式会社</t>
  </si>
  <si>
    <t>三菱製紙株式会社</t>
  </si>
  <si>
    <t>キヤノン株式会社</t>
  </si>
  <si>
    <t>ゼロツクス　コ－ポレ－シヨン</t>
  </si>
  <si>
    <t>榎本金属株式会社</t>
  </si>
  <si>
    <t>高橋金物株式会社,磯川産業株式会社</t>
  </si>
  <si>
    <t>土川　善司</t>
  </si>
  <si>
    <t>三菱重工業株式会社,三菱重工産業機器株式会社</t>
  </si>
  <si>
    <t>株式会社　アイピ－エス</t>
  </si>
  <si>
    <t>ニチハ株式会社,大日本塗料株式会社,紀州技研工業株式会社</t>
  </si>
  <si>
    <t>旭硝子株式会社</t>
  </si>
  <si>
    <t>三洋化成工業株式会社</t>
  </si>
  <si>
    <t>同和鉱業株式会社</t>
  </si>
  <si>
    <t>三菱電機株式会社</t>
  </si>
  <si>
    <t>アプライド　マテリアルズインコーポレーテッド</t>
  </si>
  <si>
    <t>ゼネラル　シグナル　コーポレーション</t>
  </si>
  <si>
    <t>ソニー株式会社</t>
  </si>
  <si>
    <t>センサー・テクノロジー株式会社,日本化薬株式会社,株式会社神戸製鋼所</t>
  </si>
  <si>
    <t>アプライド　マテリアルズ　インコーポレイテッド</t>
  </si>
  <si>
    <t>アプライド　マテリアルズ　インコーポレイテッド,アプライド  マテリアルズ  インコーポレイテッド,ＡＰＰＬＩＥＤ  ＭＡＴＥＲＩＡＬＳ，ＩＮＣＯＲＰＯＲＡＴＥＤ</t>
  </si>
  <si>
    <t>インターナシヨナル・ビジネス・マシーンズ・コーポレーシヨン</t>
  </si>
  <si>
    <t>山陽国策パルプ株式会社,日本製紙株式会社</t>
  </si>
  <si>
    <t>日本製紙株式会社</t>
  </si>
  <si>
    <t>東亜医用電子株式会社,シスメックス株式会社</t>
  </si>
  <si>
    <t>富士プラント工業株式会社,富士機工電子株式会社</t>
  </si>
  <si>
    <t>株式会社沖縄タイムス社,株式会社ゴス　グラフイック　システムズ　ジャパン</t>
  </si>
  <si>
    <t>日本電気株式会社</t>
  </si>
  <si>
    <t>鹿島建設株式会社</t>
  </si>
  <si>
    <t>三菱マテリアル株式会社</t>
  </si>
  <si>
    <t>三菱マテリアル株式会社,三菱マテリアル建材株式会社</t>
  </si>
  <si>
    <t>ポーラ化成工業株式会社</t>
  </si>
  <si>
    <t>株式会社資生堂,三菱化学株式会社</t>
  </si>
  <si>
    <t>株式会社資生堂</t>
  </si>
  <si>
    <t>花王株式会社</t>
  </si>
  <si>
    <t>鐘紡株式会社,カネボウ株式会社</t>
  </si>
  <si>
    <t>富士通株式会社</t>
  </si>
  <si>
    <t>三洋電機株式会社,鳥取三洋電機株式会社</t>
  </si>
  <si>
    <t>株式会社鷺宮製作所</t>
  </si>
  <si>
    <t>カブシキガイシヤ　バジコ</t>
  </si>
  <si>
    <t>（株）　パジコ</t>
  </si>
  <si>
    <t>フクタ゛@@レイシ゛,福田霊日,福田隆日,福田恵日,福田日出子,福田日南子</t>
  </si>
  <si>
    <t>株式会社日本教材製作所</t>
  </si>
  <si>
    <t>紫香楽教材粘土株式会社,日本フイライト株式会社</t>
  </si>
  <si>
    <t>山佐株式会社</t>
  </si>
  <si>
    <t>丸尾カルシウム株式会社</t>
  </si>
  <si>
    <t>サンスタ－株式会社</t>
  </si>
  <si>
    <t>光洋精工株式会社,株式会社ジェイテクト</t>
  </si>
  <si>
    <t>イーストマン・コダック・カンパニー</t>
  </si>
  <si>
    <t>ワイケイケイアーキテクチュラルプロダクツ株式会社,ＹＫＫ　ＡＰ株式会社</t>
  </si>
  <si>
    <t>日立造船株式会社</t>
  </si>
  <si>
    <t>株式会社協和エクシオ</t>
  </si>
  <si>
    <t>ヒユ－－ピ－タ－　グランビル　ケリ－,リニア　ドライブス　リミテッド</t>
  </si>
  <si>
    <t>株式会社東芝</t>
  </si>
  <si>
    <t>株式会社ユニコン</t>
  </si>
  <si>
    <t>太平洋セメント株式会社</t>
  </si>
  <si>
    <t>ビ－ピ－ビ－・インダストリイズ・リミテツド,ビ－ピ－ビ－　インダストリイズ　リミテツド</t>
  </si>
  <si>
    <t>株式会社　デイスコ,株式会社デイスコ</t>
  </si>
  <si>
    <t>ビジネスプラン株式会社,大幸薬品株式会社</t>
  </si>
  <si>
    <t>ダイソー株式会社</t>
  </si>
  <si>
    <t>ダイソー株式会社,ダイソ―株式会社</t>
  </si>
  <si>
    <t>ポール　コーポレイション</t>
  </si>
  <si>
    <t>テルモ株式会社</t>
  </si>
  <si>
    <t>独立行政法人物質・材料研究機構</t>
  </si>
  <si>
    <t>松下電器産業株式会社,パナソニック株式会社</t>
  </si>
  <si>
    <t>新日本製鐵株式会社,新日本製「鉄」株式会社</t>
  </si>
  <si>
    <t>有限会社白坂設備工業</t>
  </si>
  <si>
    <t>ワイケイケイエーピー株式会社,ＹＫＫ  ＡＰ株式会社,ＹＫＫ　ＡＰ株式会社</t>
  </si>
  <si>
    <t>タキゲン製造株式会社</t>
  </si>
  <si>
    <t>東洋ポリマ－株式会社</t>
  </si>
  <si>
    <t>理研化学工業　（株）</t>
  </si>
  <si>
    <t>ビーエーエスエフ　アクチェンゲゼルシャフト</t>
  </si>
  <si>
    <t>タカラバイオ株式会社</t>
  </si>
  <si>
    <t>栄研化学株式会社</t>
  </si>
  <si>
    <t>ジェン－プローブ・インコーポレイテッド</t>
  </si>
  <si>
    <t>ベクトン・ディッキンソン・アンド・カンパニー,ベクトン・ディッキンソン・アンド・カンパニ―</t>
  </si>
  <si>
    <t>ザ・ソーク・インステチュート・フォー・バイオロジカル・スタディース,ザ・トラスティース・オブ・コロンビア・ユニバーシティ・イン・ザ・シティ・オブ・ニューヨーク,ザ・ソーク・インステチュート・フォー・バイオロジカル・スタディーズ</t>
  </si>
  <si>
    <t>アクゾ・ノベル・エヌ・ベー</t>
  </si>
  <si>
    <t>特殊機化工業株式会社,プライミクス株式会社</t>
  </si>
  <si>
    <t>松下電器産業株式会社</t>
  </si>
  <si>
    <t>富士電気化学株式会社,エフ・ディ－・ケイ株式会社</t>
  </si>
  <si>
    <t>ベール　ゲゼルシャフト　ミット　ベシュレンクテル　ハフツング　ウント　コンパニー,ベール  ゲゼルシャフト  ミット  ベシュレンクテル  ハフツング  ウント  コンパニー</t>
  </si>
  <si>
    <t>株式会社アイ・ベックス,アイノベックス株式会社</t>
  </si>
  <si>
    <t>株式会社アイ・ベックス,株式会社ジオクト,アイノベックス株式会社</t>
  </si>
  <si>
    <t>ケミプロ化成株式会社</t>
  </si>
  <si>
    <t>平井　英史,平井英史,戸嶋直樹,中尾幸道</t>
  </si>
  <si>
    <t>高木綱業株式会社</t>
  </si>
  <si>
    <t>株式会社日本ゲルマニウム研究所</t>
  </si>
  <si>
    <t>大昭和精機株式会社,三立精機株式会社</t>
  </si>
  <si>
    <t>殿川　孝文</t>
  </si>
  <si>
    <t>三井化学株式会社</t>
  </si>
  <si>
    <t>三井東圧化学株式会社,三井化学株式会社</t>
  </si>
  <si>
    <t>住友化学工業株式会社,住友化学株式会社</t>
  </si>
  <si>
    <t>吉田工業株式会社,吉田プラ工業株式会社</t>
  </si>
  <si>
    <t>有限会社マイクロジェット,積水化学工業株式会社,株式会社マイクロジェット</t>
  </si>
  <si>
    <t>積水フアインケミカル株式会社,積水化学工業株式会社</t>
  </si>
  <si>
    <t>ナトコペイント株式会社,ナトコ株式会社</t>
  </si>
  <si>
    <t>株式会社日立製作所,日立デバイスエンジニアリング株式会社</t>
  </si>
  <si>
    <t>積水ファインケミカル株式会社,積水化学工業株式会社</t>
  </si>
  <si>
    <t>株式会社九嶺堂</t>
  </si>
  <si>
    <t>株式会社名機製作所</t>
  </si>
  <si>
    <t>凸版印刷株式会社</t>
  </si>
  <si>
    <t>オプトレックス株式会社,帝人化成株式会社,有限会社ハイテック</t>
  </si>
  <si>
    <t>盈太企業有限公司</t>
  </si>
  <si>
    <t>デーティー・リサーチ・ジャパン株式会社,株式会社ＩＣＴソリューションズ</t>
  </si>
  <si>
    <t>日立金属株式会社</t>
  </si>
  <si>
    <t>コスモ工機株式会社</t>
  </si>
  <si>
    <t>山本  政和,山本　政和</t>
  </si>
  <si>
    <t>味の素株式会社,味の素製油株式会社</t>
  </si>
  <si>
    <t>ミツミ電機株式会社</t>
  </si>
  <si>
    <t>株式会社富士通ゼネラル</t>
  </si>
  <si>
    <t>ブラザー工業株式会社,株式会社エクシング</t>
  </si>
  <si>
    <t>日動電工株式会社</t>
  </si>
  <si>
    <t>ＤＯＷＡホールディングス株式会社</t>
  </si>
  <si>
    <t>科学技術振興事業団,独立行政法人科学技術振興機構</t>
  </si>
  <si>
    <t>真空冶金株式会社,日本真空技術株式会社,アルバックマテリアル株式会社,株式会社アルバック</t>
  </si>
  <si>
    <t>日本ペイント株式会社</t>
  </si>
  <si>
    <t>新潟県</t>
  </si>
  <si>
    <t>上野　良之</t>
  </si>
  <si>
    <t>五洋建設株式会社</t>
  </si>
  <si>
    <t>グンゼ株式会社</t>
  </si>
  <si>
    <t>森　博子</t>
  </si>
  <si>
    <t>東洋製罐株式会社</t>
  </si>
  <si>
    <t>ハンド－ザ－コウギヨウ　カブシキガイシヤ</t>
  </si>
  <si>
    <t>ハンド－ザ－工業株式会社</t>
  </si>
  <si>
    <t>東芝エー・ブイ・イー株式会社</t>
  </si>
  <si>
    <t>東芝エ―・ブイ・イ―株式会社</t>
  </si>
  <si>
    <t>平田　純一</t>
  </si>
  <si>
    <t>有限会社リタッグ</t>
  </si>
  <si>
    <t>リタッグ　インコーポレーション</t>
  </si>
  <si>
    <t>バイエル・アクチエンゲゼルシヤフト</t>
  </si>
  <si>
    <t>バイエル・マテリアルサイエンス・アクチエンゲゼルシヤフト</t>
  </si>
  <si>
    <t>三菱重工産業機器株式会社</t>
  </si>
  <si>
    <t>センサー・テクノロジー株式会社</t>
  </si>
  <si>
    <t>日本化薬株式会社</t>
  </si>
  <si>
    <t>株式会社神戸製鋼所</t>
  </si>
  <si>
    <t>山陽国策パルプ株式会社</t>
  </si>
  <si>
    <t>東亜医用電子株式会社</t>
  </si>
  <si>
    <t>富士プラント工業株式会社</t>
  </si>
  <si>
    <t>富士機工電子株式会社</t>
  </si>
  <si>
    <t>株式会社沖縄タイムス社</t>
  </si>
  <si>
    <t>株式会社ゴス　グラフイック　システムズ　ジャパン</t>
  </si>
  <si>
    <t>鳥取三洋電機株式会社</t>
  </si>
  <si>
    <t>光洋精工株式会社</t>
  </si>
  <si>
    <t>ワイケイケイアーキテクチュラルプロダクツ株式会社</t>
  </si>
  <si>
    <t>ヒユ－－ピ－タ－　グランビル　ケリ－</t>
  </si>
  <si>
    <t>リニア　ドライブス　リミテッド</t>
  </si>
  <si>
    <t>株式会社　デイスコ</t>
  </si>
  <si>
    <t>株式会社デイスコ</t>
  </si>
  <si>
    <t>ビジネスプラン株式会社</t>
  </si>
  <si>
    <t>大幸薬品株式会社</t>
  </si>
  <si>
    <t>新日本製「鉄」株式会社</t>
  </si>
  <si>
    <t>ワイケイケイエーピー株式会社</t>
  </si>
  <si>
    <t>ＹＫＫ  ＡＰ株式会社</t>
  </si>
  <si>
    <t>特殊機化工業株式会社</t>
  </si>
  <si>
    <t>プライミクス株式会社</t>
  </si>
  <si>
    <t>ベール　ゲゼルシャフト　ミット　ベシュレンクテル　ハフツング　ウント　コンパニー</t>
  </si>
  <si>
    <t>ベール  ゲゼルシャフト  ミット  ベシュレンクテル  ハフツング  ウント  コンパニー</t>
  </si>
  <si>
    <t>株式会社アイ・ベックス</t>
  </si>
  <si>
    <t>アイノベックス株式会社</t>
  </si>
  <si>
    <t>住友化学工業株式会社</t>
  </si>
  <si>
    <t>住友化学株式会社</t>
  </si>
  <si>
    <t>有限会社マイクロジェット</t>
  </si>
  <si>
    <t>株式会社マイクロジェット</t>
  </si>
  <si>
    <t>デーティー・リサーチ・ジャパン株式会社</t>
  </si>
  <si>
    <t>株式会社ＩＣＴソリューションズ</t>
  </si>
  <si>
    <t>味の素株式会社</t>
  </si>
  <si>
    <t>味の素製油株式会社</t>
  </si>
  <si>
    <t>出願人1展開1</t>
    <rPh sb="0" eb="2">
      <t>シュツガン</t>
    </rPh>
    <rPh sb="2" eb="3">
      <t>ニン</t>
    </rPh>
    <rPh sb="4" eb="6">
      <t>テンカイ</t>
    </rPh>
    <phoneticPr fontId="1"/>
  </si>
  <si>
    <t>出願人1展開2</t>
    <rPh sb="0" eb="2">
      <t>シュツガン</t>
    </rPh>
    <rPh sb="2" eb="3">
      <t>ニン</t>
    </rPh>
    <rPh sb="4" eb="6">
      <t>テンカイ</t>
    </rPh>
    <phoneticPr fontId="1"/>
  </si>
  <si>
    <t>出願人1展開3</t>
    <rPh sb="0" eb="2">
      <t>シュツガン</t>
    </rPh>
    <rPh sb="2" eb="3">
      <t>ニン</t>
    </rPh>
    <rPh sb="4" eb="6">
      <t>テンカイ</t>
    </rPh>
    <phoneticPr fontId="1"/>
  </si>
  <si>
    <t>株式会社豊田中央研究所</t>
  </si>
  <si>
    <t>芝浦「鎔」断工業株式会社</t>
  </si>
  <si>
    <t>東京エコン建鉄株式会社</t>
  </si>
  <si>
    <t>芝浦熔断工業株式会社</t>
  </si>
  <si>
    <t>高橋金物株式会社</t>
  </si>
  <si>
    <t>磯川産業株式会社</t>
  </si>
  <si>
    <t>ニチハ株式会社</t>
  </si>
  <si>
    <t>紀州技研工業株式会社</t>
  </si>
  <si>
    <t>アプライド  マテリアルズ  インコーポレイテッド</t>
  </si>
  <si>
    <t>ＡＰＰＬＩＥＤ  ＭＡＴＥＲＩＡＬＳ，ＩＮＣＯＲＰＯＲＡＴＥＤ</t>
  </si>
  <si>
    <t>三菱マテリアル建材株式会社</t>
  </si>
  <si>
    <t>ビ－ピ－ビ－・インダストリイズ・リミテツド</t>
  </si>
  <si>
    <t>ビ－ピ－ビ－　インダストリイズ　リミテツド</t>
  </si>
  <si>
    <t>パナソニック株式会社</t>
  </si>
  <si>
    <t>大昭和精機株式会社</t>
  </si>
  <si>
    <t>三立精機株式会社</t>
  </si>
  <si>
    <t>吉田工業株式会社</t>
  </si>
  <si>
    <t>吉田プラ工業株式会社</t>
  </si>
  <si>
    <t>山本  政和</t>
  </si>
  <si>
    <t>山本　政和</t>
  </si>
  <si>
    <t>株式会社エクシング</t>
  </si>
  <si>
    <t>出願人2展開1</t>
    <rPh sb="0" eb="2">
      <t>シュツガン</t>
    </rPh>
    <rPh sb="2" eb="3">
      <t>ニン</t>
    </rPh>
    <rPh sb="4" eb="6">
      <t>テンカイ</t>
    </rPh>
    <phoneticPr fontId="1"/>
  </si>
  <si>
    <t>出願人2展開2</t>
    <rPh sb="0" eb="2">
      <t>シュツガン</t>
    </rPh>
    <rPh sb="2" eb="3">
      <t>ニン</t>
    </rPh>
    <rPh sb="4" eb="6">
      <t>テンカイ</t>
    </rPh>
    <phoneticPr fontId="1"/>
  </si>
  <si>
    <t>出願人2展開3</t>
    <rPh sb="0" eb="2">
      <t>シュツガン</t>
    </rPh>
    <rPh sb="2" eb="3">
      <t>ニン</t>
    </rPh>
    <rPh sb="4" eb="6">
      <t>テンカイ</t>
    </rPh>
    <phoneticPr fontId="1"/>
  </si>
  <si>
    <t>出願人2展開4</t>
    <rPh sb="0" eb="2">
      <t>シュツガン</t>
    </rPh>
    <rPh sb="2" eb="3">
      <t>ニン</t>
    </rPh>
    <rPh sb="4" eb="6">
      <t>テンカイ</t>
    </rPh>
    <phoneticPr fontId="1"/>
  </si>
  <si>
    <t>住友ゴム工業株式会社</t>
  </si>
  <si>
    <t>ＳＲＩスポーツ株式会社</t>
  </si>
  <si>
    <t>旭化成株式会社</t>
  </si>
  <si>
    <t>旭化成工業株式会社</t>
  </si>
  <si>
    <t>フクタ゛@@レイシ゛</t>
  </si>
  <si>
    <t>福田霊日</t>
  </si>
  <si>
    <t>福田隆日</t>
  </si>
  <si>
    <t>福田恵日</t>
  </si>
  <si>
    <t>福田日出子</t>
  </si>
  <si>
    <t>福田日南子</t>
  </si>
  <si>
    <t>富士電気化学株式会社</t>
  </si>
  <si>
    <t>エフ・ディ－・ケイ株式会社</t>
  </si>
  <si>
    <t>株式会社ジオクト</t>
  </si>
  <si>
    <t>三井東圧化学株式会社</t>
  </si>
  <si>
    <t>積水フアインケミカル株式会社</t>
  </si>
  <si>
    <t>オプトレックス株式会社</t>
  </si>
  <si>
    <t>帝人化成株式会社</t>
  </si>
  <si>
    <t>有限会社ハイテック</t>
  </si>
  <si>
    <t>科学技術振興事業団</t>
  </si>
  <si>
    <t>独立行政法人科学技術振興機構</t>
  </si>
  <si>
    <t>出願人3展開1</t>
    <rPh sb="0" eb="2">
      <t>シュツガン</t>
    </rPh>
    <rPh sb="2" eb="3">
      <t>ニン</t>
    </rPh>
    <rPh sb="4" eb="6">
      <t>テンカイ</t>
    </rPh>
    <phoneticPr fontId="1"/>
  </si>
  <si>
    <t>出願人3展開2</t>
    <rPh sb="0" eb="2">
      <t>シュツガン</t>
    </rPh>
    <rPh sb="2" eb="3">
      <t>ニン</t>
    </rPh>
    <rPh sb="4" eb="6">
      <t>テンカイ</t>
    </rPh>
    <phoneticPr fontId="1"/>
  </si>
  <si>
    <t>出願人3展開3</t>
    <rPh sb="0" eb="2">
      <t>シュツガン</t>
    </rPh>
    <rPh sb="2" eb="3">
      <t>ニン</t>
    </rPh>
    <rPh sb="4" eb="6">
      <t>テンカイ</t>
    </rPh>
    <phoneticPr fontId="1"/>
  </si>
  <si>
    <t>出願人3展開4</t>
    <rPh sb="0" eb="2">
      <t>シュツガン</t>
    </rPh>
    <rPh sb="2" eb="3">
      <t>ニン</t>
    </rPh>
    <rPh sb="4" eb="6">
      <t>テンカイ</t>
    </rPh>
    <phoneticPr fontId="1"/>
  </si>
  <si>
    <t>出願人3展開5</t>
    <rPh sb="0" eb="2">
      <t>シュツガン</t>
    </rPh>
    <rPh sb="2" eb="3">
      <t>ニン</t>
    </rPh>
    <rPh sb="4" eb="6">
      <t>テンカイ</t>
    </rPh>
    <phoneticPr fontId="1"/>
  </si>
  <si>
    <t>出願人3展開6</t>
    <rPh sb="0" eb="2">
      <t>シュツガン</t>
    </rPh>
    <rPh sb="2" eb="3">
      <t>ニン</t>
    </rPh>
    <rPh sb="4" eb="6">
      <t>テンカイ</t>
    </rPh>
    <phoneticPr fontId="1"/>
  </si>
  <si>
    <t>三菱化学株式会社</t>
  </si>
  <si>
    <t>ダイソ―株式会社</t>
  </si>
  <si>
    <t>真空冶金株式会社</t>
  </si>
  <si>
    <t>日本真空技術株式会社</t>
  </si>
  <si>
    <t>アルバックマテリアル株式会社</t>
  </si>
  <si>
    <t>株式会社アルバック</t>
  </si>
  <si>
    <t>出願人4展開1</t>
    <rPh sb="0" eb="2">
      <t>シュツガン</t>
    </rPh>
    <rPh sb="2" eb="3">
      <t>ニン</t>
    </rPh>
    <rPh sb="4" eb="6">
      <t>テンカイ</t>
    </rPh>
    <phoneticPr fontId="1"/>
  </si>
  <si>
    <t>出願人4展開2</t>
    <rPh sb="0" eb="2">
      <t>シュツガン</t>
    </rPh>
    <rPh sb="2" eb="3">
      <t>ニン</t>
    </rPh>
    <rPh sb="4" eb="6">
      <t>テンカイ</t>
    </rPh>
    <phoneticPr fontId="1"/>
  </si>
  <si>
    <t>出願人4展開3</t>
    <rPh sb="0" eb="2">
      <t>シュツガン</t>
    </rPh>
    <rPh sb="2" eb="3">
      <t>ニン</t>
    </rPh>
    <rPh sb="4" eb="6">
      <t>テンカイ</t>
    </rPh>
    <phoneticPr fontId="1"/>
  </si>
  <si>
    <t>出願人4展開4</t>
    <rPh sb="0" eb="2">
      <t>シュツガン</t>
    </rPh>
    <rPh sb="2" eb="3">
      <t>ニン</t>
    </rPh>
    <rPh sb="4" eb="6">
      <t>テンカイ</t>
    </rPh>
    <phoneticPr fontId="1"/>
  </si>
  <si>
    <t>紫香楽教材粘土株式会社</t>
  </si>
  <si>
    <t>日本フイライト株式会社</t>
  </si>
  <si>
    <t>出願人5展開1</t>
    <rPh sb="0" eb="2">
      <t>シュツガン</t>
    </rPh>
    <rPh sb="2" eb="3">
      <t>ニン</t>
    </rPh>
    <rPh sb="4" eb="6">
      <t>テンカイ</t>
    </rPh>
    <phoneticPr fontId="1"/>
  </si>
  <si>
    <t>出願人5展開2</t>
    <rPh sb="0" eb="2">
      <t>シュツガン</t>
    </rPh>
    <rPh sb="2" eb="3">
      <t>ニン</t>
    </rPh>
    <rPh sb="4" eb="6">
      <t>テンカイ</t>
    </rPh>
    <phoneticPr fontId="1"/>
  </si>
  <si>
    <t>平井　英史</t>
  </si>
  <si>
    <t>平井英史</t>
  </si>
  <si>
    <t>戸嶋直樹</t>
  </si>
  <si>
    <t>中尾幸道</t>
  </si>
  <si>
    <t>ナトコペイント株式会社</t>
  </si>
  <si>
    <t>ナトコ株式会社</t>
  </si>
  <si>
    <t>出願人7展開1</t>
    <rPh sb="0" eb="2">
      <t>シュツガン</t>
    </rPh>
    <rPh sb="2" eb="3">
      <t>ニン</t>
    </rPh>
    <rPh sb="4" eb="6">
      <t>テンカイ</t>
    </rPh>
    <phoneticPr fontId="1"/>
  </si>
  <si>
    <t>出願人7展開2</t>
    <rPh sb="0" eb="2">
      <t>シュツガン</t>
    </rPh>
    <rPh sb="2" eb="3">
      <t>ニン</t>
    </rPh>
    <rPh sb="4" eb="6">
      <t>テンカイ</t>
    </rPh>
    <phoneticPr fontId="1"/>
  </si>
  <si>
    <t>出願人7展開3</t>
    <rPh sb="0" eb="2">
      <t>シュツガン</t>
    </rPh>
    <rPh sb="2" eb="3">
      <t>ニン</t>
    </rPh>
    <rPh sb="4" eb="6">
      <t>テンカイ</t>
    </rPh>
    <phoneticPr fontId="1"/>
  </si>
  <si>
    <t>出願人7展開4</t>
    <rPh sb="0" eb="2">
      <t>シュツガン</t>
    </rPh>
    <rPh sb="2" eb="3">
      <t>ニン</t>
    </rPh>
    <rPh sb="4" eb="6">
      <t>テンカイ</t>
    </rPh>
    <phoneticPr fontId="1"/>
  </si>
  <si>
    <t>鐘紡株式会社</t>
  </si>
  <si>
    <t>カネボウ株式会社</t>
  </si>
  <si>
    <t>日立デバイスエンジニアリング株式会社</t>
  </si>
  <si>
    <t>出願人8展開1</t>
    <rPh sb="0" eb="2">
      <t>シュツガン</t>
    </rPh>
    <rPh sb="2" eb="3">
      <t>ニン</t>
    </rPh>
    <rPh sb="4" eb="6">
      <t>テンカイ</t>
    </rPh>
    <phoneticPr fontId="1"/>
  </si>
  <si>
    <t>出願人8展開2</t>
    <rPh sb="0" eb="2">
      <t>シュツガン</t>
    </rPh>
    <rPh sb="2" eb="3">
      <t>ニン</t>
    </rPh>
    <rPh sb="4" eb="6">
      <t>テンカイ</t>
    </rPh>
    <phoneticPr fontId="1"/>
  </si>
  <si>
    <t>積水ファインケミカル株式会社</t>
  </si>
  <si>
    <t>出願人10展開1</t>
    <rPh sb="0" eb="2">
      <t>シュツガン</t>
    </rPh>
    <rPh sb="2" eb="3">
      <t>ニン</t>
    </rPh>
    <rPh sb="5" eb="7">
      <t>テンカイ</t>
    </rPh>
    <phoneticPr fontId="1"/>
  </si>
  <si>
    <t>出願人10展開2</t>
    <rPh sb="0" eb="2">
      <t>シュツガン</t>
    </rPh>
    <rPh sb="2" eb="3">
      <t>ニン</t>
    </rPh>
    <rPh sb="5" eb="7">
      <t>テンカイ</t>
    </rPh>
    <phoneticPr fontId="1"/>
  </si>
  <si>
    <t>ベクトン・ディッキンソン・アンド・カンパニー</t>
  </si>
  <si>
    <t>ベクトン・ディッキンソン・アンド・カンパニ―</t>
  </si>
  <si>
    <t>出願人12展開1</t>
    <rPh sb="0" eb="2">
      <t>シュツガン</t>
    </rPh>
    <rPh sb="2" eb="3">
      <t>ニン</t>
    </rPh>
    <rPh sb="5" eb="7">
      <t>テンカイ</t>
    </rPh>
    <phoneticPr fontId="1"/>
  </si>
  <si>
    <t>出願人12展開2</t>
    <rPh sb="0" eb="2">
      <t>シュツガン</t>
    </rPh>
    <rPh sb="2" eb="3">
      <t>ニン</t>
    </rPh>
    <rPh sb="5" eb="7">
      <t>テンカイ</t>
    </rPh>
    <phoneticPr fontId="1"/>
  </si>
  <si>
    <t>ザ・ソーク・インステチュート・フォー・バイオロジカル・スタディース</t>
  </si>
  <si>
    <t>ザ・トラスティース・オブ・コロンビア・ユニバーシティ・イン・ザ・シティ・オブ・ニューヨーク</t>
  </si>
  <si>
    <t>ザ・ソーク・インステチュート・フォー・バイオロジカル・スタディーズ</t>
  </si>
  <si>
    <t>出願人13展開1</t>
    <rPh sb="0" eb="2">
      <t>シュツガン</t>
    </rPh>
    <rPh sb="2" eb="3">
      <t>ニン</t>
    </rPh>
    <rPh sb="5" eb="7">
      <t>テンカイ</t>
    </rPh>
    <phoneticPr fontId="1"/>
  </si>
  <si>
    <t>出願人13展開2</t>
    <rPh sb="0" eb="2">
      <t>シュツガン</t>
    </rPh>
    <rPh sb="2" eb="3">
      <t>ニン</t>
    </rPh>
    <rPh sb="5" eb="7">
      <t>テンカイ</t>
    </rPh>
    <phoneticPr fontId="1"/>
  </si>
  <si>
    <t>出願人13展開3</t>
    <rPh sb="0" eb="2">
      <t>シュツガン</t>
    </rPh>
    <rPh sb="2" eb="3">
      <t>ニン</t>
    </rPh>
    <rPh sb="5" eb="7">
      <t>テンカイ</t>
    </rPh>
    <phoneticPr fontId="1"/>
  </si>
  <si>
    <t>特開昭62-115948</t>
  </si>
  <si>
    <t>特開昭59-226993</t>
  </si>
  <si>
    <t>特公昭53-29939</t>
  </si>
  <si>
    <t>実開昭57-174651</t>
  </si>
  <si>
    <t>実開昭55-152250</t>
  </si>
  <si>
    <t>実開昭60-81562</t>
  </si>
  <si>
    <t>実開昭58-131859</t>
  </si>
  <si>
    <t>特公昭62-18421</t>
  </si>
  <si>
    <t>特開昭57-65837</t>
  </si>
  <si>
    <t>特開昭57-57868</t>
  </si>
  <si>
    <t>実開昭59-160654</t>
  </si>
  <si>
    <t>実開昭59-125558</t>
  </si>
  <si>
    <t>特開昭62-36071</t>
  </si>
  <si>
    <t>特公昭47-19119</t>
  </si>
  <si>
    <t>特開昭55-59929</t>
  </si>
  <si>
    <t>特開昭62-95366</t>
  </si>
  <si>
    <t>実開昭63-149725</t>
  </si>
  <si>
    <t>特開昭57-34107</t>
  </si>
  <si>
    <t>実開昭55-954</t>
  </si>
  <si>
    <t>特開昭63-252439</t>
  </si>
  <si>
    <t>特開昭63-133532</t>
  </si>
  <si>
    <t>特開昭63-129641</t>
  </si>
  <si>
    <t>WO96/10494</t>
  </si>
  <si>
    <t>特公昭59-50615</t>
  </si>
  <si>
    <t>特公昭57-16356</t>
  </si>
  <si>
    <t>特公昭51-893</t>
  </si>
  <si>
    <t>登実第3054104</t>
  </si>
  <si>
    <t>特開昭59-101412</t>
  </si>
  <si>
    <t>特開2000-38004</t>
  </si>
  <si>
    <t>JP3266233</t>
  </si>
  <si>
    <t>特開昭63-295695</t>
  </si>
  <si>
    <t>特開昭55-94634</t>
  </si>
  <si>
    <t>特開昭63-303905</t>
  </si>
  <si>
    <t>特開昭61-48404</t>
  </si>
  <si>
    <t>JP3307932</t>
  </si>
  <si>
    <t>特開昭64-75542</t>
  </si>
  <si>
    <t>特開2002-793</t>
  </si>
  <si>
    <t>特開2002-363554</t>
  </si>
  <si>
    <t>特開昭61-117218</t>
  </si>
  <si>
    <t>特開昭55-18566</t>
  </si>
  <si>
    <t>実開昭62-141131</t>
  </si>
  <si>
    <t>特開2004-12086</t>
  </si>
  <si>
    <t>特開2000-274712</t>
  </si>
  <si>
    <t>特開2003-221973</t>
  </si>
  <si>
    <t>特開2004-74933</t>
  </si>
  <si>
    <t>特開昭58-189242</t>
  </si>
  <si>
    <t>特開昭52-32971</t>
  </si>
  <si>
    <t>WO98/51735</t>
  </si>
  <si>
    <t>WO02/16639</t>
  </si>
  <si>
    <t>WO00/28082</t>
  </si>
  <si>
    <t>WO99/54455</t>
  </si>
  <si>
    <t>WO95/25180</t>
  </si>
  <si>
    <t>JP2710159</t>
  </si>
  <si>
    <t>JP2650159</t>
  </si>
  <si>
    <t>特開2001-79382</t>
  </si>
  <si>
    <t>特公昭57-43125</t>
  </si>
  <si>
    <t>特開2000-125698</t>
  </si>
  <si>
    <t>特開2005-184427</t>
  </si>
  <si>
    <t>特開2003-303731</t>
  </si>
  <si>
    <t>特開2002-352203</t>
  </si>
  <si>
    <t>特開2001-047221</t>
  </si>
  <si>
    <t>特開2005-349549</t>
  </si>
  <si>
    <t>特開2002-331504</t>
  </si>
  <si>
    <t>特開2002-72214</t>
  </si>
  <si>
    <t>特開2001-318612</t>
  </si>
  <si>
    <t>特開2004-037855</t>
  </si>
  <si>
    <t>特開2001-83524</t>
  </si>
  <si>
    <t>特開昭57-58124</t>
  </si>
  <si>
    <t>特願2002-102848</t>
  </si>
  <si>
    <t>特開2003-1705</t>
  </si>
  <si>
    <t>特開2000-158599</t>
  </si>
  <si>
    <t>特開2005-4574</t>
  </si>
  <si>
    <t>JP3636800</t>
  </si>
  <si>
    <t>特開2004-239409</t>
  </si>
  <si>
    <t>特開2004-363747</t>
  </si>
  <si>
    <t>特開2001-92595</t>
  </si>
  <si>
    <t>特公昭57-40293</t>
  </si>
  <si>
    <t>特開2005-105248</t>
  </si>
  <si>
    <t>登実第2524247</t>
  </si>
  <si>
    <t>特開2007-263860</t>
  </si>
  <si>
    <t>特開2003-253311</t>
  </si>
  <si>
    <t>特開2001-35255</t>
  </si>
  <si>
    <t>特開2002-153215</t>
  </si>
  <si>
    <t>特開2002-95404</t>
  </si>
  <si>
    <t>JP2552601</t>
  </si>
  <si>
    <t>実開昭63-167103</t>
  </si>
  <si>
    <t>実開昭57-069801</t>
  </si>
  <si>
    <t>実願昭62-060070</t>
  </si>
  <si>
    <t>実願昭55-143893</t>
  </si>
  <si>
    <t>特開2005-027505</t>
  </si>
  <si>
    <t>特開2004-292052</t>
  </si>
  <si>
    <t>特開平01-271426</t>
  </si>
  <si>
    <t>特開平01-158033</t>
  </si>
  <si>
    <t>特開平01-170672</t>
  </si>
  <si>
    <t>特開平010-29387</t>
  </si>
  <si>
    <t>特開平010-96204</t>
  </si>
  <si>
    <t>特開平010-46512</t>
  </si>
  <si>
    <t>特開平011-124323</t>
  </si>
  <si>
    <t>特開平011-92333</t>
  </si>
  <si>
    <t>特開平011-43626</t>
  </si>
  <si>
    <t>特開平011-1420</t>
  </si>
  <si>
    <t>特開平011-1411</t>
  </si>
  <si>
    <t>特開平010-231232</t>
  </si>
  <si>
    <t>実開平01-102834</t>
  </si>
  <si>
    <t>特開平010-268755</t>
  </si>
  <si>
    <t>特開平011-246780</t>
  </si>
  <si>
    <t>特開平011-5719</t>
  </si>
  <si>
    <t>特開平011-278808</t>
  </si>
  <si>
    <t>特開平011-71835</t>
  </si>
  <si>
    <t>特開平011-347388</t>
  </si>
  <si>
    <t>特開平011-25958</t>
  </si>
  <si>
    <t>特開平010-292996</t>
  </si>
  <si>
    <t>特開平010-176207</t>
  </si>
  <si>
    <t>特開平010-68008</t>
  </si>
  <si>
    <t>特開平011-240002</t>
  </si>
  <si>
    <t>特開平010-119010</t>
  </si>
  <si>
    <t>特開平011-223821</t>
  </si>
  <si>
    <t>特開平010-339878</t>
  </si>
  <si>
    <t>特開平01-247154</t>
  </si>
  <si>
    <t>特開平010-296385</t>
  </si>
  <si>
    <t>特開平010-171600</t>
  </si>
  <si>
    <t>特開平011-319538</t>
  </si>
  <si>
    <t>特開平011-100702</t>
  </si>
  <si>
    <t>特開平02-24455</t>
  </si>
  <si>
    <t>特願平02-85733</t>
  </si>
  <si>
    <t>特公平02-223269</t>
  </si>
  <si>
    <t>特公平02-23269</t>
  </si>
  <si>
    <t>特公平02-27308</t>
  </si>
  <si>
    <t>特開平02-235332</t>
  </si>
  <si>
    <t>特開平02-3809</t>
  </si>
  <si>
    <t>特開平03-287318</t>
  </si>
  <si>
    <t>特開平03-260857</t>
  </si>
  <si>
    <t>特開平03-68627</t>
  </si>
  <si>
    <t>実開平03-63677</t>
  </si>
  <si>
    <t>実開平03-32936</t>
  </si>
  <si>
    <t>特開平03-56581</t>
  </si>
  <si>
    <t>特公平03-11601</t>
  </si>
  <si>
    <t>特開平04-326526</t>
  </si>
  <si>
    <t>特公平04-14199</t>
  </si>
  <si>
    <t>実開平04-113864</t>
  </si>
  <si>
    <t>特開平04-198919</t>
  </si>
  <si>
    <t>特公平04-73979</t>
  </si>
  <si>
    <t>特開平05-96026</t>
  </si>
  <si>
    <t>特開平05-39447</t>
  </si>
  <si>
    <t>特開平05-25354</t>
  </si>
  <si>
    <t>実開平05-22046</t>
  </si>
  <si>
    <t>実開平05-17326</t>
  </si>
  <si>
    <t>特開平05-17326</t>
  </si>
  <si>
    <t>特開平05-2046</t>
  </si>
  <si>
    <t>特公平05-34902</t>
  </si>
  <si>
    <t>特開平05-96343</t>
  </si>
  <si>
    <t>実開平06-40055</t>
  </si>
  <si>
    <t>特公平06-41162</t>
  </si>
  <si>
    <t>特開平06-313141</t>
  </si>
  <si>
    <t>実公平06-24541</t>
  </si>
  <si>
    <t>特願平06-243770</t>
  </si>
  <si>
    <t>特開平06-100750</t>
  </si>
  <si>
    <t>特開平06-10435</t>
  </si>
  <si>
    <t>特開平06-233985</t>
  </si>
  <si>
    <t>特開平06-258647</t>
  </si>
  <si>
    <t>実開平06-7983</t>
  </si>
  <si>
    <t>特開平07-91134</t>
  </si>
  <si>
    <t>特開平07-11831</t>
  </si>
  <si>
    <t>特開平07-282823</t>
  </si>
  <si>
    <t>特公平07-114718</t>
  </si>
  <si>
    <t>特開平07-161350</t>
  </si>
  <si>
    <t>特開平07-300587</t>
  </si>
  <si>
    <t>特開平07-322819</t>
  </si>
  <si>
    <t>特公平07-100002</t>
  </si>
  <si>
    <t>特開平08-288266</t>
  </si>
  <si>
    <t>特開平08-213196</t>
  </si>
  <si>
    <t>特開平08-136439</t>
  </si>
  <si>
    <t>特開平08-59433</t>
  </si>
  <si>
    <t>特開平08-167939</t>
  </si>
  <si>
    <t>特開平08-85989</t>
  </si>
  <si>
    <t>特開平08-57758</t>
  </si>
  <si>
    <t>特開平08-99327</t>
  </si>
  <si>
    <t>特開平09-268509</t>
  </si>
  <si>
    <t>特開平09-30935</t>
  </si>
  <si>
    <t>特開平09-60170</t>
  </si>
  <si>
    <t>特開平09-166341</t>
  </si>
  <si>
    <t>特開平09-225317</t>
  </si>
  <si>
    <t>特開平09-289934</t>
  </si>
  <si>
    <t>特開平09-113915</t>
  </si>
  <si>
    <t>特開平09-105946</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</si>
</sst>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3"/>
      <charset val="128"/>
      <scheme val="minor"/>
    </font>
    <font>
      <sz val="11"/>
      <color theme="0" tint="-0.249977111117893"/>
      <name val="ＭＳ Ｐゴシック"/>
      <family val="2"/>
      <charset val="128"/>
      <scheme val="minor"/>
    </font>
  </fonts>
  <fills count="8">
    <fill>
      <patternFill patternType="none"/>
    </fill>
    <fill>
      <patternFill patternType="gray125"/>
    </fill>
    <fill>
      <patternFill patternType="solid">
        <fgColor theme="5" tint="0.79998168889431442"/>
        <bgColor indexed="64"/>
      </patternFill>
    </fill>
    <fill>
      <patternFill patternType="solid">
        <fgColor theme="9" tint="0.59999389629810485"/>
        <bgColor indexed="64"/>
      </patternFill>
    </fill>
    <fill>
      <patternFill patternType="solid">
        <fgColor theme="6" tint="0.79998168889431442"/>
        <bgColor indexed="64"/>
      </patternFill>
    </fill>
    <fill>
      <patternFill patternType="solid">
        <fgColor theme="6"/>
        <bgColor indexed="64"/>
      </patternFill>
    </fill>
    <fill>
      <patternFill patternType="solid">
        <fgColor theme="7" tint="0.79998168889431442"/>
        <bgColor indexed="64"/>
      </patternFill>
    </fill>
    <fill>
      <patternFill patternType="solid">
        <fgColor theme="9" tint="0.79998168889431442"/>
        <bgColor indexed="64"/>
      </patternFill>
    </fill>
  </fills>
  <borders count="1">
    <border>
      <left/>
      <right/>
      <top/>
      <bottom/>
      <diagonal/>
    </border>
  </borders>
  <cellStyleXfs count="2">
    <xf numFmtId="0" fontId="0" fillId="0" borderId="0">
      <alignment vertical="center"/>
    </xf>
    <xf numFmtId="0" fontId="2" fillId="0" borderId="0">
      <alignment vertical="center"/>
    </xf>
  </cellStyleXfs>
  <cellXfs count="14">
    <xf numFmtId="0" fontId="0" fillId="0" borderId="0" xfId="0">
      <alignment vertical="center"/>
    </xf>
    <xf numFmtId="0" fontId="0" fillId="3" borderId="0" xfId="0" applyFill="1">
      <alignment vertical="center"/>
    </xf>
    <xf numFmtId="0" fontId="0" fillId="2" borderId="0" xfId="0" applyFill="1" applyAlignment="1">
      <alignment vertical="top"/>
    </xf>
    <xf numFmtId="0" fontId="0" fillId="0" borderId="0" xfId="0" applyAlignment="1">
      <alignment vertical="top"/>
    </xf>
    <xf numFmtId="0" fontId="0" fillId="0" borderId="0" xfId="0" applyAlignment="1">
      <alignment vertical="center"/>
    </xf>
    <xf numFmtId="0" fontId="0" fillId="5" borderId="0" xfId="0" applyFill="1" applyAlignment="1">
      <alignment vertical="center"/>
    </xf>
    <xf numFmtId="0" fontId="0" fillId="6" borderId="0" xfId="0" applyFill="1" applyAlignment="1">
      <alignment vertical="center"/>
    </xf>
    <xf numFmtId="0" fontId="0" fillId="0" borderId="0" xfId="0" applyFill="1" applyAlignment="1">
      <alignment vertical="top"/>
    </xf>
    <xf numFmtId="0" fontId="0" fillId="0" borderId="0" xfId="0" applyNumberFormat="1" applyFill="1" applyAlignment="1">
      <alignment vertical="top"/>
    </xf>
    <xf numFmtId="0" fontId="3" fillId="0" borderId="0" xfId="0" applyNumberFormat="1" applyFont="1" applyFill="1" applyAlignment="1">
      <alignment vertical="top"/>
    </xf>
    <xf numFmtId="0" fontId="0" fillId="5" borderId="0" xfId="0" applyFill="1">
      <alignment vertical="center"/>
    </xf>
    <xf numFmtId="0" fontId="0" fillId="4" borderId="0" xfId="0" applyFill="1">
      <alignment vertical="center"/>
    </xf>
    <xf numFmtId="0" fontId="0" fillId="7" borderId="0" xfId="0" applyFill="1">
      <alignment vertical="center"/>
    </xf>
    <xf numFmtId="0" fontId="0" fillId="2" borderId="0" xfId="0" applyFill="1">
      <alignment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196"/>
  <sheetViews>
    <sheetView zoomScale="90" zoomScaleNormal="90" workbookViewId="0">
      <pane xSplit="2" ySplit="1" topLeftCell="C161" activePane="bottomRight" state="frozen"/>
      <selection pane="topRight" activeCell="C1" sqref="C1"/>
      <selection pane="bottomLeft" activeCell="A2" sqref="A2"/>
      <selection pane="bottomRight" activeCell="C180" sqref="C180"/>
    </sheetView>
  </sheetViews>
  <sheetFormatPr defaultRowHeight="13.5" x14ac:dyDescent="0.15"/>
  <cols>
    <col min="1" max="1" width="15.125" customWidth="1"/>
    <col min="3" max="3" width="8.375" customWidth="1"/>
  </cols>
  <sheetData>
    <row r="1" spans="1:52" x14ac:dyDescent="0.15">
      <c r="A1" t="s">
        <v>1040</v>
      </c>
      <c r="B1" t="s">
        <v>1058</v>
      </c>
      <c r="C1" s="13" t="s">
        <v>6490</v>
      </c>
      <c r="D1" s="13" t="s">
        <v>6491</v>
      </c>
      <c r="E1" s="13" t="s">
        <v>6492</v>
      </c>
      <c r="F1" s="13" t="s">
        <v>6493</v>
      </c>
      <c r="G1" s="13" t="s">
        <v>6494</v>
      </c>
      <c r="H1" s="13" t="s">
        <v>6495</v>
      </c>
      <c r="I1" s="13" t="s">
        <v>6496</v>
      </c>
      <c r="J1" s="13" t="s">
        <v>6497</v>
      </c>
      <c r="K1" s="13" t="s">
        <v>6498</v>
      </c>
      <c r="L1" s="13" t="s">
        <v>6499</v>
      </c>
      <c r="M1" s="13" t="s">
        <v>6500</v>
      </c>
      <c r="N1" s="13" t="s">
        <v>6501</v>
      </c>
      <c r="O1" s="13" t="s">
        <v>6502</v>
      </c>
      <c r="P1" s="13" t="s">
        <v>6503</v>
      </c>
      <c r="Q1" s="12" t="s">
        <v>6708</v>
      </c>
      <c r="R1" s="12" t="s">
        <v>6709</v>
      </c>
      <c r="S1" s="12" t="s">
        <v>6710</v>
      </c>
      <c r="T1" s="12" t="s">
        <v>6732</v>
      </c>
      <c r="U1" s="12" t="s">
        <v>6733</v>
      </c>
      <c r="V1" s="12" t="s">
        <v>6734</v>
      </c>
      <c r="W1" s="12" t="s">
        <v>6735</v>
      </c>
      <c r="X1" s="12" t="s">
        <v>6756</v>
      </c>
      <c r="Y1" s="12" t="s">
        <v>6757</v>
      </c>
      <c r="Z1" s="12" t="s">
        <v>6758</v>
      </c>
      <c r="AA1" s="12" t="s">
        <v>6759</v>
      </c>
      <c r="AB1" s="12" t="s">
        <v>6760</v>
      </c>
      <c r="AC1" s="12" t="s">
        <v>6761</v>
      </c>
      <c r="AD1" s="12" t="s">
        <v>6768</v>
      </c>
      <c r="AE1" s="12" t="s">
        <v>6769</v>
      </c>
      <c r="AF1" s="12" t="s">
        <v>6770</v>
      </c>
      <c r="AG1" s="12" t="s">
        <v>6771</v>
      </c>
      <c r="AH1" s="12" t="s">
        <v>6774</v>
      </c>
      <c r="AI1" s="12" t="s">
        <v>6775</v>
      </c>
      <c r="AJ1" s="12" t="s">
        <v>6510</v>
      </c>
      <c r="AK1" s="12" t="s">
        <v>6782</v>
      </c>
      <c r="AL1" s="12" t="s">
        <v>6783</v>
      </c>
      <c r="AM1" s="12" t="s">
        <v>6784</v>
      </c>
      <c r="AN1" s="12" t="s">
        <v>6785</v>
      </c>
      <c r="AO1" s="12" t="s">
        <v>6789</v>
      </c>
      <c r="AP1" s="12" t="s">
        <v>6790</v>
      </c>
      <c r="AQ1" s="12" t="s">
        <v>6513</v>
      </c>
      <c r="AR1" s="12" t="s">
        <v>6792</v>
      </c>
      <c r="AS1" s="12" t="s">
        <v>6793</v>
      </c>
      <c r="AT1" s="12" t="s">
        <v>6515</v>
      </c>
      <c r="AU1" s="12" t="s">
        <v>6796</v>
      </c>
      <c r="AV1" s="12" t="s">
        <v>6797</v>
      </c>
      <c r="AW1" s="12" t="s">
        <v>6801</v>
      </c>
      <c r="AX1" s="12" t="s">
        <v>6802</v>
      </c>
      <c r="AY1" s="12" t="s">
        <v>6803</v>
      </c>
      <c r="AZ1" s="12" t="s">
        <v>6518</v>
      </c>
    </row>
    <row r="2" spans="1:52" x14ac:dyDescent="0.15">
      <c r="A2" t="s">
        <v>10</v>
      </c>
      <c r="B2" t="s">
        <v>14</v>
      </c>
      <c r="C2" t="s">
        <v>14</v>
      </c>
      <c r="AJ2" t="s">
        <v>3685</v>
      </c>
      <c r="AQ2" t="s">
        <v>3685</v>
      </c>
      <c r="AT2" t="s">
        <v>3685</v>
      </c>
      <c r="AZ2" t="s">
        <v>3685</v>
      </c>
    </row>
    <row r="3" spans="1:52" x14ac:dyDescent="0.15">
      <c r="A3" t="s">
        <v>17</v>
      </c>
      <c r="B3" t="s">
        <v>14</v>
      </c>
      <c r="C3" t="s">
        <v>14</v>
      </c>
      <c r="AJ3" t="s">
        <v>3685</v>
      </c>
      <c r="AQ3" t="s">
        <v>3685</v>
      </c>
      <c r="AT3" t="s">
        <v>3685</v>
      </c>
      <c r="AZ3" t="s">
        <v>3685</v>
      </c>
    </row>
    <row r="4" spans="1:52" x14ac:dyDescent="0.15">
      <c r="A4" t="s">
        <v>22</v>
      </c>
      <c r="B4" t="s">
        <v>14</v>
      </c>
      <c r="C4" t="s">
        <v>14</v>
      </c>
      <c r="AJ4" t="s">
        <v>3685</v>
      </c>
      <c r="AQ4" t="s">
        <v>3685</v>
      </c>
      <c r="AT4" t="s">
        <v>3685</v>
      </c>
      <c r="AZ4" t="s">
        <v>3685</v>
      </c>
    </row>
    <row r="5" spans="1:52" x14ac:dyDescent="0.15">
      <c r="A5" t="s">
        <v>26</v>
      </c>
      <c r="B5" t="s">
        <v>6504</v>
      </c>
      <c r="C5" t="s">
        <v>6804</v>
      </c>
      <c r="D5" t="s">
        <v>6805</v>
      </c>
      <c r="Q5" t="s">
        <v>6519</v>
      </c>
      <c r="T5" t="s">
        <v>6519</v>
      </c>
      <c r="AJ5" t="s">
        <v>3685</v>
      </c>
      <c r="AQ5" t="s">
        <v>3685</v>
      </c>
      <c r="AT5" t="s">
        <v>3685</v>
      </c>
      <c r="AZ5" t="s">
        <v>3685</v>
      </c>
    </row>
    <row r="6" spans="1:52" x14ac:dyDescent="0.15">
      <c r="A6" t="s">
        <v>31</v>
      </c>
      <c r="B6" t="s">
        <v>14</v>
      </c>
      <c r="C6" t="s">
        <v>14</v>
      </c>
      <c r="AJ6" t="s">
        <v>3685</v>
      </c>
      <c r="AQ6" t="s">
        <v>3685</v>
      </c>
      <c r="AT6" t="s">
        <v>3685</v>
      </c>
      <c r="AZ6" t="s">
        <v>3685</v>
      </c>
    </row>
    <row r="7" spans="1:52" x14ac:dyDescent="0.15">
      <c r="A7" t="s">
        <v>36</v>
      </c>
      <c r="B7" t="s">
        <v>1142</v>
      </c>
      <c r="C7" t="s">
        <v>6806</v>
      </c>
      <c r="D7" t="s">
        <v>6807</v>
      </c>
      <c r="E7" t="s">
        <v>6808</v>
      </c>
      <c r="F7" t="s">
        <v>6927</v>
      </c>
      <c r="Q7" t="s">
        <v>6663</v>
      </c>
      <c r="R7" t="s">
        <v>6664</v>
      </c>
      <c r="T7" t="s">
        <v>6521</v>
      </c>
      <c r="X7" t="s">
        <v>6522</v>
      </c>
      <c r="AD7" t="s">
        <v>6523</v>
      </c>
      <c r="AJ7" t="s">
        <v>3685</v>
      </c>
      <c r="AQ7" t="s">
        <v>3685</v>
      </c>
      <c r="AT7" t="s">
        <v>3685</v>
      </c>
      <c r="AZ7" t="s">
        <v>3685</v>
      </c>
    </row>
    <row r="8" spans="1:52" x14ac:dyDescent="0.15">
      <c r="A8" t="s">
        <v>41</v>
      </c>
      <c r="B8" t="s">
        <v>1157</v>
      </c>
      <c r="C8" t="s">
        <v>6928</v>
      </c>
      <c r="Q8" t="s">
        <v>6593</v>
      </c>
      <c r="R8" t="s">
        <v>6665</v>
      </c>
      <c r="S8" t="s">
        <v>6666</v>
      </c>
      <c r="AJ8" t="s">
        <v>3685</v>
      </c>
      <c r="AQ8" t="s">
        <v>3685</v>
      </c>
      <c r="AT8" t="s">
        <v>3685</v>
      </c>
      <c r="AZ8" t="s">
        <v>3685</v>
      </c>
    </row>
    <row r="9" spans="1:52" x14ac:dyDescent="0.15">
      <c r="A9" t="s">
        <v>45</v>
      </c>
      <c r="B9" t="s">
        <v>14</v>
      </c>
      <c r="C9" t="s">
        <v>14</v>
      </c>
      <c r="AJ9" t="s">
        <v>3685</v>
      </c>
      <c r="AQ9" t="s">
        <v>3685</v>
      </c>
      <c r="AT9" t="s">
        <v>3685</v>
      </c>
      <c r="AZ9" t="s">
        <v>3685</v>
      </c>
    </row>
    <row r="10" spans="1:52" x14ac:dyDescent="0.15">
      <c r="A10" t="s">
        <v>50</v>
      </c>
      <c r="B10" t="s">
        <v>14</v>
      </c>
      <c r="C10" t="s">
        <v>14</v>
      </c>
      <c r="AJ10" t="s">
        <v>3685</v>
      </c>
      <c r="AQ10" t="s">
        <v>3685</v>
      </c>
      <c r="AT10" t="s">
        <v>3685</v>
      </c>
      <c r="AZ10" t="s">
        <v>3685</v>
      </c>
    </row>
    <row r="11" spans="1:52" x14ac:dyDescent="0.15">
      <c r="A11" t="s">
        <v>55</v>
      </c>
      <c r="B11" t="s">
        <v>14</v>
      </c>
      <c r="C11" t="s">
        <v>14</v>
      </c>
      <c r="AJ11" t="s">
        <v>3685</v>
      </c>
      <c r="AQ11" t="s">
        <v>3685</v>
      </c>
      <c r="AT11" t="s">
        <v>3685</v>
      </c>
      <c r="AZ11" t="s">
        <v>3685</v>
      </c>
    </row>
    <row r="12" spans="1:52" x14ac:dyDescent="0.15">
      <c r="A12" t="s">
        <v>60</v>
      </c>
      <c r="B12" t="s">
        <v>14</v>
      </c>
      <c r="C12" t="s">
        <v>14</v>
      </c>
      <c r="AJ12" t="s">
        <v>3685</v>
      </c>
      <c r="AQ12" t="s">
        <v>3685</v>
      </c>
      <c r="AT12" t="s">
        <v>3685</v>
      </c>
      <c r="AZ12" t="s">
        <v>3685</v>
      </c>
    </row>
    <row r="13" spans="1:52" x14ac:dyDescent="0.15">
      <c r="A13" t="s">
        <v>65</v>
      </c>
      <c r="B13" t="s">
        <v>14</v>
      </c>
      <c r="C13" t="s">
        <v>14</v>
      </c>
      <c r="AJ13" t="s">
        <v>3685</v>
      </c>
      <c r="AQ13" t="s">
        <v>3685</v>
      </c>
      <c r="AT13" t="s">
        <v>3685</v>
      </c>
      <c r="AZ13" t="s">
        <v>3685</v>
      </c>
    </row>
    <row r="14" spans="1:52" x14ac:dyDescent="0.15">
      <c r="A14" t="s">
        <v>70</v>
      </c>
      <c r="B14" t="s">
        <v>14</v>
      </c>
      <c r="C14" t="s">
        <v>14</v>
      </c>
      <c r="AJ14" t="s">
        <v>3685</v>
      </c>
      <c r="AQ14" t="s">
        <v>3685</v>
      </c>
      <c r="AT14" t="s">
        <v>3685</v>
      </c>
      <c r="AZ14" t="s">
        <v>3685</v>
      </c>
    </row>
    <row r="15" spans="1:52" x14ac:dyDescent="0.15">
      <c r="A15" t="s">
        <v>76</v>
      </c>
      <c r="B15" t="s">
        <v>14</v>
      </c>
      <c r="C15" t="s">
        <v>14</v>
      </c>
      <c r="AJ15" t="s">
        <v>3685</v>
      </c>
      <c r="AQ15" t="s">
        <v>3685</v>
      </c>
      <c r="AT15" t="s">
        <v>3685</v>
      </c>
      <c r="AZ15" t="s">
        <v>3685</v>
      </c>
    </row>
    <row r="16" spans="1:52" x14ac:dyDescent="0.15">
      <c r="A16" t="s">
        <v>81</v>
      </c>
      <c r="B16" t="s">
        <v>14</v>
      </c>
      <c r="C16" t="s">
        <v>14</v>
      </c>
      <c r="AJ16" t="s">
        <v>3685</v>
      </c>
      <c r="AQ16" t="s">
        <v>3685</v>
      </c>
      <c r="AT16" t="s">
        <v>3685</v>
      </c>
      <c r="AZ16" t="s">
        <v>3685</v>
      </c>
    </row>
    <row r="17" spans="1:52" x14ac:dyDescent="0.15">
      <c r="A17" t="s">
        <v>85</v>
      </c>
      <c r="B17" t="s">
        <v>14</v>
      </c>
      <c r="C17" t="s">
        <v>14</v>
      </c>
      <c r="AJ17" t="s">
        <v>3685</v>
      </c>
      <c r="AQ17" t="s">
        <v>3685</v>
      </c>
      <c r="AT17" t="s">
        <v>3685</v>
      </c>
      <c r="AZ17" t="s">
        <v>3685</v>
      </c>
    </row>
    <row r="18" spans="1:52" x14ac:dyDescent="0.15">
      <c r="A18" t="s">
        <v>90</v>
      </c>
      <c r="B18" t="s">
        <v>14</v>
      </c>
      <c r="C18" t="s">
        <v>14</v>
      </c>
      <c r="AJ18" t="s">
        <v>3685</v>
      </c>
      <c r="AQ18" t="s">
        <v>3685</v>
      </c>
      <c r="AT18" t="s">
        <v>3685</v>
      </c>
      <c r="AZ18" t="s">
        <v>3685</v>
      </c>
    </row>
    <row r="19" spans="1:52" x14ac:dyDescent="0.15">
      <c r="A19" t="s">
        <v>95</v>
      </c>
      <c r="B19" t="s">
        <v>14</v>
      </c>
      <c r="C19" t="s">
        <v>14</v>
      </c>
      <c r="AJ19" t="s">
        <v>3685</v>
      </c>
      <c r="AQ19" t="s">
        <v>3685</v>
      </c>
      <c r="AT19" t="s">
        <v>3685</v>
      </c>
      <c r="AZ19" t="s">
        <v>3685</v>
      </c>
    </row>
    <row r="20" spans="1:52" x14ac:dyDescent="0.15">
      <c r="A20" t="s">
        <v>101</v>
      </c>
      <c r="B20" t="s">
        <v>1334</v>
      </c>
      <c r="C20" t="s">
        <v>6809</v>
      </c>
      <c r="D20" t="s">
        <v>6810</v>
      </c>
      <c r="E20" t="s">
        <v>6946</v>
      </c>
      <c r="F20" t="s">
        <v>6255</v>
      </c>
      <c r="Q20" t="s">
        <v>6525</v>
      </c>
      <c r="T20" t="s">
        <v>6526</v>
      </c>
      <c r="X20" t="s">
        <v>6736</v>
      </c>
      <c r="Y20" t="s">
        <v>6737</v>
      </c>
      <c r="AJ20" t="s">
        <v>3685</v>
      </c>
      <c r="AQ20" t="s">
        <v>3685</v>
      </c>
      <c r="AT20" t="s">
        <v>3685</v>
      </c>
      <c r="AZ20" t="s">
        <v>3685</v>
      </c>
    </row>
    <row r="21" spans="1:52" x14ac:dyDescent="0.15">
      <c r="A21" t="s">
        <v>106</v>
      </c>
      <c r="B21" t="s">
        <v>14</v>
      </c>
      <c r="C21" t="s">
        <v>14</v>
      </c>
      <c r="AJ21" t="s">
        <v>3685</v>
      </c>
      <c r="AQ21" t="s">
        <v>3685</v>
      </c>
      <c r="AT21" t="s">
        <v>3685</v>
      </c>
      <c r="AZ21" t="s">
        <v>3685</v>
      </c>
    </row>
    <row r="22" spans="1:52" x14ac:dyDescent="0.15">
      <c r="A22" t="s">
        <v>111</v>
      </c>
      <c r="B22" t="s">
        <v>1362</v>
      </c>
      <c r="C22" t="s">
        <v>6811</v>
      </c>
      <c r="Q22" t="s">
        <v>6528</v>
      </c>
      <c r="AJ22" t="s">
        <v>3685</v>
      </c>
      <c r="AQ22" t="s">
        <v>3685</v>
      </c>
      <c r="AT22" t="s">
        <v>3685</v>
      </c>
      <c r="AZ22" t="s">
        <v>3685</v>
      </c>
    </row>
    <row r="23" spans="1:52" x14ac:dyDescent="0.15">
      <c r="A23" t="s">
        <v>118</v>
      </c>
      <c r="B23" t="s">
        <v>1379</v>
      </c>
      <c r="C23" t="s">
        <v>6256</v>
      </c>
      <c r="D23" t="s">
        <v>6257</v>
      </c>
      <c r="E23" t="s">
        <v>6258</v>
      </c>
      <c r="F23" t="s">
        <v>6259</v>
      </c>
      <c r="AJ23" t="s">
        <v>3685</v>
      </c>
      <c r="AQ23" t="s">
        <v>3685</v>
      </c>
      <c r="AT23" t="s">
        <v>3685</v>
      </c>
      <c r="AZ23" t="s">
        <v>3685</v>
      </c>
    </row>
    <row r="24" spans="1:52" x14ac:dyDescent="0.15">
      <c r="A24" t="s">
        <v>123</v>
      </c>
      <c r="B24" t="s">
        <v>1394</v>
      </c>
      <c r="C24" t="s">
        <v>6812</v>
      </c>
      <c r="D24" t="s">
        <v>6813</v>
      </c>
      <c r="Q24" t="s">
        <v>6529</v>
      </c>
      <c r="T24" t="s">
        <v>787</v>
      </c>
      <c r="U24" t="s">
        <v>6711</v>
      </c>
      <c r="AJ24" t="s">
        <v>3685</v>
      </c>
      <c r="AQ24" t="s">
        <v>3685</v>
      </c>
      <c r="AT24" t="s">
        <v>3685</v>
      </c>
      <c r="AZ24" t="s">
        <v>3685</v>
      </c>
    </row>
    <row r="25" spans="1:52" x14ac:dyDescent="0.15">
      <c r="A25" t="s">
        <v>128</v>
      </c>
      <c r="B25" t="s">
        <v>14</v>
      </c>
      <c r="C25" t="s">
        <v>14</v>
      </c>
      <c r="AJ25" t="s">
        <v>3685</v>
      </c>
      <c r="AQ25" t="s">
        <v>3685</v>
      </c>
      <c r="AT25" t="s">
        <v>3685</v>
      </c>
      <c r="AZ25" t="s">
        <v>3685</v>
      </c>
    </row>
    <row r="26" spans="1:52" x14ac:dyDescent="0.15">
      <c r="A26" t="s">
        <v>134</v>
      </c>
      <c r="B26" t="s">
        <v>1419</v>
      </c>
      <c r="C26" t="s">
        <v>6929</v>
      </c>
      <c r="D26" t="s">
        <v>6930</v>
      </c>
      <c r="T26" t="s">
        <v>136</v>
      </c>
      <c r="U26" t="s">
        <v>6712</v>
      </c>
      <c r="V26" t="s">
        <v>6713</v>
      </c>
      <c r="W26" t="s">
        <v>6714</v>
      </c>
      <c r="AJ26" t="s">
        <v>3685</v>
      </c>
      <c r="AQ26" t="s">
        <v>3685</v>
      </c>
      <c r="AT26" t="s">
        <v>3685</v>
      </c>
      <c r="AZ26" t="s">
        <v>3685</v>
      </c>
    </row>
    <row r="27" spans="1:52" x14ac:dyDescent="0.15">
      <c r="A27" t="s">
        <v>139</v>
      </c>
      <c r="B27" t="s">
        <v>1431</v>
      </c>
      <c r="C27" t="s">
        <v>6934</v>
      </c>
      <c r="Q27" t="s">
        <v>6532</v>
      </c>
      <c r="AJ27" t="s">
        <v>3685</v>
      </c>
      <c r="AQ27" t="s">
        <v>3685</v>
      </c>
      <c r="AT27" t="s">
        <v>3685</v>
      </c>
      <c r="AZ27" t="s">
        <v>3685</v>
      </c>
    </row>
    <row r="28" spans="1:52" x14ac:dyDescent="0.15">
      <c r="A28" t="s">
        <v>144</v>
      </c>
      <c r="B28" t="s">
        <v>6241</v>
      </c>
      <c r="C28" t="s">
        <v>6264</v>
      </c>
      <c r="D28" t="s">
        <v>6265</v>
      </c>
      <c r="E28" t="s">
        <v>6266</v>
      </c>
      <c r="F28" t="s">
        <v>6267</v>
      </c>
      <c r="G28" t="s">
        <v>6268</v>
      </c>
      <c r="H28" t="s">
        <v>6269</v>
      </c>
      <c r="I28" t="s">
        <v>6270</v>
      </c>
      <c r="J28" t="s">
        <v>6271</v>
      </c>
      <c r="K28" t="s">
        <v>6272</v>
      </c>
      <c r="L28" t="s">
        <v>6273</v>
      </c>
      <c r="M28" t="s">
        <v>6274</v>
      </c>
      <c r="N28" t="s">
        <v>6275</v>
      </c>
      <c r="O28" t="s">
        <v>6276</v>
      </c>
      <c r="AJ28" t="s">
        <v>3685</v>
      </c>
      <c r="AQ28" t="s">
        <v>3685</v>
      </c>
      <c r="AT28" t="s">
        <v>3685</v>
      </c>
      <c r="AZ28" t="s">
        <v>3685</v>
      </c>
    </row>
    <row r="29" spans="1:52" x14ac:dyDescent="0.15">
      <c r="A29" t="s">
        <v>148</v>
      </c>
      <c r="B29" t="s">
        <v>14</v>
      </c>
      <c r="C29" t="s">
        <v>14</v>
      </c>
      <c r="AJ29" t="s">
        <v>3685</v>
      </c>
      <c r="AQ29" t="s">
        <v>3685</v>
      </c>
      <c r="AT29" t="s">
        <v>3685</v>
      </c>
      <c r="AZ29" t="s">
        <v>3685</v>
      </c>
    </row>
    <row r="30" spans="1:52" x14ac:dyDescent="0.15">
      <c r="A30" t="s">
        <v>153</v>
      </c>
      <c r="B30" t="s">
        <v>1478</v>
      </c>
      <c r="C30" t="s">
        <v>6955</v>
      </c>
      <c r="D30" t="s">
        <v>6814</v>
      </c>
      <c r="E30" t="s">
        <v>6815</v>
      </c>
      <c r="Q30" t="s">
        <v>664</v>
      </c>
      <c r="T30" t="s">
        <v>664</v>
      </c>
      <c r="X30" t="s">
        <v>664</v>
      </c>
      <c r="AJ30" t="s">
        <v>3685</v>
      </c>
      <c r="AQ30" t="s">
        <v>3685</v>
      </c>
      <c r="AT30" t="s">
        <v>3685</v>
      </c>
      <c r="AZ30" t="s">
        <v>3685</v>
      </c>
    </row>
    <row r="31" spans="1:52" x14ac:dyDescent="0.15">
      <c r="A31" t="s">
        <v>158</v>
      </c>
      <c r="B31" t="s">
        <v>14</v>
      </c>
      <c r="C31" t="s">
        <v>14</v>
      </c>
      <c r="AJ31" t="s">
        <v>3685</v>
      </c>
      <c r="AQ31" t="s">
        <v>3685</v>
      </c>
      <c r="AT31" t="s">
        <v>3685</v>
      </c>
      <c r="AZ31" t="s">
        <v>3685</v>
      </c>
    </row>
    <row r="32" spans="1:52" x14ac:dyDescent="0.15">
      <c r="A32" t="s">
        <v>162</v>
      </c>
      <c r="B32" t="s">
        <v>1504</v>
      </c>
      <c r="C32" t="s">
        <v>5487</v>
      </c>
      <c r="Q32" t="s">
        <v>6667</v>
      </c>
      <c r="R32" t="s">
        <v>6668</v>
      </c>
      <c r="S32" t="s">
        <v>6669</v>
      </c>
      <c r="AJ32" t="s">
        <v>3685</v>
      </c>
      <c r="AQ32" t="s">
        <v>3685</v>
      </c>
      <c r="AT32" t="s">
        <v>3685</v>
      </c>
      <c r="AZ32" t="s">
        <v>3685</v>
      </c>
    </row>
    <row r="33" spans="1:52" x14ac:dyDescent="0.15">
      <c r="A33" t="s">
        <v>167</v>
      </c>
      <c r="B33" t="s">
        <v>1520</v>
      </c>
      <c r="C33" t="s">
        <v>6931</v>
      </c>
      <c r="D33" t="s">
        <v>6816</v>
      </c>
      <c r="Q33" t="s">
        <v>6534</v>
      </c>
      <c r="T33" t="s">
        <v>6534</v>
      </c>
      <c r="AJ33" t="s">
        <v>3685</v>
      </c>
      <c r="AQ33" t="s">
        <v>3685</v>
      </c>
      <c r="AT33" t="s">
        <v>3685</v>
      </c>
      <c r="AZ33" t="s">
        <v>3685</v>
      </c>
    </row>
    <row r="34" spans="1:52" x14ac:dyDescent="0.15">
      <c r="A34" t="s">
        <v>172</v>
      </c>
      <c r="B34" t="s">
        <v>1534</v>
      </c>
      <c r="C34" t="s">
        <v>6935</v>
      </c>
      <c r="Q34" t="s">
        <v>6535</v>
      </c>
      <c r="AJ34" t="s">
        <v>3685</v>
      </c>
      <c r="AQ34" t="s">
        <v>3685</v>
      </c>
      <c r="AT34" t="s">
        <v>3685</v>
      </c>
      <c r="AZ34" t="s">
        <v>3685</v>
      </c>
    </row>
    <row r="35" spans="1:52" x14ac:dyDescent="0.15">
      <c r="A35" t="s">
        <v>177</v>
      </c>
      <c r="B35" t="s">
        <v>1550</v>
      </c>
      <c r="C35" t="s">
        <v>6956</v>
      </c>
      <c r="D35" t="s">
        <v>6817</v>
      </c>
      <c r="E35" t="s">
        <v>6936</v>
      </c>
      <c r="F35" t="s">
        <v>6895</v>
      </c>
      <c r="G35" t="s">
        <v>6896</v>
      </c>
      <c r="H35" t="s">
        <v>6818</v>
      </c>
      <c r="Q35" t="s">
        <v>6670</v>
      </c>
      <c r="R35" t="s">
        <v>6671</v>
      </c>
      <c r="T35" t="s">
        <v>6537</v>
      </c>
      <c r="X35" t="s">
        <v>6738</v>
      </c>
      <c r="Y35" t="s">
        <v>6739</v>
      </c>
      <c r="AD35" t="s">
        <v>6738</v>
      </c>
      <c r="AE35" t="s">
        <v>6739</v>
      </c>
      <c r="AH35" t="s">
        <v>6739</v>
      </c>
      <c r="AI35" t="s">
        <v>6738</v>
      </c>
      <c r="AJ35" t="s">
        <v>6540</v>
      </c>
      <c r="AQ35" t="s">
        <v>3685</v>
      </c>
      <c r="AT35" t="s">
        <v>3685</v>
      </c>
      <c r="AZ35" t="s">
        <v>3685</v>
      </c>
    </row>
    <row r="36" spans="1:52" x14ac:dyDescent="0.15">
      <c r="A36" t="s">
        <v>182</v>
      </c>
      <c r="B36" t="s">
        <v>1565</v>
      </c>
      <c r="C36" t="s">
        <v>6957</v>
      </c>
      <c r="D36" t="s">
        <v>6947</v>
      </c>
      <c r="E36" t="s">
        <v>6897</v>
      </c>
      <c r="F36" t="s">
        <v>6819</v>
      </c>
      <c r="Q36" t="s">
        <v>6541</v>
      </c>
      <c r="T36" t="s">
        <v>6542</v>
      </c>
      <c r="X36" t="s">
        <v>6543</v>
      </c>
      <c r="AD36" t="s">
        <v>6544</v>
      </c>
      <c r="AJ36" t="s">
        <v>3685</v>
      </c>
      <c r="AQ36" t="s">
        <v>3685</v>
      </c>
      <c r="AT36" t="s">
        <v>3685</v>
      </c>
      <c r="AZ36" t="s">
        <v>3685</v>
      </c>
    </row>
    <row r="37" spans="1:52" x14ac:dyDescent="0.15">
      <c r="A37" t="s">
        <v>187</v>
      </c>
      <c r="B37" t="s">
        <v>1578</v>
      </c>
      <c r="C37" t="s">
        <v>6958</v>
      </c>
      <c r="D37" t="s">
        <v>6937</v>
      </c>
      <c r="E37" t="s">
        <v>6965</v>
      </c>
      <c r="Q37" t="s">
        <v>6545</v>
      </c>
      <c r="T37" t="s">
        <v>6715</v>
      </c>
      <c r="U37" t="s">
        <v>6716</v>
      </c>
      <c r="X37" t="s">
        <v>6547</v>
      </c>
      <c r="AJ37" t="s">
        <v>3685</v>
      </c>
      <c r="AQ37" t="s">
        <v>3685</v>
      </c>
      <c r="AT37" t="s">
        <v>3685</v>
      </c>
      <c r="AZ37" t="s">
        <v>3685</v>
      </c>
    </row>
    <row r="38" spans="1:52" x14ac:dyDescent="0.15">
      <c r="A38" t="s">
        <v>191</v>
      </c>
      <c r="B38" t="s">
        <v>14</v>
      </c>
      <c r="C38" t="s">
        <v>14</v>
      </c>
      <c r="AJ38" t="s">
        <v>3685</v>
      </c>
      <c r="AQ38" t="s">
        <v>3685</v>
      </c>
      <c r="AT38" t="s">
        <v>3685</v>
      </c>
      <c r="AZ38" t="s">
        <v>3685</v>
      </c>
    </row>
    <row r="39" spans="1:52" x14ac:dyDescent="0.15">
      <c r="A39" t="s">
        <v>197</v>
      </c>
      <c r="B39" t="s">
        <v>1600</v>
      </c>
      <c r="C39" t="s">
        <v>6959</v>
      </c>
      <c r="Q39" t="s">
        <v>480</v>
      </c>
      <c r="R39" t="s">
        <v>6672</v>
      </c>
      <c r="AJ39" t="s">
        <v>3685</v>
      </c>
      <c r="AQ39" t="s">
        <v>3685</v>
      </c>
      <c r="AT39" t="s">
        <v>3685</v>
      </c>
      <c r="AZ39" t="s">
        <v>3685</v>
      </c>
    </row>
    <row r="40" spans="1:52" x14ac:dyDescent="0.15">
      <c r="A40" t="s">
        <v>203</v>
      </c>
      <c r="B40" t="s">
        <v>14</v>
      </c>
      <c r="C40" t="s">
        <v>14</v>
      </c>
      <c r="AJ40" t="s">
        <v>3685</v>
      </c>
      <c r="AQ40" t="s">
        <v>3685</v>
      </c>
      <c r="AT40" t="s">
        <v>3685</v>
      </c>
      <c r="AZ40" t="s">
        <v>3685</v>
      </c>
    </row>
    <row r="41" spans="1:52" x14ac:dyDescent="0.15">
      <c r="A41" t="s">
        <v>209</v>
      </c>
      <c r="B41" t="s">
        <v>1623</v>
      </c>
      <c r="C41" t="s">
        <v>6820</v>
      </c>
      <c r="D41" t="s">
        <v>5642</v>
      </c>
      <c r="E41" t="s">
        <v>6960</v>
      </c>
      <c r="F41" t="s">
        <v>6948</v>
      </c>
      <c r="G41" t="s">
        <v>6821</v>
      </c>
      <c r="Q41" t="s">
        <v>6549</v>
      </c>
      <c r="T41" t="s">
        <v>6717</v>
      </c>
      <c r="U41" t="s">
        <v>212</v>
      </c>
      <c r="V41" t="s">
        <v>6718</v>
      </c>
      <c r="X41" t="s">
        <v>6551</v>
      </c>
      <c r="AD41" t="s">
        <v>6552</v>
      </c>
      <c r="AH41" t="s">
        <v>6551</v>
      </c>
      <c r="AJ41" t="s">
        <v>3685</v>
      </c>
      <c r="AQ41" t="s">
        <v>3685</v>
      </c>
      <c r="AT41" t="s">
        <v>3685</v>
      </c>
      <c r="AZ41" t="s">
        <v>3685</v>
      </c>
    </row>
    <row r="42" spans="1:52" x14ac:dyDescent="0.15">
      <c r="A42" t="s">
        <v>215</v>
      </c>
      <c r="B42" t="s">
        <v>1636</v>
      </c>
      <c r="C42" t="s">
        <v>6941</v>
      </c>
      <c r="D42" t="s">
        <v>6301</v>
      </c>
      <c r="E42" t="s">
        <v>6302</v>
      </c>
      <c r="F42" t="s">
        <v>6303</v>
      </c>
      <c r="Q42" t="s">
        <v>6553</v>
      </c>
      <c r="AJ42" t="s">
        <v>3685</v>
      </c>
      <c r="AQ42" t="s">
        <v>3685</v>
      </c>
      <c r="AT42" t="s">
        <v>3685</v>
      </c>
      <c r="AZ42" t="s">
        <v>3685</v>
      </c>
    </row>
    <row r="43" spans="1:52" x14ac:dyDescent="0.15">
      <c r="A43" t="s">
        <v>220</v>
      </c>
      <c r="B43" t="s">
        <v>1654</v>
      </c>
      <c r="C43" t="s">
        <v>6822</v>
      </c>
      <c r="Q43" t="s">
        <v>6554</v>
      </c>
      <c r="AJ43" t="s">
        <v>3685</v>
      </c>
      <c r="AQ43" t="s">
        <v>3685</v>
      </c>
      <c r="AT43" t="s">
        <v>3685</v>
      </c>
      <c r="AZ43" t="s">
        <v>3685</v>
      </c>
    </row>
    <row r="44" spans="1:52" x14ac:dyDescent="0.15">
      <c r="A44" t="s">
        <v>225</v>
      </c>
      <c r="B44" t="s">
        <v>1672</v>
      </c>
      <c r="C44" t="s">
        <v>6304</v>
      </c>
      <c r="D44" t="s">
        <v>6305</v>
      </c>
      <c r="E44" t="s">
        <v>6306</v>
      </c>
      <c r="F44" t="s">
        <v>6307</v>
      </c>
      <c r="AJ44" t="s">
        <v>3685</v>
      </c>
      <c r="AQ44" t="s">
        <v>3685</v>
      </c>
      <c r="AT44" t="s">
        <v>3685</v>
      </c>
      <c r="AZ44" t="s">
        <v>3685</v>
      </c>
    </row>
    <row r="45" spans="1:52" x14ac:dyDescent="0.15">
      <c r="A45" t="s">
        <v>232</v>
      </c>
      <c r="B45" t="s">
        <v>14</v>
      </c>
      <c r="C45" t="s">
        <v>14</v>
      </c>
      <c r="AJ45" t="s">
        <v>3685</v>
      </c>
      <c r="AQ45" t="s">
        <v>3685</v>
      </c>
      <c r="AT45" t="s">
        <v>3685</v>
      </c>
      <c r="AZ45" t="s">
        <v>3685</v>
      </c>
    </row>
    <row r="46" spans="1:52" x14ac:dyDescent="0.15">
      <c r="A46" t="s">
        <v>238</v>
      </c>
      <c r="B46" t="s">
        <v>1699</v>
      </c>
      <c r="C46" t="s">
        <v>6823</v>
      </c>
      <c r="D46" t="s">
        <v>6824</v>
      </c>
      <c r="E46" t="s">
        <v>6825</v>
      </c>
      <c r="Q46" t="s">
        <v>6555</v>
      </c>
      <c r="T46" t="s">
        <v>6556</v>
      </c>
      <c r="X46" t="s">
        <v>323</v>
      </c>
      <c r="AJ46" t="s">
        <v>3685</v>
      </c>
      <c r="AQ46" t="s">
        <v>3685</v>
      </c>
      <c r="AT46" t="s">
        <v>3685</v>
      </c>
      <c r="AZ46" t="s">
        <v>3685</v>
      </c>
    </row>
    <row r="47" spans="1:52" x14ac:dyDescent="0.15">
      <c r="A47" t="s">
        <v>243</v>
      </c>
      <c r="B47" t="s">
        <v>14</v>
      </c>
      <c r="C47" t="s">
        <v>14</v>
      </c>
      <c r="AJ47" t="s">
        <v>3685</v>
      </c>
      <c r="AQ47" t="s">
        <v>3685</v>
      </c>
      <c r="AT47" t="s">
        <v>3685</v>
      </c>
      <c r="AZ47" t="s">
        <v>3685</v>
      </c>
    </row>
    <row r="48" spans="1:52" x14ac:dyDescent="0.15">
      <c r="A48" t="s">
        <v>249</v>
      </c>
      <c r="B48" t="s">
        <v>14</v>
      </c>
      <c r="C48" t="s">
        <v>14</v>
      </c>
      <c r="AJ48" t="s">
        <v>3685</v>
      </c>
      <c r="AQ48" t="s">
        <v>3685</v>
      </c>
      <c r="AT48" t="s">
        <v>3685</v>
      </c>
      <c r="AZ48" t="s">
        <v>3685</v>
      </c>
    </row>
    <row r="49" spans="1:52" x14ac:dyDescent="0.15">
      <c r="A49" t="s">
        <v>255</v>
      </c>
      <c r="B49" t="s">
        <v>14</v>
      </c>
      <c r="C49" t="s">
        <v>14</v>
      </c>
      <c r="AJ49" t="s">
        <v>3685</v>
      </c>
      <c r="AQ49" t="s">
        <v>3685</v>
      </c>
      <c r="AT49" t="s">
        <v>3685</v>
      </c>
      <c r="AZ49" t="s">
        <v>3685</v>
      </c>
    </row>
    <row r="50" spans="1:52" x14ac:dyDescent="0.15">
      <c r="A50" t="s">
        <v>261</v>
      </c>
      <c r="B50" t="s">
        <v>1752</v>
      </c>
      <c r="C50" t="s">
        <v>5533</v>
      </c>
      <c r="D50" t="s">
        <v>6824</v>
      </c>
      <c r="Q50" t="s">
        <v>6557</v>
      </c>
      <c r="T50" t="s">
        <v>6556</v>
      </c>
      <c r="AJ50" t="s">
        <v>3685</v>
      </c>
      <c r="AQ50" t="s">
        <v>3685</v>
      </c>
      <c r="AT50" t="s">
        <v>3685</v>
      </c>
      <c r="AZ50" t="s">
        <v>3685</v>
      </c>
    </row>
    <row r="51" spans="1:52" x14ac:dyDescent="0.15">
      <c r="A51" t="s">
        <v>265</v>
      </c>
      <c r="B51" t="s">
        <v>1767</v>
      </c>
      <c r="C51" t="s">
        <v>6826</v>
      </c>
      <c r="Q51" t="s">
        <v>6673</v>
      </c>
      <c r="R51" t="s">
        <v>6674</v>
      </c>
      <c r="S51" t="s">
        <v>6675</v>
      </c>
      <c r="AJ51" t="s">
        <v>3685</v>
      </c>
      <c r="AQ51" t="s">
        <v>3685</v>
      </c>
      <c r="AT51" t="s">
        <v>3685</v>
      </c>
      <c r="AZ51" t="s">
        <v>3685</v>
      </c>
    </row>
    <row r="52" spans="1:52" x14ac:dyDescent="0.15">
      <c r="A52" t="s">
        <v>271</v>
      </c>
      <c r="B52" t="s">
        <v>1786</v>
      </c>
      <c r="C52" t="s">
        <v>6312</v>
      </c>
      <c r="D52" t="s">
        <v>6313</v>
      </c>
      <c r="AJ52" t="s">
        <v>3685</v>
      </c>
      <c r="AQ52" t="s">
        <v>3685</v>
      </c>
      <c r="AT52" t="s">
        <v>3685</v>
      </c>
      <c r="AZ52" t="s">
        <v>3685</v>
      </c>
    </row>
    <row r="53" spans="1:52" x14ac:dyDescent="0.15">
      <c r="A53" t="s">
        <v>277</v>
      </c>
      <c r="B53" t="s">
        <v>14</v>
      </c>
      <c r="C53" t="s">
        <v>14</v>
      </c>
      <c r="AJ53" t="s">
        <v>3685</v>
      </c>
      <c r="AQ53" t="s">
        <v>3685</v>
      </c>
      <c r="AT53" t="s">
        <v>3685</v>
      </c>
      <c r="AZ53" t="s">
        <v>3685</v>
      </c>
    </row>
    <row r="54" spans="1:52" x14ac:dyDescent="0.15">
      <c r="A54" t="s">
        <v>283</v>
      </c>
      <c r="B54" t="s">
        <v>1819</v>
      </c>
      <c r="C54" t="s">
        <v>6234</v>
      </c>
      <c r="AJ54" t="s">
        <v>3685</v>
      </c>
      <c r="AQ54" t="s">
        <v>3685</v>
      </c>
      <c r="AT54" t="s">
        <v>3685</v>
      </c>
      <c r="AZ54" t="s">
        <v>3685</v>
      </c>
    </row>
    <row r="55" spans="1:52" x14ac:dyDescent="0.15">
      <c r="A55" t="s">
        <v>288</v>
      </c>
      <c r="B55" t="s">
        <v>1834</v>
      </c>
      <c r="C55" t="s">
        <v>6938</v>
      </c>
      <c r="Q55" t="s">
        <v>291</v>
      </c>
      <c r="AJ55" t="s">
        <v>3685</v>
      </c>
      <c r="AQ55" t="s">
        <v>3685</v>
      </c>
      <c r="AT55" t="s">
        <v>3685</v>
      </c>
      <c r="AZ55" t="s">
        <v>3685</v>
      </c>
    </row>
    <row r="56" spans="1:52" x14ac:dyDescent="0.15">
      <c r="A56" t="s">
        <v>294</v>
      </c>
      <c r="B56" t="s">
        <v>14</v>
      </c>
      <c r="C56" t="s">
        <v>14</v>
      </c>
      <c r="AJ56" t="s">
        <v>3685</v>
      </c>
      <c r="AQ56" t="s">
        <v>3685</v>
      </c>
      <c r="AT56" t="s">
        <v>3685</v>
      </c>
      <c r="AZ56" t="s">
        <v>3685</v>
      </c>
    </row>
    <row r="57" spans="1:52" x14ac:dyDescent="0.15">
      <c r="A57" t="s">
        <v>297</v>
      </c>
      <c r="B57" t="s">
        <v>1864</v>
      </c>
      <c r="C57" t="s">
        <v>6973</v>
      </c>
      <c r="D57" t="s">
        <v>6974</v>
      </c>
      <c r="E57" t="s">
        <v>6932</v>
      </c>
      <c r="Q57" t="s">
        <v>6559</v>
      </c>
      <c r="T57" t="s">
        <v>6559</v>
      </c>
      <c r="U57" t="s">
        <v>6719</v>
      </c>
      <c r="V57" t="s">
        <v>6720</v>
      </c>
      <c r="X57" t="s">
        <v>6561</v>
      </c>
      <c r="AJ57" t="s">
        <v>3685</v>
      </c>
      <c r="AQ57" t="s">
        <v>3685</v>
      </c>
      <c r="AT57" t="s">
        <v>3685</v>
      </c>
      <c r="AZ57" t="s">
        <v>3685</v>
      </c>
    </row>
    <row r="58" spans="1:52" x14ac:dyDescent="0.15">
      <c r="A58" t="s">
        <v>302</v>
      </c>
      <c r="B58" t="s">
        <v>14</v>
      </c>
      <c r="C58" t="s">
        <v>14</v>
      </c>
      <c r="AJ58" t="s">
        <v>3685</v>
      </c>
      <c r="AQ58" t="s">
        <v>3685</v>
      </c>
      <c r="AT58" t="s">
        <v>3685</v>
      </c>
      <c r="AZ58" t="s">
        <v>3685</v>
      </c>
    </row>
    <row r="59" spans="1:52" x14ac:dyDescent="0.15">
      <c r="A59" t="s">
        <v>307</v>
      </c>
      <c r="B59" t="s">
        <v>14</v>
      </c>
      <c r="C59" t="s">
        <v>14</v>
      </c>
      <c r="AJ59" t="s">
        <v>3685</v>
      </c>
      <c r="AQ59" t="s">
        <v>3685</v>
      </c>
      <c r="AT59" t="s">
        <v>3685</v>
      </c>
      <c r="AZ59" t="s">
        <v>3685</v>
      </c>
    </row>
    <row r="60" spans="1:52" x14ac:dyDescent="0.15">
      <c r="A60" t="s">
        <v>312</v>
      </c>
      <c r="B60" t="s">
        <v>14</v>
      </c>
      <c r="C60" t="s">
        <v>14</v>
      </c>
      <c r="AJ60" t="s">
        <v>3685</v>
      </c>
      <c r="AQ60" t="s">
        <v>3685</v>
      </c>
      <c r="AT60" t="s">
        <v>3685</v>
      </c>
      <c r="AZ60" t="s">
        <v>3685</v>
      </c>
    </row>
    <row r="61" spans="1:52" x14ac:dyDescent="0.15">
      <c r="A61" t="s">
        <v>316</v>
      </c>
      <c r="B61" t="s">
        <v>14</v>
      </c>
      <c r="C61" t="s">
        <v>14</v>
      </c>
      <c r="AJ61" t="s">
        <v>3685</v>
      </c>
      <c r="AQ61" t="s">
        <v>3685</v>
      </c>
      <c r="AT61" t="s">
        <v>3685</v>
      </c>
      <c r="AZ61" t="s">
        <v>3685</v>
      </c>
    </row>
    <row r="62" spans="1:52" x14ac:dyDescent="0.15">
      <c r="A62" t="s">
        <v>321</v>
      </c>
      <c r="B62" t="s">
        <v>14</v>
      </c>
      <c r="C62" t="s">
        <v>14</v>
      </c>
      <c r="AJ62" t="s">
        <v>3685</v>
      </c>
      <c r="AQ62" t="s">
        <v>3685</v>
      </c>
      <c r="AT62" t="s">
        <v>3685</v>
      </c>
      <c r="AZ62" t="s">
        <v>3685</v>
      </c>
    </row>
    <row r="63" spans="1:52" x14ac:dyDescent="0.15">
      <c r="A63" t="s">
        <v>327</v>
      </c>
      <c r="B63" t="s">
        <v>14</v>
      </c>
      <c r="C63" t="s">
        <v>14</v>
      </c>
      <c r="AJ63" t="s">
        <v>3685</v>
      </c>
      <c r="AQ63" t="s">
        <v>3685</v>
      </c>
      <c r="AT63" t="s">
        <v>3685</v>
      </c>
      <c r="AZ63" t="s">
        <v>3685</v>
      </c>
    </row>
    <row r="64" spans="1:52" x14ac:dyDescent="0.15">
      <c r="A64" t="s">
        <v>332</v>
      </c>
      <c r="B64" t="s">
        <v>14</v>
      </c>
      <c r="C64" t="s">
        <v>14</v>
      </c>
      <c r="AJ64" t="s">
        <v>3685</v>
      </c>
      <c r="AQ64" t="s">
        <v>3685</v>
      </c>
      <c r="AT64" t="s">
        <v>3685</v>
      </c>
      <c r="AZ64" t="s">
        <v>3685</v>
      </c>
    </row>
    <row r="65" spans="1:52" x14ac:dyDescent="0.15">
      <c r="A65" t="s">
        <v>336</v>
      </c>
      <c r="B65" t="s">
        <v>14</v>
      </c>
      <c r="C65" t="s">
        <v>14</v>
      </c>
      <c r="AJ65" t="s">
        <v>3685</v>
      </c>
      <c r="AQ65" t="s">
        <v>3685</v>
      </c>
      <c r="AT65" t="s">
        <v>3685</v>
      </c>
      <c r="AZ65" t="s">
        <v>3685</v>
      </c>
    </row>
    <row r="66" spans="1:52" x14ac:dyDescent="0.15">
      <c r="A66" t="s">
        <v>341</v>
      </c>
      <c r="B66" t="s">
        <v>14</v>
      </c>
      <c r="C66" t="s">
        <v>14</v>
      </c>
      <c r="AJ66" t="s">
        <v>3685</v>
      </c>
      <c r="AQ66" t="s">
        <v>3685</v>
      </c>
      <c r="AT66" t="s">
        <v>3685</v>
      </c>
      <c r="AZ66" t="s">
        <v>3685</v>
      </c>
    </row>
    <row r="67" spans="1:52" x14ac:dyDescent="0.15">
      <c r="A67" t="s">
        <v>347</v>
      </c>
      <c r="B67" t="s">
        <v>14</v>
      </c>
      <c r="C67" t="s">
        <v>14</v>
      </c>
      <c r="AJ67" t="s">
        <v>3685</v>
      </c>
      <c r="AQ67" t="s">
        <v>3685</v>
      </c>
      <c r="AT67" t="s">
        <v>3685</v>
      </c>
      <c r="AZ67" t="s">
        <v>3685</v>
      </c>
    </row>
    <row r="68" spans="1:52" x14ac:dyDescent="0.15">
      <c r="A68" t="s">
        <v>353</v>
      </c>
      <c r="B68" t="s">
        <v>1995</v>
      </c>
      <c r="C68" t="s">
        <v>6143</v>
      </c>
      <c r="D68" t="s">
        <v>6142</v>
      </c>
      <c r="Q68" t="s">
        <v>6676</v>
      </c>
      <c r="R68" t="s">
        <v>6563</v>
      </c>
      <c r="T68" t="s">
        <v>6563</v>
      </c>
      <c r="AJ68" t="s">
        <v>3685</v>
      </c>
      <c r="AQ68" t="s">
        <v>3685</v>
      </c>
      <c r="AT68" t="s">
        <v>3685</v>
      </c>
      <c r="AZ68" t="s">
        <v>3685</v>
      </c>
    </row>
    <row r="69" spans="1:52" x14ac:dyDescent="0.15">
      <c r="A69" t="s">
        <v>359</v>
      </c>
      <c r="B69" t="s">
        <v>2007</v>
      </c>
      <c r="C69" t="s">
        <v>6975</v>
      </c>
      <c r="Q69" t="s">
        <v>6677</v>
      </c>
      <c r="R69" t="s">
        <v>362</v>
      </c>
      <c r="AJ69" t="s">
        <v>3685</v>
      </c>
      <c r="AQ69" t="s">
        <v>3685</v>
      </c>
      <c r="AT69" t="s">
        <v>3685</v>
      </c>
      <c r="AZ69" t="s">
        <v>3685</v>
      </c>
    </row>
    <row r="70" spans="1:52" x14ac:dyDescent="0.15">
      <c r="A70" t="s">
        <v>365</v>
      </c>
      <c r="B70" t="s">
        <v>2025</v>
      </c>
      <c r="C70" t="s">
        <v>6319</v>
      </c>
      <c r="D70" t="s">
        <v>6320</v>
      </c>
      <c r="E70" t="s">
        <v>6321</v>
      </c>
      <c r="F70" t="s">
        <v>6322</v>
      </c>
      <c r="AJ70" t="s">
        <v>3685</v>
      </c>
      <c r="AQ70" t="s">
        <v>3685</v>
      </c>
      <c r="AT70" t="s">
        <v>3685</v>
      </c>
      <c r="AZ70" t="s">
        <v>3685</v>
      </c>
    </row>
    <row r="71" spans="1:52" x14ac:dyDescent="0.15">
      <c r="A71" t="s">
        <v>370</v>
      </c>
      <c r="B71" t="s">
        <v>14</v>
      </c>
      <c r="C71" t="s">
        <v>14</v>
      </c>
      <c r="AJ71" t="s">
        <v>3685</v>
      </c>
      <c r="AQ71" t="s">
        <v>3685</v>
      </c>
      <c r="AT71" t="s">
        <v>3685</v>
      </c>
      <c r="AZ71" t="s">
        <v>3685</v>
      </c>
    </row>
    <row r="72" spans="1:52" x14ac:dyDescent="0.15">
      <c r="A72" t="s">
        <v>376</v>
      </c>
      <c r="B72" t="s">
        <v>2055</v>
      </c>
      <c r="C72" t="s">
        <v>6942</v>
      </c>
      <c r="Q72" t="s">
        <v>6678</v>
      </c>
      <c r="R72" t="s">
        <v>6679</v>
      </c>
      <c r="AJ72" t="s">
        <v>3685</v>
      </c>
      <c r="AQ72" t="s">
        <v>3685</v>
      </c>
      <c r="AT72" t="s">
        <v>3685</v>
      </c>
      <c r="AZ72" t="s">
        <v>3685</v>
      </c>
    </row>
    <row r="73" spans="1:52" x14ac:dyDescent="0.15">
      <c r="A73" t="s">
        <v>381</v>
      </c>
      <c r="B73" t="s">
        <v>2069</v>
      </c>
      <c r="C73" t="s">
        <v>6898</v>
      </c>
      <c r="Q73" t="s">
        <v>6680</v>
      </c>
      <c r="R73" t="s">
        <v>6681</v>
      </c>
      <c r="AJ73" t="s">
        <v>3685</v>
      </c>
      <c r="AQ73" t="s">
        <v>3685</v>
      </c>
      <c r="AT73" t="s">
        <v>3685</v>
      </c>
      <c r="AZ73" t="s">
        <v>3685</v>
      </c>
    </row>
    <row r="74" spans="1:52" x14ac:dyDescent="0.15">
      <c r="A74" t="s">
        <v>386</v>
      </c>
      <c r="B74" t="s">
        <v>2082</v>
      </c>
      <c r="C74" t="s">
        <v>6966</v>
      </c>
      <c r="Q74" t="s">
        <v>6567</v>
      </c>
      <c r="AJ74" t="s">
        <v>3685</v>
      </c>
      <c r="AQ74" t="s">
        <v>3685</v>
      </c>
      <c r="AT74" t="s">
        <v>3685</v>
      </c>
      <c r="AZ74" t="s">
        <v>3685</v>
      </c>
    </row>
    <row r="75" spans="1:52" x14ac:dyDescent="0.15">
      <c r="A75" t="s">
        <v>392</v>
      </c>
      <c r="B75" t="s">
        <v>2094</v>
      </c>
      <c r="C75" t="s">
        <v>6961</v>
      </c>
      <c r="Q75" t="s">
        <v>6568</v>
      </c>
      <c r="AJ75" t="s">
        <v>3685</v>
      </c>
      <c r="AQ75" t="s">
        <v>3685</v>
      </c>
      <c r="AT75" t="s">
        <v>3685</v>
      </c>
      <c r="AZ75" t="s">
        <v>3685</v>
      </c>
    </row>
    <row r="76" spans="1:52" x14ac:dyDescent="0.15">
      <c r="A76" t="s">
        <v>398</v>
      </c>
      <c r="B76" t="s">
        <v>14</v>
      </c>
      <c r="C76" t="s">
        <v>14</v>
      </c>
      <c r="AJ76" t="s">
        <v>3685</v>
      </c>
      <c r="AQ76" t="s">
        <v>3685</v>
      </c>
      <c r="AT76" t="s">
        <v>3685</v>
      </c>
      <c r="AZ76" t="s">
        <v>3685</v>
      </c>
    </row>
    <row r="77" spans="1:52" x14ac:dyDescent="0.15">
      <c r="A77" t="s">
        <v>402</v>
      </c>
      <c r="B77" t="s">
        <v>14</v>
      </c>
      <c r="C77" t="s">
        <v>14</v>
      </c>
      <c r="AJ77" t="s">
        <v>3685</v>
      </c>
      <c r="AQ77" t="s">
        <v>3685</v>
      </c>
      <c r="AT77" t="s">
        <v>3685</v>
      </c>
      <c r="AZ77" t="s">
        <v>3685</v>
      </c>
    </row>
    <row r="78" spans="1:52" x14ac:dyDescent="0.15">
      <c r="A78" t="s">
        <v>405</v>
      </c>
      <c r="B78" t="s">
        <v>2121</v>
      </c>
      <c r="C78" t="s">
        <v>6239</v>
      </c>
      <c r="AJ78" t="s">
        <v>3685</v>
      </c>
      <c r="AQ78" t="s">
        <v>3685</v>
      </c>
      <c r="AT78" t="s">
        <v>3685</v>
      </c>
      <c r="AZ78" t="s">
        <v>3685</v>
      </c>
    </row>
    <row r="79" spans="1:52" x14ac:dyDescent="0.15">
      <c r="A79" t="s">
        <v>411</v>
      </c>
      <c r="B79" t="s">
        <v>2137</v>
      </c>
      <c r="C79" t="s">
        <v>6899</v>
      </c>
      <c r="D79" t="s">
        <v>6900</v>
      </c>
      <c r="E79" t="s">
        <v>6981</v>
      </c>
      <c r="Q79" t="s">
        <v>6569</v>
      </c>
      <c r="T79" t="s">
        <v>6569</v>
      </c>
      <c r="U79" t="s">
        <v>6721</v>
      </c>
      <c r="X79" t="s">
        <v>6569</v>
      </c>
      <c r="AJ79" t="s">
        <v>3685</v>
      </c>
      <c r="AQ79" t="s">
        <v>3685</v>
      </c>
      <c r="AT79" t="s">
        <v>3685</v>
      </c>
      <c r="AZ79" t="s">
        <v>3685</v>
      </c>
    </row>
    <row r="80" spans="1:52" x14ac:dyDescent="0.15">
      <c r="A80" t="s">
        <v>414</v>
      </c>
      <c r="B80" t="s">
        <v>14</v>
      </c>
      <c r="C80" t="s">
        <v>14</v>
      </c>
      <c r="AJ80" t="s">
        <v>3685</v>
      </c>
      <c r="AQ80" t="s">
        <v>3685</v>
      </c>
      <c r="AT80" t="s">
        <v>3685</v>
      </c>
      <c r="AZ80" t="s">
        <v>3685</v>
      </c>
    </row>
    <row r="81" spans="1:52" x14ac:dyDescent="0.15">
      <c r="A81" t="s">
        <v>420</v>
      </c>
      <c r="B81" t="s">
        <v>14</v>
      </c>
      <c r="C81" t="s">
        <v>14</v>
      </c>
      <c r="AJ81" t="s">
        <v>3685</v>
      </c>
      <c r="AQ81" t="s">
        <v>3685</v>
      </c>
      <c r="AT81" t="s">
        <v>3685</v>
      </c>
      <c r="AZ81" t="s">
        <v>3685</v>
      </c>
    </row>
    <row r="82" spans="1:52" x14ac:dyDescent="0.15">
      <c r="A82" t="s">
        <v>425</v>
      </c>
      <c r="B82" t="s">
        <v>14</v>
      </c>
      <c r="C82" t="s">
        <v>14</v>
      </c>
      <c r="AJ82" t="s">
        <v>3685</v>
      </c>
      <c r="AQ82" t="s">
        <v>3685</v>
      </c>
      <c r="AT82" t="s">
        <v>3685</v>
      </c>
      <c r="AZ82" t="s">
        <v>3685</v>
      </c>
    </row>
    <row r="83" spans="1:52" x14ac:dyDescent="0.15">
      <c r="A83" t="s">
        <v>431</v>
      </c>
      <c r="B83" t="s">
        <v>2185</v>
      </c>
      <c r="C83" t="s">
        <v>6901</v>
      </c>
      <c r="D83" t="s">
        <v>6902</v>
      </c>
      <c r="E83" t="s">
        <v>6903</v>
      </c>
      <c r="F83" t="s">
        <v>6904</v>
      </c>
      <c r="G83" t="s">
        <v>6905</v>
      </c>
      <c r="H83" t="s">
        <v>6906</v>
      </c>
      <c r="I83" t="s">
        <v>6982</v>
      </c>
      <c r="J83" t="s">
        <v>6976</v>
      </c>
      <c r="Q83" t="s">
        <v>6571</v>
      </c>
      <c r="T83" t="s">
        <v>643</v>
      </c>
      <c r="X83" t="s">
        <v>6571</v>
      </c>
      <c r="AD83" t="s">
        <v>6573</v>
      </c>
      <c r="AE83" t="s">
        <v>6762</v>
      </c>
      <c r="AH83" t="s">
        <v>6573</v>
      </c>
      <c r="AJ83" t="s">
        <v>6574</v>
      </c>
      <c r="AK83" t="s">
        <v>6574</v>
      </c>
      <c r="AO83" t="s">
        <v>6786</v>
      </c>
      <c r="AP83" t="s">
        <v>6787</v>
      </c>
      <c r="AQ83" t="s">
        <v>3685</v>
      </c>
      <c r="AT83" t="s">
        <v>3685</v>
      </c>
      <c r="AZ83" t="s">
        <v>3685</v>
      </c>
    </row>
    <row r="84" spans="1:52" x14ac:dyDescent="0.15">
      <c r="A84" t="s">
        <v>437</v>
      </c>
      <c r="B84" t="s">
        <v>2198</v>
      </c>
      <c r="C84" t="s">
        <v>6977</v>
      </c>
      <c r="Q84" t="s">
        <v>6576</v>
      </c>
      <c r="AJ84" t="s">
        <v>3685</v>
      </c>
      <c r="AQ84" t="s">
        <v>3685</v>
      </c>
      <c r="AT84" t="s">
        <v>3685</v>
      </c>
      <c r="AZ84" t="s">
        <v>3685</v>
      </c>
    </row>
    <row r="85" spans="1:52" x14ac:dyDescent="0.15">
      <c r="A85" t="s">
        <v>443</v>
      </c>
      <c r="B85" t="s">
        <v>1520</v>
      </c>
      <c r="C85" t="s">
        <v>6931</v>
      </c>
      <c r="D85" t="s">
        <v>6816</v>
      </c>
      <c r="Q85" t="s">
        <v>6534</v>
      </c>
      <c r="T85" t="s">
        <v>6534</v>
      </c>
      <c r="AJ85" t="s">
        <v>3685</v>
      </c>
      <c r="AQ85" t="s">
        <v>3685</v>
      </c>
      <c r="AT85" t="s">
        <v>3685</v>
      </c>
      <c r="AZ85" t="s">
        <v>3685</v>
      </c>
    </row>
    <row r="86" spans="1:52" x14ac:dyDescent="0.15">
      <c r="A86" t="s">
        <v>447</v>
      </c>
      <c r="B86" t="s">
        <v>14</v>
      </c>
      <c r="C86" t="s">
        <v>14</v>
      </c>
      <c r="AJ86" t="s">
        <v>3685</v>
      </c>
      <c r="AQ86" t="s">
        <v>3685</v>
      </c>
      <c r="AT86" t="s">
        <v>3685</v>
      </c>
      <c r="AZ86" t="s">
        <v>3685</v>
      </c>
    </row>
    <row r="87" spans="1:52" x14ac:dyDescent="0.15">
      <c r="A87" t="s">
        <v>452</v>
      </c>
      <c r="B87" t="s">
        <v>14</v>
      </c>
      <c r="C87" t="s">
        <v>14</v>
      </c>
      <c r="AJ87" t="s">
        <v>3685</v>
      </c>
      <c r="AQ87" t="s">
        <v>3685</v>
      </c>
      <c r="AT87" t="s">
        <v>3685</v>
      </c>
      <c r="AZ87" t="s">
        <v>3685</v>
      </c>
    </row>
    <row r="88" spans="1:52" x14ac:dyDescent="0.15">
      <c r="A88" t="s">
        <v>458</v>
      </c>
      <c r="B88" t="s">
        <v>14</v>
      </c>
      <c r="C88" t="s">
        <v>14</v>
      </c>
      <c r="AJ88" t="s">
        <v>3685</v>
      </c>
      <c r="AQ88" t="s">
        <v>3685</v>
      </c>
      <c r="AT88" t="s">
        <v>3685</v>
      </c>
      <c r="AZ88" t="s">
        <v>3685</v>
      </c>
    </row>
    <row r="89" spans="1:52" x14ac:dyDescent="0.15">
      <c r="A89" t="s">
        <v>463</v>
      </c>
      <c r="B89" t="s">
        <v>14</v>
      </c>
      <c r="C89" t="s">
        <v>14</v>
      </c>
      <c r="AJ89" t="s">
        <v>3685</v>
      </c>
      <c r="AQ89" t="s">
        <v>3685</v>
      </c>
      <c r="AT89" t="s">
        <v>3685</v>
      </c>
      <c r="AZ89" t="s">
        <v>3685</v>
      </c>
    </row>
    <row r="90" spans="1:52" x14ac:dyDescent="0.15">
      <c r="A90" t="s">
        <v>467</v>
      </c>
      <c r="B90" t="s">
        <v>14</v>
      </c>
      <c r="C90" t="s">
        <v>14</v>
      </c>
      <c r="AJ90" t="s">
        <v>3685</v>
      </c>
      <c r="AQ90" t="s">
        <v>3685</v>
      </c>
      <c r="AT90" t="s">
        <v>3685</v>
      </c>
      <c r="AZ90" t="s">
        <v>3685</v>
      </c>
    </row>
    <row r="91" spans="1:52" x14ac:dyDescent="0.15">
      <c r="A91" t="s">
        <v>471</v>
      </c>
      <c r="B91" t="s">
        <v>14</v>
      </c>
      <c r="C91" t="s">
        <v>14</v>
      </c>
      <c r="AJ91" t="s">
        <v>3685</v>
      </c>
      <c r="AQ91" t="s">
        <v>3685</v>
      </c>
      <c r="AT91" t="s">
        <v>3685</v>
      </c>
      <c r="AZ91" t="s">
        <v>3685</v>
      </c>
    </row>
    <row r="92" spans="1:52" x14ac:dyDescent="0.15">
      <c r="A92" t="s">
        <v>477</v>
      </c>
      <c r="B92" t="s">
        <v>14</v>
      </c>
      <c r="C92" t="s">
        <v>14</v>
      </c>
      <c r="AJ92" t="s">
        <v>3685</v>
      </c>
      <c r="AQ92" t="s">
        <v>3685</v>
      </c>
      <c r="AT92" t="s">
        <v>3685</v>
      </c>
      <c r="AZ92" t="s">
        <v>3685</v>
      </c>
    </row>
    <row r="93" spans="1:52" x14ac:dyDescent="0.15">
      <c r="A93" t="s">
        <v>483</v>
      </c>
      <c r="B93" t="s">
        <v>14</v>
      </c>
      <c r="C93" t="s">
        <v>14</v>
      </c>
      <c r="AJ93" t="s">
        <v>3685</v>
      </c>
      <c r="AQ93" t="s">
        <v>3685</v>
      </c>
      <c r="AT93" t="s">
        <v>3685</v>
      </c>
      <c r="AZ93" t="s">
        <v>3685</v>
      </c>
    </row>
    <row r="94" spans="1:52" x14ac:dyDescent="0.15">
      <c r="A94" t="s">
        <v>488</v>
      </c>
      <c r="B94" t="s">
        <v>14</v>
      </c>
      <c r="C94" t="s">
        <v>14</v>
      </c>
      <c r="AJ94" t="s">
        <v>3685</v>
      </c>
      <c r="AQ94" t="s">
        <v>3685</v>
      </c>
      <c r="AT94" t="s">
        <v>3685</v>
      </c>
      <c r="AZ94" t="s">
        <v>3685</v>
      </c>
    </row>
    <row r="95" spans="1:52" x14ac:dyDescent="0.15">
      <c r="A95" t="s">
        <v>493</v>
      </c>
      <c r="B95" t="s">
        <v>14</v>
      </c>
      <c r="C95" t="s">
        <v>14</v>
      </c>
      <c r="AJ95" t="s">
        <v>3685</v>
      </c>
      <c r="AQ95" t="s">
        <v>3685</v>
      </c>
      <c r="AT95" t="s">
        <v>3685</v>
      </c>
      <c r="AZ95" t="s">
        <v>3685</v>
      </c>
    </row>
    <row r="96" spans="1:52" x14ac:dyDescent="0.15">
      <c r="A96" t="s">
        <v>499</v>
      </c>
      <c r="B96" t="s">
        <v>14</v>
      </c>
      <c r="C96" t="s">
        <v>14</v>
      </c>
      <c r="AJ96" t="s">
        <v>3685</v>
      </c>
      <c r="AQ96" t="s">
        <v>3685</v>
      </c>
      <c r="AT96" t="s">
        <v>3685</v>
      </c>
      <c r="AZ96" t="s">
        <v>3685</v>
      </c>
    </row>
    <row r="97" spans="1:52" x14ac:dyDescent="0.15">
      <c r="A97" t="s">
        <v>503</v>
      </c>
      <c r="B97" t="s">
        <v>2348</v>
      </c>
      <c r="C97" t="s">
        <v>6334</v>
      </c>
      <c r="D97" t="s">
        <v>6335</v>
      </c>
      <c r="AJ97" t="s">
        <v>3685</v>
      </c>
      <c r="AQ97" t="s">
        <v>3685</v>
      </c>
      <c r="AT97" t="s">
        <v>3685</v>
      </c>
      <c r="AZ97" t="s">
        <v>3685</v>
      </c>
    </row>
    <row r="98" spans="1:52" x14ac:dyDescent="0.15">
      <c r="A98" t="s">
        <v>509</v>
      </c>
      <c r="B98" t="s">
        <v>14</v>
      </c>
      <c r="C98" t="s">
        <v>14</v>
      </c>
      <c r="AJ98" t="s">
        <v>3685</v>
      </c>
      <c r="AQ98" t="s">
        <v>3685</v>
      </c>
      <c r="AT98" t="s">
        <v>3685</v>
      </c>
      <c r="AZ98" t="s">
        <v>3685</v>
      </c>
    </row>
    <row r="99" spans="1:52" x14ac:dyDescent="0.15">
      <c r="A99" t="s">
        <v>513</v>
      </c>
      <c r="B99" t="s">
        <v>14</v>
      </c>
      <c r="C99" t="s">
        <v>14</v>
      </c>
      <c r="AJ99" t="s">
        <v>3685</v>
      </c>
      <c r="AQ99" t="s">
        <v>3685</v>
      </c>
      <c r="AT99" t="s">
        <v>3685</v>
      </c>
      <c r="AZ99" t="s">
        <v>3685</v>
      </c>
    </row>
    <row r="100" spans="1:52" x14ac:dyDescent="0.15">
      <c r="A100" t="s">
        <v>518</v>
      </c>
      <c r="B100" t="s">
        <v>6243</v>
      </c>
      <c r="C100" t="s">
        <v>6336</v>
      </c>
      <c r="D100" t="s">
        <v>6337</v>
      </c>
      <c r="E100" t="s">
        <v>6338</v>
      </c>
      <c r="F100" t="s">
        <v>6339</v>
      </c>
      <c r="G100" t="s">
        <v>6340</v>
      </c>
      <c r="AJ100" t="s">
        <v>3685</v>
      </c>
      <c r="AQ100" t="s">
        <v>3685</v>
      </c>
      <c r="AT100" t="s">
        <v>3685</v>
      </c>
      <c r="AZ100" t="s">
        <v>3685</v>
      </c>
    </row>
    <row r="101" spans="1:52" x14ac:dyDescent="0.15">
      <c r="A101" t="s">
        <v>524</v>
      </c>
      <c r="B101" t="s">
        <v>2405</v>
      </c>
      <c r="C101" t="s">
        <v>6907</v>
      </c>
      <c r="Q101" t="s">
        <v>527</v>
      </c>
      <c r="R101" t="s">
        <v>6682</v>
      </c>
      <c r="AJ101" t="s">
        <v>3685</v>
      </c>
      <c r="AQ101" t="s">
        <v>3685</v>
      </c>
      <c r="AT101" t="s">
        <v>3685</v>
      </c>
      <c r="AZ101" t="s">
        <v>3685</v>
      </c>
    </row>
    <row r="102" spans="1:52" x14ac:dyDescent="0.15">
      <c r="A102" t="s">
        <v>530</v>
      </c>
      <c r="B102" t="s">
        <v>2420</v>
      </c>
      <c r="C102" t="s">
        <v>6943</v>
      </c>
      <c r="Q102" t="s">
        <v>6578</v>
      </c>
      <c r="AJ102" t="s">
        <v>3685</v>
      </c>
      <c r="AQ102" t="s">
        <v>3685</v>
      </c>
      <c r="AT102" t="s">
        <v>3685</v>
      </c>
      <c r="AZ102" t="s">
        <v>3685</v>
      </c>
    </row>
    <row r="103" spans="1:52" x14ac:dyDescent="0.15">
      <c r="A103" t="s">
        <v>535</v>
      </c>
      <c r="B103" t="s">
        <v>2433</v>
      </c>
      <c r="C103" t="s">
        <v>6827</v>
      </c>
      <c r="D103" t="s">
        <v>6828</v>
      </c>
      <c r="E103" t="s">
        <v>6829</v>
      </c>
      <c r="F103" t="s">
        <v>6908</v>
      </c>
      <c r="G103" t="s">
        <v>6096</v>
      </c>
      <c r="Q103" t="s">
        <v>6579</v>
      </c>
      <c r="T103" t="s">
        <v>6580</v>
      </c>
      <c r="X103" t="s">
        <v>6740</v>
      </c>
      <c r="Y103" t="s">
        <v>6741</v>
      </c>
      <c r="Z103" t="s">
        <v>6742</v>
      </c>
      <c r="AA103" t="s">
        <v>6743</v>
      </c>
      <c r="AB103" t="s">
        <v>6744</v>
      </c>
      <c r="AC103" t="s">
        <v>6745</v>
      </c>
      <c r="AD103" t="s">
        <v>6582</v>
      </c>
      <c r="AH103" t="s">
        <v>6772</v>
      </c>
      <c r="AI103" t="s">
        <v>6773</v>
      </c>
      <c r="AJ103" t="s">
        <v>3685</v>
      </c>
      <c r="AQ103" t="s">
        <v>3685</v>
      </c>
      <c r="AT103" t="s">
        <v>3685</v>
      </c>
      <c r="AZ103" t="s">
        <v>3685</v>
      </c>
    </row>
    <row r="104" spans="1:52" x14ac:dyDescent="0.15">
      <c r="A104" t="s">
        <v>541</v>
      </c>
      <c r="B104" t="s">
        <v>2448</v>
      </c>
      <c r="C104" t="s">
        <v>6830</v>
      </c>
      <c r="Q104" t="s">
        <v>6584</v>
      </c>
      <c r="AJ104" t="s">
        <v>3685</v>
      </c>
      <c r="AQ104" t="s">
        <v>3685</v>
      </c>
      <c r="AT104" t="s">
        <v>3685</v>
      </c>
      <c r="AZ104" t="s">
        <v>3685</v>
      </c>
    </row>
    <row r="105" spans="1:52" x14ac:dyDescent="0.15">
      <c r="A105" t="s">
        <v>544</v>
      </c>
      <c r="B105" t="s">
        <v>14</v>
      </c>
      <c r="C105" t="s">
        <v>14</v>
      </c>
      <c r="AJ105" t="s">
        <v>3685</v>
      </c>
      <c r="AQ105" t="s">
        <v>3685</v>
      </c>
      <c r="AT105" t="s">
        <v>3685</v>
      </c>
      <c r="AZ105" t="s">
        <v>3685</v>
      </c>
    </row>
    <row r="106" spans="1:52" x14ac:dyDescent="0.15">
      <c r="A106" t="s">
        <v>549</v>
      </c>
      <c r="B106" t="s">
        <v>6242</v>
      </c>
      <c r="C106" t="s">
        <v>6346</v>
      </c>
      <c r="D106" t="s">
        <v>6347</v>
      </c>
      <c r="AJ106" t="s">
        <v>3685</v>
      </c>
      <c r="AQ106" t="s">
        <v>3685</v>
      </c>
      <c r="AT106" t="s">
        <v>3685</v>
      </c>
      <c r="AZ106" t="s">
        <v>3685</v>
      </c>
    </row>
    <row r="107" spans="1:52" x14ac:dyDescent="0.15">
      <c r="A107" t="s">
        <v>554</v>
      </c>
      <c r="B107" t="s">
        <v>2491</v>
      </c>
      <c r="C107" t="s">
        <v>6240</v>
      </c>
      <c r="AJ107" t="s">
        <v>3685</v>
      </c>
      <c r="AQ107" t="s">
        <v>3685</v>
      </c>
      <c r="AT107" t="s">
        <v>3685</v>
      </c>
      <c r="AZ107" t="s">
        <v>3685</v>
      </c>
    </row>
    <row r="108" spans="1:52" x14ac:dyDescent="0.15">
      <c r="A108" t="s">
        <v>559</v>
      </c>
      <c r="B108" t="s">
        <v>1752</v>
      </c>
      <c r="C108" t="s">
        <v>5533</v>
      </c>
      <c r="D108" t="s">
        <v>6824</v>
      </c>
      <c r="Q108" t="s">
        <v>6557</v>
      </c>
      <c r="T108" t="s">
        <v>6556</v>
      </c>
      <c r="AJ108" t="s">
        <v>3685</v>
      </c>
      <c r="AQ108" t="s">
        <v>3685</v>
      </c>
      <c r="AT108" t="s">
        <v>3685</v>
      </c>
      <c r="AZ108" t="s">
        <v>3685</v>
      </c>
    </row>
    <row r="109" spans="1:52" x14ac:dyDescent="0.15">
      <c r="A109" t="s">
        <v>564</v>
      </c>
      <c r="B109" t="s">
        <v>2513</v>
      </c>
      <c r="C109" t="s">
        <v>6909</v>
      </c>
      <c r="D109" t="s">
        <v>6939</v>
      </c>
      <c r="E109" t="s">
        <v>6933</v>
      </c>
      <c r="Q109" t="s">
        <v>6585</v>
      </c>
      <c r="T109" t="s">
        <v>6585</v>
      </c>
      <c r="X109" t="s">
        <v>6543</v>
      </c>
      <c r="AJ109" t="s">
        <v>3685</v>
      </c>
      <c r="AQ109" t="s">
        <v>3685</v>
      </c>
      <c r="AT109" t="s">
        <v>3685</v>
      </c>
      <c r="AZ109" t="s">
        <v>3685</v>
      </c>
    </row>
    <row r="110" spans="1:52" x14ac:dyDescent="0.15">
      <c r="A110" t="s">
        <v>571</v>
      </c>
      <c r="B110" t="s">
        <v>1699</v>
      </c>
      <c r="C110" t="s">
        <v>6823</v>
      </c>
      <c r="D110" t="s">
        <v>6824</v>
      </c>
      <c r="E110" t="s">
        <v>6825</v>
      </c>
      <c r="Q110" t="s">
        <v>6555</v>
      </c>
      <c r="T110" t="s">
        <v>6556</v>
      </c>
      <c r="X110" t="s">
        <v>323</v>
      </c>
      <c r="AJ110" t="s">
        <v>3685</v>
      </c>
      <c r="AQ110" t="s">
        <v>3685</v>
      </c>
      <c r="AT110" t="s">
        <v>3685</v>
      </c>
      <c r="AZ110" t="s">
        <v>3685</v>
      </c>
    </row>
    <row r="111" spans="1:52" x14ac:dyDescent="0.15">
      <c r="A111" t="s">
        <v>577</v>
      </c>
      <c r="B111" t="s">
        <v>14</v>
      </c>
      <c r="C111" t="s">
        <v>14</v>
      </c>
      <c r="AJ111" t="s">
        <v>3685</v>
      </c>
      <c r="AQ111" t="s">
        <v>3685</v>
      </c>
      <c r="AT111" t="s">
        <v>3685</v>
      </c>
      <c r="AZ111" t="s">
        <v>3685</v>
      </c>
    </row>
    <row r="112" spans="1:52" x14ac:dyDescent="0.15">
      <c r="A112" t="s">
        <v>582</v>
      </c>
      <c r="B112" t="s">
        <v>2554</v>
      </c>
      <c r="C112" t="s">
        <v>6351</v>
      </c>
      <c r="D112" t="s">
        <v>6352</v>
      </c>
      <c r="E112" t="s">
        <v>6353</v>
      </c>
      <c r="F112" t="s">
        <v>6354</v>
      </c>
      <c r="G112" t="s">
        <v>6355</v>
      </c>
      <c r="H112" t="s">
        <v>6356</v>
      </c>
      <c r="I112" t="s">
        <v>6357</v>
      </c>
      <c r="J112" t="s">
        <v>6358</v>
      </c>
      <c r="K112" t="s">
        <v>6359</v>
      </c>
      <c r="L112" t="s">
        <v>6360</v>
      </c>
      <c r="M112" t="s">
        <v>6361</v>
      </c>
      <c r="N112" t="s">
        <v>6362</v>
      </c>
      <c r="O112" t="s">
        <v>6363</v>
      </c>
      <c r="AJ112" t="s">
        <v>3685</v>
      </c>
      <c r="AQ112" t="s">
        <v>3685</v>
      </c>
      <c r="AT112" t="s">
        <v>3685</v>
      </c>
      <c r="AZ112" t="s">
        <v>3685</v>
      </c>
    </row>
    <row r="113" spans="1:52" x14ac:dyDescent="0.15">
      <c r="A113" t="s">
        <v>587</v>
      </c>
      <c r="B113" t="s">
        <v>14</v>
      </c>
      <c r="C113" t="s">
        <v>14</v>
      </c>
      <c r="AJ113" t="s">
        <v>3685</v>
      </c>
      <c r="AQ113" t="s">
        <v>3685</v>
      </c>
      <c r="AT113" t="s">
        <v>3685</v>
      </c>
      <c r="AZ113" t="s">
        <v>3685</v>
      </c>
    </row>
    <row r="114" spans="1:52" x14ac:dyDescent="0.15">
      <c r="A114" t="s">
        <v>592</v>
      </c>
      <c r="B114" t="s">
        <v>2588</v>
      </c>
      <c r="C114" t="s">
        <v>6910</v>
      </c>
      <c r="D114" t="s">
        <v>6831</v>
      </c>
      <c r="Q114" t="s">
        <v>6574</v>
      </c>
      <c r="T114" t="s">
        <v>6586</v>
      </c>
      <c r="AJ114" t="s">
        <v>3685</v>
      </c>
      <c r="AQ114" t="s">
        <v>3685</v>
      </c>
      <c r="AT114" t="s">
        <v>3685</v>
      </c>
      <c r="AZ114" t="s">
        <v>3685</v>
      </c>
    </row>
    <row r="115" spans="1:52" x14ac:dyDescent="0.15">
      <c r="A115" t="s">
        <v>598</v>
      </c>
      <c r="B115" t="s">
        <v>14</v>
      </c>
      <c r="C115" t="s">
        <v>14</v>
      </c>
      <c r="AJ115" t="s">
        <v>3685</v>
      </c>
      <c r="AQ115" t="s">
        <v>3685</v>
      </c>
      <c r="AT115" t="s">
        <v>3685</v>
      </c>
      <c r="AZ115" t="s">
        <v>3685</v>
      </c>
    </row>
    <row r="116" spans="1:52" x14ac:dyDescent="0.15">
      <c r="A116" t="s">
        <v>604</v>
      </c>
      <c r="B116" t="s">
        <v>2433</v>
      </c>
      <c r="C116" t="s">
        <v>6827</v>
      </c>
      <c r="D116" t="s">
        <v>6828</v>
      </c>
      <c r="E116" t="s">
        <v>6829</v>
      </c>
      <c r="F116" t="s">
        <v>6908</v>
      </c>
      <c r="G116" t="s">
        <v>6096</v>
      </c>
      <c r="Q116" t="s">
        <v>6579</v>
      </c>
      <c r="T116" t="s">
        <v>6580</v>
      </c>
      <c r="X116" t="s">
        <v>6740</v>
      </c>
      <c r="Y116" t="s">
        <v>6741</v>
      </c>
      <c r="Z116" t="s">
        <v>6742</v>
      </c>
      <c r="AA116" t="s">
        <v>6743</v>
      </c>
      <c r="AB116" t="s">
        <v>6744</v>
      </c>
      <c r="AC116" t="s">
        <v>6745</v>
      </c>
      <c r="AD116" t="s">
        <v>6582</v>
      </c>
      <c r="AH116" t="s">
        <v>6772</v>
      </c>
      <c r="AI116" t="s">
        <v>6773</v>
      </c>
      <c r="AJ116" t="s">
        <v>3685</v>
      </c>
      <c r="AQ116" t="s">
        <v>3685</v>
      </c>
      <c r="AT116" t="s">
        <v>3685</v>
      </c>
      <c r="AZ116" t="s">
        <v>3685</v>
      </c>
    </row>
    <row r="117" spans="1:52" x14ac:dyDescent="0.15">
      <c r="A117" t="s">
        <v>608</v>
      </c>
      <c r="B117" t="s">
        <v>14</v>
      </c>
      <c r="C117" t="s">
        <v>14</v>
      </c>
      <c r="AJ117" t="s">
        <v>3685</v>
      </c>
      <c r="AQ117" t="s">
        <v>3685</v>
      </c>
      <c r="AT117" t="s">
        <v>3685</v>
      </c>
      <c r="AZ117" t="s">
        <v>3685</v>
      </c>
    </row>
    <row r="118" spans="1:52" x14ac:dyDescent="0.15">
      <c r="A118" t="s">
        <v>614</v>
      </c>
      <c r="B118" t="s">
        <v>14</v>
      </c>
      <c r="C118" t="s">
        <v>14</v>
      </c>
      <c r="AJ118" t="s">
        <v>3685</v>
      </c>
      <c r="AQ118" t="s">
        <v>3685</v>
      </c>
      <c r="AT118" t="s">
        <v>3685</v>
      </c>
      <c r="AZ118" t="s">
        <v>3685</v>
      </c>
    </row>
    <row r="119" spans="1:52" x14ac:dyDescent="0.15">
      <c r="A119" t="s">
        <v>620</v>
      </c>
      <c r="B119" t="s">
        <v>14</v>
      </c>
      <c r="C119" t="s">
        <v>14</v>
      </c>
      <c r="AJ119" t="s">
        <v>3685</v>
      </c>
      <c r="AQ119" t="s">
        <v>3685</v>
      </c>
      <c r="AT119" t="s">
        <v>3685</v>
      </c>
      <c r="AZ119" t="s">
        <v>3685</v>
      </c>
    </row>
    <row r="120" spans="1:52" x14ac:dyDescent="0.15">
      <c r="A120" t="s">
        <v>625</v>
      </c>
      <c r="B120" t="s">
        <v>14</v>
      </c>
      <c r="C120" t="s">
        <v>14</v>
      </c>
      <c r="AJ120" t="s">
        <v>3685</v>
      </c>
      <c r="AQ120" t="s">
        <v>3685</v>
      </c>
      <c r="AT120" t="s">
        <v>3685</v>
      </c>
      <c r="AZ120" t="s">
        <v>3685</v>
      </c>
    </row>
    <row r="121" spans="1:52" x14ac:dyDescent="0.15">
      <c r="A121" t="s">
        <v>631</v>
      </c>
      <c r="B121" t="s">
        <v>2405</v>
      </c>
      <c r="C121" t="s">
        <v>6907</v>
      </c>
      <c r="Q121" t="s">
        <v>527</v>
      </c>
      <c r="R121" t="s">
        <v>6682</v>
      </c>
      <c r="AJ121" t="s">
        <v>3685</v>
      </c>
      <c r="AQ121" t="s">
        <v>3685</v>
      </c>
      <c r="AT121" t="s">
        <v>3685</v>
      </c>
      <c r="AZ121" t="s">
        <v>3685</v>
      </c>
    </row>
    <row r="122" spans="1:52" x14ac:dyDescent="0.15">
      <c r="A122" t="s">
        <v>635</v>
      </c>
      <c r="B122" t="s">
        <v>2405</v>
      </c>
      <c r="C122" t="s">
        <v>6907</v>
      </c>
      <c r="Q122" t="s">
        <v>527</v>
      </c>
      <c r="R122" t="s">
        <v>6682</v>
      </c>
      <c r="AJ122" t="s">
        <v>3685</v>
      </c>
      <c r="AQ122" t="s">
        <v>3685</v>
      </c>
      <c r="AT122" t="s">
        <v>3685</v>
      </c>
      <c r="AZ122" t="s">
        <v>3685</v>
      </c>
    </row>
    <row r="123" spans="1:52" x14ac:dyDescent="0.15">
      <c r="A123" t="s">
        <v>640</v>
      </c>
      <c r="B123" t="s">
        <v>14</v>
      </c>
      <c r="C123" t="s">
        <v>14</v>
      </c>
      <c r="AJ123" t="s">
        <v>3685</v>
      </c>
      <c r="AQ123" t="s">
        <v>3685</v>
      </c>
      <c r="AT123" t="s">
        <v>3685</v>
      </c>
      <c r="AZ123" t="s">
        <v>3685</v>
      </c>
    </row>
    <row r="124" spans="1:52" x14ac:dyDescent="0.15">
      <c r="A124" t="s">
        <v>646</v>
      </c>
      <c r="B124" t="s">
        <v>14</v>
      </c>
      <c r="C124" t="s">
        <v>14</v>
      </c>
      <c r="AJ124" t="s">
        <v>3685</v>
      </c>
      <c r="AQ124" t="s">
        <v>3685</v>
      </c>
      <c r="AT124" t="s">
        <v>3685</v>
      </c>
      <c r="AZ124" t="s">
        <v>3685</v>
      </c>
    </row>
    <row r="125" spans="1:52" x14ac:dyDescent="0.15">
      <c r="A125" t="s">
        <v>651</v>
      </c>
      <c r="B125" t="s">
        <v>14</v>
      </c>
      <c r="C125" t="s">
        <v>14</v>
      </c>
      <c r="AJ125" t="s">
        <v>3685</v>
      </c>
      <c r="AQ125" t="s">
        <v>3685</v>
      </c>
      <c r="AT125" t="s">
        <v>3685</v>
      </c>
      <c r="AZ125" t="s">
        <v>3685</v>
      </c>
    </row>
    <row r="126" spans="1:52" x14ac:dyDescent="0.15">
      <c r="A126" t="s">
        <v>657</v>
      </c>
      <c r="B126" t="s">
        <v>2707</v>
      </c>
      <c r="C126" t="s">
        <v>6967</v>
      </c>
      <c r="Q126" t="s">
        <v>92</v>
      </c>
      <c r="AJ126" t="s">
        <v>3685</v>
      </c>
      <c r="AQ126" t="s">
        <v>3685</v>
      </c>
      <c r="AT126" t="s">
        <v>3685</v>
      </c>
      <c r="AZ126" t="s">
        <v>3685</v>
      </c>
    </row>
    <row r="127" spans="1:52" x14ac:dyDescent="0.15">
      <c r="A127" t="s">
        <v>662</v>
      </c>
      <c r="B127" t="s">
        <v>2719</v>
      </c>
      <c r="C127" t="s">
        <v>6978</v>
      </c>
      <c r="Q127" t="s">
        <v>664</v>
      </c>
      <c r="AJ127" t="s">
        <v>3685</v>
      </c>
      <c r="AQ127" t="s">
        <v>3685</v>
      </c>
      <c r="AT127" t="s">
        <v>3685</v>
      </c>
      <c r="AZ127" t="s">
        <v>3685</v>
      </c>
    </row>
    <row r="128" spans="1:52" x14ac:dyDescent="0.15">
      <c r="A128" t="s">
        <v>667</v>
      </c>
      <c r="B128" t="s">
        <v>2732</v>
      </c>
      <c r="C128" t="s">
        <v>6832</v>
      </c>
      <c r="Q128" t="s">
        <v>6683</v>
      </c>
      <c r="R128" t="s">
        <v>670</v>
      </c>
      <c r="AJ128" t="s">
        <v>3685</v>
      </c>
      <c r="AQ128" t="s">
        <v>3685</v>
      </c>
      <c r="AT128" t="s">
        <v>3685</v>
      </c>
      <c r="AZ128" t="s">
        <v>3685</v>
      </c>
    </row>
    <row r="129" spans="1:52" x14ac:dyDescent="0.15">
      <c r="A129" t="s">
        <v>673</v>
      </c>
      <c r="B129" t="s">
        <v>2744</v>
      </c>
      <c r="C129" t="s">
        <v>6833</v>
      </c>
      <c r="D129" t="s">
        <v>6121</v>
      </c>
      <c r="Q129" t="s">
        <v>676</v>
      </c>
      <c r="T129" t="s">
        <v>676</v>
      </c>
      <c r="AJ129" t="s">
        <v>3685</v>
      </c>
      <c r="AQ129" t="s">
        <v>3685</v>
      </c>
      <c r="AT129" t="s">
        <v>3685</v>
      </c>
      <c r="AZ129" t="s">
        <v>3685</v>
      </c>
    </row>
    <row r="130" spans="1:52" x14ac:dyDescent="0.15">
      <c r="A130" t="s">
        <v>679</v>
      </c>
      <c r="B130" t="s">
        <v>2760</v>
      </c>
      <c r="C130" t="s">
        <v>6235</v>
      </c>
      <c r="AJ130" t="s">
        <v>3685</v>
      </c>
      <c r="AQ130" t="s">
        <v>3685</v>
      </c>
      <c r="AT130" t="s">
        <v>3685</v>
      </c>
      <c r="AZ130" t="s">
        <v>3685</v>
      </c>
    </row>
    <row r="131" spans="1:52" x14ac:dyDescent="0.15">
      <c r="A131" t="s">
        <v>684</v>
      </c>
      <c r="B131" t="s">
        <v>2779</v>
      </c>
      <c r="C131" t="s">
        <v>6238</v>
      </c>
      <c r="AJ131" t="s">
        <v>3685</v>
      </c>
      <c r="AQ131" t="s">
        <v>3685</v>
      </c>
      <c r="AT131" t="s">
        <v>3685</v>
      </c>
      <c r="AZ131" t="s">
        <v>3685</v>
      </c>
    </row>
    <row r="132" spans="1:52" x14ac:dyDescent="0.15">
      <c r="A132" t="s">
        <v>690</v>
      </c>
      <c r="B132" t="s">
        <v>2796</v>
      </c>
      <c r="C132" t="s">
        <v>6368</v>
      </c>
      <c r="D132" t="s">
        <v>6369</v>
      </c>
      <c r="E132" t="s">
        <v>6370</v>
      </c>
      <c r="AJ132" t="s">
        <v>3685</v>
      </c>
      <c r="AQ132" t="s">
        <v>3685</v>
      </c>
      <c r="AT132" t="s">
        <v>3685</v>
      </c>
      <c r="AZ132" t="s">
        <v>3685</v>
      </c>
    </row>
    <row r="133" spans="1:52" x14ac:dyDescent="0.15">
      <c r="A133" t="s">
        <v>696</v>
      </c>
      <c r="B133" t="s">
        <v>2813</v>
      </c>
      <c r="C133" t="s">
        <v>6834</v>
      </c>
      <c r="Q133" t="s">
        <v>6588</v>
      </c>
      <c r="AJ133" t="s">
        <v>3685</v>
      </c>
      <c r="AQ133" t="s">
        <v>3685</v>
      </c>
      <c r="AT133" t="s">
        <v>3685</v>
      </c>
      <c r="AZ133" t="s">
        <v>3685</v>
      </c>
    </row>
    <row r="134" spans="1:52" x14ac:dyDescent="0.15">
      <c r="A134" t="s">
        <v>702</v>
      </c>
      <c r="B134" t="s">
        <v>14</v>
      </c>
      <c r="C134" t="s">
        <v>14</v>
      </c>
      <c r="AJ134" t="s">
        <v>3685</v>
      </c>
      <c r="AQ134" t="s">
        <v>3685</v>
      </c>
      <c r="AT134" t="s">
        <v>3685</v>
      </c>
      <c r="AZ134" t="s">
        <v>3685</v>
      </c>
    </row>
    <row r="135" spans="1:52" x14ac:dyDescent="0.15">
      <c r="A135" t="s">
        <v>706</v>
      </c>
      <c r="B135" t="s">
        <v>2836</v>
      </c>
      <c r="C135" t="s">
        <v>6983</v>
      </c>
      <c r="Q135" t="s">
        <v>6684</v>
      </c>
      <c r="R135" t="s">
        <v>1039</v>
      </c>
      <c r="AJ135" t="s">
        <v>3685</v>
      </c>
      <c r="AQ135" t="s">
        <v>3685</v>
      </c>
      <c r="AT135" t="s">
        <v>3685</v>
      </c>
      <c r="AZ135" t="s">
        <v>3685</v>
      </c>
    </row>
    <row r="136" spans="1:52" x14ac:dyDescent="0.15">
      <c r="A136" t="s">
        <v>712</v>
      </c>
      <c r="B136" t="s">
        <v>2846</v>
      </c>
      <c r="C136" t="s">
        <v>6949</v>
      </c>
      <c r="D136" t="s">
        <v>6950</v>
      </c>
      <c r="E136" t="s">
        <v>6951</v>
      </c>
      <c r="F136" t="s">
        <v>6952</v>
      </c>
      <c r="Q136" t="s">
        <v>480</v>
      </c>
      <c r="T136" t="s">
        <v>6590</v>
      </c>
      <c r="X136" t="s">
        <v>338</v>
      </c>
      <c r="AD136" t="s">
        <v>6591</v>
      </c>
      <c r="AJ136" t="s">
        <v>3685</v>
      </c>
      <c r="AQ136" t="s">
        <v>3685</v>
      </c>
      <c r="AT136" t="s">
        <v>3685</v>
      </c>
      <c r="AZ136" t="s">
        <v>3685</v>
      </c>
    </row>
    <row r="137" spans="1:52" x14ac:dyDescent="0.15">
      <c r="A137" t="s">
        <v>718</v>
      </c>
      <c r="B137" t="s">
        <v>2025</v>
      </c>
      <c r="C137" t="s">
        <v>6319</v>
      </c>
      <c r="D137" t="s">
        <v>6320</v>
      </c>
      <c r="E137" t="s">
        <v>6321</v>
      </c>
      <c r="F137" t="s">
        <v>6322</v>
      </c>
      <c r="AJ137" t="s">
        <v>3685</v>
      </c>
      <c r="AQ137" t="s">
        <v>3685</v>
      </c>
      <c r="AT137" t="s">
        <v>3685</v>
      </c>
      <c r="AZ137" t="s">
        <v>3685</v>
      </c>
    </row>
    <row r="138" spans="1:52" x14ac:dyDescent="0.15">
      <c r="A138" t="s">
        <v>721</v>
      </c>
      <c r="B138" t="s">
        <v>2868</v>
      </c>
      <c r="C138" t="s">
        <v>6953</v>
      </c>
      <c r="Q138" t="s">
        <v>6685</v>
      </c>
      <c r="R138" t="s">
        <v>6686</v>
      </c>
      <c r="AJ138" t="s">
        <v>3685</v>
      </c>
      <c r="AQ138" t="s">
        <v>3685</v>
      </c>
      <c r="AT138" t="s">
        <v>3685</v>
      </c>
      <c r="AZ138" t="s">
        <v>3685</v>
      </c>
    </row>
    <row r="139" spans="1:52" x14ac:dyDescent="0.15">
      <c r="A139" t="s">
        <v>727</v>
      </c>
      <c r="B139" t="s">
        <v>2879</v>
      </c>
      <c r="C139" t="s">
        <v>6026</v>
      </c>
      <c r="Q139" t="s">
        <v>6593</v>
      </c>
      <c r="AJ139" t="s">
        <v>3685</v>
      </c>
      <c r="AQ139" t="s">
        <v>3685</v>
      </c>
      <c r="AT139" t="s">
        <v>3685</v>
      </c>
      <c r="AZ139" t="s">
        <v>3685</v>
      </c>
    </row>
    <row r="140" spans="1:52" x14ac:dyDescent="0.15">
      <c r="A140" t="s">
        <v>733</v>
      </c>
      <c r="B140" t="s">
        <v>2891</v>
      </c>
      <c r="C140" t="s">
        <v>5895</v>
      </c>
      <c r="D140" t="s">
        <v>6376</v>
      </c>
      <c r="Q140" t="s">
        <v>6594</v>
      </c>
      <c r="AJ140" t="s">
        <v>3685</v>
      </c>
      <c r="AQ140" t="s">
        <v>3685</v>
      </c>
      <c r="AT140" t="s">
        <v>3685</v>
      </c>
      <c r="AZ140" t="s">
        <v>3685</v>
      </c>
    </row>
    <row r="141" spans="1:52" x14ac:dyDescent="0.15">
      <c r="A141" t="s">
        <v>739</v>
      </c>
      <c r="B141" t="s">
        <v>2907</v>
      </c>
      <c r="C141" t="s">
        <v>6028</v>
      </c>
      <c r="D141" t="s">
        <v>6835</v>
      </c>
      <c r="Q141" t="s">
        <v>6595</v>
      </c>
      <c r="T141" t="s">
        <v>6722</v>
      </c>
      <c r="U141" t="s">
        <v>6723</v>
      </c>
      <c r="AJ141" t="s">
        <v>3685</v>
      </c>
      <c r="AQ141" t="s">
        <v>3685</v>
      </c>
      <c r="AT141" t="s">
        <v>3685</v>
      </c>
      <c r="AZ141" t="s">
        <v>3685</v>
      </c>
    </row>
    <row r="142" spans="1:52" x14ac:dyDescent="0.15">
      <c r="A142" t="s">
        <v>742</v>
      </c>
      <c r="B142" t="s">
        <v>2918</v>
      </c>
      <c r="C142" t="s">
        <v>6940</v>
      </c>
      <c r="Q142" t="s">
        <v>6687</v>
      </c>
      <c r="R142" t="s">
        <v>6688</v>
      </c>
      <c r="AJ142" t="s">
        <v>3685</v>
      </c>
      <c r="AQ142" t="s">
        <v>3685</v>
      </c>
      <c r="AT142" t="s">
        <v>3685</v>
      </c>
      <c r="AZ142" t="s">
        <v>3685</v>
      </c>
    </row>
    <row r="143" spans="1:52" x14ac:dyDescent="0.15">
      <c r="A143" t="s">
        <v>748</v>
      </c>
      <c r="B143" t="s">
        <v>2934</v>
      </c>
      <c r="C143" t="s">
        <v>6911</v>
      </c>
      <c r="D143" t="s">
        <v>6962</v>
      </c>
      <c r="E143" t="s">
        <v>6836</v>
      </c>
      <c r="F143" t="s">
        <v>6837</v>
      </c>
      <c r="Q143" t="s">
        <v>6689</v>
      </c>
      <c r="R143" t="s">
        <v>6690</v>
      </c>
      <c r="T143" t="s">
        <v>6599</v>
      </c>
      <c r="X143" t="s">
        <v>6599</v>
      </c>
      <c r="AD143" t="s">
        <v>6599</v>
      </c>
      <c r="AE143" t="s">
        <v>6763</v>
      </c>
      <c r="AJ143" t="s">
        <v>3685</v>
      </c>
      <c r="AQ143" t="s">
        <v>3685</v>
      </c>
      <c r="AT143" t="s">
        <v>3685</v>
      </c>
      <c r="AZ143" t="s">
        <v>3685</v>
      </c>
    </row>
    <row r="144" spans="1:52" x14ac:dyDescent="0.15">
      <c r="A144" t="s">
        <v>753</v>
      </c>
      <c r="B144" t="s">
        <v>2948</v>
      </c>
      <c r="C144" t="s">
        <v>6232</v>
      </c>
      <c r="AJ144" t="s">
        <v>3685</v>
      </c>
      <c r="AQ144" t="s">
        <v>3685</v>
      </c>
      <c r="AT144" t="s">
        <v>3685</v>
      </c>
      <c r="AZ144" t="s">
        <v>3685</v>
      </c>
    </row>
    <row r="145" spans="1:52" x14ac:dyDescent="0.15">
      <c r="A145" t="s">
        <v>758</v>
      </c>
      <c r="B145" t="s">
        <v>2960</v>
      </c>
      <c r="C145" t="s">
        <v>6838</v>
      </c>
      <c r="D145" t="s">
        <v>6839</v>
      </c>
      <c r="E145" t="s">
        <v>6385</v>
      </c>
      <c r="F145" t="s">
        <v>6386</v>
      </c>
      <c r="Q145" t="s">
        <v>6601</v>
      </c>
      <c r="T145" t="s">
        <v>6602</v>
      </c>
      <c r="AJ145" t="s">
        <v>3685</v>
      </c>
      <c r="AQ145" t="s">
        <v>3685</v>
      </c>
      <c r="AT145" t="s">
        <v>3685</v>
      </c>
      <c r="AZ145" t="s">
        <v>3685</v>
      </c>
    </row>
    <row r="146" spans="1:52" x14ac:dyDescent="0.15">
      <c r="A146" t="s">
        <v>763</v>
      </c>
      <c r="B146" t="s">
        <v>2974</v>
      </c>
      <c r="C146" t="s">
        <v>6840</v>
      </c>
      <c r="Q146" t="s">
        <v>314</v>
      </c>
      <c r="AJ146" t="s">
        <v>3685</v>
      </c>
      <c r="AQ146" t="s">
        <v>3685</v>
      </c>
      <c r="AT146" t="s">
        <v>3685</v>
      </c>
      <c r="AZ146" t="s">
        <v>3685</v>
      </c>
    </row>
    <row r="147" spans="1:52" x14ac:dyDescent="0.15">
      <c r="A147" t="s">
        <v>768</v>
      </c>
      <c r="B147" t="s">
        <v>2989</v>
      </c>
      <c r="C147" t="s">
        <v>6387</v>
      </c>
      <c r="D147" t="s">
        <v>6388</v>
      </c>
      <c r="AJ147" t="s">
        <v>3685</v>
      </c>
      <c r="AQ147" t="s">
        <v>3685</v>
      </c>
      <c r="AT147" t="s">
        <v>3685</v>
      </c>
      <c r="AZ147" t="s">
        <v>3685</v>
      </c>
    </row>
    <row r="148" spans="1:52" x14ac:dyDescent="0.15">
      <c r="A148" t="s">
        <v>772</v>
      </c>
      <c r="B148" t="s">
        <v>3003</v>
      </c>
      <c r="C148" t="s">
        <v>6136</v>
      </c>
      <c r="Q148" t="s">
        <v>490</v>
      </c>
      <c r="AJ148" t="s">
        <v>3685</v>
      </c>
      <c r="AQ148" t="s">
        <v>3685</v>
      </c>
      <c r="AT148" t="s">
        <v>3685</v>
      </c>
      <c r="AZ148" t="s">
        <v>3685</v>
      </c>
    </row>
    <row r="149" spans="1:52" x14ac:dyDescent="0.15">
      <c r="A149" t="s">
        <v>778</v>
      </c>
      <c r="B149" t="s">
        <v>3015</v>
      </c>
      <c r="C149" t="s">
        <v>6841</v>
      </c>
      <c r="Q149" t="s">
        <v>6603</v>
      </c>
      <c r="AJ149" t="s">
        <v>3685</v>
      </c>
      <c r="AQ149" t="s">
        <v>3685</v>
      </c>
      <c r="AT149" t="s">
        <v>3685</v>
      </c>
      <c r="AZ149" t="s">
        <v>3685</v>
      </c>
    </row>
    <row r="150" spans="1:52" x14ac:dyDescent="0.15">
      <c r="A150" t="s">
        <v>784</v>
      </c>
      <c r="B150" t="s">
        <v>3027</v>
      </c>
      <c r="C150" t="s">
        <v>6042</v>
      </c>
      <c r="D150" t="s">
        <v>6041</v>
      </c>
      <c r="Q150" t="s">
        <v>787</v>
      </c>
      <c r="T150" t="s">
        <v>6619</v>
      </c>
      <c r="U150" t="s">
        <v>6724</v>
      </c>
      <c r="AJ150" t="s">
        <v>3685</v>
      </c>
      <c r="AQ150" t="s">
        <v>3685</v>
      </c>
      <c r="AT150" t="s">
        <v>3685</v>
      </c>
      <c r="AZ150" t="s">
        <v>3685</v>
      </c>
    </row>
    <row r="151" spans="1:52" x14ac:dyDescent="0.15">
      <c r="A151" t="s">
        <v>790</v>
      </c>
      <c r="B151" t="s">
        <v>3040</v>
      </c>
      <c r="C151" t="s">
        <v>6842</v>
      </c>
      <c r="D151" t="s">
        <v>6843</v>
      </c>
      <c r="Q151" t="s">
        <v>136</v>
      </c>
      <c r="R151" t="s">
        <v>6691</v>
      </c>
      <c r="T151" t="s">
        <v>136</v>
      </c>
      <c r="U151" t="s">
        <v>6691</v>
      </c>
      <c r="AJ151" t="s">
        <v>3685</v>
      </c>
      <c r="AQ151" t="s">
        <v>3685</v>
      </c>
      <c r="AT151" t="s">
        <v>3685</v>
      </c>
      <c r="AZ151" t="s">
        <v>3685</v>
      </c>
    </row>
    <row r="152" spans="1:52" x14ac:dyDescent="0.15">
      <c r="A152" t="s">
        <v>795</v>
      </c>
      <c r="B152" t="s">
        <v>3052</v>
      </c>
      <c r="C152" t="s">
        <v>6844</v>
      </c>
      <c r="D152" t="s">
        <v>6845</v>
      </c>
      <c r="E152" t="s">
        <v>6984</v>
      </c>
      <c r="Q152" t="s">
        <v>6554</v>
      </c>
      <c r="T152" t="s">
        <v>798</v>
      </c>
      <c r="X152" t="s">
        <v>6606</v>
      </c>
      <c r="AJ152" t="s">
        <v>3685</v>
      </c>
      <c r="AQ152" t="s">
        <v>3685</v>
      </c>
      <c r="AT152" t="s">
        <v>3685</v>
      </c>
      <c r="AZ152" t="s">
        <v>3685</v>
      </c>
    </row>
    <row r="153" spans="1:52" x14ac:dyDescent="0.15">
      <c r="A153" t="s">
        <v>801</v>
      </c>
      <c r="B153" t="s">
        <v>3064</v>
      </c>
      <c r="C153" t="s">
        <v>6846</v>
      </c>
      <c r="Q153" t="s">
        <v>18</v>
      </c>
      <c r="AJ153" t="s">
        <v>3685</v>
      </c>
      <c r="AQ153" t="s">
        <v>3685</v>
      </c>
      <c r="AT153" t="s">
        <v>3685</v>
      </c>
      <c r="AZ153" t="s">
        <v>3685</v>
      </c>
    </row>
    <row r="154" spans="1:52" x14ac:dyDescent="0.15">
      <c r="A154" t="s">
        <v>806</v>
      </c>
      <c r="B154" t="s">
        <v>1699</v>
      </c>
      <c r="C154" t="s">
        <v>6823</v>
      </c>
      <c r="D154" t="s">
        <v>6824</v>
      </c>
      <c r="E154" t="s">
        <v>6825</v>
      </c>
      <c r="Q154" t="s">
        <v>6555</v>
      </c>
      <c r="T154" t="s">
        <v>6556</v>
      </c>
      <c r="X154" t="s">
        <v>323</v>
      </c>
      <c r="AJ154" t="s">
        <v>3685</v>
      </c>
      <c r="AQ154" t="s">
        <v>3685</v>
      </c>
      <c r="AT154" t="s">
        <v>3685</v>
      </c>
      <c r="AZ154" t="s">
        <v>3685</v>
      </c>
    </row>
    <row r="155" spans="1:52" x14ac:dyDescent="0.15">
      <c r="A155" t="s">
        <v>810</v>
      </c>
      <c r="B155" t="s">
        <v>14</v>
      </c>
      <c r="C155" t="s">
        <v>14</v>
      </c>
      <c r="AJ155" t="s">
        <v>3685</v>
      </c>
      <c r="AQ155" t="s">
        <v>3685</v>
      </c>
      <c r="AT155" t="s">
        <v>3685</v>
      </c>
      <c r="AZ155" t="s">
        <v>3685</v>
      </c>
    </row>
    <row r="156" spans="1:52" x14ac:dyDescent="0.15">
      <c r="A156" t="s">
        <v>815</v>
      </c>
      <c r="B156" t="s">
        <v>14</v>
      </c>
      <c r="C156" t="s">
        <v>14</v>
      </c>
      <c r="AJ156" t="s">
        <v>3685</v>
      </c>
      <c r="AQ156" t="s">
        <v>3685</v>
      </c>
      <c r="AT156" t="s">
        <v>3685</v>
      </c>
      <c r="AZ156" t="s">
        <v>3685</v>
      </c>
    </row>
    <row r="157" spans="1:52" x14ac:dyDescent="0.15">
      <c r="A157" t="s">
        <v>821</v>
      </c>
      <c r="B157" t="s">
        <v>3112</v>
      </c>
      <c r="C157" t="s">
        <v>6847</v>
      </c>
      <c r="Q157" t="s">
        <v>6692</v>
      </c>
      <c r="R157" t="s">
        <v>6693</v>
      </c>
      <c r="S157" t="s">
        <v>1039</v>
      </c>
      <c r="AJ157" t="s">
        <v>3685</v>
      </c>
      <c r="AQ157" t="s">
        <v>3685</v>
      </c>
      <c r="AT157" t="s">
        <v>3685</v>
      </c>
      <c r="AZ157" t="s">
        <v>3685</v>
      </c>
    </row>
    <row r="158" spans="1:52" x14ac:dyDescent="0.15">
      <c r="A158" t="s">
        <v>826</v>
      </c>
      <c r="B158" t="s">
        <v>3125</v>
      </c>
      <c r="C158" t="s">
        <v>6848</v>
      </c>
      <c r="Q158" t="s">
        <v>6608</v>
      </c>
      <c r="AJ158" t="s">
        <v>3685</v>
      </c>
      <c r="AQ158" t="s">
        <v>3685</v>
      </c>
      <c r="AT158" t="s">
        <v>3685</v>
      </c>
      <c r="AZ158" t="s">
        <v>3685</v>
      </c>
    </row>
    <row r="159" spans="1:52" x14ac:dyDescent="0.15">
      <c r="A159" t="s">
        <v>831</v>
      </c>
      <c r="B159" t="s">
        <v>3141</v>
      </c>
      <c r="C159" t="s">
        <v>6236</v>
      </c>
      <c r="AJ159" t="s">
        <v>3685</v>
      </c>
      <c r="AQ159" t="s">
        <v>3685</v>
      </c>
      <c r="AT159" t="s">
        <v>3685</v>
      </c>
      <c r="AZ159" t="s">
        <v>3685</v>
      </c>
    </row>
    <row r="160" spans="1:52" x14ac:dyDescent="0.15">
      <c r="A160" t="s">
        <v>835</v>
      </c>
      <c r="B160" t="s">
        <v>3155</v>
      </c>
      <c r="C160" t="s">
        <v>6849</v>
      </c>
      <c r="D160" t="s">
        <v>6850</v>
      </c>
      <c r="Q160" t="s">
        <v>6609</v>
      </c>
      <c r="T160" t="s">
        <v>6610</v>
      </c>
      <c r="AJ160" t="s">
        <v>3685</v>
      </c>
      <c r="AQ160" t="s">
        <v>3685</v>
      </c>
      <c r="AT160" t="s">
        <v>3685</v>
      </c>
      <c r="AZ160" t="s">
        <v>3685</v>
      </c>
    </row>
    <row r="161" spans="1:52" x14ac:dyDescent="0.15">
      <c r="A161" t="s">
        <v>842</v>
      </c>
      <c r="B161" t="s">
        <v>3169</v>
      </c>
      <c r="C161" t="s">
        <v>6912</v>
      </c>
      <c r="Q161" t="s">
        <v>268</v>
      </c>
      <c r="AJ161" t="s">
        <v>3685</v>
      </c>
      <c r="AQ161" t="s">
        <v>3685</v>
      </c>
      <c r="AT161" t="s">
        <v>3685</v>
      </c>
      <c r="AZ161" t="s">
        <v>3685</v>
      </c>
    </row>
    <row r="162" spans="1:52" x14ac:dyDescent="0.15">
      <c r="A162" t="s">
        <v>848</v>
      </c>
      <c r="B162" t="s">
        <v>6245</v>
      </c>
      <c r="C162" t="s">
        <v>6851</v>
      </c>
      <c r="D162" t="s">
        <v>6399</v>
      </c>
      <c r="E162" t="s">
        <v>6400</v>
      </c>
      <c r="Q162" t="s">
        <v>6611</v>
      </c>
      <c r="AJ162" t="s">
        <v>3685</v>
      </c>
      <c r="AQ162" t="s">
        <v>3685</v>
      </c>
      <c r="AT162" t="s">
        <v>3685</v>
      </c>
      <c r="AZ162" t="s">
        <v>3685</v>
      </c>
    </row>
    <row r="163" spans="1:52" x14ac:dyDescent="0.15">
      <c r="A163" t="s">
        <v>854</v>
      </c>
      <c r="B163" t="s">
        <v>6244</v>
      </c>
      <c r="C163" t="s">
        <v>6852</v>
      </c>
      <c r="D163" t="s">
        <v>6853</v>
      </c>
      <c r="E163" t="s">
        <v>6854</v>
      </c>
      <c r="F163" t="s">
        <v>6404</v>
      </c>
      <c r="G163" t="s">
        <v>6855</v>
      </c>
      <c r="H163" t="s">
        <v>6406</v>
      </c>
      <c r="I163" t="s">
        <v>6407</v>
      </c>
      <c r="J163" t="s">
        <v>6408</v>
      </c>
      <c r="K163" t="s">
        <v>6409</v>
      </c>
      <c r="L163" t="s">
        <v>6410</v>
      </c>
      <c r="M163" t="s">
        <v>6411</v>
      </c>
      <c r="N163" t="s">
        <v>6968</v>
      </c>
      <c r="O163" t="s">
        <v>6856</v>
      </c>
      <c r="P163" t="s">
        <v>6857</v>
      </c>
      <c r="Q163" t="s">
        <v>6612</v>
      </c>
      <c r="T163" t="s">
        <v>6613</v>
      </c>
      <c r="X163" t="s">
        <v>6612</v>
      </c>
      <c r="AH163" t="s">
        <v>6614</v>
      </c>
      <c r="AJ163" t="s">
        <v>3685</v>
      </c>
      <c r="AQ163" t="s">
        <v>3685</v>
      </c>
      <c r="AT163" t="s">
        <v>3685</v>
      </c>
      <c r="AU163" t="s">
        <v>6794</v>
      </c>
      <c r="AV163" t="s">
        <v>6795</v>
      </c>
      <c r="AW163" t="s">
        <v>6798</v>
      </c>
      <c r="AX163" t="s">
        <v>6799</v>
      </c>
      <c r="AY163" t="s">
        <v>6800</v>
      </c>
      <c r="AZ163" t="s">
        <v>6617</v>
      </c>
    </row>
    <row r="164" spans="1:52" x14ac:dyDescent="0.15">
      <c r="A164" t="s">
        <v>859</v>
      </c>
      <c r="B164" t="s">
        <v>3219</v>
      </c>
      <c r="C164" t="s">
        <v>6913</v>
      </c>
      <c r="D164" t="s">
        <v>6914</v>
      </c>
      <c r="E164" t="s">
        <v>6969</v>
      </c>
      <c r="Q164" t="s">
        <v>6694</v>
      </c>
      <c r="R164" t="s">
        <v>6695</v>
      </c>
      <c r="T164" t="s">
        <v>6619</v>
      </c>
      <c r="X164" t="s">
        <v>6746</v>
      </c>
      <c r="Y164" t="s">
        <v>6747</v>
      </c>
      <c r="AJ164" t="s">
        <v>3685</v>
      </c>
      <c r="AQ164" t="s">
        <v>3685</v>
      </c>
      <c r="AT164" t="s">
        <v>3685</v>
      </c>
      <c r="AZ164" t="s">
        <v>3685</v>
      </c>
    </row>
    <row r="165" spans="1:52" x14ac:dyDescent="0.15">
      <c r="A165" t="s">
        <v>864</v>
      </c>
      <c r="B165" t="s">
        <v>14</v>
      </c>
      <c r="C165" t="s">
        <v>14</v>
      </c>
      <c r="AJ165" t="s">
        <v>3685</v>
      </c>
      <c r="AQ165" t="s">
        <v>3685</v>
      </c>
      <c r="AT165" t="s">
        <v>3685</v>
      </c>
      <c r="AZ165" t="s">
        <v>3685</v>
      </c>
    </row>
    <row r="166" spans="1:52" x14ac:dyDescent="0.15">
      <c r="A166" t="s">
        <v>869</v>
      </c>
      <c r="B166" t="s">
        <v>3245</v>
      </c>
      <c r="C166" t="s">
        <v>6915</v>
      </c>
      <c r="Q166" t="s">
        <v>6696</v>
      </c>
      <c r="R166" t="s">
        <v>6697</v>
      </c>
      <c r="AJ166" t="s">
        <v>3685</v>
      </c>
      <c r="AQ166" t="s">
        <v>3685</v>
      </c>
      <c r="AT166" t="s">
        <v>3685</v>
      </c>
      <c r="AZ166" t="s">
        <v>3685</v>
      </c>
    </row>
    <row r="167" spans="1:52" x14ac:dyDescent="0.15">
      <c r="A167" t="s">
        <v>874</v>
      </c>
      <c r="B167" t="s">
        <v>3263</v>
      </c>
      <c r="C167" t="s">
        <v>5797</v>
      </c>
      <c r="D167" t="s">
        <v>6858</v>
      </c>
      <c r="E167" t="s">
        <v>6916</v>
      </c>
      <c r="F167" t="s">
        <v>6917</v>
      </c>
      <c r="G167" t="s">
        <v>6985</v>
      </c>
      <c r="H167" t="s">
        <v>6423</v>
      </c>
      <c r="I167" t="s">
        <v>6859</v>
      </c>
      <c r="Q167" t="s">
        <v>6698</v>
      </c>
      <c r="R167" t="s">
        <v>6699</v>
      </c>
      <c r="T167" t="s">
        <v>6698</v>
      </c>
      <c r="U167" t="s">
        <v>6699</v>
      </c>
      <c r="X167" t="s">
        <v>6698</v>
      </c>
      <c r="Y167" t="s">
        <v>6748</v>
      </c>
      <c r="Z167" t="s">
        <v>6699</v>
      </c>
      <c r="AD167" t="s">
        <v>6698</v>
      </c>
      <c r="AE167" t="s">
        <v>6748</v>
      </c>
      <c r="AF167" t="s">
        <v>6699</v>
      </c>
      <c r="AH167" t="s">
        <v>6624</v>
      </c>
      <c r="AJ167" t="s">
        <v>3685</v>
      </c>
      <c r="AK167" t="s">
        <v>6776</v>
      </c>
      <c r="AL167" t="s">
        <v>6777</v>
      </c>
      <c r="AM167" t="s">
        <v>6778</v>
      </c>
      <c r="AN167" t="s">
        <v>6779</v>
      </c>
      <c r="AQ167" t="s">
        <v>3685</v>
      </c>
      <c r="AT167" t="s">
        <v>3685</v>
      </c>
      <c r="AZ167" t="s">
        <v>3685</v>
      </c>
    </row>
    <row r="168" spans="1:52" x14ac:dyDescent="0.15">
      <c r="A168" t="s">
        <v>880</v>
      </c>
      <c r="B168" t="s">
        <v>3282</v>
      </c>
      <c r="C168" t="s">
        <v>5806</v>
      </c>
      <c r="D168" t="s">
        <v>6860</v>
      </c>
      <c r="Q168" t="s">
        <v>6626</v>
      </c>
      <c r="T168" t="s">
        <v>6627</v>
      </c>
      <c r="AJ168" t="s">
        <v>3685</v>
      </c>
      <c r="AQ168" t="s">
        <v>3685</v>
      </c>
      <c r="AT168" t="s">
        <v>3685</v>
      </c>
      <c r="AZ168" t="s">
        <v>3685</v>
      </c>
    </row>
    <row r="169" spans="1:52" x14ac:dyDescent="0.15">
      <c r="A169" t="s">
        <v>885</v>
      </c>
      <c r="B169" t="s">
        <v>14</v>
      </c>
      <c r="C169" t="s">
        <v>14</v>
      </c>
      <c r="AJ169" t="s">
        <v>3685</v>
      </c>
      <c r="AQ169" t="s">
        <v>3685</v>
      </c>
      <c r="AT169" t="s">
        <v>3685</v>
      </c>
      <c r="AZ169" t="s">
        <v>3685</v>
      </c>
    </row>
    <row r="170" spans="1:52" x14ac:dyDescent="0.15">
      <c r="A170" t="s">
        <v>890</v>
      </c>
      <c r="B170" t="s">
        <v>3306</v>
      </c>
      <c r="C170" t="s">
        <v>6861</v>
      </c>
      <c r="D170" t="s">
        <v>6862</v>
      </c>
      <c r="E170" t="s">
        <v>6863</v>
      </c>
      <c r="F170" t="s">
        <v>6864</v>
      </c>
      <c r="Q170" t="s">
        <v>893</v>
      </c>
      <c r="T170" t="s">
        <v>893</v>
      </c>
      <c r="X170" t="s">
        <v>893</v>
      </c>
      <c r="AD170" t="s">
        <v>893</v>
      </c>
      <c r="AJ170" t="s">
        <v>3685</v>
      </c>
      <c r="AQ170" t="s">
        <v>3685</v>
      </c>
      <c r="AT170" t="s">
        <v>3685</v>
      </c>
      <c r="AZ170" t="s">
        <v>3685</v>
      </c>
    </row>
    <row r="171" spans="1:52" x14ac:dyDescent="0.15">
      <c r="A171" t="s">
        <v>896</v>
      </c>
      <c r="B171" t="s">
        <v>3318</v>
      </c>
      <c r="C171" t="s">
        <v>6865</v>
      </c>
      <c r="D171" t="s">
        <v>6979</v>
      </c>
      <c r="Q171" t="s">
        <v>899</v>
      </c>
      <c r="T171" t="s">
        <v>6725</v>
      </c>
      <c r="U171" t="s">
        <v>6726</v>
      </c>
      <c r="AJ171" t="s">
        <v>3685</v>
      </c>
      <c r="AQ171" t="s">
        <v>3685</v>
      </c>
      <c r="AT171" t="s">
        <v>3685</v>
      </c>
      <c r="AZ171" t="s">
        <v>3685</v>
      </c>
    </row>
    <row r="172" spans="1:52" x14ac:dyDescent="0.15">
      <c r="A172" t="s">
        <v>902</v>
      </c>
      <c r="B172" t="s">
        <v>3330</v>
      </c>
      <c r="C172" t="s">
        <v>6986</v>
      </c>
      <c r="Q172" t="s">
        <v>6629</v>
      </c>
      <c r="AJ172" t="s">
        <v>3685</v>
      </c>
      <c r="AQ172" t="s">
        <v>3685</v>
      </c>
      <c r="AT172" t="s">
        <v>3685</v>
      </c>
      <c r="AZ172" t="s">
        <v>3685</v>
      </c>
    </row>
    <row r="173" spans="1:52" x14ac:dyDescent="0.15">
      <c r="A173" t="s">
        <v>908</v>
      </c>
      <c r="B173" t="s">
        <v>3346</v>
      </c>
      <c r="C173" t="s">
        <v>6866</v>
      </c>
      <c r="D173" t="s">
        <v>6918</v>
      </c>
      <c r="E173" t="s">
        <v>6919</v>
      </c>
      <c r="Q173" t="s">
        <v>910</v>
      </c>
      <c r="T173" t="s">
        <v>6630</v>
      </c>
      <c r="X173" t="s">
        <v>6749</v>
      </c>
      <c r="Y173" t="s">
        <v>6630</v>
      </c>
      <c r="AJ173" t="s">
        <v>3685</v>
      </c>
      <c r="AQ173" t="s">
        <v>3685</v>
      </c>
      <c r="AT173" t="s">
        <v>3685</v>
      </c>
      <c r="AZ173" t="s">
        <v>3685</v>
      </c>
    </row>
    <row r="174" spans="1:52" x14ac:dyDescent="0.15">
      <c r="A174" t="s">
        <v>913</v>
      </c>
      <c r="B174" t="s">
        <v>3367</v>
      </c>
      <c r="C174" t="s">
        <v>6237</v>
      </c>
      <c r="AJ174" t="s">
        <v>3685</v>
      </c>
      <c r="AQ174" t="s">
        <v>3685</v>
      </c>
      <c r="AT174" t="s">
        <v>3685</v>
      </c>
      <c r="AZ174" t="s">
        <v>3685</v>
      </c>
    </row>
    <row r="175" spans="1:52" x14ac:dyDescent="0.15">
      <c r="A175" t="s">
        <v>918</v>
      </c>
      <c r="B175" t="s">
        <v>3385</v>
      </c>
      <c r="C175" t="s">
        <v>6867</v>
      </c>
      <c r="D175" t="s">
        <v>6868</v>
      </c>
      <c r="Q175" t="s">
        <v>6700</v>
      </c>
      <c r="R175" t="s">
        <v>6701</v>
      </c>
      <c r="T175" t="s">
        <v>6727</v>
      </c>
      <c r="U175" t="s">
        <v>6728</v>
      </c>
      <c r="AJ175" t="s">
        <v>3685</v>
      </c>
      <c r="AQ175" t="s">
        <v>3685</v>
      </c>
      <c r="AT175" t="s">
        <v>3685</v>
      </c>
      <c r="AZ175" t="s">
        <v>3685</v>
      </c>
    </row>
    <row r="176" spans="1:52" x14ac:dyDescent="0.15">
      <c r="A176" t="s">
        <v>924</v>
      </c>
      <c r="B176" t="s">
        <v>3402</v>
      </c>
      <c r="C176" t="s">
        <v>6869</v>
      </c>
      <c r="D176" t="s">
        <v>6870</v>
      </c>
      <c r="E176" t="s">
        <v>6920</v>
      </c>
      <c r="F176" t="s">
        <v>6921</v>
      </c>
      <c r="G176" t="s">
        <v>6987</v>
      </c>
      <c r="H176" t="s">
        <v>6988</v>
      </c>
      <c r="I176" t="s">
        <v>6970</v>
      </c>
      <c r="J176" t="s">
        <v>6963</v>
      </c>
      <c r="K176" t="s">
        <v>6944</v>
      </c>
      <c r="L176" t="s">
        <v>6922</v>
      </c>
      <c r="M176" t="s">
        <v>6871</v>
      </c>
      <c r="N176" t="s">
        <v>6872</v>
      </c>
      <c r="Q176" t="s">
        <v>6702</v>
      </c>
      <c r="R176" t="s">
        <v>927</v>
      </c>
      <c r="S176" t="s">
        <v>6703</v>
      </c>
      <c r="T176" t="s">
        <v>6543</v>
      </c>
      <c r="X176" t="s">
        <v>6750</v>
      </c>
      <c r="Y176" t="s">
        <v>927</v>
      </c>
      <c r="AD176" t="s">
        <v>6750</v>
      </c>
      <c r="AE176" t="s">
        <v>927</v>
      </c>
      <c r="AH176" t="s">
        <v>6750</v>
      </c>
      <c r="AI176" t="s">
        <v>927</v>
      </c>
      <c r="AJ176" t="s">
        <v>6593</v>
      </c>
      <c r="AK176" t="s">
        <v>6780</v>
      </c>
      <c r="AL176" t="s">
        <v>6781</v>
      </c>
      <c r="AO176" t="s">
        <v>11</v>
      </c>
      <c r="AP176" t="s">
        <v>6788</v>
      </c>
      <c r="AQ176" t="s">
        <v>6619</v>
      </c>
      <c r="AR176" t="s">
        <v>6791</v>
      </c>
      <c r="AS176" t="s">
        <v>927</v>
      </c>
      <c r="AT176" t="s">
        <v>11</v>
      </c>
      <c r="AU176" t="s">
        <v>927</v>
      </c>
      <c r="AZ176" t="s">
        <v>3685</v>
      </c>
    </row>
    <row r="177" spans="1:52" x14ac:dyDescent="0.15">
      <c r="A177" t="s">
        <v>930</v>
      </c>
      <c r="B177" t="s">
        <v>3419</v>
      </c>
      <c r="C177" t="s">
        <v>6964</v>
      </c>
      <c r="Q177" t="s">
        <v>6639</v>
      </c>
      <c r="AJ177" t="s">
        <v>3685</v>
      </c>
      <c r="AQ177" t="s">
        <v>3685</v>
      </c>
      <c r="AT177" t="s">
        <v>3685</v>
      </c>
      <c r="AZ177" t="s">
        <v>3685</v>
      </c>
    </row>
    <row r="178" spans="1:52" x14ac:dyDescent="0.15">
      <c r="A178" t="s">
        <v>936</v>
      </c>
      <c r="B178" t="s">
        <v>3437</v>
      </c>
      <c r="C178" t="s">
        <v>6873</v>
      </c>
      <c r="D178" t="s">
        <v>6874</v>
      </c>
      <c r="E178" t="s">
        <v>6980</v>
      </c>
      <c r="Q178" t="s">
        <v>6640</v>
      </c>
      <c r="T178" t="s">
        <v>6641</v>
      </c>
      <c r="X178" t="s">
        <v>6751</v>
      </c>
      <c r="Y178" t="s">
        <v>6752</v>
      </c>
      <c r="Z178" t="s">
        <v>6753</v>
      </c>
      <c r="AJ178" t="s">
        <v>3685</v>
      </c>
      <c r="AQ178" t="s">
        <v>3685</v>
      </c>
      <c r="AT178" t="s">
        <v>3685</v>
      </c>
      <c r="AZ178" t="s">
        <v>3685</v>
      </c>
    </row>
    <row r="179" spans="1:52" x14ac:dyDescent="0.15">
      <c r="A179" t="s">
        <v>941</v>
      </c>
      <c r="B179" t="s">
        <v>3450</v>
      </c>
      <c r="C179" t="s">
        <v>6076</v>
      </c>
      <c r="Q179" t="s">
        <v>6643</v>
      </c>
      <c r="AJ179" t="s">
        <v>3685</v>
      </c>
      <c r="AQ179" t="s">
        <v>3685</v>
      </c>
      <c r="AT179" t="s">
        <v>3685</v>
      </c>
      <c r="AZ179" t="s">
        <v>3685</v>
      </c>
    </row>
    <row r="180" spans="1:52" x14ac:dyDescent="0.15">
      <c r="A180" t="s">
        <v>947</v>
      </c>
      <c r="B180" t="s">
        <v>3464</v>
      </c>
      <c r="C180" t="s">
        <v>6875</v>
      </c>
      <c r="Q180" t="s">
        <v>6704</v>
      </c>
      <c r="R180" t="s">
        <v>6705</v>
      </c>
      <c r="AJ180" t="s">
        <v>3685</v>
      </c>
      <c r="AQ180" t="s">
        <v>3685</v>
      </c>
      <c r="AT180" t="s">
        <v>3685</v>
      </c>
      <c r="AZ180" t="s">
        <v>3685</v>
      </c>
    </row>
    <row r="181" spans="1:52" x14ac:dyDescent="0.15">
      <c r="A181" t="s">
        <v>953</v>
      </c>
      <c r="B181" t="s">
        <v>14</v>
      </c>
      <c r="C181" t="s">
        <v>14</v>
      </c>
      <c r="AJ181" t="s">
        <v>3685</v>
      </c>
      <c r="AQ181" t="s">
        <v>3685</v>
      </c>
      <c r="AT181" t="s">
        <v>3685</v>
      </c>
      <c r="AZ181" t="s">
        <v>3685</v>
      </c>
    </row>
    <row r="182" spans="1:52" x14ac:dyDescent="0.15">
      <c r="A182" t="s">
        <v>958</v>
      </c>
      <c r="B182" t="s">
        <v>3494</v>
      </c>
      <c r="C182" t="s">
        <v>6923</v>
      </c>
      <c r="D182" t="s">
        <v>6954</v>
      </c>
      <c r="Q182" t="s">
        <v>6645</v>
      </c>
      <c r="T182" t="s">
        <v>6645</v>
      </c>
      <c r="AJ182" t="s">
        <v>3685</v>
      </c>
      <c r="AQ182" t="s">
        <v>3685</v>
      </c>
      <c r="AT182" t="s">
        <v>3685</v>
      </c>
      <c r="AZ182" t="s">
        <v>3685</v>
      </c>
    </row>
    <row r="183" spans="1:52" x14ac:dyDescent="0.15">
      <c r="A183" t="s">
        <v>963</v>
      </c>
      <c r="B183" t="s">
        <v>1699</v>
      </c>
      <c r="C183" t="s">
        <v>6823</v>
      </c>
      <c r="D183" t="s">
        <v>6824</v>
      </c>
      <c r="E183" t="s">
        <v>6825</v>
      </c>
      <c r="Q183" t="s">
        <v>6555</v>
      </c>
      <c r="T183" t="s">
        <v>6556</v>
      </c>
      <c r="X183" t="s">
        <v>323</v>
      </c>
      <c r="AJ183" t="s">
        <v>3685</v>
      </c>
      <c r="AQ183" t="s">
        <v>3685</v>
      </c>
      <c r="AT183" t="s">
        <v>3685</v>
      </c>
      <c r="AZ183" t="s">
        <v>3685</v>
      </c>
    </row>
    <row r="184" spans="1:52" x14ac:dyDescent="0.15">
      <c r="A184" t="s">
        <v>967</v>
      </c>
      <c r="B184" t="s">
        <v>3513</v>
      </c>
      <c r="C184" t="s">
        <v>6876</v>
      </c>
      <c r="D184" t="s">
        <v>6877</v>
      </c>
      <c r="Q184" t="s">
        <v>6646</v>
      </c>
      <c r="T184" t="s">
        <v>6729</v>
      </c>
      <c r="U184" t="s">
        <v>6730</v>
      </c>
      <c r="AJ184" t="s">
        <v>3685</v>
      </c>
      <c r="AQ184" t="s">
        <v>3685</v>
      </c>
      <c r="AT184" t="s">
        <v>3685</v>
      </c>
      <c r="AZ184" t="s">
        <v>3685</v>
      </c>
    </row>
    <row r="185" spans="1:52" x14ac:dyDescent="0.15">
      <c r="A185" t="s">
        <v>972</v>
      </c>
      <c r="B185" t="s">
        <v>3527</v>
      </c>
      <c r="C185" t="s">
        <v>6971</v>
      </c>
      <c r="Q185" t="s">
        <v>6706</v>
      </c>
      <c r="R185" t="s">
        <v>6707</v>
      </c>
      <c r="AJ185" t="s">
        <v>3685</v>
      </c>
      <c r="AQ185" t="s">
        <v>3685</v>
      </c>
      <c r="AT185" t="s">
        <v>3685</v>
      </c>
      <c r="AZ185" t="s">
        <v>3685</v>
      </c>
    </row>
    <row r="186" spans="1:52" x14ac:dyDescent="0.15">
      <c r="A186" t="s">
        <v>978</v>
      </c>
      <c r="B186" t="s">
        <v>3541</v>
      </c>
      <c r="C186" t="s">
        <v>6878</v>
      </c>
      <c r="Q186" t="s">
        <v>6649</v>
      </c>
      <c r="AJ186" t="s">
        <v>3685</v>
      </c>
      <c r="AQ186" t="s">
        <v>3685</v>
      </c>
      <c r="AT186" t="s">
        <v>3685</v>
      </c>
      <c r="AZ186" t="s">
        <v>3685</v>
      </c>
    </row>
    <row r="187" spans="1:52" x14ac:dyDescent="0.15">
      <c r="A187" t="s">
        <v>984</v>
      </c>
      <c r="B187" t="s">
        <v>3554</v>
      </c>
      <c r="C187" t="s">
        <v>6879</v>
      </c>
      <c r="D187" t="s">
        <v>6924</v>
      </c>
      <c r="Q187" t="s">
        <v>6650</v>
      </c>
      <c r="T187" t="s">
        <v>6519</v>
      </c>
      <c r="U187" t="s">
        <v>6731</v>
      </c>
      <c r="AJ187" t="s">
        <v>3685</v>
      </c>
      <c r="AQ187" t="s">
        <v>3685</v>
      </c>
      <c r="AT187" t="s">
        <v>3685</v>
      </c>
      <c r="AZ187" t="s">
        <v>3685</v>
      </c>
    </row>
    <row r="188" spans="1:52" x14ac:dyDescent="0.15">
      <c r="A188" t="s">
        <v>988</v>
      </c>
      <c r="B188" t="s">
        <v>3567</v>
      </c>
      <c r="C188" t="s">
        <v>6880</v>
      </c>
      <c r="Q188" t="s">
        <v>991</v>
      </c>
      <c r="AJ188" t="s">
        <v>3685</v>
      </c>
      <c r="AQ188" t="s">
        <v>3685</v>
      </c>
      <c r="AT188" t="s">
        <v>3685</v>
      </c>
      <c r="AZ188" t="s">
        <v>3685</v>
      </c>
    </row>
    <row r="189" spans="1:52" x14ac:dyDescent="0.15">
      <c r="A189" t="s">
        <v>994</v>
      </c>
      <c r="B189" t="s">
        <v>3580</v>
      </c>
      <c r="C189" t="s">
        <v>6881</v>
      </c>
      <c r="Q189" t="s">
        <v>975</v>
      </c>
      <c r="AJ189" t="s">
        <v>3685</v>
      </c>
      <c r="AQ189" t="s">
        <v>3685</v>
      </c>
      <c r="AT189" t="s">
        <v>3685</v>
      </c>
      <c r="AZ189" t="s">
        <v>3685</v>
      </c>
    </row>
    <row r="190" spans="1:52" x14ac:dyDescent="0.15">
      <c r="A190" t="s">
        <v>1000</v>
      </c>
      <c r="B190" t="s">
        <v>3595</v>
      </c>
      <c r="C190" t="s">
        <v>6882</v>
      </c>
      <c r="Q190" t="s">
        <v>6652</v>
      </c>
      <c r="AJ190" t="s">
        <v>3685</v>
      </c>
      <c r="AQ190" t="s">
        <v>3685</v>
      </c>
      <c r="AT190" t="s">
        <v>3685</v>
      </c>
      <c r="AZ190" t="s">
        <v>3685</v>
      </c>
    </row>
    <row r="191" spans="1:52" x14ac:dyDescent="0.15">
      <c r="A191" t="s">
        <v>1006</v>
      </c>
      <c r="B191" t="s">
        <v>2732</v>
      </c>
      <c r="C191" t="s">
        <v>6832</v>
      </c>
      <c r="Q191" t="s">
        <v>6683</v>
      </c>
      <c r="R191" t="s">
        <v>670</v>
      </c>
      <c r="AJ191" t="s">
        <v>3685</v>
      </c>
      <c r="AQ191" t="s">
        <v>3685</v>
      </c>
      <c r="AT191" t="s">
        <v>3685</v>
      </c>
      <c r="AZ191" t="s">
        <v>3685</v>
      </c>
    </row>
    <row r="192" spans="1:52" x14ac:dyDescent="0.15">
      <c r="A192" t="s">
        <v>1010</v>
      </c>
      <c r="B192" t="s">
        <v>3617</v>
      </c>
      <c r="C192" t="s">
        <v>6459</v>
      </c>
      <c r="D192" t="s">
        <v>6883</v>
      </c>
      <c r="E192" t="s">
        <v>6884</v>
      </c>
      <c r="F192" t="s">
        <v>6885</v>
      </c>
      <c r="G192" t="s">
        <v>6925</v>
      </c>
      <c r="T192" t="s">
        <v>6653</v>
      </c>
      <c r="X192" t="s">
        <v>6754</v>
      </c>
      <c r="Y192" t="s">
        <v>6755</v>
      </c>
      <c r="AD192" t="s">
        <v>6764</v>
      </c>
      <c r="AE192" t="s">
        <v>6765</v>
      </c>
      <c r="AF192" t="s">
        <v>6766</v>
      </c>
      <c r="AG192" t="s">
        <v>6767</v>
      </c>
      <c r="AH192" t="s">
        <v>6656</v>
      </c>
      <c r="AJ192" t="s">
        <v>3685</v>
      </c>
      <c r="AQ192" t="s">
        <v>3685</v>
      </c>
      <c r="AT192" t="s">
        <v>3685</v>
      </c>
      <c r="AZ192" t="s">
        <v>3685</v>
      </c>
    </row>
    <row r="193" spans="1:52" x14ac:dyDescent="0.15">
      <c r="A193" t="s">
        <v>1016</v>
      </c>
      <c r="B193" t="s">
        <v>3632</v>
      </c>
      <c r="C193" t="s">
        <v>6972</v>
      </c>
      <c r="D193" t="s">
        <v>6945</v>
      </c>
      <c r="E193" t="s">
        <v>6886</v>
      </c>
      <c r="F193" t="s">
        <v>6887</v>
      </c>
      <c r="Q193" t="s">
        <v>6657</v>
      </c>
      <c r="T193" t="s">
        <v>6657</v>
      </c>
      <c r="X193" t="s">
        <v>6657</v>
      </c>
      <c r="AD193" t="s">
        <v>6658</v>
      </c>
      <c r="AJ193" t="s">
        <v>3685</v>
      </c>
      <c r="AQ193" t="s">
        <v>3685</v>
      </c>
      <c r="AT193" t="s">
        <v>3685</v>
      </c>
      <c r="AZ193" t="s">
        <v>3685</v>
      </c>
    </row>
    <row r="194" spans="1:52" x14ac:dyDescent="0.15">
      <c r="A194" t="s">
        <v>1021</v>
      </c>
      <c r="B194" t="s">
        <v>3652</v>
      </c>
      <c r="C194" t="s">
        <v>6888</v>
      </c>
      <c r="D194" t="s">
        <v>6889</v>
      </c>
      <c r="E194" t="s">
        <v>6890</v>
      </c>
      <c r="F194" t="s">
        <v>6926</v>
      </c>
      <c r="G194" t="s">
        <v>6891</v>
      </c>
      <c r="H194" t="s">
        <v>6892</v>
      </c>
      <c r="Q194" t="s">
        <v>6659</v>
      </c>
      <c r="T194" t="s">
        <v>6660</v>
      </c>
      <c r="X194" t="s">
        <v>6661</v>
      </c>
      <c r="AD194" t="s">
        <v>6660</v>
      </c>
      <c r="AH194" t="s">
        <v>6660</v>
      </c>
      <c r="AJ194" t="s">
        <v>6661</v>
      </c>
      <c r="AQ194" t="s">
        <v>3685</v>
      </c>
      <c r="AT194" t="s">
        <v>3685</v>
      </c>
      <c r="AZ194" t="s">
        <v>3685</v>
      </c>
    </row>
    <row r="195" spans="1:52" x14ac:dyDescent="0.15">
      <c r="A195" t="s">
        <v>1026</v>
      </c>
      <c r="B195" t="s">
        <v>14</v>
      </c>
      <c r="C195" t="s">
        <v>14</v>
      </c>
      <c r="AJ195" t="s">
        <v>3685</v>
      </c>
      <c r="AQ195" t="s">
        <v>3685</v>
      </c>
      <c r="AT195" t="s">
        <v>3685</v>
      </c>
      <c r="AZ195" t="s">
        <v>3685</v>
      </c>
    </row>
    <row r="196" spans="1:52" x14ac:dyDescent="0.15">
      <c r="A196" t="s">
        <v>1030</v>
      </c>
      <c r="B196" t="s">
        <v>3681</v>
      </c>
      <c r="C196" t="s">
        <v>6893</v>
      </c>
      <c r="D196" t="s">
        <v>6894</v>
      </c>
      <c r="Q196" t="s">
        <v>6662</v>
      </c>
      <c r="T196" t="s">
        <v>6662</v>
      </c>
      <c r="AJ196" t="s">
        <v>3685</v>
      </c>
      <c r="AQ196" t="s">
        <v>3685</v>
      </c>
      <c r="AT196" t="s">
        <v>3685</v>
      </c>
      <c r="AZ196" t="s">
        <v>3685</v>
      </c>
    </row>
  </sheetData>
  <autoFilter ref="A1:AZ196"/>
  <phoneticPr fontId="1"/>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96"/>
  <sheetViews>
    <sheetView topLeftCell="Q1" workbookViewId="0">
      <pane ySplit="1" topLeftCell="A2" activePane="bottomLeft" state="frozen"/>
      <selection activeCell="W1" sqref="W1"/>
      <selection pane="bottomLeft" activeCell="S38" sqref="S38"/>
    </sheetView>
  </sheetViews>
  <sheetFormatPr defaultRowHeight="13.5" x14ac:dyDescent="0.15"/>
  <cols>
    <col min="28" max="28" width="13.25" customWidth="1"/>
  </cols>
  <sheetData>
    <row r="1" spans="1:38" x14ac:dyDescent="0.15">
      <c r="A1" t="s">
        <v>1041</v>
      </c>
      <c r="B1" t="s">
        <v>2</v>
      </c>
      <c r="C1" t="s">
        <v>0</v>
      </c>
      <c r="D1" t="s">
        <v>7</v>
      </c>
      <c r="E1" t="s">
        <v>5</v>
      </c>
      <c r="F1" t="s">
        <v>3</v>
      </c>
      <c r="G1" t="s">
        <v>1042</v>
      </c>
      <c r="H1" t="s">
        <v>1</v>
      </c>
      <c r="I1" t="s">
        <v>1043</v>
      </c>
      <c r="J1" t="s">
        <v>1044</v>
      </c>
      <c r="K1" t="s">
        <v>1045</v>
      </c>
      <c r="L1" t="s">
        <v>1046</v>
      </c>
      <c r="M1" t="s">
        <v>1047</v>
      </c>
      <c r="N1" t="s">
        <v>1048</v>
      </c>
      <c r="O1" t="s">
        <v>8</v>
      </c>
      <c r="P1" t="s">
        <v>6</v>
      </c>
      <c r="Q1" t="s">
        <v>4</v>
      </c>
      <c r="R1" t="s">
        <v>1049</v>
      </c>
      <c r="S1" t="s">
        <v>1050</v>
      </c>
      <c r="T1" t="s">
        <v>1051</v>
      </c>
      <c r="U1" t="s">
        <v>1052</v>
      </c>
      <c r="V1" t="s">
        <v>1053</v>
      </c>
      <c r="W1" t="s">
        <v>1054</v>
      </c>
      <c r="X1" t="s">
        <v>1055</v>
      </c>
      <c r="Y1" t="s">
        <v>1056</v>
      </c>
      <c r="Z1" t="s">
        <v>1057</v>
      </c>
      <c r="AA1" s="1" t="s">
        <v>3683</v>
      </c>
      <c r="AB1" s="1" t="s">
        <v>1040</v>
      </c>
      <c r="AC1" t="s">
        <v>1058</v>
      </c>
      <c r="AD1" t="s">
        <v>1059</v>
      </c>
      <c r="AE1" t="s">
        <v>1060</v>
      </c>
      <c r="AF1" t="s">
        <v>1061</v>
      </c>
      <c r="AG1" t="s">
        <v>1062</v>
      </c>
      <c r="AH1" t="s">
        <v>1063</v>
      </c>
      <c r="AI1" t="s">
        <v>1064</v>
      </c>
      <c r="AJ1" t="s">
        <v>1065</v>
      </c>
      <c r="AK1" t="s">
        <v>1066</v>
      </c>
      <c r="AL1" t="s">
        <v>1067</v>
      </c>
    </row>
    <row r="2" spans="1:38" x14ac:dyDescent="0.15">
      <c r="A2">
        <v>1</v>
      </c>
      <c r="B2" t="s">
        <v>13</v>
      </c>
      <c r="C2" t="s">
        <v>12</v>
      </c>
      <c r="F2" t="s">
        <v>1068</v>
      </c>
      <c r="G2" t="s">
        <v>1069</v>
      </c>
      <c r="H2" t="s">
        <v>1070</v>
      </c>
      <c r="I2" t="s">
        <v>11</v>
      </c>
      <c r="J2" t="s">
        <v>11</v>
      </c>
      <c r="K2" t="s">
        <v>11</v>
      </c>
      <c r="L2" t="s">
        <v>15</v>
      </c>
      <c r="Q2" t="s">
        <v>1071</v>
      </c>
      <c r="R2" t="s">
        <v>1072</v>
      </c>
      <c r="S2" t="s">
        <v>1073</v>
      </c>
      <c r="T2" t="s">
        <v>1074</v>
      </c>
      <c r="U2" t="s">
        <v>1075</v>
      </c>
      <c r="V2" t="s">
        <v>1076</v>
      </c>
      <c r="W2" t="s">
        <v>1077</v>
      </c>
      <c r="X2" t="s">
        <v>1078</v>
      </c>
      <c r="Y2" t="s">
        <v>1079</v>
      </c>
      <c r="AA2" t="str">
        <f>MID(C2,FIND("-",C2)+1,6)</f>
        <v>38582</v>
      </c>
      <c r="AB2" t="str">
        <f>"P"&amp;IF(MID(C2,3,1)="2",MID(C2,3,4),IF(MID(C2,3,1)="平",IF(MID(C2,5,1)="-",(MID(C2,4,1)+1988),(MID(C2,4,2)+1988)),(MID(C2,4,2)+1925)))&amp;"-"&amp;IF(LEN(AA2)=6,"",IF(LEN(AA2)=5,"0",IF(LEN(AA2)=4,"00",IF(LEN(AA2)=3,"000",IF(LEN(AA2)=2,"0000",IF(LEN(AA2)=1,"00000"))))))&amp;AA2</f>
        <v>P1984-038582</v>
      </c>
      <c r="AC2" t="s">
        <v>14</v>
      </c>
      <c r="AD2" t="s">
        <v>3686</v>
      </c>
      <c r="AE2" t="s">
        <v>1080</v>
      </c>
      <c r="AF2" t="s">
        <v>1080</v>
      </c>
      <c r="AG2" t="s">
        <v>1080</v>
      </c>
      <c r="AH2" t="s">
        <v>1081</v>
      </c>
    </row>
    <row r="3" spans="1:38" x14ac:dyDescent="0.15">
      <c r="A3">
        <v>2</v>
      </c>
      <c r="B3" t="s">
        <v>1082</v>
      </c>
      <c r="C3" t="s">
        <v>19</v>
      </c>
      <c r="F3" t="s">
        <v>1083</v>
      </c>
      <c r="G3" t="s">
        <v>1069</v>
      </c>
      <c r="H3" t="s">
        <v>1084</v>
      </c>
      <c r="I3" t="s">
        <v>18</v>
      </c>
      <c r="J3" t="s">
        <v>18</v>
      </c>
      <c r="K3" t="s">
        <v>18</v>
      </c>
      <c r="L3" t="s">
        <v>20</v>
      </c>
      <c r="Q3" t="s">
        <v>1085</v>
      </c>
      <c r="R3" t="s">
        <v>1086</v>
      </c>
      <c r="S3" t="s">
        <v>1087</v>
      </c>
      <c r="T3" t="s">
        <v>1088</v>
      </c>
      <c r="U3" t="s">
        <v>1089</v>
      </c>
      <c r="V3" t="s">
        <v>1076</v>
      </c>
      <c r="W3" t="s">
        <v>1077</v>
      </c>
      <c r="X3" t="s">
        <v>1090</v>
      </c>
      <c r="Y3" t="s">
        <v>1091</v>
      </c>
      <c r="Z3" t="s">
        <v>1092</v>
      </c>
      <c r="AA3" t="str">
        <f t="shared" ref="AA3:AA18" si="0">MID(C3,FIND("-",C3)+1,6)</f>
        <v>285549</v>
      </c>
      <c r="AB3" t="str">
        <f t="shared" ref="AB3:AB66" si="1">"P"&amp;IF(MID(C3,3,1)="2",MID(C3,3,4),IF(MID(C3,3,1)="平",IF(MID(C3,5,1)="-",(MID(C3,4,1)+1988),(MID(C3,4,2)+1988)),(MID(C3,4,2)+1925)))&amp;"-"&amp;IF(LEN(AA3)=6,"",IF(LEN(AA3)=5,"0",IF(LEN(AA3)=4,"00",IF(LEN(AA3)=3,"000",IF(LEN(AA3)=2,"0000",IF(LEN(AA3)=1,"00000"))))))&amp;AA3</f>
        <v>P1988-285549</v>
      </c>
      <c r="AC3" t="s">
        <v>14</v>
      </c>
      <c r="AD3" t="s">
        <v>1093</v>
      </c>
      <c r="AE3" t="s">
        <v>1080</v>
      </c>
      <c r="AF3" t="s">
        <v>1080</v>
      </c>
      <c r="AG3" t="s">
        <v>1080</v>
      </c>
      <c r="AH3" t="s">
        <v>1094</v>
      </c>
    </row>
    <row r="4" spans="1:38" x14ac:dyDescent="0.15">
      <c r="A4">
        <v>3</v>
      </c>
      <c r="B4" t="s">
        <v>1095</v>
      </c>
      <c r="C4" t="s">
        <v>23</v>
      </c>
      <c r="F4" t="s">
        <v>1096</v>
      </c>
      <c r="G4" t="s">
        <v>1069</v>
      </c>
      <c r="H4" t="s">
        <v>1097</v>
      </c>
      <c r="I4" t="s">
        <v>1098</v>
      </c>
      <c r="J4" t="s">
        <v>1098</v>
      </c>
      <c r="K4" t="s">
        <v>1098</v>
      </c>
      <c r="L4" t="s">
        <v>24</v>
      </c>
      <c r="Q4" t="s">
        <v>1099</v>
      </c>
      <c r="R4" t="s">
        <v>1100</v>
      </c>
      <c r="S4" t="s">
        <v>1101</v>
      </c>
      <c r="U4" t="s">
        <v>1102</v>
      </c>
      <c r="V4" t="s">
        <v>1076</v>
      </c>
      <c r="W4" t="s">
        <v>1077</v>
      </c>
      <c r="X4" t="s">
        <v>1103</v>
      </c>
      <c r="Y4" t="s">
        <v>1104</v>
      </c>
      <c r="AA4" t="str">
        <f t="shared" si="0"/>
        <v>238748</v>
      </c>
      <c r="AB4" t="str">
        <f t="shared" si="1"/>
        <v>P1989-238748</v>
      </c>
      <c r="AC4" t="s">
        <v>14</v>
      </c>
      <c r="AD4" t="s">
        <v>1105</v>
      </c>
      <c r="AE4" t="s">
        <v>1080</v>
      </c>
      <c r="AF4" t="s">
        <v>1080</v>
      </c>
      <c r="AG4" t="s">
        <v>1080</v>
      </c>
      <c r="AH4" t="s">
        <v>1106</v>
      </c>
    </row>
    <row r="5" spans="1:38" x14ac:dyDescent="0.15">
      <c r="A5">
        <v>4</v>
      </c>
      <c r="B5" t="s">
        <v>1107</v>
      </c>
      <c r="C5" t="s">
        <v>27</v>
      </c>
      <c r="F5" t="s">
        <v>1108</v>
      </c>
      <c r="G5" t="s">
        <v>1069</v>
      </c>
      <c r="H5" t="s">
        <v>1109</v>
      </c>
      <c r="I5" t="s">
        <v>28</v>
      </c>
      <c r="J5" t="s">
        <v>28</v>
      </c>
      <c r="K5" t="s">
        <v>28</v>
      </c>
      <c r="L5" t="s">
        <v>29</v>
      </c>
      <c r="Q5" t="s">
        <v>1110</v>
      </c>
      <c r="R5" t="s">
        <v>1111</v>
      </c>
      <c r="S5" t="s">
        <v>1112</v>
      </c>
      <c r="T5" t="s">
        <v>1113</v>
      </c>
      <c r="U5" t="s">
        <v>1114</v>
      </c>
      <c r="V5" t="s">
        <v>1076</v>
      </c>
      <c r="W5" t="s">
        <v>1077</v>
      </c>
      <c r="X5" t="s">
        <v>1115</v>
      </c>
      <c r="Y5" t="s">
        <v>1116</v>
      </c>
      <c r="AA5" t="str">
        <f t="shared" si="0"/>
        <v>256825</v>
      </c>
      <c r="AB5" t="str">
        <f t="shared" si="1"/>
        <v>P1989-256825</v>
      </c>
      <c r="AC5" t="s">
        <v>1117</v>
      </c>
      <c r="AD5" t="s">
        <v>1118</v>
      </c>
      <c r="AE5" t="s">
        <v>1080</v>
      </c>
      <c r="AF5" t="s">
        <v>1080</v>
      </c>
      <c r="AG5" t="s">
        <v>1080</v>
      </c>
      <c r="AH5" t="s">
        <v>1119</v>
      </c>
    </row>
    <row r="6" spans="1:38" x14ac:dyDescent="0.15">
      <c r="A6">
        <v>5</v>
      </c>
      <c r="B6" t="s">
        <v>1120</v>
      </c>
      <c r="C6" t="s">
        <v>32</v>
      </c>
      <c r="F6" t="s">
        <v>1121</v>
      </c>
      <c r="G6" t="s">
        <v>1069</v>
      </c>
      <c r="H6" t="s">
        <v>1122</v>
      </c>
      <c r="I6" t="s">
        <v>33</v>
      </c>
      <c r="J6" t="s">
        <v>33</v>
      </c>
      <c r="K6" t="s">
        <v>33</v>
      </c>
      <c r="L6" t="s">
        <v>34</v>
      </c>
      <c r="Q6" t="s">
        <v>1123</v>
      </c>
      <c r="R6" t="s">
        <v>1124</v>
      </c>
      <c r="S6" t="s">
        <v>1125</v>
      </c>
      <c r="U6" t="s">
        <v>1126</v>
      </c>
      <c r="V6" t="s">
        <v>1076</v>
      </c>
      <c r="W6" t="s">
        <v>1077</v>
      </c>
      <c r="X6" t="s">
        <v>1127</v>
      </c>
      <c r="Y6" t="s">
        <v>1128</v>
      </c>
      <c r="AA6" t="str">
        <f t="shared" si="0"/>
        <v>241805</v>
      </c>
      <c r="AB6" t="str">
        <f t="shared" si="1"/>
        <v>P1990-241805</v>
      </c>
      <c r="AC6" t="s">
        <v>14</v>
      </c>
      <c r="AD6" t="s">
        <v>1129</v>
      </c>
      <c r="AE6" t="s">
        <v>1080</v>
      </c>
      <c r="AF6" t="s">
        <v>1080</v>
      </c>
      <c r="AG6" t="s">
        <v>1080</v>
      </c>
      <c r="AH6" t="s">
        <v>1130</v>
      </c>
    </row>
    <row r="7" spans="1:38" x14ac:dyDescent="0.15">
      <c r="A7">
        <v>6</v>
      </c>
      <c r="B7" t="s">
        <v>1131</v>
      </c>
      <c r="C7" t="s">
        <v>37</v>
      </c>
      <c r="F7" t="s">
        <v>1132</v>
      </c>
      <c r="G7" t="s">
        <v>1069</v>
      </c>
      <c r="H7" t="s">
        <v>1133</v>
      </c>
      <c r="I7" t="s">
        <v>38</v>
      </c>
      <c r="J7" t="s">
        <v>38</v>
      </c>
      <c r="K7" t="s">
        <v>38</v>
      </c>
      <c r="L7" t="s">
        <v>39</v>
      </c>
      <c r="Q7" t="s">
        <v>1134</v>
      </c>
      <c r="R7" t="s">
        <v>1135</v>
      </c>
      <c r="S7" t="s">
        <v>1136</v>
      </c>
      <c r="T7" t="s">
        <v>1137</v>
      </c>
      <c r="U7" t="s">
        <v>1138</v>
      </c>
      <c r="V7" t="s">
        <v>1076</v>
      </c>
      <c r="W7" t="s">
        <v>1139</v>
      </c>
      <c r="X7" t="s">
        <v>1140</v>
      </c>
      <c r="Y7" t="s">
        <v>1141</v>
      </c>
      <c r="AA7" t="str">
        <f t="shared" si="0"/>
        <v>253575</v>
      </c>
      <c r="AB7" t="str">
        <f t="shared" si="1"/>
        <v>P1990-253575</v>
      </c>
      <c r="AC7" t="s">
        <v>1142</v>
      </c>
      <c r="AD7" t="s">
        <v>1143</v>
      </c>
      <c r="AE7" t="s">
        <v>1080</v>
      </c>
      <c r="AF7" t="s">
        <v>1080</v>
      </c>
      <c r="AG7" t="s">
        <v>1080</v>
      </c>
      <c r="AH7" t="s">
        <v>1144</v>
      </c>
    </row>
    <row r="8" spans="1:38" x14ac:dyDescent="0.15">
      <c r="A8">
        <v>7</v>
      </c>
      <c r="B8" t="s">
        <v>1145</v>
      </c>
      <c r="C8" t="s">
        <v>42</v>
      </c>
      <c r="F8" t="s">
        <v>1146</v>
      </c>
      <c r="G8" t="s">
        <v>1069</v>
      </c>
      <c r="H8" t="s">
        <v>1147</v>
      </c>
      <c r="I8" t="s">
        <v>1148</v>
      </c>
      <c r="J8" t="s">
        <v>1148</v>
      </c>
      <c r="K8" t="s">
        <v>1148</v>
      </c>
      <c r="L8" t="s">
        <v>43</v>
      </c>
      <c r="Q8" t="s">
        <v>1149</v>
      </c>
      <c r="R8" t="s">
        <v>1150</v>
      </c>
      <c r="S8" t="s">
        <v>1151</v>
      </c>
      <c r="T8" t="s">
        <v>1152</v>
      </c>
      <c r="U8" t="s">
        <v>1153</v>
      </c>
      <c r="V8" t="s">
        <v>1076</v>
      </c>
      <c r="W8" t="s">
        <v>1077</v>
      </c>
      <c r="X8" t="s">
        <v>1154</v>
      </c>
      <c r="Y8" t="s">
        <v>1155</v>
      </c>
      <c r="Z8" t="s">
        <v>1156</v>
      </c>
      <c r="AA8" t="str">
        <f t="shared" si="0"/>
        <v>417371</v>
      </c>
      <c r="AB8" t="str">
        <f t="shared" si="1"/>
        <v>P1990-417371</v>
      </c>
      <c r="AC8" t="s">
        <v>1157</v>
      </c>
      <c r="AD8" t="s">
        <v>1158</v>
      </c>
      <c r="AE8" t="s">
        <v>1080</v>
      </c>
      <c r="AF8" t="s">
        <v>1080</v>
      </c>
      <c r="AG8" t="s">
        <v>1080</v>
      </c>
      <c r="AH8" t="s">
        <v>1159</v>
      </c>
    </row>
    <row r="9" spans="1:38" x14ac:dyDescent="0.15">
      <c r="A9">
        <v>8</v>
      </c>
      <c r="B9" t="s">
        <v>1160</v>
      </c>
      <c r="C9" t="s">
        <v>46</v>
      </c>
      <c r="F9" t="s">
        <v>1161</v>
      </c>
      <c r="G9" t="s">
        <v>1069</v>
      </c>
      <c r="H9" t="s">
        <v>1162</v>
      </c>
      <c r="I9" t="s">
        <v>47</v>
      </c>
      <c r="J9" t="s">
        <v>47</v>
      </c>
      <c r="K9" t="s">
        <v>47</v>
      </c>
      <c r="L9" t="s">
        <v>48</v>
      </c>
      <c r="Q9" t="s">
        <v>1123</v>
      </c>
      <c r="R9" t="s">
        <v>1163</v>
      </c>
      <c r="S9" t="s">
        <v>1164</v>
      </c>
      <c r="T9" t="s">
        <v>1165</v>
      </c>
      <c r="U9" t="s">
        <v>1166</v>
      </c>
      <c r="V9" t="s">
        <v>1076</v>
      </c>
      <c r="W9" t="s">
        <v>1139</v>
      </c>
      <c r="X9" t="s">
        <v>1167</v>
      </c>
      <c r="Y9" t="s">
        <v>1168</v>
      </c>
      <c r="Z9" t="s">
        <v>1169</v>
      </c>
      <c r="AA9" t="str">
        <f t="shared" si="0"/>
        <v>90995</v>
      </c>
      <c r="AB9" t="str">
        <f t="shared" si="1"/>
        <v>P1991-090995</v>
      </c>
      <c r="AC9" t="s">
        <v>3684</v>
      </c>
      <c r="AD9" t="s">
        <v>1170</v>
      </c>
      <c r="AE9" t="s">
        <v>1080</v>
      </c>
      <c r="AF9" t="s">
        <v>1080</v>
      </c>
      <c r="AG9" t="s">
        <v>1080</v>
      </c>
      <c r="AH9" t="s">
        <v>1171</v>
      </c>
    </row>
    <row r="10" spans="1:38" x14ac:dyDescent="0.15">
      <c r="A10">
        <v>9</v>
      </c>
      <c r="B10" t="s">
        <v>1172</v>
      </c>
      <c r="C10" t="s">
        <v>51</v>
      </c>
      <c r="F10" t="s">
        <v>1173</v>
      </c>
      <c r="G10" t="s">
        <v>1069</v>
      </c>
      <c r="H10" t="s">
        <v>1174</v>
      </c>
      <c r="I10" t="s">
        <v>52</v>
      </c>
      <c r="J10" t="s">
        <v>52</v>
      </c>
      <c r="K10" t="s">
        <v>52</v>
      </c>
      <c r="L10" t="s">
        <v>53</v>
      </c>
      <c r="M10" t="s">
        <v>1069</v>
      </c>
      <c r="N10" t="s">
        <v>1175</v>
      </c>
      <c r="O10" t="s">
        <v>1176</v>
      </c>
      <c r="Q10" t="s">
        <v>1177</v>
      </c>
      <c r="R10" t="s">
        <v>1178</v>
      </c>
      <c r="S10" t="s">
        <v>1179</v>
      </c>
      <c r="T10" t="s">
        <v>1180</v>
      </c>
      <c r="U10" t="s">
        <v>1181</v>
      </c>
      <c r="V10" t="s">
        <v>1076</v>
      </c>
      <c r="W10" t="s">
        <v>1139</v>
      </c>
      <c r="X10" t="s">
        <v>1182</v>
      </c>
      <c r="Y10" t="s">
        <v>1183</v>
      </c>
      <c r="Z10" t="s">
        <v>1184</v>
      </c>
      <c r="AA10" t="str">
        <f t="shared" si="0"/>
        <v>48706</v>
      </c>
      <c r="AB10" t="str">
        <f t="shared" si="1"/>
        <v>P1992-048706</v>
      </c>
      <c r="AC10" t="s">
        <v>14</v>
      </c>
      <c r="AD10" t="s">
        <v>1185</v>
      </c>
      <c r="AE10" t="s">
        <v>1080</v>
      </c>
      <c r="AF10" t="s">
        <v>1080</v>
      </c>
      <c r="AG10" t="s">
        <v>1080</v>
      </c>
      <c r="AH10" t="s">
        <v>1186</v>
      </c>
      <c r="AI10" t="s">
        <v>1187</v>
      </c>
      <c r="AJ10" t="s">
        <v>1188</v>
      </c>
      <c r="AK10" t="s">
        <v>1187</v>
      </c>
      <c r="AL10" t="s">
        <v>1188</v>
      </c>
    </row>
    <row r="11" spans="1:38" x14ac:dyDescent="0.15">
      <c r="A11">
        <v>10</v>
      </c>
      <c r="B11" t="s">
        <v>1189</v>
      </c>
      <c r="C11" t="s">
        <v>56</v>
      </c>
      <c r="F11" t="s">
        <v>1190</v>
      </c>
      <c r="G11" t="s">
        <v>1069</v>
      </c>
      <c r="H11" t="s">
        <v>1191</v>
      </c>
      <c r="I11" t="s">
        <v>57</v>
      </c>
      <c r="J11" t="s">
        <v>57</v>
      </c>
      <c r="K11" t="s">
        <v>57</v>
      </c>
      <c r="L11" t="s">
        <v>58</v>
      </c>
      <c r="Q11" t="s">
        <v>1192</v>
      </c>
      <c r="R11" t="s">
        <v>1193</v>
      </c>
      <c r="S11" t="s">
        <v>1194</v>
      </c>
      <c r="T11" t="s">
        <v>1195</v>
      </c>
      <c r="U11" t="s">
        <v>1196</v>
      </c>
      <c r="V11" t="s">
        <v>1076</v>
      </c>
      <c r="W11" t="s">
        <v>1139</v>
      </c>
      <c r="X11" t="s">
        <v>1197</v>
      </c>
      <c r="Y11" t="s">
        <v>1198</v>
      </c>
      <c r="AA11" t="str">
        <f t="shared" si="0"/>
        <v>120507</v>
      </c>
      <c r="AB11" t="str">
        <f t="shared" si="1"/>
        <v>P1992-120507</v>
      </c>
      <c r="AC11" t="s">
        <v>14</v>
      </c>
      <c r="AD11" t="s">
        <v>1199</v>
      </c>
      <c r="AE11" t="s">
        <v>1080</v>
      </c>
      <c r="AF11" t="s">
        <v>1080</v>
      </c>
      <c r="AG11" t="s">
        <v>1080</v>
      </c>
      <c r="AH11" t="s">
        <v>1200</v>
      </c>
    </row>
    <row r="12" spans="1:38" x14ac:dyDescent="0.15">
      <c r="A12">
        <v>11</v>
      </c>
      <c r="B12" t="s">
        <v>1201</v>
      </c>
      <c r="C12" t="s">
        <v>61</v>
      </c>
      <c r="F12" t="s">
        <v>1202</v>
      </c>
      <c r="G12" t="s">
        <v>1069</v>
      </c>
      <c r="H12" t="s">
        <v>1203</v>
      </c>
      <c r="I12" t="s">
        <v>62</v>
      </c>
      <c r="J12" t="s">
        <v>62</v>
      </c>
      <c r="K12" t="s">
        <v>62</v>
      </c>
      <c r="L12" t="s">
        <v>63</v>
      </c>
      <c r="M12" t="s">
        <v>1204</v>
      </c>
      <c r="N12" t="s">
        <v>1205</v>
      </c>
      <c r="O12" t="s">
        <v>1206</v>
      </c>
      <c r="Q12" t="s">
        <v>1207</v>
      </c>
      <c r="R12" t="s">
        <v>1208</v>
      </c>
      <c r="S12" t="s">
        <v>1209</v>
      </c>
      <c r="T12" t="s">
        <v>1210</v>
      </c>
      <c r="U12" t="s">
        <v>1211</v>
      </c>
      <c r="V12" t="s">
        <v>1076</v>
      </c>
      <c r="W12" t="s">
        <v>1077</v>
      </c>
      <c r="X12" t="s">
        <v>1212</v>
      </c>
      <c r="Y12" t="s">
        <v>1213</v>
      </c>
      <c r="AA12" t="str">
        <f t="shared" si="0"/>
        <v>168159</v>
      </c>
      <c r="AB12" t="str">
        <f t="shared" si="1"/>
        <v>P1992-168159</v>
      </c>
      <c r="AC12" t="s">
        <v>14</v>
      </c>
      <c r="AE12" t="s">
        <v>1080</v>
      </c>
      <c r="AF12" t="s">
        <v>1080</v>
      </c>
      <c r="AG12" t="s">
        <v>1080</v>
      </c>
      <c r="AH12" t="s">
        <v>1214</v>
      </c>
      <c r="AI12" t="s">
        <v>1215</v>
      </c>
      <c r="AJ12" t="s">
        <v>1216</v>
      </c>
      <c r="AK12" t="s">
        <v>1215</v>
      </c>
      <c r="AL12" t="s">
        <v>1216</v>
      </c>
    </row>
    <row r="13" spans="1:38" x14ac:dyDescent="0.15">
      <c r="A13">
        <v>12</v>
      </c>
      <c r="B13" t="s">
        <v>1217</v>
      </c>
      <c r="C13" t="s">
        <v>67</v>
      </c>
      <c r="F13" t="s">
        <v>1218</v>
      </c>
      <c r="G13" t="s">
        <v>1069</v>
      </c>
      <c r="H13" t="s">
        <v>1219</v>
      </c>
      <c r="I13" t="s">
        <v>66</v>
      </c>
      <c r="J13" t="s">
        <v>66</v>
      </c>
      <c r="K13" t="s">
        <v>66</v>
      </c>
      <c r="L13" t="s">
        <v>68</v>
      </c>
      <c r="Q13" t="s">
        <v>1177</v>
      </c>
      <c r="R13" t="s">
        <v>1220</v>
      </c>
      <c r="S13" t="s">
        <v>1221</v>
      </c>
      <c r="T13" t="s">
        <v>1222</v>
      </c>
      <c r="U13" t="s">
        <v>1223</v>
      </c>
      <c r="V13" t="s">
        <v>1076</v>
      </c>
      <c r="W13" t="s">
        <v>1139</v>
      </c>
      <c r="X13" t="s">
        <v>1224</v>
      </c>
      <c r="Y13" t="s">
        <v>1225</v>
      </c>
      <c r="Z13" t="s">
        <v>1226</v>
      </c>
      <c r="AA13" t="str">
        <f t="shared" si="0"/>
        <v>332489</v>
      </c>
      <c r="AB13" t="str">
        <f t="shared" si="1"/>
        <v>P1992-332489</v>
      </c>
      <c r="AC13" t="s">
        <v>14</v>
      </c>
      <c r="AD13" t="s">
        <v>1227</v>
      </c>
      <c r="AE13" t="s">
        <v>1080</v>
      </c>
      <c r="AF13" t="s">
        <v>1080</v>
      </c>
      <c r="AG13" t="s">
        <v>1080</v>
      </c>
      <c r="AH13" t="s">
        <v>1228</v>
      </c>
    </row>
    <row r="14" spans="1:38" x14ac:dyDescent="0.15">
      <c r="A14">
        <v>13</v>
      </c>
      <c r="B14" t="s">
        <v>72</v>
      </c>
      <c r="C14" t="s">
        <v>71</v>
      </c>
      <c r="D14" t="s">
        <v>72</v>
      </c>
      <c r="E14" t="s">
        <v>1229</v>
      </c>
      <c r="F14" t="s">
        <v>1230</v>
      </c>
      <c r="G14" t="s">
        <v>1069</v>
      </c>
      <c r="H14" t="s">
        <v>1231</v>
      </c>
      <c r="I14" t="s">
        <v>73</v>
      </c>
      <c r="J14" t="s">
        <v>73</v>
      </c>
      <c r="K14" t="s">
        <v>73</v>
      </c>
      <c r="L14" t="s">
        <v>74</v>
      </c>
      <c r="M14" t="s">
        <v>1069</v>
      </c>
      <c r="N14" t="s">
        <v>1232</v>
      </c>
      <c r="O14" t="s">
        <v>1233</v>
      </c>
      <c r="P14" t="s">
        <v>1234</v>
      </c>
      <c r="Q14" t="s">
        <v>1235</v>
      </c>
      <c r="R14" t="s">
        <v>1236</v>
      </c>
      <c r="S14" t="s">
        <v>1237</v>
      </c>
      <c r="T14" t="s">
        <v>1238</v>
      </c>
      <c r="U14" t="s">
        <v>1239</v>
      </c>
      <c r="V14" t="s">
        <v>1076</v>
      </c>
      <c r="W14" t="s">
        <v>1139</v>
      </c>
      <c r="X14" t="s">
        <v>1240</v>
      </c>
      <c r="Y14" t="s">
        <v>1241</v>
      </c>
      <c r="Z14" t="s">
        <v>1242</v>
      </c>
      <c r="AA14" t="str">
        <f t="shared" si="0"/>
        <v>507772</v>
      </c>
      <c r="AB14" t="str">
        <f t="shared" si="1"/>
        <v>P1992-507772</v>
      </c>
      <c r="AC14" t="s">
        <v>14</v>
      </c>
      <c r="AD14" t="s">
        <v>1243</v>
      </c>
      <c r="AE14" t="s">
        <v>1080</v>
      </c>
      <c r="AF14" t="s">
        <v>1080</v>
      </c>
      <c r="AG14" t="s">
        <v>1080</v>
      </c>
      <c r="AH14" t="s">
        <v>1244</v>
      </c>
      <c r="AI14" t="s">
        <v>1245</v>
      </c>
      <c r="AJ14" t="s">
        <v>1246</v>
      </c>
      <c r="AK14" t="s">
        <v>1245</v>
      </c>
      <c r="AL14" t="s">
        <v>1246</v>
      </c>
    </row>
    <row r="15" spans="1:38" x14ac:dyDescent="0.15">
      <c r="A15">
        <v>14</v>
      </c>
      <c r="B15" t="s">
        <v>1247</v>
      </c>
      <c r="C15" t="s">
        <v>77</v>
      </c>
      <c r="F15" t="s">
        <v>1248</v>
      </c>
      <c r="G15" t="s">
        <v>1069</v>
      </c>
      <c r="H15" t="s">
        <v>1249</v>
      </c>
      <c r="I15" t="s">
        <v>80</v>
      </c>
      <c r="J15" t="s">
        <v>80</v>
      </c>
      <c r="K15" t="s">
        <v>80</v>
      </c>
      <c r="L15" t="s">
        <v>78</v>
      </c>
      <c r="M15" t="s">
        <v>1250</v>
      </c>
      <c r="N15" t="s">
        <v>1251</v>
      </c>
      <c r="O15" t="s">
        <v>1252</v>
      </c>
      <c r="Q15" t="s">
        <v>1253</v>
      </c>
      <c r="R15" t="s">
        <v>1254</v>
      </c>
      <c r="S15" t="s">
        <v>1255</v>
      </c>
      <c r="T15" t="s">
        <v>1256</v>
      </c>
      <c r="U15" t="s">
        <v>1257</v>
      </c>
      <c r="V15" t="s">
        <v>1076</v>
      </c>
      <c r="W15" t="s">
        <v>1139</v>
      </c>
      <c r="X15" t="s">
        <v>1258</v>
      </c>
      <c r="Y15" t="s">
        <v>1259</v>
      </c>
      <c r="Z15" t="s">
        <v>1260</v>
      </c>
      <c r="AA15" t="str">
        <f t="shared" si="0"/>
        <v>170069</v>
      </c>
      <c r="AB15" t="str">
        <f t="shared" si="1"/>
        <v>P1993-170069</v>
      </c>
      <c r="AC15" t="s">
        <v>14</v>
      </c>
      <c r="AD15" t="s">
        <v>1261</v>
      </c>
      <c r="AE15" t="s">
        <v>1080</v>
      </c>
      <c r="AF15" t="s">
        <v>1080</v>
      </c>
      <c r="AG15" t="s">
        <v>1080</v>
      </c>
      <c r="AH15" t="s">
        <v>1262</v>
      </c>
      <c r="AI15" t="s">
        <v>1263</v>
      </c>
      <c r="AJ15" t="s">
        <v>1264</v>
      </c>
      <c r="AK15" t="s">
        <v>1263</v>
      </c>
      <c r="AL15" t="s">
        <v>1264</v>
      </c>
    </row>
    <row r="16" spans="1:38" x14ac:dyDescent="0.15">
      <c r="A16">
        <v>15</v>
      </c>
      <c r="B16" t="s">
        <v>1265</v>
      </c>
      <c r="C16" t="s">
        <v>82</v>
      </c>
      <c r="F16" t="s">
        <v>1266</v>
      </c>
      <c r="G16" t="s">
        <v>1069</v>
      </c>
      <c r="H16" t="s">
        <v>1267</v>
      </c>
      <c r="I16" t="s">
        <v>1268</v>
      </c>
      <c r="J16" t="s">
        <v>1268</v>
      </c>
      <c r="K16" t="s">
        <v>1268</v>
      </c>
      <c r="L16" t="s">
        <v>83</v>
      </c>
      <c r="Q16" t="s">
        <v>1269</v>
      </c>
      <c r="R16" t="s">
        <v>1270</v>
      </c>
      <c r="S16" t="s">
        <v>1271</v>
      </c>
      <c r="T16" t="s">
        <v>1272</v>
      </c>
      <c r="U16" t="s">
        <v>1273</v>
      </c>
      <c r="V16" t="s">
        <v>1076</v>
      </c>
      <c r="W16" t="s">
        <v>1139</v>
      </c>
      <c r="X16" t="s">
        <v>1274</v>
      </c>
      <c r="Y16" t="s">
        <v>1275</v>
      </c>
      <c r="Z16" t="s">
        <v>1276</v>
      </c>
      <c r="AA16" t="str">
        <f t="shared" si="0"/>
        <v>3185</v>
      </c>
      <c r="AB16" t="str">
        <f t="shared" si="1"/>
        <v>P1994-003185</v>
      </c>
      <c r="AC16" t="s">
        <v>14</v>
      </c>
      <c r="AD16" t="s">
        <v>1277</v>
      </c>
      <c r="AE16" t="s">
        <v>1080</v>
      </c>
      <c r="AF16" t="s">
        <v>1080</v>
      </c>
      <c r="AG16" t="s">
        <v>1080</v>
      </c>
      <c r="AH16" t="s">
        <v>1278</v>
      </c>
    </row>
    <row r="17" spans="1:38" x14ac:dyDescent="0.15">
      <c r="A17">
        <v>16</v>
      </c>
      <c r="B17" t="s">
        <v>1279</v>
      </c>
      <c r="C17" t="s">
        <v>86</v>
      </c>
      <c r="F17" t="s">
        <v>1280</v>
      </c>
      <c r="G17" t="s">
        <v>1069</v>
      </c>
      <c r="H17" t="s">
        <v>1281</v>
      </c>
      <c r="I17" t="s">
        <v>87</v>
      </c>
      <c r="J17" t="s">
        <v>87</v>
      </c>
      <c r="K17" t="s">
        <v>87</v>
      </c>
      <c r="L17" t="s">
        <v>88</v>
      </c>
      <c r="Q17" t="s">
        <v>1282</v>
      </c>
      <c r="R17" t="s">
        <v>1283</v>
      </c>
      <c r="S17" t="s">
        <v>1284</v>
      </c>
      <c r="T17" t="s">
        <v>1285</v>
      </c>
      <c r="U17" t="s">
        <v>1286</v>
      </c>
      <c r="V17" t="s">
        <v>1076</v>
      </c>
      <c r="W17" t="s">
        <v>1139</v>
      </c>
      <c r="X17" t="s">
        <v>1287</v>
      </c>
      <c r="Y17" t="s">
        <v>1288</v>
      </c>
      <c r="Z17" t="s">
        <v>1289</v>
      </c>
      <c r="AA17" t="str">
        <f t="shared" si="0"/>
        <v>16926</v>
      </c>
      <c r="AB17" t="str">
        <f t="shared" si="1"/>
        <v>P1994-016926</v>
      </c>
      <c r="AC17" t="s">
        <v>14</v>
      </c>
      <c r="AD17" t="s">
        <v>1290</v>
      </c>
      <c r="AE17" t="s">
        <v>1080</v>
      </c>
      <c r="AF17" t="s">
        <v>1080</v>
      </c>
      <c r="AG17" t="s">
        <v>1080</v>
      </c>
      <c r="AH17" t="s">
        <v>1291</v>
      </c>
    </row>
    <row r="18" spans="1:38" x14ac:dyDescent="0.15">
      <c r="A18">
        <v>17</v>
      </c>
      <c r="B18" t="s">
        <v>1292</v>
      </c>
      <c r="C18" t="s">
        <v>91</v>
      </c>
      <c r="F18" t="s">
        <v>1293</v>
      </c>
      <c r="G18" t="s">
        <v>1069</v>
      </c>
      <c r="H18" t="s">
        <v>1294</v>
      </c>
      <c r="I18" t="s">
        <v>92</v>
      </c>
      <c r="J18" t="s">
        <v>92</v>
      </c>
      <c r="K18" t="s">
        <v>92</v>
      </c>
      <c r="L18" t="s">
        <v>93</v>
      </c>
      <c r="Q18" t="s">
        <v>1295</v>
      </c>
      <c r="R18" t="s">
        <v>1296</v>
      </c>
      <c r="S18" t="s">
        <v>1297</v>
      </c>
      <c r="T18" t="s">
        <v>1298</v>
      </c>
      <c r="U18" t="s">
        <v>1299</v>
      </c>
      <c r="V18" t="s">
        <v>1076</v>
      </c>
      <c r="W18" t="s">
        <v>1139</v>
      </c>
      <c r="X18" t="s">
        <v>1300</v>
      </c>
      <c r="Y18" t="s">
        <v>1301</v>
      </c>
      <c r="Z18" t="s">
        <v>1302</v>
      </c>
      <c r="AA18" t="str">
        <f t="shared" si="0"/>
        <v>33512</v>
      </c>
      <c r="AB18" t="str">
        <f t="shared" si="1"/>
        <v>P1994-033512</v>
      </c>
      <c r="AC18" t="s">
        <v>14</v>
      </c>
      <c r="AD18" t="s">
        <v>1303</v>
      </c>
      <c r="AE18" t="s">
        <v>1080</v>
      </c>
      <c r="AF18" t="s">
        <v>1080</v>
      </c>
      <c r="AG18" t="s">
        <v>1080</v>
      </c>
      <c r="AH18" t="s">
        <v>1304</v>
      </c>
    </row>
    <row r="19" spans="1:38" x14ac:dyDescent="0.15">
      <c r="A19">
        <v>18</v>
      </c>
      <c r="B19" t="s">
        <v>1305</v>
      </c>
      <c r="C19" t="s">
        <v>96</v>
      </c>
      <c r="F19" t="s">
        <v>1306</v>
      </c>
      <c r="G19" t="s">
        <v>1069</v>
      </c>
      <c r="H19" t="s">
        <v>1307</v>
      </c>
      <c r="I19" t="s">
        <v>97</v>
      </c>
      <c r="J19" t="s">
        <v>97</v>
      </c>
      <c r="K19" t="s">
        <v>97</v>
      </c>
      <c r="L19" t="s">
        <v>98</v>
      </c>
      <c r="M19" t="s">
        <v>1069</v>
      </c>
      <c r="N19" t="s">
        <v>1308</v>
      </c>
      <c r="O19" t="s">
        <v>1309</v>
      </c>
      <c r="Q19" t="s">
        <v>1310</v>
      </c>
      <c r="R19" t="s">
        <v>1311</v>
      </c>
      <c r="S19" t="s">
        <v>1312</v>
      </c>
      <c r="T19" t="s">
        <v>1313</v>
      </c>
      <c r="U19" t="s">
        <v>1314</v>
      </c>
      <c r="V19" t="s">
        <v>1315</v>
      </c>
      <c r="W19" t="s">
        <v>1316</v>
      </c>
      <c r="X19" t="s">
        <v>1317</v>
      </c>
      <c r="Y19" t="s">
        <v>1318</v>
      </c>
      <c r="AA19" t="str">
        <f>MID(C19,FIND("-",C19)+1,6)</f>
        <v>84823</v>
      </c>
      <c r="AB19" t="str">
        <f t="shared" si="1"/>
        <v>P1994-084823</v>
      </c>
      <c r="AC19" t="s">
        <v>14</v>
      </c>
      <c r="AD19" t="s">
        <v>1319</v>
      </c>
      <c r="AE19" t="s">
        <v>1080</v>
      </c>
      <c r="AF19" t="s">
        <v>1080</v>
      </c>
      <c r="AG19" t="s">
        <v>1080</v>
      </c>
      <c r="AH19" t="s">
        <v>1320</v>
      </c>
      <c r="AI19" t="s">
        <v>1321</v>
      </c>
      <c r="AJ19" t="s">
        <v>1322</v>
      </c>
      <c r="AK19" t="s">
        <v>1320</v>
      </c>
      <c r="AL19" t="s">
        <v>1314</v>
      </c>
    </row>
    <row r="20" spans="1:38" x14ac:dyDescent="0.15">
      <c r="A20">
        <v>19</v>
      </c>
      <c r="B20" t="s">
        <v>1323</v>
      </c>
      <c r="C20" t="s">
        <v>103</v>
      </c>
      <c r="F20" t="s">
        <v>1324</v>
      </c>
      <c r="G20" t="s">
        <v>1069</v>
      </c>
      <c r="H20" t="s">
        <v>1325</v>
      </c>
      <c r="I20" t="s">
        <v>102</v>
      </c>
      <c r="J20" t="s">
        <v>102</v>
      </c>
      <c r="K20" t="s">
        <v>102</v>
      </c>
      <c r="L20" t="s">
        <v>104</v>
      </c>
      <c r="Q20" t="s">
        <v>1326</v>
      </c>
      <c r="R20" t="s">
        <v>1327</v>
      </c>
      <c r="S20" t="s">
        <v>1328</v>
      </c>
      <c r="U20" t="s">
        <v>1329</v>
      </c>
      <c r="V20" t="s">
        <v>1076</v>
      </c>
      <c r="W20" t="s">
        <v>1330</v>
      </c>
      <c r="X20" t="s">
        <v>1331</v>
      </c>
      <c r="Y20" t="s">
        <v>1332</v>
      </c>
      <c r="Z20" t="s">
        <v>1333</v>
      </c>
      <c r="AA20" t="str">
        <f t="shared" ref="AA20:AA52" si="2">MID(C20,FIND("-",C20)+1,6)</f>
        <v>106107</v>
      </c>
      <c r="AB20" t="str">
        <f t="shared" si="1"/>
        <v>P1994-106107</v>
      </c>
      <c r="AC20" t="s">
        <v>1334</v>
      </c>
      <c r="AD20" t="s">
        <v>1335</v>
      </c>
      <c r="AE20" t="s">
        <v>1336</v>
      </c>
      <c r="AF20" t="s">
        <v>1336</v>
      </c>
      <c r="AG20" t="s">
        <v>1336</v>
      </c>
      <c r="AH20" t="s">
        <v>1337</v>
      </c>
    </row>
    <row r="21" spans="1:38" x14ac:dyDescent="0.15">
      <c r="A21">
        <v>20</v>
      </c>
      <c r="B21" t="s">
        <v>1338</v>
      </c>
      <c r="C21" t="s">
        <v>107</v>
      </c>
      <c r="F21" t="s">
        <v>1339</v>
      </c>
      <c r="G21" t="s">
        <v>1069</v>
      </c>
      <c r="H21" t="s">
        <v>1340</v>
      </c>
      <c r="I21" t="s">
        <v>108</v>
      </c>
      <c r="J21" t="s">
        <v>108</v>
      </c>
      <c r="K21" t="s">
        <v>108</v>
      </c>
      <c r="L21" t="s">
        <v>109</v>
      </c>
      <c r="Q21" t="s">
        <v>1341</v>
      </c>
      <c r="R21" t="s">
        <v>1342</v>
      </c>
      <c r="S21" t="s">
        <v>1343</v>
      </c>
      <c r="T21" t="s">
        <v>1344</v>
      </c>
      <c r="U21" t="s">
        <v>1345</v>
      </c>
      <c r="V21" t="s">
        <v>1076</v>
      </c>
      <c r="W21" t="s">
        <v>1139</v>
      </c>
      <c r="X21" t="s">
        <v>1346</v>
      </c>
      <c r="Y21" t="s">
        <v>1347</v>
      </c>
      <c r="Z21" t="s">
        <v>1348</v>
      </c>
      <c r="AA21" t="str">
        <f t="shared" si="2"/>
        <v>132265</v>
      </c>
      <c r="AB21" t="str">
        <f t="shared" si="1"/>
        <v>P1994-132265</v>
      </c>
      <c r="AC21" t="s">
        <v>14</v>
      </c>
      <c r="AD21" t="s">
        <v>1349</v>
      </c>
      <c r="AE21" t="s">
        <v>1080</v>
      </c>
      <c r="AF21" t="s">
        <v>1080</v>
      </c>
      <c r="AG21" t="s">
        <v>1080</v>
      </c>
      <c r="AH21" t="s">
        <v>1350</v>
      </c>
    </row>
    <row r="22" spans="1:38" x14ac:dyDescent="0.15">
      <c r="A22">
        <v>21</v>
      </c>
      <c r="B22" t="s">
        <v>1351</v>
      </c>
      <c r="C22" t="s">
        <v>112</v>
      </c>
      <c r="F22" t="s">
        <v>1352</v>
      </c>
      <c r="G22" t="s">
        <v>1069</v>
      </c>
      <c r="H22" t="s">
        <v>1353</v>
      </c>
      <c r="I22" t="s">
        <v>115</v>
      </c>
      <c r="J22" t="s">
        <v>115</v>
      </c>
      <c r="K22" t="s">
        <v>115</v>
      </c>
      <c r="L22" t="s">
        <v>116</v>
      </c>
      <c r="Q22" t="s">
        <v>1354</v>
      </c>
      <c r="R22" t="s">
        <v>1355</v>
      </c>
      <c r="S22" t="s">
        <v>114</v>
      </c>
      <c r="T22" t="s">
        <v>1356</v>
      </c>
      <c r="U22" t="s">
        <v>1357</v>
      </c>
      <c r="V22" t="s">
        <v>1315</v>
      </c>
      <c r="W22" t="s">
        <v>1358</v>
      </c>
      <c r="X22" t="s">
        <v>1359</v>
      </c>
      <c r="Y22" t="s">
        <v>1360</v>
      </c>
      <c r="Z22" t="s">
        <v>1361</v>
      </c>
      <c r="AA22" t="str">
        <f t="shared" si="2"/>
        <v>204354</v>
      </c>
      <c r="AB22" t="str">
        <f t="shared" si="1"/>
        <v>P1994-204354</v>
      </c>
      <c r="AC22" t="s">
        <v>1362</v>
      </c>
      <c r="AD22" t="s">
        <v>1363</v>
      </c>
      <c r="AE22" t="s">
        <v>1080</v>
      </c>
      <c r="AF22" t="s">
        <v>1080</v>
      </c>
      <c r="AG22" t="s">
        <v>1080</v>
      </c>
      <c r="AH22" t="s">
        <v>1364</v>
      </c>
    </row>
    <row r="23" spans="1:38" x14ac:dyDescent="0.15">
      <c r="A23">
        <v>22</v>
      </c>
      <c r="B23" t="s">
        <v>1365</v>
      </c>
      <c r="C23" t="s">
        <v>119</v>
      </c>
      <c r="F23" t="s">
        <v>1366</v>
      </c>
      <c r="G23" t="s">
        <v>1069</v>
      </c>
      <c r="H23" t="s">
        <v>1367</v>
      </c>
      <c r="I23" t="s">
        <v>120</v>
      </c>
      <c r="J23" t="s">
        <v>120</v>
      </c>
      <c r="K23" t="s">
        <v>120</v>
      </c>
      <c r="L23" t="s">
        <v>121</v>
      </c>
      <c r="M23" t="s">
        <v>1368</v>
      </c>
      <c r="N23" t="s">
        <v>1369</v>
      </c>
      <c r="O23" t="s">
        <v>1370</v>
      </c>
      <c r="Q23" t="s">
        <v>1371</v>
      </c>
      <c r="R23" t="s">
        <v>1372</v>
      </c>
      <c r="S23" t="s">
        <v>1373</v>
      </c>
      <c r="T23" t="s">
        <v>1374</v>
      </c>
      <c r="U23" t="s">
        <v>1375</v>
      </c>
      <c r="V23" t="s">
        <v>1315</v>
      </c>
      <c r="W23" t="s">
        <v>1316</v>
      </c>
      <c r="X23" t="s">
        <v>1376</v>
      </c>
      <c r="Y23" t="s">
        <v>1377</v>
      </c>
      <c r="Z23" t="s">
        <v>1378</v>
      </c>
      <c r="AA23" t="str">
        <f t="shared" si="2"/>
        <v>280754</v>
      </c>
      <c r="AB23" t="str">
        <f t="shared" si="1"/>
        <v>P1994-280754</v>
      </c>
      <c r="AC23" t="s">
        <v>1379</v>
      </c>
      <c r="AD23" t="s">
        <v>1380</v>
      </c>
      <c r="AE23" t="s">
        <v>1080</v>
      </c>
      <c r="AF23" t="s">
        <v>1080</v>
      </c>
      <c r="AG23" t="s">
        <v>1080</v>
      </c>
      <c r="AH23" t="s">
        <v>1381</v>
      </c>
      <c r="AI23" t="s">
        <v>1382</v>
      </c>
      <c r="AJ23" t="s">
        <v>1383</v>
      </c>
      <c r="AK23" t="s">
        <v>1382</v>
      </c>
      <c r="AL23" t="s">
        <v>1383</v>
      </c>
    </row>
    <row r="24" spans="1:38" x14ac:dyDescent="0.15">
      <c r="A24">
        <v>23</v>
      </c>
      <c r="B24" t="s">
        <v>1384</v>
      </c>
      <c r="C24" t="s">
        <v>124</v>
      </c>
      <c r="F24" t="s">
        <v>1385</v>
      </c>
      <c r="G24" t="s">
        <v>1069</v>
      </c>
      <c r="H24" t="s">
        <v>1386</v>
      </c>
      <c r="I24" t="s">
        <v>125</v>
      </c>
      <c r="J24" t="s">
        <v>125</v>
      </c>
      <c r="K24" t="s">
        <v>125</v>
      </c>
      <c r="L24" t="s">
        <v>126</v>
      </c>
      <c r="Q24" t="s">
        <v>1387</v>
      </c>
      <c r="R24" t="s">
        <v>1388</v>
      </c>
      <c r="S24" t="s">
        <v>1389</v>
      </c>
      <c r="T24" t="s">
        <v>1390</v>
      </c>
      <c r="U24" t="s">
        <v>1391</v>
      </c>
      <c r="V24" t="s">
        <v>1076</v>
      </c>
      <c r="W24" t="s">
        <v>1077</v>
      </c>
      <c r="X24" t="s">
        <v>1392</v>
      </c>
      <c r="Y24" t="s">
        <v>1393</v>
      </c>
      <c r="AA24" t="str">
        <f t="shared" si="2"/>
        <v>10393</v>
      </c>
      <c r="AB24" t="str">
        <f t="shared" si="1"/>
        <v>P1995-010393</v>
      </c>
      <c r="AC24" t="s">
        <v>1394</v>
      </c>
      <c r="AE24" t="s">
        <v>1080</v>
      </c>
      <c r="AF24" t="s">
        <v>1080</v>
      </c>
      <c r="AG24" t="s">
        <v>1080</v>
      </c>
      <c r="AH24" t="s">
        <v>1395</v>
      </c>
    </row>
    <row r="25" spans="1:38" x14ac:dyDescent="0.15">
      <c r="A25">
        <v>24</v>
      </c>
      <c r="B25" t="s">
        <v>1396</v>
      </c>
      <c r="C25" t="s">
        <v>129</v>
      </c>
      <c r="F25" t="s">
        <v>1397</v>
      </c>
      <c r="G25" t="s">
        <v>1069</v>
      </c>
      <c r="H25" t="s">
        <v>1398</v>
      </c>
      <c r="I25" t="s">
        <v>131</v>
      </c>
      <c r="J25" t="s">
        <v>131</v>
      </c>
      <c r="K25" t="s">
        <v>131</v>
      </c>
      <c r="L25" t="s">
        <v>132</v>
      </c>
      <c r="Q25" t="s">
        <v>1399</v>
      </c>
      <c r="R25" t="s">
        <v>1400</v>
      </c>
      <c r="S25" t="s">
        <v>130</v>
      </c>
      <c r="T25" t="s">
        <v>1401</v>
      </c>
      <c r="U25" t="s">
        <v>1402</v>
      </c>
      <c r="V25" t="s">
        <v>1315</v>
      </c>
      <c r="W25" t="s">
        <v>1358</v>
      </c>
      <c r="X25" t="s">
        <v>1403</v>
      </c>
      <c r="Y25" t="s">
        <v>1404</v>
      </c>
      <c r="Z25" t="s">
        <v>1405</v>
      </c>
      <c r="AA25" t="str">
        <f t="shared" si="2"/>
        <v>39091</v>
      </c>
      <c r="AB25" t="str">
        <f t="shared" si="1"/>
        <v>P1995-039091</v>
      </c>
      <c r="AC25" t="s">
        <v>14</v>
      </c>
      <c r="AD25" t="s">
        <v>1406</v>
      </c>
      <c r="AE25" t="s">
        <v>1080</v>
      </c>
      <c r="AF25" t="s">
        <v>1080</v>
      </c>
      <c r="AG25" t="s">
        <v>1080</v>
      </c>
      <c r="AH25" t="s">
        <v>1407</v>
      </c>
    </row>
    <row r="26" spans="1:38" x14ac:dyDescent="0.15">
      <c r="A26">
        <v>25</v>
      </c>
      <c r="B26" t="s">
        <v>1408</v>
      </c>
      <c r="C26" t="s">
        <v>135</v>
      </c>
      <c r="F26" t="s">
        <v>1409</v>
      </c>
      <c r="G26" t="s">
        <v>1069</v>
      </c>
      <c r="H26" t="s">
        <v>1410</v>
      </c>
      <c r="I26" t="s">
        <v>136</v>
      </c>
      <c r="J26" t="s">
        <v>136</v>
      </c>
      <c r="K26" t="s">
        <v>136</v>
      </c>
      <c r="L26" t="s">
        <v>137</v>
      </c>
      <c r="Q26" t="s">
        <v>1411</v>
      </c>
      <c r="R26" t="s">
        <v>1412</v>
      </c>
      <c r="S26" t="s">
        <v>1413</v>
      </c>
      <c r="T26" t="s">
        <v>1414</v>
      </c>
      <c r="U26" t="s">
        <v>1415</v>
      </c>
      <c r="V26" t="s">
        <v>1076</v>
      </c>
      <c r="W26" t="s">
        <v>1139</v>
      </c>
      <c r="X26" t="s">
        <v>1416</v>
      </c>
      <c r="Y26" t="s">
        <v>1417</v>
      </c>
      <c r="Z26" t="s">
        <v>1418</v>
      </c>
      <c r="AA26" t="str">
        <f t="shared" si="2"/>
        <v>84571</v>
      </c>
      <c r="AB26" t="str">
        <f t="shared" si="1"/>
        <v>P1995-084571</v>
      </c>
      <c r="AC26" t="s">
        <v>1419</v>
      </c>
      <c r="AE26" t="s">
        <v>1080</v>
      </c>
      <c r="AF26" t="s">
        <v>1080</v>
      </c>
      <c r="AG26" t="s">
        <v>1080</v>
      </c>
      <c r="AH26" t="s">
        <v>1420</v>
      </c>
    </row>
    <row r="27" spans="1:38" x14ac:dyDescent="0.15">
      <c r="A27">
        <v>26</v>
      </c>
      <c r="B27" t="s">
        <v>1421</v>
      </c>
      <c r="C27" t="s">
        <v>140</v>
      </c>
      <c r="F27" t="s">
        <v>1422</v>
      </c>
      <c r="G27" t="s">
        <v>1069</v>
      </c>
      <c r="H27" t="s">
        <v>1423</v>
      </c>
      <c r="I27" t="s">
        <v>141</v>
      </c>
      <c r="J27" t="s">
        <v>141</v>
      </c>
      <c r="K27" t="s">
        <v>141</v>
      </c>
      <c r="L27" t="s">
        <v>142</v>
      </c>
      <c r="Q27" t="s">
        <v>1424</v>
      </c>
      <c r="R27" t="s">
        <v>1425</v>
      </c>
      <c r="S27" t="s">
        <v>1426</v>
      </c>
      <c r="T27" t="s">
        <v>1427</v>
      </c>
      <c r="U27" t="s">
        <v>1428</v>
      </c>
      <c r="V27" t="s">
        <v>1315</v>
      </c>
      <c r="W27" t="s">
        <v>1358</v>
      </c>
      <c r="X27" t="s">
        <v>1429</v>
      </c>
      <c r="Y27" t="s">
        <v>1430</v>
      </c>
      <c r="AA27" t="str">
        <f t="shared" si="2"/>
        <v>92559</v>
      </c>
      <c r="AB27" t="str">
        <f t="shared" si="1"/>
        <v>P1995-092559</v>
      </c>
      <c r="AC27" t="s">
        <v>1431</v>
      </c>
      <c r="AD27" t="s">
        <v>1432</v>
      </c>
      <c r="AE27" t="s">
        <v>1080</v>
      </c>
      <c r="AF27" t="s">
        <v>1080</v>
      </c>
      <c r="AG27" t="s">
        <v>1080</v>
      </c>
      <c r="AH27" t="s">
        <v>1433</v>
      </c>
    </row>
    <row r="28" spans="1:38" x14ac:dyDescent="0.15">
      <c r="A28">
        <v>27</v>
      </c>
      <c r="B28" t="s">
        <v>1434</v>
      </c>
      <c r="C28" t="s">
        <v>145</v>
      </c>
      <c r="F28" t="s">
        <v>1435</v>
      </c>
      <c r="G28" t="s">
        <v>1069</v>
      </c>
      <c r="H28" t="s">
        <v>1436</v>
      </c>
      <c r="I28" t="s">
        <v>1437</v>
      </c>
      <c r="J28" t="s">
        <v>1437</v>
      </c>
      <c r="K28" t="s">
        <v>1437</v>
      </c>
      <c r="L28" t="s">
        <v>146</v>
      </c>
      <c r="M28" t="s">
        <v>1438</v>
      </c>
      <c r="N28" t="s">
        <v>1439</v>
      </c>
      <c r="O28" t="s">
        <v>1440</v>
      </c>
      <c r="Q28" t="s">
        <v>1441</v>
      </c>
      <c r="R28" t="s">
        <v>1442</v>
      </c>
      <c r="S28" t="s">
        <v>1443</v>
      </c>
      <c r="T28" t="s">
        <v>1444</v>
      </c>
      <c r="U28" t="s">
        <v>1445</v>
      </c>
      <c r="V28" t="s">
        <v>1315</v>
      </c>
      <c r="W28" t="s">
        <v>1358</v>
      </c>
      <c r="X28" t="s">
        <v>1446</v>
      </c>
      <c r="Y28" t="s">
        <v>1447</v>
      </c>
      <c r="Z28" t="s">
        <v>1448</v>
      </c>
      <c r="AA28" t="str">
        <f t="shared" si="2"/>
        <v>16461</v>
      </c>
      <c r="AB28" t="str">
        <f t="shared" si="1"/>
        <v>P1996-016461</v>
      </c>
      <c r="AC28" t="s">
        <v>1449</v>
      </c>
      <c r="AD28" t="s">
        <v>1450</v>
      </c>
      <c r="AE28" t="s">
        <v>1080</v>
      </c>
      <c r="AF28" t="s">
        <v>1080</v>
      </c>
      <c r="AG28" t="s">
        <v>1080</v>
      </c>
      <c r="AH28" t="s">
        <v>1451</v>
      </c>
      <c r="AI28" t="s">
        <v>1452</v>
      </c>
      <c r="AJ28" t="s">
        <v>1453</v>
      </c>
      <c r="AK28" t="s">
        <v>1454</v>
      </c>
      <c r="AL28" t="s">
        <v>1455</v>
      </c>
    </row>
    <row r="29" spans="1:38" x14ac:dyDescent="0.15">
      <c r="A29">
        <v>28</v>
      </c>
      <c r="B29" t="s">
        <v>1456</v>
      </c>
      <c r="C29" t="s">
        <v>149</v>
      </c>
      <c r="F29" t="s">
        <v>1457</v>
      </c>
      <c r="G29" t="s">
        <v>1069</v>
      </c>
      <c r="H29" t="s">
        <v>1134</v>
      </c>
      <c r="I29" t="s">
        <v>150</v>
      </c>
      <c r="J29" t="s">
        <v>150</v>
      </c>
      <c r="K29" t="s">
        <v>150</v>
      </c>
      <c r="L29" t="s">
        <v>151</v>
      </c>
      <c r="Q29" t="s">
        <v>1458</v>
      </c>
      <c r="R29" t="s">
        <v>1459</v>
      </c>
      <c r="S29" t="s">
        <v>1460</v>
      </c>
      <c r="T29" t="s">
        <v>1461</v>
      </c>
      <c r="U29" t="s">
        <v>1462</v>
      </c>
      <c r="V29" t="s">
        <v>1076</v>
      </c>
      <c r="W29" t="s">
        <v>1139</v>
      </c>
      <c r="X29" t="s">
        <v>1463</v>
      </c>
      <c r="Y29" t="s">
        <v>1464</v>
      </c>
      <c r="Z29" t="s">
        <v>1465</v>
      </c>
      <c r="AA29" t="str">
        <f t="shared" si="2"/>
        <v>17809</v>
      </c>
      <c r="AB29" t="str">
        <f t="shared" si="1"/>
        <v>P1996-017809</v>
      </c>
      <c r="AC29" t="s">
        <v>14</v>
      </c>
      <c r="AE29" t="s">
        <v>1080</v>
      </c>
      <c r="AF29" t="s">
        <v>1080</v>
      </c>
      <c r="AG29" t="s">
        <v>1080</v>
      </c>
      <c r="AH29" t="s">
        <v>1466</v>
      </c>
    </row>
    <row r="30" spans="1:38" x14ac:dyDescent="0.15">
      <c r="A30">
        <v>29</v>
      </c>
      <c r="B30" t="s">
        <v>1467</v>
      </c>
      <c r="C30" t="s">
        <v>154</v>
      </c>
      <c r="F30" t="s">
        <v>1468</v>
      </c>
      <c r="G30" t="s">
        <v>1069</v>
      </c>
      <c r="H30" t="s">
        <v>1469</v>
      </c>
      <c r="I30" t="s">
        <v>155</v>
      </c>
      <c r="J30" t="s">
        <v>155</v>
      </c>
      <c r="K30" t="s">
        <v>155</v>
      </c>
      <c r="L30" t="s">
        <v>156</v>
      </c>
      <c r="Q30" t="s">
        <v>1470</v>
      </c>
      <c r="R30" t="s">
        <v>1471</v>
      </c>
      <c r="S30" t="s">
        <v>1472</v>
      </c>
      <c r="T30" t="s">
        <v>1473</v>
      </c>
      <c r="U30" t="s">
        <v>1474</v>
      </c>
      <c r="V30" t="s">
        <v>1076</v>
      </c>
      <c r="W30" t="s">
        <v>1330</v>
      </c>
      <c r="X30" t="s">
        <v>1475</v>
      </c>
      <c r="Y30" t="s">
        <v>1476</v>
      </c>
      <c r="Z30" t="s">
        <v>1477</v>
      </c>
      <c r="AA30" t="str">
        <f t="shared" si="2"/>
        <v>80631</v>
      </c>
      <c r="AB30" t="str">
        <f t="shared" si="1"/>
        <v>P1996-080631</v>
      </c>
      <c r="AC30" t="s">
        <v>1478</v>
      </c>
      <c r="AD30" t="s">
        <v>1479</v>
      </c>
      <c r="AE30" t="s">
        <v>1080</v>
      </c>
      <c r="AF30" t="s">
        <v>1080</v>
      </c>
      <c r="AG30" t="s">
        <v>1080</v>
      </c>
      <c r="AH30" t="s">
        <v>1480</v>
      </c>
    </row>
    <row r="31" spans="1:38" x14ac:dyDescent="0.15">
      <c r="A31">
        <v>30</v>
      </c>
      <c r="B31" t="s">
        <v>1481</v>
      </c>
      <c r="C31" t="s">
        <v>159</v>
      </c>
      <c r="F31" t="s">
        <v>1482</v>
      </c>
      <c r="G31" t="s">
        <v>1069</v>
      </c>
      <c r="H31" t="s">
        <v>1483</v>
      </c>
      <c r="I31" t="s">
        <v>1035</v>
      </c>
      <c r="J31" t="s">
        <v>1035</v>
      </c>
      <c r="K31" t="s">
        <v>1035</v>
      </c>
      <c r="L31" t="s">
        <v>160</v>
      </c>
      <c r="Q31" t="s">
        <v>1484</v>
      </c>
      <c r="R31" t="s">
        <v>1485</v>
      </c>
      <c r="S31" t="s">
        <v>1486</v>
      </c>
      <c r="T31" t="s">
        <v>1487</v>
      </c>
      <c r="U31" t="s">
        <v>1488</v>
      </c>
      <c r="V31" t="s">
        <v>1076</v>
      </c>
      <c r="W31" t="s">
        <v>1139</v>
      </c>
      <c r="X31" t="s">
        <v>1489</v>
      </c>
      <c r="Y31" t="s">
        <v>1490</v>
      </c>
      <c r="AA31" t="str">
        <f t="shared" si="2"/>
        <v>88145</v>
      </c>
      <c r="AB31" t="str">
        <f t="shared" si="1"/>
        <v>P1996-088145</v>
      </c>
      <c r="AC31" t="s">
        <v>14</v>
      </c>
      <c r="AD31" t="s">
        <v>1491</v>
      </c>
      <c r="AE31" t="s">
        <v>1080</v>
      </c>
      <c r="AF31" t="s">
        <v>1080</v>
      </c>
      <c r="AG31" t="s">
        <v>1080</v>
      </c>
      <c r="AH31" t="s">
        <v>1492</v>
      </c>
    </row>
    <row r="32" spans="1:38" x14ac:dyDescent="0.15">
      <c r="A32">
        <v>31</v>
      </c>
      <c r="B32" t="s">
        <v>1493</v>
      </c>
      <c r="C32" t="s">
        <v>164</v>
      </c>
      <c r="F32" t="s">
        <v>1494</v>
      </c>
      <c r="G32" t="s">
        <v>1069</v>
      </c>
      <c r="H32" t="s">
        <v>1495</v>
      </c>
      <c r="I32" t="s">
        <v>163</v>
      </c>
      <c r="J32" t="s">
        <v>163</v>
      </c>
      <c r="K32" t="s">
        <v>163</v>
      </c>
      <c r="L32" t="s">
        <v>165</v>
      </c>
      <c r="Q32" t="s">
        <v>1496</v>
      </c>
      <c r="R32" t="s">
        <v>1497</v>
      </c>
      <c r="S32" t="s">
        <v>1498</v>
      </c>
      <c r="T32" t="s">
        <v>1499</v>
      </c>
      <c r="U32" t="s">
        <v>1500</v>
      </c>
      <c r="V32" t="s">
        <v>1315</v>
      </c>
      <c r="W32" t="s">
        <v>1358</v>
      </c>
      <c r="X32" t="s">
        <v>1501</v>
      </c>
      <c r="Y32" t="s">
        <v>1502</v>
      </c>
      <c r="Z32" t="s">
        <v>1503</v>
      </c>
      <c r="AA32" t="str">
        <f t="shared" si="2"/>
        <v>114767</v>
      </c>
      <c r="AB32" t="str">
        <f t="shared" si="1"/>
        <v>P1996-114767</v>
      </c>
      <c r="AC32" t="s">
        <v>1504</v>
      </c>
      <c r="AD32" t="s">
        <v>1505</v>
      </c>
      <c r="AE32" t="s">
        <v>1080</v>
      </c>
      <c r="AF32" t="s">
        <v>1080</v>
      </c>
      <c r="AG32" t="s">
        <v>1080</v>
      </c>
      <c r="AH32" t="s">
        <v>1506</v>
      </c>
    </row>
    <row r="33" spans="1:38" x14ac:dyDescent="0.15">
      <c r="A33">
        <v>32</v>
      </c>
      <c r="B33" t="s">
        <v>1507</v>
      </c>
      <c r="C33" t="s">
        <v>168</v>
      </c>
      <c r="F33" t="s">
        <v>1508</v>
      </c>
      <c r="G33" t="s">
        <v>1069</v>
      </c>
      <c r="H33" t="s">
        <v>1509</v>
      </c>
      <c r="I33" t="s">
        <v>169</v>
      </c>
      <c r="J33" t="s">
        <v>169</v>
      </c>
      <c r="K33" t="s">
        <v>169</v>
      </c>
      <c r="L33" t="s">
        <v>170</v>
      </c>
      <c r="M33" t="s">
        <v>1069</v>
      </c>
      <c r="N33" t="s">
        <v>1510</v>
      </c>
      <c r="O33" t="s">
        <v>1511</v>
      </c>
      <c r="Q33" t="s">
        <v>1512</v>
      </c>
      <c r="R33" t="s">
        <v>1513</v>
      </c>
      <c r="S33" t="s">
        <v>1514</v>
      </c>
      <c r="T33" t="s">
        <v>1515</v>
      </c>
      <c r="U33" t="s">
        <v>1516</v>
      </c>
      <c r="V33" t="s">
        <v>1076</v>
      </c>
      <c r="W33" t="s">
        <v>1139</v>
      </c>
      <c r="X33" t="s">
        <v>1517</v>
      </c>
      <c r="Y33" t="s">
        <v>1518</v>
      </c>
      <c r="Z33" t="s">
        <v>1519</v>
      </c>
      <c r="AA33" t="str">
        <f t="shared" si="2"/>
        <v>116621</v>
      </c>
      <c r="AB33" t="str">
        <f t="shared" si="1"/>
        <v>P1996-116621</v>
      </c>
      <c r="AC33" t="s">
        <v>1520</v>
      </c>
      <c r="AD33" t="s">
        <v>1521</v>
      </c>
      <c r="AE33" t="s">
        <v>1336</v>
      </c>
      <c r="AF33" t="s">
        <v>1336</v>
      </c>
      <c r="AG33" t="s">
        <v>1336</v>
      </c>
      <c r="AH33" t="s">
        <v>1522</v>
      </c>
      <c r="AI33" t="s">
        <v>1522</v>
      </c>
      <c r="AJ33" t="s">
        <v>1516</v>
      </c>
      <c r="AK33" t="s">
        <v>1522</v>
      </c>
      <c r="AL33" t="s">
        <v>1516</v>
      </c>
    </row>
    <row r="34" spans="1:38" x14ac:dyDescent="0.15">
      <c r="A34">
        <v>33</v>
      </c>
      <c r="B34" t="s">
        <v>1523</v>
      </c>
      <c r="C34" t="s">
        <v>173</v>
      </c>
      <c r="F34" t="s">
        <v>1524</v>
      </c>
      <c r="G34" t="s">
        <v>1069</v>
      </c>
      <c r="H34" t="s">
        <v>1525</v>
      </c>
      <c r="I34" t="s">
        <v>174</v>
      </c>
      <c r="J34" t="s">
        <v>174</v>
      </c>
      <c r="K34" t="s">
        <v>174</v>
      </c>
      <c r="L34" t="s">
        <v>175</v>
      </c>
      <c r="Q34" t="s">
        <v>1526</v>
      </c>
      <c r="R34" t="s">
        <v>1527</v>
      </c>
      <c r="S34" t="s">
        <v>1528</v>
      </c>
      <c r="T34" t="s">
        <v>1529</v>
      </c>
      <c r="U34" t="s">
        <v>1530</v>
      </c>
      <c r="V34" t="s">
        <v>1076</v>
      </c>
      <c r="W34" t="s">
        <v>1139</v>
      </c>
      <c r="X34" t="s">
        <v>1531</v>
      </c>
      <c r="Y34" t="s">
        <v>1532</v>
      </c>
      <c r="Z34" t="s">
        <v>1533</v>
      </c>
      <c r="AA34" t="str">
        <f t="shared" si="2"/>
        <v>145648</v>
      </c>
      <c r="AB34" t="str">
        <f t="shared" si="1"/>
        <v>P1996-145648</v>
      </c>
      <c r="AC34" t="s">
        <v>1534</v>
      </c>
      <c r="AD34" t="s">
        <v>1535</v>
      </c>
      <c r="AE34" t="s">
        <v>1080</v>
      </c>
      <c r="AF34" t="s">
        <v>1080</v>
      </c>
      <c r="AG34" t="s">
        <v>1080</v>
      </c>
      <c r="AH34" t="s">
        <v>1536</v>
      </c>
    </row>
    <row r="35" spans="1:38" x14ac:dyDescent="0.15">
      <c r="A35">
        <v>34</v>
      </c>
      <c r="B35" t="s">
        <v>1537</v>
      </c>
      <c r="C35" t="s">
        <v>178</v>
      </c>
      <c r="F35" t="s">
        <v>1538</v>
      </c>
      <c r="G35" t="s">
        <v>1069</v>
      </c>
      <c r="H35" t="s">
        <v>1539</v>
      </c>
      <c r="I35" t="s">
        <v>179</v>
      </c>
      <c r="J35" t="s">
        <v>179</v>
      </c>
      <c r="K35" t="s">
        <v>179</v>
      </c>
      <c r="L35" t="s">
        <v>180</v>
      </c>
      <c r="M35" t="s">
        <v>1069</v>
      </c>
      <c r="N35" t="s">
        <v>1540</v>
      </c>
      <c r="O35" t="s">
        <v>1541</v>
      </c>
      <c r="Q35" t="s">
        <v>1542</v>
      </c>
      <c r="R35" t="s">
        <v>1543</v>
      </c>
      <c r="S35" t="s">
        <v>1544</v>
      </c>
      <c r="T35" t="s">
        <v>1545</v>
      </c>
      <c r="U35" t="s">
        <v>1546</v>
      </c>
      <c r="V35" t="s">
        <v>1315</v>
      </c>
      <c r="W35" t="s">
        <v>1358</v>
      </c>
      <c r="X35" t="s">
        <v>1547</v>
      </c>
      <c r="Y35" t="s">
        <v>1548</v>
      </c>
      <c r="Z35" t="s">
        <v>1549</v>
      </c>
      <c r="AA35" t="str">
        <f t="shared" si="2"/>
        <v>191651</v>
      </c>
      <c r="AB35" t="str">
        <f t="shared" si="1"/>
        <v>P1996-191651</v>
      </c>
      <c r="AC35" t="s">
        <v>1550</v>
      </c>
      <c r="AD35" t="s">
        <v>1551</v>
      </c>
      <c r="AE35" t="s">
        <v>1080</v>
      </c>
      <c r="AF35" t="s">
        <v>1080</v>
      </c>
      <c r="AG35" t="s">
        <v>1080</v>
      </c>
      <c r="AH35" t="s">
        <v>1552</v>
      </c>
      <c r="AI35" t="s">
        <v>1552</v>
      </c>
      <c r="AJ35" t="s">
        <v>1546</v>
      </c>
      <c r="AK35" t="s">
        <v>1552</v>
      </c>
      <c r="AL35" t="s">
        <v>1546</v>
      </c>
    </row>
    <row r="36" spans="1:38" x14ac:dyDescent="0.15">
      <c r="A36">
        <v>35</v>
      </c>
      <c r="B36" t="s">
        <v>1553</v>
      </c>
      <c r="C36" t="s">
        <v>183</v>
      </c>
      <c r="F36" t="s">
        <v>1554</v>
      </c>
      <c r="G36" t="s">
        <v>1069</v>
      </c>
      <c r="H36" t="s">
        <v>1555</v>
      </c>
      <c r="I36" t="s">
        <v>184</v>
      </c>
      <c r="J36" t="s">
        <v>184</v>
      </c>
      <c r="K36" t="s">
        <v>184</v>
      </c>
      <c r="L36" t="s">
        <v>185</v>
      </c>
      <c r="M36" t="s">
        <v>1069</v>
      </c>
      <c r="N36" t="s">
        <v>1556</v>
      </c>
      <c r="O36" t="s">
        <v>1557</v>
      </c>
      <c r="Q36" t="s">
        <v>1558</v>
      </c>
      <c r="R36" t="s">
        <v>1559</v>
      </c>
      <c r="S36" t="s">
        <v>1560</v>
      </c>
      <c r="T36" t="s">
        <v>1561</v>
      </c>
      <c r="U36" t="s">
        <v>1562</v>
      </c>
      <c r="V36" t="s">
        <v>1076</v>
      </c>
      <c r="W36" t="s">
        <v>1139</v>
      </c>
      <c r="X36" t="s">
        <v>1563</v>
      </c>
      <c r="Y36" t="s">
        <v>1564</v>
      </c>
      <c r="AA36" t="str">
        <f t="shared" si="2"/>
        <v>228327</v>
      </c>
      <c r="AB36" t="str">
        <f t="shared" si="1"/>
        <v>P1996-228327</v>
      </c>
      <c r="AC36" t="s">
        <v>1565</v>
      </c>
      <c r="AD36" t="s">
        <v>1566</v>
      </c>
      <c r="AE36" t="s">
        <v>1080</v>
      </c>
      <c r="AF36" t="s">
        <v>1080</v>
      </c>
      <c r="AG36" t="s">
        <v>1080</v>
      </c>
      <c r="AH36" t="s">
        <v>1567</v>
      </c>
      <c r="AI36" t="s">
        <v>1567</v>
      </c>
      <c r="AJ36" t="s">
        <v>1562</v>
      </c>
      <c r="AK36" t="s">
        <v>1567</v>
      </c>
      <c r="AL36" t="s">
        <v>1562</v>
      </c>
    </row>
    <row r="37" spans="1:38" x14ac:dyDescent="0.15">
      <c r="A37">
        <v>36</v>
      </c>
      <c r="B37" t="s">
        <v>1568</v>
      </c>
      <c r="C37" t="s">
        <v>188</v>
      </c>
      <c r="F37" t="s">
        <v>1569</v>
      </c>
      <c r="G37" t="s">
        <v>1069</v>
      </c>
      <c r="H37" t="s">
        <v>1555</v>
      </c>
      <c r="I37" t="s">
        <v>1570</v>
      </c>
      <c r="J37" t="s">
        <v>1570</v>
      </c>
      <c r="K37" t="s">
        <v>1570</v>
      </c>
      <c r="L37" t="s">
        <v>189</v>
      </c>
      <c r="Q37" t="s">
        <v>1571</v>
      </c>
      <c r="R37" t="s">
        <v>1572</v>
      </c>
      <c r="S37" t="s">
        <v>1573</v>
      </c>
      <c r="T37" t="s">
        <v>1574</v>
      </c>
      <c r="U37" t="s">
        <v>1575</v>
      </c>
      <c r="V37" t="s">
        <v>1076</v>
      </c>
      <c r="W37" t="s">
        <v>1330</v>
      </c>
      <c r="X37" t="s">
        <v>1576</v>
      </c>
      <c r="Y37" t="s">
        <v>1577</v>
      </c>
      <c r="AA37" t="str">
        <f t="shared" si="2"/>
        <v>229134</v>
      </c>
      <c r="AB37" t="str">
        <f t="shared" si="1"/>
        <v>P1996-229134</v>
      </c>
      <c r="AC37" t="s">
        <v>1578</v>
      </c>
      <c r="AD37" t="s">
        <v>1579</v>
      </c>
      <c r="AE37" t="s">
        <v>1080</v>
      </c>
      <c r="AF37" t="s">
        <v>1080</v>
      </c>
      <c r="AG37" t="s">
        <v>1080</v>
      </c>
      <c r="AH37" t="s">
        <v>1580</v>
      </c>
    </row>
    <row r="38" spans="1:38" x14ac:dyDescent="0.15">
      <c r="A38">
        <v>37</v>
      </c>
      <c r="B38" t="s">
        <v>193</v>
      </c>
      <c r="C38" t="s">
        <v>192</v>
      </c>
      <c r="F38" t="s">
        <v>1581</v>
      </c>
      <c r="G38" t="s">
        <v>1069</v>
      </c>
      <c r="H38" t="s">
        <v>1582</v>
      </c>
      <c r="I38" t="s">
        <v>194</v>
      </c>
      <c r="J38" t="s">
        <v>194</v>
      </c>
      <c r="K38" t="s">
        <v>194</v>
      </c>
      <c r="L38" t="s">
        <v>195</v>
      </c>
      <c r="Q38" t="s">
        <v>1583</v>
      </c>
      <c r="R38" t="s">
        <v>1584</v>
      </c>
      <c r="S38" t="s">
        <v>1585</v>
      </c>
      <c r="T38" t="s">
        <v>1586</v>
      </c>
      <c r="U38" t="s">
        <v>1587</v>
      </c>
      <c r="V38" t="s">
        <v>1076</v>
      </c>
      <c r="W38" t="s">
        <v>1139</v>
      </c>
      <c r="X38" t="s">
        <v>1588</v>
      </c>
      <c r="Y38" t="s">
        <v>1589</v>
      </c>
      <c r="AA38" t="str">
        <f t="shared" si="2"/>
        <v>274856</v>
      </c>
      <c r="AB38" t="str">
        <f t="shared" si="1"/>
        <v>P1996-274856</v>
      </c>
      <c r="AC38" t="s">
        <v>14</v>
      </c>
      <c r="AD38" t="s">
        <v>1590</v>
      </c>
      <c r="AE38" t="s">
        <v>1080</v>
      </c>
      <c r="AF38" t="s">
        <v>1080</v>
      </c>
      <c r="AG38" t="s">
        <v>1080</v>
      </c>
      <c r="AH38" t="s">
        <v>1591</v>
      </c>
    </row>
    <row r="39" spans="1:38" x14ac:dyDescent="0.15">
      <c r="A39">
        <v>38</v>
      </c>
      <c r="B39" t="s">
        <v>199</v>
      </c>
      <c r="C39" t="s">
        <v>198</v>
      </c>
      <c r="F39" t="s">
        <v>1592</v>
      </c>
      <c r="G39" t="s">
        <v>1069</v>
      </c>
      <c r="H39" t="s">
        <v>1593</v>
      </c>
      <c r="I39" t="s">
        <v>200</v>
      </c>
      <c r="J39" t="s">
        <v>200</v>
      </c>
      <c r="K39" t="s">
        <v>200</v>
      </c>
      <c r="L39" t="s">
        <v>201</v>
      </c>
      <c r="Q39" t="s">
        <v>1594</v>
      </c>
      <c r="R39" t="s">
        <v>1595</v>
      </c>
      <c r="S39" t="s">
        <v>1596</v>
      </c>
      <c r="U39" t="s">
        <v>1597</v>
      </c>
      <c r="V39" t="s">
        <v>1076</v>
      </c>
      <c r="W39" t="s">
        <v>1330</v>
      </c>
      <c r="X39" t="s">
        <v>1598</v>
      </c>
      <c r="Y39" t="s">
        <v>1599</v>
      </c>
      <c r="AA39" t="str">
        <f t="shared" si="2"/>
        <v>275641</v>
      </c>
      <c r="AB39" t="str">
        <f t="shared" si="1"/>
        <v>P1996-275641</v>
      </c>
      <c r="AC39" t="s">
        <v>1600</v>
      </c>
      <c r="AD39" t="s">
        <v>1601</v>
      </c>
      <c r="AE39" t="s">
        <v>1336</v>
      </c>
      <c r="AF39" t="s">
        <v>1336</v>
      </c>
      <c r="AG39" t="s">
        <v>1336</v>
      </c>
      <c r="AH39" t="s">
        <v>1602</v>
      </c>
    </row>
    <row r="40" spans="1:38" x14ac:dyDescent="0.15">
      <c r="A40">
        <v>39</v>
      </c>
      <c r="B40" t="s">
        <v>205</v>
      </c>
      <c r="C40" t="s">
        <v>204</v>
      </c>
      <c r="F40" t="s">
        <v>1603</v>
      </c>
      <c r="G40" t="s">
        <v>1069</v>
      </c>
      <c r="H40" t="s">
        <v>1604</v>
      </c>
      <c r="I40" t="s">
        <v>206</v>
      </c>
      <c r="J40" t="s">
        <v>206</v>
      </c>
      <c r="K40" t="s">
        <v>206</v>
      </c>
      <c r="L40" t="s">
        <v>207</v>
      </c>
      <c r="Q40" t="s">
        <v>1605</v>
      </c>
      <c r="R40" t="s">
        <v>1606</v>
      </c>
      <c r="S40" t="s">
        <v>1607</v>
      </c>
      <c r="U40" t="s">
        <v>1608</v>
      </c>
      <c r="V40" t="s">
        <v>1076</v>
      </c>
      <c r="W40" t="s">
        <v>1139</v>
      </c>
      <c r="X40" t="s">
        <v>1609</v>
      </c>
      <c r="Y40" t="s">
        <v>1610</v>
      </c>
      <c r="Z40" t="s">
        <v>1611</v>
      </c>
      <c r="AA40" t="str">
        <f t="shared" si="2"/>
        <v>283500</v>
      </c>
      <c r="AB40" t="str">
        <f t="shared" si="1"/>
        <v>P1996-283500</v>
      </c>
      <c r="AC40" t="s">
        <v>14</v>
      </c>
      <c r="AD40" t="s">
        <v>1612</v>
      </c>
      <c r="AE40" t="s">
        <v>1080</v>
      </c>
      <c r="AF40" t="s">
        <v>1080</v>
      </c>
      <c r="AG40" t="s">
        <v>1080</v>
      </c>
      <c r="AH40" t="s">
        <v>1613</v>
      </c>
    </row>
    <row r="41" spans="1:38" x14ac:dyDescent="0.15">
      <c r="A41">
        <v>40</v>
      </c>
      <c r="B41" t="s">
        <v>211</v>
      </c>
      <c r="C41" t="s">
        <v>210</v>
      </c>
      <c r="F41" t="s">
        <v>1614</v>
      </c>
      <c r="G41" t="s">
        <v>1069</v>
      </c>
      <c r="H41" t="s">
        <v>1615</v>
      </c>
      <c r="I41" t="s">
        <v>212</v>
      </c>
      <c r="J41" t="s">
        <v>212</v>
      </c>
      <c r="K41" t="s">
        <v>212</v>
      </c>
      <c r="L41" t="s">
        <v>213</v>
      </c>
      <c r="Q41" t="s">
        <v>1616</v>
      </c>
      <c r="R41" t="s">
        <v>1617</v>
      </c>
      <c r="S41" t="s">
        <v>1618</v>
      </c>
      <c r="T41" t="s">
        <v>1619</v>
      </c>
      <c r="U41" t="s">
        <v>1620</v>
      </c>
      <c r="V41" t="s">
        <v>1076</v>
      </c>
      <c r="W41" t="s">
        <v>1139</v>
      </c>
      <c r="X41" t="s">
        <v>1621</v>
      </c>
      <c r="Y41" t="s">
        <v>1622</v>
      </c>
      <c r="AA41" t="str">
        <f t="shared" si="2"/>
        <v>286732</v>
      </c>
      <c r="AB41" t="str">
        <f t="shared" si="1"/>
        <v>P1996-286732</v>
      </c>
      <c r="AC41" t="s">
        <v>1623</v>
      </c>
      <c r="AD41" t="s">
        <v>1624</v>
      </c>
      <c r="AE41" t="s">
        <v>1080</v>
      </c>
      <c r="AF41" t="s">
        <v>1080</v>
      </c>
      <c r="AG41" t="s">
        <v>1080</v>
      </c>
      <c r="AH41" t="s">
        <v>1625</v>
      </c>
    </row>
    <row r="42" spans="1:38" x14ac:dyDescent="0.15">
      <c r="A42">
        <v>41</v>
      </c>
      <c r="B42" t="s">
        <v>217</v>
      </c>
      <c r="C42" t="s">
        <v>216</v>
      </c>
      <c r="F42" t="s">
        <v>1626</v>
      </c>
      <c r="G42" t="s">
        <v>1069</v>
      </c>
      <c r="H42" t="s">
        <v>1604</v>
      </c>
      <c r="I42" t="s">
        <v>1627</v>
      </c>
      <c r="J42" t="s">
        <v>1627</v>
      </c>
      <c r="K42" t="s">
        <v>1627</v>
      </c>
      <c r="L42" t="s">
        <v>218</v>
      </c>
      <c r="Q42" t="s">
        <v>1628</v>
      </c>
      <c r="R42" t="s">
        <v>1629</v>
      </c>
      <c r="S42" t="s">
        <v>1630</v>
      </c>
      <c r="T42" t="s">
        <v>1631</v>
      </c>
      <c r="U42" t="s">
        <v>1632</v>
      </c>
      <c r="V42" t="s">
        <v>1315</v>
      </c>
      <c r="W42" t="s">
        <v>1358</v>
      </c>
      <c r="X42" t="s">
        <v>1633</v>
      </c>
      <c r="Y42" t="s">
        <v>1634</v>
      </c>
      <c r="Z42" t="s">
        <v>1635</v>
      </c>
      <c r="AA42" t="str">
        <f t="shared" si="2"/>
        <v>299791</v>
      </c>
      <c r="AB42" t="str">
        <f t="shared" si="1"/>
        <v>P1996-299791</v>
      </c>
      <c r="AC42" t="s">
        <v>1636</v>
      </c>
      <c r="AD42" t="s">
        <v>1637</v>
      </c>
      <c r="AE42" t="s">
        <v>1080</v>
      </c>
      <c r="AF42" t="s">
        <v>1080</v>
      </c>
      <c r="AG42" t="s">
        <v>1080</v>
      </c>
      <c r="AH42" t="s">
        <v>1638</v>
      </c>
    </row>
    <row r="43" spans="1:38" x14ac:dyDescent="0.15">
      <c r="A43">
        <v>42</v>
      </c>
      <c r="B43" t="s">
        <v>223</v>
      </c>
      <c r="C43" t="s">
        <v>222</v>
      </c>
      <c r="D43" t="s">
        <v>223</v>
      </c>
      <c r="E43" t="s">
        <v>1639</v>
      </c>
      <c r="F43" t="s">
        <v>1640</v>
      </c>
      <c r="G43" t="s">
        <v>1069</v>
      </c>
      <c r="H43" t="s">
        <v>1641</v>
      </c>
      <c r="I43" t="s">
        <v>221</v>
      </c>
      <c r="J43" t="s">
        <v>221</v>
      </c>
      <c r="K43" t="s">
        <v>221</v>
      </c>
      <c r="L43" t="s">
        <v>1642</v>
      </c>
      <c r="M43" t="s">
        <v>1069</v>
      </c>
      <c r="N43" t="s">
        <v>1643</v>
      </c>
      <c r="O43" t="s">
        <v>1644</v>
      </c>
      <c r="P43" t="s">
        <v>1645</v>
      </c>
      <c r="Q43" t="s">
        <v>1646</v>
      </c>
      <c r="R43" t="s">
        <v>1647</v>
      </c>
      <c r="S43" t="s">
        <v>1648</v>
      </c>
      <c r="T43" t="s">
        <v>1649</v>
      </c>
      <c r="U43" t="s">
        <v>1650</v>
      </c>
      <c r="V43" t="s">
        <v>1076</v>
      </c>
      <c r="W43" t="s">
        <v>1139</v>
      </c>
      <c r="X43" t="s">
        <v>1651</v>
      </c>
      <c r="Y43" t="s">
        <v>1652</v>
      </c>
      <c r="Z43" t="s">
        <v>1653</v>
      </c>
      <c r="AA43" t="str">
        <f t="shared" si="2"/>
        <v>507182</v>
      </c>
      <c r="AB43" t="str">
        <f t="shared" si="1"/>
        <v>P1996-507182</v>
      </c>
      <c r="AC43" t="s">
        <v>1654</v>
      </c>
      <c r="AD43" t="s">
        <v>1655</v>
      </c>
      <c r="AE43" t="s">
        <v>1080</v>
      </c>
      <c r="AF43" t="s">
        <v>1080</v>
      </c>
      <c r="AG43" t="s">
        <v>1080</v>
      </c>
      <c r="AH43" t="s">
        <v>1656</v>
      </c>
      <c r="AI43" t="s">
        <v>1656</v>
      </c>
      <c r="AJ43" t="s">
        <v>1650</v>
      </c>
      <c r="AK43" t="s">
        <v>1656</v>
      </c>
      <c r="AL43" t="s">
        <v>1650</v>
      </c>
    </row>
    <row r="44" spans="1:38" x14ac:dyDescent="0.15">
      <c r="A44">
        <v>43</v>
      </c>
      <c r="B44" t="s">
        <v>1657</v>
      </c>
      <c r="C44" t="s">
        <v>226</v>
      </c>
      <c r="D44" t="s">
        <v>227</v>
      </c>
      <c r="E44" t="s">
        <v>1658</v>
      </c>
      <c r="F44" t="s">
        <v>1659</v>
      </c>
      <c r="G44" t="s">
        <v>1069</v>
      </c>
      <c r="H44" t="s">
        <v>1660</v>
      </c>
      <c r="I44" t="s">
        <v>228</v>
      </c>
      <c r="J44" t="s">
        <v>228</v>
      </c>
      <c r="K44" t="s">
        <v>228</v>
      </c>
      <c r="L44" t="s">
        <v>229</v>
      </c>
      <c r="M44" t="s">
        <v>1661</v>
      </c>
      <c r="N44" t="s">
        <v>1662</v>
      </c>
      <c r="O44" t="s">
        <v>1663</v>
      </c>
      <c r="P44" t="s">
        <v>1555</v>
      </c>
      <c r="Q44" t="s">
        <v>1664</v>
      </c>
      <c r="R44" t="s">
        <v>1665</v>
      </c>
      <c r="S44" t="s">
        <v>1666</v>
      </c>
      <c r="T44" t="s">
        <v>1667</v>
      </c>
      <c r="U44" t="s">
        <v>1668</v>
      </c>
      <c r="V44" t="s">
        <v>1076</v>
      </c>
      <c r="W44" t="s">
        <v>1139</v>
      </c>
      <c r="X44" t="s">
        <v>1669</v>
      </c>
      <c r="Y44" t="s">
        <v>1670</v>
      </c>
      <c r="Z44" t="s">
        <v>1671</v>
      </c>
      <c r="AA44" t="str">
        <f t="shared" si="2"/>
        <v>525395</v>
      </c>
      <c r="AB44" t="str">
        <f t="shared" si="1"/>
        <v>P1996-525395</v>
      </c>
      <c r="AC44" t="s">
        <v>1672</v>
      </c>
      <c r="AD44" t="s">
        <v>1673</v>
      </c>
      <c r="AE44" t="s">
        <v>1080</v>
      </c>
      <c r="AF44" t="s">
        <v>1080</v>
      </c>
      <c r="AG44" t="s">
        <v>1080</v>
      </c>
      <c r="AH44" t="s">
        <v>1674</v>
      </c>
      <c r="AI44" t="s">
        <v>1675</v>
      </c>
      <c r="AJ44" t="s">
        <v>1676</v>
      </c>
      <c r="AK44" t="s">
        <v>1675</v>
      </c>
      <c r="AL44" t="s">
        <v>1676</v>
      </c>
    </row>
    <row r="45" spans="1:38" x14ac:dyDescent="0.15">
      <c r="A45">
        <v>44</v>
      </c>
      <c r="B45" t="s">
        <v>234</v>
      </c>
      <c r="C45" t="s">
        <v>233</v>
      </c>
      <c r="F45" t="s">
        <v>1677</v>
      </c>
      <c r="G45" t="s">
        <v>1069</v>
      </c>
      <c r="H45" t="s">
        <v>1678</v>
      </c>
      <c r="I45" t="s">
        <v>235</v>
      </c>
      <c r="J45" t="s">
        <v>235</v>
      </c>
      <c r="K45" t="s">
        <v>235</v>
      </c>
      <c r="L45" t="s">
        <v>236</v>
      </c>
      <c r="Q45" t="s">
        <v>1679</v>
      </c>
      <c r="R45" t="s">
        <v>1680</v>
      </c>
      <c r="S45" t="s">
        <v>1681</v>
      </c>
      <c r="T45" t="s">
        <v>1682</v>
      </c>
      <c r="U45" t="s">
        <v>1683</v>
      </c>
      <c r="V45" t="s">
        <v>1076</v>
      </c>
      <c r="W45" t="s">
        <v>1139</v>
      </c>
      <c r="X45" t="s">
        <v>1684</v>
      </c>
      <c r="Y45" t="s">
        <v>1685</v>
      </c>
      <c r="Z45" t="s">
        <v>1686</v>
      </c>
      <c r="AA45" t="str">
        <f t="shared" si="2"/>
        <v>19854</v>
      </c>
      <c r="AB45" t="str">
        <f t="shared" si="1"/>
        <v>P1997-019854</v>
      </c>
      <c r="AC45" t="s">
        <v>14</v>
      </c>
      <c r="AD45" t="s">
        <v>1687</v>
      </c>
      <c r="AE45" t="s">
        <v>1080</v>
      </c>
      <c r="AF45" t="s">
        <v>1080</v>
      </c>
      <c r="AG45" t="s">
        <v>1080</v>
      </c>
      <c r="AH45" t="s">
        <v>1688</v>
      </c>
    </row>
    <row r="46" spans="1:38" x14ac:dyDescent="0.15">
      <c r="A46">
        <v>45</v>
      </c>
      <c r="B46" t="s">
        <v>240</v>
      </c>
      <c r="C46" t="s">
        <v>239</v>
      </c>
      <c r="F46" t="s">
        <v>1689</v>
      </c>
      <c r="G46" t="s">
        <v>1069</v>
      </c>
      <c r="H46" t="s">
        <v>1690</v>
      </c>
      <c r="I46" t="s">
        <v>1691</v>
      </c>
      <c r="J46" t="s">
        <v>1691</v>
      </c>
      <c r="K46" t="s">
        <v>1691</v>
      </c>
      <c r="L46" t="s">
        <v>241</v>
      </c>
      <c r="Q46" t="s">
        <v>1692</v>
      </c>
      <c r="R46" t="s">
        <v>1693</v>
      </c>
      <c r="S46" t="s">
        <v>1694</v>
      </c>
      <c r="T46" t="s">
        <v>1695</v>
      </c>
      <c r="U46" t="s">
        <v>1696</v>
      </c>
      <c r="V46" t="s">
        <v>1076</v>
      </c>
      <c r="W46" t="s">
        <v>1139</v>
      </c>
      <c r="X46" t="s">
        <v>1697</v>
      </c>
      <c r="Y46" t="s">
        <v>1698</v>
      </c>
      <c r="AA46" t="str">
        <f t="shared" si="2"/>
        <v>66097</v>
      </c>
      <c r="AB46" t="str">
        <f t="shared" si="1"/>
        <v>P1997-066097</v>
      </c>
      <c r="AC46" t="s">
        <v>1699</v>
      </c>
      <c r="AD46" t="s">
        <v>1700</v>
      </c>
      <c r="AE46" t="s">
        <v>1080</v>
      </c>
      <c r="AF46" t="s">
        <v>1080</v>
      </c>
      <c r="AG46" t="s">
        <v>1080</v>
      </c>
      <c r="AH46" t="s">
        <v>1701</v>
      </c>
    </row>
    <row r="47" spans="1:38" x14ac:dyDescent="0.15">
      <c r="A47">
        <v>46</v>
      </c>
      <c r="B47" t="s">
        <v>246</v>
      </c>
      <c r="C47" t="s">
        <v>245</v>
      </c>
      <c r="F47" t="s">
        <v>1702</v>
      </c>
      <c r="G47" t="s">
        <v>1069</v>
      </c>
      <c r="H47" t="s">
        <v>1703</v>
      </c>
      <c r="I47" t="s">
        <v>244</v>
      </c>
      <c r="J47" t="s">
        <v>244</v>
      </c>
      <c r="K47" t="s">
        <v>244</v>
      </c>
      <c r="L47" t="s">
        <v>247</v>
      </c>
      <c r="Q47" t="s">
        <v>1704</v>
      </c>
      <c r="R47" t="s">
        <v>1705</v>
      </c>
      <c r="S47" t="s">
        <v>1706</v>
      </c>
      <c r="T47" t="s">
        <v>1707</v>
      </c>
      <c r="U47" t="s">
        <v>1708</v>
      </c>
      <c r="V47" t="s">
        <v>1076</v>
      </c>
      <c r="W47" t="s">
        <v>1139</v>
      </c>
      <c r="X47" t="s">
        <v>1709</v>
      </c>
      <c r="Y47" t="s">
        <v>1710</v>
      </c>
      <c r="AA47" t="str">
        <f t="shared" si="2"/>
        <v>132580</v>
      </c>
      <c r="AB47" t="str">
        <f t="shared" si="1"/>
        <v>P1997-132580</v>
      </c>
      <c r="AC47" t="s">
        <v>14</v>
      </c>
      <c r="AD47" t="s">
        <v>1711</v>
      </c>
      <c r="AE47" t="s">
        <v>1080</v>
      </c>
      <c r="AF47" t="s">
        <v>1080</v>
      </c>
      <c r="AG47" t="s">
        <v>1080</v>
      </c>
      <c r="AH47" t="s">
        <v>1712</v>
      </c>
    </row>
    <row r="48" spans="1:38" x14ac:dyDescent="0.15">
      <c r="A48">
        <v>47</v>
      </c>
      <c r="B48" t="s">
        <v>252</v>
      </c>
      <c r="C48" t="s">
        <v>251</v>
      </c>
      <c r="F48" t="s">
        <v>1713</v>
      </c>
      <c r="G48" t="s">
        <v>1069</v>
      </c>
      <c r="H48" t="s">
        <v>1714</v>
      </c>
      <c r="I48" t="s">
        <v>250</v>
      </c>
      <c r="J48" t="s">
        <v>250</v>
      </c>
      <c r="K48" t="s">
        <v>250</v>
      </c>
      <c r="L48" t="s">
        <v>253</v>
      </c>
      <c r="M48" t="s">
        <v>1069</v>
      </c>
      <c r="N48" t="s">
        <v>1715</v>
      </c>
      <c r="O48" t="s">
        <v>1716</v>
      </c>
      <c r="Q48" t="s">
        <v>1717</v>
      </c>
      <c r="R48" t="s">
        <v>1718</v>
      </c>
      <c r="S48" t="s">
        <v>1719</v>
      </c>
      <c r="T48" t="s">
        <v>1720</v>
      </c>
      <c r="U48" t="s">
        <v>1721</v>
      </c>
      <c r="V48" t="s">
        <v>1076</v>
      </c>
      <c r="W48" t="s">
        <v>1139</v>
      </c>
      <c r="X48" t="s">
        <v>1722</v>
      </c>
      <c r="Y48" t="s">
        <v>1723</v>
      </c>
      <c r="AA48" t="str">
        <f t="shared" si="2"/>
        <v>145013</v>
      </c>
      <c r="AB48" t="str">
        <f t="shared" si="1"/>
        <v>P1997-145013</v>
      </c>
      <c r="AC48" t="s">
        <v>14</v>
      </c>
      <c r="AD48" t="s">
        <v>1724</v>
      </c>
      <c r="AE48" t="s">
        <v>1080</v>
      </c>
      <c r="AF48" t="s">
        <v>1080</v>
      </c>
      <c r="AG48" t="s">
        <v>1080</v>
      </c>
      <c r="AH48" t="s">
        <v>1725</v>
      </c>
      <c r="AI48" t="s">
        <v>1726</v>
      </c>
      <c r="AJ48" t="s">
        <v>1727</v>
      </c>
      <c r="AK48" t="s">
        <v>1725</v>
      </c>
      <c r="AL48" t="s">
        <v>1721</v>
      </c>
    </row>
    <row r="49" spans="1:38" x14ac:dyDescent="0.15">
      <c r="A49">
        <v>48</v>
      </c>
      <c r="B49" t="s">
        <v>1728</v>
      </c>
      <c r="C49" t="s">
        <v>256</v>
      </c>
      <c r="F49" t="s">
        <v>1729</v>
      </c>
      <c r="G49" t="s">
        <v>1069</v>
      </c>
      <c r="H49" t="s">
        <v>1730</v>
      </c>
      <c r="I49" t="s">
        <v>258</v>
      </c>
      <c r="J49" t="s">
        <v>258</v>
      </c>
      <c r="K49" t="s">
        <v>257</v>
      </c>
      <c r="L49" t="s">
        <v>259</v>
      </c>
      <c r="Q49" t="s">
        <v>1731</v>
      </c>
      <c r="R49" t="s">
        <v>1732</v>
      </c>
      <c r="S49" t="s">
        <v>1733</v>
      </c>
      <c r="T49" t="s">
        <v>1734</v>
      </c>
      <c r="U49" t="s">
        <v>1735</v>
      </c>
      <c r="V49" t="s">
        <v>1076</v>
      </c>
      <c r="W49" t="s">
        <v>1139</v>
      </c>
      <c r="X49" t="s">
        <v>1736</v>
      </c>
      <c r="Y49" t="s">
        <v>1737</v>
      </c>
      <c r="Z49" t="s">
        <v>1738</v>
      </c>
      <c r="AA49" t="str">
        <f t="shared" si="2"/>
        <v>166916</v>
      </c>
      <c r="AB49" t="str">
        <f t="shared" si="1"/>
        <v>P1997-166916</v>
      </c>
      <c r="AC49" t="s">
        <v>14</v>
      </c>
      <c r="AD49" t="s">
        <v>1739</v>
      </c>
      <c r="AE49" t="s">
        <v>1080</v>
      </c>
      <c r="AF49" t="s">
        <v>1080</v>
      </c>
      <c r="AG49" t="s">
        <v>1080</v>
      </c>
      <c r="AH49" t="s">
        <v>1740</v>
      </c>
    </row>
    <row r="50" spans="1:38" x14ac:dyDescent="0.15">
      <c r="A50">
        <v>49</v>
      </c>
      <c r="B50" t="s">
        <v>1741</v>
      </c>
      <c r="C50" t="s">
        <v>262</v>
      </c>
      <c r="F50" t="s">
        <v>1742</v>
      </c>
      <c r="G50" t="s">
        <v>1069</v>
      </c>
      <c r="H50" t="s">
        <v>1743</v>
      </c>
      <c r="I50" t="s">
        <v>1744</v>
      </c>
      <c r="J50" t="s">
        <v>1744</v>
      </c>
      <c r="K50" t="s">
        <v>1744</v>
      </c>
      <c r="L50" t="s">
        <v>263</v>
      </c>
      <c r="Q50" t="s">
        <v>1745</v>
      </c>
      <c r="R50" t="s">
        <v>1746</v>
      </c>
      <c r="S50" t="s">
        <v>1747</v>
      </c>
      <c r="T50" t="s">
        <v>1748</v>
      </c>
      <c r="U50" t="s">
        <v>1749</v>
      </c>
      <c r="V50" t="s">
        <v>1076</v>
      </c>
      <c r="W50" t="s">
        <v>1139</v>
      </c>
      <c r="X50" t="s">
        <v>1750</v>
      </c>
      <c r="Y50" t="s">
        <v>1751</v>
      </c>
      <c r="AA50" t="str">
        <f t="shared" si="2"/>
        <v>223339</v>
      </c>
      <c r="AB50" t="str">
        <f t="shared" si="1"/>
        <v>P1997-223339</v>
      </c>
      <c r="AC50" t="s">
        <v>1752</v>
      </c>
      <c r="AD50" t="s">
        <v>1753</v>
      </c>
      <c r="AE50" t="s">
        <v>1080</v>
      </c>
      <c r="AF50" t="s">
        <v>1080</v>
      </c>
      <c r="AG50" t="s">
        <v>1080</v>
      </c>
      <c r="AH50" t="s">
        <v>1754</v>
      </c>
    </row>
    <row r="51" spans="1:38" x14ac:dyDescent="0.15">
      <c r="A51">
        <v>50</v>
      </c>
      <c r="B51" t="s">
        <v>267</v>
      </c>
      <c r="C51" t="s">
        <v>266</v>
      </c>
      <c r="F51" t="s">
        <v>1755</v>
      </c>
      <c r="G51" t="s">
        <v>1069</v>
      </c>
      <c r="H51" t="s">
        <v>1756</v>
      </c>
      <c r="I51" t="s">
        <v>268</v>
      </c>
      <c r="J51" t="s">
        <v>268</v>
      </c>
      <c r="K51" t="s">
        <v>268</v>
      </c>
      <c r="L51" t="s">
        <v>269</v>
      </c>
      <c r="M51" t="s">
        <v>1069</v>
      </c>
      <c r="N51" t="s">
        <v>1757</v>
      </c>
      <c r="O51" t="s">
        <v>1758</v>
      </c>
      <c r="Q51" t="s">
        <v>1759</v>
      </c>
      <c r="R51" t="s">
        <v>1760</v>
      </c>
      <c r="S51" t="s">
        <v>1761</v>
      </c>
      <c r="T51" t="s">
        <v>1762</v>
      </c>
      <c r="U51" t="s">
        <v>1763</v>
      </c>
      <c r="V51" t="s">
        <v>1076</v>
      </c>
      <c r="W51" t="s">
        <v>1139</v>
      </c>
      <c r="X51" t="s">
        <v>1764</v>
      </c>
      <c r="Y51" t="s">
        <v>1765</v>
      </c>
      <c r="Z51" t="s">
        <v>1766</v>
      </c>
      <c r="AA51" t="str">
        <f t="shared" si="2"/>
        <v>276215</v>
      </c>
      <c r="AB51" t="str">
        <f t="shared" si="1"/>
        <v>P1997-276215</v>
      </c>
      <c r="AC51" t="s">
        <v>1767</v>
      </c>
      <c r="AD51" t="s">
        <v>1768</v>
      </c>
      <c r="AE51" t="s">
        <v>1336</v>
      </c>
      <c r="AF51" t="s">
        <v>1336</v>
      </c>
      <c r="AG51" t="s">
        <v>1336</v>
      </c>
      <c r="AH51" t="s">
        <v>1769</v>
      </c>
      <c r="AI51" t="s">
        <v>1770</v>
      </c>
      <c r="AJ51" t="s">
        <v>1771</v>
      </c>
      <c r="AK51" t="s">
        <v>1772</v>
      </c>
      <c r="AL51" t="s">
        <v>1773</v>
      </c>
    </row>
    <row r="52" spans="1:38" x14ac:dyDescent="0.15">
      <c r="A52">
        <v>51</v>
      </c>
      <c r="B52" t="s">
        <v>273</v>
      </c>
      <c r="C52" t="s">
        <v>272</v>
      </c>
      <c r="F52" t="s">
        <v>1774</v>
      </c>
      <c r="G52" t="s">
        <v>1069</v>
      </c>
      <c r="H52" t="s">
        <v>1775</v>
      </c>
      <c r="I52" t="s">
        <v>274</v>
      </c>
      <c r="J52" t="s">
        <v>274</v>
      </c>
      <c r="K52" t="s">
        <v>274</v>
      </c>
      <c r="L52" t="s">
        <v>275</v>
      </c>
      <c r="M52" t="s">
        <v>1661</v>
      </c>
      <c r="N52" t="s">
        <v>1776</v>
      </c>
      <c r="O52" t="s">
        <v>1777</v>
      </c>
      <c r="Q52" t="s">
        <v>1778</v>
      </c>
      <c r="R52" t="s">
        <v>1779</v>
      </c>
      <c r="S52" t="s">
        <v>1780</v>
      </c>
      <c r="T52" t="s">
        <v>1781</v>
      </c>
      <c r="U52" t="s">
        <v>1782</v>
      </c>
      <c r="V52" t="s">
        <v>1315</v>
      </c>
      <c r="W52" t="s">
        <v>1358</v>
      </c>
      <c r="X52" t="s">
        <v>1783</v>
      </c>
      <c r="Y52" t="s">
        <v>1784</v>
      </c>
      <c r="Z52" t="s">
        <v>1785</v>
      </c>
      <c r="AA52" t="str">
        <f t="shared" si="2"/>
        <v>321696</v>
      </c>
      <c r="AB52" t="str">
        <f t="shared" si="1"/>
        <v>P1997-321696</v>
      </c>
      <c r="AC52" t="s">
        <v>1786</v>
      </c>
      <c r="AD52" t="s">
        <v>1787</v>
      </c>
      <c r="AE52" t="s">
        <v>1080</v>
      </c>
      <c r="AF52" t="s">
        <v>1080</v>
      </c>
      <c r="AG52" t="s">
        <v>1080</v>
      </c>
      <c r="AH52" t="s">
        <v>1788</v>
      </c>
      <c r="AI52" t="s">
        <v>1789</v>
      </c>
      <c r="AJ52" t="s">
        <v>1790</v>
      </c>
      <c r="AK52" t="s">
        <v>1789</v>
      </c>
      <c r="AL52" t="s">
        <v>1790</v>
      </c>
    </row>
    <row r="53" spans="1:38" x14ac:dyDescent="0.15">
      <c r="A53">
        <v>52</v>
      </c>
      <c r="B53" t="s">
        <v>279</v>
      </c>
      <c r="C53" t="s">
        <v>278</v>
      </c>
      <c r="F53" t="s">
        <v>1791</v>
      </c>
      <c r="G53" t="s">
        <v>1069</v>
      </c>
      <c r="H53" t="s">
        <v>1792</v>
      </c>
      <c r="I53" t="s">
        <v>280</v>
      </c>
      <c r="J53" t="s">
        <v>280</v>
      </c>
      <c r="K53" t="s">
        <v>280</v>
      </c>
      <c r="L53" t="s">
        <v>281</v>
      </c>
      <c r="Q53" t="s">
        <v>1793</v>
      </c>
      <c r="R53" t="s">
        <v>1794</v>
      </c>
      <c r="S53" t="s">
        <v>1795</v>
      </c>
      <c r="T53" t="s">
        <v>1796</v>
      </c>
      <c r="U53" t="s">
        <v>1797</v>
      </c>
      <c r="V53" t="s">
        <v>1315</v>
      </c>
      <c r="W53" t="s">
        <v>1358</v>
      </c>
      <c r="X53" t="s">
        <v>1798</v>
      </c>
      <c r="Y53" t="s">
        <v>1799</v>
      </c>
      <c r="Z53" t="s">
        <v>1800</v>
      </c>
      <c r="AA53" t="str">
        <f t="shared" ref="AA53:AA97" si="3">MID(C53,FIND("-",C53)+1,6)</f>
        <v>352172</v>
      </c>
      <c r="AB53" t="str">
        <f t="shared" si="1"/>
        <v>P1997-352172</v>
      </c>
      <c r="AC53" t="s">
        <v>14</v>
      </c>
      <c r="AD53" t="s">
        <v>1801</v>
      </c>
      <c r="AE53" t="s">
        <v>1080</v>
      </c>
      <c r="AF53" t="s">
        <v>1080</v>
      </c>
      <c r="AG53" t="s">
        <v>1080</v>
      </c>
      <c r="AH53" t="s">
        <v>1802</v>
      </c>
    </row>
    <row r="54" spans="1:38" x14ac:dyDescent="0.15">
      <c r="A54">
        <v>53</v>
      </c>
      <c r="B54" t="s">
        <v>1803</v>
      </c>
      <c r="C54" t="s">
        <v>284</v>
      </c>
      <c r="D54" t="s">
        <v>285</v>
      </c>
      <c r="E54" t="s">
        <v>1804</v>
      </c>
      <c r="F54" t="s">
        <v>1805</v>
      </c>
      <c r="G54" t="s">
        <v>1069</v>
      </c>
      <c r="H54" t="s">
        <v>1806</v>
      </c>
      <c r="I54" t="s">
        <v>1807</v>
      </c>
      <c r="J54" t="s">
        <v>1807</v>
      </c>
      <c r="K54" t="s">
        <v>1807</v>
      </c>
      <c r="L54" t="s">
        <v>286</v>
      </c>
      <c r="M54" t="s">
        <v>1368</v>
      </c>
      <c r="N54" t="s">
        <v>1808</v>
      </c>
      <c r="O54" t="s">
        <v>1809</v>
      </c>
      <c r="P54" t="s">
        <v>1810</v>
      </c>
      <c r="Q54" t="s">
        <v>1811</v>
      </c>
      <c r="R54" t="s">
        <v>1812</v>
      </c>
      <c r="S54" t="s">
        <v>1813</v>
      </c>
      <c r="T54" t="s">
        <v>1814</v>
      </c>
      <c r="U54" t="s">
        <v>1815</v>
      </c>
      <c r="V54" t="s">
        <v>1076</v>
      </c>
      <c r="W54" t="s">
        <v>1330</v>
      </c>
      <c r="X54" t="s">
        <v>1816</v>
      </c>
      <c r="Y54" t="s">
        <v>1817</v>
      </c>
      <c r="Z54" t="s">
        <v>1818</v>
      </c>
      <c r="AA54" t="str">
        <f t="shared" si="3"/>
        <v>542824</v>
      </c>
      <c r="AB54" t="str">
        <f t="shared" si="1"/>
        <v>P1997-542824</v>
      </c>
      <c r="AC54" t="s">
        <v>1819</v>
      </c>
      <c r="AD54" t="s">
        <v>1820</v>
      </c>
      <c r="AE54" t="s">
        <v>1080</v>
      </c>
      <c r="AF54" t="s">
        <v>1080</v>
      </c>
      <c r="AG54" t="s">
        <v>1080</v>
      </c>
      <c r="AH54" t="s">
        <v>1821</v>
      </c>
      <c r="AI54" t="s">
        <v>1822</v>
      </c>
      <c r="AJ54" t="s">
        <v>1823</v>
      </c>
      <c r="AK54" t="s">
        <v>1822</v>
      </c>
      <c r="AL54" t="s">
        <v>1823</v>
      </c>
    </row>
    <row r="55" spans="1:38" x14ac:dyDescent="0.15">
      <c r="A55">
        <v>54</v>
      </c>
      <c r="B55" t="s">
        <v>290</v>
      </c>
      <c r="C55" t="s">
        <v>289</v>
      </c>
      <c r="F55" t="s">
        <v>1824</v>
      </c>
      <c r="G55" t="s">
        <v>1069</v>
      </c>
      <c r="H55" t="s">
        <v>1825</v>
      </c>
      <c r="I55" t="s">
        <v>291</v>
      </c>
      <c r="J55" t="s">
        <v>291</v>
      </c>
      <c r="K55" t="s">
        <v>291</v>
      </c>
      <c r="L55" t="s">
        <v>292</v>
      </c>
      <c r="Q55" t="s">
        <v>1826</v>
      </c>
      <c r="R55" t="s">
        <v>1827</v>
      </c>
      <c r="S55" t="s">
        <v>1828</v>
      </c>
      <c r="T55" t="s">
        <v>1829</v>
      </c>
      <c r="U55" t="s">
        <v>1830</v>
      </c>
      <c r="V55" t="s">
        <v>1315</v>
      </c>
      <c r="W55" t="s">
        <v>1358</v>
      </c>
      <c r="X55" t="s">
        <v>1831</v>
      </c>
      <c r="Y55" t="s">
        <v>1832</v>
      </c>
      <c r="Z55" t="s">
        <v>1833</v>
      </c>
      <c r="AA55" t="str">
        <f t="shared" si="3"/>
        <v>20516</v>
      </c>
      <c r="AB55" t="str">
        <f t="shared" si="1"/>
        <v>P1998-020516</v>
      </c>
      <c r="AC55" t="s">
        <v>1834</v>
      </c>
      <c r="AD55" t="s">
        <v>1835</v>
      </c>
      <c r="AE55" t="s">
        <v>1080</v>
      </c>
      <c r="AF55" t="s">
        <v>1080</v>
      </c>
      <c r="AG55" t="s">
        <v>1080</v>
      </c>
      <c r="AH55" t="s">
        <v>1836</v>
      </c>
    </row>
    <row r="56" spans="1:38" x14ac:dyDescent="0.15">
      <c r="A56">
        <v>55</v>
      </c>
      <c r="B56" t="s">
        <v>1837</v>
      </c>
      <c r="C56" t="s">
        <v>295</v>
      </c>
      <c r="F56" t="s">
        <v>1838</v>
      </c>
      <c r="G56" t="s">
        <v>1069</v>
      </c>
      <c r="H56" t="s">
        <v>1839</v>
      </c>
      <c r="I56" t="s">
        <v>268</v>
      </c>
      <c r="J56" t="s">
        <v>268</v>
      </c>
      <c r="K56" t="s">
        <v>268</v>
      </c>
      <c r="L56" t="s">
        <v>269</v>
      </c>
      <c r="M56" t="s">
        <v>1069</v>
      </c>
      <c r="N56" t="s">
        <v>1840</v>
      </c>
      <c r="O56" t="s">
        <v>1841</v>
      </c>
      <c r="Q56" t="s">
        <v>1842</v>
      </c>
      <c r="R56" t="s">
        <v>1843</v>
      </c>
      <c r="S56" t="s">
        <v>1844</v>
      </c>
      <c r="T56" t="s">
        <v>1845</v>
      </c>
      <c r="U56" t="s">
        <v>1846</v>
      </c>
      <c r="V56" t="s">
        <v>1076</v>
      </c>
      <c r="W56" t="s">
        <v>1139</v>
      </c>
      <c r="X56" t="s">
        <v>1847</v>
      </c>
      <c r="Y56" t="s">
        <v>1848</v>
      </c>
      <c r="AA56" t="str">
        <f t="shared" si="3"/>
        <v>106286</v>
      </c>
      <c r="AB56" t="str">
        <f t="shared" si="1"/>
        <v>P1998-106286</v>
      </c>
      <c r="AC56" t="s">
        <v>14</v>
      </c>
      <c r="AD56" t="s">
        <v>1849</v>
      </c>
      <c r="AE56" t="s">
        <v>1080</v>
      </c>
      <c r="AF56" t="s">
        <v>1080</v>
      </c>
      <c r="AG56" t="s">
        <v>1080</v>
      </c>
      <c r="AH56" t="s">
        <v>1850</v>
      </c>
      <c r="AI56" t="s">
        <v>1851</v>
      </c>
      <c r="AJ56" t="s">
        <v>1852</v>
      </c>
      <c r="AK56" t="s">
        <v>1853</v>
      </c>
      <c r="AL56" t="s">
        <v>1854</v>
      </c>
    </row>
    <row r="57" spans="1:38" x14ac:dyDescent="0.15">
      <c r="A57">
        <v>56</v>
      </c>
      <c r="B57" t="s">
        <v>299</v>
      </c>
      <c r="C57" t="s">
        <v>298</v>
      </c>
      <c r="F57" t="s">
        <v>1855</v>
      </c>
      <c r="G57" t="s">
        <v>1069</v>
      </c>
      <c r="H57" t="s">
        <v>1856</v>
      </c>
      <c r="I57" t="s">
        <v>11</v>
      </c>
      <c r="J57" t="s">
        <v>11</v>
      </c>
      <c r="K57" t="s">
        <v>11</v>
      </c>
      <c r="L57" t="s">
        <v>300</v>
      </c>
      <c r="Q57" t="s">
        <v>1857</v>
      </c>
      <c r="R57" t="s">
        <v>1858</v>
      </c>
      <c r="S57" t="s">
        <v>1859</v>
      </c>
      <c r="T57" t="s">
        <v>1860</v>
      </c>
      <c r="U57" t="s">
        <v>1861</v>
      </c>
      <c r="V57" t="s">
        <v>1076</v>
      </c>
      <c r="W57" t="s">
        <v>1139</v>
      </c>
      <c r="X57" t="s">
        <v>1862</v>
      </c>
      <c r="Y57" t="s">
        <v>1863</v>
      </c>
      <c r="AA57" t="str">
        <f t="shared" si="3"/>
        <v>142562</v>
      </c>
      <c r="AB57" t="str">
        <f t="shared" si="1"/>
        <v>P1998-142562</v>
      </c>
      <c r="AC57" t="s">
        <v>1864</v>
      </c>
      <c r="AE57" t="s">
        <v>1080</v>
      </c>
      <c r="AF57" t="s">
        <v>1080</v>
      </c>
      <c r="AG57" t="s">
        <v>1080</v>
      </c>
      <c r="AH57" t="s">
        <v>1865</v>
      </c>
    </row>
    <row r="58" spans="1:38" x14ac:dyDescent="0.15">
      <c r="A58">
        <v>57</v>
      </c>
      <c r="B58" t="s">
        <v>304</v>
      </c>
      <c r="C58" t="s">
        <v>303</v>
      </c>
      <c r="F58" t="s">
        <v>1866</v>
      </c>
      <c r="G58" t="s">
        <v>1069</v>
      </c>
      <c r="H58" t="s">
        <v>1867</v>
      </c>
      <c r="I58" t="s">
        <v>221</v>
      </c>
      <c r="J58" t="s">
        <v>221</v>
      </c>
      <c r="K58" t="s">
        <v>221</v>
      </c>
      <c r="L58" t="s">
        <v>305</v>
      </c>
      <c r="Q58" t="s">
        <v>1868</v>
      </c>
      <c r="R58" t="s">
        <v>1869</v>
      </c>
      <c r="S58" t="s">
        <v>1870</v>
      </c>
      <c r="T58" t="s">
        <v>1871</v>
      </c>
      <c r="U58" t="s">
        <v>1872</v>
      </c>
      <c r="V58" t="s">
        <v>1076</v>
      </c>
      <c r="W58" t="s">
        <v>1139</v>
      </c>
      <c r="X58" t="s">
        <v>1873</v>
      </c>
      <c r="Y58" t="s">
        <v>1874</v>
      </c>
      <c r="Z58" t="s">
        <v>1875</v>
      </c>
      <c r="AA58" t="str">
        <f t="shared" si="3"/>
        <v>155109</v>
      </c>
      <c r="AB58" t="str">
        <f t="shared" si="1"/>
        <v>P1998-155109</v>
      </c>
      <c r="AC58" t="s">
        <v>14</v>
      </c>
      <c r="AD58" t="s">
        <v>1876</v>
      </c>
      <c r="AE58" t="s">
        <v>1080</v>
      </c>
      <c r="AF58" t="s">
        <v>1080</v>
      </c>
      <c r="AG58" t="s">
        <v>1080</v>
      </c>
      <c r="AH58" t="s">
        <v>1877</v>
      </c>
    </row>
    <row r="59" spans="1:38" x14ac:dyDescent="0.15">
      <c r="A59">
        <v>58</v>
      </c>
      <c r="B59" t="s">
        <v>309</v>
      </c>
      <c r="C59" t="s">
        <v>308</v>
      </c>
      <c r="F59" t="s">
        <v>1878</v>
      </c>
      <c r="G59" t="s">
        <v>1069</v>
      </c>
      <c r="H59" t="s">
        <v>1879</v>
      </c>
      <c r="I59" t="s">
        <v>18</v>
      </c>
      <c r="J59" t="s">
        <v>18</v>
      </c>
      <c r="K59" t="s">
        <v>18</v>
      </c>
      <c r="L59" t="s">
        <v>310</v>
      </c>
      <c r="Q59" t="s">
        <v>1526</v>
      </c>
      <c r="R59" t="s">
        <v>1880</v>
      </c>
      <c r="S59" t="s">
        <v>1881</v>
      </c>
      <c r="T59" t="s">
        <v>1882</v>
      </c>
      <c r="U59" t="s">
        <v>1883</v>
      </c>
      <c r="V59" t="s">
        <v>1076</v>
      </c>
      <c r="W59" t="s">
        <v>1139</v>
      </c>
      <c r="X59" t="s">
        <v>1884</v>
      </c>
      <c r="Y59" t="s">
        <v>1885</v>
      </c>
      <c r="AA59" t="str">
        <f t="shared" si="3"/>
        <v>166296</v>
      </c>
      <c r="AB59" t="str">
        <f t="shared" si="1"/>
        <v>P1998-166296</v>
      </c>
      <c r="AC59" t="s">
        <v>14</v>
      </c>
      <c r="AD59" t="s">
        <v>1886</v>
      </c>
      <c r="AE59" t="s">
        <v>1080</v>
      </c>
      <c r="AF59" t="s">
        <v>1080</v>
      </c>
      <c r="AG59" t="s">
        <v>1080</v>
      </c>
      <c r="AH59" t="s">
        <v>1887</v>
      </c>
    </row>
    <row r="60" spans="1:38" x14ac:dyDescent="0.15">
      <c r="A60">
        <v>59</v>
      </c>
      <c r="B60" t="s">
        <v>1888</v>
      </c>
      <c r="C60" t="s">
        <v>313</v>
      </c>
      <c r="F60" t="s">
        <v>1889</v>
      </c>
      <c r="G60" t="s">
        <v>1069</v>
      </c>
      <c r="H60" t="s">
        <v>1890</v>
      </c>
      <c r="I60" t="s">
        <v>314</v>
      </c>
      <c r="J60" t="s">
        <v>314</v>
      </c>
      <c r="K60" t="s">
        <v>314</v>
      </c>
      <c r="L60" t="s">
        <v>281</v>
      </c>
      <c r="Q60" t="s">
        <v>1891</v>
      </c>
      <c r="R60" t="s">
        <v>1892</v>
      </c>
      <c r="S60" t="s">
        <v>1893</v>
      </c>
      <c r="T60" t="s">
        <v>1894</v>
      </c>
      <c r="U60" t="s">
        <v>1895</v>
      </c>
      <c r="V60" t="s">
        <v>1076</v>
      </c>
      <c r="W60" t="s">
        <v>1139</v>
      </c>
      <c r="X60" t="s">
        <v>1896</v>
      </c>
      <c r="Y60" t="s">
        <v>1897</v>
      </c>
      <c r="Z60" t="s">
        <v>1898</v>
      </c>
      <c r="AA60" t="str">
        <f t="shared" si="3"/>
        <v>188142</v>
      </c>
      <c r="AB60" t="str">
        <f t="shared" si="1"/>
        <v>P1998-188142</v>
      </c>
      <c r="AC60" t="s">
        <v>14</v>
      </c>
      <c r="AD60" t="s">
        <v>1899</v>
      </c>
      <c r="AE60" t="s">
        <v>1080</v>
      </c>
      <c r="AF60" t="s">
        <v>1080</v>
      </c>
      <c r="AG60" t="s">
        <v>1080</v>
      </c>
      <c r="AH60" t="s">
        <v>1900</v>
      </c>
    </row>
    <row r="61" spans="1:38" x14ac:dyDescent="0.15">
      <c r="A61">
        <v>60</v>
      </c>
      <c r="B61" t="s">
        <v>1901</v>
      </c>
      <c r="C61" t="s">
        <v>317</v>
      </c>
      <c r="F61" t="s">
        <v>1902</v>
      </c>
      <c r="G61" t="s">
        <v>1069</v>
      </c>
      <c r="H61" t="s">
        <v>1903</v>
      </c>
      <c r="I61" t="s">
        <v>318</v>
      </c>
      <c r="J61" t="s">
        <v>318</v>
      </c>
      <c r="K61" t="s">
        <v>318</v>
      </c>
      <c r="L61" t="s">
        <v>319</v>
      </c>
      <c r="Q61" t="s">
        <v>1354</v>
      </c>
      <c r="R61" t="s">
        <v>1904</v>
      </c>
      <c r="S61" t="s">
        <v>1905</v>
      </c>
      <c r="T61" t="s">
        <v>1906</v>
      </c>
      <c r="U61" t="s">
        <v>1907</v>
      </c>
      <c r="V61" t="s">
        <v>1315</v>
      </c>
      <c r="W61" t="s">
        <v>1358</v>
      </c>
      <c r="X61" t="s">
        <v>1908</v>
      </c>
      <c r="Y61" t="s">
        <v>1909</v>
      </c>
      <c r="AA61" t="str">
        <f t="shared" si="3"/>
        <v>228566</v>
      </c>
      <c r="AB61" t="str">
        <f t="shared" si="1"/>
        <v>P1998-228566</v>
      </c>
      <c r="AC61" t="s">
        <v>14</v>
      </c>
      <c r="AD61" t="s">
        <v>1910</v>
      </c>
      <c r="AE61" t="s">
        <v>1080</v>
      </c>
      <c r="AF61" t="s">
        <v>1080</v>
      </c>
      <c r="AG61" t="s">
        <v>1080</v>
      </c>
      <c r="AH61" t="s">
        <v>1911</v>
      </c>
    </row>
    <row r="62" spans="1:38" x14ac:dyDescent="0.15">
      <c r="A62">
        <v>61</v>
      </c>
      <c r="B62" t="s">
        <v>1912</v>
      </c>
      <c r="C62" t="s">
        <v>322</v>
      </c>
      <c r="F62" t="s">
        <v>1913</v>
      </c>
      <c r="G62" t="s">
        <v>1069</v>
      </c>
      <c r="H62" t="s">
        <v>1914</v>
      </c>
      <c r="I62" t="s">
        <v>323</v>
      </c>
      <c r="J62" t="s">
        <v>323</v>
      </c>
      <c r="K62" t="s">
        <v>323</v>
      </c>
      <c r="L62" t="s">
        <v>324</v>
      </c>
      <c r="Q62" t="s">
        <v>1915</v>
      </c>
      <c r="R62" t="s">
        <v>1916</v>
      </c>
      <c r="S62" t="s">
        <v>1917</v>
      </c>
      <c r="T62" t="s">
        <v>1918</v>
      </c>
      <c r="U62" t="s">
        <v>1919</v>
      </c>
      <c r="V62" t="s">
        <v>1076</v>
      </c>
      <c r="W62" t="s">
        <v>1139</v>
      </c>
      <c r="X62" t="s">
        <v>1920</v>
      </c>
      <c r="Y62" t="s">
        <v>1921</v>
      </c>
      <c r="AA62" t="str">
        <f t="shared" si="3"/>
        <v>233603</v>
      </c>
      <c r="AB62" t="str">
        <f t="shared" si="1"/>
        <v>P1998-233603</v>
      </c>
      <c r="AC62" t="s">
        <v>14</v>
      </c>
      <c r="AD62" t="s">
        <v>1922</v>
      </c>
      <c r="AE62" t="s">
        <v>1080</v>
      </c>
      <c r="AF62" t="s">
        <v>1080</v>
      </c>
      <c r="AG62" t="s">
        <v>1080</v>
      </c>
      <c r="AH62" t="s">
        <v>1923</v>
      </c>
    </row>
    <row r="63" spans="1:38" x14ac:dyDescent="0.15">
      <c r="A63">
        <v>62</v>
      </c>
      <c r="B63" t="s">
        <v>1924</v>
      </c>
      <c r="C63" t="s">
        <v>328</v>
      </c>
      <c r="F63" t="s">
        <v>1925</v>
      </c>
      <c r="G63" t="s">
        <v>1069</v>
      </c>
      <c r="H63" t="s">
        <v>1926</v>
      </c>
      <c r="I63" t="s">
        <v>329</v>
      </c>
      <c r="J63" t="s">
        <v>329</v>
      </c>
      <c r="K63" t="s">
        <v>329</v>
      </c>
      <c r="L63" t="s">
        <v>330</v>
      </c>
      <c r="Q63" t="s">
        <v>1927</v>
      </c>
      <c r="R63" t="s">
        <v>1928</v>
      </c>
      <c r="S63" t="s">
        <v>1929</v>
      </c>
      <c r="T63" t="s">
        <v>1930</v>
      </c>
      <c r="U63" t="s">
        <v>1931</v>
      </c>
      <c r="V63" t="s">
        <v>1076</v>
      </c>
      <c r="W63" t="s">
        <v>1330</v>
      </c>
      <c r="X63" t="s">
        <v>1932</v>
      </c>
      <c r="Y63" t="s">
        <v>1933</v>
      </c>
      <c r="Z63" t="s">
        <v>1934</v>
      </c>
      <c r="AA63" t="str">
        <f t="shared" si="3"/>
        <v>250565</v>
      </c>
      <c r="AB63" t="str">
        <f t="shared" si="1"/>
        <v>P1998-250565</v>
      </c>
      <c r="AC63" t="s">
        <v>14</v>
      </c>
      <c r="AD63" t="s">
        <v>1935</v>
      </c>
      <c r="AE63" t="s">
        <v>1080</v>
      </c>
      <c r="AF63" t="s">
        <v>1080</v>
      </c>
      <c r="AG63" t="s">
        <v>1080</v>
      </c>
      <c r="AH63" t="s">
        <v>1936</v>
      </c>
    </row>
    <row r="64" spans="1:38" x14ac:dyDescent="0.15">
      <c r="A64">
        <v>63</v>
      </c>
      <c r="B64" t="s">
        <v>334</v>
      </c>
      <c r="C64" t="s">
        <v>333</v>
      </c>
      <c r="F64" t="s">
        <v>1937</v>
      </c>
      <c r="G64" t="s">
        <v>1069</v>
      </c>
      <c r="H64" t="s">
        <v>1938</v>
      </c>
      <c r="I64" t="s">
        <v>280</v>
      </c>
      <c r="J64" t="s">
        <v>280</v>
      </c>
      <c r="K64" t="s">
        <v>280</v>
      </c>
      <c r="L64" t="s">
        <v>281</v>
      </c>
      <c r="M64" t="s">
        <v>1069</v>
      </c>
      <c r="N64" t="s">
        <v>1939</v>
      </c>
      <c r="O64" t="s">
        <v>1940</v>
      </c>
      <c r="Q64" t="s">
        <v>1915</v>
      </c>
      <c r="R64" t="s">
        <v>1941</v>
      </c>
      <c r="S64" t="s">
        <v>1942</v>
      </c>
      <c r="U64" t="s">
        <v>1943</v>
      </c>
      <c r="V64" t="s">
        <v>1076</v>
      </c>
      <c r="W64" t="s">
        <v>1139</v>
      </c>
      <c r="X64" t="s">
        <v>1944</v>
      </c>
      <c r="Y64" t="s">
        <v>1945</v>
      </c>
      <c r="Z64" t="s">
        <v>1946</v>
      </c>
      <c r="AA64" t="str">
        <f t="shared" si="3"/>
        <v>260071</v>
      </c>
      <c r="AB64" t="str">
        <f t="shared" si="1"/>
        <v>P1998-260071</v>
      </c>
      <c r="AC64" t="s">
        <v>14</v>
      </c>
      <c r="AD64" t="s">
        <v>1947</v>
      </c>
      <c r="AE64" t="s">
        <v>1080</v>
      </c>
      <c r="AF64" t="s">
        <v>1080</v>
      </c>
      <c r="AG64" t="s">
        <v>1080</v>
      </c>
      <c r="AH64" t="s">
        <v>1948</v>
      </c>
      <c r="AI64" t="s">
        <v>1949</v>
      </c>
      <c r="AJ64" t="s">
        <v>1950</v>
      </c>
      <c r="AK64" t="s">
        <v>1948</v>
      </c>
      <c r="AL64" t="s">
        <v>1943</v>
      </c>
    </row>
    <row r="65" spans="1:38" x14ac:dyDescent="0.15">
      <c r="A65">
        <v>64</v>
      </c>
      <c r="B65" t="s">
        <v>1951</v>
      </c>
      <c r="C65" t="s">
        <v>337</v>
      </c>
      <c r="F65" t="s">
        <v>1952</v>
      </c>
      <c r="G65" t="s">
        <v>1069</v>
      </c>
      <c r="H65" t="s">
        <v>1953</v>
      </c>
      <c r="I65" t="s">
        <v>338</v>
      </c>
      <c r="J65" t="s">
        <v>338</v>
      </c>
      <c r="K65" t="s">
        <v>338</v>
      </c>
      <c r="L65" t="s">
        <v>339</v>
      </c>
      <c r="Q65" t="s">
        <v>1954</v>
      </c>
      <c r="R65" t="s">
        <v>1955</v>
      </c>
      <c r="S65" t="s">
        <v>1956</v>
      </c>
      <c r="T65" t="s">
        <v>1957</v>
      </c>
      <c r="U65" t="s">
        <v>1958</v>
      </c>
      <c r="V65" t="s">
        <v>1076</v>
      </c>
      <c r="W65" t="s">
        <v>1139</v>
      </c>
      <c r="X65" t="s">
        <v>1959</v>
      </c>
      <c r="Y65" t="s">
        <v>1960</v>
      </c>
      <c r="Z65" t="s">
        <v>1961</v>
      </c>
      <c r="AA65" t="str">
        <f t="shared" si="3"/>
        <v>267998</v>
      </c>
      <c r="AB65" t="str">
        <f t="shared" si="1"/>
        <v>P1998-267998</v>
      </c>
      <c r="AC65" t="s">
        <v>14</v>
      </c>
      <c r="AD65" t="s">
        <v>1962</v>
      </c>
      <c r="AE65" t="s">
        <v>1080</v>
      </c>
      <c r="AF65" t="s">
        <v>1080</v>
      </c>
      <c r="AG65" t="s">
        <v>1080</v>
      </c>
      <c r="AH65" t="s">
        <v>1963</v>
      </c>
    </row>
    <row r="66" spans="1:38" x14ac:dyDescent="0.15">
      <c r="A66">
        <v>65</v>
      </c>
      <c r="B66" t="s">
        <v>343</v>
      </c>
      <c r="C66" t="s">
        <v>342</v>
      </c>
      <c r="F66" t="s">
        <v>1964</v>
      </c>
      <c r="G66" t="s">
        <v>1069</v>
      </c>
      <c r="H66" t="s">
        <v>1965</v>
      </c>
      <c r="I66" t="s">
        <v>344</v>
      </c>
      <c r="J66" t="s">
        <v>344</v>
      </c>
      <c r="K66" t="s">
        <v>344</v>
      </c>
      <c r="L66" t="s">
        <v>345</v>
      </c>
      <c r="Q66" t="s">
        <v>1954</v>
      </c>
      <c r="R66" t="s">
        <v>1966</v>
      </c>
      <c r="S66" t="s">
        <v>1967</v>
      </c>
      <c r="T66" t="s">
        <v>1968</v>
      </c>
      <c r="U66" t="s">
        <v>1969</v>
      </c>
      <c r="V66" t="s">
        <v>1315</v>
      </c>
      <c r="W66" t="s">
        <v>1358</v>
      </c>
      <c r="X66" t="s">
        <v>1970</v>
      </c>
      <c r="Y66" t="s">
        <v>1971</v>
      </c>
      <c r="Z66" t="s">
        <v>1972</v>
      </c>
      <c r="AA66" t="str">
        <f t="shared" si="3"/>
        <v>310482</v>
      </c>
      <c r="AB66" t="str">
        <f t="shared" si="1"/>
        <v>P1998-310482</v>
      </c>
      <c r="AC66" t="s">
        <v>14</v>
      </c>
      <c r="AD66" t="s">
        <v>1973</v>
      </c>
      <c r="AE66" t="s">
        <v>1080</v>
      </c>
      <c r="AF66" t="s">
        <v>1080</v>
      </c>
      <c r="AG66" t="s">
        <v>1080</v>
      </c>
      <c r="AH66" t="s">
        <v>1974</v>
      </c>
    </row>
    <row r="67" spans="1:38" x14ac:dyDescent="0.15">
      <c r="A67">
        <v>66</v>
      </c>
      <c r="B67" t="s">
        <v>349</v>
      </c>
      <c r="C67" t="s">
        <v>348</v>
      </c>
      <c r="F67" t="s">
        <v>1975</v>
      </c>
      <c r="G67" t="s">
        <v>1069</v>
      </c>
      <c r="H67" t="s">
        <v>1976</v>
      </c>
      <c r="I67" t="s">
        <v>350</v>
      </c>
      <c r="J67" t="s">
        <v>350</v>
      </c>
      <c r="K67" t="s">
        <v>350</v>
      </c>
      <c r="L67" t="s">
        <v>351</v>
      </c>
      <c r="Q67" t="s">
        <v>1977</v>
      </c>
      <c r="R67" t="s">
        <v>1978</v>
      </c>
      <c r="S67" t="s">
        <v>1979</v>
      </c>
      <c r="T67" t="s">
        <v>1980</v>
      </c>
      <c r="U67" t="s">
        <v>1981</v>
      </c>
      <c r="V67" t="s">
        <v>1076</v>
      </c>
      <c r="W67" t="s">
        <v>1139</v>
      </c>
      <c r="X67" t="s">
        <v>1982</v>
      </c>
      <c r="Y67" t="s">
        <v>1983</v>
      </c>
      <c r="AA67" t="str">
        <f t="shared" si="3"/>
        <v>350451</v>
      </c>
      <c r="AB67" t="str">
        <f t="shared" ref="AB67:AB130" si="4">"P"&amp;IF(MID(C67,3,1)="2",MID(C67,3,4),IF(MID(C67,3,1)="平",IF(MID(C67,5,1)="-",(MID(C67,4,1)+1988),(MID(C67,4,2)+1988)),(MID(C67,4,2)+1925)))&amp;"-"&amp;IF(LEN(AA67)=6,"",IF(LEN(AA67)=5,"0",IF(LEN(AA67)=4,"00",IF(LEN(AA67)=3,"000",IF(LEN(AA67)=2,"0000",IF(LEN(AA67)=1,"00000"))))))&amp;AA67</f>
        <v>P1998-350451</v>
      </c>
      <c r="AC67" t="s">
        <v>14</v>
      </c>
      <c r="AD67" t="s">
        <v>1984</v>
      </c>
      <c r="AE67" t="s">
        <v>1080</v>
      </c>
      <c r="AF67" t="s">
        <v>1080</v>
      </c>
      <c r="AG67" t="s">
        <v>1080</v>
      </c>
      <c r="AH67" t="s">
        <v>1985</v>
      </c>
    </row>
    <row r="68" spans="1:38" x14ac:dyDescent="0.15">
      <c r="A68">
        <v>67</v>
      </c>
      <c r="B68" t="s">
        <v>355</v>
      </c>
      <c r="C68" t="s">
        <v>354</v>
      </c>
      <c r="F68" t="s">
        <v>1986</v>
      </c>
      <c r="G68" t="s">
        <v>1069</v>
      </c>
      <c r="H68" t="s">
        <v>1987</v>
      </c>
      <c r="I68" t="s">
        <v>356</v>
      </c>
      <c r="J68" t="s">
        <v>356</v>
      </c>
      <c r="K68" t="s">
        <v>356</v>
      </c>
      <c r="L68" t="s">
        <v>357</v>
      </c>
      <c r="Q68" t="s">
        <v>1988</v>
      </c>
      <c r="R68" t="s">
        <v>1989</v>
      </c>
      <c r="S68" t="s">
        <v>1990</v>
      </c>
      <c r="T68" t="s">
        <v>1991</v>
      </c>
      <c r="U68" t="s">
        <v>1992</v>
      </c>
      <c r="V68" t="s">
        <v>1076</v>
      </c>
      <c r="W68" t="s">
        <v>1139</v>
      </c>
      <c r="X68" t="s">
        <v>1993</v>
      </c>
      <c r="Y68" t="s">
        <v>1994</v>
      </c>
      <c r="AA68" t="str">
        <f t="shared" si="3"/>
        <v>369478</v>
      </c>
      <c r="AB68" t="str">
        <f t="shared" si="4"/>
        <v>P1998-369478</v>
      </c>
      <c r="AC68" t="s">
        <v>1995</v>
      </c>
      <c r="AD68" t="s">
        <v>1996</v>
      </c>
      <c r="AE68" t="s">
        <v>1080</v>
      </c>
      <c r="AF68" t="s">
        <v>1080</v>
      </c>
      <c r="AG68" t="s">
        <v>1080</v>
      </c>
      <c r="AH68" t="s">
        <v>1997</v>
      </c>
    </row>
    <row r="69" spans="1:38" x14ac:dyDescent="0.15">
      <c r="A69">
        <v>68</v>
      </c>
      <c r="B69" t="s">
        <v>361</v>
      </c>
      <c r="C69" t="s">
        <v>360</v>
      </c>
      <c r="F69" t="s">
        <v>1998</v>
      </c>
      <c r="G69" t="s">
        <v>1069</v>
      </c>
      <c r="H69" t="s">
        <v>1999</v>
      </c>
      <c r="I69" t="s">
        <v>362</v>
      </c>
      <c r="J69" t="s">
        <v>362</v>
      </c>
      <c r="K69" t="s">
        <v>362</v>
      </c>
      <c r="L69" t="s">
        <v>363</v>
      </c>
      <c r="Q69" t="s">
        <v>2000</v>
      </c>
      <c r="R69" t="s">
        <v>2001</v>
      </c>
      <c r="S69" t="s">
        <v>2002</v>
      </c>
      <c r="U69" t="s">
        <v>2003</v>
      </c>
      <c r="V69" t="s">
        <v>1076</v>
      </c>
      <c r="W69" t="s">
        <v>1139</v>
      </c>
      <c r="X69" t="s">
        <v>2004</v>
      </c>
      <c r="Y69" t="s">
        <v>2005</v>
      </c>
      <c r="Z69" t="s">
        <v>2006</v>
      </c>
      <c r="AA69" t="str">
        <f t="shared" si="3"/>
        <v>377845</v>
      </c>
      <c r="AB69" t="str">
        <f t="shared" si="4"/>
        <v>P1998-377845</v>
      </c>
      <c r="AC69" t="s">
        <v>2007</v>
      </c>
      <c r="AD69" t="s">
        <v>2008</v>
      </c>
      <c r="AE69" t="s">
        <v>1080</v>
      </c>
      <c r="AF69" t="s">
        <v>1080</v>
      </c>
      <c r="AG69" t="s">
        <v>1080</v>
      </c>
      <c r="AH69" t="s">
        <v>2009</v>
      </c>
    </row>
    <row r="70" spans="1:38" x14ac:dyDescent="0.15">
      <c r="A70">
        <v>69</v>
      </c>
      <c r="B70" t="s">
        <v>2010</v>
      </c>
      <c r="C70" t="s">
        <v>366</v>
      </c>
      <c r="D70" t="s">
        <v>367</v>
      </c>
      <c r="E70" t="s">
        <v>2011</v>
      </c>
      <c r="F70" t="s">
        <v>2012</v>
      </c>
      <c r="G70" t="s">
        <v>1069</v>
      </c>
      <c r="H70" t="s">
        <v>2013</v>
      </c>
      <c r="I70" t="s">
        <v>1036</v>
      </c>
      <c r="J70" t="s">
        <v>1036</v>
      </c>
      <c r="K70" t="s">
        <v>1036</v>
      </c>
      <c r="L70" t="s">
        <v>368</v>
      </c>
      <c r="M70" t="s">
        <v>1368</v>
      </c>
      <c r="N70" t="s">
        <v>2014</v>
      </c>
      <c r="O70" t="s">
        <v>2015</v>
      </c>
      <c r="P70" t="s">
        <v>2016</v>
      </c>
      <c r="Q70" t="s">
        <v>2017</v>
      </c>
      <c r="R70" t="s">
        <v>2018</v>
      </c>
      <c r="S70" t="s">
        <v>2019</v>
      </c>
      <c r="T70" t="s">
        <v>2020</v>
      </c>
      <c r="U70" t="s">
        <v>2021</v>
      </c>
      <c r="V70" t="s">
        <v>1076</v>
      </c>
      <c r="W70" t="s">
        <v>1139</v>
      </c>
      <c r="X70" t="s">
        <v>2022</v>
      </c>
      <c r="Y70" t="s">
        <v>2023</v>
      </c>
      <c r="Z70" t="s">
        <v>2024</v>
      </c>
      <c r="AA70" t="str">
        <f t="shared" si="3"/>
        <v>507367</v>
      </c>
      <c r="AB70" t="str">
        <f t="shared" si="4"/>
        <v>P1998-507367</v>
      </c>
      <c r="AC70" t="s">
        <v>2025</v>
      </c>
      <c r="AD70" t="s">
        <v>2026</v>
      </c>
      <c r="AE70" t="s">
        <v>1080</v>
      </c>
      <c r="AF70" t="s">
        <v>1080</v>
      </c>
      <c r="AG70" t="s">
        <v>1080</v>
      </c>
      <c r="AH70" t="s">
        <v>2027</v>
      </c>
      <c r="AI70" t="s">
        <v>2028</v>
      </c>
      <c r="AJ70" t="s">
        <v>2029</v>
      </c>
      <c r="AK70" t="s">
        <v>2028</v>
      </c>
      <c r="AL70" t="s">
        <v>2029</v>
      </c>
    </row>
    <row r="71" spans="1:38" x14ac:dyDescent="0.15">
      <c r="A71">
        <v>70</v>
      </c>
      <c r="B71" t="s">
        <v>373</v>
      </c>
      <c r="C71" t="s">
        <v>372</v>
      </c>
      <c r="D71" t="s">
        <v>373</v>
      </c>
      <c r="E71" t="s">
        <v>2030</v>
      </c>
      <c r="F71" t="s">
        <v>2031</v>
      </c>
      <c r="G71" t="s">
        <v>1069</v>
      </c>
      <c r="H71" t="s">
        <v>2032</v>
      </c>
      <c r="I71" t="s">
        <v>371</v>
      </c>
      <c r="J71" t="s">
        <v>371</v>
      </c>
      <c r="K71" t="s">
        <v>371</v>
      </c>
      <c r="L71" t="s">
        <v>374</v>
      </c>
      <c r="M71" t="s">
        <v>1069</v>
      </c>
      <c r="N71" t="s">
        <v>2033</v>
      </c>
      <c r="O71" t="s">
        <v>2034</v>
      </c>
      <c r="P71" t="s">
        <v>2035</v>
      </c>
      <c r="Q71" t="s">
        <v>2036</v>
      </c>
      <c r="R71" t="s">
        <v>2037</v>
      </c>
      <c r="S71" t="s">
        <v>2038</v>
      </c>
      <c r="T71" t="s">
        <v>2039</v>
      </c>
      <c r="U71" t="s">
        <v>2040</v>
      </c>
      <c r="V71" t="s">
        <v>1076</v>
      </c>
      <c r="W71" t="s">
        <v>1139</v>
      </c>
      <c r="X71" t="s">
        <v>2041</v>
      </c>
      <c r="Y71" t="s">
        <v>2042</v>
      </c>
      <c r="Z71" t="s">
        <v>2043</v>
      </c>
      <c r="AA71" t="str">
        <f t="shared" si="3"/>
        <v>510567</v>
      </c>
      <c r="AB71" t="str">
        <f t="shared" si="4"/>
        <v>P1998-510567</v>
      </c>
      <c r="AC71" t="s">
        <v>14</v>
      </c>
      <c r="AE71" t="s">
        <v>1080</v>
      </c>
      <c r="AF71" t="s">
        <v>1080</v>
      </c>
      <c r="AG71" t="s">
        <v>1080</v>
      </c>
      <c r="AH71" t="s">
        <v>2044</v>
      </c>
      <c r="AI71" t="s">
        <v>2044</v>
      </c>
      <c r="AJ71" t="s">
        <v>2040</v>
      </c>
      <c r="AK71" t="s">
        <v>2044</v>
      </c>
      <c r="AL71" t="s">
        <v>2040</v>
      </c>
    </row>
    <row r="72" spans="1:38" x14ac:dyDescent="0.15">
      <c r="A72">
        <v>71</v>
      </c>
      <c r="B72" t="s">
        <v>378</v>
      </c>
      <c r="C72" t="s">
        <v>377</v>
      </c>
      <c r="F72" t="s">
        <v>2045</v>
      </c>
      <c r="G72" t="s">
        <v>1069</v>
      </c>
      <c r="H72" t="s">
        <v>2046</v>
      </c>
      <c r="I72" t="s">
        <v>2047</v>
      </c>
      <c r="J72" t="s">
        <v>2047</v>
      </c>
      <c r="K72" t="s">
        <v>2047</v>
      </c>
      <c r="L72" t="s">
        <v>379</v>
      </c>
      <c r="Q72" t="s">
        <v>2048</v>
      </c>
      <c r="R72" t="s">
        <v>2049</v>
      </c>
      <c r="S72" t="s">
        <v>2050</v>
      </c>
      <c r="T72" t="s">
        <v>2051</v>
      </c>
      <c r="U72" t="s">
        <v>2052</v>
      </c>
      <c r="V72" t="s">
        <v>1076</v>
      </c>
      <c r="W72" t="s">
        <v>1330</v>
      </c>
      <c r="X72" t="s">
        <v>2053</v>
      </c>
      <c r="Y72" t="s">
        <v>2054</v>
      </c>
      <c r="AA72" t="str">
        <f t="shared" si="3"/>
        <v>29078</v>
      </c>
      <c r="AB72" t="str">
        <f t="shared" si="4"/>
        <v>P1999-029078</v>
      </c>
      <c r="AC72" t="s">
        <v>2055</v>
      </c>
      <c r="AD72" t="s">
        <v>2056</v>
      </c>
      <c r="AE72" t="s">
        <v>1080</v>
      </c>
      <c r="AF72" t="s">
        <v>1080</v>
      </c>
      <c r="AG72" t="s">
        <v>1080</v>
      </c>
      <c r="AH72" t="s">
        <v>2057</v>
      </c>
    </row>
    <row r="73" spans="1:38" x14ac:dyDescent="0.15">
      <c r="A73">
        <v>72</v>
      </c>
      <c r="B73" t="s">
        <v>383</v>
      </c>
      <c r="C73" t="s">
        <v>382</v>
      </c>
      <c r="F73" t="s">
        <v>2058</v>
      </c>
      <c r="G73" t="s">
        <v>1069</v>
      </c>
      <c r="H73" t="s">
        <v>2059</v>
      </c>
      <c r="I73" t="s">
        <v>384</v>
      </c>
      <c r="J73" t="s">
        <v>384</v>
      </c>
      <c r="K73" t="s">
        <v>384</v>
      </c>
      <c r="L73" t="s">
        <v>2060</v>
      </c>
      <c r="Q73" t="s">
        <v>2061</v>
      </c>
      <c r="R73" t="s">
        <v>2062</v>
      </c>
      <c r="S73" t="s">
        <v>2063</v>
      </c>
      <c r="T73" t="s">
        <v>2064</v>
      </c>
      <c r="U73" t="s">
        <v>2065</v>
      </c>
      <c r="V73" t="s">
        <v>1315</v>
      </c>
      <c r="W73" t="s">
        <v>1358</v>
      </c>
      <c r="X73" t="s">
        <v>2066</v>
      </c>
      <c r="Y73" t="s">
        <v>2067</v>
      </c>
      <c r="Z73" t="s">
        <v>2068</v>
      </c>
      <c r="AA73" t="str">
        <f t="shared" si="3"/>
        <v>142426</v>
      </c>
      <c r="AB73" t="str">
        <f t="shared" si="4"/>
        <v>P1999-142426</v>
      </c>
      <c r="AC73" t="s">
        <v>2069</v>
      </c>
      <c r="AD73" t="s">
        <v>2070</v>
      </c>
      <c r="AE73" t="s">
        <v>1080</v>
      </c>
      <c r="AF73" t="s">
        <v>1080</v>
      </c>
      <c r="AG73" t="s">
        <v>1080</v>
      </c>
      <c r="AH73" t="s">
        <v>2071</v>
      </c>
    </row>
    <row r="74" spans="1:38" x14ac:dyDescent="0.15">
      <c r="A74">
        <v>73</v>
      </c>
      <c r="B74" t="s">
        <v>389</v>
      </c>
      <c r="C74" t="s">
        <v>388</v>
      </c>
      <c r="F74" t="s">
        <v>2072</v>
      </c>
      <c r="G74" t="s">
        <v>1069</v>
      </c>
      <c r="H74" t="s">
        <v>2073</v>
      </c>
      <c r="I74" t="s">
        <v>387</v>
      </c>
      <c r="J74" t="s">
        <v>387</v>
      </c>
      <c r="K74" t="s">
        <v>387</v>
      </c>
      <c r="L74" t="s">
        <v>390</v>
      </c>
      <c r="Q74" t="s">
        <v>2074</v>
      </c>
      <c r="R74" t="s">
        <v>2075</v>
      </c>
      <c r="S74" t="s">
        <v>2076</v>
      </c>
      <c r="T74" t="s">
        <v>2077</v>
      </c>
      <c r="U74" t="s">
        <v>2078</v>
      </c>
      <c r="V74" t="s">
        <v>1076</v>
      </c>
      <c r="W74" t="s">
        <v>1139</v>
      </c>
      <c r="X74" t="s">
        <v>2079</v>
      </c>
      <c r="Y74" t="s">
        <v>2080</v>
      </c>
      <c r="Z74" t="s">
        <v>2081</v>
      </c>
      <c r="AA74" t="str">
        <f t="shared" si="3"/>
        <v>151708</v>
      </c>
      <c r="AB74" t="str">
        <f t="shared" si="4"/>
        <v>P1999-151708</v>
      </c>
      <c r="AC74" t="s">
        <v>2082</v>
      </c>
      <c r="AD74" t="s">
        <v>2083</v>
      </c>
      <c r="AE74" t="s">
        <v>1080</v>
      </c>
      <c r="AF74" t="s">
        <v>1080</v>
      </c>
      <c r="AG74" t="s">
        <v>1080</v>
      </c>
      <c r="AH74" t="s">
        <v>2084</v>
      </c>
    </row>
    <row r="75" spans="1:38" x14ac:dyDescent="0.15">
      <c r="A75">
        <v>74</v>
      </c>
      <c r="B75" t="s">
        <v>394</v>
      </c>
      <c r="C75" t="s">
        <v>393</v>
      </c>
      <c r="F75" t="s">
        <v>2085</v>
      </c>
      <c r="G75" t="s">
        <v>1069</v>
      </c>
      <c r="H75" t="s">
        <v>2086</v>
      </c>
      <c r="I75" t="s">
        <v>395</v>
      </c>
      <c r="J75" t="s">
        <v>395</v>
      </c>
      <c r="K75" t="s">
        <v>395</v>
      </c>
      <c r="L75" t="s">
        <v>396</v>
      </c>
      <c r="Q75" t="s">
        <v>2087</v>
      </c>
      <c r="R75" t="s">
        <v>2088</v>
      </c>
      <c r="S75" t="s">
        <v>2089</v>
      </c>
      <c r="T75" t="s">
        <v>2090</v>
      </c>
      <c r="U75" t="s">
        <v>2091</v>
      </c>
      <c r="V75" t="s">
        <v>1076</v>
      </c>
      <c r="W75" t="s">
        <v>1330</v>
      </c>
      <c r="X75" t="s">
        <v>2092</v>
      </c>
      <c r="Y75" t="s">
        <v>2093</v>
      </c>
      <c r="AA75" t="str">
        <f t="shared" si="3"/>
        <v>154969</v>
      </c>
      <c r="AB75" t="str">
        <f t="shared" si="4"/>
        <v>P1999-154969</v>
      </c>
      <c r="AC75" t="s">
        <v>2094</v>
      </c>
      <c r="AE75" t="s">
        <v>1080</v>
      </c>
      <c r="AF75" t="s">
        <v>1080</v>
      </c>
      <c r="AG75" t="s">
        <v>1080</v>
      </c>
      <c r="AH75" t="s">
        <v>2095</v>
      </c>
    </row>
    <row r="76" spans="1:38" x14ac:dyDescent="0.15">
      <c r="A76">
        <v>75</v>
      </c>
      <c r="B76" t="s">
        <v>400</v>
      </c>
      <c r="C76" t="s">
        <v>399</v>
      </c>
      <c r="F76" t="s">
        <v>2096</v>
      </c>
      <c r="G76" t="s">
        <v>1069</v>
      </c>
      <c r="H76" t="s">
        <v>1792</v>
      </c>
      <c r="I76" t="s">
        <v>280</v>
      </c>
      <c r="J76" t="s">
        <v>280</v>
      </c>
      <c r="K76" t="s">
        <v>280</v>
      </c>
      <c r="L76" t="s">
        <v>281</v>
      </c>
      <c r="Q76" t="s">
        <v>2097</v>
      </c>
      <c r="R76" t="s">
        <v>1794</v>
      </c>
      <c r="S76" t="s">
        <v>2098</v>
      </c>
      <c r="T76" t="s">
        <v>2099</v>
      </c>
      <c r="U76" t="s">
        <v>1797</v>
      </c>
      <c r="V76" t="s">
        <v>1076</v>
      </c>
      <c r="W76" t="s">
        <v>1139</v>
      </c>
      <c r="X76" t="s">
        <v>2100</v>
      </c>
      <c r="Y76" t="s">
        <v>2101</v>
      </c>
      <c r="Z76" t="s">
        <v>2102</v>
      </c>
      <c r="AA76" t="str">
        <f t="shared" si="3"/>
        <v>157308</v>
      </c>
      <c r="AB76" t="str">
        <f t="shared" si="4"/>
        <v>P1999-157308</v>
      </c>
      <c r="AC76" t="s">
        <v>14</v>
      </c>
      <c r="AD76" t="s">
        <v>2103</v>
      </c>
      <c r="AE76" t="s">
        <v>1080</v>
      </c>
      <c r="AF76" t="s">
        <v>1080</v>
      </c>
      <c r="AG76" t="s">
        <v>1080</v>
      </c>
      <c r="AH76" t="s">
        <v>1802</v>
      </c>
    </row>
    <row r="77" spans="1:38" x14ac:dyDescent="0.15">
      <c r="A77">
        <v>76</v>
      </c>
      <c r="B77" t="s">
        <v>2104</v>
      </c>
      <c r="C77" t="s">
        <v>403</v>
      </c>
      <c r="F77" t="s">
        <v>2105</v>
      </c>
      <c r="G77" t="s">
        <v>1069</v>
      </c>
      <c r="H77" t="s">
        <v>1792</v>
      </c>
      <c r="I77" t="s">
        <v>280</v>
      </c>
      <c r="J77" t="s">
        <v>280</v>
      </c>
      <c r="K77" t="s">
        <v>280</v>
      </c>
      <c r="L77" t="s">
        <v>281</v>
      </c>
      <c r="Q77" t="s">
        <v>1793</v>
      </c>
      <c r="R77" t="s">
        <v>1941</v>
      </c>
      <c r="S77" t="s">
        <v>2106</v>
      </c>
      <c r="U77" t="s">
        <v>1797</v>
      </c>
      <c r="V77" t="s">
        <v>1076</v>
      </c>
      <c r="W77" t="s">
        <v>1139</v>
      </c>
      <c r="X77" t="s">
        <v>2107</v>
      </c>
      <c r="Y77" t="s">
        <v>2108</v>
      </c>
      <c r="Z77" t="s">
        <v>1800</v>
      </c>
      <c r="AA77" t="str">
        <f t="shared" si="3"/>
        <v>160179</v>
      </c>
      <c r="AB77" t="str">
        <f t="shared" si="4"/>
        <v>P1999-160179</v>
      </c>
      <c r="AC77" t="s">
        <v>14</v>
      </c>
      <c r="AD77" t="s">
        <v>2109</v>
      </c>
      <c r="AE77" t="s">
        <v>1080</v>
      </c>
      <c r="AF77" t="s">
        <v>1080</v>
      </c>
      <c r="AG77" t="s">
        <v>1080</v>
      </c>
      <c r="AH77" t="s">
        <v>1802</v>
      </c>
    </row>
    <row r="78" spans="1:38" x14ac:dyDescent="0.15">
      <c r="A78">
        <v>77</v>
      </c>
      <c r="B78" t="s">
        <v>408</v>
      </c>
      <c r="C78" t="s">
        <v>407</v>
      </c>
      <c r="F78" t="s">
        <v>2110</v>
      </c>
      <c r="G78" t="s">
        <v>1069</v>
      </c>
      <c r="H78" t="s">
        <v>2111</v>
      </c>
      <c r="I78" t="s">
        <v>406</v>
      </c>
      <c r="J78" t="s">
        <v>406</v>
      </c>
      <c r="K78" t="s">
        <v>406</v>
      </c>
      <c r="L78" t="s">
        <v>409</v>
      </c>
      <c r="M78" t="s">
        <v>1368</v>
      </c>
      <c r="N78" t="s">
        <v>2112</v>
      </c>
      <c r="O78" t="s">
        <v>2113</v>
      </c>
      <c r="Q78" t="s">
        <v>1594</v>
      </c>
      <c r="R78" t="s">
        <v>2114</v>
      </c>
      <c r="S78" t="s">
        <v>2115</v>
      </c>
      <c r="T78" t="s">
        <v>2116</v>
      </c>
      <c r="U78" t="s">
        <v>2117</v>
      </c>
      <c r="V78" t="s">
        <v>1076</v>
      </c>
      <c r="W78" t="s">
        <v>1139</v>
      </c>
      <c r="X78" t="s">
        <v>2118</v>
      </c>
      <c r="Y78" t="s">
        <v>2119</v>
      </c>
      <c r="Z78" t="s">
        <v>2120</v>
      </c>
      <c r="AA78" t="str">
        <f t="shared" si="3"/>
        <v>265131</v>
      </c>
      <c r="AB78" t="str">
        <f t="shared" si="4"/>
        <v>P1999-265131</v>
      </c>
      <c r="AC78" t="s">
        <v>2121</v>
      </c>
      <c r="AD78" t="s">
        <v>2122</v>
      </c>
      <c r="AE78" t="s">
        <v>1336</v>
      </c>
      <c r="AF78" t="s">
        <v>1336</v>
      </c>
      <c r="AG78" t="s">
        <v>1336</v>
      </c>
      <c r="AH78" t="s">
        <v>2123</v>
      </c>
      <c r="AI78" t="s">
        <v>2123</v>
      </c>
      <c r="AJ78" t="s">
        <v>2117</v>
      </c>
      <c r="AK78" t="s">
        <v>2123</v>
      </c>
      <c r="AL78" t="s">
        <v>2117</v>
      </c>
    </row>
    <row r="79" spans="1:38" x14ac:dyDescent="0.15">
      <c r="A79">
        <v>78</v>
      </c>
      <c r="B79" t="s">
        <v>2124</v>
      </c>
      <c r="C79" t="s">
        <v>412</v>
      </c>
      <c r="F79" t="s">
        <v>2125</v>
      </c>
      <c r="G79" t="s">
        <v>1069</v>
      </c>
      <c r="H79" t="s">
        <v>2126</v>
      </c>
      <c r="I79" t="s">
        <v>2127</v>
      </c>
      <c r="J79" t="s">
        <v>2127</v>
      </c>
      <c r="K79" t="s">
        <v>2127</v>
      </c>
      <c r="L79" t="s">
        <v>2128</v>
      </c>
      <c r="Q79" t="s">
        <v>2129</v>
      </c>
      <c r="R79" t="s">
        <v>2130</v>
      </c>
      <c r="S79" t="s">
        <v>2131</v>
      </c>
      <c r="T79" t="s">
        <v>2132</v>
      </c>
      <c r="U79" t="s">
        <v>2133</v>
      </c>
      <c r="V79" t="s">
        <v>1076</v>
      </c>
      <c r="W79" t="s">
        <v>1139</v>
      </c>
      <c r="X79" t="s">
        <v>2134</v>
      </c>
      <c r="Y79" t="s">
        <v>2135</v>
      </c>
      <c r="Z79" t="s">
        <v>2136</v>
      </c>
      <c r="AA79" t="str">
        <f t="shared" si="3"/>
        <v>273776</v>
      </c>
      <c r="AB79" t="str">
        <f t="shared" si="4"/>
        <v>P1999-273776</v>
      </c>
      <c r="AC79" t="s">
        <v>2137</v>
      </c>
      <c r="AD79" t="s">
        <v>2138</v>
      </c>
      <c r="AE79" t="s">
        <v>1080</v>
      </c>
      <c r="AF79" t="s">
        <v>1080</v>
      </c>
      <c r="AG79" t="s">
        <v>1080</v>
      </c>
      <c r="AH79" t="s">
        <v>2139</v>
      </c>
    </row>
    <row r="80" spans="1:38" x14ac:dyDescent="0.15">
      <c r="A80">
        <v>79</v>
      </c>
      <c r="B80" t="s">
        <v>416</v>
      </c>
      <c r="C80" t="s">
        <v>415</v>
      </c>
      <c r="F80" t="s">
        <v>2140</v>
      </c>
      <c r="G80" t="s">
        <v>1069</v>
      </c>
      <c r="H80" t="s">
        <v>2141</v>
      </c>
      <c r="I80" t="s">
        <v>417</v>
      </c>
      <c r="J80" t="s">
        <v>417</v>
      </c>
      <c r="K80" t="s">
        <v>417</v>
      </c>
      <c r="L80" t="s">
        <v>418</v>
      </c>
      <c r="Q80" t="s">
        <v>2142</v>
      </c>
      <c r="R80" t="s">
        <v>2143</v>
      </c>
      <c r="S80" t="s">
        <v>2144</v>
      </c>
      <c r="T80" t="s">
        <v>2145</v>
      </c>
      <c r="U80" t="s">
        <v>2146</v>
      </c>
      <c r="V80" t="s">
        <v>1076</v>
      </c>
      <c r="W80" t="s">
        <v>1139</v>
      </c>
      <c r="X80" t="s">
        <v>2147</v>
      </c>
      <c r="Y80" t="s">
        <v>2148</v>
      </c>
      <c r="AA80" t="str">
        <f t="shared" si="3"/>
        <v>286603</v>
      </c>
      <c r="AB80" t="str">
        <f t="shared" si="4"/>
        <v>P1999-286603</v>
      </c>
      <c r="AC80" t="s">
        <v>14</v>
      </c>
      <c r="AD80" t="s">
        <v>2149</v>
      </c>
      <c r="AE80" t="s">
        <v>1080</v>
      </c>
      <c r="AF80" t="s">
        <v>1080</v>
      </c>
      <c r="AG80" t="s">
        <v>1080</v>
      </c>
      <c r="AH80" t="s">
        <v>2150</v>
      </c>
      <c r="AI80" t="s">
        <v>2151</v>
      </c>
      <c r="AJ80" t="s">
        <v>2152</v>
      </c>
      <c r="AK80" t="s">
        <v>2150</v>
      </c>
      <c r="AL80" t="s">
        <v>2146</v>
      </c>
    </row>
    <row r="81" spans="1:38" x14ac:dyDescent="0.15">
      <c r="A81">
        <v>80</v>
      </c>
      <c r="B81" t="s">
        <v>422</v>
      </c>
      <c r="C81" t="s">
        <v>421</v>
      </c>
      <c r="F81" t="s">
        <v>2153</v>
      </c>
      <c r="G81" t="s">
        <v>1069</v>
      </c>
      <c r="H81" t="s">
        <v>2154</v>
      </c>
      <c r="I81" t="s">
        <v>2155</v>
      </c>
      <c r="J81" t="s">
        <v>2155</v>
      </c>
      <c r="K81" t="s">
        <v>2155</v>
      </c>
      <c r="L81" t="s">
        <v>423</v>
      </c>
      <c r="Q81" t="s">
        <v>2156</v>
      </c>
      <c r="R81" t="s">
        <v>2157</v>
      </c>
      <c r="S81" t="s">
        <v>2158</v>
      </c>
      <c r="T81" t="s">
        <v>2159</v>
      </c>
      <c r="U81" t="s">
        <v>2160</v>
      </c>
      <c r="V81" t="s">
        <v>1315</v>
      </c>
      <c r="W81" t="s">
        <v>1358</v>
      </c>
      <c r="X81" t="s">
        <v>2161</v>
      </c>
      <c r="Y81" t="s">
        <v>2162</v>
      </c>
      <c r="Z81" t="s">
        <v>2163</v>
      </c>
      <c r="AA81" t="str">
        <f t="shared" si="3"/>
        <v>310746</v>
      </c>
      <c r="AB81" t="str">
        <f t="shared" si="4"/>
        <v>P1999-310746</v>
      </c>
      <c r="AC81" t="s">
        <v>14</v>
      </c>
      <c r="AE81" t="s">
        <v>1336</v>
      </c>
      <c r="AF81" t="s">
        <v>1336</v>
      </c>
      <c r="AG81" t="s">
        <v>1336</v>
      </c>
      <c r="AH81" t="s">
        <v>2164</v>
      </c>
    </row>
    <row r="82" spans="1:38" x14ac:dyDescent="0.15">
      <c r="A82">
        <v>81</v>
      </c>
      <c r="B82" t="s">
        <v>427</v>
      </c>
      <c r="C82" t="s">
        <v>426</v>
      </c>
      <c r="F82" t="s">
        <v>2165</v>
      </c>
      <c r="G82" t="s">
        <v>1069</v>
      </c>
      <c r="H82" t="s">
        <v>2166</v>
      </c>
      <c r="I82" t="s">
        <v>428</v>
      </c>
      <c r="J82" t="s">
        <v>428</v>
      </c>
      <c r="K82" t="s">
        <v>428</v>
      </c>
      <c r="L82" t="s">
        <v>429</v>
      </c>
      <c r="Q82" t="s">
        <v>2167</v>
      </c>
      <c r="R82" t="s">
        <v>2168</v>
      </c>
      <c r="S82" t="s">
        <v>2169</v>
      </c>
      <c r="T82" t="s">
        <v>2170</v>
      </c>
      <c r="U82" t="s">
        <v>2171</v>
      </c>
      <c r="V82" t="s">
        <v>1076</v>
      </c>
      <c r="W82" t="s">
        <v>1139</v>
      </c>
      <c r="X82" t="s">
        <v>2172</v>
      </c>
      <c r="Y82" t="s">
        <v>2173</v>
      </c>
      <c r="Z82" t="s">
        <v>2174</v>
      </c>
      <c r="AA82" t="str">
        <f t="shared" si="3"/>
        <v>361505</v>
      </c>
      <c r="AB82" t="str">
        <f t="shared" si="4"/>
        <v>P1999-361505</v>
      </c>
      <c r="AC82" t="s">
        <v>14</v>
      </c>
      <c r="AE82" t="s">
        <v>1080</v>
      </c>
      <c r="AF82" t="s">
        <v>1080</v>
      </c>
      <c r="AG82" t="s">
        <v>1080</v>
      </c>
      <c r="AH82" t="s">
        <v>2175</v>
      </c>
    </row>
    <row r="83" spans="1:38" x14ac:dyDescent="0.15">
      <c r="A83">
        <v>82</v>
      </c>
      <c r="B83" t="s">
        <v>433</v>
      </c>
      <c r="C83" t="s">
        <v>432</v>
      </c>
      <c r="F83" t="s">
        <v>2176</v>
      </c>
      <c r="G83" t="s">
        <v>1069</v>
      </c>
      <c r="H83" t="s">
        <v>2177</v>
      </c>
      <c r="I83" t="s">
        <v>434</v>
      </c>
      <c r="J83" t="s">
        <v>434</v>
      </c>
      <c r="K83" t="s">
        <v>434</v>
      </c>
      <c r="L83" t="s">
        <v>435</v>
      </c>
      <c r="Q83" t="s">
        <v>2178</v>
      </c>
      <c r="R83" t="s">
        <v>2179</v>
      </c>
      <c r="S83" t="s">
        <v>2180</v>
      </c>
      <c r="T83" t="s">
        <v>2181</v>
      </c>
      <c r="U83" t="s">
        <v>2182</v>
      </c>
      <c r="V83" t="s">
        <v>1076</v>
      </c>
      <c r="W83" t="s">
        <v>1139</v>
      </c>
      <c r="X83" t="s">
        <v>2183</v>
      </c>
      <c r="Y83" t="s">
        <v>2184</v>
      </c>
      <c r="AA83" t="str">
        <f t="shared" si="3"/>
        <v>17872</v>
      </c>
      <c r="AB83" t="str">
        <f t="shared" si="4"/>
        <v>P2000-017872</v>
      </c>
      <c r="AC83" t="s">
        <v>2185</v>
      </c>
      <c r="AD83" t="s">
        <v>2186</v>
      </c>
      <c r="AE83" t="s">
        <v>1336</v>
      </c>
      <c r="AF83" t="s">
        <v>1336</v>
      </c>
      <c r="AG83" t="s">
        <v>1336</v>
      </c>
      <c r="AH83" t="s">
        <v>2187</v>
      </c>
    </row>
    <row r="84" spans="1:38" x14ac:dyDescent="0.15">
      <c r="A84">
        <v>83</v>
      </c>
      <c r="B84" t="s">
        <v>439</v>
      </c>
      <c r="C84" t="s">
        <v>438</v>
      </c>
      <c r="F84" t="s">
        <v>2188</v>
      </c>
      <c r="G84" t="s">
        <v>1069</v>
      </c>
      <c r="H84" t="s">
        <v>2189</v>
      </c>
      <c r="I84" t="s">
        <v>440</v>
      </c>
      <c r="J84" t="s">
        <v>440</v>
      </c>
      <c r="K84" t="s">
        <v>440</v>
      </c>
      <c r="L84" t="s">
        <v>441</v>
      </c>
      <c r="Q84" t="s">
        <v>2190</v>
      </c>
      <c r="R84" t="s">
        <v>2191</v>
      </c>
      <c r="S84" t="s">
        <v>2192</v>
      </c>
      <c r="T84" t="s">
        <v>2193</v>
      </c>
      <c r="U84" t="s">
        <v>2194</v>
      </c>
      <c r="V84" t="s">
        <v>1315</v>
      </c>
      <c r="W84" t="s">
        <v>1358</v>
      </c>
      <c r="X84" t="s">
        <v>2195</v>
      </c>
      <c r="Y84" t="s">
        <v>2196</v>
      </c>
      <c r="Z84" t="s">
        <v>2197</v>
      </c>
      <c r="AA84" t="str">
        <f t="shared" si="3"/>
        <v>39989</v>
      </c>
      <c r="AB84" t="str">
        <f t="shared" si="4"/>
        <v>P2000-039989</v>
      </c>
      <c r="AC84" t="s">
        <v>2198</v>
      </c>
      <c r="AD84" t="s">
        <v>2199</v>
      </c>
      <c r="AE84" t="s">
        <v>1080</v>
      </c>
      <c r="AF84" t="s">
        <v>1080</v>
      </c>
      <c r="AG84" t="s">
        <v>1080</v>
      </c>
      <c r="AH84" t="s">
        <v>2200</v>
      </c>
    </row>
    <row r="85" spans="1:38" x14ac:dyDescent="0.15">
      <c r="A85">
        <v>84</v>
      </c>
      <c r="B85" t="s">
        <v>445</v>
      </c>
      <c r="C85" t="s">
        <v>444</v>
      </c>
      <c r="F85" t="s">
        <v>2201</v>
      </c>
      <c r="G85" t="s">
        <v>1069</v>
      </c>
      <c r="H85" t="s">
        <v>1509</v>
      </c>
      <c r="I85" t="s">
        <v>169</v>
      </c>
      <c r="J85" t="s">
        <v>169</v>
      </c>
      <c r="K85" t="s">
        <v>169</v>
      </c>
      <c r="L85" t="s">
        <v>170</v>
      </c>
      <c r="M85" t="s">
        <v>1069</v>
      </c>
      <c r="N85" t="s">
        <v>1510</v>
      </c>
      <c r="O85" t="s">
        <v>1511</v>
      </c>
      <c r="Q85" t="s">
        <v>2202</v>
      </c>
      <c r="R85" t="s">
        <v>2203</v>
      </c>
      <c r="S85" t="s">
        <v>2204</v>
      </c>
      <c r="T85" t="s">
        <v>2205</v>
      </c>
      <c r="U85" t="s">
        <v>1516</v>
      </c>
      <c r="V85" t="s">
        <v>1076</v>
      </c>
      <c r="W85" t="s">
        <v>1139</v>
      </c>
      <c r="X85" t="s">
        <v>2206</v>
      </c>
      <c r="Y85" t="s">
        <v>2207</v>
      </c>
      <c r="Z85" t="s">
        <v>2208</v>
      </c>
      <c r="AA85" t="str">
        <f t="shared" si="3"/>
        <v>44051</v>
      </c>
      <c r="AB85" t="str">
        <f t="shared" si="4"/>
        <v>P2000-044051</v>
      </c>
      <c r="AC85" t="s">
        <v>1520</v>
      </c>
      <c r="AD85" t="s">
        <v>2209</v>
      </c>
      <c r="AE85" t="s">
        <v>1336</v>
      </c>
      <c r="AF85" t="s">
        <v>1336</v>
      </c>
      <c r="AG85" t="s">
        <v>1336</v>
      </c>
      <c r="AH85" t="s">
        <v>1522</v>
      </c>
      <c r="AI85" t="s">
        <v>1522</v>
      </c>
      <c r="AJ85" t="s">
        <v>1516</v>
      </c>
      <c r="AK85" t="s">
        <v>1522</v>
      </c>
      <c r="AL85" t="s">
        <v>1516</v>
      </c>
    </row>
    <row r="86" spans="1:38" x14ac:dyDescent="0.15">
      <c r="A86">
        <v>85</v>
      </c>
      <c r="B86" t="s">
        <v>449</v>
      </c>
      <c r="C86" t="s">
        <v>448</v>
      </c>
      <c r="F86" t="s">
        <v>2210</v>
      </c>
      <c r="G86" t="s">
        <v>1069</v>
      </c>
      <c r="H86" t="s">
        <v>1714</v>
      </c>
      <c r="I86" t="s">
        <v>250</v>
      </c>
      <c r="J86" t="s">
        <v>250</v>
      </c>
      <c r="K86" t="s">
        <v>250</v>
      </c>
      <c r="L86" t="s">
        <v>450</v>
      </c>
      <c r="M86" t="s">
        <v>1069</v>
      </c>
      <c r="N86" t="s">
        <v>1715</v>
      </c>
      <c r="O86" t="s">
        <v>1716</v>
      </c>
      <c r="Q86" t="s">
        <v>2211</v>
      </c>
      <c r="R86" t="s">
        <v>2212</v>
      </c>
      <c r="S86" t="s">
        <v>2213</v>
      </c>
      <c r="T86" t="s">
        <v>2214</v>
      </c>
      <c r="U86" t="s">
        <v>1721</v>
      </c>
      <c r="V86" t="s">
        <v>1315</v>
      </c>
      <c r="W86" t="s">
        <v>1358</v>
      </c>
      <c r="X86" t="s">
        <v>2215</v>
      </c>
      <c r="Y86" t="s">
        <v>2216</v>
      </c>
      <c r="AA86" t="str">
        <f t="shared" si="3"/>
        <v>77481</v>
      </c>
      <c r="AB86" t="str">
        <f t="shared" si="4"/>
        <v>P2000-077481</v>
      </c>
      <c r="AC86" t="s">
        <v>14</v>
      </c>
      <c r="AD86" t="s">
        <v>2217</v>
      </c>
      <c r="AE86" t="s">
        <v>1080</v>
      </c>
      <c r="AF86" t="s">
        <v>1080</v>
      </c>
      <c r="AG86" t="s">
        <v>1080</v>
      </c>
      <c r="AH86" t="s">
        <v>1725</v>
      </c>
      <c r="AI86" t="s">
        <v>1726</v>
      </c>
      <c r="AJ86" t="s">
        <v>1727</v>
      </c>
      <c r="AK86" t="s">
        <v>1725</v>
      </c>
      <c r="AL86" t="s">
        <v>1721</v>
      </c>
    </row>
    <row r="87" spans="1:38" x14ac:dyDescent="0.15">
      <c r="A87">
        <v>86</v>
      </c>
      <c r="B87" t="s">
        <v>454</v>
      </c>
      <c r="C87" t="s">
        <v>453</v>
      </c>
      <c r="F87" t="s">
        <v>2218</v>
      </c>
      <c r="G87" t="s">
        <v>1069</v>
      </c>
      <c r="H87" t="s">
        <v>2219</v>
      </c>
      <c r="I87" t="s">
        <v>455</v>
      </c>
      <c r="J87" t="s">
        <v>455</v>
      </c>
      <c r="K87" t="s">
        <v>455</v>
      </c>
      <c r="L87" t="s">
        <v>456</v>
      </c>
      <c r="Q87" t="s">
        <v>2220</v>
      </c>
      <c r="R87" t="s">
        <v>2221</v>
      </c>
      <c r="S87" t="s">
        <v>2222</v>
      </c>
      <c r="T87" t="s">
        <v>2223</v>
      </c>
      <c r="U87" t="s">
        <v>2224</v>
      </c>
      <c r="V87" t="s">
        <v>1315</v>
      </c>
      <c r="W87" t="s">
        <v>1316</v>
      </c>
      <c r="X87" t="s">
        <v>2225</v>
      </c>
      <c r="Y87" t="s">
        <v>2226</v>
      </c>
      <c r="Z87" t="s">
        <v>2227</v>
      </c>
      <c r="AA87" t="str">
        <f t="shared" si="3"/>
        <v>82983</v>
      </c>
      <c r="AB87" t="str">
        <f t="shared" si="4"/>
        <v>P2000-082983</v>
      </c>
      <c r="AC87" t="s">
        <v>14</v>
      </c>
      <c r="AD87" t="s">
        <v>2228</v>
      </c>
      <c r="AE87" t="s">
        <v>1336</v>
      </c>
      <c r="AF87" t="s">
        <v>1336</v>
      </c>
      <c r="AG87" t="s">
        <v>1336</v>
      </c>
      <c r="AH87" t="s">
        <v>2229</v>
      </c>
    </row>
    <row r="88" spans="1:38" x14ac:dyDescent="0.15">
      <c r="A88">
        <v>87</v>
      </c>
      <c r="B88" t="s">
        <v>460</v>
      </c>
      <c r="C88" t="s">
        <v>459</v>
      </c>
      <c r="F88" t="s">
        <v>2230</v>
      </c>
      <c r="G88" t="s">
        <v>1069</v>
      </c>
      <c r="H88" t="s">
        <v>1731</v>
      </c>
      <c r="I88" t="s">
        <v>1038</v>
      </c>
      <c r="J88" t="s">
        <v>1038</v>
      </c>
      <c r="K88" t="s">
        <v>1038</v>
      </c>
      <c r="L88" t="s">
        <v>461</v>
      </c>
      <c r="Q88" t="s">
        <v>2231</v>
      </c>
      <c r="R88" t="s">
        <v>2232</v>
      </c>
      <c r="S88" t="s">
        <v>2233</v>
      </c>
      <c r="U88" t="s">
        <v>2234</v>
      </c>
      <c r="V88" t="s">
        <v>1076</v>
      </c>
      <c r="W88" t="s">
        <v>1139</v>
      </c>
      <c r="X88" t="s">
        <v>2235</v>
      </c>
      <c r="Y88" t="s">
        <v>2236</v>
      </c>
      <c r="Z88" t="s">
        <v>2237</v>
      </c>
      <c r="AA88" t="str">
        <f t="shared" si="3"/>
        <v>83485</v>
      </c>
      <c r="AB88" t="str">
        <f t="shared" si="4"/>
        <v>P2000-083485</v>
      </c>
      <c r="AC88" t="s">
        <v>14</v>
      </c>
      <c r="AD88" t="s">
        <v>2238</v>
      </c>
      <c r="AE88" t="s">
        <v>1336</v>
      </c>
      <c r="AF88" t="s">
        <v>1336</v>
      </c>
      <c r="AG88" t="s">
        <v>1336</v>
      </c>
      <c r="AH88" t="s">
        <v>2239</v>
      </c>
    </row>
    <row r="89" spans="1:38" x14ac:dyDescent="0.15">
      <c r="A89">
        <v>88</v>
      </c>
      <c r="B89" t="s">
        <v>465</v>
      </c>
      <c r="C89" t="s">
        <v>464</v>
      </c>
      <c r="F89" t="s">
        <v>2240</v>
      </c>
      <c r="G89" t="s">
        <v>1069</v>
      </c>
      <c r="H89" t="s">
        <v>1340</v>
      </c>
      <c r="I89" t="s">
        <v>108</v>
      </c>
      <c r="J89" t="s">
        <v>108</v>
      </c>
      <c r="K89" t="s">
        <v>108</v>
      </c>
      <c r="L89" t="s">
        <v>109</v>
      </c>
      <c r="Q89" t="s">
        <v>2241</v>
      </c>
      <c r="R89" t="s">
        <v>2242</v>
      </c>
      <c r="S89" t="s">
        <v>2243</v>
      </c>
      <c r="T89" t="s">
        <v>2244</v>
      </c>
      <c r="U89" t="s">
        <v>1345</v>
      </c>
      <c r="V89" t="s">
        <v>1076</v>
      </c>
      <c r="W89" t="s">
        <v>1139</v>
      </c>
      <c r="X89" t="s">
        <v>2245</v>
      </c>
      <c r="Y89" t="s">
        <v>2246</v>
      </c>
      <c r="Z89" t="s">
        <v>2247</v>
      </c>
      <c r="AA89" t="str">
        <f t="shared" si="3"/>
        <v>106839</v>
      </c>
      <c r="AB89" t="str">
        <f t="shared" si="4"/>
        <v>P2000-106839</v>
      </c>
      <c r="AC89" t="s">
        <v>14</v>
      </c>
      <c r="AD89" t="s">
        <v>2248</v>
      </c>
      <c r="AE89" t="s">
        <v>1080</v>
      </c>
      <c r="AF89" t="s">
        <v>1080</v>
      </c>
      <c r="AG89" t="s">
        <v>1080</v>
      </c>
      <c r="AH89" t="s">
        <v>1350</v>
      </c>
      <c r="AI89" t="s">
        <v>2249</v>
      </c>
      <c r="AJ89" t="s">
        <v>2250</v>
      </c>
    </row>
    <row r="90" spans="1:38" x14ac:dyDescent="0.15">
      <c r="A90">
        <v>89</v>
      </c>
      <c r="B90" t="s">
        <v>469</v>
      </c>
      <c r="C90" t="s">
        <v>468</v>
      </c>
      <c r="F90" t="s">
        <v>2251</v>
      </c>
      <c r="G90" t="s">
        <v>1069</v>
      </c>
      <c r="H90" t="s">
        <v>2252</v>
      </c>
      <c r="I90" t="s">
        <v>280</v>
      </c>
      <c r="J90" t="s">
        <v>280</v>
      </c>
      <c r="K90" t="s">
        <v>280</v>
      </c>
      <c r="L90" t="s">
        <v>281</v>
      </c>
      <c r="M90" t="s">
        <v>1069</v>
      </c>
      <c r="N90" t="s">
        <v>1939</v>
      </c>
      <c r="O90" t="s">
        <v>1940</v>
      </c>
      <c r="Q90" t="s">
        <v>2253</v>
      </c>
      <c r="R90" t="s">
        <v>1941</v>
      </c>
      <c r="S90" t="s">
        <v>2254</v>
      </c>
      <c r="T90" t="s">
        <v>2255</v>
      </c>
      <c r="U90" t="s">
        <v>1943</v>
      </c>
      <c r="V90" t="s">
        <v>1315</v>
      </c>
      <c r="W90" t="s">
        <v>1358</v>
      </c>
      <c r="X90" t="s">
        <v>2256</v>
      </c>
      <c r="Y90" t="s">
        <v>2257</v>
      </c>
      <c r="Z90" t="s">
        <v>2258</v>
      </c>
      <c r="AA90" t="str">
        <f t="shared" si="3"/>
        <v>109295</v>
      </c>
      <c r="AB90" t="str">
        <f t="shared" si="4"/>
        <v>P2000-109295</v>
      </c>
      <c r="AC90" t="s">
        <v>14</v>
      </c>
      <c r="AE90" t="s">
        <v>1336</v>
      </c>
      <c r="AF90" t="s">
        <v>1336</v>
      </c>
      <c r="AG90" t="s">
        <v>1336</v>
      </c>
      <c r="AH90" t="s">
        <v>1948</v>
      </c>
      <c r="AI90" t="s">
        <v>1949</v>
      </c>
      <c r="AJ90" t="s">
        <v>1950</v>
      </c>
      <c r="AK90" t="s">
        <v>1948</v>
      </c>
      <c r="AL90" t="s">
        <v>1943</v>
      </c>
    </row>
    <row r="91" spans="1:38" x14ac:dyDescent="0.15">
      <c r="A91">
        <v>90</v>
      </c>
      <c r="B91" t="s">
        <v>473</v>
      </c>
      <c r="C91" t="s">
        <v>472</v>
      </c>
      <c r="F91" t="s">
        <v>2259</v>
      </c>
      <c r="G91" t="s">
        <v>1069</v>
      </c>
      <c r="H91" t="s">
        <v>2260</v>
      </c>
      <c r="I91" t="s">
        <v>476</v>
      </c>
      <c r="J91" t="s">
        <v>476</v>
      </c>
      <c r="K91" t="s">
        <v>476</v>
      </c>
      <c r="L91" t="s">
        <v>474</v>
      </c>
      <c r="Q91" t="s">
        <v>2261</v>
      </c>
      <c r="R91" t="s">
        <v>2262</v>
      </c>
      <c r="S91" t="s">
        <v>2263</v>
      </c>
      <c r="T91" t="s">
        <v>2264</v>
      </c>
      <c r="U91" t="s">
        <v>2265</v>
      </c>
      <c r="V91" t="s">
        <v>1076</v>
      </c>
      <c r="W91" t="s">
        <v>1139</v>
      </c>
      <c r="X91" t="s">
        <v>2266</v>
      </c>
      <c r="Y91" t="s">
        <v>2267</v>
      </c>
      <c r="Z91" t="s">
        <v>2268</v>
      </c>
      <c r="AA91" t="str">
        <f t="shared" si="3"/>
        <v>133741</v>
      </c>
      <c r="AB91" t="str">
        <f t="shared" si="4"/>
        <v>P2000-133741</v>
      </c>
      <c r="AC91" t="s">
        <v>14</v>
      </c>
      <c r="AD91" t="s">
        <v>2269</v>
      </c>
      <c r="AE91" t="s">
        <v>1336</v>
      </c>
      <c r="AF91" t="s">
        <v>1336</v>
      </c>
      <c r="AG91" t="s">
        <v>1336</v>
      </c>
      <c r="AH91" t="s">
        <v>2270</v>
      </c>
    </row>
    <row r="92" spans="1:38" x14ac:dyDescent="0.15">
      <c r="A92">
        <v>91</v>
      </c>
      <c r="B92" t="s">
        <v>479</v>
      </c>
      <c r="C92" t="s">
        <v>478</v>
      </c>
      <c r="F92" t="s">
        <v>2271</v>
      </c>
      <c r="G92" t="s">
        <v>1069</v>
      </c>
      <c r="H92" t="s">
        <v>2272</v>
      </c>
      <c r="I92" t="s">
        <v>480</v>
      </c>
      <c r="J92" t="s">
        <v>480</v>
      </c>
      <c r="K92" t="s">
        <v>480</v>
      </c>
      <c r="L92" t="s">
        <v>481</v>
      </c>
      <c r="Q92" t="s">
        <v>2273</v>
      </c>
      <c r="R92" t="s">
        <v>2274</v>
      </c>
      <c r="S92" t="s">
        <v>2275</v>
      </c>
      <c r="U92" t="s">
        <v>2276</v>
      </c>
      <c r="V92" t="s">
        <v>1076</v>
      </c>
      <c r="W92" t="s">
        <v>1139</v>
      </c>
      <c r="X92" t="s">
        <v>2277</v>
      </c>
      <c r="Y92" t="s">
        <v>2278</v>
      </c>
      <c r="Z92" t="s">
        <v>2279</v>
      </c>
      <c r="AA92" t="str">
        <f t="shared" si="3"/>
        <v>159768</v>
      </c>
      <c r="AB92" t="str">
        <f t="shared" si="4"/>
        <v>P2000-159768</v>
      </c>
      <c r="AC92" t="s">
        <v>14</v>
      </c>
      <c r="AE92" t="s">
        <v>1336</v>
      </c>
      <c r="AF92" t="s">
        <v>1336</v>
      </c>
      <c r="AG92" t="s">
        <v>1336</v>
      </c>
      <c r="AH92" t="s">
        <v>2280</v>
      </c>
    </row>
    <row r="93" spans="1:38" x14ac:dyDescent="0.15">
      <c r="A93">
        <v>92</v>
      </c>
      <c r="B93" t="s">
        <v>485</v>
      </c>
      <c r="C93" t="s">
        <v>484</v>
      </c>
      <c r="F93" t="s">
        <v>2281</v>
      </c>
      <c r="G93" t="s">
        <v>1069</v>
      </c>
      <c r="H93" t="s">
        <v>2282</v>
      </c>
      <c r="I93" t="s">
        <v>221</v>
      </c>
      <c r="J93" t="s">
        <v>221</v>
      </c>
      <c r="K93" t="s">
        <v>221</v>
      </c>
      <c r="L93" t="s">
        <v>486</v>
      </c>
      <c r="M93" t="s">
        <v>1069</v>
      </c>
      <c r="N93" t="s">
        <v>2283</v>
      </c>
      <c r="O93" t="s">
        <v>2284</v>
      </c>
      <c r="Q93" t="s">
        <v>2285</v>
      </c>
      <c r="R93" t="s">
        <v>2286</v>
      </c>
      <c r="S93" t="s">
        <v>2287</v>
      </c>
      <c r="T93" t="s">
        <v>2288</v>
      </c>
      <c r="U93" t="s">
        <v>2289</v>
      </c>
      <c r="V93" t="s">
        <v>1076</v>
      </c>
      <c r="W93" t="s">
        <v>1139</v>
      </c>
      <c r="X93" t="s">
        <v>2290</v>
      </c>
      <c r="Y93" t="s">
        <v>2291</v>
      </c>
      <c r="Z93" t="s">
        <v>2292</v>
      </c>
      <c r="AA93" t="str">
        <f t="shared" si="3"/>
        <v>189595</v>
      </c>
      <c r="AB93" t="str">
        <f t="shared" si="4"/>
        <v>P2000-189595</v>
      </c>
      <c r="AC93" t="s">
        <v>14</v>
      </c>
      <c r="AD93" t="s">
        <v>2293</v>
      </c>
      <c r="AE93" t="s">
        <v>1080</v>
      </c>
      <c r="AF93" t="s">
        <v>1080</v>
      </c>
      <c r="AG93" t="s">
        <v>1080</v>
      </c>
      <c r="AH93" t="s">
        <v>2294</v>
      </c>
      <c r="AI93" t="s">
        <v>2294</v>
      </c>
      <c r="AJ93" t="s">
        <v>2289</v>
      </c>
      <c r="AK93" t="s">
        <v>2294</v>
      </c>
      <c r="AL93" t="s">
        <v>2289</v>
      </c>
    </row>
    <row r="94" spans="1:38" x14ac:dyDescent="0.15">
      <c r="A94">
        <v>93</v>
      </c>
      <c r="B94" t="s">
        <v>2295</v>
      </c>
      <c r="C94" t="s">
        <v>489</v>
      </c>
      <c r="F94" t="s">
        <v>2296</v>
      </c>
      <c r="G94" t="s">
        <v>1069</v>
      </c>
      <c r="H94" t="s">
        <v>2297</v>
      </c>
      <c r="I94" t="s">
        <v>490</v>
      </c>
      <c r="J94" t="s">
        <v>490</v>
      </c>
      <c r="K94" t="s">
        <v>490</v>
      </c>
      <c r="L94" t="s">
        <v>491</v>
      </c>
      <c r="Q94" t="s">
        <v>2298</v>
      </c>
      <c r="R94" t="s">
        <v>2299</v>
      </c>
      <c r="S94" t="s">
        <v>2300</v>
      </c>
      <c r="T94" t="s">
        <v>2301</v>
      </c>
      <c r="U94" t="s">
        <v>2302</v>
      </c>
      <c r="V94" t="s">
        <v>1315</v>
      </c>
      <c r="W94" t="s">
        <v>1358</v>
      </c>
      <c r="X94" t="s">
        <v>2303</v>
      </c>
      <c r="Y94" t="s">
        <v>2304</v>
      </c>
      <c r="Z94" t="s">
        <v>2305</v>
      </c>
      <c r="AA94" t="str">
        <f t="shared" si="3"/>
        <v>209017</v>
      </c>
      <c r="AB94" t="str">
        <f t="shared" si="4"/>
        <v>P2000-209017</v>
      </c>
      <c r="AC94" t="s">
        <v>14</v>
      </c>
      <c r="AD94" t="s">
        <v>2306</v>
      </c>
      <c r="AE94" t="s">
        <v>1080</v>
      </c>
      <c r="AF94" t="s">
        <v>1080</v>
      </c>
      <c r="AG94" t="s">
        <v>1080</v>
      </c>
      <c r="AH94" t="s">
        <v>2307</v>
      </c>
    </row>
    <row r="95" spans="1:38" x14ac:dyDescent="0.15">
      <c r="A95">
        <v>94</v>
      </c>
      <c r="B95" t="s">
        <v>2308</v>
      </c>
      <c r="C95" t="s">
        <v>494</v>
      </c>
      <c r="F95" t="s">
        <v>2309</v>
      </c>
      <c r="G95" t="s">
        <v>1069</v>
      </c>
      <c r="H95" t="s">
        <v>2310</v>
      </c>
      <c r="I95" t="s">
        <v>496</v>
      </c>
      <c r="J95" t="s">
        <v>496</v>
      </c>
      <c r="K95" t="s">
        <v>496</v>
      </c>
      <c r="L95" t="s">
        <v>497</v>
      </c>
      <c r="Q95" t="s">
        <v>2311</v>
      </c>
      <c r="R95" t="s">
        <v>2312</v>
      </c>
      <c r="S95" t="s">
        <v>495</v>
      </c>
      <c r="T95" t="s">
        <v>2313</v>
      </c>
      <c r="U95" t="s">
        <v>2314</v>
      </c>
      <c r="V95" t="s">
        <v>1315</v>
      </c>
      <c r="W95" t="s">
        <v>1358</v>
      </c>
      <c r="X95" t="s">
        <v>2315</v>
      </c>
      <c r="Y95" t="s">
        <v>2316</v>
      </c>
      <c r="AA95" t="str">
        <f t="shared" si="3"/>
        <v>236822</v>
      </c>
      <c r="AB95" t="str">
        <f t="shared" si="4"/>
        <v>P2000-236822</v>
      </c>
      <c r="AC95" t="s">
        <v>14</v>
      </c>
      <c r="AD95" t="s">
        <v>2317</v>
      </c>
      <c r="AE95" t="s">
        <v>1080</v>
      </c>
      <c r="AF95" t="s">
        <v>1080</v>
      </c>
      <c r="AG95" t="s">
        <v>1080</v>
      </c>
      <c r="AH95" t="s">
        <v>2318</v>
      </c>
    </row>
    <row r="96" spans="1:38" x14ac:dyDescent="0.15">
      <c r="A96">
        <v>95</v>
      </c>
      <c r="B96" t="s">
        <v>501</v>
      </c>
      <c r="C96" t="s">
        <v>500</v>
      </c>
      <c r="F96" t="s">
        <v>2319</v>
      </c>
      <c r="G96" t="s">
        <v>1069</v>
      </c>
      <c r="H96" t="s">
        <v>2320</v>
      </c>
      <c r="I96" t="s">
        <v>280</v>
      </c>
      <c r="J96" t="s">
        <v>280</v>
      </c>
      <c r="K96" t="s">
        <v>280</v>
      </c>
      <c r="L96" t="s">
        <v>281</v>
      </c>
      <c r="M96" t="s">
        <v>2321</v>
      </c>
      <c r="N96" t="s">
        <v>2322</v>
      </c>
      <c r="O96" t="s">
        <v>2323</v>
      </c>
      <c r="Q96" t="s">
        <v>2324</v>
      </c>
      <c r="R96" t="s">
        <v>1941</v>
      </c>
      <c r="S96" t="s">
        <v>2325</v>
      </c>
      <c r="T96" t="s">
        <v>2326</v>
      </c>
      <c r="U96" t="s">
        <v>2327</v>
      </c>
      <c r="V96" t="s">
        <v>1076</v>
      </c>
      <c r="W96" t="s">
        <v>1139</v>
      </c>
      <c r="X96" t="s">
        <v>2328</v>
      </c>
      <c r="Y96" t="s">
        <v>2329</v>
      </c>
      <c r="Z96" t="s">
        <v>2330</v>
      </c>
      <c r="AA96" t="str">
        <f t="shared" si="3"/>
        <v>306285</v>
      </c>
      <c r="AB96" t="str">
        <f t="shared" si="4"/>
        <v>P2000-306285</v>
      </c>
      <c r="AC96" t="s">
        <v>14</v>
      </c>
      <c r="AD96" t="s">
        <v>2331</v>
      </c>
      <c r="AE96" t="s">
        <v>1336</v>
      </c>
      <c r="AF96" t="s">
        <v>1336</v>
      </c>
      <c r="AG96" t="s">
        <v>1336</v>
      </c>
      <c r="AH96" t="s">
        <v>2332</v>
      </c>
      <c r="AI96" t="s">
        <v>2333</v>
      </c>
      <c r="AJ96" t="s">
        <v>2334</v>
      </c>
      <c r="AK96" t="s">
        <v>2332</v>
      </c>
      <c r="AL96" t="s">
        <v>2327</v>
      </c>
    </row>
    <row r="97" spans="1:38" x14ac:dyDescent="0.15">
      <c r="A97">
        <v>96</v>
      </c>
      <c r="B97" t="s">
        <v>505</v>
      </c>
      <c r="C97" t="s">
        <v>504</v>
      </c>
      <c r="F97" t="s">
        <v>2335</v>
      </c>
      <c r="G97" t="s">
        <v>1069</v>
      </c>
      <c r="H97" t="s">
        <v>2336</v>
      </c>
      <c r="I97" t="s">
        <v>2337</v>
      </c>
      <c r="J97" t="s">
        <v>2337</v>
      </c>
      <c r="K97" t="s">
        <v>2337</v>
      </c>
      <c r="L97" t="s">
        <v>506</v>
      </c>
      <c r="M97" t="s">
        <v>1368</v>
      </c>
      <c r="N97" t="s">
        <v>2338</v>
      </c>
      <c r="O97" t="s">
        <v>2339</v>
      </c>
      <c r="Q97" t="s">
        <v>2340</v>
      </c>
      <c r="R97" t="s">
        <v>2341</v>
      </c>
      <c r="S97" t="s">
        <v>2342</v>
      </c>
      <c r="T97" t="s">
        <v>2343</v>
      </c>
      <c r="U97" t="s">
        <v>2344</v>
      </c>
      <c r="V97" t="s">
        <v>1076</v>
      </c>
      <c r="W97" t="s">
        <v>1139</v>
      </c>
      <c r="X97" t="s">
        <v>2345</v>
      </c>
      <c r="Y97" t="s">
        <v>2346</v>
      </c>
      <c r="Z97" t="s">
        <v>2347</v>
      </c>
      <c r="AA97" t="str">
        <f t="shared" si="3"/>
        <v>349024</v>
      </c>
      <c r="AB97" t="str">
        <f t="shared" si="4"/>
        <v>P2000-349024</v>
      </c>
      <c r="AC97" t="s">
        <v>2348</v>
      </c>
      <c r="AD97" t="s">
        <v>2349</v>
      </c>
      <c r="AE97" t="s">
        <v>1080</v>
      </c>
      <c r="AF97" t="s">
        <v>1080</v>
      </c>
      <c r="AG97" t="s">
        <v>1080</v>
      </c>
      <c r="AH97" t="s">
        <v>2350</v>
      </c>
      <c r="AI97" t="s">
        <v>2351</v>
      </c>
      <c r="AJ97" t="s">
        <v>2352</v>
      </c>
      <c r="AK97" t="s">
        <v>2351</v>
      </c>
      <c r="AL97" t="s">
        <v>2352</v>
      </c>
    </row>
    <row r="98" spans="1:38" x14ac:dyDescent="0.15">
      <c r="A98">
        <v>97</v>
      </c>
      <c r="B98" t="s">
        <v>511</v>
      </c>
      <c r="C98" t="s">
        <v>510</v>
      </c>
      <c r="F98" t="s">
        <v>2353</v>
      </c>
      <c r="G98" t="s">
        <v>1069</v>
      </c>
      <c r="H98" t="s">
        <v>1249</v>
      </c>
      <c r="I98" t="s">
        <v>80</v>
      </c>
      <c r="J98" t="s">
        <v>80</v>
      </c>
      <c r="K98" t="s">
        <v>80</v>
      </c>
      <c r="L98" t="s">
        <v>78</v>
      </c>
      <c r="M98" t="s">
        <v>1250</v>
      </c>
      <c r="N98" t="s">
        <v>1251</v>
      </c>
      <c r="O98" t="s">
        <v>1252</v>
      </c>
      <c r="Q98" t="s">
        <v>2354</v>
      </c>
      <c r="R98" t="s">
        <v>2355</v>
      </c>
      <c r="S98" t="s">
        <v>2356</v>
      </c>
      <c r="T98" t="s">
        <v>2357</v>
      </c>
      <c r="U98" t="s">
        <v>1257</v>
      </c>
      <c r="V98" t="s">
        <v>1076</v>
      </c>
      <c r="W98" t="s">
        <v>1139</v>
      </c>
      <c r="X98" t="s">
        <v>2358</v>
      </c>
      <c r="Y98" t="s">
        <v>2359</v>
      </c>
      <c r="Z98" t="s">
        <v>2360</v>
      </c>
      <c r="AA98" t="str">
        <f>MID(C98,FIND("-",C98)+1,6)</f>
        <v>354731</v>
      </c>
      <c r="AB98" t="str">
        <f t="shared" si="4"/>
        <v>P2000-354731</v>
      </c>
      <c r="AC98" t="s">
        <v>14</v>
      </c>
      <c r="AD98" t="s">
        <v>2361</v>
      </c>
      <c r="AE98" t="s">
        <v>1080</v>
      </c>
      <c r="AF98" t="s">
        <v>1080</v>
      </c>
      <c r="AG98" t="s">
        <v>1080</v>
      </c>
      <c r="AH98" t="s">
        <v>1262</v>
      </c>
      <c r="AI98" t="s">
        <v>1263</v>
      </c>
      <c r="AJ98" t="s">
        <v>1264</v>
      </c>
      <c r="AK98" t="s">
        <v>1263</v>
      </c>
      <c r="AL98" t="s">
        <v>1264</v>
      </c>
    </row>
    <row r="99" spans="1:38" x14ac:dyDescent="0.15">
      <c r="A99">
        <v>98</v>
      </c>
      <c r="B99" t="s">
        <v>515</v>
      </c>
      <c r="C99" t="s">
        <v>514</v>
      </c>
      <c r="F99" t="s">
        <v>2362</v>
      </c>
      <c r="G99" t="s">
        <v>1069</v>
      </c>
      <c r="H99" t="s">
        <v>2363</v>
      </c>
      <c r="I99" t="s">
        <v>318</v>
      </c>
      <c r="J99" t="s">
        <v>318</v>
      </c>
      <c r="K99" t="s">
        <v>318</v>
      </c>
      <c r="L99" t="s">
        <v>516</v>
      </c>
      <c r="Q99" t="s">
        <v>2364</v>
      </c>
      <c r="R99" t="s">
        <v>2365</v>
      </c>
      <c r="S99" t="s">
        <v>2366</v>
      </c>
      <c r="T99" t="s">
        <v>2367</v>
      </c>
      <c r="U99" t="s">
        <v>2368</v>
      </c>
      <c r="V99" t="s">
        <v>1315</v>
      </c>
      <c r="W99" t="s">
        <v>1358</v>
      </c>
      <c r="X99" t="s">
        <v>2369</v>
      </c>
      <c r="Y99" t="s">
        <v>2370</v>
      </c>
      <c r="AA99" t="str">
        <f t="shared" ref="AA99:AA114" si="5">MID(C99,FIND("-",C99)+1,6)</f>
        <v>367067</v>
      </c>
      <c r="AB99" t="str">
        <f t="shared" si="4"/>
        <v>P2000-367067</v>
      </c>
      <c r="AC99" t="s">
        <v>14</v>
      </c>
      <c r="AD99" t="s">
        <v>2371</v>
      </c>
      <c r="AE99" t="s">
        <v>1080</v>
      </c>
      <c r="AF99" t="s">
        <v>1080</v>
      </c>
      <c r="AG99" t="s">
        <v>1080</v>
      </c>
      <c r="AH99" t="s">
        <v>2372</v>
      </c>
    </row>
    <row r="100" spans="1:38" x14ac:dyDescent="0.15">
      <c r="A100">
        <v>99</v>
      </c>
      <c r="B100" t="s">
        <v>2373</v>
      </c>
      <c r="C100" t="s">
        <v>520</v>
      </c>
      <c r="D100" t="s">
        <v>521</v>
      </c>
      <c r="E100" t="s">
        <v>2374</v>
      </c>
      <c r="F100" t="s">
        <v>2375</v>
      </c>
      <c r="G100" t="s">
        <v>1069</v>
      </c>
      <c r="H100" t="s">
        <v>2376</v>
      </c>
      <c r="I100" t="s">
        <v>519</v>
      </c>
      <c r="J100" t="s">
        <v>519</v>
      </c>
      <c r="K100" t="s">
        <v>519</v>
      </c>
      <c r="L100" t="s">
        <v>522</v>
      </c>
      <c r="M100" t="s">
        <v>1250</v>
      </c>
      <c r="N100" t="s">
        <v>2377</v>
      </c>
      <c r="O100" t="s">
        <v>2378</v>
      </c>
      <c r="P100" t="s">
        <v>2379</v>
      </c>
      <c r="Q100" t="s">
        <v>2380</v>
      </c>
      <c r="R100" t="s">
        <v>2381</v>
      </c>
      <c r="S100" t="s">
        <v>2382</v>
      </c>
      <c r="T100" t="s">
        <v>2383</v>
      </c>
      <c r="U100" t="s">
        <v>2384</v>
      </c>
      <c r="V100" t="s">
        <v>1076</v>
      </c>
      <c r="W100" t="s">
        <v>1139</v>
      </c>
      <c r="X100" t="s">
        <v>2385</v>
      </c>
      <c r="Y100" t="s">
        <v>2386</v>
      </c>
      <c r="Z100" t="s">
        <v>2387</v>
      </c>
      <c r="AA100" t="str">
        <f t="shared" si="5"/>
        <v>535440</v>
      </c>
      <c r="AB100" t="str">
        <f t="shared" si="4"/>
        <v>P2000-535440</v>
      </c>
      <c r="AC100" t="s">
        <v>2388</v>
      </c>
      <c r="AD100" t="s">
        <v>2389</v>
      </c>
      <c r="AE100" t="s">
        <v>1336</v>
      </c>
      <c r="AF100" t="s">
        <v>1336</v>
      </c>
      <c r="AG100" t="s">
        <v>1336</v>
      </c>
      <c r="AH100" t="s">
        <v>2390</v>
      </c>
      <c r="AI100" t="s">
        <v>2391</v>
      </c>
      <c r="AJ100" t="s">
        <v>2392</v>
      </c>
      <c r="AK100" t="s">
        <v>2391</v>
      </c>
      <c r="AL100" t="s">
        <v>2392</v>
      </c>
    </row>
    <row r="101" spans="1:38" x14ac:dyDescent="0.15">
      <c r="A101">
        <v>100</v>
      </c>
      <c r="B101" t="s">
        <v>526</v>
      </c>
      <c r="C101" t="s">
        <v>525</v>
      </c>
      <c r="F101" t="s">
        <v>2393</v>
      </c>
      <c r="G101" t="s">
        <v>1069</v>
      </c>
      <c r="H101" t="s">
        <v>2394</v>
      </c>
      <c r="I101" t="s">
        <v>527</v>
      </c>
      <c r="J101" t="s">
        <v>527</v>
      </c>
      <c r="K101" t="s">
        <v>527</v>
      </c>
      <c r="L101" t="s">
        <v>528</v>
      </c>
      <c r="M101" t="s">
        <v>1069</v>
      </c>
      <c r="N101" t="s">
        <v>2395</v>
      </c>
      <c r="O101" t="s">
        <v>2396</v>
      </c>
      <c r="Q101" t="s">
        <v>2397</v>
      </c>
      <c r="R101" t="s">
        <v>2398</v>
      </c>
      <c r="S101" t="s">
        <v>2399</v>
      </c>
      <c r="T101" t="s">
        <v>2400</v>
      </c>
      <c r="U101" t="s">
        <v>2401</v>
      </c>
      <c r="V101" t="s">
        <v>1076</v>
      </c>
      <c r="W101" t="s">
        <v>1139</v>
      </c>
      <c r="X101" t="s">
        <v>2402</v>
      </c>
      <c r="Y101" t="s">
        <v>2403</v>
      </c>
      <c r="Z101" t="s">
        <v>2404</v>
      </c>
      <c r="AA101" t="str">
        <f t="shared" si="5"/>
        <v>10179</v>
      </c>
      <c r="AB101" t="str">
        <f t="shared" si="4"/>
        <v>P2001-010179</v>
      </c>
      <c r="AC101" t="s">
        <v>2405</v>
      </c>
      <c r="AD101" t="s">
        <v>2406</v>
      </c>
      <c r="AE101" t="s">
        <v>1080</v>
      </c>
      <c r="AF101" t="s">
        <v>1080</v>
      </c>
      <c r="AG101" t="s">
        <v>1080</v>
      </c>
      <c r="AH101" t="s">
        <v>2407</v>
      </c>
      <c r="AI101" t="s">
        <v>2408</v>
      </c>
      <c r="AJ101" t="s">
        <v>2409</v>
      </c>
      <c r="AK101" t="s">
        <v>2408</v>
      </c>
      <c r="AL101" t="s">
        <v>2409</v>
      </c>
    </row>
    <row r="102" spans="1:38" x14ac:dyDescent="0.15">
      <c r="A102">
        <v>101</v>
      </c>
      <c r="B102" t="s">
        <v>532</v>
      </c>
      <c r="C102" t="s">
        <v>531</v>
      </c>
      <c r="F102" t="s">
        <v>2410</v>
      </c>
      <c r="G102" t="s">
        <v>1069</v>
      </c>
      <c r="H102" t="s">
        <v>2411</v>
      </c>
      <c r="I102" t="s">
        <v>2412</v>
      </c>
      <c r="J102" t="s">
        <v>2412</v>
      </c>
      <c r="K102" t="s">
        <v>2412</v>
      </c>
      <c r="L102" t="s">
        <v>533</v>
      </c>
      <c r="Q102" t="s">
        <v>2413</v>
      </c>
      <c r="R102" t="s">
        <v>2414</v>
      </c>
      <c r="S102" t="s">
        <v>2415</v>
      </c>
      <c r="T102" t="s">
        <v>2416</v>
      </c>
      <c r="U102" t="s">
        <v>2417</v>
      </c>
      <c r="V102" t="s">
        <v>1315</v>
      </c>
      <c r="W102" t="s">
        <v>1358</v>
      </c>
      <c r="X102" t="s">
        <v>2418</v>
      </c>
      <c r="Y102" t="s">
        <v>2419</v>
      </c>
      <c r="AA102" t="str">
        <f t="shared" si="5"/>
        <v>129447</v>
      </c>
      <c r="AB102" t="str">
        <f t="shared" si="4"/>
        <v>P2001-129447</v>
      </c>
      <c r="AC102" t="s">
        <v>2420</v>
      </c>
      <c r="AD102" t="s">
        <v>2421</v>
      </c>
      <c r="AE102" t="s">
        <v>1080</v>
      </c>
      <c r="AF102" t="s">
        <v>1080</v>
      </c>
      <c r="AG102" t="s">
        <v>1080</v>
      </c>
      <c r="AH102" t="s">
        <v>2422</v>
      </c>
    </row>
    <row r="103" spans="1:38" x14ac:dyDescent="0.15">
      <c r="A103">
        <v>102</v>
      </c>
      <c r="B103" t="s">
        <v>537</v>
      </c>
      <c r="C103" t="s">
        <v>536</v>
      </c>
      <c r="F103" t="s">
        <v>2423</v>
      </c>
      <c r="G103" t="s">
        <v>1069</v>
      </c>
      <c r="H103" t="s">
        <v>2424</v>
      </c>
      <c r="I103" t="s">
        <v>538</v>
      </c>
      <c r="J103" t="s">
        <v>538</v>
      </c>
      <c r="K103" t="s">
        <v>538</v>
      </c>
      <c r="L103" t="s">
        <v>539</v>
      </c>
      <c r="Q103" t="s">
        <v>2425</v>
      </c>
      <c r="R103" t="s">
        <v>2426</v>
      </c>
      <c r="S103" t="s">
        <v>2427</v>
      </c>
      <c r="T103" t="s">
        <v>2428</v>
      </c>
      <c r="U103" t="s">
        <v>2429</v>
      </c>
      <c r="V103" t="s">
        <v>1076</v>
      </c>
      <c r="W103" t="s">
        <v>1330</v>
      </c>
      <c r="X103" t="s">
        <v>2430</v>
      </c>
      <c r="Y103" t="s">
        <v>2431</v>
      </c>
      <c r="Z103" t="s">
        <v>2432</v>
      </c>
      <c r="AA103" t="str">
        <f t="shared" si="5"/>
        <v>165214</v>
      </c>
      <c r="AB103" t="str">
        <f t="shared" si="4"/>
        <v>P2001-165214</v>
      </c>
      <c r="AC103" t="s">
        <v>2433</v>
      </c>
      <c r="AD103" t="s">
        <v>2434</v>
      </c>
      <c r="AE103" t="s">
        <v>1080</v>
      </c>
      <c r="AF103" t="s">
        <v>1080</v>
      </c>
      <c r="AG103" t="s">
        <v>1080</v>
      </c>
      <c r="AH103" t="s">
        <v>2435</v>
      </c>
    </row>
    <row r="104" spans="1:38" x14ac:dyDescent="0.15">
      <c r="A104">
        <v>103</v>
      </c>
      <c r="B104" t="s">
        <v>2436</v>
      </c>
      <c r="C104" t="s">
        <v>542</v>
      </c>
      <c r="F104" t="s">
        <v>2437</v>
      </c>
      <c r="G104" t="s">
        <v>1069</v>
      </c>
      <c r="H104" t="s">
        <v>2438</v>
      </c>
      <c r="I104" t="s">
        <v>280</v>
      </c>
      <c r="J104" t="s">
        <v>280</v>
      </c>
      <c r="K104" t="s">
        <v>280</v>
      </c>
      <c r="L104" t="s">
        <v>281</v>
      </c>
      <c r="M104" t="s">
        <v>1069</v>
      </c>
      <c r="N104" t="s">
        <v>2439</v>
      </c>
      <c r="O104" t="s">
        <v>2440</v>
      </c>
      <c r="Q104" t="s">
        <v>2441</v>
      </c>
      <c r="R104" t="s">
        <v>1941</v>
      </c>
      <c r="S104" t="s">
        <v>2442</v>
      </c>
      <c r="T104" t="s">
        <v>2443</v>
      </c>
      <c r="U104" t="s">
        <v>2444</v>
      </c>
      <c r="V104" t="s">
        <v>1076</v>
      </c>
      <c r="W104" t="s">
        <v>1139</v>
      </c>
      <c r="X104" t="s">
        <v>2445</v>
      </c>
      <c r="Y104" t="s">
        <v>2446</v>
      </c>
      <c r="Z104" t="s">
        <v>2447</v>
      </c>
      <c r="AA104" t="str">
        <f t="shared" si="5"/>
        <v>181433</v>
      </c>
      <c r="AB104" t="str">
        <f t="shared" si="4"/>
        <v>P2001-181433</v>
      </c>
      <c r="AC104" t="s">
        <v>2448</v>
      </c>
      <c r="AD104" t="s">
        <v>2449</v>
      </c>
      <c r="AE104" t="s">
        <v>1080</v>
      </c>
      <c r="AF104" t="s">
        <v>1080</v>
      </c>
      <c r="AG104" t="s">
        <v>1080</v>
      </c>
      <c r="AH104" t="s">
        <v>2450</v>
      </c>
      <c r="AI104" t="s">
        <v>2450</v>
      </c>
      <c r="AJ104" t="s">
        <v>2444</v>
      </c>
      <c r="AK104" t="s">
        <v>2450</v>
      </c>
      <c r="AL104" t="s">
        <v>2444</v>
      </c>
    </row>
    <row r="105" spans="1:38" x14ac:dyDescent="0.15">
      <c r="A105">
        <v>104</v>
      </c>
      <c r="B105" t="s">
        <v>546</v>
      </c>
      <c r="C105" t="s">
        <v>545</v>
      </c>
      <c r="F105" t="s">
        <v>2451</v>
      </c>
      <c r="G105" t="s">
        <v>1069</v>
      </c>
      <c r="H105" t="s">
        <v>2452</v>
      </c>
      <c r="I105" t="s">
        <v>2453</v>
      </c>
      <c r="J105" t="s">
        <v>2453</v>
      </c>
      <c r="K105" t="s">
        <v>2453</v>
      </c>
      <c r="L105" t="s">
        <v>547</v>
      </c>
      <c r="Q105" t="s">
        <v>2167</v>
      </c>
      <c r="R105" t="s">
        <v>2454</v>
      </c>
      <c r="S105" t="s">
        <v>2455</v>
      </c>
      <c r="U105" t="s">
        <v>2456</v>
      </c>
      <c r="V105" t="s">
        <v>1076</v>
      </c>
      <c r="W105" t="s">
        <v>1139</v>
      </c>
      <c r="X105" t="s">
        <v>2457</v>
      </c>
      <c r="Y105" t="s">
        <v>2458</v>
      </c>
      <c r="Z105" t="s">
        <v>2459</v>
      </c>
      <c r="AA105" t="str">
        <f t="shared" si="5"/>
        <v>188888</v>
      </c>
      <c r="AB105" t="str">
        <f t="shared" si="4"/>
        <v>P2001-188888</v>
      </c>
      <c r="AC105" t="s">
        <v>14</v>
      </c>
      <c r="AD105" t="s">
        <v>2460</v>
      </c>
      <c r="AE105" t="s">
        <v>1080</v>
      </c>
      <c r="AF105" t="s">
        <v>1080</v>
      </c>
      <c r="AG105" t="s">
        <v>1080</v>
      </c>
      <c r="AH105" t="s">
        <v>2461</v>
      </c>
    </row>
    <row r="106" spans="1:38" x14ac:dyDescent="0.15">
      <c r="A106">
        <v>105</v>
      </c>
      <c r="B106" t="s">
        <v>2462</v>
      </c>
      <c r="C106" t="s">
        <v>551</v>
      </c>
      <c r="F106" t="s">
        <v>2463</v>
      </c>
      <c r="G106" t="s">
        <v>1069</v>
      </c>
      <c r="H106" t="s">
        <v>2464</v>
      </c>
      <c r="I106" t="s">
        <v>550</v>
      </c>
      <c r="J106" t="s">
        <v>550</v>
      </c>
      <c r="K106" t="s">
        <v>550</v>
      </c>
      <c r="L106" t="s">
        <v>552</v>
      </c>
      <c r="M106" t="s">
        <v>1250</v>
      </c>
      <c r="N106" t="s">
        <v>2465</v>
      </c>
      <c r="O106" t="s">
        <v>2282</v>
      </c>
      <c r="Q106" t="s">
        <v>1988</v>
      </c>
      <c r="R106" t="s">
        <v>2466</v>
      </c>
      <c r="S106" t="s">
        <v>2467</v>
      </c>
      <c r="T106" t="s">
        <v>2468</v>
      </c>
      <c r="U106" t="s">
        <v>2469</v>
      </c>
      <c r="V106" t="s">
        <v>1076</v>
      </c>
      <c r="W106" t="s">
        <v>1139</v>
      </c>
      <c r="X106" t="s">
        <v>2470</v>
      </c>
      <c r="Y106" t="s">
        <v>2471</v>
      </c>
      <c r="Z106" t="s">
        <v>2472</v>
      </c>
      <c r="AA106" t="str">
        <f t="shared" si="5"/>
        <v>191761</v>
      </c>
      <c r="AB106" t="str">
        <f t="shared" si="4"/>
        <v>P2001-191761</v>
      </c>
      <c r="AC106" t="s">
        <v>2473</v>
      </c>
      <c r="AD106" t="s">
        <v>2474</v>
      </c>
      <c r="AE106" t="s">
        <v>1080</v>
      </c>
      <c r="AF106" t="s">
        <v>1080</v>
      </c>
      <c r="AG106" t="s">
        <v>1080</v>
      </c>
      <c r="AH106" t="s">
        <v>2475</v>
      </c>
      <c r="AI106" t="s">
        <v>2476</v>
      </c>
      <c r="AJ106" t="s">
        <v>2477</v>
      </c>
      <c r="AK106" t="s">
        <v>2476</v>
      </c>
      <c r="AL106" t="s">
        <v>2477</v>
      </c>
    </row>
    <row r="107" spans="1:38" x14ac:dyDescent="0.15">
      <c r="A107">
        <v>106</v>
      </c>
      <c r="B107" t="s">
        <v>556</v>
      </c>
      <c r="C107" t="s">
        <v>555</v>
      </c>
      <c r="F107" t="s">
        <v>2478</v>
      </c>
      <c r="G107" t="s">
        <v>1069</v>
      </c>
      <c r="H107" t="s">
        <v>2479</v>
      </c>
      <c r="I107" t="s">
        <v>2480</v>
      </c>
      <c r="J107" t="s">
        <v>2480</v>
      </c>
      <c r="K107" t="s">
        <v>2480</v>
      </c>
      <c r="L107" t="s">
        <v>557</v>
      </c>
      <c r="M107" t="s">
        <v>1368</v>
      </c>
      <c r="N107" t="s">
        <v>2481</v>
      </c>
      <c r="O107" t="s">
        <v>2482</v>
      </c>
      <c r="Q107" t="s">
        <v>2483</v>
      </c>
      <c r="R107" t="s">
        <v>2484</v>
      </c>
      <c r="S107" t="s">
        <v>2485</v>
      </c>
      <c r="T107" t="s">
        <v>2486</v>
      </c>
      <c r="U107" t="s">
        <v>2487</v>
      </c>
      <c r="V107" t="s">
        <v>1076</v>
      </c>
      <c r="W107" t="s">
        <v>1077</v>
      </c>
      <c r="X107" t="s">
        <v>2488</v>
      </c>
      <c r="Y107" t="s">
        <v>2489</v>
      </c>
      <c r="Z107" t="s">
        <v>2490</v>
      </c>
      <c r="AA107" t="str">
        <f t="shared" si="5"/>
        <v>297487</v>
      </c>
      <c r="AB107" t="str">
        <f t="shared" si="4"/>
        <v>P2001-297487</v>
      </c>
      <c r="AC107" t="s">
        <v>2491</v>
      </c>
      <c r="AD107" t="s">
        <v>2492</v>
      </c>
      <c r="AE107" t="s">
        <v>1080</v>
      </c>
      <c r="AF107" t="s">
        <v>1080</v>
      </c>
      <c r="AG107" t="s">
        <v>1080</v>
      </c>
      <c r="AH107" t="s">
        <v>2493</v>
      </c>
      <c r="AI107" t="s">
        <v>2494</v>
      </c>
      <c r="AJ107" t="s">
        <v>2495</v>
      </c>
      <c r="AK107" t="s">
        <v>2494</v>
      </c>
      <c r="AL107" t="s">
        <v>2495</v>
      </c>
    </row>
    <row r="108" spans="1:38" x14ac:dyDescent="0.15">
      <c r="A108">
        <v>107</v>
      </c>
      <c r="B108" t="s">
        <v>561</v>
      </c>
      <c r="C108" t="s">
        <v>560</v>
      </c>
      <c r="F108" t="s">
        <v>2496</v>
      </c>
      <c r="G108" t="s">
        <v>1069</v>
      </c>
      <c r="H108" t="s">
        <v>1743</v>
      </c>
      <c r="I108" t="s">
        <v>1691</v>
      </c>
      <c r="J108" t="s">
        <v>1691</v>
      </c>
      <c r="K108" t="s">
        <v>1691</v>
      </c>
      <c r="L108" t="s">
        <v>562</v>
      </c>
      <c r="Q108" t="s">
        <v>2497</v>
      </c>
      <c r="R108" t="s">
        <v>2498</v>
      </c>
      <c r="S108" t="s">
        <v>2499</v>
      </c>
      <c r="T108" t="s">
        <v>2500</v>
      </c>
      <c r="U108" t="s">
        <v>1749</v>
      </c>
      <c r="V108" t="s">
        <v>1076</v>
      </c>
      <c r="W108" t="s">
        <v>1139</v>
      </c>
      <c r="X108" t="s">
        <v>2501</v>
      </c>
      <c r="Y108" t="s">
        <v>2502</v>
      </c>
      <c r="AA108" t="str">
        <f t="shared" si="5"/>
        <v>330129</v>
      </c>
      <c r="AB108" t="str">
        <f t="shared" si="4"/>
        <v>P2001-330129</v>
      </c>
      <c r="AC108" t="s">
        <v>1752</v>
      </c>
      <c r="AD108" t="s">
        <v>2503</v>
      </c>
      <c r="AE108" t="s">
        <v>1080</v>
      </c>
      <c r="AF108" t="s">
        <v>1080</v>
      </c>
      <c r="AG108" t="s">
        <v>1080</v>
      </c>
      <c r="AH108" t="s">
        <v>1754</v>
      </c>
    </row>
    <row r="109" spans="1:38" x14ac:dyDescent="0.15">
      <c r="A109">
        <v>108</v>
      </c>
      <c r="B109" t="s">
        <v>567</v>
      </c>
      <c r="C109" t="s">
        <v>566</v>
      </c>
      <c r="F109" t="s">
        <v>2504</v>
      </c>
      <c r="G109" t="s">
        <v>1069</v>
      </c>
      <c r="H109" t="s">
        <v>2505</v>
      </c>
      <c r="I109" t="s">
        <v>565</v>
      </c>
      <c r="J109" t="s">
        <v>565</v>
      </c>
      <c r="K109" t="s">
        <v>565</v>
      </c>
      <c r="L109" t="s">
        <v>568</v>
      </c>
      <c r="Q109" t="s">
        <v>1868</v>
      </c>
      <c r="R109" t="s">
        <v>2506</v>
      </c>
      <c r="S109" t="s">
        <v>2507</v>
      </c>
      <c r="T109" t="s">
        <v>2508</v>
      </c>
      <c r="U109" t="s">
        <v>2509</v>
      </c>
      <c r="V109" t="s">
        <v>1076</v>
      </c>
      <c r="W109" t="s">
        <v>1139</v>
      </c>
      <c r="X109" t="s">
        <v>2510</v>
      </c>
      <c r="Y109" t="s">
        <v>2511</v>
      </c>
      <c r="Z109" t="s">
        <v>2512</v>
      </c>
      <c r="AA109" t="str">
        <f t="shared" si="5"/>
        <v>376289</v>
      </c>
      <c r="AB109" t="str">
        <f t="shared" si="4"/>
        <v>P2001-376289</v>
      </c>
      <c r="AC109" t="s">
        <v>2513</v>
      </c>
      <c r="AD109" t="s">
        <v>2514</v>
      </c>
      <c r="AE109" t="s">
        <v>1080</v>
      </c>
      <c r="AF109" t="s">
        <v>1080</v>
      </c>
      <c r="AG109" t="s">
        <v>1080</v>
      </c>
      <c r="AH109" t="s">
        <v>2515</v>
      </c>
    </row>
    <row r="110" spans="1:38" x14ac:dyDescent="0.15">
      <c r="A110">
        <v>109</v>
      </c>
      <c r="B110" t="s">
        <v>574</v>
      </c>
      <c r="C110" t="s">
        <v>572</v>
      </c>
      <c r="F110" t="s">
        <v>2516</v>
      </c>
      <c r="G110" t="s">
        <v>1069</v>
      </c>
      <c r="H110" t="s">
        <v>1690</v>
      </c>
      <c r="I110" t="s">
        <v>1691</v>
      </c>
      <c r="J110" t="s">
        <v>1691</v>
      </c>
      <c r="K110" t="s">
        <v>1691</v>
      </c>
      <c r="L110" t="s">
        <v>575</v>
      </c>
      <c r="Q110" t="s">
        <v>2517</v>
      </c>
      <c r="R110" t="s">
        <v>2518</v>
      </c>
      <c r="S110" t="s">
        <v>2519</v>
      </c>
      <c r="T110" t="s">
        <v>2520</v>
      </c>
      <c r="U110" t="s">
        <v>1696</v>
      </c>
      <c r="V110" t="s">
        <v>1076</v>
      </c>
      <c r="W110" t="s">
        <v>1139</v>
      </c>
      <c r="X110" t="s">
        <v>2521</v>
      </c>
      <c r="Y110" t="s">
        <v>2522</v>
      </c>
      <c r="AA110" t="str">
        <f t="shared" si="5"/>
        <v>384743</v>
      </c>
      <c r="AB110" t="str">
        <f t="shared" si="4"/>
        <v>P2001-384743</v>
      </c>
      <c r="AC110" t="s">
        <v>1699</v>
      </c>
      <c r="AD110" t="s">
        <v>2523</v>
      </c>
      <c r="AE110" t="s">
        <v>1080</v>
      </c>
      <c r="AF110" t="s">
        <v>1080</v>
      </c>
      <c r="AG110" t="s">
        <v>1080</v>
      </c>
      <c r="AH110" t="s">
        <v>1701</v>
      </c>
    </row>
    <row r="111" spans="1:38" x14ac:dyDescent="0.15">
      <c r="A111">
        <v>110</v>
      </c>
      <c r="B111" t="s">
        <v>579</v>
      </c>
      <c r="C111" t="s">
        <v>578</v>
      </c>
      <c r="F111" t="s">
        <v>2524</v>
      </c>
      <c r="G111" t="s">
        <v>1069</v>
      </c>
      <c r="H111" t="s">
        <v>2525</v>
      </c>
      <c r="I111" t="s">
        <v>2526</v>
      </c>
      <c r="J111" t="s">
        <v>2526</v>
      </c>
      <c r="K111" t="s">
        <v>2526</v>
      </c>
      <c r="L111" t="s">
        <v>580</v>
      </c>
      <c r="Q111" t="s">
        <v>2527</v>
      </c>
      <c r="R111" t="s">
        <v>2528</v>
      </c>
      <c r="S111" t="s">
        <v>2529</v>
      </c>
      <c r="T111" t="s">
        <v>2530</v>
      </c>
      <c r="U111" t="s">
        <v>2531</v>
      </c>
      <c r="V111" t="s">
        <v>1076</v>
      </c>
      <c r="W111" t="s">
        <v>1139</v>
      </c>
      <c r="X111" t="s">
        <v>2532</v>
      </c>
      <c r="Y111" t="s">
        <v>2533</v>
      </c>
      <c r="Z111" t="s">
        <v>2534</v>
      </c>
      <c r="AA111" t="str">
        <f t="shared" si="5"/>
        <v>388458</v>
      </c>
      <c r="AB111" t="str">
        <f t="shared" si="4"/>
        <v>P2001-388458</v>
      </c>
      <c r="AC111" t="s">
        <v>14</v>
      </c>
      <c r="AD111" t="s">
        <v>2535</v>
      </c>
      <c r="AE111" t="s">
        <v>1336</v>
      </c>
      <c r="AF111" t="s">
        <v>1336</v>
      </c>
      <c r="AG111" t="s">
        <v>1336</v>
      </c>
      <c r="AH111" t="s">
        <v>2536</v>
      </c>
    </row>
    <row r="112" spans="1:38" x14ac:dyDescent="0.15">
      <c r="A112">
        <v>111</v>
      </c>
      <c r="B112" t="s">
        <v>2537</v>
      </c>
      <c r="C112" t="s">
        <v>583</v>
      </c>
      <c r="D112" t="s">
        <v>584</v>
      </c>
      <c r="E112" t="s">
        <v>2538</v>
      </c>
      <c r="F112" t="s">
        <v>2539</v>
      </c>
      <c r="G112" t="s">
        <v>1069</v>
      </c>
      <c r="H112" t="s">
        <v>2540</v>
      </c>
      <c r="I112" t="s">
        <v>2541</v>
      </c>
      <c r="J112" t="s">
        <v>2541</v>
      </c>
      <c r="K112" t="s">
        <v>2541</v>
      </c>
      <c r="L112" t="s">
        <v>585</v>
      </c>
      <c r="M112" t="s">
        <v>2542</v>
      </c>
      <c r="N112" t="s">
        <v>2543</v>
      </c>
      <c r="O112" t="s">
        <v>2544</v>
      </c>
      <c r="P112" t="s">
        <v>2545</v>
      </c>
      <c r="Q112" t="s">
        <v>2546</v>
      </c>
      <c r="R112" t="s">
        <v>2547</v>
      </c>
      <c r="S112" t="s">
        <v>2548</v>
      </c>
      <c r="T112" t="s">
        <v>2549</v>
      </c>
      <c r="U112" t="s">
        <v>2550</v>
      </c>
      <c r="V112" t="s">
        <v>1315</v>
      </c>
      <c r="W112" t="s">
        <v>1358</v>
      </c>
      <c r="X112" t="s">
        <v>2551</v>
      </c>
      <c r="Y112" t="s">
        <v>2552</v>
      </c>
      <c r="Z112" t="s">
        <v>2553</v>
      </c>
      <c r="AA112" t="str">
        <f t="shared" si="5"/>
        <v>517646</v>
      </c>
      <c r="AB112" t="str">
        <f t="shared" si="4"/>
        <v>P2001-517646</v>
      </c>
      <c r="AC112" t="s">
        <v>2554</v>
      </c>
      <c r="AD112" t="s">
        <v>2555</v>
      </c>
      <c r="AE112" t="s">
        <v>1080</v>
      </c>
      <c r="AF112" t="s">
        <v>1080</v>
      </c>
      <c r="AG112" t="s">
        <v>1080</v>
      </c>
      <c r="AH112" t="s">
        <v>2556</v>
      </c>
      <c r="AI112" t="s">
        <v>2557</v>
      </c>
      <c r="AJ112" t="s">
        <v>2558</v>
      </c>
      <c r="AK112" t="s">
        <v>2559</v>
      </c>
      <c r="AL112" t="s">
        <v>2560</v>
      </c>
    </row>
    <row r="113" spans="1:38" x14ac:dyDescent="0.15">
      <c r="A113">
        <v>112</v>
      </c>
      <c r="B113" t="s">
        <v>589</v>
      </c>
      <c r="C113" t="s">
        <v>588</v>
      </c>
      <c r="D113" t="s">
        <v>589</v>
      </c>
      <c r="E113" t="s">
        <v>2561</v>
      </c>
      <c r="F113" t="s">
        <v>2562</v>
      </c>
      <c r="G113" t="s">
        <v>1069</v>
      </c>
      <c r="H113" t="s">
        <v>2563</v>
      </c>
      <c r="I113" t="s">
        <v>2564</v>
      </c>
      <c r="J113" t="s">
        <v>2564</v>
      </c>
      <c r="K113" t="s">
        <v>2565</v>
      </c>
      <c r="L113" t="s">
        <v>590</v>
      </c>
      <c r="M113" t="s">
        <v>1069</v>
      </c>
      <c r="N113" t="s">
        <v>2566</v>
      </c>
      <c r="O113" t="s">
        <v>2567</v>
      </c>
      <c r="P113" t="s">
        <v>2568</v>
      </c>
      <c r="Q113" t="s">
        <v>1692</v>
      </c>
      <c r="R113" t="s">
        <v>2569</v>
      </c>
      <c r="S113" t="s">
        <v>2570</v>
      </c>
      <c r="T113" t="s">
        <v>2571</v>
      </c>
      <c r="U113" t="s">
        <v>2572</v>
      </c>
      <c r="V113" t="s">
        <v>1076</v>
      </c>
      <c r="W113" t="s">
        <v>1139</v>
      </c>
      <c r="X113" t="s">
        <v>2573</v>
      </c>
      <c r="Y113" t="s">
        <v>2574</v>
      </c>
      <c r="Z113" t="s">
        <v>2575</v>
      </c>
      <c r="AA113" t="str">
        <f t="shared" si="5"/>
        <v>550128</v>
      </c>
      <c r="AB113" t="str">
        <f t="shared" si="4"/>
        <v>P2001-550128</v>
      </c>
      <c r="AC113" t="s">
        <v>14</v>
      </c>
      <c r="AD113" t="s">
        <v>2576</v>
      </c>
      <c r="AE113" t="s">
        <v>1080</v>
      </c>
      <c r="AF113" t="s">
        <v>1080</v>
      </c>
      <c r="AG113" t="s">
        <v>1080</v>
      </c>
      <c r="AH113" t="s">
        <v>2577</v>
      </c>
      <c r="AI113" t="s">
        <v>2577</v>
      </c>
      <c r="AJ113" t="s">
        <v>2572</v>
      </c>
      <c r="AK113" t="s">
        <v>2577</v>
      </c>
      <c r="AL113" t="s">
        <v>2572</v>
      </c>
    </row>
    <row r="114" spans="1:38" x14ac:dyDescent="0.15">
      <c r="A114">
        <v>113</v>
      </c>
      <c r="B114" t="s">
        <v>594</v>
      </c>
      <c r="C114" t="s">
        <v>593</v>
      </c>
      <c r="F114" t="s">
        <v>2578</v>
      </c>
      <c r="G114" t="s">
        <v>1069</v>
      </c>
      <c r="H114" t="s">
        <v>2579</v>
      </c>
      <c r="I114" t="s">
        <v>595</v>
      </c>
      <c r="J114" t="s">
        <v>595</v>
      </c>
      <c r="K114" t="s">
        <v>595</v>
      </c>
      <c r="L114" t="s">
        <v>596</v>
      </c>
      <c r="Q114" t="s">
        <v>2580</v>
      </c>
      <c r="R114" t="s">
        <v>2581</v>
      </c>
      <c r="S114" t="s">
        <v>2582</v>
      </c>
      <c r="T114" t="s">
        <v>2583</v>
      </c>
      <c r="U114" t="s">
        <v>2584</v>
      </c>
      <c r="V114" t="s">
        <v>1076</v>
      </c>
      <c r="W114" t="s">
        <v>1139</v>
      </c>
      <c r="X114" t="s">
        <v>2585</v>
      </c>
      <c r="Y114" t="s">
        <v>2586</v>
      </c>
      <c r="Z114" t="s">
        <v>2587</v>
      </c>
      <c r="AA114" t="str">
        <f t="shared" si="5"/>
        <v>8321</v>
      </c>
      <c r="AB114" t="str">
        <f t="shared" si="4"/>
        <v>P2002-008321</v>
      </c>
      <c r="AC114" t="s">
        <v>2588</v>
      </c>
      <c r="AD114" t="s">
        <v>2589</v>
      </c>
      <c r="AE114" t="s">
        <v>1080</v>
      </c>
      <c r="AF114" t="s">
        <v>1080</v>
      </c>
      <c r="AG114" t="s">
        <v>1080</v>
      </c>
      <c r="AH114" t="s">
        <v>2590</v>
      </c>
    </row>
    <row r="115" spans="1:38" x14ac:dyDescent="0.15">
      <c r="A115">
        <v>114</v>
      </c>
      <c r="B115" t="s">
        <v>600</v>
      </c>
      <c r="C115" t="s">
        <v>599</v>
      </c>
      <c r="F115" t="s">
        <v>2591</v>
      </c>
      <c r="G115" t="s">
        <v>1069</v>
      </c>
      <c r="H115" t="s">
        <v>2592</v>
      </c>
      <c r="I115" t="s">
        <v>601</v>
      </c>
      <c r="J115" t="s">
        <v>601</v>
      </c>
      <c r="K115" t="s">
        <v>601</v>
      </c>
      <c r="L115" t="s">
        <v>602</v>
      </c>
      <c r="Q115" t="s">
        <v>2593</v>
      </c>
      <c r="R115" t="s">
        <v>2594</v>
      </c>
      <c r="S115" t="s">
        <v>2595</v>
      </c>
      <c r="T115" t="s">
        <v>2596</v>
      </c>
      <c r="U115" t="s">
        <v>2597</v>
      </c>
      <c r="V115" t="s">
        <v>1076</v>
      </c>
      <c r="W115" t="s">
        <v>1139</v>
      </c>
      <c r="X115" t="s">
        <v>2598</v>
      </c>
      <c r="Y115" t="s">
        <v>2599</v>
      </c>
      <c r="Z115" t="s">
        <v>2600</v>
      </c>
      <c r="AA115" t="str">
        <f>MID(C115,FIND("-",C115)+1,6)</f>
        <v>37908</v>
      </c>
      <c r="AB115" t="str">
        <f t="shared" si="4"/>
        <v>P2002-037908</v>
      </c>
      <c r="AC115" t="s">
        <v>14</v>
      </c>
      <c r="AE115" t="s">
        <v>1080</v>
      </c>
      <c r="AF115" t="s">
        <v>1080</v>
      </c>
      <c r="AG115" t="s">
        <v>1080</v>
      </c>
      <c r="AH115" t="s">
        <v>2601</v>
      </c>
    </row>
    <row r="116" spans="1:38" x14ac:dyDescent="0.15">
      <c r="A116">
        <v>115</v>
      </c>
      <c r="B116" t="s">
        <v>606</v>
      </c>
      <c r="C116" t="s">
        <v>605</v>
      </c>
      <c r="F116" t="s">
        <v>2602</v>
      </c>
      <c r="G116" t="s">
        <v>1069</v>
      </c>
      <c r="H116" t="s">
        <v>2603</v>
      </c>
      <c r="I116" t="s">
        <v>538</v>
      </c>
      <c r="J116" t="s">
        <v>538</v>
      </c>
      <c r="K116" t="s">
        <v>538</v>
      </c>
      <c r="L116" t="s">
        <v>539</v>
      </c>
      <c r="Q116" t="s">
        <v>2604</v>
      </c>
      <c r="R116" t="s">
        <v>2605</v>
      </c>
      <c r="S116" t="s">
        <v>2606</v>
      </c>
      <c r="T116" t="s">
        <v>2607</v>
      </c>
      <c r="U116" t="s">
        <v>2608</v>
      </c>
      <c r="V116" t="s">
        <v>1076</v>
      </c>
      <c r="W116" t="s">
        <v>1330</v>
      </c>
      <c r="X116" t="s">
        <v>2609</v>
      </c>
      <c r="Y116" t="s">
        <v>2610</v>
      </c>
      <c r="Z116" t="s">
        <v>2611</v>
      </c>
      <c r="AA116" t="str">
        <f t="shared" ref="AA116:AA119" si="6">MID(C116,FIND("-",C116)+1,6)</f>
        <v>71605</v>
      </c>
      <c r="AB116" t="str">
        <f t="shared" si="4"/>
        <v>P2002-071605</v>
      </c>
      <c r="AC116" t="s">
        <v>2433</v>
      </c>
      <c r="AE116" t="s">
        <v>1336</v>
      </c>
      <c r="AF116" t="s">
        <v>1336</v>
      </c>
      <c r="AG116" t="s">
        <v>1336</v>
      </c>
      <c r="AH116" t="s">
        <v>2612</v>
      </c>
    </row>
    <row r="117" spans="1:38" x14ac:dyDescent="0.15">
      <c r="A117">
        <v>116</v>
      </c>
      <c r="B117" t="s">
        <v>610</v>
      </c>
      <c r="C117" t="s">
        <v>609</v>
      </c>
      <c r="F117" t="s">
        <v>2613</v>
      </c>
      <c r="G117" t="s">
        <v>1069</v>
      </c>
      <c r="H117" t="s">
        <v>2614</v>
      </c>
      <c r="I117" t="s">
        <v>611</v>
      </c>
      <c r="J117" t="s">
        <v>611</v>
      </c>
      <c r="K117" t="s">
        <v>611</v>
      </c>
      <c r="L117" t="s">
        <v>612</v>
      </c>
      <c r="Q117" t="s">
        <v>2615</v>
      </c>
      <c r="R117" t="s">
        <v>2616</v>
      </c>
      <c r="S117" t="s">
        <v>2617</v>
      </c>
      <c r="T117" t="s">
        <v>2618</v>
      </c>
      <c r="U117" t="s">
        <v>2619</v>
      </c>
      <c r="V117" t="s">
        <v>1076</v>
      </c>
      <c r="W117" t="s">
        <v>1139</v>
      </c>
      <c r="X117" t="s">
        <v>2620</v>
      </c>
      <c r="Y117" t="s">
        <v>2621</v>
      </c>
      <c r="Z117" t="s">
        <v>2622</v>
      </c>
      <c r="AA117" t="str">
        <f t="shared" si="6"/>
        <v>130323</v>
      </c>
      <c r="AB117" t="str">
        <f t="shared" si="4"/>
        <v>P2002-130323</v>
      </c>
      <c r="AC117" t="s">
        <v>14</v>
      </c>
      <c r="AD117" t="s">
        <v>2623</v>
      </c>
      <c r="AE117" t="s">
        <v>1080</v>
      </c>
      <c r="AF117" t="s">
        <v>1080</v>
      </c>
      <c r="AG117" t="s">
        <v>1080</v>
      </c>
      <c r="AH117" t="s">
        <v>2624</v>
      </c>
    </row>
    <row r="118" spans="1:38" x14ac:dyDescent="0.15">
      <c r="A118">
        <v>117</v>
      </c>
      <c r="B118" t="s">
        <v>616</v>
      </c>
      <c r="C118" t="s">
        <v>615</v>
      </c>
      <c r="F118" t="s">
        <v>2625</v>
      </c>
      <c r="G118" t="s">
        <v>1069</v>
      </c>
      <c r="H118" t="s">
        <v>1410</v>
      </c>
      <c r="I118" t="s">
        <v>617</v>
      </c>
      <c r="J118" t="s">
        <v>617</v>
      </c>
      <c r="K118" t="s">
        <v>617</v>
      </c>
      <c r="L118" t="s">
        <v>618</v>
      </c>
      <c r="M118" t="s">
        <v>2626</v>
      </c>
      <c r="N118" t="s">
        <v>2627</v>
      </c>
      <c r="O118" t="s">
        <v>2628</v>
      </c>
      <c r="Q118" t="s">
        <v>2629</v>
      </c>
      <c r="R118" t="s">
        <v>2630</v>
      </c>
      <c r="S118" t="s">
        <v>2631</v>
      </c>
      <c r="U118" t="s">
        <v>2632</v>
      </c>
      <c r="V118" t="s">
        <v>1315</v>
      </c>
      <c r="W118" t="s">
        <v>1316</v>
      </c>
      <c r="X118" t="s">
        <v>2633</v>
      </c>
      <c r="Y118" t="s">
        <v>2634</v>
      </c>
      <c r="Z118" t="s">
        <v>2635</v>
      </c>
      <c r="AA118" t="str">
        <f t="shared" si="6"/>
        <v>137359</v>
      </c>
      <c r="AB118" t="str">
        <f t="shared" si="4"/>
        <v>P2002-137359</v>
      </c>
      <c r="AC118" t="s">
        <v>14</v>
      </c>
      <c r="AE118" t="s">
        <v>1336</v>
      </c>
      <c r="AF118" t="s">
        <v>1336</v>
      </c>
      <c r="AG118" t="s">
        <v>1336</v>
      </c>
      <c r="AH118" t="s">
        <v>2636</v>
      </c>
      <c r="AI118" t="s">
        <v>2636</v>
      </c>
      <c r="AJ118" t="s">
        <v>2632</v>
      </c>
      <c r="AK118" t="s">
        <v>2636</v>
      </c>
      <c r="AL118" t="s">
        <v>2632</v>
      </c>
    </row>
    <row r="119" spans="1:38" x14ac:dyDescent="0.15">
      <c r="A119">
        <v>118</v>
      </c>
      <c r="B119" t="s">
        <v>622</v>
      </c>
      <c r="C119" t="s">
        <v>621</v>
      </c>
      <c r="F119" t="s">
        <v>2637</v>
      </c>
      <c r="G119" t="s">
        <v>1069</v>
      </c>
      <c r="H119" t="s">
        <v>1410</v>
      </c>
      <c r="I119" t="s">
        <v>617</v>
      </c>
      <c r="J119" t="s">
        <v>617</v>
      </c>
      <c r="K119" t="s">
        <v>617</v>
      </c>
      <c r="L119" t="s">
        <v>623</v>
      </c>
      <c r="M119" t="s">
        <v>2626</v>
      </c>
      <c r="N119" t="s">
        <v>2627</v>
      </c>
      <c r="O119" t="s">
        <v>2628</v>
      </c>
      <c r="Q119" t="s">
        <v>2629</v>
      </c>
      <c r="R119" t="s">
        <v>2630</v>
      </c>
      <c r="S119" t="s">
        <v>2631</v>
      </c>
      <c r="U119" t="s">
        <v>2632</v>
      </c>
      <c r="V119" t="s">
        <v>1315</v>
      </c>
      <c r="W119" t="s">
        <v>1316</v>
      </c>
      <c r="X119" t="s">
        <v>2638</v>
      </c>
      <c r="Y119" t="s">
        <v>2639</v>
      </c>
      <c r="Z119" t="s">
        <v>2635</v>
      </c>
      <c r="AA119" t="str">
        <f t="shared" si="6"/>
        <v>137361</v>
      </c>
      <c r="AB119" t="str">
        <f t="shared" si="4"/>
        <v>P2002-137361</v>
      </c>
      <c r="AC119" t="s">
        <v>14</v>
      </c>
      <c r="AD119" t="s">
        <v>2640</v>
      </c>
      <c r="AE119" t="s">
        <v>1336</v>
      </c>
      <c r="AF119" t="s">
        <v>1336</v>
      </c>
      <c r="AG119" t="s">
        <v>1336</v>
      </c>
      <c r="AH119" t="s">
        <v>2636</v>
      </c>
      <c r="AI119" t="s">
        <v>2636</v>
      </c>
      <c r="AJ119" t="s">
        <v>2632</v>
      </c>
      <c r="AK119" t="s">
        <v>2636</v>
      </c>
      <c r="AL119" t="s">
        <v>2632</v>
      </c>
    </row>
    <row r="120" spans="1:38" x14ac:dyDescent="0.15">
      <c r="A120">
        <v>119</v>
      </c>
      <c r="B120" t="s">
        <v>627</v>
      </c>
      <c r="C120" t="s">
        <v>626</v>
      </c>
      <c r="F120" t="s">
        <v>2641</v>
      </c>
      <c r="G120" t="s">
        <v>1069</v>
      </c>
      <c r="H120" t="s">
        <v>1410</v>
      </c>
      <c r="I120" t="s">
        <v>628</v>
      </c>
      <c r="J120" t="s">
        <v>628</v>
      </c>
      <c r="K120" t="s">
        <v>628</v>
      </c>
      <c r="L120" t="s">
        <v>629</v>
      </c>
      <c r="M120" t="s">
        <v>2626</v>
      </c>
      <c r="N120" t="s">
        <v>2627</v>
      </c>
      <c r="O120" t="s">
        <v>2628</v>
      </c>
      <c r="Q120" t="s">
        <v>2642</v>
      </c>
      <c r="R120" t="s">
        <v>2630</v>
      </c>
      <c r="S120" t="s">
        <v>2631</v>
      </c>
      <c r="U120" t="s">
        <v>2632</v>
      </c>
      <c r="V120" t="s">
        <v>1315</v>
      </c>
      <c r="W120" t="s">
        <v>1316</v>
      </c>
      <c r="X120" t="s">
        <v>2643</v>
      </c>
      <c r="Y120" t="s">
        <v>2644</v>
      </c>
      <c r="Z120" t="s">
        <v>2635</v>
      </c>
      <c r="AA120" t="str">
        <f>MID(C120,FIND("-",C120)+1,6)</f>
        <v>137362</v>
      </c>
      <c r="AB120" t="str">
        <f t="shared" si="4"/>
        <v>P2002-137362</v>
      </c>
      <c r="AC120" t="s">
        <v>14</v>
      </c>
      <c r="AE120" t="s">
        <v>1336</v>
      </c>
      <c r="AF120" t="s">
        <v>1336</v>
      </c>
      <c r="AG120" t="s">
        <v>1336</v>
      </c>
      <c r="AH120" t="s">
        <v>2636</v>
      </c>
      <c r="AI120" t="s">
        <v>2636</v>
      </c>
      <c r="AJ120" t="s">
        <v>2632</v>
      </c>
      <c r="AK120" t="s">
        <v>2636</v>
      </c>
      <c r="AL120" t="s">
        <v>2632</v>
      </c>
    </row>
    <row r="121" spans="1:38" x14ac:dyDescent="0.15">
      <c r="A121">
        <v>120</v>
      </c>
      <c r="B121" t="s">
        <v>2645</v>
      </c>
      <c r="C121" t="s">
        <v>632</v>
      </c>
      <c r="F121" t="s">
        <v>2646</v>
      </c>
      <c r="G121" t="s">
        <v>1069</v>
      </c>
      <c r="H121" t="s">
        <v>2394</v>
      </c>
      <c r="I121" t="s">
        <v>527</v>
      </c>
      <c r="J121" t="s">
        <v>527</v>
      </c>
      <c r="K121" t="s">
        <v>527</v>
      </c>
      <c r="L121" t="s">
        <v>633</v>
      </c>
      <c r="M121" t="s">
        <v>1069</v>
      </c>
      <c r="N121" t="s">
        <v>2395</v>
      </c>
      <c r="O121" t="s">
        <v>2396</v>
      </c>
      <c r="Q121" t="s">
        <v>2647</v>
      </c>
      <c r="R121" t="s">
        <v>2648</v>
      </c>
      <c r="S121" t="s">
        <v>2649</v>
      </c>
      <c r="T121" t="s">
        <v>2650</v>
      </c>
      <c r="U121" t="s">
        <v>2401</v>
      </c>
      <c r="V121" t="s">
        <v>1076</v>
      </c>
      <c r="W121" t="s">
        <v>1139</v>
      </c>
      <c r="X121" t="s">
        <v>2402</v>
      </c>
      <c r="Y121" t="s">
        <v>2651</v>
      </c>
      <c r="Z121" t="s">
        <v>2652</v>
      </c>
      <c r="AA121" t="str">
        <f t="shared" ref="AA121:AA136" si="7">MID(C121,FIND("-",C121)+1,6)</f>
        <v>141227</v>
      </c>
      <c r="AB121" t="str">
        <f t="shared" si="4"/>
        <v>P2002-141227</v>
      </c>
      <c r="AC121" t="s">
        <v>2405</v>
      </c>
      <c r="AE121" t="s">
        <v>1080</v>
      </c>
      <c r="AF121" t="s">
        <v>1080</v>
      </c>
      <c r="AG121" t="s">
        <v>1080</v>
      </c>
      <c r="AH121" t="s">
        <v>2407</v>
      </c>
      <c r="AI121" t="s">
        <v>2408</v>
      </c>
      <c r="AJ121" t="s">
        <v>2409</v>
      </c>
      <c r="AK121" t="s">
        <v>2408</v>
      </c>
      <c r="AL121" t="s">
        <v>2409</v>
      </c>
    </row>
    <row r="122" spans="1:38" x14ac:dyDescent="0.15">
      <c r="A122">
        <v>121</v>
      </c>
      <c r="B122" t="s">
        <v>637</v>
      </c>
      <c r="C122" t="s">
        <v>636</v>
      </c>
      <c r="F122" t="s">
        <v>2653</v>
      </c>
      <c r="G122" t="s">
        <v>1069</v>
      </c>
      <c r="H122" t="s">
        <v>2394</v>
      </c>
      <c r="I122" t="s">
        <v>527</v>
      </c>
      <c r="J122" t="s">
        <v>527</v>
      </c>
      <c r="K122" t="s">
        <v>527</v>
      </c>
      <c r="L122" t="s">
        <v>638</v>
      </c>
      <c r="M122" t="s">
        <v>1069</v>
      </c>
      <c r="N122" t="s">
        <v>2395</v>
      </c>
      <c r="O122" t="s">
        <v>2396</v>
      </c>
      <c r="Q122" t="s">
        <v>2397</v>
      </c>
      <c r="R122" t="s">
        <v>2654</v>
      </c>
      <c r="S122" t="s">
        <v>2655</v>
      </c>
      <c r="T122" t="s">
        <v>2656</v>
      </c>
      <c r="U122" t="s">
        <v>2401</v>
      </c>
      <c r="V122" t="s">
        <v>1076</v>
      </c>
      <c r="W122" t="s">
        <v>1139</v>
      </c>
      <c r="X122" t="s">
        <v>2402</v>
      </c>
      <c r="Y122" t="s">
        <v>2657</v>
      </c>
      <c r="Z122" t="s">
        <v>2658</v>
      </c>
      <c r="AA122" t="str">
        <f t="shared" si="7"/>
        <v>141228</v>
      </c>
      <c r="AB122" t="str">
        <f t="shared" si="4"/>
        <v>P2002-141228</v>
      </c>
      <c r="AC122" t="s">
        <v>2405</v>
      </c>
      <c r="AD122" t="s">
        <v>2659</v>
      </c>
      <c r="AE122" t="s">
        <v>1080</v>
      </c>
      <c r="AF122" t="s">
        <v>1080</v>
      </c>
      <c r="AG122" t="s">
        <v>1080</v>
      </c>
      <c r="AH122" t="s">
        <v>2407</v>
      </c>
      <c r="AI122" t="s">
        <v>2408</v>
      </c>
      <c r="AJ122" t="s">
        <v>2409</v>
      </c>
      <c r="AK122" t="s">
        <v>2408</v>
      </c>
      <c r="AL122" t="s">
        <v>2409</v>
      </c>
    </row>
    <row r="123" spans="1:38" x14ac:dyDescent="0.15">
      <c r="A123">
        <v>122</v>
      </c>
      <c r="B123" t="s">
        <v>642</v>
      </c>
      <c r="C123" t="s">
        <v>641</v>
      </c>
      <c r="F123" t="s">
        <v>2660</v>
      </c>
      <c r="G123" t="s">
        <v>1069</v>
      </c>
      <c r="H123" t="s">
        <v>2661</v>
      </c>
      <c r="I123" t="s">
        <v>643</v>
      </c>
      <c r="J123" t="s">
        <v>643</v>
      </c>
      <c r="K123" t="s">
        <v>643</v>
      </c>
      <c r="L123" t="s">
        <v>644</v>
      </c>
      <c r="Q123" t="s">
        <v>2662</v>
      </c>
      <c r="R123" t="s">
        <v>2663</v>
      </c>
      <c r="S123" t="s">
        <v>2664</v>
      </c>
      <c r="T123" t="s">
        <v>2665</v>
      </c>
      <c r="U123" t="s">
        <v>2666</v>
      </c>
      <c r="V123" t="s">
        <v>1076</v>
      </c>
      <c r="W123" t="s">
        <v>1139</v>
      </c>
      <c r="X123" t="s">
        <v>2667</v>
      </c>
      <c r="Y123" t="s">
        <v>2668</v>
      </c>
      <c r="Z123" t="s">
        <v>2669</v>
      </c>
      <c r="AA123" t="str">
        <f t="shared" si="7"/>
        <v>144425</v>
      </c>
      <c r="AB123" t="str">
        <f t="shared" si="4"/>
        <v>P2002-144425</v>
      </c>
      <c r="AC123" t="s">
        <v>14</v>
      </c>
      <c r="AD123" t="s">
        <v>2670</v>
      </c>
      <c r="AE123" t="s">
        <v>1080</v>
      </c>
      <c r="AF123" t="s">
        <v>1080</v>
      </c>
      <c r="AG123" t="s">
        <v>1080</v>
      </c>
      <c r="AH123" t="s">
        <v>2671</v>
      </c>
    </row>
    <row r="124" spans="1:38" x14ac:dyDescent="0.15">
      <c r="A124">
        <v>123</v>
      </c>
      <c r="B124" t="s">
        <v>2672</v>
      </c>
      <c r="C124" t="s">
        <v>647</v>
      </c>
      <c r="F124" t="s">
        <v>2673</v>
      </c>
      <c r="G124" t="s">
        <v>1069</v>
      </c>
      <c r="H124" t="s">
        <v>2674</v>
      </c>
      <c r="I124" t="s">
        <v>648</v>
      </c>
      <c r="J124" t="s">
        <v>648</v>
      </c>
      <c r="K124" t="s">
        <v>648</v>
      </c>
      <c r="L124" t="s">
        <v>649</v>
      </c>
      <c r="Q124" t="s">
        <v>2675</v>
      </c>
      <c r="R124" t="s">
        <v>2676</v>
      </c>
      <c r="S124" t="s">
        <v>2677</v>
      </c>
      <c r="T124" t="s">
        <v>2678</v>
      </c>
      <c r="U124" t="s">
        <v>2679</v>
      </c>
      <c r="V124" t="s">
        <v>1076</v>
      </c>
      <c r="W124" t="s">
        <v>1139</v>
      </c>
      <c r="X124" t="s">
        <v>2680</v>
      </c>
      <c r="Y124" t="s">
        <v>2681</v>
      </c>
      <c r="AA124" t="str">
        <f t="shared" si="7"/>
        <v>159007</v>
      </c>
      <c r="AB124" t="str">
        <f t="shared" si="4"/>
        <v>P2002-159007</v>
      </c>
      <c r="AC124" t="s">
        <v>14</v>
      </c>
      <c r="AD124" t="s">
        <v>2682</v>
      </c>
      <c r="AE124" t="s">
        <v>1080</v>
      </c>
      <c r="AF124" t="s">
        <v>1080</v>
      </c>
      <c r="AG124" t="s">
        <v>1080</v>
      </c>
      <c r="AH124" t="s">
        <v>2683</v>
      </c>
    </row>
    <row r="125" spans="1:38" x14ac:dyDescent="0.15">
      <c r="A125">
        <v>124</v>
      </c>
      <c r="B125" t="s">
        <v>2684</v>
      </c>
      <c r="C125" t="s">
        <v>652</v>
      </c>
      <c r="F125" t="s">
        <v>2685</v>
      </c>
      <c r="G125" t="s">
        <v>1069</v>
      </c>
      <c r="H125" t="s">
        <v>2686</v>
      </c>
      <c r="I125" t="s">
        <v>653</v>
      </c>
      <c r="J125" t="s">
        <v>653</v>
      </c>
      <c r="K125" t="s">
        <v>653</v>
      </c>
      <c r="L125" t="s">
        <v>654</v>
      </c>
      <c r="Q125" t="s">
        <v>2687</v>
      </c>
      <c r="R125" t="s">
        <v>2688</v>
      </c>
      <c r="S125" t="s">
        <v>2689</v>
      </c>
      <c r="T125" t="s">
        <v>2690</v>
      </c>
      <c r="U125" t="s">
        <v>2691</v>
      </c>
      <c r="V125" t="s">
        <v>1076</v>
      </c>
      <c r="W125" t="s">
        <v>1139</v>
      </c>
      <c r="X125" t="s">
        <v>2692</v>
      </c>
      <c r="Y125" t="s">
        <v>2693</v>
      </c>
      <c r="Z125" t="s">
        <v>2694</v>
      </c>
      <c r="AA125" t="str">
        <f t="shared" si="7"/>
        <v>198420</v>
      </c>
      <c r="AB125" t="str">
        <f t="shared" si="4"/>
        <v>P2002-198420</v>
      </c>
      <c r="AC125" t="s">
        <v>14</v>
      </c>
      <c r="AE125" t="s">
        <v>1080</v>
      </c>
      <c r="AF125" t="s">
        <v>1080</v>
      </c>
      <c r="AG125" t="s">
        <v>1080</v>
      </c>
      <c r="AH125" t="s">
        <v>2695</v>
      </c>
    </row>
    <row r="126" spans="1:38" x14ac:dyDescent="0.15">
      <c r="A126">
        <v>125</v>
      </c>
      <c r="B126" t="s">
        <v>2696</v>
      </c>
      <c r="C126" t="s">
        <v>658</v>
      </c>
      <c r="F126" t="s">
        <v>2697</v>
      </c>
      <c r="G126" t="s">
        <v>1069</v>
      </c>
      <c r="H126" t="s">
        <v>2698</v>
      </c>
      <c r="I126" t="s">
        <v>659</v>
      </c>
      <c r="J126" t="s">
        <v>659</v>
      </c>
      <c r="K126" t="s">
        <v>659</v>
      </c>
      <c r="L126" t="s">
        <v>660</v>
      </c>
      <c r="Q126" t="s">
        <v>2699</v>
      </c>
      <c r="R126" t="s">
        <v>2700</v>
      </c>
      <c r="S126" t="s">
        <v>2701</v>
      </c>
      <c r="T126" t="s">
        <v>2702</v>
      </c>
      <c r="U126" t="s">
        <v>2703</v>
      </c>
      <c r="V126" t="s">
        <v>1315</v>
      </c>
      <c r="W126" t="s">
        <v>1358</v>
      </c>
      <c r="X126" t="s">
        <v>2704</v>
      </c>
      <c r="Y126" t="s">
        <v>2705</v>
      </c>
      <c r="Z126" t="s">
        <v>2706</v>
      </c>
      <c r="AA126" t="str">
        <f t="shared" si="7"/>
        <v>248446</v>
      </c>
      <c r="AB126" t="str">
        <f t="shared" si="4"/>
        <v>P2002-248446</v>
      </c>
      <c r="AC126" t="s">
        <v>2707</v>
      </c>
      <c r="AD126" t="s">
        <v>2708</v>
      </c>
      <c r="AE126" t="s">
        <v>1080</v>
      </c>
      <c r="AF126" t="s">
        <v>1080</v>
      </c>
      <c r="AG126" t="s">
        <v>1080</v>
      </c>
      <c r="AH126" t="s">
        <v>2709</v>
      </c>
    </row>
    <row r="127" spans="1:38" x14ac:dyDescent="0.15">
      <c r="A127">
        <v>126</v>
      </c>
      <c r="B127" t="s">
        <v>2710</v>
      </c>
      <c r="C127" t="s">
        <v>663</v>
      </c>
      <c r="F127" t="s">
        <v>2711</v>
      </c>
      <c r="G127" t="s">
        <v>1069</v>
      </c>
      <c r="H127" t="s">
        <v>2698</v>
      </c>
      <c r="I127" t="s">
        <v>664</v>
      </c>
      <c r="J127" t="s">
        <v>664</v>
      </c>
      <c r="K127" t="s">
        <v>664</v>
      </c>
      <c r="L127" t="s">
        <v>665</v>
      </c>
      <c r="Q127" t="s">
        <v>2712</v>
      </c>
      <c r="R127" t="s">
        <v>2713</v>
      </c>
      <c r="S127" t="s">
        <v>2714</v>
      </c>
      <c r="T127" t="s">
        <v>2715</v>
      </c>
      <c r="U127" t="s">
        <v>2716</v>
      </c>
      <c r="V127" t="s">
        <v>1076</v>
      </c>
      <c r="W127" t="s">
        <v>1139</v>
      </c>
      <c r="X127" t="s">
        <v>2717</v>
      </c>
      <c r="Y127" t="s">
        <v>2718</v>
      </c>
      <c r="AA127" t="str">
        <f t="shared" si="7"/>
        <v>249696</v>
      </c>
      <c r="AB127" t="str">
        <f t="shared" si="4"/>
        <v>P2002-249696</v>
      </c>
      <c r="AC127" t="s">
        <v>2719</v>
      </c>
      <c r="AD127" t="s">
        <v>2720</v>
      </c>
      <c r="AE127" t="s">
        <v>1080</v>
      </c>
      <c r="AF127" t="s">
        <v>1080</v>
      </c>
      <c r="AG127" t="s">
        <v>1080</v>
      </c>
      <c r="AH127" t="s">
        <v>2721</v>
      </c>
    </row>
    <row r="128" spans="1:38" x14ac:dyDescent="0.15">
      <c r="A128">
        <v>127</v>
      </c>
      <c r="B128" t="s">
        <v>669</v>
      </c>
      <c r="C128" t="s">
        <v>668</v>
      </c>
      <c r="F128" t="s">
        <v>2722</v>
      </c>
      <c r="G128" t="s">
        <v>1069</v>
      </c>
      <c r="H128" t="s">
        <v>2723</v>
      </c>
      <c r="I128" t="s">
        <v>670</v>
      </c>
      <c r="J128" t="s">
        <v>670</v>
      </c>
      <c r="K128" t="s">
        <v>670</v>
      </c>
      <c r="L128" t="s">
        <v>671</v>
      </c>
      <c r="Q128" t="s">
        <v>2724</v>
      </c>
      <c r="R128" t="s">
        <v>2725</v>
      </c>
      <c r="S128" t="s">
        <v>2726</v>
      </c>
      <c r="T128" t="s">
        <v>2727</v>
      </c>
      <c r="U128" t="s">
        <v>2728</v>
      </c>
      <c r="V128" t="s">
        <v>1076</v>
      </c>
      <c r="W128" t="s">
        <v>1139</v>
      </c>
      <c r="X128" t="s">
        <v>2729</v>
      </c>
      <c r="Y128" t="s">
        <v>2730</v>
      </c>
      <c r="Z128" t="s">
        <v>2731</v>
      </c>
      <c r="AA128" t="str">
        <f t="shared" si="7"/>
        <v>270208</v>
      </c>
      <c r="AB128" t="str">
        <f t="shared" si="4"/>
        <v>P2002-270208</v>
      </c>
      <c r="AC128" t="s">
        <v>2732</v>
      </c>
      <c r="AD128" t="s">
        <v>2733</v>
      </c>
      <c r="AE128" t="s">
        <v>1080</v>
      </c>
      <c r="AF128" t="s">
        <v>1080</v>
      </c>
      <c r="AG128" t="s">
        <v>1080</v>
      </c>
      <c r="AH128" t="s">
        <v>2734</v>
      </c>
    </row>
    <row r="129" spans="1:38" x14ac:dyDescent="0.15">
      <c r="A129">
        <v>128</v>
      </c>
      <c r="B129" t="s">
        <v>675</v>
      </c>
      <c r="C129" t="s">
        <v>674</v>
      </c>
      <c r="F129" t="s">
        <v>2735</v>
      </c>
      <c r="G129" t="s">
        <v>1069</v>
      </c>
      <c r="H129" t="s">
        <v>2736</v>
      </c>
      <c r="I129" t="s">
        <v>676</v>
      </c>
      <c r="J129" t="s">
        <v>676</v>
      </c>
      <c r="K129" t="s">
        <v>676</v>
      </c>
      <c r="L129" t="s">
        <v>677</v>
      </c>
      <c r="Q129" t="s">
        <v>2737</v>
      </c>
      <c r="R129" t="s">
        <v>2738</v>
      </c>
      <c r="S129" t="s">
        <v>2739</v>
      </c>
      <c r="T129" t="s">
        <v>2740</v>
      </c>
      <c r="U129" t="s">
        <v>2741</v>
      </c>
      <c r="V129" t="s">
        <v>1076</v>
      </c>
      <c r="W129" t="s">
        <v>1139</v>
      </c>
      <c r="X129" t="s">
        <v>2742</v>
      </c>
      <c r="Y129" t="s">
        <v>2743</v>
      </c>
      <c r="AA129" t="str">
        <f t="shared" si="7"/>
        <v>286389</v>
      </c>
      <c r="AB129" t="str">
        <f t="shared" si="4"/>
        <v>P2002-286389</v>
      </c>
      <c r="AC129" t="s">
        <v>2744</v>
      </c>
      <c r="AE129" t="s">
        <v>1080</v>
      </c>
      <c r="AF129" t="s">
        <v>1080</v>
      </c>
      <c r="AG129" t="s">
        <v>1080</v>
      </c>
      <c r="AH129" t="s">
        <v>2745</v>
      </c>
    </row>
    <row r="130" spans="1:38" x14ac:dyDescent="0.15">
      <c r="A130">
        <v>129</v>
      </c>
      <c r="B130" t="s">
        <v>2746</v>
      </c>
      <c r="C130" t="s">
        <v>681</v>
      </c>
      <c r="F130" t="s">
        <v>2747</v>
      </c>
      <c r="G130" t="s">
        <v>1069</v>
      </c>
      <c r="H130" t="s">
        <v>2748</v>
      </c>
      <c r="I130" t="s">
        <v>680</v>
      </c>
      <c r="J130" t="s">
        <v>680</v>
      </c>
      <c r="K130" t="s">
        <v>680</v>
      </c>
      <c r="L130" t="s">
        <v>682</v>
      </c>
      <c r="M130" t="s">
        <v>2749</v>
      </c>
      <c r="N130" t="s">
        <v>2750</v>
      </c>
      <c r="O130" t="s">
        <v>2751</v>
      </c>
      <c r="Q130" t="s">
        <v>2752</v>
      </c>
      <c r="R130" t="s">
        <v>2753</v>
      </c>
      <c r="S130" t="s">
        <v>2754</v>
      </c>
      <c r="T130" t="s">
        <v>2755</v>
      </c>
      <c r="U130" t="s">
        <v>2756</v>
      </c>
      <c r="V130" t="s">
        <v>1076</v>
      </c>
      <c r="W130" t="s">
        <v>1330</v>
      </c>
      <c r="X130" t="s">
        <v>2757</v>
      </c>
      <c r="Y130" t="s">
        <v>2758</v>
      </c>
      <c r="Z130" t="s">
        <v>2759</v>
      </c>
      <c r="AA130" t="str">
        <f t="shared" si="7"/>
        <v>296828</v>
      </c>
      <c r="AB130" t="str">
        <f t="shared" si="4"/>
        <v>P2002-296828</v>
      </c>
      <c r="AC130" t="s">
        <v>2760</v>
      </c>
      <c r="AD130" t="s">
        <v>2761</v>
      </c>
      <c r="AE130" t="s">
        <v>1336</v>
      </c>
      <c r="AF130" t="s">
        <v>1336</v>
      </c>
      <c r="AG130" t="s">
        <v>1336</v>
      </c>
      <c r="AH130" t="s">
        <v>2762</v>
      </c>
      <c r="AI130" t="s">
        <v>2763</v>
      </c>
      <c r="AJ130" t="s">
        <v>2764</v>
      </c>
      <c r="AK130" t="s">
        <v>2762</v>
      </c>
      <c r="AL130" t="s">
        <v>2756</v>
      </c>
    </row>
    <row r="131" spans="1:38" x14ac:dyDescent="0.15">
      <c r="A131">
        <v>130</v>
      </c>
      <c r="B131" t="s">
        <v>686</v>
      </c>
      <c r="C131" t="s">
        <v>685</v>
      </c>
      <c r="D131" t="s">
        <v>686</v>
      </c>
      <c r="E131" t="s">
        <v>2765</v>
      </c>
      <c r="F131" t="s">
        <v>2766</v>
      </c>
      <c r="G131" t="s">
        <v>1069</v>
      </c>
      <c r="H131" t="s">
        <v>2767</v>
      </c>
      <c r="I131" t="s">
        <v>687</v>
      </c>
      <c r="J131" t="s">
        <v>687</v>
      </c>
      <c r="K131" t="s">
        <v>687</v>
      </c>
      <c r="L131" t="s">
        <v>688</v>
      </c>
      <c r="M131" t="s">
        <v>1069</v>
      </c>
      <c r="N131" t="s">
        <v>2768</v>
      </c>
      <c r="O131" t="s">
        <v>2769</v>
      </c>
      <c r="P131" t="s">
        <v>2770</v>
      </c>
      <c r="Q131" t="s">
        <v>2771</v>
      </c>
      <c r="R131" t="s">
        <v>2772</v>
      </c>
      <c r="S131" t="s">
        <v>2773</v>
      </c>
      <c r="T131" t="s">
        <v>2774</v>
      </c>
      <c r="U131" t="s">
        <v>2775</v>
      </c>
      <c r="V131" t="s">
        <v>1076</v>
      </c>
      <c r="W131" t="s">
        <v>1139</v>
      </c>
      <c r="X131" t="s">
        <v>2776</v>
      </c>
      <c r="Y131" t="s">
        <v>2777</v>
      </c>
      <c r="Z131" t="s">
        <v>2778</v>
      </c>
      <c r="AA131" t="str">
        <f t="shared" si="7"/>
        <v>543601</v>
      </c>
      <c r="AB131" t="str">
        <f t="shared" ref="AB131:AB194" si="8">"P"&amp;IF(MID(C131,3,1)="2",MID(C131,3,4),IF(MID(C131,3,1)="平",IF(MID(C131,5,1)="-",(MID(C131,4,1)+1988),(MID(C131,4,2)+1988)),(MID(C131,4,2)+1925)))&amp;"-"&amp;IF(LEN(AA131)=6,"",IF(LEN(AA131)=5,"0",IF(LEN(AA131)=4,"00",IF(LEN(AA131)=3,"000",IF(LEN(AA131)=2,"0000",IF(LEN(AA131)=1,"00000"))))))&amp;AA131</f>
        <v>P2002-543601</v>
      </c>
      <c r="AC131" t="s">
        <v>2779</v>
      </c>
      <c r="AD131" t="s">
        <v>2780</v>
      </c>
      <c r="AE131" t="s">
        <v>1080</v>
      </c>
      <c r="AF131" t="s">
        <v>1080</v>
      </c>
      <c r="AG131" t="s">
        <v>1080</v>
      </c>
      <c r="AH131" t="s">
        <v>2781</v>
      </c>
      <c r="AI131" t="s">
        <v>2781</v>
      </c>
      <c r="AJ131" t="s">
        <v>2775</v>
      </c>
      <c r="AK131" t="s">
        <v>2781</v>
      </c>
      <c r="AL131" t="s">
        <v>2775</v>
      </c>
    </row>
    <row r="132" spans="1:38" x14ac:dyDescent="0.15">
      <c r="A132">
        <v>131</v>
      </c>
      <c r="B132" t="s">
        <v>2782</v>
      </c>
      <c r="C132" t="s">
        <v>692</v>
      </c>
      <c r="D132" t="s">
        <v>693</v>
      </c>
      <c r="E132" t="s">
        <v>2783</v>
      </c>
      <c r="F132" t="s">
        <v>2784</v>
      </c>
      <c r="G132" t="s">
        <v>1069</v>
      </c>
      <c r="H132" t="s">
        <v>2785</v>
      </c>
      <c r="I132" t="s">
        <v>691</v>
      </c>
      <c r="J132" t="s">
        <v>691</v>
      </c>
      <c r="K132" t="s">
        <v>691</v>
      </c>
      <c r="L132" t="s">
        <v>694</v>
      </c>
      <c r="M132" t="s">
        <v>1368</v>
      </c>
      <c r="N132" t="s">
        <v>2786</v>
      </c>
      <c r="O132" t="s">
        <v>2787</v>
      </c>
      <c r="P132" t="s">
        <v>2788</v>
      </c>
      <c r="Q132" t="s">
        <v>2789</v>
      </c>
      <c r="R132" t="s">
        <v>2790</v>
      </c>
      <c r="S132" t="s">
        <v>2791</v>
      </c>
      <c r="U132" t="s">
        <v>2792</v>
      </c>
      <c r="V132" t="s">
        <v>1315</v>
      </c>
      <c r="W132" t="s">
        <v>1358</v>
      </c>
      <c r="X132" t="s">
        <v>2793</v>
      </c>
      <c r="Y132" t="s">
        <v>2794</v>
      </c>
      <c r="Z132" t="s">
        <v>2795</v>
      </c>
      <c r="AA132" t="str">
        <f t="shared" si="7"/>
        <v>565740</v>
      </c>
      <c r="AB132" t="str">
        <f t="shared" si="8"/>
        <v>P2002-565740</v>
      </c>
      <c r="AC132" t="s">
        <v>2796</v>
      </c>
      <c r="AD132" t="s">
        <v>2797</v>
      </c>
      <c r="AE132" t="s">
        <v>1080</v>
      </c>
      <c r="AF132" t="s">
        <v>1080</v>
      </c>
      <c r="AG132" t="s">
        <v>1080</v>
      </c>
      <c r="AH132" t="s">
        <v>2798</v>
      </c>
      <c r="AI132" t="s">
        <v>2798</v>
      </c>
      <c r="AJ132" t="s">
        <v>2792</v>
      </c>
      <c r="AK132" t="s">
        <v>2798</v>
      </c>
      <c r="AL132" t="s">
        <v>2792</v>
      </c>
    </row>
    <row r="133" spans="1:38" x14ac:dyDescent="0.15">
      <c r="A133">
        <v>132</v>
      </c>
      <c r="B133" t="s">
        <v>699</v>
      </c>
      <c r="C133" t="s">
        <v>698</v>
      </c>
      <c r="D133" t="s">
        <v>699</v>
      </c>
      <c r="E133" t="s">
        <v>2799</v>
      </c>
      <c r="F133" t="s">
        <v>2800</v>
      </c>
      <c r="G133" t="s">
        <v>1069</v>
      </c>
      <c r="H133" t="s">
        <v>2801</v>
      </c>
      <c r="I133" t="s">
        <v>697</v>
      </c>
      <c r="J133" t="s">
        <v>697</v>
      </c>
      <c r="K133" t="s">
        <v>697</v>
      </c>
      <c r="L133" t="s">
        <v>700</v>
      </c>
      <c r="M133" t="s">
        <v>1069</v>
      </c>
      <c r="N133" t="s">
        <v>2802</v>
      </c>
      <c r="O133" t="s">
        <v>2803</v>
      </c>
      <c r="P133" t="s">
        <v>2804</v>
      </c>
      <c r="Q133" t="s">
        <v>2805</v>
      </c>
      <c r="R133" t="s">
        <v>2806</v>
      </c>
      <c r="S133" t="s">
        <v>2807</v>
      </c>
      <c r="T133" t="s">
        <v>2808</v>
      </c>
      <c r="U133" t="s">
        <v>2809</v>
      </c>
      <c r="V133" t="s">
        <v>1076</v>
      </c>
      <c r="W133" t="s">
        <v>1139</v>
      </c>
      <c r="X133" t="s">
        <v>2810</v>
      </c>
      <c r="Y133" t="s">
        <v>2811</v>
      </c>
      <c r="Z133" t="s">
        <v>2812</v>
      </c>
      <c r="AA133" t="str">
        <f t="shared" si="7"/>
        <v>592428</v>
      </c>
      <c r="AB133" t="str">
        <f t="shared" si="8"/>
        <v>P2002-592428</v>
      </c>
      <c r="AC133" t="s">
        <v>2813</v>
      </c>
      <c r="AD133" t="s">
        <v>2814</v>
      </c>
      <c r="AE133" t="s">
        <v>1080</v>
      </c>
      <c r="AF133" t="s">
        <v>1080</v>
      </c>
      <c r="AG133" t="s">
        <v>1080</v>
      </c>
      <c r="AH133" t="s">
        <v>2815</v>
      </c>
      <c r="AI133" t="s">
        <v>2816</v>
      </c>
      <c r="AJ133" t="s">
        <v>2817</v>
      </c>
      <c r="AK133" t="s">
        <v>2818</v>
      </c>
      <c r="AL133" t="s">
        <v>2819</v>
      </c>
    </row>
    <row r="134" spans="1:38" x14ac:dyDescent="0.15">
      <c r="A134">
        <v>133</v>
      </c>
      <c r="B134" t="s">
        <v>704</v>
      </c>
      <c r="C134" t="s">
        <v>703</v>
      </c>
      <c r="F134" t="s">
        <v>2820</v>
      </c>
      <c r="G134" t="s">
        <v>1069</v>
      </c>
      <c r="H134" t="s">
        <v>1249</v>
      </c>
      <c r="I134" t="s">
        <v>80</v>
      </c>
      <c r="J134" t="s">
        <v>80</v>
      </c>
      <c r="K134" t="s">
        <v>80</v>
      </c>
      <c r="L134" t="s">
        <v>78</v>
      </c>
      <c r="M134" t="s">
        <v>1250</v>
      </c>
      <c r="N134" t="s">
        <v>1251</v>
      </c>
      <c r="O134" t="s">
        <v>1252</v>
      </c>
      <c r="Q134" t="s">
        <v>2821</v>
      </c>
      <c r="R134" t="s">
        <v>2355</v>
      </c>
      <c r="S134" t="s">
        <v>2822</v>
      </c>
      <c r="T134" t="s">
        <v>2823</v>
      </c>
      <c r="U134" t="s">
        <v>1257</v>
      </c>
      <c r="V134" t="s">
        <v>1076</v>
      </c>
      <c r="W134" t="s">
        <v>1139</v>
      </c>
      <c r="X134" t="s">
        <v>2824</v>
      </c>
      <c r="Y134" t="s">
        <v>2825</v>
      </c>
      <c r="Z134" t="s">
        <v>2826</v>
      </c>
      <c r="AA134" t="str">
        <f t="shared" si="7"/>
        <v>43743</v>
      </c>
      <c r="AB134" t="str">
        <f t="shared" si="8"/>
        <v>P2003-043743</v>
      </c>
      <c r="AC134" t="s">
        <v>14</v>
      </c>
      <c r="AE134" t="s">
        <v>1080</v>
      </c>
      <c r="AF134" t="s">
        <v>1080</v>
      </c>
      <c r="AG134" t="s">
        <v>1080</v>
      </c>
      <c r="AH134" t="s">
        <v>1262</v>
      </c>
      <c r="AI134" t="s">
        <v>1263</v>
      </c>
      <c r="AJ134" t="s">
        <v>1264</v>
      </c>
      <c r="AK134" t="s">
        <v>1263</v>
      </c>
      <c r="AL134" t="s">
        <v>1264</v>
      </c>
    </row>
    <row r="135" spans="1:38" x14ac:dyDescent="0.15">
      <c r="A135">
        <v>134</v>
      </c>
      <c r="B135" t="s">
        <v>708</v>
      </c>
      <c r="C135" t="s">
        <v>707</v>
      </c>
      <c r="F135" t="s">
        <v>2827</v>
      </c>
      <c r="G135" t="s">
        <v>1069</v>
      </c>
      <c r="H135" t="s">
        <v>2828</v>
      </c>
      <c r="I135" t="s">
        <v>709</v>
      </c>
      <c r="J135" t="s">
        <v>709</v>
      </c>
      <c r="K135" t="s">
        <v>709</v>
      </c>
      <c r="L135" t="s">
        <v>710</v>
      </c>
      <c r="Q135" t="s">
        <v>2829</v>
      </c>
      <c r="R135" t="s">
        <v>2830</v>
      </c>
      <c r="S135" t="s">
        <v>2831</v>
      </c>
      <c r="T135" t="s">
        <v>2832</v>
      </c>
      <c r="U135" t="s">
        <v>2833</v>
      </c>
      <c r="V135" t="s">
        <v>1076</v>
      </c>
      <c r="W135" t="s">
        <v>1139</v>
      </c>
      <c r="X135" t="s">
        <v>2834</v>
      </c>
      <c r="Y135" t="s">
        <v>2835</v>
      </c>
      <c r="AA135" t="str">
        <f t="shared" si="7"/>
        <v>72757</v>
      </c>
      <c r="AB135" t="str">
        <f t="shared" si="8"/>
        <v>P2003-072757</v>
      </c>
      <c r="AC135" t="s">
        <v>2836</v>
      </c>
      <c r="AE135" t="s">
        <v>1080</v>
      </c>
      <c r="AF135" t="s">
        <v>1080</v>
      </c>
      <c r="AG135" t="s">
        <v>1080</v>
      </c>
      <c r="AH135" t="s">
        <v>2837</v>
      </c>
    </row>
    <row r="136" spans="1:38" x14ac:dyDescent="0.15">
      <c r="A136">
        <v>135</v>
      </c>
      <c r="B136" t="s">
        <v>714</v>
      </c>
      <c r="C136" t="s">
        <v>713</v>
      </c>
      <c r="F136" t="s">
        <v>2838</v>
      </c>
      <c r="G136" t="s">
        <v>1069</v>
      </c>
      <c r="H136" t="s">
        <v>2839</v>
      </c>
      <c r="I136" t="s">
        <v>715</v>
      </c>
      <c r="J136" t="s">
        <v>715</v>
      </c>
      <c r="K136" t="s">
        <v>715</v>
      </c>
      <c r="L136" t="s">
        <v>716</v>
      </c>
      <c r="Q136" t="s">
        <v>2712</v>
      </c>
      <c r="R136" t="s">
        <v>2840</v>
      </c>
      <c r="S136" t="s">
        <v>2841</v>
      </c>
      <c r="T136" t="s">
        <v>2842</v>
      </c>
      <c r="U136" t="s">
        <v>2843</v>
      </c>
      <c r="V136" t="s">
        <v>1315</v>
      </c>
      <c r="W136" t="s">
        <v>1358</v>
      </c>
      <c r="X136" t="s">
        <v>2844</v>
      </c>
      <c r="Y136" t="s">
        <v>2845</v>
      </c>
      <c r="AA136" t="str">
        <f t="shared" si="7"/>
        <v>120230</v>
      </c>
      <c r="AB136" t="str">
        <f t="shared" si="8"/>
        <v>P2003-120230</v>
      </c>
      <c r="AC136" t="s">
        <v>2846</v>
      </c>
      <c r="AD136" t="s">
        <v>2847</v>
      </c>
      <c r="AE136" t="s">
        <v>1080</v>
      </c>
      <c r="AF136" t="s">
        <v>1080</v>
      </c>
      <c r="AG136" t="s">
        <v>1080</v>
      </c>
      <c r="AH136" t="s">
        <v>2848</v>
      </c>
    </row>
    <row r="137" spans="1:38" x14ac:dyDescent="0.15">
      <c r="A137">
        <v>136</v>
      </c>
      <c r="B137" t="s">
        <v>2849</v>
      </c>
      <c r="C137" t="s">
        <v>719</v>
      </c>
      <c r="F137" t="s">
        <v>2850</v>
      </c>
      <c r="G137" t="s">
        <v>1069</v>
      </c>
      <c r="H137" t="s">
        <v>2013</v>
      </c>
      <c r="I137" t="s">
        <v>1036</v>
      </c>
      <c r="J137" t="s">
        <v>1036</v>
      </c>
      <c r="K137" t="s">
        <v>1036</v>
      </c>
      <c r="L137" t="s">
        <v>368</v>
      </c>
      <c r="M137" t="s">
        <v>1368</v>
      </c>
      <c r="N137" t="s">
        <v>2014</v>
      </c>
      <c r="O137" t="s">
        <v>2015</v>
      </c>
      <c r="Q137" t="s">
        <v>2851</v>
      </c>
      <c r="R137" t="s">
        <v>2852</v>
      </c>
      <c r="S137" t="s">
        <v>2853</v>
      </c>
      <c r="T137" t="s">
        <v>2854</v>
      </c>
      <c r="U137" t="s">
        <v>2021</v>
      </c>
      <c r="V137" t="s">
        <v>1315</v>
      </c>
      <c r="W137" t="s">
        <v>1358</v>
      </c>
      <c r="X137" t="s">
        <v>2855</v>
      </c>
      <c r="Y137" t="s">
        <v>2856</v>
      </c>
      <c r="Z137" t="s">
        <v>2024</v>
      </c>
      <c r="AA137" t="str">
        <f>MID(C137,FIND("-",C137)+1,6)</f>
        <v>123874</v>
      </c>
      <c r="AB137" t="str">
        <f t="shared" si="8"/>
        <v>P2003-123874</v>
      </c>
      <c r="AC137" t="s">
        <v>2025</v>
      </c>
      <c r="AD137" t="s">
        <v>2857</v>
      </c>
      <c r="AE137" t="s">
        <v>1336</v>
      </c>
      <c r="AF137" t="s">
        <v>1336</v>
      </c>
      <c r="AG137" t="s">
        <v>1336</v>
      </c>
      <c r="AH137" t="s">
        <v>2027</v>
      </c>
      <c r="AI137" t="s">
        <v>2028</v>
      </c>
      <c r="AJ137" t="s">
        <v>2029</v>
      </c>
      <c r="AK137" t="s">
        <v>2028</v>
      </c>
      <c r="AL137" t="s">
        <v>2029</v>
      </c>
    </row>
    <row r="138" spans="1:38" x14ac:dyDescent="0.15">
      <c r="A138">
        <v>137</v>
      </c>
      <c r="B138" t="s">
        <v>723</v>
      </c>
      <c r="C138" t="s">
        <v>722</v>
      </c>
      <c r="F138" t="s">
        <v>2858</v>
      </c>
      <c r="G138" t="s">
        <v>1069</v>
      </c>
      <c r="H138" t="s">
        <v>2859</v>
      </c>
      <c r="I138" t="s">
        <v>724</v>
      </c>
      <c r="J138" t="s">
        <v>724</v>
      </c>
      <c r="K138" t="s">
        <v>724</v>
      </c>
      <c r="L138" t="s">
        <v>725</v>
      </c>
      <c r="Q138" t="s">
        <v>2860</v>
      </c>
      <c r="R138" t="s">
        <v>2861</v>
      </c>
      <c r="S138" t="s">
        <v>2862</v>
      </c>
      <c r="T138" t="s">
        <v>2863</v>
      </c>
      <c r="U138" t="s">
        <v>2864</v>
      </c>
      <c r="V138" t="s">
        <v>1076</v>
      </c>
      <c r="W138" t="s">
        <v>1139</v>
      </c>
      <c r="X138" t="s">
        <v>2865</v>
      </c>
      <c r="Y138" t="s">
        <v>2866</v>
      </c>
      <c r="Z138" t="s">
        <v>2867</v>
      </c>
      <c r="AA138" t="str">
        <f t="shared" ref="AA138:AA196" si="9">MID(C138,FIND("-",C138)+1,6)</f>
        <v>136334</v>
      </c>
      <c r="AB138" t="str">
        <f t="shared" si="8"/>
        <v>P2003-136334</v>
      </c>
      <c r="AC138" t="s">
        <v>2868</v>
      </c>
      <c r="AE138" t="s">
        <v>1336</v>
      </c>
      <c r="AF138" t="s">
        <v>1336</v>
      </c>
      <c r="AG138" t="s">
        <v>1336</v>
      </c>
      <c r="AH138" t="s">
        <v>2869</v>
      </c>
    </row>
    <row r="139" spans="1:38" x14ac:dyDescent="0.15">
      <c r="A139">
        <v>138</v>
      </c>
      <c r="B139" t="s">
        <v>729</v>
      </c>
      <c r="C139" t="s">
        <v>728</v>
      </c>
      <c r="F139" t="s">
        <v>2870</v>
      </c>
      <c r="G139" t="s">
        <v>1069</v>
      </c>
      <c r="H139" t="s">
        <v>2871</v>
      </c>
      <c r="I139" t="s">
        <v>730</v>
      </c>
      <c r="J139" t="s">
        <v>730</v>
      </c>
      <c r="K139" t="s">
        <v>730</v>
      </c>
      <c r="L139" t="s">
        <v>731</v>
      </c>
      <c r="Q139" t="s">
        <v>2142</v>
      </c>
      <c r="R139" t="s">
        <v>2872</v>
      </c>
      <c r="S139" t="s">
        <v>2873</v>
      </c>
      <c r="T139" t="s">
        <v>2874</v>
      </c>
      <c r="U139" t="s">
        <v>2875</v>
      </c>
      <c r="V139" t="s">
        <v>1076</v>
      </c>
      <c r="W139" t="s">
        <v>1139</v>
      </c>
      <c r="X139" t="s">
        <v>2876</v>
      </c>
      <c r="Y139" t="s">
        <v>2877</v>
      </c>
      <c r="Z139" t="s">
        <v>2878</v>
      </c>
      <c r="AA139" t="str">
        <f t="shared" si="9"/>
        <v>154520</v>
      </c>
      <c r="AB139" t="str">
        <f t="shared" si="8"/>
        <v>P2003-154520</v>
      </c>
      <c r="AC139" t="s">
        <v>2879</v>
      </c>
      <c r="AE139" t="s">
        <v>1080</v>
      </c>
      <c r="AF139" t="s">
        <v>1080</v>
      </c>
      <c r="AG139" t="s">
        <v>1080</v>
      </c>
      <c r="AH139" t="s">
        <v>2880</v>
      </c>
    </row>
    <row r="140" spans="1:38" x14ac:dyDescent="0.15">
      <c r="A140">
        <v>139</v>
      </c>
      <c r="B140" t="s">
        <v>735</v>
      </c>
      <c r="C140" t="s">
        <v>734</v>
      </c>
      <c r="F140" t="s">
        <v>2881</v>
      </c>
      <c r="G140" t="s">
        <v>1069</v>
      </c>
      <c r="H140" t="s">
        <v>2882</v>
      </c>
      <c r="I140" t="s">
        <v>736</v>
      </c>
      <c r="J140" t="s">
        <v>736</v>
      </c>
      <c r="K140" t="s">
        <v>736</v>
      </c>
      <c r="L140" t="s">
        <v>737</v>
      </c>
      <c r="Q140" t="s">
        <v>2883</v>
      </c>
      <c r="R140" t="s">
        <v>2884</v>
      </c>
      <c r="S140" t="s">
        <v>2885</v>
      </c>
      <c r="T140" t="s">
        <v>2886</v>
      </c>
      <c r="U140" t="s">
        <v>2887</v>
      </c>
      <c r="V140" t="s">
        <v>1315</v>
      </c>
      <c r="W140" t="s">
        <v>1358</v>
      </c>
      <c r="X140" t="s">
        <v>2888</v>
      </c>
      <c r="Y140" t="s">
        <v>2889</v>
      </c>
      <c r="Z140" t="s">
        <v>2890</v>
      </c>
      <c r="AA140" t="str">
        <f t="shared" si="9"/>
        <v>156187</v>
      </c>
      <c r="AB140" t="str">
        <f t="shared" si="8"/>
        <v>P2003-156187</v>
      </c>
      <c r="AC140" t="s">
        <v>2891</v>
      </c>
      <c r="AD140" t="s">
        <v>2892</v>
      </c>
      <c r="AE140" t="s">
        <v>1080</v>
      </c>
      <c r="AF140" t="s">
        <v>1080</v>
      </c>
      <c r="AG140" t="s">
        <v>1080</v>
      </c>
      <c r="AH140" t="s">
        <v>2893</v>
      </c>
    </row>
    <row r="141" spans="1:38" x14ac:dyDescent="0.15">
      <c r="A141">
        <v>140</v>
      </c>
      <c r="B141" t="s">
        <v>2894</v>
      </c>
      <c r="C141" t="s">
        <v>740</v>
      </c>
      <c r="F141" t="s">
        <v>2895</v>
      </c>
      <c r="G141" t="s">
        <v>1069</v>
      </c>
      <c r="H141" t="s">
        <v>2896</v>
      </c>
      <c r="I141" t="s">
        <v>2897</v>
      </c>
      <c r="J141" t="s">
        <v>2897</v>
      </c>
      <c r="K141" t="s">
        <v>2897</v>
      </c>
      <c r="L141" t="s">
        <v>2898</v>
      </c>
      <c r="Q141" t="s">
        <v>2899</v>
      </c>
      <c r="R141" t="s">
        <v>2900</v>
      </c>
      <c r="S141" t="s">
        <v>2901</v>
      </c>
      <c r="T141" t="s">
        <v>2902</v>
      </c>
      <c r="U141" t="s">
        <v>2903</v>
      </c>
      <c r="V141" t="s">
        <v>1076</v>
      </c>
      <c r="W141" t="s">
        <v>1139</v>
      </c>
      <c r="X141" t="s">
        <v>2904</v>
      </c>
      <c r="Y141" t="s">
        <v>2905</v>
      </c>
      <c r="Z141" t="s">
        <v>2906</v>
      </c>
      <c r="AA141" t="str">
        <f t="shared" si="9"/>
        <v>180533</v>
      </c>
      <c r="AB141" t="str">
        <f t="shared" si="8"/>
        <v>P2003-180533</v>
      </c>
      <c r="AC141" t="s">
        <v>2907</v>
      </c>
      <c r="AD141" t="s">
        <v>2908</v>
      </c>
      <c r="AE141" t="s">
        <v>1080</v>
      </c>
      <c r="AF141" t="s">
        <v>1080</v>
      </c>
      <c r="AG141" t="s">
        <v>1080</v>
      </c>
      <c r="AH141" t="s">
        <v>2909</v>
      </c>
    </row>
    <row r="142" spans="1:38" x14ac:dyDescent="0.15">
      <c r="A142">
        <v>141</v>
      </c>
      <c r="B142" t="s">
        <v>745</v>
      </c>
      <c r="C142" t="s">
        <v>744</v>
      </c>
      <c r="F142" t="s">
        <v>2910</v>
      </c>
      <c r="G142" t="s">
        <v>1069</v>
      </c>
      <c r="H142" t="s">
        <v>2911</v>
      </c>
      <c r="I142" t="s">
        <v>743</v>
      </c>
      <c r="J142" t="s">
        <v>743</v>
      </c>
      <c r="K142" t="s">
        <v>743</v>
      </c>
      <c r="L142" t="s">
        <v>746</v>
      </c>
      <c r="Q142" t="s">
        <v>1977</v>
      </c>
      <c r="R142" t="s">
        <v>2912</v>
      </c>
      <c r="S142" t="s">
        <v>2913</v>
      </c>
      <c r="T142" t="s">
        <v>2914</v>
      </c>
      <c r="U142" t="s">
        <v>2915</v>
      </c>
      <c r="V142" t="s">
        <v>1315</v>
      </c>
      <c r="W142" t="s">
        <v>1358</v>
      </c>
      <c r="X142" t="s">
        <v>2916</v>
      </c>
      <c r="Y142" t="s">
        <v>2917</v>
      </c>
      <c r="AA142" t="str">
        <f t="shared" si="9"/>
        <v>193587</v>
      </c>
      <c r="AB142" t="str">
        <f t="shared" si="8"/>
        <v>P2003-193587</v>
      </c>
      <c r="AC142" t="s">
        <v>2918</v>
      </c>
      <c r="AD142" t="s">
        <v>2919</v>
      </c>
      <c r="AE142" t="s">
        <v>1080</v>
      </c>
      <c r="AF142" t="s">
        <v>1080</v>
      </c>
      <c r="AG142" t="s">
        <v>1080</v>
      </c>
      <c r="AH142" t="s">
        <v>2920</v>
      </c>
    </row>
    <row r="143" spans="1:38" x14ac:dyDescent="0.15">
      <c r="A143">
        <v>142</v>
      </c>
      <c r="B143" t="s">
        <v>2921</v>
      </c>
      <c r="C143" t="s">
        <v>749</v>
      </c>
      <c r="F143" t="s">
        <v>2922</v>
      </c>
      <c r="G143" t="s">
        <v>1069</v>
      </c>
      <c r="H143" t="s">
        <v>2923</v>
      </c>
      <c r="I143" t="s">
        <v>750</v>
      </c>
      <c r="J143" t="s">
        <v>750</v>
      </c>
      <c r="K143" t="s">
        <v>750</v>
      </c>
      <c r="L143" t="s">
        <v>751</v>
      </c>
      <c r="M143" t="s">
        <v>1069</v>
      </c>
      <c r="N143" t="s">
        <v>2924</v>
      </c>
      <c r="O143" t="s">
        <v>2925</v>
      </c>
      <c r="Q143" t="s">
        <v>2926</v>
      </c>
      <c r="R143" t="s">
        <v>2927</v>
      </c>
      <c r="S143" t="s">
        <v>2928</v>
      </c>
      <c r="T143" t="s">
        <v>2929</v>
      </c>
      <c r="U143" t="s">
        <v>2930</v>
      </c>
      <c r="V143" t="s">
        <v>1315</v>
      </c>
      <c r="W143" t="s">
        <v>1358</v>
      </c>
      <c r="X143" t="s">
        <v>2931</v>
      </c>
      <c r="Y143" t="s">
        <v>2932</v>
      </c>
      <c r="Z143" t="s">
        <v>2933</v>
      </c>
      <c r="AA143" t="str">
        <f t="shared" si="9"/>
        <v>205872</v>
      </c>
      <c r="AB143" t="str">
        <f t="shared" si="8"/>
        <v>P2003-205872</v>
      </c>
      <c r="AC143" t="s">
        <v>2934</v>
      </c>
      <c r="AD143" t="s">
        <v>2935</v>
      </c>
      <c r="AE143" t="s">
        <v>1080</v>
      </c>
      <c r="AF143" t="s">
        <v>1080</v>
      </c>
      <c r="AG143" t="s">
        <v>1080</v>
      </c>
      <c r="AH143" t="s">
        <v>2936</v>
      </c>
      <c r="AI143" t="s">
        <v>2936</v>
      </c>
      <c r="AJ143" t="s">
        <v>2930</v>
      </c>
      <c r="AK143" t="s">
        <v>2936</v>
      </c>
      <c r="AL143" t="s">
        <v>2930</v>
      </c>
    </row>
    <row r="144" spans="1:38" x14ac:dyDescent="0.15">
      <c r="A144">
        <v>143</v>
      </c>
      <c r="B144" t="s">
        <v>2937</v>
      </c>
      <c r="C144" t="s">
        <v>754</v>
      </c>
      <c r="F144" t="s">
        <v>2938</v>
      </c>
      <c r="G144" t="s">
        <v>1069</v>
      </c>
      <c r="H144" t="s">
        <v>2939</v>
      </c>
      <c r="I144" t="s">
        <v>755</v>
      </c>
      <c r="J144" t="s">
        <v>755</v>
      </c>
      <c r="K144" t="s">
        <v>755</v>
      </c>
      <c r="L144" t="s">
        <v>756</v>
      </c>
      <c r="Q144" t="s">
        <v>2940</v>
      </c>
      <c r="R144" t="s">
        <v>2941</v>
      </c>
      <c r="S144" t="s">
        <v>2942</v>
      </c>
      <c r="T144" t="s">
        <v>2943</v>
      </c>
      <c r="U144" t="s">
        <v>2944</v>
      </c>
      <c r="V144" t="s">
        <v>1076</v>
      </c>
      <c r="W144" t="s">
        <v>1077</v>
      </c>
      <c r="X144" t="s">
        <v>2945</v>
      </c>
      <c r="Y144" t="s">
        <v>2946</v>
      </c>
      <c r="Z144" t="s">
        <v>2947</v>
      </c>
      <c r="AA144" t="str">
        <f t="shared" si="9"/>
        <v>293373</v>
      </c>
      <c r="AB144" t="str">
        <f t="shared" si="8"/>
        <v>P2003-293373</v>
      </c>
      <c r="AC144" t="s">
        <v>2948</v>
      </c>
      <c r="AE144" t="s">
        <v>1080</v>
      </c>
      <c r="AF144" t="s">
        <v>1080</v>
      </c>
      <c r="AG144" t="s">
        <v>1080</v>
      </c>
      <c r="AH144" t="s">
        <v>2949</v>
      </c>
    </row>
    <row r="145" spans="1:38" x14ac:dyDescent="0.15">
      <c r="A145">
        <v>144</v>
      </c>
      <c r="B145" t="s">
        <v>2950</v>
      </c>
      <c r="C145" t="s">
        <v>759</v>
      </c>
      <c r="F145" t="s">
        <v>2951</v>
      </c>
      <c r="G145" t="s">
        <v>1069</v>
      </c>
      <c r="H145" t="s">
        <v>2952</v>
      </c>
      <c r="I145" t="s">
        <v>760</v>
      </c>
      <c r="J145" t="s">
        <v>760</v>
      </c>
      <c r="K145" t="s">
        <v>760</v>
      </c>
      <c r="L145" t="s">
        <v>761</v>
      </c>
      <c r="Q145" t="s">
        <v>2953</v>
      </c>
      <c r="R145" t="s">
        <v>2954</v>
      </c>
      <c r="S145" t="s">
        <v>2955</v>
      </c>
      <c r="U145" t="s">
        <v>2956</v>
      </c>
      <c r="V145" t="s">
        <v>1076</v>
      </c>
      <c r="W145" t="s">
        <v>1330</v>
      </c>
      <c r="X145" t="s">
        <v>2957</v>
      </c>
      <c r="Y145" t="s">
        <v>2958</v>
      </c>
      <c r="Z145" t="s">
        <v>2959</v>
      </c>
      <c r="AA145" t="str">
        <f t="shared" si="9"/>
        <v>308229</v>
      </c>
      <c r="AB145" t="str">
        <f t="shared" si="8"/>
        <v>P2003-308229</v>
      </c>
      <c r="AC145" t="s">
        <v>2960</v>
      </c>
      <c r="AD145" t="s">
        <v>2961</v>
      </c>
      <c r="AE145" t="s">
        <v>1080</v>
      </c>
      <c r="AF145" t="s">
        <v>1080</v>
      </c>
      <c r="AG145" t="s">
        <v>1080</v>
      </c>
      <c r="AH145" t="s">
        <v>2962</v>
      </c>
    </row>
    <row r="146" spans="1:38" x14ac:dyDescent="0.15">
      <c r="A146">
        <v>145</v>
      </c>
      <c r="B146" t="s">
        <v>2963</v>
      </c>
      <c r="C146" t="s">
        <v>764</v>
      </c>
      <c r="F146" t="s">
        <v>2964</v>
      </c>
      <c r="G146" t="s">
        <v>1069</v>
      </c>
      <c r="H146" t="s">
        <v>2965</v>
      </c>
      <c r="I146" t="s">
        <v>765</v>
      </c>
      <c r="J146" t="s">
        <v>765</v>
      </c>
      <c r="K146" t="s">
        <v>765</v>
      </c>
      <c r="L146" t="s">
        <v>766</v>
      </c>
      <c r="M146" t="s">
        <v>1069</v>
      </c>
      <c r="N146" t="s">
        <v>2966</v>
      </c>
      <c r="O146" t="s">
        <v>2967</v>
      </c>
      <c r="Q146" t="s">
        <v>2968</v>
      </c>
      <c r="R146" t="s">
        <v>1941</v>
      </c>
      <c r="S146" t="s">
        <v>2969</v>
      </c>
      <c r="T146" t="s">
        <v>2970</v>
      </c>
      <c r="U146" t="s">
        <v>2971</v>
      </c>
      <c r="V146" t="s">
        <v>1076</v>
      </c>
      <c r="W146" t="s">
        <v>1139</v>
      </c>
      <c r="X146" t="s">
        <v>2972</v>
      </c>
      <c r="Y146" t="s">
        <v>2973</v>
      </c>
      <c r="AA146" t="str">
        <f t="shared" si="9"/>
        <v>330208</v>
      </c>
      <c r="AB146" t="str">
        <f t="shared" si="8"/>
        <v>P2003-330208</v>
      </c>
      <c r="AC146" t="s">
        <v>2974</v>
      </c>
      <c r="AD146" t="s">
        <v>2975</v>
      </c>
      <c r="AE146" t="s">
        <v>1336</v>
      </c>
      <c r="AF146" t="s">
        <v>1336</v>
      </c>
      <c r="AG146" t="s">
        <v>1336</v>
      </c>
      <c r="AH146" t="s">
        <v>2976</v>
      </c>
      <c r="AI146" t="s">
        <v>2976</v>
      </c>
      <c r="AJ146" t="s">
        <v>2971</v>
      </c>
      <c r="AK146" t="s">
        <v>2976</v>
      </c>
      <c r="AL146" t="s">
        <v>2971</v>
      </c>
    </row>
    <row r="147" spans="1:38" x14ac:dyDescent="0.15">
      <c r="A147">
        <v>146</v>
      </c>
      <c r="B147" t="s">
        <v>2977</v>
      </c>
      <c r="C147" t="s">
        <v>769</v>
      </c>
      <c r="F147" t="s">
        <v>2978</v>
      </c>
      <c r="G147" t="s">
        <v>1069</v>
      </c>
      <c r="H147" t="s">
        <v>2979</v>
      </c>
      <c r="I147" t="s">
        <v>1037</v>
      </c>
      <c r="J147" t="s">
        <v>1037</v>
      </c>
      <c r="K147" t="s">
        <v>1037</v>
      </c>
      <c r="L147" t="s">
        <v>770</v>
      </c>
      <c r="M147" t="s">
        <v>1368</v>
      </c>
      <c r="N147" t="s">
        <v>2980</v>
      </c>
      <c r="O147" t="s">
        <v>2981</v>
      </c>
      <c r="Q147" t="s">
        <v>2982</v>
      </c>
      <c r="R147" t="s">
        <v>2983</v>
      </c>
      <c r="S147" t="s">
        <v>2984</v>
      </c>
      <c r="T147" t="s">
        <v>2985</v>
      </c>
      <c r="U147" t="s">
        <v>2986</v>
      </c>
      <c r="V147" t="s">
        <v>1076</v>
      </c>
      <c r="W147" t="s">
        <v>1139</v>
      </c>
      <c r="X147" t="s">
        <v>2987</v>
      </c>
      <c r="Y147" t="s">
        <v>2988</v>
      </c>
      <c r="AA147" t="str">
        <f t="shared" si="9"/>
        <v>332113</v>
      </c>
      <c r="AB147" t="str">
        <f t="shared" si="8"/>
        <v>P2003-332113</v>
      </c>
      <c r="AC147" t="s">
        <v>2989</v>
      </c>
      <c r="AD147" t="s">
        <v>2990</v>
      </c>
      <c r="AE147" t="s">
        <v>1080</v>
      </c>
      <c r="AF147" t="s">
        <v>1080</v>
      </c>
      <c r="AG147" t="s">
        <v>1080</v>
      </c>
      <c r="AH147" t="s">
        <v>2991</v>
      </c>
      <c r="AI147" t="s">
        <v>2992</v>
      </c>
      <c r="AJ147" t="s">
        <v>2993</v>
      </c>
      <c r="AK147" t="s">
        <v>2992</v>
      </c>
      <c r="AL147" t="s">
        <v>2993</v>
      </c>
    </row>
    <row r="148" spans="1:38" x14ac:dyDescent="0.15">
      <c r="A148">
        <v>147</v>
      </c>
      <c r="B148" t="s">
        <v>774</v>
      </c>
      <c r="C148" t="s">
        <v>773</v>
      </c>
      <c r="F148" t="s">
        <v>2994</v>
      </c>
      <c r="G148" t="s">
        <v>1069</v>
      </c>
      <c r="H148" t="s">
        <v>2995</v>
      </c>
      <c r="I148" t="s">
        <v>775</v>
      </c>
      <c r="J148" t="s">
        <v>775</v>
      </c>
      <c r="K148" t="s">
        <v>775</v>
      </c>
      <c r="L148" t="s">
        <v>776</v>
      </c>
      <c r="Q148" t="s">
        <v>2996</v>
      </c>
      <c r="R148" t="s">
        <v>2997</v>
      </c>
      <c r="S148" t="s">
        <v>2998</v>
      </c>
      <c r="U148" t="s">
        <v>2999</v>
      </c>
      <c r="V148" t="s">
        <v>1076</v>
      </c>
      <c r="W148" t="s">
        <v>1139</v>
      </c>
      <c r="X148" t="s">
        <v>3000</v>
      </c>
      <c r="Y148" t="s">
        <v>3001</v>
      </c>
      <c r="Z148" t="s">
        <v>3002</v>
      </c>
      <c r="AA148" t="str">
        <f t="shared" si="9"/>
        <v>368912</v>
      </c>
      <c r="AB148" t="str">
        <f t="shared" si="8"/>
        <v>P2003-368912</v>
      </c>
      <c r="AC148" t="s">
        <v>3003</v>
      </c>
      <c r="AD148" t="s">
        <v>3004</v>
      </c>
      <c r="AE148" t="s">
        <v>1336</v>
      </c>
      <c r="AF148" t="s">
        <v>1336</v>
      </c>
      <c r="AG148" t="s">
        <v>1336</v>
      </c>
      <c r="AH148" t="s">
        <v>3005</v>
      </c>
    </row>
    <row r="149" spans="1:38" x14ac:dyDescent="0.15">
      <c r="A149">
        <v>148</v>
      </c>
      <c r="B149" t="s">
        <v>780</v>
      </c>
      <c r="C149" t="s">
        <v>779</v>
      </c>
      <c r="F149" t="s">
        <v>3006</v>
      </c>
      <c r="G149" t="s">
        <v>1069</v>
      </c>
      <c r="H149" t="s">
        <v>3007</v>
      </c>
      <c r="I149" t="s">
        <v>781</v>
      </c>
      <c r="J149" t="s">
        <v>781</v>
      </c>
      <c r="K149" t="s">
        <v>781</v>
      </c>
      <c r="L149" t="s">
        <v>782</v>
      </c>
      <c r="Q149" t="s">
        <v>3008</v>
      </c>
      <c r="R149" t="s">
        <v>3009</v>
      </c>
      <c r="S149" t="s">
        <v>3010</v>
      </c>
      <c r="T149" t="s">
        <v>3011</v>
      </c>
      <c r="U149" t="s">
        <v>3012</v>
      </c>
      <c r="V149" t="s">
        <v>1315</v>
      </c>
      <c r="W149" t="s">
        <v>1358</v>
      </c>
      <c r="X149" t="s">
        <v>3013</v>
      </c>
      <c r="Y149" t="s">
        <v>3014</v>
      </c>
      <c r="AA149" t="str">
        <f t="shared" si="9"/>
        <v>401202</v>
      </c>
      <c r="AB149" t="str">
        <f t="shared" si="8"/>
        <v>P2003-401202</v>
      </c>
      <c r="AC149" t="s">
        <v>3015</v>
      </c>
      <c r="AD149" t="s">
        <v>3016</v>
      </c>
      <c r="AE149" t="s">
        <v>1080</v>
      </c>
      <c r="AF149" t="s">
        <v>1080</v>
      </c>
      <c r="AG149" t="s">
        <v>1080</v>
      </c>
      <c r="AH149" t="s">
        <v>3017</v>
      </c>
    </row>
    <row r="150" spans="1:38" x14ac:dyDescent="0.15">
      <c r="A150">
        <v>149</v>
      </c>
      <c r="B150" t="s">
        <v>786</v>
      </c>
      <c r="C150" t="s">
        <v>785</v>
      </c>
      <c r="F150" t="s">
        <v>3018</v>
      </c>
      <c r="G150" t="s">
        <v>1069</v>
      </c>
      <c r="H150" t="s">
        <v>3019</v>
      </c>
      <c r="I150" t="s">
        <v>787</v>
      </c>
      <c r="J150" t="s">
        <v>787</v>
      </c>
      <c r="K150" t="s">
        <v>787</v>
      </c>
      <c r="L150" t="s">
        <v>788</v>
      </c>
      <c r="Q150" t="s">
        <v>3020</v>
      </c>
      <c r="R150" t="s">
        <v>3021</v>
      </c>
      <c r="S150" t="s">
        <v>3022</v>
      </c>
      <c r="T150" t="s">
        <v>3023</v>
      </c>
      <c r="U150" t="s">
        <v>3024</v>
      </c>
      <c r="V150" t="s">
        <v>1076</v>
      </c>
      <c r="W150" t="s">
        <v>1139</v>
      </c>
      <c r="X150" t="s">
        <v>3025</v>
      </c>
      <c r="Y150" t="s">
        <v>3026</v>
      </c>
      <c r="AA150" t="str">
        <f t="shared" si="9"/>
        <v>42957</v>
      </c>
      <c r="AB150" t="str">
        <f t="shared" si="8"/>
        <v>P2004-042957</v>
      </c>
      <c r="AC150" t="s">
        <v>3027</v>
      </c>
      <c r="AD150" t="s">
        <v>3028</v>
      </c>
      <c r="AE150" t="s">
        <v>1080</v>
      </c>
      <c r="AF150" t="s">
        <v>1080</v>
      </c>
      <c r="AG150" t="s">
        <v>1080</v>
      </c>
      <c r="AH150" t="s">
        <v>3029</v>
      </c>
    </row>
    <row r="151" spans="1:38" x14ac:dyDescent="0.15">
      <c r="A151">
        <v>150</v>
      </c>
      <c r="B151" t="s">
        <v>792</v>
      </c>
      <c r="C151" t="s">
        <v>791</v>
      </c>
      <c r="F151" t="s">
        <v>3030</v>
      </c>
      <c r="G151" t="s">
        <v>1069</v>
      </c>
      <c r="H151" t="s">
        <v>3031</v>
      </c>
      <c r="I151" t="s">
        <v>136</v>
      </c>
      <c r="J151" t="s">
        <v>136</v>
      </c>
      <c r="K151" t="s">
        <v>136</v>
      </c>
      <c r="L151" t="s">
        <v>793</v>
      </c>
      <c r="Q151" t="s">
        <v>3032</v>
      </c>
      <c r="R151" t="s">
        <v>3033</v>
      </c>
      <c r="S151" t="s">
        <v>3034</v>
      </c>
      <c r="T151" t="s">
        <v>3035</v>
      </c>
      <c r="U151" t="s">
        <v>3036</v>
      </c>
      <c r="V151" t="s">
        <v>1076</v>
      </c>
      <c r="W151" t="s">
        <v>1139</v>
      </c>
      <c r="X151" t="s">
        <v>3037</v>
      </c>
      <c r="Y151" t="s">
        <v>3038</v>
      </c>
      <c r="Z151" t="s">
        <v>3039</v>
      </c>
      <c r="AA151" t="str">
        <f t="shared" si="9"/>
        <v>63432</v>
      </c>
      <c r="AB151" t="str">
        <f t="shared" si="8"/>
        <v>P2004-063432</v>
      </c>
      <c r="AC151" t="s">
        <v>3040</v>
      </c>
      <c r="AD151" t="s">
        <v>3041</v>
      </c>
      <c r="AE151" t="s">
        <v>1080</v>
      </c>
      <c r="AF151" t="s">
        <v>1080</v>
      </c>
      <c r="AG151" t="s">
        <v>1080</v>
      </c>
      <c r="AH151" t="s">
        <v>3042</v>
      </c>
    </row>
    <row r="152" spans="1:38" x14ac:dyDescent="0.15">
      <c r="A152">
        <v>151</v>
      </c>
      <c r="B152" t="s">
        <v>797</v>
      </c>
      <c r="C152" t="s">
        <v>796</v>
      </c>
      <c r="F152" t="s">
        <v>3043</v>
      </c>
      <c r="G152" t="s">
        <v>1069</v>
      </c>
      <c r="H152" t="s">
        <v>3044</v>
      </c>
      <c r="I152" t="s">
        <v>798</v>
      </c>
      <c r="J152" t="s">
        <v>798</v>
      </c>
      <c r="K152" t="s">
        <v>798</v>
      </c>
      <c r="L152" t="s">
        <v>799</v>
      </c>
      <c r="Q152" t="s">
        <v>3008</v>
      </c>
      <c r="R152" t="s">
        <v>3045</v>
      </c>
      <c r="S152" t="s">
        <v>3046</v>
      </c>
      <c r="T152" t="s">
        <v>3047</v>
      </c>
      <c r="U152" t="s">
        <v>3048</v>
      </c>
      <c r="V152" t="s">
        <v>1315</v>
      </c>
      <c r="W152" t="s">
        <v>1358</v>
      </c>
      <c r="X152" t="s">
        <v>3049</v>
      </c>
      <c r="Y152" t="s">
        <v>3050</v>
      </c>
      <c r="Z152" t="s">
        <v>3051</v>
      </c>
      <c r="AA152" t="str">
        <f t="shared" si="9"/>
        <v>84214</v>
      </c>
      <c r="AB152" t="str">
        <f t="shared" si="8"/>
        <v>P2004-084214</v>
      </c>
      <c r="AC152" t="s">
        <v>3052</v>
      </c>
      <c r="AD152" t="s">
        <v>3053</v>
      </c>
      <c r="AE152" t="s">
        <v>1080</v>
      </c>
      <c r="AF152" t="s">
        <v>1080</v>
      </c>
      <c r="AG152" t="s">
        <v>1080</v>
      </c>
      <c r="AH152" t="s">
        <v>3054</v>
      </c>
    </row>
    <row r="153" spans="1:38" x14ac:dyDescent="0.15">
      <c r="A153">
        <v>152</v>
      </c>
      <c r="B153" t="s">
        <v>803</v>
      </c>
      <c r="C153" t="s">
        <v>802</v>
      </c>
      <c r="F153" t="s">
        <v>3055</v>
      </c>
      <c r="G153" t="s">
        <v>1069</v>
      </c>
      <c r="H153" t="s">
        <v>3056</v>
      </c>
      <c r="I153" t="s">
        <v>611</v>
      </c>
      <c r="J153" t="s">
        <v>611</v>
      </c>
      <c r="K153" t="s">
        <v>611</v>
      </c>
      <c r="L153" t="s">
        <v>804</v>
      </c>
      <c r="Q153" t="s">
        <v>2996</v>
      </c>
      <c r="R153" t="s">
        <v>3057</v>
      </c>
      <c r="S153" t="s">
        <v>3058</v>
      </c>
      <c r="T153" t="s">
        <v>3059</v>
      </c>
      <c r="U153" t="s">
        <v>3060</v>
      </c>
      <c r="V153" t="s">
        <v>1076</v>
      </c>
      <c r="W153" t="s">
        <v>1139</v>
      </c>
      <c r="X153" t="s">
        <v>3061</v>
      </c>
      <c r="Y153" t="s">
        <v>3062</v>
      </c>
      <c r="Z153" t="s">
        <v>3063</v>
      </c>
      <c r="AA153" t="str">
        <f t="shared" si="9"/>
        <v>123077</v>
      </c>
      <c r="AB153" t="str">
        <f t="shared" si="8"/>
        <v>P2004-123077</v>
      </c>
      <c r="AC153" t="s">
        <v>3064</v>
      </c>
      <c r="AD153" t="s">
        <v>3065</v>
      </c>
      <c r="AE153" t="s">
        <v>1080</v>
      </c>
      <c r="AF153" t="s">
        <v>1080</v>
      </c>
      <c r="AG153" t="s">
        <v>1080</v>
      </c>
      <c r="AH153" t="s">
        <v>3066</v>
      </c>
    </row>
    <row r="154" spans="1:38" x14ac:dyDescent="0.15">
      <c r="A154">
        <v>153</v>
      </c>
      <c r="B154" t="s">
        <v>808</v>
      </c>
      <c r="C154" t="s">
        <v>807</v>
      </c>
      <c r="F154" t="s">
        <v>3067</v>
      </c>
      <c r="G154" t="s">
        <v>1069</v>
      </c>
      <c r="H154" t="s">
        <v>1690</v>
      </c>
      <c r="I154" t="s">
        <v>1691</v>
      </c>
      <c r="J154" t="s">
        <v>1691</v>
      </c>
      <c r="K154" t="s">
        <v>1691</v>
      </c>
      <c r="L154" t="s">
        <v>575</v>
      </c>
      <c r="Q154" t="s">
        <v>3068</v>
      </c>
      <c r="R154" t="s">
        <v>3069</v>
      </c>
      <c r="S154" t="s">
        <v>3070</v>
      </c>
      <c r="T154" t="s">
        <v>3071</v>
      </c>
      <c r="U154" t="s">
        <v>1696</v>
      </c>
      <c r="V154" t="s">
        <v>1076</v>
      </c>
      <c r="W154" t="s">
        <v>1139</v>
      </c>
      <c r="X154" t="s">
        <v>3072</v>
      </c>
      <c r="Y154" t="s">
        <v>3073</v>
      </c>
      <c r="AA154" t="str">
        <f t="shared" si="9"/>
        <v>153482</v>
      </c>
      <c r="AB154" t="str">
        <f t="shared" si="8"/>
        <v>P2004-153482</v>
      </c>
      <c r="AC154" t="s">
        <v>1699</v>
      </c>
      <c r="AD154" t="s">
        <v>3074</v>
      </c>
      <c r="AE154" t="s">
        <v>1080</v>
      </c>
      <c r="AF154" t="s">
        <v>1080</v>
      </c>
      <c r="AG154" t="s">
        <v>1080</v>
      </c>
      <c r="AH154" t="s">
        <v>1701</v>
      </c>
    </row>
    <row r="155" spans="1:38" x14ac:dyDescent="0.15">
      <c r="A155">
        <v>154</v>
      </c>
      <c r="B155" t="s">
        <v>3075</v>
      </c>
      <c r="C155" t="s">
        <v>811</v>
      </c>
      <c r="F155" t="s">
        <v>3076</v>
      </c>
      <c r="G155" t="s">
        <v>1069</v>
      </c>
      <c r="H155" t="s">
        <v>3077</v>
      </c>
      <c r="I155" t="s">
        <v>812</v>
      </c>
      <c r="J155" t="s">
        <v>812</v>
      </c>
      <c r="K155" t="s">
        <v>812</v>
      </c>
      <c r="L155" t="s">
        <v>813</v>
      </c>
      <c r="Q155" t="s">
        <v>3078</v>
      </c>
      <c r="R155" t="s">
        <v>3079</v>
      </c>
      <c r="S155" t="s">
        <v>3080</v>
      </c>
      <c r="T155" t="s">
        <v>3081</v>
      </c>
      <c r="U155" t="s">
        <v>3082</v>
      </c>
      <c r="V155" t="s">
        <v>1076</v>
      </c>
      <c r="W155" t="s">
        <v>1139</v>
      </c>
      <c r="X155" t="s">
        <v>3083</v>
      </c>
      <c r="Y155" t="s">
        <v>3084</v>
      </c>
      <c r="Z155" t="s">
        <v>3085</v>
      </c>
      <c r="AA155" t="str">
        <f t="shared" si="9"/>
        <v>179489</v>
      </c>
      <c r="AB155" t="str">
        <f t="shared" si="8"/>
        <v>P2004-179489</v>
      </c>
      <c r="AC155" t="s">
        <v>14</v>
      </c>
      <c r="AE155" t="s">
        <v>1080</v>
      </c>
      <c r="AF155" t="s">
        <v>1080</v>
      </c>
      <c r="AG155" t="s">
        <v>1080</v>
      </c>
      <c r="AH155" t="s">
        <v>3086</v>
      </c>
    </row>
    <row r="156" spans="1:38" x14ac:dyDescent="0.15">
      <c r="A156">
        <v>155</v>
      </c>
      <c r="B156" t="s">
        <v>818</v>
      </c>
      <c r="C156" t="s">
        <v>817</v>
      </c>
      <c r="F156" t="s">
        <v>3087</v>
      </c>
      <c r="G156" t="s">
        <v>1069</v>
      </c>
      <c r="H156" t="s">
        <v>3088</v>
      </c>
      <c r="I156" t="s">
        <v>816</v>
      </c>
      <c r="J156" t="s">
        <v>816</v>
      </c>
      <c r="K156" t="s">
        <v>816</v>
      </c>
      <c r="L156" t="s">
        <v>819</v>
      </c>
      <c r="M156" t="s">
        <v>2749</v>
      </c>
      <c r="N156" t="s">
        <v>3089</v>
      </c>
      <c r="O156" t="s">
        <v>3090</v>
      </c>
      <c r="Q156" t="s">
        <v>3091</v>
      </c>
      <c r="R156" t="s">
        <v>3092</v>
      </c>
      <c r="S156" t="s">
        <v>3093</v>
      </c>
      <c r="U156" t="s">
        <v>3094</v>
      </c>
      <c r="V156" t="s">
        <v>1076</v>
      </c>
      <c r="W156" t="s">
        <v>1330</v>
      </c>
      <c r="X156" t="s">
        <v>3095</v>
      </c>
      <c r="Y156" t="s">
        <v>3096</v>
      </c>
      <c r="Z156" t="s">
        <v>3097</v>
      </c>
      <c r="AA156" t="str">
        <f t="shared" si="9"/>
        <v>197427</v>
      </c>
      <c r="AB156" t="str">
        <f t="shared" si="8"/>
        <v>P2004-197427</v>
      </c>
      <c r="AC156" t="s">
        <v>14</v>
      </c>
      <c r="AE156" t="s">
        <v>1336</v>
      </c>
      <c r="AF156" t="s">
        <v>1336</v>
      </c>
      <c r="AG156" t="s">
        <v>1336</v>
      </c>
      <c r="AH156" t="s">
        <v>3098</v>
      </c>
      <c r="AI156" t="s">
        <v>3099</v>
      </c>
      <c r="AJ156" t="s">
        <v>3100</v>
      </c>
      <c r="AK156" t="s">
        <v>3101</v>
      </c>
      <c r="AL156" t="s">
        <v>3102</v>
      </c>
    </row>
    <row r="157" spans="1:38" x14ac:dyDescent="0.15">
      <c r="A157">
        <v>156</v>
      </c>
      <c r="B157" t="s">
        <v>823</v>
      </c>
      <c r="C157" t="s">
        <v>822</v>
      </c>
      <c r="F157" t="s">
        <v>3103</v>
      </c>
      <c r="G157" t="s">
        <v>1069</v>
      </c>
      <c r="H157" t="s">
        <v>3104</v>
      </c>
      <c r="I157" t="s">
        <v>1039</v>
      </c>
      <c r="J157" t="s">
        <v>1039</v>
      </c>
      <c r="K157" t="s">
        <v>1039</v>
      </c>
      <c r="L157" t="s">
        <v>824</v>
      </c>
      <c r="M157" t="s">
        <v>1069</v>
      </c>
      <c r="N157" t="s">
        <v>3105</v>
      </c>
      <c r="O157" t="s">
        <v>2190</v>
      </c>
      <c r="Q157" t="s">
        <v>2789</v>
      </c>
      <c r="R157" t="s">
        <v>3106</v>
      </c>
      <c r="S157" t="s">
        <v>3107</v>
      </c>
      <c r="T157" t="s">
        <v>3108</v>
      </c>
      <c r="U157" t="s">
        <v>3109</v>
      </c>
      <c r="V157" t="s">
        <v>1315</v>
      </c>
      <c r="W157" t="s">
        <v>1358</v>
      </c>
      <c r="X157" t="s">
        <v>3110</v>
      </c>
      <c r="Y157" t="s">
        <v>3111</v>
      </c>
      <c r="AA157" t="str">
        <f t="shared" si="9"/>
        <v>200813</v>
      </c>
      <c r="AB157" t="str">
        <f t="shared" si="8"/>
        <v>P2004-200813</v>
      </c>
      <c r="AC157" t="s">
        <v>3112</v>
      </c>
      <c r="AD157" t="s">
        <v>3113</v>
      </c>
      <c r="AE157" t="s">
        <v>1080</v>
      </c>
      <c r="AF157" t="s">
        <v>1080</v>
      </c>
      <c r="AG157" t="s">
        <v>1080</v>
      </c>
      <c r="AH157" t="s">
        <v>3114</v>
      </c>
      <c r="AI157" t="s">
        <v>3114</v>
      </c>
      <c r="AJ157" t="s">
        <v>3109</v>
      </c>
      <c r="AK157" t="s">
        <v>3114</v>
      </c>
      <c r="AL157" t="s">
        <v>3109</v>
      </c>
    </row>
    <row r="158" spans="1:38" x14ac:dyDescent="0.15">
      <c r="A158">
        <v>157</v>
      </c>
      <c r="B158" t="s">
        <v>3115</v>
      </c>
      <c r="C158" t="s">
        <v>827</v>
      </c>
      <c r="F158" t="s">
        <v>3116</v>
      </c>
      <c r="G158" t="s">
        <v>1069</v>
      </c>
      <c r="H158" t="s">
        <v>3117</v>
      </c>
      <c r="I158" t="s">
        <v>828</v>
      </c>
      <c r="J158" t="s">
        <v>828</v>
      </c>
      <c r="K158" t="s">
        <v>828</v>
      </c>
      <c r="L158" t="s">
        <v>829</v>
      </c>
      <c r="Q158" t="s">
        <v>1542</v>
      </c>
      <c r="R158" t="s">
        <v>3118</v>
      </c>
      <c r="S158" t="s">
        <v>3119</v>
      </c>
      <c r="T158" t="s">
        <v>3120</v>
      </c>
      <c r="U158" t="s">
        <v>3121</v>
      </c>
      <c r="V158" t="s">
        <v>1315</v>
      </c>
      <c r="W158" t="s">
        <v>1358</v>
      </c>
      <c r="X158" t="s">
        <v>3122</v>
      </c>
      <c r="Y158" t="s">
        <v>3123</v>
      </c>
      <c r="Z158" t="s">
        <v>3124</v>
      </c>
      <c r="AA158" t="str">
        <f t="shared" si="9"/>
        <v>262347</v>
      </c>
      <c r="AB158" t="str">
        <f t="shared" si="8"/>
        <v>P2004-262347</v>
      </c>
      <c r="AC158" t="s">
        <v>3125</v>
      </c>
      <c r="AD158" t="s">
        <v>3126</v>
      </c>
      <c r="AE158" t="s">
        <v>1080</v>
      </c>
      <c r="AF158" t="s">
        <v>1080</v>
      </c>
      <c r="AG158" t="s">
        <v>1080</v>
      </c>
      <c r="AH158" t="s">
        <v>3127</v>
      </c>
    </row>
    <row r="159" spans="1:38" x14ac:dyDescent="0.15">
      <c r="A159">
        <v>158</v>
      </c>
      <c r="B159" t="s">
        <v>3128</v>
      </c>
      <c r="C159" t="s">
        <v>832</v>
      </c>
      <c r="F159" t="s">
        <v>3129</v>
      </c>
      <c r="G159" t="s">
        <v>1069</v>
      </c>
      <c r="H159" t="s">
        <v>3130</v>
      </c>
      <c r="I159" t="s">
        <v>1037</v>
      </c>
      <c r="J159" t="s">
        <v>1037</v>
      </c>
      <c r="K159" t="s">
        <v>1037</v>
      </c>
      <c r="L159" t="s">
        <v>833</v>
      </c>
      <c r="M159" t="s">
        <v>1368</v>
      </c>
      <c r="N159" t="s">
        <v>3131</v>
      </c>
      <c r="O159" t="s">
        <v>3132</v>
      </c>
      <c r="Q159" t="s">
        <v>3133</v>
      </c>
      <c r="R159" t="s">
        <v>3134</v>
      </c>
      <c r="S159" t="s">
        <v>3135</v>
      </c>
      <c r="T159" t="s">
        <v>3136</v>
      </c>
      <c r="U159" t="s">
        <v>3137</v>
      </c>
      <c r="V159" t="s">
        <v>1315</v>
      </c>
      <c r="W159" t="s">
        <v>1358</v>
      </c>
      <c r="X159" t="s">
        <v>3138</v>
      </c>
      <c r="Y159" t="s">
        <v>3139</v>
      </c>
      <c r="Z159" t="s">
        <v>3140</v>
      </c>
      <c r="AA159" t="str">
        <f t="shared" si="9"/>
        <v>297760</v>
      </c>
      <c r="AB159" t="str">
        <f t="shared" si="8"/>
        <v>P2004-297760</v>
      </c>
      <c r="AC159" t="s">
        <v>3141</v>
      </c>
      <c r="AE159" t="s">
        <v>1080</v>
      </c>
      <c r="AF159" t="s">
        <v>1080</v>
      </c>
      <c r="AG159" t="s">
        <v>1080</v>
      </c>
      <c r="AH159" t="s">
        <v>3142</v>
      </c>
      <c r="AI159" t="s">
        <v>3143</v>
      </c>
      <c r="AJ159" t="s">
        <v>3144</v>
      </c>
      <c r="AK159" t="s">
        <v>3143</v>
      </c>
      <c r="AL159" t="s">
        <v>3144</v>
      </c>
    </row>
    <row r="160" spans="1:38" x14ac:dyDescent="0.15">
      <c r="A160">
        <v>159</v>
      </c>
      <c r="B160" t="s">
        <v>837</v>
      </c>
      <c r="C160" t="s">
        <v>836</v>
      </c>
      <c r="F160" t="s">
        <v>3145</v>
      </c>
      <c r="G160" t="s">
        <v>1069</v>
      </c>
      <c r="H160" t="s">
        <v>3146</v>
      </c>
      <c r="I160" t="s">
        <v>838</v>
      </c>
      <c r="J160" t="s">
        <v>838</v>
      </c>
      <c r="K160" t="s">
        <v>838</v>
      </c>
      <c r="L160" t="s">
        <v>839</v>
      </c>
      <c r="Q160" t="s">
        <v>3147</v>
      </c>
      <c r="R160" t="s">
        <v>3148</v>
      </c>
      <c r="S160" t="s">
        <v>3149</v>
      </c>
      <c r="T160" t="s">
        <v>3150</v>
      </c>
      <c r="U160" t="s">
        <v>3151</v>
      </c>
      <c r="V160" t="s">
        <v>1315</v>
      </c>
      <c r="W160" t="s">
        <v>1358</v>
      </c>
      <c r="X160" t="s">
        <v>3152</v>
      </c>
      <c r="Y160" t="s">
        <v>3153</v>
      </c>
      <c r="Z160" t="s">
        <v>3154</v>
      </c>
      <c r="AA160" t="str">
        <f t="shared" si="9"/>
        <v>348452</v>
      </c>
      <c r="AB160" t="str">
        <f t="shared" si="8"/>
        <v>P2004-348452</v>
      </c>
      <c r="AC160" t="s">
        <v>3155</v>
      </c>
      <c r="AD160" t="s">
        <v>3156</v>
      </c>
      <c r="AE160" t="s">
        <v>1336</v>
      </c>
      <c r="AF160" t="s">
        <v>1336</v>
      </c>
      <c r="AG160" t="s">
        <v>1336</v>
      </c>
      <c r="AH160" t="s">
        <v>3157</v>
      </c>
    </row>
    <row r="161" spans="1:38" x14ac:dyDescent="0.15">
      <c r="A161">
        <v>160</v>
      </c>
      <c r="B161" t="s">
        <v>844</v>
      </c>
      <c r="C161" t="s">
        <v>843</v>
      </c>
      <c r="F161" t="s">
        <v>3158</v>
      </c>
      <c r="G161" t="s">
        <v>1069</v>
      </c>
      <c r="H161" t="s">
        <v>3159</v>
      </c>
      <c r="I161" t="s">
        <v>845</v>
      </c>
      <c r="J161" t="s">
        <v>845</v>
      </c>
      <c r="K161" t="s">
        <v>845</v>
      </c>
      <c r="L161" t="s">
        <v>846</v>
      </c>
      <c r="M161" t="s">
        <v>1069</v>
      </c>
      <c r="N161" t="s">
        <v>3160</v>
      </c>
      <c r="O161" t="s">
        <v>3161</v>
      </c>
      <c r="Q161" t="s">
        <v>2996</v>
      </c>
      <c r="R161" t="s">
        <v>3162</v>
      </c>
      <c r="S161" t="s">
        <v>3163</v>
      </c>
      <c r="T161" t="s">
        <v>3164</v>
      </c>
      <c r="U161" t="s">
        <v>3165</v>
      </c>
      <c r="V161" t="s">
        <v>1076</v>
      </c>
      <c r="W161" t="s">
        <v>1139</v>
      </c>
      <c r="X161" t="s">
        <v>3166</v>
      </c>
      <c r="Y161" t="s">
        <v>3167</v>
      </c>
      <c r="Z161" t="s">
        <v>3168</v>
      </c>
      <c r="AA161" t="str">
        <f t="shared" si="9"/>
        <v>353547</v>
      </c>
      <c r="AB161" t="str">
        <f t="shared" si="8"/>
        <v>P2004-353547</v>
      </c>
      <c r="AC161" t="s">
        <v>3169</v>
      </c>
      <c r="AD161" t="s">
        <v>3170</v>
      </c>
      <c r="AE161" t="s">
        <v>1080</v>
      </c>
      <c r="AF161" t="s">
        <v>1080</v>
      </c>
      <c r="AG161" t="s">
        <v>1080</v>
      </c>
      <c r="AH161" t="s">
        <v>3171</v>
      </c>
      <c r="AI161" t="s">
        <v>3171</v>
      </c>
      <c r="AJ161" t="s">
        <v>3165</v>
      </c>
      <c r="AK161" t="s">
        <v>3171</v>
      </c>
      <c r="AL161" t="s">
        <v>3165</v>
      </c>
    </row>
    <row r="162" spans="1:38" x14ac:dyDescent="0.15">
      <c r="A162">
        <v>161</v>
      </c>
      <c r="B162" t="s">
        <v>3172</v>
      </c>
      <c r="C162" t="s">
        <v>850</v>
      </c>
      <c r="D162" t="s">
        <v>851</v>
      </c>
      <c r="E162" t="s">
        <v>3173</v>
      </c>
      <c r="F162" t="s">
        <v>3174</v>
      </c>
      <c r="G162" t="s">
        <v>1069</v>
      </c>
      <c r="H162" t="s">
        <v>3175</v>
      </c>
      <c r="I162" t="s">
        <v>849</v>
      </c>
      <c r="J162" t="s">
        <v>849</v>
      </c>
      <c r="K162" t="s">
        <v>849</v>
      </c>
      <c r="L162" t="s">
        <v>852</v>
      </c>
      <c r="M162" t="s">
        <v>3176</v>
      </c>
      <c r="N162" t="s">
        <v>3177</v>
      </c>
      <c r="O162" t="s">
        <v>3178</v>
      </c>
      <c r="P162" t="s">
        <v>3179</v>
      </c>
      <c r="Q162" t="s">
        <v>3180</v>
      </c>
      <c r="R162" t="s">
        <v>3181</v>
      </c>
      <c r="S162" t="s">
        <v>3182</v>
      </c>
      <c r="T162" t="s">
        <v>3183</v>
      </c>
      <c r="U162" t="s">
        <v>3184</v>
      </c>
      <c r="V162" t="s">
        <v>1315</v>
      </c>
      <c r="W162" t="s">
        <v>1358</v>
      </c>
      <c r="X162" t="s">
        <v>3185</v>
      </c>
      <c r="Y162" t="s">
        <v>3186</v>
      </c>
      <c r="Z162" t="s">
        <v>3187</v>
      </c>
      <c r="AA162" t="str">
        <f t="shared" si="9"/>
        <v>513367</v>
      </c>
      <c r="AB162" t="str">
        <f t="shared" si="8"/>
        <v>P2004-513367</v>
      </c>
      <c r="AC162" t="s">
        <v>3188</v>
      </c>
      <c r="AD162" t="s">
        <v>3189</v>
      </c>
      <c r="AE162" t="s">
        <v>1080</v>
      </c>
      <c r="AF162" t="s">
        <v>1080</v>
      </c>
      <c r="AG162" t="s">
        <v>1080</v>
      </c>
      <c r="AH162" t="s">
        <v>3190</v>
      </c>
      <c r="AI162" t="s">
        <v>3191</v>
      </c>
      <c r="AJ162" t="s">
        <v>3192</v>
      </c>
      <c r="AK162" t="s">
        <v>3191</v>
      </c>
      <c r="AL162" t="s">
        <v>3192</v>
      </c>
    </row>
    <row r="163" spans="1:38" x14ac:dyDescent="0.15">
      <c r="A163">
        <v>162</v>
      </c>
      <c r="B163" t="s">
        <v>856</v>
      </c>
      <c r="C163" t="s">
        <v>855</v>
      </c>
      <c r="D163" t="s">
        <v>856</v>
      </c>
      <c r="E163" t="s">
        <v>3193</v>
      </c>
      <c r="F163" t="s">
        <v>3194</v>
      </c>
      <c r="G163" t="s">
        <v>1069</v>
      </c>
      <c r="H163" t="s">
        <v>2995</v>
      </c>
      <c r="I163" t="s">
        <v>3195</v>
      </c>
      <c r="J163" t="s">
        <v>3195</v>
      </c>
      <c r="K163" t="s">
        <v>3195</v>
      </c>
      <c r="L163" t="s">
        <v>857</v>
      </c>
      <c r="M163" t="s">
        <v>1069</v>
      </c>
      <c r="N163" t="s">
        <v>3196</v>
      </c>
      <c r="O163" t="s">
        <v>3197</v>
      </c>
      <c r="P163" t="s">
        <v>3198</v>
      </c>
      <c r="Q163" t="s">
        <v>3199</v>
      </c>
      <c r="R163" t="s">
        <v>3200</v>
      </c>
      <c r="S163" t="s">
        <v>3201</v>
      </c>
      <c r="T163" t="s">
        <v>3202</v>
      </c>
      <c r="U163" t="s">
        <v>3203</v>
      </c>
      <c r="V163" t="s">
        <v>1076</v>
      </c>
      <c r="W163" t="s">
        <v>1139</v>
      </c>
      <c r="X163" t="s">
        <v>3204</v>
      </c>
      <c r="Y163" t="s">
        <v>3205</v>
      </c>
      <c r="Z163" t="s">
        <v>3206</v>
      </c>
      <c r="AA163" t="str">
        <f t="shared" si="9"/>
        <v>548072</v>
      </c>
      <c r="AB163" t="str">
        <f t="shared" si="8"/>
        <v>P2004-548072</v>
      </c>
      <c r="AC163" t="s">
        <v>3207</v>
      </c>
      <c r="AD163" t="s">
        <v>3208</v>
      </c>
      <c r="AE163" t="s">
        <v>1336</v>
      </c>
      <c r="AF163" t="s">
        <v>1336</v>
      </c>
      <c r="AG163" t="s">
        <v>1336</v>
      </c>
      <c r="AH163" t="s">
        <v>3209</v>
      </c>
      <c r="AI163" t="s">
        <v>3209</v>
      </c>
      <c r="AJ163" t="s">
        <v>3203</v>
      </c>
      <c r="AK163" t="s">
        <v>3209</v>
      </c>
      <c r="AL163" t="s">
        <v>3203</v>
      </c>
    </row>
    <row r="164" spans="1:38" x14ac:dyDescent="0.15">
      <c r="A164">
        <v>163</v>
      </c>
      <c r="B164" t="s">
        <v>861</v>
      </c>
      <c r="C164" t="s">
        <v>860</v>
      </c>
      <c r="F164" t="s">
        <v>3210</v>
      </c>
      <c r="G164" t="s">
        <v>1069</v>
      </c>
      <c r="H164" t="s">
        <v>3211</v>
      </c>
      <c r="I164" t="s">
        <v>527</v>
      </c>
      <c r="J164" t="s">
        <v>527</v>
      </c>
      <c r="K164" t="s">
        <v>527</v>
      </c>
      <c r="L164" t="s">
        <v>862</v>
      </c>
      <c r="Q164" t="s">
        <v>3212</v>
      </c>
      <c r="R164" t="s">
        <v>3213</v>
      </c>
      <c r="S164" t="s">
        <v>3214</v>
      </c>
      <c r="T164" t="s">
        <v>3215</v>
      </c>
      <c r="U164" t="s">
        <v>3216</v>
      </c>
      <c r="V164" t="s">
        <v>1076</v>
      </c>
      <c r="W164" t="s">
        <v>1139</v>
      </c>
      <c r="X164" t="s">
        <v>3217</v>
      </c>
      <c r="Y164" t="s">
        <v>3218</v>
      </c>
      <c r="AA164" t="str">
        <f t="shared" si="9"/>
        <v>46878</v>
      </c>
      <c r="AB164" t="str">
        <f t="shared" si="8"/>
        <v>P2005-046878</v>
      </c>
      <c r="AC164" t="s">
        <v>3219</v>
      </c>
      <c r="AD164" t="s">
        <v>3220</v>
      </c>
      <c r="AE164" t="s">
        <v>1080</v>
      </c>
      <c r="AF164" t="s">
        <v>1080</v>
      </c>
      <c r="AG164" t="s">
        <v>1080</v>
      </c>
      <c r="AH164" t="s">
        <v>3221</v>
      </c>
    </row>
    <row r="165" spans="1:38" x14ac:dyDescent="0.15">
      <c r="A165">
        <v>164</v>
      </c>
      <c r="B165" t="s">
        <v>3222</v>
      </c>
      <c r="C165" t="s">
        <v>866</v>
      </c>
      <c r="F165" t="s">
        <v>3223</v>
      </c>
      <c r="G165" t="s">
        <v>1069</v>
      </c>
      <c r="H165" t="s">
        <v>2397</v>
      </c>
      <c r="I165" t="s">
        <v>865</v>
      </c>
      <c r="J165" t="s">
        <v>865</v>
      </c>
      <c r="K165" t="s">
        <v>865</v>
      </c>
      <c r="L165" t="s">
        <v>867</v>
      </c>
      <c r="Q165" t="s">
        <v>3224</v>
      </c>
      <c r="R165" t="s">
        <v>3225</v>
      </c>
      <c r="S165" t="s">
        <v>3226</v>
      </c>
      <c r="T165" t="s">
        <v>3227</v>
      </c>
      <c r="U165" t="s">
        <v>3228</v>
      </c>
      <c r="V165" t="s">
        <v>1315</v>
      </c>
      <c r="W165" t="s">
        <v>1358</v>
      </c>
      <c r="X165" t="s">
        <v>3229</v>
      </c>
      <c r="Y165" t="s">
        <v>3230</v>
      </c>
      <c r="AA165" t="str">
        <f t="shared" si="9"/>
        <v>200032</v>
      </c>
      <c r="AB165" t="str">
        <f t="shared" si="8"/>
        <v>P2005-200032</v>
      </c>
      <c r="AC165" t="s">
        <v>14</v>
      </c>
      <c r="AD165" t="s">
        <v>3231</v>
      </c>
      <c r="AE165" t="s">
        <v>1336</v>
      </c>
      <c r="AF165" t="s">
        <v>1336</v>
      </c>
      <c r="AG165" t="s">
        <v>1336</v>
      </c>
      <c r="AH165" t="s">
        <v>3232</v>
      </c>
    </row>
    <row r="166" spans="1:38" x14ac:dyDescent="0.15">
      <c r="A166">
        <v>165</v>
      </c>
      <c r="B166" t="s">
        <v>3233</v>
      </c>
      <c r="C166" t="s">
        <v>870</v>
      </c>
      <c r="F166" t="s">
        <v>3234</v>
      </c>
      <c r="G166" t="s">
        <v>1069</v>
      </c>
      <c r="H166" t="s">
        <v>3235</v>
      </c>
      <c r="I166" t="s">
        <v>871</v>
      </c>
      <c r="J166" t="s">
        <v>871</v>
      </c>
      <c r="K166" t="s">
        <v>871</v>
      </c>
      <c r="L166" t="s">
        <v>872</v>
      </c>
      <c r="M166" t="s">
        <v>1069</v>
      </c>
      <c r="N166" t="s">
        <v>3236</v>
      </c>
      <c r="O166" t="s">
        <v>3237</v>
      </c>
      <c r="Q166" t="s">
        <v>3238</v>
      </c>
      <c r="R166" t="s">
        <v>3239</v>
      </c>
      <c r="S166" t="s">
        <v>3240</v>
      </c>
      <c r="U166" t="s">
        <v>3241</v>
      </c>
      <c r="V166" t="s">
        <v>1076</v>
      </c>
      <c r="W166" t="s">
        <v>1139</v>
      </c>
      <c r="X166" t="s">
        <v>3242</v>
      </c>
      <c r="Y166" t="s">
        <v>3243</v>
      </c>
      <c r="Z166" t="s">
        <v>3244</v>
      </c>
      <c r="AA166" t="str">
        <f t="shared" si="9"/>
        <v>219021</v>
      </c>
      <c r="AB166" t="str">
        <f t="shared" si="8"/>
        <v>P2005-219021</v>
      </c>
      <c r="AC166" t="s">
        <v>3245</v>
      </c>
      <c r="AE166" t="s">
        <v>1080</v>
      </c>
      <c r="AF166" t="s">
        <v>1080</v>
      </c>
      <c r="AG166" t="s">
        <v>1080</v>
      </c>
      <c r="AH166" t="s">
        <v>3246</v>
      </c>
      <c r="AI166" t="s">
        <v>3247</v>
      </c>
      <c r="AJ166" t="s">
        <v>3248</v>
      </c>
      <c r="AK166" t="s">
        <v>3246</v>
      </c>
      <c r="AL166" t="s">
        <v>3241</v>
      </c>
    </row>
    <row r="167" spans="1:38" x14ac:dyDescent="0.15">
      <c r="A167">
        <v>166</v>
      </c>
      <c r="B167" t="s">
        <v>877</v>
      </c>
      <c r="C167" t="s">
        <v>876</v>
      </c>
      <c r="D167" t="s">
        <v>877</v>
      </c>
      <c r="E167" t="s">
        <v>3249</v>
      </c>
      <c r="F167" t="s">
        <v>3250</v>
      </c>
      <c r="G167" t="s">
        <v>1069</v>
      </c>
      <c r="H167" t="s">
        <v>3251</v>
      </c>
      <c r="I167" t="s">
        <v>875</v>
      </c>
      <c r="J167" t="s">
        <v>875</v>
      </c>
      <c r="K167" t="s">
        <v>875</v>
      </c>
      <c r="L167" t="s">
        <v>878</v>
      </c>
      <c r="M167" t="s">
        <v>1069</v>
      </c>
      <c r="N167" t="s">
        <v>3252</v>
      </c>
      <c r="O167" t="s">
        <v>3253</v>
      </c>
      <c r="P167" t="s">
        <v>3254</v>
      </c>
      <c r="Q167" t="s">
        <v>3255</v>
      </c>
      <c r="R167" t="s">
        <v>3256</v>
      </c>
      <c r="S167" t="s">
        <v>3257</v>
      </c>
      <c r="T167" t="s">
        <v>3258</v>
      </c>
      <c r="U167" t="s">
        <v>3259</v>
      </c>
      <c r="V167" t="s">
        <v>1076</v>
      </c>
      <c r="W167" t="s">
        <v>1139</v>
      </c>
      <c r="X167" t="s">
        <v>3260</v>
      </c>
      <c r="Y167" t="s">
        <v>3261</v>
      </c>
      <c r="Z167" t="s">
        <v>3262</v>
      </c>
      <c r="AA167" t="str">
        <f t="shared" si="9"/>
        <v>502741</v>
      </c>
      <c r="AB167" t="str">
        <f t="shared" si="8"/>
        <v>P2005-502741</v>
      </c>
      <c r="AC167" t="s">
        <v>3263</v>
      </c>
      <c r="AD167" t="s">
        <v>3264</v>
      </c>
      <c r="AE167" t="s">
        <v>1336</v>
      </c>
      <c r="AF167" t="s">
        <v>1336</v>
      </c>
      <c r="AG167" t="s">
        <v>1336</v>
      </c>
      <c r="AH167" t="s">
        <v>3265</v>
      </c>
      <c r="AI167" t="s">
        <v>3266</v>
      </c>
      <c r="AJ167" t="s">
        <v>3267</v>
      </c>
      <c r="AK167" t="s">
        <v>3265</v>
      </c>
      <c r="AL167" t="s">
        <v>3259</v>
      </c>
    </row>
    <row r="168" spans="1:38" x14ac:dyDescent="0.15">
      <c r="A168">
        <v>167</v>
      </c>
      <c r="B168" t="s">
        <v>882</v>
      </c>
      <c r="C168" t="s">
        <v>881</v>
      </c>
      <c r="D168" t="s">
        <v>882</v>
      </c>
      <c r="E168" t="s">
        <v>3268</v>
      </c>
      <c r="F168" t="s">
        <v>3269</v>
      </c>
      <c r="G168" t="s">
        <v>1069</v>
      </c>
      <c r="H168" t="s">
        <v>3237</v>
      </c>
      <c r="I168" t="s">
        <v>3270</v>
      </c>
      <c r="J168" t="s">
        <v>3270</v>
      </c>
      <c r="K168" t="s">
        <v>3270</v>
      </c>
      <c r="L168" t="s">
        <v>883</v>
      </c>
      <c r="M168" t="s">
        <v>1069</v>
      </c>
      <c r="N168" t="s">
        <v>3271</v>
      </c>
      <c r="O168" t="s">
        <v>3272</v>
      </c>
      <c r="P168" t="s">
        <v>3273</v>
      </c>
      <c r="Q168" t="s">
        <v>3274</v>
      </c>
      <c r="R168" t="s">
        <v>3275</v>
      </c>
      <c r="S168" t="s">
        <v>3276</v>
      </c>
      <c r="T168" t="s">
        <v>3277</v>
      </c>
      <c r="U168" t="s">
        <v>3278</v>
      </c>
      <c r="V168" t="s">
        <v>1315</v>
      </c>
      <c r="W168" t="s">
        <v>1358</v>
      </c>
      <c r="X168" t="s">
        <v>3279</v>
      </c>
      <c r="Y168" t="s">
        <v>3280</v>
      </c>
      <c r="Z168" t="s">
        <v>3281</v>
      </c>
      <c r="AA168" t="str">
        <f t="shared" si="9"/>
        <v>514164</v>
      </c>
      <c r="AB168" t="str">
        <f t="shared" si="8"/>
        <v>P2005-514164</v>
      </c>
      <c r="AC168" t="s">
        <v>3282</v>
      </c>
      <c r="AD168" t="s">
        <v>3283</v>
      </c>
      <c r="AE168" t="s">
        <v>1080</v>
      </c>
      <c r="AF168" t="s">
        <v>1080</v>
      </c>
      <c r="AG168" t="s">
        <v>1080</v>
      </c>
      <c r="AH168" t="s">
        <v>3284</v>
      </c>
      <c r="AI168" t="s">
        <v>3284</v>
      </c>
      <c r="AJ168" t="s">
        <v>3278</v>
      </c>
      <c r="AK168" t="s">
        <v>3284</v>
      </c>
      <c r="AL168" t="s">
        <v>3278</v>
      </c>
    </row>
    <row r="169" spans="1:38" x14ac:dyDescent="0.15">
      <c r="A169">
        <v>168</v>
      </c>
      <c r="B169" t="s">
        <v>887</v>
      </c>
      <c r="C169" t="s">
        <v>886</v>
      </c>
      <c r="F169" t="s">
        <v>3285</v>
      </c>
      <c r="G169" t="s">
        <v>1069</v>
      </c>
      <c r="H169" t="s">
        <v>3286</v>
      </c>
      <c r="I169" t="s">
        <v>291</v>
      </c>
      <c r="J169" t="s">
        <v>291</v>
      </c>
      <c r="K169" t="s">
        <v>291</v>
      </c>
      <c r="L169" t="s">
        <v>888</v>
      </c>
      <c r="Q169" t="s">
        <v>2982</v>
      </c>
      <c r="R169" t="s">
        <v>3287</v>
      </c>
      <c r="S169" t="s">
        <v>3288</v>
      </c>
      <c r="T169" t="s">
        <v>3289</v>
      </c>
      <c r="U169" t="s">
        <v>3290</v>
      </c>
      <c r="V169" t="s">
        <v>1076</v>
      </c>
      <c r="W169" t="s">
        <v>1139</v>
      </c>
      <c r="X169" t="s">
        <v>3291</v>
      </c>
      <c r="Y169" t="s">
        <v>3292</v>
      </c>
      <c r="Z169" t="s">
        <v>3293</v>
      </c>
      <c r="AA169" t="str">
        <f t="shared" si="9"/>
        <v>31352</v>
      </c>
      <c r="AB169" t="str">
        <f t="shared" si="8"/>
        <v>P2006-031352</v>
      </c>
      <c r="AC169" t="s">
        <v>14</v>
      </c>
      <c r="AD169" t="s">
        <v>3294</v>
      </c>
      <c r="AE169" t="s">
        <v>1336</v>
      </c>
      <c r="AF169" t="s">
        <v>1336</v>
      </c>
      <c r="AG169" t="s">
        <v>1336</v>
      </c>
      <c r="AH169" t="s">
        <v>3295</v>
      </c>
    </row>
    <row r="170" spans="1:38" x14ac:dyDescent="0.15">
      <c r="A170">
        <v>169</v>
      </c>
      <c r="B170" t="s">
        <v>892</v>
      </c>
      <c r="C170" t="s">
        <v>891</v>
      </c>
      <c r="F170" t="s">
        <v>3296</v>
      </c>
      <c r="G170" t="s">
        <v>1069</v>
      </c>
      <c r="H170" t="s">
        <v>3297</v>
      </c>
      <c r="I170" t="s">
        <v>893</v>
      </c>
      <c r="J170" t="s">
        <v>893</v>
      </c>
      <c r="K170" t="s">
        <v>893</v>
      </c>
      <c r="L170" t="s">
        <v>894</v>
      </c>
      <c r="Q170" t="s">
        <v>2771</v>
      </c>
      <c r="R170" t="s">
        <v>3298</v>
      </c>
      <c r="S170" t="s">
        <v>3299</v>
      </c>
      <c r="T170" t="s">
        <v>3300</v>
      </c>
      <c r="U170" t="s">
        <v>3301</v>
      </c>
      <c r="V170" t="s">
        <v>1076</v>
      </c>
      <c r="W170" t="s">
        <v>3302</v>
      </c>
      <c r="X170" t="s">
        <v>3303</v>
      </c>
      <c r="Y170" t="s">
        <v>3304</v>
      </c>
      <c r="Z170" t="s">
        <v>3305</v>
      </c>
      <c r="AA170" t="str">
        <f t="shared" si="9"/>
        <v>105177</v>
      </c>
      <c r="AB170" t="str">
        <f t="shared" si="8"/>
        <v>P2006-105177</v>
      </c>
      <c r="AC170" t="s">
        <v>3306</v>
      </c>
      <c r="AD170" t="s">
        <v>3307</v>
      </c>
      <c r="AE170" t="s">
        <v>1336</v>
      </c>
      <c r="AF170" t="s">
        <v>1336</v>
      </c>
      <c r="AG170" t="s">
        <v>1336</v>
      </c>
      <c r="AH170" t="s">
        <v>3308</v>
      </c>
    </row>
    <row r="171" spans="1:38" x14ac:dyDescent="0.15">
      <c r="A171">
        <v>170</v>
      </c>
      <c r="B171" t="s">
        <v>898</v>
      </c>
      <c r="C171" t="s">
        <v>897</v>
      </c>
      <c r="F171" t="s">
        <v>3309</v>
      </c>
      <c r="G171" t="s">
        <v>1069</v>
      </c>
      <c r="H171" t="s">
        <v>3310</v>
      </c>
      <c r="I171" t="s">
        <v>899</v>
      </c>
      <c r="J171" t="s">
        <v>899</v>
      </c>
      <c r="K171" t="s">
        <v>899</v>
      </c>
      <c r="L171" t="s">
        <v>900</v>
      </c>
      <c r="Q171" t="s">
        <v>3199</v>
      </c>
      <c r="R171" t="s">
        <v>3311</v>
      </c>
      <c r="S171" t="s">
        <v>3312</v>
      </c>
      <c r="T171" t="s">
        <v>3313</v>
      </c>
      <c r="U171" t="s">
        <v>3314</v>
      </c>
      <c r="V171" t="s">
        <v>1076</v>
      </c>
      <c r="W171" t="s">
        <v>1139</v>
      </c>
      <c r="X171" t="s">
        <v>3315</v>
      </c>
      <c r="Y171" t="s">
        <v>3316</v>
      </c>
      <c r="Z171" t="s">
        <v>3317</v>
      </c>
      <c r="AA171" t="str">
        <f t="shared" si="9"/>
        <v>129379</v>
      </c>
      <c r="AB171" t="str">
        <f t="shared" si="8"/>
        <v>P2006-129379</v>
      </c>
      <c r="AC171" t="s">
        <v>3318</v>
      </c>
      <c r="AD171" t="s">
        <v>3319</v>
      </c>
      <c r="AE171" t="s">
        <v>1336</v>
      </c>
      <c r="AF171" t="s">
        <v>1336</v>
      </c>
      <c r="AG171" t="s">
        <v>1336</v>
      </c>
      <c r="AH171" t="s">
        <v>3320</v>
      </c>
    </row>
    <row r="172" spans="1:38" x14ac:dyDescent="0.15">
      <c r="A172">
        <v>171</v>
      </c>
      <c r="B172" t="s">
        <v>905</v>
      </c>
      <c r="C172" t="s">
        <v>904</v>
      </c>
      <c r="F172" t="s">
        <v>3321</v>
      </c>
      <c r="G172" t="s">
        <v>1069</v>
      </c>
      <c r="H172" t="s">
        <v>3322</v>
      </c>
      <c r="I172" t="s">
        <v>903</v>
      </c>
      <c r="J172" t="s">
        <v>903</v>
      </c>
      <c r="K172" t="s">
        <v>903</v>
      </c>
      <c r="L172" t="s">
        <v>906</v>
      </c>
      <c r="Q172" t="s">
        <v>3323</v>
      </c>
      <c r="R172" t="s">
        <v>3324</v>
      </c>
      <c r="S172" t="s">
        <v>3325</v>
      </c>
      <c r="U172" t="s">
        <v>3326</v>
      </c>
      <c r="V172" t="s">
        <v>1076</v>
      </c>
      <c r="W172" t="s">
        <v>1139</v>
      </c>
      <c r="X172" t="s">
        <v>3327</v>
      </c>
      <c r="Y172" t="s">
        <v>3328</v>
      </c>
      <c r="Z172" t="s">
        <v>3329</v>
      </c>
      <c r="AA172" t="str">
        <f t="shared" si="9"/>
        <v>168918</v>
      </c>
      <c r="AB172" t="str">
        <f t="shared" si="8"/>
        <v>P2006-168918</v>
      </c>
      <c r="AC172" t="s">
        <v>3330</v>
      </c>
      <c r="AD172" t="s">
        <v>3331</v>
      </c>
      <c r="AE172" t="s">
        <v>1336</v>
      </c>
      <c r="AF172" t="s">
        <v>1336</v>
      </c>
      <c r="AG172" t="s">
        <v>1336</v>
      </c>
      <c r="AH172" t="s">
        <v>3332</v>
      </c>
    </row>
    <row r="173" spans="1:38" x14ac:dyDescent="0.15">
      <c r="A173">
        <v>172</v>
      </c>
      <c r="B173" t="s">
        <v>3333</v>
      </c>
      <c r="C173" t="s">
        <v>909</v>
      </c>
      <c r="F173" t="s">
        <v>3334</v>
      </c>
      <c r="G173" t="s">
        <v>1069</v>
      </c>
      <c r="H173" t="s">
        <v>3335</v>
      </c>
      <c r="I173" t="s">
        <v>910</v>
      </c>
      <c r="J173" t="s">
        <v>910</v>
      </c>
      <c r="K173" t="s">
        <v>910</v>
      </c>
      <c r="L173" t="s">
        <v>911</v>
      </c>
      <c r="M173" t="s">
        <v>1069</v>
      </c>
      <c r="N173" t="s">
        <v>3336</v>
      </c>
      <c r="O173" t="s">
        <v>3337</v>
      </c>
      <c r="Q173" t="s">
        <v>3338</v>
      </c>
      <c r="R173" t="s">
        <v>3339</v>
      </c>
      <c r="S173" t="s">
        <v>3340</v>
      </c>
      <c r="T173" t="s">
        <v>3341</v>
      </c>
      <c r="U173" t="s">
        <v>3342</v>
      </c>
      <c r="V173" t="s">
        <v>1076</v>
      </c>
      <c r="W173" t="s">
        <v>1139</v>
      </c>
      <c r="X173" t="s">
        <v>3343</v>
      </c>
      <c r="Y173" t="s">
        <v>3344</v>
      </c>
      <c r="Z173" t="s">
        <v>3345</v>
      </c>
      <c r="AA173" t="str">
        <f t="shared" si="9"/>
        <v>179688</v>
      </c>
      <c r="AB173" t="str">
        <f t="shared" si="8"/>
        <v>P2006-179688</v>
      </c>
      <c r="AC173" t="s">
        <v>3346</v>
      </c>
      <c r="AD173" t="s">
        <v>3347</v>
      </c>
      <c r="AE173" t="s">
        <v>1336</v>
      </c>
      <c r="AF173" t="s">
        <v>1336</v>
      </c>
      <c r="AG173" t="s">
        <v>1336</v>
      </c>
      <c r="AH173" t="s">
        <v>3348</v>
      </c>
      <c r="AI173" t="s">
        <v>3349</v>
      </c>
      <c r="AJ173" t="s">
        <v>3350</v>
      </c>
      <c r="AK173" t="s">
        <v>3351</v>
      </c>
      <c r="AL173" t="s">
        <v>3352</v>
      </c>
    </row>
    <row r="174" spans="1:38" x14ac:dyDescent="0.15">
      <c r="A174">
        <v>173</v>
      </c>
      <c r="B174" t="s">
        <v>3353</v>
      </c>
      <c r="C174" t="s">
        <v>914</v>
      </c>
      <c r="D174" t="s">
        <v>915</v>
      </c>
      <c r="E174" t="s">
        <v>3354</v>
      </c>
      <c r="F174" t="s">
        <v>3355</v>
      </c>
      <c r="G174" t="s">
        <v>1069</v>
      </c>
      <c r="H174" t="s">
        <v>3356</v>
      </c>
      <c r="I174" t="s">
        <v>3357</v>
      </c>
      <c r="J174" t="s">
        <v>3357</v>
      </c>
      <c r="K174" t="s">
        <v>3357</v>
      </c>
      <c r="L174" t="s">
        <v>916</v>
      </c>
      <c r="M174" t="s">
        <v>1368</v>
      </c>
      <c r="N174" t="s">
        <v>3358</v>
      </c>
      <c r="O174" t="s">
        <v>3359</v>
      </c>
      <c r="P174" t="s">
        <v>3237</v>
      </c>
      <c r="Q174" t="s">
        <v>3360</v>
      </c>
      <c r="R174" t="s">
        <v>3361</v>
      </c>
      <c r="S174" t="s">
        <v>3362</v>
      </c>
      <c r="U174" t="s">
        <v>3363</v>
      </c>
      <c r="V174" t="s">
        <v>1315</v>
      </c>
      <c r="W174" t="s">
        <v>1358</v>
      </c>
      <c r="X174" t="s">
        <v>3364</v>
      </c>
      <c r="Y174" t="s">
        <v>3365</v>
      </c>
      <c r="Z174" t="s">
        <v>3366</v>
      </c>
      <c r="AA174" t="str">
        <f t="shared" si="9"/>
        <v>503375</v>
      </c>
      <c r="AB174" t="str">
        <f t="shared" si="8"/>
        <v>P2006-503375</v>
      </c>
      <c r="AC174" t="s">
        <v>3367</v>
      </c>
      <c r="AD174" t="s">
        <v>3368</v>
      </c>
      <c r="AE174" t="s">
        <v>1336</v>
      </c>
      <c r="AF174" t="s">
        <v>1336</v>
      </c>
      <c r="AG174" t="s">
        <v>1336</v>
      </c>
      <c r="AH174" t="s">
        <v>3369</v>
      </c>
      <c r="AI174" t="s">
        <v>3370</v>
      </c>
      <c r="AJ174" t="s">
        <v>3371</v>
      </c>
      <c r="AK174" t="s">
        <v>3372</v>
      </c>
      <c r="AL174" t="s">
        <v>3373</v>
      </c>
    </row>
    <row r="175" spans="1:38" x14ac:dyDescent="0.15">
      <c r="A175">
        <v>174</v>
      </c>
      <c r="B175" t="s">
        <v>920</v>
      </c>
      <c r="C175" t="s">
        <v>919</v>
      </c>
      <c r="D175" t="s">
        <v>920</v>
      </c>
      <c r="E175" t="s">
        <v>3374</v>
      </c>
      <c r="F175" t="s">
        <v>3375</v>
      </c>
      <c r="G175" t="s">
        <v>1069</v>
      </c>
      <c r="H175" t="s">
        <v>3376</v>
      </c>
      <c r="I175" t="s">
        <v>921</v>
      </c>
      <c r="J175" t="s">
        <v>921</v>
      </c>
      <c r="K175" t="s">
        <v>921</v>
      </c>
      <c r="L175" t="s">
        <v>922</v>
      </c>
      <c r="M175" t="s">
        <v>1069</v>
      </c>
      <c r="N175" t="s">
        <v>3377</v>
      </c>
      <c r="O175" t="s">
        <v>1253</v>
      </c>
      <c r="P175" t="s">
        <v>3378</v>
      </c>
      <c r="Q175" t="s">
        <v>2087</v>
      </c>
      <c r="R175" t="s">
        <v>3379</v>
      </c>
      <c r="S175" t="s">
        <v>3380</v>
      </c>
      <c r="T175" t="s">
        <v>3381</v>
      </c>
      <c r="U175" t="s">
        <v>3382</v>
      </c>
      <c r="V175" t="s">
        <v>1076</v>
      </c>
      <c r="W175" t="s">
        <v>1139</v>
      </c>
      <c r="X175" t="s">
        <v>3383</v>
      </c>
      <c r="Y175" t="s">
        <v>3384</v>
      </c>
      <c r="AA175" t="str">
        <f t="shared" si="9"/>
        <v>510216</v>
      </c>
      <c r="AB175" t="str">
        <f t="shared" si="8"/>
        <v>P2006-510216</v>
      </c>
      <c r="AC175" t="s">
        <v>3385</v>
      </c>
      <c r="AD175" t="s">
        <v>3386</v>
      </c>
      <c r="AE175" t="s">
        <v>1336</v>
      </c>
      <c r="AF175" t="s">
        <v>1336</v>
      </c>
      <c r="AG175" t="s">
        <v>1336</v>
      </c>
      <c r="AH175" t="s">
        <v>3387</v>
      </c>
      <c r="AI175" t="s">
        <v>3387</v>
      </c>
      <c r="AJ175" t="s">
        <v>3382</v>
      </c>
      <c r="AK175" t="s">
        <v>3387</v>
      </c>
      <c r="AL175" t="s">
        <v>3382</v>
      </c>
    </row>
    <row r="176" spans="1:38" x14ac:dyDescent="0.15">
      <c r="A176">
        <v>175</v>
      </c>
      <c r="B176" t="s">
        <v>926</v>
      </c>
      <c r="C176" t="s">
        <v>925</v>
      </c>
      <c r="D176" t="s">
        <v>926</v>
      </c>
      <c r="E176" t="s">
        <v>3388</v>
      </c>
      <c r="F176" t="s">
        <v>3389</v>
      </c>
      <c r="G176" t="s">
        <v>1069</v>
      </c>
      <c r="H176" t="s">
        <v>3390</v>
      </c>
      <c r="I176" t="s">
        <v>927</v>
      </c>
      <c r="J176" t="s">
        <v>927</v>
      </c>
      <c r="K176" t="s">
        <v>927</v>
      </c>
      <c r="L176" t="s">
        <v>928</v>
      </c>
      <c r="M176" t="s">
        <v>2749</v>
      </c>
      <c r="N176" t="s">
        <v>3391</v>
      </c>
      <c r="O176" t="s">
        <v>3392</v>
      </c>
      <c r="P176" t="s">
        <v>3393</v>
      </c>
      <c r="Q176" t="s">
        <v>3394</v>
      </c>
      <c r="R176" t="s">
        <v>3395</v>
      </c>
      <c r="S176" t="s">
        <v>3396</v>
      </c>
      <c r="T176" t="s">
        <v>3397</v>
      </c>
      <c r="U176" t="s">
        <v>3398</v>
      </c>
      <c r="V176" t="s">
        <v>1315</v>
      </c>
      <c r="W176" t="s">
        <v>1358</v>
      </c>
      <c r="X176" t="s">
        <v>3399</v>
      </c>
      <c r="Y176" t="s">
        <v>3400</v>
      </c>
      <c r="Z176" t="s">
        <v>3401</v>
      </c>
      <c r="AA176" t="str">
        <f t="shared" si="9"/>
        <v>534494</v>
      </c>
      <c r="AB176" t="str">
        <f t="shared" si="8"/>
        <v>P2006-534494</v>
      </c>
      <c r="AC176" t="s">
        <v>3402</v>
      </c>
      <c r="AD176" t="s">
        <v>3403</v>
      </c>
      <c r="AE176" t="s">
        <v>1336</v>
      </c>
      <c r="AF176" t="s">
        <v>1336</v>
      </c>
      <c r="AG176" t="s">
        <v>1336</v>
      </c>
      <c r="AH176" t="s">
        <v>3404</v>
      </c>
      <c r="AI176" t="s">
        <v>3404</v>
      </c>
      <c r="AJ176" t="s">
        <v>3398</v>
      </c>
      <c r="AK176" t="s">
        <v>3404</v>
      </c>
      <c r="AL176" t="s">
        <v>3398</v>
      </c>
    </row>
    <row r="177" spans="1:38" x14ac:dyDescent="0.15">
      <c r="A177">
        <v>176</v>
      </c>
      <c r="B177" t="s">
        <v>933</v>
      </c>
      <c r="C177" t="s">
        <v>932</v>
      </c>
      <c r="D177" t="s">
        <v>933</v>
      </c>
      <c r="E177" t="s">
        <v>3405</v>
      </c>
      <c r="F177" t="s">
        <v>3406</v>
      </c>
      <c r="G177" t="s">
        <v>1069</v>
      </c>
      <c r="H177" t="s">
        <v>3407</v>
      </c>
      <c r="I177" t="s">
        <v>931</v>
      </c>
      <c r="J177" t="s">
        <v>931</v>
      </c>
      <c r="K177" t="s">
        <v>931</v>
      </c>
      <c r="L177" t="s">
        <v>934</v>
      </c>
      <c r="M177" t="s">
        <v>1069</v>
      </c>
      <c r="N177" t="s">
        <v>3408</v>
      </c>
      <c r="O177" t="s">
        <v>3409</v>
      </c>
      <c r="P177" t="s">
        <v>3410</v>
      </c>
      <c r="Q177" t="s">
        <v>3411</v>
      </c>
      <c r="R177" t="s">
        <v>3412</v>
      </c>
      <c r="S177" t="s">
        <v>3413</v>
      </c>
      <c r="T177" t="s">
        <v>3414</v>
      </c>
      <c r="U177" t="s">
        <v>3415</v>
      </c>
      <c r="V177" t="s">
        <v>1076</v>
      </c>
      <c r="W177" t="s">
        <v>1139</v>
      </c>
      <c r="X177" t="s">
        <v>3416</v>
      </c>
      <c r="Y177" t="s">
        <v>3417</v>
      </c>
      <c r="Z177" t="s">
        <v>3418</v>
      </c>
      <c r="AA177" t="str">
        <f t="shared" si="9"/>
        <v>539193</v>
      </c>
      <c r="AB177" t="str">
        <f t="shared" si="8"/>
        <v>P2006-539193</v>
      </c>
      <c r="AC177" t="s">
        <v>3419</v>
      </c>
      <c r="AD177" t="s">
        <v>3420</v>
      </c>
      <c r="AE177" t="s">
        <v>1336</v>
      </c>
      <c r="AF177" t="s">
        <v>1336</v>
      </c>
      <c r="AG177" t="s">
        <v>1336</v>
      </c>
      <c r="AH177" t="s">
        <v>3421</v>
      </c>
      <c r="AI177" t="s">
        <v>3421</v>
      </c>
      <c r="AJ177" t="s">
        <v>3415</v>
      </c>
      <c r="AK177" t="s">
        <v>3421</v>
      </c>
      <c r="AL177" t="s">
        <v>3415</v>
      </c>
    </row>
    <row r="178" spans="1:38" x14ac:dyDescent="0.15">
      <c r="A178">
        <v>177</v>
      </c>
      <c r="B178" t="s">
        <v>938</v>
      </c>
      <c r="C178" t="s">
        <v>937</v>
      </c>
      <c r="D178" t="s">
        <v>938</v>
      </c>
      <c r="E178" t="s">
        <v>3422</v>
      </c>
      <c r="F178" t="s">
        <v>3423</v>
      </c>
      <c r="G178" t="s">
        <v>1069</v>
      </c>
      <c r="H178" t="s">
        <v>3424</v>
      </c>
      <c r="I178" t="s">
        <v>3425</v>
      </c>
      <c r="J178" t="s">
        <v>3425</v>
      </c>
      <c r="K178" t="s">
        <v>3425</v>
      </c>
      <c r="L178" t="s">
        <v>939</v>
      </c>
      <c r="M178" t="s">
        <v>1069</v>
      </c>
      <c r="N178" t="s">
        <v>3426</v>
      </c>
      <c r="O178" t="s">
        <v>3427</v>
      </c>
      <c r="P178" t="s">
        <v>3428</v>
      </c>
      <c r="Q178" t="s">
        <v>3429</v>
      </c>
      <c r="R178" t="s">
        <v>3430</v>
      </c>
      <c r="S178" t="s">
        <v>3431</v>
      </c>
      <c r="T178" t="s">
        <v>3432</v>
      </c>
      <c r="U178" t="s">
        <v>3433</v>
      </c>
      <c r="V178" t="s">
        <v>1076</v>
      </c>
      <c r="W178" t="s">
        <v>1139</v>
      </c>
      <c r="X178" t="s">
        <v>3434</v>
      </c>
      <c r="Y178" t="s">
        <v>3435</v>
      </c>
      <c r="Z178" t="s">
        <v>3436</v>
      </c>
      <c r="AA178" t="str">
        <f t="shared" si="9"/>
        <v>552401</v>
      </c>
      <c r="AB178" t="str">
        <f t="shared" si="8"/>
        <v>P2006-552401</v>
      </c>
      <c r="AC178" t="s">
        <v>3437</v>
      </c>
      <c r="AD178" t="s">
        <v>3438</v>
      </c>
      <c r="AE178" t="s">
        <v>1080</v>
      </c>
      <c r="AF178" t="s">
        <v>1080</v>
      </c>
      <c r="AG178" t="s">
        <v>1080</v>
      </c>
      <c r="AH178" t="s">
        <v>3439</v>
      </c>
      <c r="AI178" t="s">
        <v>3439</v>
      </c>
      <c r="AJ178" t="s">
        <v>3433</v>
      </c>
      <c r="AK178" t="s">
        <v>3439</v>
      </c>
      <c r="AL178" t="s">
        <v>3433</v>
      </c>
    </row>
    <row r="179" spans="1:38" x14ac:dyDescent="0.15">
      <c r="A179">
        <v>178</v>
      </c>
      <c r="B179" t="s">
        <v>943</v>
      </c>
      <c r="C179" t="s">
        <v>942</v>
      </c>
      <c r="F179" t="s">
        <v>3440</v>
      </c>
      <c r="G179" t="s">
        <v>1069</v>
      </c>
      <c r="H179" t="s">
        <v>3441</v>
      </c>
      <c r="I179" t="s">
        <v>944</v>
      </c>
      <c r="J179" t="s">
        <v>944</v>
      </c>
      <c r="K179" t="s">
        <v>944</v>
      </c>
      <c r="L179" t="s">
        <v>945</v>
      </c>
      <c r="Q179" t="s">
        <v>3442</v>
      </c>
      <c r="R179" t="s">
        <v>3443</v>
      </c>
      <c r="S179" t="s">
        <v>3444</v>
      </c>
      <c r="T179" t="s">
        <v>3445</v>
      </c>
      <c r="U179" t="s">
        <v>3446</v>
      </c>
      <c r="V179" t="s">
        <v>1076</v>
      </c>
      <c r="W179" t="s">
        <v>1139</v>
      </c>
      <c r="X179" t="s">
        <v>3447</v>
      </c>
      <c r="Y179" t="s">
        <v>3448</v>
      </c>
      <c r="Z179" t="s">
        <v>3449</v>
      </c>
      <c r="AA179" t="str">
        <f t="shared" si="9"/>
        <v>125970</v>
      </c>
      <c r="AB179" t="str">
        <f t="shared" si="8"/>
        <v>P2007-125970</v>
      </c>
      <c r="AC179" t="s">
        <v>3450</v>
      </c>
      <c r="AE179" t="s">
        <v>1336</v>
      </c>
      <c r="AF179" t="s">
        <v>1336</v>
      </c>
      <c r="AG179" t="s">
        <v>1336</v>
      </c>
      <c r="AH179" t="s">
        <v>3451</v>
      </c>
    </row>
    <row r="180" spans="1:38" x14ac:dyDescent="0.15">
      <c r="A180">
        <v>179</v>
      </c>
      <c r="B180" t="s">
        <v>949</v>
      </c>
      <c r="C180" t="s">
        <v>948</v>
      </c>
      <c r="F180" t="s">
        <v>3452</v>
      </c>
      <c r="G180" t="s">
        <v>1069</v>
      </c>
      <c r="H180" t="s">
        <v>3453</v>
      </c>
      <c r="I180" t="s">
        <v>950</v>
      </c>
      <c r="J180" t="s">
        <v>950</v>
      </c>
      <c r="K180" t="s">
        <v>950</v>
      </c>
      <c r="L180" t="s">
        <v>951</v>
      </c>
      <c r="M180" t="s">
        <v>2321</v>
      </c>
      <c r="N180" t="s">
        <v>3454</v>
      </c>
      <c r="O180" t="s">
        <v>3455</v>
      </c>
      <c r="Q180" t="s">
        <v>3456</v>
      </c>
      <c r="R180" t="s">
        <v>3457</v>
      </c>
      <c r="S180" t="s">
        <v>3458</v>
      </c>
      <c r="T180" t="s">
        <v>3459</v>
      </c>
      <c r="U180" t="s">
        <v>3460</v>
      </c>
      <c r="V180" t="s">
        <v>1315</v>
      </c>
      <c r="W180" t="s">
        <v>1358</v>
      </c>
      <c r="X180" t="s">
        <v>3461</v>
      </c>
      <c r="Y180" t="s">
        <v>3462</v>
      </c>
      <c r="Z180" t="s">
        <v>3463</v>
      </c>
      <c r="AA180" t="str">
        <f t="shared" si="9"/>
        <v>229588</v>
      </c>
      <c r="AB180" t="str">
        <f t="shared" si="8"/>
        <v>P2007-229588</v>
      </c>
      <c r="AC180" t="s">
        <v>3464</v>
      </c>
      <c r="AD180" t="s">
        <v>3465</v>
      </c>
      <c r="AE180" t="s">
        <v>1336</v>
      </c>
      <c r="AF180" t="s">
        <v>1336</v>
      </c>
      <c r="AG180" t="s">
        <v>1336</v>
      </c>
      <c r="AH180" t="s">
        <v>3466</v>
      </c>
      <c r="AI180" t="s">
        <v>3467</v>
      </c>
      <c r="AJ180" t="s">
        <v>3468</v>
      </c>
      <c r="AK180" t="s">
        <v>3466</v>
      </c>
      <c r="AL180" t="s">
        <v>3460</v>
      </c>
    </row>
    <row r="181" spans="1:38" x14ac:dyDescent="0.15">
      <c r="A181">
        <v>180</v>
      </c>
      <c r="B181" t="s">
        <v>3469</v>
      </c>
      <c r="C181" t="s">
        <v>954</v>
      </c>
      <c r="F181" t="s">
        <v>3470</v>
      </c>
      <c r="G181" t="s">
        <v>1069</v>
      </c>
      <c r="H181" t="s">
        <v>3471</v>
      </c>
      <c r="I181" t="s">
        <v>955</v>
      </c>
      <c r="J181" t="s">
        <v>955</v>
      </c>
      <c r="K181" t="s">
        <v>955</v>
      </c>
      <c r="L181" t="s">
        <v>956</v>
      </c>
      <c r="Q181" t="s">
        <v>3472</v>
      </c>
      <c r="R181" t="s">
        <v>3473</v>
      </c>
      <c r="S181" t="s">
        <v>3474</v>
      </c>
      <c r="T181" t="s">
        <v>3475</v>
      </c>
      <c r="U181" t="s">
        <v>3476</v>
      </c>
      <c r="V181" t="s">
        <v>1076</v>
      </c>
      <c r="W181" t="s">
        <v>1139</v>
      </c>
      <c r="X181" t="s">
        <v>3477</v>
      </c>
      <c r="Y181" t="s">
        <v>3478</v>
      </c>
      <c r="Z181" t="s">
        <v>3479</v>
      </c>
      <c r="AA181" t="str">
        <f t="shared" si="9"/>
        <v>239265</v>
      </c>
      <c r="AB181" t="str">
        <f t="shared" si="8"/>
        <v>P2007-239265</v>
      </c>
      <c r="AC181" t="s">
        <v>14</v>
      </c>
      <c r="AE181" t="s">
        <v>1080</v>
      </c>
      <c r="AF181" t="s">
        <v>1080</v>
      </c>
      <c r="AG181" t="s">
        <v>1080</v>
      </c>
      <c r="AH181" t="s">
        <v>3480</v>
      </c>
    </row>
    <row r="182" spans="1:38" x14ac:dyDescent="0.15">
      <c r="A182">
        <v>181</v>
      </c>
      <c r="B182" t="s">
        <v>960</v>
      </c>
      <c r="C182" t="s">
        <v>959</v>
      </c>
      <c r="D182" t="s">
        <v>960</v>
      </c>
      <c r="E182" t="s">
        <v>3481</v>
      </c>
      <c r="F182" t="s">
        <v>3482</v>
      </c>
      <c r="G182" t="s">
        <v>1069</v>
      </c>
      <c r="H182" t="s">
        <v>3483</v>
      </c>
      <c r="I182" t="s">
        <v>3484</v>
      </c>
      <c r="J182" t="s">
        <v>3484</v>
      </c>
      <c r="K182" t="s">
        <v>3484</v>
      </c>
      <c r="L182" t="s">
        <v>961</v>
      </c>
      <c r="P182" t="s">
        <v>3485</v>
      </c>
      <c r="Q182" t="s">
        <v>3486</v>
      </c>
      <c r="R182" t="s">
        <v>3487</v>
      </c>
      <c r="S182" t="s">
        <v>3488</v>
      </c>
      <c r="T182" t="s">
        <v>3489</v>
      </c>
      <c r="U182" t="s">
        <v>3490</v>
      </c>
      <c r="V182" t="s">
        <v>1076</v>
      </c>
      <c r="W182" t="s">
        <v>1139</v>
      </c>
      <c r="X182" t="s">
        <v>3491</v>
      </c>
      <c r="Y182" t="s">
        <v>3492</v>
      </c>
      <c r="Z182" t="s">
        <v>3493</v>
      </c>
      <c r="AA182" t="str">
        <f t="shared" si="9"/>
        <v>514408</v>
      </c>
      <c r="AB182" t="str">
        <f t="shared" si="8"/>
        <v>P2007-514408</v>
      </c>
      <c r="AC182" t="s">
        <v>3494</v>
      </c>
      <c r="AD182" t="s">
        <v>3495</v>
      </c>
      <c r="AE182" t="s">
        <v>1080</v>
      </c>
      <c r="AF182" t="s">
        <v>1080</v>
      </c>
      <c r="AG182" t="s">
        <v>1080</v>
      </c>
      <c r="AH182" t="s">
        <v>3496</v>
      </c>
    </row>
    <row r="183" spans="1:38" x14ac:dyDescent="0.15">
      <c r="A183">
        <v>182</v>
      </c>
      <c r="B183" t="s">
        <v>965</v>
      </c>
      <c r="C183" t="s">
        <v>964</v>
      </c>
      <c r="F183" t="s">
        <v>3497</v>
      </c>
      <c r="G183" t="s">
        <v>1069</v>
      </c>
      <c r="H183" t="s">
        <v>1690</v>
      </c>
      <c r="I183" t="s">
        <v>1691</v>
      </c>
      <c r="J183" t="s">
        <v>1691</v>
      </c>
      <c r="K183" t="s">
        <v>1691</v>
      </c>
      <c r="L183" t="s">
        <v>575</v>
      </c>
      <c r="Q183" t="s">
        <v>3498</v>
      </c>
      <c r="R183" t="s">
        <v>3069</v>
      </c>
      <c r="S183" t="s">
        <v>3070</v>
      </c>
      <c r="T183" t="s">
        <v>3499</v>
      </c>
      <c r="U183" t="s">
        <v>1696</v>
      </c>
      <c r="V183" t="s">
        <v>1076</v>
      </c>
      <c r="W183" t="s">
        <v>1139</v>
      </c>
      <c r="X183" t="s">
        <v>3500</v>
      </c>
      <c r="Y183" t="s">
        <v>3501</v>
      </c>
      <c r="AA183" t="str">
        <f t="shared" si="9"/>
        <v>11462</v>
      </c>
      <c r="AB183" t="str">
        <f t="shared" si="8"/>
        <v>P2008-011462</v>
      </c>
      <c r="AC183" t="s">
        <v>1699</v>
      </c>
      <c r="AE183" t="s">
        <v>1336</v>
      </c>
      <c r="AF183" t="s">
        <v>1336</v>
      </c>
      <c r="AG183" t="s">
        <v>1336</v>
      </c>
      <c r="AH183" t="s">
        <v>1701</v>
      </c>
    </row>
    <row r="184" spans="1:38" x14ac:dyDescent="0.15">
      <c r="A184">
        <v>183</v>
      </c>
      <c r="B184" t="s">
        <v>969</v>
      </c>
      <c r="C184" t="s">
        <v>968</v>
      </c>
      <c r="F184" t="s">
        <v>3502</v>
      </c>
      <c r="G184" t="s">
        <v>1069</v>
      </c>
      <c r="H184" t="s">
        <v>3503</v>
      </c>
      <c r="I184" t="s">
        <v>970</v>
      </c>
      <c r="J184" t="s">
        <v>970</v>
      </c>
      <c r="K184" t="s">
        <v>970</v>
      </c>
      <c r="L184" t="s">
        <v>3504</v>
      </c>
      <c r="Q184" t="s">
        <v>3505</v>
      </c>
      <c r="R184" t="s">
        <v>3506</v>
      </c>
      <c r="S184" t="s">
        <v>3507</v>
      </c>
      <c r="T184" t="s">
        <v>3508</v>
      </c>
      <c r="U184" t="s">
        <v>3509</v>
      </c>
      <c r="V184" t="s">
        <v>1076</v>
      </c>
      <c r="W184" t="s">
        <v>1139</v>
      </c>
      <c r="X184" t="s">
        <v>3510</v>
      </c>
      <c r="Y184" t="s">
        <v>3511</v>
      </c>
      <c r="Z184" t="s">
        <v>3512</v>
      </c>
      <c r="AA184" t="str">
        <f t="shared" si="9"/>
        <v>31758</v>
      </c>
      <c r="AB184" t="str">
        <f t="shared" si="8"/>
        <v>P2008-031758</v>
      </c>
      <c r="AC184" t="s">
        <v>3513</v>
      </c>
      <c r="AE184" t="s">
        <v>1336</v>
      </c>
      <c r="AF184" t="s">
        <v>1336</v>
      </c>
      <c r="AG184" t="s">
        <v>1336</v>
      </c>
      <c r="AH184" t="s">
        <v>3514</v>
      </c>
    </row>
    <row r="185" spans="1:38" x14ac:dyDescent="0.15">
      <c r="A185">
        <v>184</v>
      </c>
      <c r="B185" t="s">
        <v>974</v>
      </c>
      <c r="C185" t="s">
        <v>973</v>
      </c>
      <c r="F185" t="s">
        <v>3515</v>
      </c>
      <c r="G185" t="s">
        <v>1069</v>
      </c>
      <c r="H185" t="s">
        <v>3516</v>
      </c>
      <c r="I185" t="s">
        <v>975</v>
      </c>
      <c r="J185" t="s">
        <v>975</v>
      </c>
      <c r="K185" t="s">
        <v>975</v>
      </c>
      <c r="L185" t="s">
        <v>976</v>
      </c>
      <c r="M185" t="s">
        <v>1069</v>
      </c>
      <c r="N185" t="s">
        <v>3517</v>
      </c>
      <c r="O185" t="s">
        <v>3518</v>
      </c>
      <c r="Q185" t="s">
        <v>3519</v>
      </c>
      <c r="R185" t="s">
        <v>3520</v>
      </c>
      <c r="S185" t="s">
        <v>3521</v>
      </c>
      <c r="T185" t="s">
        <v>3522</v>
      </c>
      <c r="U185" t="s">
        <v>3523</v>
      </c>
      <c r="V185" t="s">
        <v>1076</v>
      </c>
      <c r="W185" t="s">
        <v>1139</v>
      </c>
      <c r="X185" t="s">
        <v>3524</v>
      </c>
      <c r="Y185" t="s">
        <v>3525</v>
      </c>
      <c r="Z185" t="s">
        <v>3526</v>
      </c>
      <c r="AA185" t="str">
        <f t="shared" si="9"/>
        <v>34867</v>
      </c>
      <c r="AB185" t="str">
        <f t="shared" si="8"/>
        <v>P2008-034867</v>
      </c>
      <c r="AC185" t="s">
        <v>3527</v>
      </c>
      <c r="AE185" t="s">
        <v>1336</v>
      </c>
      <c r="AF185" t="s">
        <v>1336</v>
      </c>
      <c r="AG185" t="s">
        <v>1336</v>
      </c>
      <c r="AH185" t="s">
        <v>3528</v>
      </c>
      <c r="AI185" t="s">
        <v>3529</v>
      </c>
      <c r="AJ185" t="s">
        <v>3530</v>
      </c>
      <c r="AK185" t="s">
        <v>3528</v>
      </c>
      <c r="AL185" t="s">
        <v>3523</v>
      </c>
    </row>
    <row r="186" spans="1:38" x14ac:dyDescent="0.15">
      <c r="A186">
        <v>185</v>
      </c>
      <c r="B186" t="s">
        <v>980</v>
      </c>
      <c r="C186" t="s">
        <v>979</v>
      </c>
      <c r="F186" t="s">
        <v>3531</v>
      </c>
      <c r="G186" t="s">
        <v>1069</v>
      </c>
      <c r="H186" t="s">
        <v>3532</v>
      </c>
      <c r="I186" t="s">
        <v>981</v>
      </c>
      <c r="J186" t="s">
        <v>981</v>
      </c>
      <c r="K186" t="s">
        <v>981</v>
      </c>
      <c r="L186" t="s">
        <v>982</v>
      </c>
      <c r="Q186" t="s">
        <v>3533</v>
      </c>
      <c r="R186" t="s">
        <v>3534</v>
      </c>
      <c r="S186" t="s">
        <v>3535</v>
      </c>
      <c r="T186" t="s">
        <v>3536</v>
      </c>
      <c r="U186" t="s">
        <v>3537</v>
      </c>
      <c r="V186" t="s">
        <v>1076</v>
      </c>
      <c r="W186" t="s">
        <v>1139</v>
      </c>
      <c r="X186" t="s">
        <v>3538</v>
      </c>
      <c r="Y186" t="s">
        <v>3539</v>
      </c>
      <c r="Z186" t="s">
        <v>3540</v>
      </c>
      <c r="AA186" t="str">
        <f t="shared" si="9"/>
        <v>63117</v>
      </c>
      <c r="AB186" t="str">
        <f t="shared" si="8"/>
        <v>P2008-063117</v>
      </c>
      <c r="AC186" t="s">
        <v>3541</v>
      </c>
      <c r="AD186" t="s">
        <v>3542</v>
      </c>
      <c r="AE186" t="s">
        <v>1336</v>
      </c>
      <c r="AF186" t="s">
        <v>1336</v>
      </c>
      <c r="AG186" t="s">
        <v>1336</v>
      </c>
      <c r="AH186" t="s">
        <v>3543</v>
      </c>
    </row>
    <row r="187" spans="1:38" x14ac:dyDescent="0.15">
      <c r="A187">
        <v>186</v>
      </c>
      <c r="B187" t="s">
        <v>3544</v>
      </c>
      <c r="C187" t="s">
        <v>985</v>
      </c>
      <c r="F187" t="s">
        <v>3545</v>
      </c>
      <c r="G187" t="s">
        <v>1069</v>
      </c>
      <c r="H187" t="s">
        <v>3546</v>
      </c>
      <c r="I187" t="s">
        <v>950</v>
      </c>
      <c r="J187" t="s">
        <v>950</v>
      </c>
      <c r="K187" t="s">
        <v>950</v>
      </c>
      <c r="L187" t="s">
        <v>986</v>
      </c>
      <c r="Q187" t="s">
        <v>3547</v>
      </c>
      <c r="R187" t="s">
        <v>3548</v>
      </c>
      <c r="S187" t="s">
        <v>3549</v>
      </c>
      <c r="T187" t="s">
        <v>3550</v>
      </c>
      <c r="U187" t="s">
        <v>3551</v>
      </c>
      <c r="V187" t="s">
        <v>1076</v>
      </c>
      <c r="W187" t="s">
        <v>1139</v>
      </c>
      <c r="X187" t="s">
        <v>3552</v>
      </c>
      <c r="Y187" t="s">
        <v>3553</v>
      </c>
      <c r="AA187" t="str">
        <f t="shared" si="9"/>
        <v>76288</v>
      </c>
      <c r="AB187" t="str">
        <f t="shared" si="8"/>
        <v>P2008-076288</v>
      </c>
      <c r="AC187" t="s">
        <v>3554</v>
      </c>
      <c r="AD187" t="s">
        <v>3555</v>
      </c>
      <c r="AE187" t="s">
        <v>1336</v>
      </c>
      <c r="AF187" t="s">
        <v>1336</v>
      </c>
      <c r="AG187" t="s">
        <v>1336</v>
      </c>
      <c r="AH187" t="s">
        <v>3556</v>
      </c>
    </row>
    <row r="188" spans="1:38" x14ac:dyDescent="0.15">
      <c r="A188">
        <v>187</v>
      </c>
      <c r="B188" t="s">
        <v>990</v>
      </c>
      <c r="C188" t="s">
        <v>989</v>
      </c>
      <c r="F188" t="s">
        <v>3557</v>
      </c>
      <c r="G188" t="s">
        <v>1069</v>
      </c>
      <c r="H188" t="s">
        <v>3558</v>
      </c>
      <c r="I188" t="s">
        <v>991</v>
      </c>
      <c r="J188" t="s">
        <v>991</v>
      </c>
      <c r="K188" t="s">
        <v>991</v>
      </c>
      <c r="L188" t="s">
        <v>992</v>
      </c>
      <c r="Q188" t="s">
        <v>3559</v>
      </c>
      <c r="R188" t="s">
        <v>3560</v>
      </c>
      <c r="S188" t="s">
        <v>3561</v>
      </c>
      <c r="T188" t="s">
        <v>3562</v>
      </c>
      <c r="U188" t="s">
        <v>3563</v>
      </c>
      <c r="V188" t="s">
        <v>1076</v>
      </c>
      <c r="W188" t="s">
        <v>1330</v>
      </c>
      <c r="X188" t="s">
        <v>3564</v>
      </c>
      <c r="Y188" t="s">
        <v>3565</v>
      </c>
      <c r="Z188" t="s">
        <v>3566</v>
      </c>
      <c r="AA188" t="str">
        <f t="shared" si="9"/>
        <v>105963</v>
      </c>
      <c r="AB188" t="str">
        <f t="shared" si="8"/>
        <v>P2008-105963</v>
      </c>
      <c r="AC188" t="s">
        <v>3567</v>
      </c>
      <c r="AD188" t="s">
        <v>3568</v>
      </c>
      <c r="AE188" t="s">
        <v>1336</v>
      </c>
      <c r="AF188" t="s">
        <v>1336</v>
      </c>
      <c r="AG188" t="s">
        <v>1336</v>
      </c>
      <c r="AH188" t="s">
        <v>3569</v>
      </c>
    </row>
    <row r="189" spans="1:38" x14ac:dyDescent="0.15">
      <c r="A189">
        <v>188</v>
      </c>
      <c r="B189" t="s">
        <v>996</v>
      </c>
      <c r="C189" t="s">
        <v>995</v>
      </c>
      <c r="F189" t="s">
        <v>3570</v>
      </c>
      <c r="G189" t="s">
        <v>1069</v>
      </c>
      <c r="H189" t="s">
        <v>3571</v>
      </c>
      <c r="I189" t="s">
        <v>975</v>
      </c>
      <c r="J189" t="s">
        <v>975</v>
      </c>
      <c r="K189" t="s">
        <v>975</v>
      </c>
      <c r="L189" t="s">
        <v>997</v>
      </c>
      <c r="Q189" t="s">
        <v>3572</v>
      </c>
      <c r="R189" t="s">
        <v>3573</v>
      </c>
      <c r="S189" t="s">
        <v>3574</v>
      </c>
      <c r="T189" t="s">
        <v>3575</v>
      </c>
      <c r="U189" t="s">
        <v>3576</v>
      </c>
      <c r="V189" t="s">
        <v>1076</v>
      </c>
      <c r="W189" t="s">
        <v>1139</v>
      </c>
      <c r="X189" t="s">
        <v>3577</v>
      </c>
      <c r="Y189" t="s">
        <v>3578</v>
      </c>
      <c r="Z189" t="s">
        <v>3579</v>
      </c>
      <c r="AA189" t="str">
        <f t="shared" si="9"/>
        <v>140172</v>
      </c>
      <c r="AB189" t="str">
        <f t="shared" si="8"/>
        <v>P2008-140172</v>
      </c>
      <c r="AC189" t="s">
        <v>3580</v>
      </c>
      <c r="AD189" t="s">
        <v>3581</v>
      </c>
      <c r="AE189" t="s">
        <v>1336</v>
      </c>
      <c r="AF189" t="s">
        <v>1336</v>
      </c>
      <c r="AG189" t="s">
        <v>1336</v>
      </c>
      <c r="AH189" t="s">
        <v>3582</v>
      </c>
    </row>
    <row r="190" spans="1:38" x14ac:dyDescent="0.15">
      <c r="A190">
        <v>189</v>
      </c>
      <c r="B190" t="s">
        <v>1002</v>
      </c>
      <c r="C190" t="s">
        <v>1001</v>
      </c>
      <c r="F190" t="s">
        <v>3583</v>
      </c>
      <c r="G190" t="s">
        <v>1069</v>
      </c>
      <c r="H190" t="s">
        <v>3584</v>
      </c>
      <c r="I190" t="s">
        <v>1003</v>
      </c>
      <c r="J190" t="s">
        <v>1003</v>
      </c>
      <c r="K190" t="s">
        <v>1003</v>
      </c>
      <c r="L190" t="s">
        <v>1004</v>
      </c>
      <c r="M190" t="s">
        <v>1069</v>
      </c>
      <c r="N190" t="s">
        <v>3585</v>
      </c>
      <c r="O190" t="s">
        <v>3586</v>
      </c>
      <c r="Q190" t="s">
        <v>3587</v>
      </c>
      <c r="R190" t="s">
        <v>3588</v>
      </c>
      <c r="S190" t="s">
        <v>3589</v>
      </c>
      <c r="T190" t="s">
        <v>3590</v>
      </c>
      <c r="U190" t="s">
        <v>3591</v>
      </c>
      <c r="V190" t="s">
        <v>1315</v>
      </c>
      <c r="W190" t="s">
        <v>1358</v>
      </c>
      <c r="X190" t="s">
        <v>3592</v>
      </c>
      <c r="Y190" t="s">
        <v>3593</v>
      </c>
      <c r="Z190" t="s">
        <v>3594</v>
      </c>
      <c r="AA190" t="str">
        <f t="shared" si="9"/>
        <v>170268</v>
      </c>
      <c r="AB190" t="str">
        <f t="shared" si="8"/>
        <v>P2008-170268</v>
      </c>
      <c r="AC190" t="s">
        <v>3595</v>
      </c>
      <c r="AD190" t="s">
        <v>3596</v>
      </c>
      <c r="AE190" t="s">
        <v>1080</v>
      </c>
      <c r="AF190" t="s">
        <v>1080</v>
      </c>
      <c r="AG190" t="s">
        <v>1080</v>
      </c>
      <c r="AH190" t="s">
        <v>3597</v>
      </c>
      <c r="AI190" t="s">
        <v>3597</v>
      </c>
      <c r="AJ190" t="s">
        <v>3591</v>
      </c>
      <c r="AK190" t="s">
        <v>3597</v>
      </c>
      <c r="AL190" t="s">
        <v>3591</v>
      </c>
    </row>
    <row r="191" spans="1:38" x14ac:dyDescent="0.15">
      <c r="A191">
        <v>190</v>
      </c>
      <c r="B191" t="s">
        <v>1008</v>
      </c>
      <c r="C191" t="s">
        <v>1007</v>
      </c>
      <c r="F191" t="s">
        <v>3598</v>
      </c>
      <c r="G191" t="s">
        <v>1069</v>
      </c>
      <c r="H191" t="s">
        <v>2723</v>
      </c>
      <c r="I191" t="s">
        <v>670</v>
      </c>
      <c r="J191" t="s">
        <v>670</v>
      </c>
      <c r="K191" t="s">
        <v>670</v>
      </c>
      <c r="L191" t="s">
        <v>671</v>
      </c>
      <c r="Q191" t="s">
        <v>3599</v>
      </c>
      <c r="R191" t="s">
        <v>3600</v>
      </c>
      <c r="S191" t="s">
        <v>3601</v>
      </c>
      <c r="T191" t="s">
        <v>3602</v>
      </c>
      <c r="U191" t="s">
        <v>2728</v>
      </c>
      <c r="V191" t="s">
        <v>1076</v>
      </c>
      <c r="W191" t="s">
        <v>1139</v>
      </c>
      <c r="X191" t="s">
        <v>3603</v>
      </c>
      <c r="Y191" t="s">
        <v>3604</v>
      </c>
      <c r="Z191" t="s">
        <v>3605</v>
      </c>
      <c r="AA191" t="str">
        <f t="shared" si="9"/>
        <v>176692</v>
      </c>
      <c r="AB191" t="str">
        <f t="shared" si="8"/>
        <v>P2008-176692</v>
      </c>
      <c r="AC191" t="s">
        <v>2732</v>
      </c>
      <c r="AE191" t="s">
        <v>1080</v>
      </c>
      <c r="AF191" t="s">
        <v>1080</v>
      </c>
      <c r="AG191" t="s">
        <v>1080</v>
      </c>
      <c r="AH191" t="s">
        <v>2734</v>
      </c>
    </row>
    <row r="192" spans="1:38" x14ac:dyDescent="0.15">
      <c r="A192">
        <v>191</v>
      </c>
      <c r="B192" t="s">
        <v>1012</v>
      </c>
      <c r="C192" t="s">
        <v>1011</v>
      </c>
      <c r="F192" t="s">
        <v>3606</v>
      </c>
      <c r="G192" t="s">
        <v>1069</v>
      </c>
      <c r="H192" t="s">
        <v>3607</v>
      </c>
      <c r="I192" t="s">
        <v>1013</v>
      </c>
      <c r="J192" t="s">
        <v>1013</v>
      </c>
      <c r="K192" t="s">
        <v>1013</v>
      </c>
      <c r="L192" t="s">
        <v>1014</v>
      </c>
      <c r="M192" t="s">
        <v>1069</v>
      </c>
      <c r="N192" t="s">
        <v>3608</v>
      </c>
      <c r="O192" t="s">
        <v>3609</v>
      </c>
      <c r="Q192" t="s">
        <v>3032</v>
      </c>
      <c r="R192" t="s">
        <v>3610</v>
      </c>
      <c r="S192" t="s">
        <v>3611</v>
      </c>
      <c r="T192" t="s">
        <v>3612</v>
      </c>
      <c r="U192" t="s">
        <v>3613</v>
      </c>
      <c r="V192" t="s">
        <v>1315</v>
      </c>
      <c r="W192" t="s">
        <v>1358</v>
      </c>
      <c r="X192" t="s">
        <v>3614</v>
      </c>
      <c r="Y192" t="s">
        <v>3615</v>
      </c>
      <c r="Z192" t="s">
        <v>3616</v>
      </c>
      <c r="AA192" t="str">
        <f t="shared" si="9"/>
        <v>274653</v>
      </c>
      <c r="AB192" t="str">
        <f t="shared" si="8"/>
        <v>P2008-274653</v>
      </c>
      <c r="AC192" t="s">
        <v>3617</v>
      </c>
      <c r="AD192" t="s">
        <v>3618</v>
      </c>
      <c r="AE192" t="s">
        <v>1336</v>
      </c>
      <c r="AF192" t="s">
        <v>1336</v>
      </c>
      <c r="AG192" t="s">
        <v>1336</v>
      </c>
      <c r="AH192" t="s">
        <v>3619</v>
      </c>
      <c r="AI192" t="s">
        <v>3619</v>
      </c>
      <c r="AJ192" t="s">
        <v>3613</v>
      </c>
      <c r="AK192" t="s">
        <v>3619</v>
      </c>
      <c r="AL192" t="s">
        <v>3613</v>
      </c>
    </row>
    <row r="193" spans="1:38" x14ac:dyDescent="0.15">
      <c r="A193">
        <v>192</v>
      </c>
      <c r="B193" t="s">
        <v>3620</v>
      </c>
      <c r="C193" t="s">
        <v>1017</v>
      </c>
      <c r="F193" t="s">
        <v>3621</v>
      </c>
      <c r="G193" t="s">
        <v>1069</v>
      </c>
      <c r="H193" t="s">
        <v>3622</v>
      </c>
      <c r="I193" t="s">
        <v>1018</v>
      </c>
      <c r="J193" t="s">
        <v>1018</v>
      </c>
      <c r="K193" t="s">
        <v>1018</v>
      </c>
      <c r="L193" t="s">
        <v>1019</v>
      </c>
      <c r="M193" t="s">
        <v>2626</v>
      </c>
      <c r="N193" t="s">
        <v>3623</v>
      </c>
      <c r="O193" t="s">
        <v>3624</v>
      </c>
      <c r="Q193" t="s">
        <v>3133</v>
      </c>
      <c r="R193" t="s">
        <v>3625</v>
      </c>
      <c r="S193" t="s">
        <v>3626</v>
      </c>
      <c r="T193" t="s">
        <v>3627</v>
      </c>
      <c r="U193" t="s">
        <v>3628</v>
      </c>
      <c r="V193" t="s">
        <v>1076</v>
      </c>
      <c r="W193" t="s">
        <v>1139</v>
      </c>
      <c r="X193" t="s">
        <v>3629</v>
      </c>
      <c r="Y193" t="s">
        <v>3630</v>
      </c>
      <c r="Z193" t="s">
        <v>3631</v>
      </c>
      <c r="AA193" t="str">
        <f t="shared" si="9"/>
        <v>283623</v>
      </c>
      <c r="AB193" t="str">
        <f t="shared" si="8"/>
        <v>P2008-283623</v>
      </c>
      <c r="AC193" t="s">
        <v>3632</v>
      </c>
      <c r="AD193" t="s">
        <v>3633</v>
      </c>
      <c r="AE193" t="s">
        <v>1336</v>
      </c>
      <c r="AF193" t="s">
        <v>1336</v>
      </c>
      <c r="AG193" t="s">
        <v>1336</v>
      </c>
      <c r="AH193" t="s">
        <v>3634</v>
      </c>
      <c r="AI193" t="s">
        <v>3635</v>
      </c>
      <c r="AJ193" t="s">
        <v>3636</v>
      </c>
      <c r="AK193" t="s">
        <v>3637</v>
      </c>
      <c r="AL193" t="s">
        <v>3638</v>
      </c>
    </row>
    <row r="194" spans="1:38" x14ac:dyDescent="0.15">
      <c r="A194">
        <v>193</v>
      </c>
      <c r="B194" t="s">
        <v>3639</v>
      </c>
      <c r="C194" t="s">
        <v>1022</v>
      </c>
      <c r="F194" t="s">
        <v>3640</v>
      </c>
      <c r="G194" t="s">
        <v>1069</v>
      </c>
      <c r="H194" t="s">
        <v>3641</v>
      </c>
      <c r="I194" t="s">
        <v>1023</v>
      </c>
      <c r="J194" t="s">
        <v>1023</v>
      </c>
      <c r="K194" t="s">
        <v>1023</v>
      </c>
      <c r="L194" t="s">
        <v>1024</v>
      </c>
      <c r="M194" t="s">
        <v>2321</v>
      </c>
      <c r="N194" t="s">
        <v>3642</v>
      </c>
      <c r="O194" t="s">
        <v>3643</v>
      </c>
      <c r="Q194" t="s">
        <v>3644</v>
      </c>
      <c r="R194" t="s">
        <v>3645</v>
      </c>
      <c r="S194" t="s">
        <v>3646</v>
      </c>
      <c r="T194" t="s">
        <v>3647</v>
      </c>
      <c r="U194" t="s">
        <v>3648</v>
      </c>
      <c r="V194" t="s">
        <v>1076</v>
      </c>
      <c r="W194" t="s">
        <v>1139</v>
      </c>
      <c r="X194" t="s">
        <v>3649</v>
      </c>
      <c r="Y194" t="s">
        <v>3650</v>
      </c>
      <c r="Z194" t="s">
        <v>3651</v>
      </c>
      <c r="AA194" t="str">
        <f t="shared" si="9"/>
        <v>300634</v>
      </c>
      <c r="AB194" t="str">
        <f t="shared" si="8"/>
        <v>P2008-300634</v>
      </c>
      <c r="AC194" t="s">
        <v>3652</v>
      </c>
      <c r="AE194" t="s">
        <v>1336</v>
      </c>
      <c r="AF194" t="s">
        <v>1336</v>
      </c>
      <c r="AG194" t="s">
        <v>1336</v>
      </c>
      <c r="AH194" t="s">
        <v>3653</v>
      </c>
      <c r="AI194" t="s">
        <v>3653</v>
      </c>
      <c r="AJ194" t="s">
        <v>3648</v>
      </c>
      <c r="AK194" t="s">
        <v>3653</v>
      </c>
      <c r="AL194" t="s">
        <v>3648</v>
      </c>
    </row>
    <row r="195" spans="1:38" x14ac:dyDescent="0.15">
      <c r="A195">
        <v>194</v>
      </c>
      <c r="B195" t="s">
        <v>3654</v>
      </c>
      <c r="C195" t="s">
        <v>1027</v>
      </c>
      <c r="F195" t="s">
        <v>3655</v>
      </c>
      <c r="G195" t="s">
        <v>1069</v>
      </c>
      <c r="H195" t="s">
        <v>3656</v>
      </c>
      <c r="I195" t="s">
        <v>3657</v>
      </c>
      <c r="J195" t="s">
        <v>3657</v>
      </c>
      <c r="K195" t="s">
        <v>3657</v>
      </c>
      <c r="L195" t="s">
        <v>1028</v>
      </c>
      <c r="Q195" t="s">
        <v>3658</v>
      </c>
      <c r="R195" t="s">
        <v>3659</v>
      </c>
      <c r="S195" t="s">
        <v>3660</v>
      </c>
      <c r="T195" t="s">
        <v>3661</v>
      </c>
      <c r="U195" t="s">
        <v>3662</v>
      </c>
      <c r="V195" t="s">
        <v>1076</v>
      </c>
      <c r="W195" t="s">
        <v>1139</v>
      </c>
      <c r="X195" t="s">
        <v>3663</v>
      </c>
      <c r="Y195" t="s">
        <v>3664</v>
      </c>
      <c r="Z195" t="s">
        <v>3665</v>
      </c>
      <c r="AA195" t="str">
        <f t="shared" si="9"/>
        <v>211924</v>
      </c>
      <c r="AB195" t="str">
        <f t="shared" ref="AB195:AB196" si="10">"P"&amp;IF(MID(C195,3,1)="2",MID(C195,3,4),IF(MID(C195,3,1)="平",IF(MID(C195,5,1)="-",(MID(C195,4,1)+1988),(MID(C195,4,2)+1988)),(MID(C195,4,2)+1925)))&amp;"-"&amp;IF(LEN(AA195)=6,"",IF(LEN(AA195)=5,"0",IF(LEN(AA195)=4,"00",IF(LEN(AA195)=3,"000",IF(LEN(AA195)=2,"0000",IF(LEN(AA195)=1,"00000"))))))&amp;AA195</f>
        <v>P2009-211924</v>
      </c>
      <c r="AC195" t="s">
        <v>14</v>
      </c>
      <c r="AE195" t="s">
        <v>1336</v>
      </c>
      <c r="AF195" t="s">
        <v>1336</v>
      </c>
      <c r="AG195" t="s">
        <v>1336</v>
      </c>
      <c r="AH195" t="s">
        <v>3666</v>
      </c>
    </row>
    <row r="196" spans="1:38" x14ac:dyDescent="0.15">
      <c r="A196">
        <v>195</v>
      </c>
      <c r="B196" t="s">
        <v>1032</v>
      </c>
      <c r="C196" t="s">
        <v>1031</v>
      </c>
      <c r="D196" t="s">
        <v>1032</v>
      </c>
      <c r="E196" t="s">
        <v>3667</v>
      </c>
      <c r="F196" t="s">
        <v>3668</v>
      </c>
      <c r="G196" t="s">
        <v>1069</v>
      </c>
      <c r="H196" t="s">
        <v>3669</v>
      </c>
      <c r="I196" t="s">
        <v>975</v>
      </c>
      <c r="J196" t="s">
        <v>975</v>
      </c>
      <c r="K196" t="s">
        <v>975</v>
      </c>
      <c r="L196" t="s">
        <v>1033</v>
      </c>
      <c r="M196" t="s">
        <v>1069</v>
      </c>
      <c r="N196" t="s">
        <v>3670</v>
      </c>
      <c r="O196" t="s">
        <v>3671</v>
      </c>
      <c r="P196" t="s">
        <v>3672</v>
      </c>
      <c r="Q196" t="s">
        <v>3673</v>
      </c>
      <c r="R196" t="s">
        <v>3674</v>
      </c>
      <c r="S196" t="s">
        <v>3675</v>
      </c>
      <c r="T196" t="s">
        <v>3676</v>
      </c>
      <c r="U196" t="s">
        <v>3677</v>
      </c>
      <c r="V196" t="s">
        <v>1076</v>
      </c>
      <c r="W196" t="s">
        <v>1139</v>
      </c>
      <c r="X196" t="s">
        <v>3678</v>
      </c>
      <c r="Y196" t="s">
        <v>3679</v>
      </c>
      <c r="Z196" t="s">
        <v>3680</v>
      </c>
      <c r="AA196" t="str">
        <f t="shared" si="9"/>
        <v>501241</v>
      </c>
      <c r="AB196" t="str">
        <f t="shared" si="10"/>
        <v>P2009-501241</v>
      </c>
      <c r="AC196" t="s">
        <v>3681</v>
      </c>
      <c r="AE196" t="s">
        <v>1336</v>
      </c>
      <c r="AF196" t="s">
        <v>1336</v>
      </c>
      <c r="AG196" t="s">
        <v>1336</v>
      </c>
      <c r="AH196" t="s">
        <v>3682</v>
      </c>
      <c r="AI196" t="s">
        <v>3682</v>
      </c>
      <c r="AJ196" t="s">
        <v>3677</v>
      </c>
      <c r="AK196" t="s">
        <v>3682</v>
      </c>
      <c r="AL196" t="s">
        <v>3677</v>
      </c>
    </row>
  </sheetData>
  <autoFilter ref="A1:AL196"/>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B196"/>
  <sheetViews>
    <sheetView zoomScale="90" zoomScaleNormal="90" workbookViewId="0">
      <pane xSplit="2" ySplit="1" topLeftCell="N2" activePane="bottomRight" state="frozen"/>
      <selection pane="topRight" activeCell="C1" sqref="C1"/>
      <selection pane="bottomLeft" activeCell="A2" sqref="A2"/>
      <selection pane="bottomRight" activeCell="B23" sqref="B23"/>
    </sheetView>
  </sheetViews>
  <sheetFormatPr defaultRowHeight="13.5" x14ac:dyDescent="0.15"/>
  <cols>
    <col min="1" max="1" width="15.125" customWidth="1"/>
    <col min="17" max="17" width="8.375" customWidth="1"/>
  </cols>
  <sheetData>
    <row r="1" spans="1:80" x14ac:dyDescent="0.15">
      <c r="A1" t="s">
        <v>1040</v>
      </c>
      <c r="B1" t="s">
        <v>1058</v>
      </c>
      <c r="C1" t="s">
        <v>6476</v>
      </c>
      <c r="D1" t="s">
        <v>6477</v>
      </c>
      <c r="E1" t="s">
        <v>6478</v>
      </c>
      <c r="F1" t="s">
        <v>6479</v>
      </c>
      <c r="G1" t="s">
        <v>6480</v>
      </c>
      <c r="H1" t="s">
        <v>6481</v>
      </c>
      <c r="I1" t="s">
        <v>6482</v>
      </c>
      <c r="J1" t="s">
        <v>6483</v>
      </c>
      <c r="K1" t="s">
        <v>6484</v>
      </c>
      <c r="L1" t="s">
        <v>6485</v>
      </c>
      <c r="M1" t="s">
        <v>6486</v>
      </c>
      <c r="N1" t="s">
        <v>6487</v>
      </c>
      <c r="O1" t="s">
        <v>6488</v>
      </c>
      <c r="P1" t="s">
        <v>6489</v>
      </c>
      <c r="Q1" s="13" t="s">
        <v>6490</v>
      </c>
      <c r="R1" s="13" t="s">
        <v>6491</v>
      </c>
      <c r="S1" s="13" t="s">
        <v>6492</v>
      </c>
      <c r="T1" s="13" t="s">
        <v>6493</v>
      </c>
      <c r="U1" s="13" t="s">
        <v>6494</v>
      </c>
      <c r="V1" s="13" t="s">
        <v>6495</v>
      </c>
      <c r="W1" s="13" t="s">
        <v>6496</v>
      </c>
      <c r="X1" s="13" t="s">
        <v>6497</v>
      </c>
      <c r="Y1" s="13" t="s">
        <v>6498</v>
      </c>
      <c r="Z1" s="13" t="s">
        <v>6499</v>
      </c>
      <c r="AA1" s="13" t="s">
        <v>6500</v>
      </c>
      <c r="AB1" s="13" t="s">
        <v>6501</v>
      </c>
      <c r="AC1" s="13" t="s">
        <v>6502</v>
      </c>
      <c r="AD1" s="13" t="s">
        <v>6503</v>
      </c>
      <c r="AE1" t="s">
        <v>6505</v>
      </c>
      <c r="AF1" t="s">
        <v>6506</v>
      </c>
      <c r="AG1" t="s">
        <v>6507</v>
      </c>
      <c r="AH1" t="s">
        <v>6508</v>
      </c>
      <c r="AI1" t="s">
        <v>6509</v>
      </c>
      <c r="AJ1" t="s">
        <v>6510</v>
      </c>
      <c r="AK1" t="s">
        <v>6511</v>
      </c>
      <c r="AL1" t="s">
        <v>6512</v>
      </c>
      <c r="AM1" t="s">
        <v>6513</v>
      </c>
      <c r="AN1" t="s">
        <v>6514</v>
      </c>
      <c r="AO1" t="s">
        <v>6515</v>
      </c>
      <c r="AP1" t="s">
        <v>6516</v>
      </c>
      <c r="AQ1" t="s">
        <v>6517</v>
      </c>
      <c r="AR1" t="s">
        <v>6518</v>
      </c>
      <c r="AS1" s="12" t="s">
        <v>6708</v>
      </c>
      <c r="AT1" s="12" t="s">
        <v>6709</v>
      </c>
      <c r="AU1" s="12" t="s">
        <v>6710</v>
      </c>
      <c r="AV1" s="12" t="s">
        <v>6732</v>
      </c>
      <c r="AW1" s="12" t="s">
        <v>6733</v>
      </c>
      <c r="AX1" s="12" t="s">
        <v>6734</v>
      </c>
      <c r="AY1" s="12" t="s">
        <v>6735</v>
      </c>
      <c r="AZ1" s="12" t="s">
        <v>6756</v>
      </c>
      <c r="BA1" s="12" t="s">
        <v>6757</v>
      </c>
      <c r="BB1" s="12" t="s">
        <v>6758</v>
      </c>
      <c r="BC1" s="12" t="s">
        <v>6759</v>
      </c>
      <c r="BD1" s="12" t="s">
        <v>6760</v>
      </c>
      <c r="BE1" s="12" t="s">
        <v>6761</v>
      </c>
      <c r="BF1" s="12" t="s">
        <v>6768</v>
      </c>
      <c r="BG1" s="12" t="s">
        <v>6769</v>
      </c>
      <c r="BH1" s="12" t="s">
        <v>6770</v>
      </c>
      <c r="BI1" s="12" t="s">
        <v>6771</v>
      </c>
      <c r="BJ1" s="12" t="s">
        <v>6774</v>
      </c>
      <c r="BK1" s="12" t="s">
        <v>6775</v>
      </c>
      <c r="BL1" s="12" t="s">
        <v>6510</v>
      </c>
      <c r="BM1" s="12" t="s">
        <v>6782</v>
      </c>
      <c r="BN1" s="12" t="s">
        <v>6783</v>
      </c>
      <c r="BO1" s="12" t="s">
        <v>6784</v>
      </c>
      <c r="BP1" s="12" t="s">
        <v>6785</v>
      </c>
      <c r="BQ1" s="12" t="s">
        <v>6789</v>
      </c>
      <c r="BR1" s="12" t="s">
        <v>6790</v>
      </c>
      <c r="BS1" s="12" t="s">
        <v>6513</v>
      </c>
      <c r="BT1" s="12" t="s">
        <v>6792</v>
      </c>
      <c r="BU1" s="12" t="s">
        <v>6793</v>
      </c>
      <c r="BV1" s="12" t="s">
        <v>6515</v>
      </c>
      <c r="BW1" s="12" t="s">
        <v>6796</v>
      </c>
      <c r="BX1" s="12" t="s">
        <v>6797</v>
      </c>
      <c r="BY1" s="12" t="s">
        <v>6801</v>
      </c>
      <c r="BZ1" s="12" t="s">
        <v>6802</v>
      </c>
      <c r="CA1" s="12" t="s">
        <v>6803</v>
      </c>
      <c r="CB1" s="12" t="s">
        <v>6518</v>
      </c>
    </row>
    <row r="2" spans="1:80" x14ac:dyDescent="0.15">
      <c r="A2" t="s">
        <v>10</v>
      </c>
      <c r="B2" t="s">
        <v>14</v>
      </c>
      <c r="C2" t="s">
        <v>14</v>
      </c>
      <c r="Q2" t="str">
        <f>IF(LEN(C2)-LEN(SUBSTITUTE(C2,"|",""))&gt;0,REPLACE(C2,FIND("|",C2),LEN(C2)-FIND("|",C2)+1,""),C2)</f>
        <v xml:space="preserve"> </v>
      </c>
      <c r="R2">
        <f t="shared" ref="R2:AD17" si="0">IF(LEN(D2)-LEN(SUBSTITUTE(D2,"|",""))&gt;0,REPLACE(D2,FIND("|",D2),LEN(D2)-FIND("|",D2)+1,""),D2)</f>
        <v>0</v>
      </c>
      <c r="S2">
        <f t="shared" si="0"/>
        <v>0</v>
      </c>
      <c r="T2">
        <f t="shared" si="0"/>
        <v>0</v>
      </c>
      <c r="U2">
        <f t="shared" si="0"/>
        <v>0</v>
      </c>
      <c r="V2">
        <f t="shared" si="0"/>
        <v>0</v>
      </c>
      <c r="W2">
        <f t="shared" si="0"/>
        <v>0</v>
      </c>
      <c r="X2">
        <f t="shared" si="0"/>
        <v>0</v>
      </c>
      <c r="Y2">
        <f t="shared" si="0"/>
        <v>0</v>
      </c>
      <c r="Z2">
        <f t="shared" si="0"/>
        <v>0</v>
      </c>
      <c r="AA2">
        <f t="shared" si="0"/>
        <v>0</v>
      </c>
      <c r="AB2">
        <f t="shared" si="0"/>
        <v>0</v>
      </c>
      <c r="AC2">
        <f t="shared" si="0"/>
        <v>0</v>
      </c>
      <c r="AD2">
        <f t="shared" si="0"/>
        <v>0</v>
      </c>
      <c r="AE2" t="s">
        <v>3685</v>
      </c>
      <c r="AF2" t="s">
        <v>3685</v>
      </c>
      <c r="AG2" t="s">
        <v>3685</v>
      </c>
      <c r="AH2" t="s">
        <v>3685</v>
      </c>
      <c r="AI2" t="s">
        <v>3685</v>
      </c>
      <c r="AJ2" t="s">
        <v>3685</v>
      </c>
      <c r="AK2" t="s">
        <v>3685</v>
      </c>
      <c r="AL2" t="s">
        <v>3685</v>
      </c>
      <c r="AM2" t="s">
        <v>3685</v>
      </c>
      <c r="AN2" t="s">
        <v>3685</v>
      </c>
      <c r="AO2" t="s">
        <v>3685</v>
      </c>
      <c r="AP2" t="s">
        <v>3685</v>
      </c>
      <c r="AQ2" t="s">
        <v>3685</v>
      </c>
      <c r="AR2" t="s">
        <v>3685</v>
      </c>
      <c r="BL2" t="s">
        <v>3685</v>
      </c>
      <c r="BS2" t="s">
        <v>3685</v>
      </c>
      <c r="BV2" t="s">
        <v>3685</v>
      </c>
      <c r="CB2" t="s">
        <v>3685</v>
      </c>
    </row>
    <row r="3" spans="1:80" x14ac:dyDescent="0.15">
      <c r="A3" t="s">
        <v>17</v>
      </c>
      <c r="B3" t="s">
        <v>14</v>
      </c>
      <c r="C3" t="s">
        <v>14</v>
      </c>
      <c r="Q3" t="str">
        <f t="shared" ref="Q3:Q66" si="1">IF(LEN(C3)-LEN(SUBSTITUTE(C3,"|",""))&gt;0,REPLACE(C3,FIND("|",C3),LEN(C3)-FIND("|",C3)+1,""),C3)</f>
        <v xml:space="preserve"> </v>
      </c>
      <c r="R3">
        <f t="shared" si="0"/>
        <v>0</v>
      </c>
      <c r="S3">
        <f t="shared" si="0"/>
        <v>0</v>
      </c>
      <c r="T3">
        <f t="shared" si="0"/>
        <v>0</v>
      </c>
      <c r="U3">
        <f t="shared" si="0"/>
        <v>0</v>
      </c>
      <c r="V3">
        <f t="shared" si="0"/>
        <v>0</v>
      </c>
      <c r="W3">
        <f t="shared" si="0"/>
        <v>0</v>
      </c>
      <c r="X3">
        <f t="shared" si="0"/>
        <v>0</v>
      </c>
      <c r="Y3">
        <f t="shared" si="0"/>
        <v>0</v>
      </c>
      <c r="Z3">
        <f t="shared" si="0"/>
        <v>0</v>
      </c>
      <c r="AA3">
        <f t="shared" si="0"/>
        <v>0</v>
      </c>
      <c r="AB3">
        <f t="shared" si="0"/>
        <v>0</v>
      </c>
      <c r="AC3">
        <f t="shared" si="0"/>
        <v>0</v>
      </c>
      <c r="AD3">
        <f t="shared" si="0"/>
        <v>0</v>
      </c>
      <c r="AE3" t="s">
        <v>3685</v>
      </c>
      <c r="AF3" t="s">
        <v>3685</v>
      </c>
      <c r="AG3" t="s">
        <v>3685</v>
      </c>
      <c r="AH3" t="s">
        <v>3685</v>
      </c>
      <c r="AI3" t="s">
        <v>3685</v>
      </c>
      <c r="AJ3" t="s">
        <v>3685</v>
      </c>
      <c r="AK3" t="s">
        <v>3685</v>
      </c>
      <c r="AL3" t="s">
        <v>3685</v>
      </c>
      <c r="AM3" t="s">
        <v>3685</v>
      </c>
      <c r="AN3" t="s">
        <v>3685</v>
      </c>
      <c r="AO3" t="s">
        <v>3685</v>
      </c>
      <c r="AP3" t="s">
        <v>3685</v>
      </c>
      <c r="AQ3" t="s">
        <v>3685</v>
      </c>
      <c r="AR3" t="s">
        <v>3685</v>
      </c>
      <c r="BL3" t="s">
        <v>3685</v>
      </c>
      <c r="BS3" t="s">
        <v>3685</v>
      </c>
      <c r="BV3" t="s">
        <v>3685</v>
      </c>
      <c r="CB3" t="s">
        <v>3685</v>
      </c>
    </row>
    <row r="4" spans="1:80" x14ac:dyDescent="0.15">
      <c r="A4" t="s">
        <v>22</v>
      </c>
      <c r="B4" t="s">
        <v>14</v>
      </c>
      <c r="C4" t="s">
        <v>14</v>
      </c>
      <c r="Q4" t="str">
        <f t="shared" si="1"/>
        <v xml:space="preserve"> </v>
      </c>
      <c r="R4">
        <f t="shared" si="0"/>
        <v>0</v>
      </c>
      <c r="S4">
        <f t="shared" si="0"/>
        <v>0</v>
      </c>
      <c r="T4">
        <f t="shared" si="0"/>
        <v>0</v>
      </c>
      <c r="U4">
        <f t="shared" si="0"/>
        <v>0</v>
      </c>
      <c r="V4">
        <f t="shared" si="0"/>
        <v>0</v>
      </c>
      <c r="W4">
        <f t="shared" si="0"/>
        <v>0</v>
      </c>
      <c r="X4">
        <f t="shared" si="0"/>
        <v>0</v>
      </c>
      <c r="Y4">
        <f t="shared" si="0"/>
        <v>0</v>
      </c>
      <c r="Z4">
        <f t="shared" si="0"/>
        <v>0</v>
      </c>
      <c r="AA4">
        <f t="shared" si="0"/>
        <v>0</v>
      </c>
      <c r="AB4">
        <f t="shared" si="0"/>
        <v>0</v>
      </c>
      <c r="AC4">
        <f t="shared" si="0"/>
        <v>0</v>
      </c>
      <c r="AD4">
        <f t="shared" si="0"/>
        <v>0</v>
      </c>
      <c r="AE4" t="s">
        <v>3685</v>
      </c>
      <c r="AF4" t="s">
        <v>3685</v>
      </c>
      <c r="AG4" t="s">
        <v>3685</v>
      </c>
      <c r="AH4" t="s">
        <v>3685</v>
      </c>
      <c r="AI4" t="s">
        <v>3685</v>
      </c>
      <c r="AJ4" t="s">
        <v>3685</v>
      </c>
      <c r="AK4" t="s">
        <v>3685</v>
      </c>
      <c r="AL4" t="s">
        <v>3685</v>
      </c>
      <c r="AM4" t="s">
        <v>3685</v>
      </c>
      <c r="AN4" t="s">
        <v>3685</v>
      </c>
      <c r="AO4" t="s">
        <v>3685</v>
      </c>
      <c r="AP4" t="s">
        <v>3685</v>
      </c>
      <c r="AQ4" t="s">
        <v>3685</v>
      </c>
      <c r="AR4" t="s">
        <v>3685</v>
      </c>
      <c r="BL4" t="s">
        <v>3685</v>
      </c>
      <c r="BS4" t="s">
        <v>3685</v>
      </c>
      <c r="BV4" t="s">
        <v>3685</v>
      </c>
      <c r="CB4" t="s">
        <v>3685</v>
      </c>
    </row>
    <row r="5" spans="1:80" x14ac:dyDescent="0.15">
      <c r="A5" t="s">
        <v>26</v>
      </c>
      <c r="B5" t="s">
        <v>6504</v>
      </c>
      <c r="C5" t="s">
        <v>6246</v>
      </c>
      <c r="D5" t="s">
        <v>6247</v>
      </c>
      <c r="Q5" t="str">
        <f t="shared" si="1"/>
        <v>特開昭62-115948</v>
      </c>
      <c r="R5" t="str">
        <f t="shared" si="0"/>
        <v>特開昭59-226993</v>
      </c>
      <c r="S5">
        <f t="shared" si="0"/>
        <v>0</v>
      </c>
      <c r="T5">
        <f t="shared" si="0"/>
        <v>0</v>
      </c>
      <c r="U5">
        <f t="shared" si="0"/>
        <v>0</v>
      </c>
      <c r="V5">
        <f t="shared" si="0"/>
        <v>0</v>
      </c>
      <c r="W5">
        <f t="shared" si="0"/>
        <v>0</v>
      </c>
      <c r="X5">
        <f t="shared" si="0"/>
        <v>0</v>
      </c>
      <c r="Y5">
        <f t="shared" si="0"/>
        <v>0</v>
      </c>
      <c r="Z5">
        <f t="shared" si="0"/>
        <v>0</v>
      </c>
      <c r="AA5">
        <f t="shared" si="0"/>
        <v>0</v>
      </c>
      <c r="AB5">
        <f t="shared" si="0"/>
        <v>0</v>
      </c>
      <c r="AC5">
        <f t="shared" si="0"/>
        <v>0</v>
      </c>
      <c r="AD5">
        <f t="shared" si="0"/>
        <v>0</v>
      </c>
      <c r="AE5" t="s">
        <v>6519</v>
      </c>
      <c r="AF5" t="s">
        <v>6519</v>
      </c>
      <c r="AG5" t="s">
        <v>3685</v>
      </c>
      <c r="AH5" t="s">
        <v>3685</v>
      </c>
      <c r="AI5" t="s">
        <v>3685</v>
      </c>
      <c r="AJ5" t="s">
        <v>3685</v>
      </c>
      <c r="AK5" t="s">
        <v>3685</v>
      </c>
      <c r="AL5" t="s">
        <v>3685</v>
      </c>
      <c r="AM5" t="s">
        <v>3685</v>
      </c>
      <c r="AN5" t="s">
        <v>3685</v>
      </c>
      <c r="AO5" t="s">
        <v>3685</v>
      </c>
      <c r="AP5" t="s">
        <v>3685</v>
      </c>
      <c r="AQ5" t="s">
        <v>3685</v>
      </c>
      <c r="AR5" t="s">
        <v>3685</v>
      </c>
      <c r="AS5" t="s">
        <v>6519</v>
      </c>
      <c r="AV5" t="s">
        <v>6519</v>
      </c>
      <c r="BL5" t="s">
        <v>3685</v>
      </c>
      <c r="BS5" t="s">
        <v>3685</v>
      </c>
      <c r="BV5" t="s">
        <v>3685</v>
      </c>
      <c r="CB5" t="s">
        <v>3685</v>
      </c>
    </row>
    <row r="6" spans="1:80" x14ac:dyDescent="0.15">
      <c r="A6" t="s">
        <v>31</v>
      </c>
      <c r="B6" t="s">
        <v>14</v>
      </c>
      <c r="C6" t="s">
        <v>14</v>
      </c>
      <c r="Q6" t="str">
        <f t="shared" si="1"/>
        <v xml:space="preserve"> </v>
      </c>
      <c r="R6">
        <f t="shared" si="0"/>
        <v>0</v>
      </c>
      <c r="S6">
        <f t="shared" si="0"/>
        <v>0</v>
      </c>
      <c r="T6">
        <f t="shared" si="0"/>
        <v>0</v>
      </c>
      <c r="U6">
        <f t="shared" si="0"/>
        <v>0</v>
      </c>
      <c r="V6">
        <f t="shared" si="0"/>
        <v>0</v>
      </c>
      <c r="W6">
        <f t="shared" si="0"/>
        <v>0</v>
      </c>
      <c r="X6">
        <f t="shared" si="0"/>
        <v>0</v>
      </c>
      <c r="Y6">
        <f t="shared" si="0"/>
        <v>0</v>
      </c>
      <c r="Z6">
        <f t="shared" si="0"/>
        <v>0</v>
      </c>
      <c r="AA6">
        <f t="shared" si="0"/>
        <v>0</v>
      </c>
      <c r="AB6">
        <f t="shared" si="0"/>
        <v>0</v>
      </c>
      <c r="AC6">
        <f t="shared" si="0"/>
        <v>0</v>
      </c>
      <c r="AD6">
        <f t="shared" si="0"/>
        <v>0</v>
      </c>
      <c r="AE6" t="s">
        <v>3685</v>
      </c>
      <c r="AF6" t="s">
        <v>3685</v>
      </c>
      <c r="AG6" t="s">
        <v>3685</v>
      </c>
      <c r="AH6" t="s">
        <v>3685</v>
      </c>
      <c r="AI6" t="s">
        <v>3685</v>
      </c>
      <c r="AJ6" t="s">
        <v>3685</v>
      </c>
      <c r="AK6" t="s">
        <v>3685</v>
      </c>
      <c r="AL6" t="s">
        <v>3685</v>
      </c>
      <c r="AM6" t="s">
        <v>3685</v>
      </c>
      <c r="AN6" t="s">
        <v>3685</v>
      </c>
      <c r="AO6" t="s">
        <v>3685</v>
      </c>
      <c r="AP6" t="s">
        <v>3685</v>
      </c>
      <c r="AQ6" t="s">
        <v>3685</v>
      </c>
      <c r="AR6" t="s">
        <v>3685</v>
      </c>
      <c r="BL6" t="s">
        <v>3685</v>
      </c>
      <c r="BS6" t="s">
        <v>3685</v>
      </c>
      <c r="BV6" t="s">
        <v>3685</v>
      </c>
      <c r="CB6" t="s">
        <v>3685</v>
      </c>
    </row>
    <row r="7" spans="1:80" x14ac:dyDescent="0.15">
      <c r="A7" t="s">
        <v>36</v>
      </c>
      <c r="B7" t="s">
        <v>1142</v>
      </c>
      <c r="C7" t="s">
        <v>6248</v>
      </c>
      <c r="D7" t="s">
        <v>6249</v>
      </c>
      <c r="E7" t="s">
        <v>6250</v>
      </c>
      <c r="F7" t="s">
        <v>6251</v>
      </c>
      <c r="Q7" t="str">
        <f t="shared" si="1"/>
        <v>特公昭53-29939</v>
      </c>
      <c r="R7" t="str">
        <f t="shared" si="0"/>
        <v>実開昭57-174651</v>
      </c>
      <c r="S7" t="str">
        <f t="shared" si="0"/>
        <v>実開昭55-152250</v>
      </c>
      <c r="T7" t="str">
        <f t="shared" si="0"/>
        <v>特開平2-24455</v>
      </c>
      <c r="U7">
        <f t="shared" si="0"/>
        <v>0</v>
      </c>
      <c r="V7">
        <f t="shared" si="0"/>
        <v>0</v>
      </c>
      <c r="W7">
        <f t="shared" si="0"/>
        <v>0</v>
      </c>
      <c r="X7">
        <f t="shared" si="0"/>
        <v>0</v>
      </c>
      <c r="Y7">
        <f t="shared" si="0"/>
        <v>0</v>
      </c>
      <c r="Z7">
        <f t="shared" si="0"/>
        <v>0</v>
      </c>
      <c r="AA7">
        <f t="shared" si="0"/>
        <v>0</v>
      </c>
      <c r="AB7">
        <f t="shared" si="0"/>
        <v>0</v>
      </c>
      <c r="AC7">
        <f t="shared" si="0"/>
        <v>0</v>
      </c>
      <c r="AD7">
        <f t="shared" si="0"/>
        <v>0</v>
      </c>
      <c r="AE7" t="s">
        <v>6520</v>
      </c>
      <c r="AF7" t="s">
        <v>6521</v>
      </c>
      <c r="AG7" t="s">
        <v>6522</v>
      </c>
      <c r="AH7" t="s">
        <v>6523</v>
      </c>
      <c r="AI7" t="s">
        <v>3685</v>
      </c>
      <c r="AJ7" t="s">
        <v>3685</v>
      </c>
      <c r="AK7" t="s">
        <v>3685</v>
      </c>
      <c r="AL7" t="s">
        <v>3685</v>
      </c>
      <c r="AM7" t="s">
        <v>3685</v>
      </c>
      <c r="AN7" t="s">
        <v>3685</v>
      </c>
      <c r="AO7" t="s">
        <v>3685</v>
      </c>
      <c r="AP7" t="s">
        <v>3685</v>
      </c>
      <c r="AQ7" t="s">
        <v>3685</v>
      </c>
      <c r="AR7" t="s">
        <v>3685</v>
      </c>
      <c r="AS7" t="s">
        <v>6663</v>
      </c>
      <c r="AT7" t="s">
        <v>6664</v>
      </c>
      <c r="AV7" t="s">
        <v>6521</v>
      </c>
      <c r="AZ7" t="s">
        <v>6522</v>
      </c>
      <c r="BF7" t="s">
        <v>6523</v>
      </c>
      <c r="BL7" t="s">
        <v>3685</v>
      </c>
      <c r="BS7" t="s">
        <v>3685</v>
      </c>
      <c r="BV7" t="s">
        <v>3685</v>
      </c>
      <c r="CB7" t="s">
        <v>3685</v>
      </c>
    </row>
    <row r="8" spans="1:80" x14ac:dyDescent="0.15">
      <c r="A8" t="s">
        <v>41</v>
      </c>
      <c r="B8" t="s">
        <v>1157</v>
      </c>
      <c r="C8" t="s">
        <v>1157</v>
      </c>
      <c r="Q8" t="str">
        <f t="shared" si="1"/>
        <v>特願平2-85733</v>
      </c>
      <c r="R8">
        <f t="shared" si="0"/>
        <v>0</v>
      </c>
      <c r="S8">
        <f t="shared" si="0"/>
        <v>0</v>
      </c>
      <c r="T8">
        <f t="shared" si="0"/>
        <v>0</v>
      </c>
      <c r="U8">
        <f t="shared" si="0"/>
        <v>0</v>
      </c>
      <c r="V8">
        <f t="shared" si="0"/>
        <v>0</v>
      </c>
      <c r="W8">
        <f t="shared" si="0"/>
        <v>0</v>
      </c>
      <c r="X8">
        <f t="shared" si="0"/>
        <v>0</v>
      </c>
      <c r="Y8">
        <f t="shared" si="0"/>
        <v>0</v>
      </c>
      <c r="Z8">
        <f t="shared" si="0"/>
        <v>0</v>
      </c>
      <c r="AA8">
        <f t="shared" si="0"/>
        <v>0</v>
      </c>
      <c r="AB8">
        <f t="shared" si="0"/>
        <v>0</v>
      </c>
      <c r="AC8">
        <f t="shared" si="0"/>
        <v>0</v>
      </c>
      <c r="AD8">
        <f t="shared" si="0"/>
        <v>0</v>
      </c>
      <c r="AE8" t="s">
        <v>6524</v>
      </c>
      <c r="AF8" t="s">
        <v>3685</v>
      </c>
      <c r="AG8" t="s">
        <v>3685</v>
      </c>
      <c r="AH8" t="s">
        <v>3685</v>
      </c>
      <c r="AI8" t="s">
        <v>3685</v>
      </c>
      <c r="AJ8" t="s">
        <v>3685</v>
      </c>
      <c r="AK8" t="s">
        <v>3685</v>
      </c>
      <c r="AL8" t="s">
        <v>3685</v>
      </c>
      <c r="AM8" t="s">
        <v>3685</v>
      </c>
      <c r="AN8" t="s">
        <v>3685</v>
      </c>
      <c r="AO8" t="s">
        <v>3685</v>
      </c>
      <c r="AP8" t="s">
        <v>3685</v>
      </c>
      <c r="AQ8" t="s">
        <v>3685</v>
      </c>
      <c r="AR8" t="s">
        <v>3685</v>
      </c>
      <c r="AS8" t="s">
        <v>6593</v>
      </c>
      <c r="AT8" t="s">
        <v>6665</v>
      </c>
      <c r="AU8" t="s">
        <v>6666</v>
      </c>
      <c r="BL8" t="s">
        <v>3685</v>
      </c>
      <c r="BS8" t="s">
        <v>3685</v>
      </c>
      <c r="BV8" t="s">
        <v>3685</v>
      </c>
      <c r="CB8" t="s">
        <v>3685</v>
      </c>
    </row>
    <row r="9" spans="1:80" x14ac:dyDescent="0.15">
      <c r="A9" t="s">
        <v>45</v>
      </c>
      <c r="B9" t="s">
        <v>14</v>
      </c>
      <c r="C9" t="s">
        <v>14</v>
      </c>
      <c r="Q9" t="str">
        <f t="shared" si="1"/>
        <v xml:space="preserve"> </v>
      </c>
      <c r="R9">
        <f t="shared" si="0"/>
        <v>0</v>
      </c>
      <c r="S9">
        <f t="shared" si="0"/>
        <v>0</v>
      </c>
      <c r="T9">
        <f t="shared" si="0"/>
        <v>0</v>
      </c>
      <c r="U9">
        <f t="shared" si="0"/>
        <v>0</v>
      </c>
      <c r="V9">
        <f t="shared" si="0"/>
        <v>0</v>
      </c>
      <c r="W9">
        <f t="shared" si="0"/>
        <v>0</v>
      </c>
      <c r="X9">
        <f t="shared" si="0"/>
        <v>0</v>
      </c>
      <c r="Y9">
        <f t="shared" si="0"/>
        <v>0</v>
      </c>
      <c r="Z9">
        <f t="shared" si="0"/>
        <v>0</v>
      </c>
      <c r="AA9">
        <f t="shared" si="0"/>
        <v>0</v>
      </c>
      <c r="AB9">
        <f t="shared" si="0"/>
        <v>0</v>
      </c>
      <c r="AC9">
        <f t="shared" si="0"/>
        <v>0</v>
      </c>
      <c r="AD9">
        <f t="shared" si="0"/>
        <v>0</v>
      </c>
      <c r="AE9" t="s">
        <v>3685</v>
      </c>
      <c r="AF9" t="s">
        <v>3685</v>
      </c>
      <c r="AG9" t="s">
        <v>3685</v>
      </c>
      <c r="AH9" t="s">
        <v>3685</v>
      </c>
      <c r="AI9" t="s">
        <v>3685</v>
      </c>
      <c r="AJ9" t="s">
        <v>3685</v>
      </c>
      <c r="AK9" t="s">
        <v>3685</v>
      </c>
      <c r="AL9" t="s">
        <v>3685</v>
      </c>
      <c r="AM9" t="s">
        <v>3685</v>
      </c>
      <c r="AN9" t="s">
        <v>3685</v>
      </c>
      <c r="AO9" t="s">
        <v>3685</v>
      </c>
      <c r="AP9" t="s">
        <v>3685</v>
      </c>
      <c r="AQ9" t="s">
        <v>3685</v>
      </c>
      <c r="AR9" t="s">
        <v>3685</v>
      </c>
      <c r="BL9" t="s">
        <v>3685</v>
      </c>
      <c r="BS9" t="s">
        <v>3685</v>
      </c>
      <c r="BV9" t="s">
        <v>3685</v>
      </c>
      <c r="CB9" t="s">
        <v>3685</v>
      </c>
    </row>
    <row r="10" spans="1:80" x14ac:dyDescent="0.15">
      <c r="A10" t="s">
        <v>50</v>
      </c>
      <c r="B10" t="s">
        <v>14</v>
      </c>
      <c r="C10" t="s">
        <v>14</v>
      </c>
      <c r="Q10" t="str">
        <f t="shared" si="1"/>
        <v xml:space="preserve"> </v>
      </c>
      <c r="R10">
        <f t="shared" si="0"/>
        <v>0</v>
      </c>
      <c r="S10">
        <f t="shared" si="0"/>
        <v>0</v>
      </c>
      <c r="T10">
        <f t="shared" si="0"/>
        <v>0</v>
      </c>
      <c r="U10">
        <f t="shared" si="0"/>
        <v>0</v>
      </c>
      <c r="V10">
        <f t="shared" si="0"/>
        <v>0</v>
      </c>
      <c r="W10">
        <f t="shared" si="0"/>
        <v>0</v>
      </c>
      <c r="X10">
        <f t="shared" si="0"/>
        <v>0</v>
      </c>
      <c r="Y10">
        <f t="shared" si="0"/>
        <v>0</v>
      </c>
      <c r="Z10">
        <f t="shared" si="0"/>
        <v>0</v>
      </c>
      <c r="AA10">
        <f t="shared" si="0"/>
        <v>0</v>
      </c>
      <c r="AB10">
        <f t="shared" si="0"/>
        <v>0</v>
      </c>
      <c r="AC10">
        <f t="shared" si="0"/>
        <v>0</v>
      </c>
      <c r="AD10">
        <f t="shared" si="0"/>
        <v>0</v>
      </c>
      <c r="AE10" t="s">
        <v>3685</v>
      </c>
      <c r="AF10" t="s">
        <v>3685</v>
      </c>
      <c r="AG10" t="s">
        <v>3685</v>
      </c>
      <c r="AH10" t="s">
        <v>3685</v>
      </c>
      <c r="AI10" t="s">
        <v>3685</v>
      </c>
      <c r="AJ10" t="s">
        <v>3685</v>
      </c>
      <c r="AK10" t="s">
        <v>3685</v>
      </c>
      <c r="AL10" t="s">
        <v>3685</v>
      </c>
      <c r="AM10" t="s">
        <v>3685</v>
      </c>
      <c r="AN10" t="s">
        <v>3685</v>
      </c>
      <c r="AO10" t="s">
        <v>3685</v>
      </c>
      <c r="AP10" t="s">
        <v>3685</v>
      </c>
      <c r="AQ10" t="s">
        <v>3685</v>
      </c>
      <c r="AR10" t="s">
        <v>3685</v>
      </c>
      <c r="BL10" t="s">
        <v>3685</v>
      </c>
      <c r="BS10" t="s">
        <v>3685</v>
      </c>
      <c r="BV10" t="s">
        <v>3685</v>
      </c>
      <c r="CB10" t="s">
        <v>3685</v>
      </c>
    </row>
    <row r="11" spans="1:80" x14ac:dyDescent="0.15">
      <c r="A11" t="s">
        <v>55</v>
      </c>
      <c r="B11" t="s">
        <v>14</v>
      </c>
      <c r="C11" t="s">
        <v>14</v>
      </c>
      <c r="Q11" t="str">
        <f t="shared" si="1"/>
        <v xml:space="preserve"> </v>
      </c>
      <c r="R11">
        <f t="shared" si="0"/>
        <v>0</v>
      </c>
      <c r="S11">
        <f t="shared" si="0"/>
        <v>0</v>
      </c>
      <c r="T11">
        <f t="shared" si="0"/>
        <v>0</v>
      </c>
      <c r="U11">
        <f t="shared" si="0"/>
        <v>0</v>
      </c>
      <c r="V11">
        <f t="shared" si="0"/>
        <v>0</v>
      </c>
      <c r="W11">
        <f t="shared" si="0"/>
        <v>0</v>
      </c>
      <c r="X11">
        <f t="shared" si="0"/>
        <v>0</v>
      </c>
      <c r="Y11">
        <f t="shared" si="0"/>
        <v>0</v>
      </c>
      <c r="Z11">
        <f t="shared" si="0"/>
        <v>0</v>
      </c>
      <c r="AA11">
        <f t="shared" si="0"/>
        <v>0</v>
      </c>
      <c r="AB11">
        <f t="shared" si="0"/>
        <v>0</v>
      </c>
      <c r="AC11">
        <f t="shared" si="0"/>
        <v>0</v>
      </c>
      <c r="AD11">
        <f t="shared" si="0"/>
        <v>0</v>
      </c>
      <c r="AE11" t="s">
        <v>3685</v>
      </c>
      <c r="AF11" t="s">
        <v>3685</v>
      </c>
      <c r="AG11" t="s">
        <v>3685</v>
      </c>
      <c r="AH11" t="s">
        <v>3685</v>
      </c>
      <c r="AI11" t="s">
        <v>3685</v>
      </c>
      <c r="AJ11" t="s">
        <v>3685</v>
      </c>
      <c r="AK11" t="s">
        <v>3685</v>
      </c>
      <c r="AL11" t="s">
        <v>3685</v>
      </c>
      <c r="AM11" t="s">
        <v>3685</v>
      </c>
      <c r="AN11" t="s">
        <v>3685</v>
      </c>
      <c r="AO11" t="s">
        <v>3685</v>
      </c>
      <c r="AP11" t="s">
        <v>3685</v>
      </c>
      <c r="AQ11" t="s">
        <v>3685</v>
      </c>
      <c r="AR11" t="s">
        <v>3685</v>
      </c>
      <c r="BL11" t="s">
        <v>3685</v>
      </c>
      <c r="BS11" t="s">
        <v>3685</v>
      </c>
      <c r="BV11" t="s">
        <v>3685</v>
      </c>
      <c r="CB11" t="s">
        <v>3685</v>
      </c>
    </row>
    <row r="12" spans="1:80" x14ac:dyDescent="0.15">
      <c r="A12" t="s">
        <v>60</v>
      </c>
      <c r="B12" t="s">
        <v>14</v>
      </c>
      <c r="C12" t="s">
        <v>14</v>
      </c>
      <c r="Q12" t="str">
        <f t="shared" si="1"/>
        <v xml:space="preserve"> </v>
      </c>
      <c r="R12">
        <f t="shared" si="0"/>
        <v>0</v>
      </c>
      <c r="S12">
        <f t="shared" si="0"/>
        <v>0</v>
      </c>
      <c r="T12">
        <f t="shared" si="0"/>
        <v>0</v>
      </c>
      <c r="U12">
        <f t="shared" si="0"/>
        <v>0</v>
      </c>
      <c r="V12">
        <f t="shared" si="0"/>
        <v>0</v>
      </c>
      <c r="W12">
        <f t="shared" si="0"/>
        <v>0</v>
      </c>
      <c r="X12">
        <f t="shared" si="0"/>
        <v>0</v>
      </c>
      <c r="Y12">
        <f t="shared" si="0"/>
        <v>0</v>
      </c>
      <c r="Z12">
        <f t="shared" si="0"/>
        <v>0</v>
      </c>
      <c r="AA12">
        <f t="shared" si="0"/>
        <v>0</v>
      </c>
      <c r="AB12">
        <f t="shared" si="0"/>
        <v>0</v>
      </c>
      <c r="AC12">
        <f t="shared" si="0"/>
        <v>0</v>
      </c>
      <c r="AD12">
        <f t="shared" si="0"/>
        <v>0</v>
      </c>
      <c r="AE12" t="s">
        <v>3685</v>
      </c>
      <c r="AF12" t="s">
        <v>3685</v>
      </c>
      <c r="AG12" t="s">
        <v>3685</v>
      </c>
      <c r="AH12" t="s">
        <v>3685</v>
      </c>
      <c r="AI12" t="s">
        <v>3685</v>
      </c>
      <c r="AJ12" t="s">
        <v>3685</v>
      </c>
      <c r="AK12" t="s">
        <v>3685</v>
      </c>
      <c r="AL12" t="s">
        <v>3685</v>
      </c>
      <c r="AM12" t="s">
        <v>3685</v>
      </c>
      <c r="AN12" t="s">
        <v>3685</v>
      </c>
      <c r="AO12" t="s">
        <v>3685</v>
      </c>
      <c r="AP12" t="s">
        <v>3685</v>
      </c>
      <c r="AQ12" t="s">
        <v>3685</v>
      </c>
      <c r="AR12" t="s">
        <v>3685</v>
      </c>
      <c r="BL12" t="s">
        <v>3685</v>
      </c>
      <c r="BS12" t="s">
        <v>3685</v>
      </c>
      <c r="BV12" t="s">
        <v>3685</v>
      </c>
      <c r="CB12" t="s">
        <v>3685</v>
      </c>
    </row>
    <row r="13" spans="1:80" x14ac:dyDescent="0.15">
      <c r="A13" t="s">
        <v>65</v>
      </c>
      <c r="B13" t="s">
        <v>14</v>
      </c>
      <c r="C13" t="s">
        <v>14</v>
      </c>
      <c r="Q13" t="str">
        <f t="shared" si="1"/>
        <v xml:space="preserve"> </v>
      </c>
      <c r="R13">
        <f t="shared" si="0"/>
        <v>0</v>
      </c>
      <c r="S13">
        <f t="shared" si="0"/>
        <v>0</v>
      </c>
      <c r="T13">
        <f t="shared" si="0"/>
        <v>0</v>
      </c>
      <c r="U13">
        <f t="shared" si="0"/>
        <v>0</v>
      </c>
      <c r="V13">
        <f t="shared" si="0"/>
        <v>0</v>
      </c>
      <c r="W13">
        <f t="shared" si="0"/>
        <v>0</v>
      </c>
      <c r="X13">
        <f t="shared" si="0"/>
        <v>0</v>
      </c>
      <c r="Y13">
        <f t="shared" si="0"/>
        <v>0</v>
      </c>
      <c r="Z13">
        <f t="shared" si="0"/>
        <v>0</v>
      </c>
      <c r="AA13">
        <f t="shared" si="0"/>
        <v>0</v>
      </c>
      <c r="AB13">
        <f t="shared" si="0"/>
        <v>0</v>
      </c>
      <c r="AC13">
        <f t="shared" si="0"/>
        <v>0</v>
      </c>
      <c r="AD13">
        <f t="shared" si="0"/>
        <v>0</v>
      </c>
      <c r="AE13" t="s">
        <v>3685</v>
      </c>
      <c r="AF13" t="s">
        <v>3685</v>
      </c>
      <c r="AG13" t="s">
        <v>3685</v>
      </c>
      <c r="AH13" t="s">
        <v>3685</v>
      </c>
      <c r="AI13" t="s">
        <v>3685</v>
      </c>
      <c r="AJ13" t="s">
        <v>3685</v>
      </c>
      <c r="AK13" t="s">
        <v>3685</v>
      </c>
      <c r="AL13" t="s">
        <v>3685</v>
      </c>
      <c r="AM13" t="s">
        <v>3685</v>
      </c>
      <c r="AN13" t="s">
        <v>3685</v>
      </c>
      <c r="AO13" t="s">
        <v>3685</v>
      </c>
      <c r="AP13" t="s">
        <v>3685</v>
      </c>
      <c r="AQ13" t="s">
        <v>3685</v>
      </c>
      <c r="AR13" t="s">
        <v>3685</v>
      </c>
      <c r="BL13" t="s">
        <v>3685</v>
      </c>
      <c r="BS13" t="s">
        <v>3685</v>
      </c>
      <c r="BV13" t="s">
        <v>3685</v>
      </c>
      <c r="CB13" t="s">
        <v>3685</v>
      </c>
    </row>
    <row r="14" spans="1:80" x14ac:dyDescent="0.15">
      <c r="A14" t="s">
        <v>70</v>
      </c>
      <c r="B14" t="s">
        <v>14</v>
      </c>
      <c r="C14" t="s">
        <v>14</v>
      </c>
      <c r="Q14" t="str">
        <f t="shared" si="1"/>
        <v xml:space="preserve"> </v>
      </c>
      <c r="R14">
        <f t="shared" si="0"/>
        <v>0</v>
      </c>
      <c r="S14">
        <f t="shared" si="0"/>
        <v>0</v>
      </c>
      <c r="T14">
        <f t="shared" si="0"/>
        <v>0</v>
      </c>
      <c r="U14">
        <f t="shared" si="0"/>
        <v>0</v>
      </c>
      <c r="V14">
        <f t="shared" si="0"/>
        <v>0</v>
      </c>
      <c r="W14">
        <f t="shared" si="0"/>
        <v>0</v>
      </c>
      <c r="X14">
        <f t="shared" si="0"/>
        <v>0</v>
      </c>
      <c r="Y14">
        <f t="shared" si="0"/>
        <v>0</v>
      </c>
      <c r="Z14">
        <f t="shared" si="0"/>
        <v>0</v>
      </c>
      <c r="AA14">
        <f t="shared" si="0"/>
        <v>0</v>
      </c>
      <c r="AB14">
        <f t="shared" si="0"/>
        <v>0</v>
      </c>
      <c r="AC14">
        <f t="shared" si="0"/>
        <v>0</v>
      </c>
      <c r="AD14">
        <f t="shared" si="0"/>
        <v>0</v>
      </c>
      <c r="AE14" t="s">
        <v>3685</v>
      </c>
      <c r="AF14" t="s">
        <v>3685</v>
      </c>
      <c r="AG14" t="s">
        <v>3685</v>
      </c>
      <c r="AH14" t="s">
        <v>3685</v>
      </c>
      <c r="AI14" t="s">
        <v>3685</v>
      </c>
      <c r="AJ14" t="s">
        <v>3685</v>
      </c>
      <c r="AK14" t="s">
        <v>3685</v>
      </c>
      <c r="AL14" t="s">
        <v>3685</v>
      </c>
      <c r="AM14" t="s">
        <v>3685</v>
      </c>
      <c r="AN14" t="s">
        <v>3685</v>
      </c>
      <c r="AO14" t="s">
        <v>3685</v>
      </c>
      <c r="AP14" t="s">
        <v>3685</v>
      </c>
      <c r="AQ14" t="s">
        <v>3685</v>
      </c>
      <c r="AR14" t="s">
        <v>3685</v>
      </c>
      <c r="BL14" t="s">
        <v>3685</v>
      </c>
      <c r="BS14" t="s">
        <v>3685</v>
      </c>
      <c r="BV14" t="s">
        <v>3685</v>
      </c>
      <c r="CB14" t="s">
        <v>3685</v>
      </c>
    </row>
    <row r="15" spans="1:80" x14ac:dyDescent="0.15">
      <c r="A15" t="s">
        <v>76</v>
      </c>
      <c r="B15" t="s">
        <v>14</v>
      </c>
      <c r="C15" t="s">
        <v>14</v>
      </c>
      <c r="Q15" t="str">
        <f t="shared" si="1"/>
        <v xml:space="preserve"> </v>
      </c>
      <c r="R15">
        <f t="shared" si="0"/>
        <v>0</v>
      </c>
      <c r="S15">
        <f t="shared" si="0"/>
        <v>0</v>
      </c>
      <c r="T15">
        <f t="shared" si="0"/>
        <v>0</v>
      </c>
      <c r="U15">
        <f t="shared" si="0"/>
        <v>0</v>
      </c>
      <c r="V15">
        <f t="shared" si="0"/>
        <v>0</v>
      </c>
      <c r="W15">
        <f t="shared" si="0"/>
        <v>0</v>
      </c>
      <c r="X15">
        <f t="shared" si="0"/>
        <v>0</v>
      </c>
      <c r="Y15">
        <f t="shared" si="0"/>
        <v>0</v>
      </c>
      <c r="Z15">
        <f t="shared" si="0"/>
        <v>0</v>
      </c>
      <c r="AA15">
        <f t="shared" si="0"/>
        <v>0</v>
      </c>
      <c r="AB15">
        <f t="shared" si="0"/>
        <v>0</v>
      </c>
      <c r="AC15">
        <f t="shared" si="0"/>
        <v>0</v>
      </c>
      <c r="AD15">
        <f t="shared" si="0"/>
        <v>0</v>
      </c>
      <c r="AE15" t="s">
        <v>3685</v>
      </c>
      <c r="AF15" t="s">
        <v>3685</v>
      </c>
      <c r="AG15" t="s">
        <v>3685</v>
      </c>
      <c r="AH15" t="s">
        <v>3685</v>
      </c>
      <c r="AI15" t="s">
        <v>3685</v>
      </c>
      <c r="AJ15" t="s">
        <v>3685</v>
      </c>
      <c r="AK15" t="s">
        <v>3685</v>
      </c>
      <c r="AL15" t="s">
        <v>3685</v>
      </c>
      <c r="AM15" t="s">
        <v>3685</v>
      </c>
      <c r="AN15" t="s">
        <v>3685</v>
      </c>
      <c r="AO15" t="s">
        <v>3685</v>
      </c>
      <c r="AP15" t="s">
        <v>3685</v>
      </c>
      <c r="AQ15" t="s">
        <v>3685</v>
      </c>
      <c r="AR15" t="s">
        <v>3685</v>
      </c>
      <c r="BL15" t="s">
        <v>3685</v>
      </c>
      <c r="BS15" t="s">
        <v>3685</v>
      </c>
      <c r="BV15" t="s">
        <v>3685</v>
      </c>
      <c r="CB15" t="s">
        <v>3685</v>
      </c>
    </row>
    <row r="16" spans="1:80" x14ac:dyDescent="0.15">
      <c r="A16" t="s">
        <v>81</v>
      </c>
      <c r="B16" t="s">
        <v>14</v>
      </c>
      <c r="C16" t="s">
        <v>14</v>
      </c>
      <c r="Q16" t="str">
        <f t="shared" si="1"/>
        <v xml:space="preserve"> </v>
      </c>
      <c r="R16">
        <f t="shared" si="0"/>
        <v>0</v>
      </c>
      <c r="S16">
        <f t="shared" si="0"/>
        <v>0</v>
      </c>
      <c r="T16">
        <f t="shared" si="0"/>
        <v>0</v>
      </c>
      <c r="U16">
        <f t="shared" si="0"/>
        <v>0</v>
      </c>
      <c r="V16">
        <f t="shared" si="0"/>
        <v>0</v>
      </c>
      <c r="W16">
        <f t="shared" si="0"/>
        <v>0</v>
      </c>
      <c r="X16">
        <f t="shared" si="0"/>
        <v>0</v>
      </c>
      <c r="Y16">
        <f t="shared" si="0"/>
        <v>0</v>
      </c>
      <c r="Z16">
        <f t="shared" si="0"/>
        <v>0</v>
      </c>
      <c r="AA16">
        <f t="shared" si="0"/>
        <v>0</v>
      </c>
      <c r="AB16">
        <f t="shared" si="0"/>
        <v>0</v>
      </c>
      <c r="AC16">
        <f t="shared" si="0"/>
        <v>0</v>
      </c>
      <c r="AD16">
        <f t="shared" si="0"/>
        <v>0</v>
      </c>
      <c r="AE16" t="s">
        <v>3685</v>
      </c>
      <c r="AF16" t="s">
        <v>3685</v>
      </c>
      <c r="AG16" t="s">
        <v>3685</v>
      </c>
      <c r="AH16" t="s">
        <v>3685</v>
      </c>
      <c r="AI16" t="s">
        <v>3685</v>
      </c>
      <c r="AJ16" t="s">
        <v>3685</v>
      </c>
      <c r="AK16" t="s">
        <v>3685</v>
      </c>
      <c r="AL16" t="s">
        <v>3685</v>
      </c>
      <c r="AM16" t="s">
        <v>3685</v>
      </c>
      <c r="AN16" t="s">
        <v>3685</v>
      </c>
      <c r="AO16" t="s">
        <v>3685</v>
      </c>
      <c r="AP16" t="s">
        <v>3685</v>
      </c>
      <c r="AQ16" t="s">
        <v>3685</v>
      </c>
      <c r="AR16" t="s">
        <v>3685</v>
      </c>
      <c r="BL16" t="s">
        <v>3685</v>
      </c>
      <c r="BS16" t="s">
        <v>3685</v>
      </c>
      <c r="BV16" t="s">
        <v>3685</v>
      </c>
      <c r="CB16" t="s">
        <v>3685</v>
      </c>
    </row>
    <row r="17" spans="1:80" x14ac:dyDescent="0.15">
      <c r="A17" t="s">
        <v>85</v>
      </c>
      <c r="B17" t="s">
        <v>14</v>
      </c>
      <c r="C17" t="s">
        <v>14</v>
      </c>
      <c r="Q17" t="str">
        <f t="shared" si="1"/>
        <v xml:space="preserve"> </v>
      </c>
      <c r="R17">
        <f t="shared" si="0"/>
        <v>0</v>
      </c>
      <c r="S17">
        <f t="shared" si="0"/>
        <v>0</v>
      </c>
      <c r="T17">
        <f t="shared" si="0"/>
        <v>0</v>
      </c>
      <c r="U17">
        <f t="shared" si="0"/>
        <v>0</v>
      </c>
      <c r="V17">
        <f t="shared" si="0"/>
        <v>0</v>
      </c>
      <c r="W17">
        <f t="shared" si="0"/>
        <v>0</v>
      </c>
      <c r="X17">
        <f t="shared" si="0"/>
        <v>0</v>
      </c>
      <c r="Y17">
        <f t="shared" si="0"/>
        <v>0</v>
      </c>
      <c r="Z17">
        <f t="shared" si="0"/>
        <v>0</v>
      </c>
      <c r="AA17">
        <f t="shared" si="0"/>
        <v>0</v>
      </c>
      <c r="AB17">
        <f t="shared" si="0"/>
        <v>0</v>
      </c>
      <c r="AC17">
        <f t="shared" si="0"/>
        <v>0</v>
      </c>
      <c r="AD17">
        <f t="shared" si="0"/>
        <v>0</v>
      </c>
      <c r="AE17" t="s">
        <v>3685</v>
      </c>
      <c r="AF17" t="s">
        <v>3685</v>
      </c>
      <c r="AG17" t="s">
        <v>3685</v>
      </c>
      <c r="AH17" t="s">
        <v>3685</v>
      </c>
      <c r="AI17" t="s">
        <v>3685</v>
      </c>
      <c r="AJ17" t="s">
        <v>3685</v>
      </c>
      <c r="AK17" t="s">
        <v>3685</v>
      </c>
      <c r="AL17" t="s">
        <v>3685</v>
      </c>
      <c r="AM17" t="s">
        <v>3685</v>
      </c>
      <c r="AN17" t="s">
        <v>3685</v>
      </c>
      <c r="AO17" t="s">
        <v>3685</v>
      </c>
      <c r="AP17" t="s">
        <v>3685</v>
      </c>
      <c r="AQ17" t="s">
        <v>3685</v>
      </c>
      <c r="AR17" t="s">
        <v>3685</v>
      </c>
      <c r="BL17" t="s">
        <v>3685</v>
      </c>
      <c r="BS17" t="s">
        <v>3685</v>
      </c>
      <c r="BV17" t="s">
        <v>3685</v>
      </c>
      <c r="CB17" t="s">
        <v>3685</v>
      </c>
    </row>
    <row r="18" spans="1:80" x14ac:dyDescent="0.15">
      <c r="A18" t="s">
        <v>90</v>
      </c>
      <c r="B18" t="s">
        <v>14</v>
      </c>
      <c r="C18" t="s">
        <v>14</v>
      </c>
      <c r="Q18" t="str">
        <f t="shared" si="1"/>
        <v xml:space="preserve"> </v>
      </c>
      <c r="R18">
        <f t="shared" ref="R18:R81" si="2">IF(LEN(D18)-LEN(SUBSTITUTE(D18,"|",""))&gt;0,REPLACE(D18,FIND("|",D18),LEN(D18)-FIND("|",D18)+1,""),D18)</f>
        <v>0</v>
      </c>
      <c r="S18">
        <f t="shared" ref="S18:S81" si="3">IF(LEN(E18)-LEN(SUBSTITUTE(E18,"|",""))&gt;0,REPLACE(E18,FIND("|",E18),LEN(E18)-FIND("|",E18)+1,""),E18)</f>
        <v>0</v>
      </c>
      <c r="T18">
        <f t="shared" ref="T18:T81" si="4">IF(LEN(F18)-LEN(SUBSTITUTE(F18,"|",""))&gt;0,REPLACE(F18,FIND("|",F18),LEN(F18)-FIND("|",F18)+1,""),F18)</f>
        <v>0</v>
      </c>
      <c r="U18">
        <f t="shared" ref="U18:U81" si="5">IF(LEN(G18)-LEN(SUBSTITUTE(G18,"|",""))&gt;0,REPLACE(G18,FIND("|",G18),LEN(G18)-FIND("|",G18)+1,""),G18)</f>
        <v>0</v>
      </c>
      <c r="V18">
        <f t="shared" ref="V18:V81" si="6">IF(LEN(H18)-LEN(SUBSTITUTE(H18,"|",""))&gt;0,REPLACE(H18,FIND("|",H18),LEN(H18)-FIND("|",H18)+1,""),H18)</f>
        <v>0</v>
      </c>
      <c r="W18">
        <f t="shared" ref="W18:W81" si="7">IF(LEN(I18)-LEN(SUBSTITUTE(I18,"|",""))&gt;0,REPLACE(I18,FIND("|",I18),LEN(I18)-FIND("|",I18)+1,""),I18)</f>
        <v>0</v>
      </c>
      <c r="X18">
        <f t="shared" ref="X18:X81" si="8">IF(LEN(J18)-LEN(SUBSTITUTE(J18,"|",""))&gt;0,REPLACE(J18,FIND("|",J18),LEN(J18)-FIND("|",J18)+1,""),J18)</f>
        <v>0</v>
      </c>
      <c r="Y18">
        <f t="shared" ref="Y18:Y81" si="9">IF(LEN(K18)-LEN(SUBSTITUTE(K18,"|",""))&gt;0,REPLACE(K18,FIND("|",K18),LEN(K18)-FIND("|",K18)+1,""),K18)</f>
        <v>0</v>
      </c>
      <c r="Z18">
        <f t="shared" ref="Z18:Z81" si="10">IF(LEN(L18)-LEN(SUBSTITUTE(L18,"|",""))&gt;0,REPLACE(L18,FIND("|",L18),LEN(L18)-FIND("|",L18)+1,""),L18)</f>
        <v>0</v>
      </c>
      <c r="AA18">
        <f t="shared" ref="AA18:AA81" si="11">IF(LEN(M18)-LEN(SUBSTITUTE(M18,"|",""))&gt;0,REPLACE(M18,FIND("|",M18),LEN(M18)-FIND("|",M18)+1,""),M18)</f>
        <v>0</v>
      </c>
      <c r="AB18">
        <f t="shared" ref="AB18:AB81" si="12">IF(LEN(N18)-LEN(SUBSTITUTE(N18,"|",""))&gt;0,REPLACE(N18,FIND("|",N18),LEN(N18)-FIND("|",N18)+1,""),N18)</f>
        <v>0</v>
      </c>
      <c r="AC18">
        <f t="shared" ref="AC18:AC81" si="13">IF(LEN(O18)-LEN(SUBSTITUTE(O18,"|",""))&gt;0,REPLACE(O18,FIND("|",O18),LEN(O18)-FIND("|",O18)+1,""),O18)</f>
        <v>0</v>
      </c>
      <c r="AD18">
        <f t="shared" ref="AD18:AD81" si="14">IF(LEN(P18)-LEN(SUBSTITUTE(P18,"|",""))&gt;0,REPLACE(P18,FIND("|",P18),LEN(P18)-FIND("|",P18)+1,""),P18)</f>
        <v>0</v>
      </c>
      <c r="AE18" t="s">
        <v>3685</v>
      </c>
      <c r="AF18" t="s">
        <v>3685</v>
      </c>
      <c r="AG18" t="s">
        <v>3685</v>
      </c>
      <c r="AH18" t="s">
        <v>3685</v>
      </c>
      <c r="AI18" t="s">
        <v>3685</v>
      </c>
      <c r="AJ18" t="s">
        <v>3685</v>
      </c>
      <c r="AK18" t="s">
        <v>3685</v>
      </c>
      <c r="AL18" t="s">
        <v>3685</v>
      </c>
      <c r="AM18" t="s">
        <v>3685</v>
      </c>
      <c r="AN18" t="s">
        <v>3685</v>
      </c>
      <c r="AO18" t="s">
        <v>3685</v>
      </c>
      <c r="AP18" t="s">
        <v>3685</v>
      </c>
      <c r="AQ18" t="s">
        <v>3685</v>
      </c>
      <c r="AR18" t="s">
        <v>3685</v>
      </c>
      <c r="BL18" t="s">
        <v>3685</v>
      </c>
      <c r="BS18" t="s">
        <v>3685</v>
      </c>
      <c r="BV18" t="s">
        <v>3685</v>
      </c>
      <c r="CB18" t="s">
        <v>3685</v>
      </c>
    </row>
    <row r="19" spans="1:80" x14ac:dyDescent="0.15">
      <c r="A19" t="s">
        <v>95</v>
      </c>
      <c r="B19" t="s">
        <v>14</v>
      </c>
      <c r="C19" t="s">
        <v>14</v>
      </c>
      <c r="Q19" t="str">
        <f t="shared" si="1"/>
        <v xml:space="preserve"> </v>
      </c>
      <c r="R19">
        <f t="shared" si="2"/>
        <v>0</v>
      </c>
      <c r="S19">
        <f t="shared" si="3"/>
        <v>0</v>
      </c>
      <c r="T19">
        <f t="shared" si="4"/>
        <v>0</v>
      </c>
      <c r="U19">
        <f t="shared" si="5"/>
        <v>0</v>
      </c>
      <c r="V19">
        <f t="shared" si="6"/>
        <v>0</v>
      </c>
      <c r="W19">
        <f t="shared" si="7"/>
        <v>0</v>
      </c>
      <c r="X19">
        <f t="shared" si="8"/>
        <v>0</v>
      </c>
      <c r="Y19">
        <f t="shared" si="9"/>
        <v>0</v>
      </c>
      <c r="Z19">
        <f t="shared" si="10"/>
        <v>0</v>
      </c>
      <c r="AA19">
        <f t="shared" si="11"/>
        <v>0</v>
      </c>
      <c r="AB19">
        <f t="shared" si="12"/>
        <v>0</v>
      </c>
      <c r="AC19">
        <f t="shared" si="13"/>
        <v>0</v>
      </c>
      <c r="AD19">
        <f t="shared" si="14"/>
        <v>0</v>
      </c>
      <c r="AE19" t="s">
        <v>3685</v>
      </c>
      <c r="AF19" t="s">
        <v>3685</v>
      </c>
      <c r="AG19" t="s">
        <v>3685</v>
      </c>
      <c r="AH19" t="s">
        <v>3685</v>
      </c>
      <c r="AI19" t="s">
        <v>3685</v>
      </c>
      <c r="AJ19" t="s">
        <v>3685</v>
      </c>
      <c r="AK19" t="s">
        <v>3685</v>
      </c>
      <c r="AL19" t="s">
        <v>3685</v>
      </c>
      <c r="AM19" t="s">
        <v>3685</v>
      </c>
      <c r="AN19" t="s">
        <v>3685</v>
      </c>
      <c r="AO19" t="s">
        <v>3685</v>
      </c>
      <c r="AP19" t="s">
        <v>3685</v>
      </c>
      <c r="AQ19" t="s">
        <v>3685</v>
      </c>
      <c r="AR19" t="s">
        <v>3685</v>
      </c>
      <c r="BL19" t="s">
        <v>3685</v>
      </c>
      <c r="BS19" t="s">
        <v>3685</v>
      </c>
      <c r="BV19" t="s">
        <v>3685</v>
      </c>
      <c r="CB19" t="s">
        <v>3685</v>
      </c>
    </row>
    <row r="20" spans="1:80" x14ac:dyDescent="0.15">
      <c r="A20" t="s">
        <v>101</v>
      </c>
      <c r="B20" t="s">
        <v>1334</v>
      </c>
      <c r="C20" t="s">
        <v>6252</v>
      </c>
      <c r="D20" t="s">
        <v>6253</v>
      </c>
      <c r="E20" t="s">
        <v>6254</v>
      </c>
      <c r="F20" t="s">
        <v>6255</v>
      </c>
      <c r="Q20" t="str">
        <f t="shared" si="1"/>
        <v>実開昭60-81562</v>
      </c>
      <c r="R20" t="str">
        <f t="shared" si="2"/>
        <v>実開昭58-131859</v>
      </c>
      <c r="S20" t="str">
        <f t="shared" si="3"/>
        <v>特開平5-96026</v>
      </c>
      <c r="T20" t="str">
        <f t="shared" si="4"/>
        <v>CA1005480</v>
      </c>
      <c r="U20">
        <f t="shared" si="5"/>
        <v>0</v>
      </c>
      <c r="V20">
        <f t="shared" si="6"/>
        <v>0</v>
      </c>
      <c r="W20">
        <f t="shared" si="7"/>
        <v>0</v>
      </c>
      <c r="X20">
        <f t="shared" si="8"/>
        <v>0</v>
      </c>
      <c r="Y20">
        <f t="shared" si="9"/>
        <v>0</v>
      </c>
      <c r="Z20">
        <f t="shared" si="10"/>
        <v>0</v>
      </c>
      <c r="AA20">
        <f t="shared" si="11"/>
        <v>0</v>
      </c>
      <c r="AB20">
        <f t="shared" si="12"/>
        <v>0</v>
      </c>
      <c r="AC20">
        <f t="shared" si="13"/>
        <v>0</v>
      </c>
      <c r="AD20">
        <f t="shared" si="14"/>
        <v>0</v>
      </c>
      <c r="AE20" t="s">
        <v>6525</v>
      </c>
      <c r="AF20" t="s">
        <v>6526</v>
      </c>
      <c r="AG20" t="s">
        <v>6527</v>
      </c>
      <c r="AH20" t="s">
        <v>3685</v>
      </c>
      <c r="AI20" t="s">
        <v>3685</v>
      </c>
      <c r="AJ20" t="s">
        <v>3685</v>
      </c>
      <c r="AK20" t="s">
        <v>3685</v>
      </c>
      <c r="AL20" t="s">
        <v>3685</v>
      </c>
      <c r="AM20" t="s">
        <v>3685</v>
      </c>
      <c r="AN20" t="s">
        <v>3685</v>
      </c>
      <c r="AO20" t="s">
        <v>3685</v>
      </c>
      <c r="AP20" t="s">
        <v>3685</v>
      </c>
      <c r="AQ20" t="s">
        <v>3685</v>
      </c>
      <c r="AR20" t="s">
        <v>3685</v>
      </c>
      <c r="AS20" t="s">
        <v>6525</v>
      </c>
      <c r="AV20" t="s">
        <v>6526</v>
      </c>
      <c r="AZ20" t="s">
        <v>6736</v>
      </c>
      <c r="BA20" t="s">
        <v>6737</v>
      </c>
      <c r="BL20" t="s">
        <v>3685</v>
      </c>
      <c r="BS20" t="s">
        <v>3685</v>
      </c>
      <c r="BV20" t="s">
        <v>3685</v>
      </c>
      <c r="CB20" t="s">
        <v>3685</v>
      </c>
    </row>
    <row r="21" spans="1:80" x14ac:dyDescent="0.15">
      <c r="A21" t="s">
        <v>106</v>
      </c>
      <c r="B21" t="s">
        <v>14</v>
      </c>
      <c r="C21" t="s">
        <v>14</v>
      </c>
      <c r="Q21" t="str">
        <f t="shared" si="1"/>
        <v xml:space="preserve"> </v>
      </c>
      <c r="R21">
        <f t="shared" si="2"/>
        <v>0</v>
      </c>
      <c r="S21">
        <f t="shared" si="3"/>
        <v>0</v>
      </c>
      <c r="T21">
        <f t="shared" si="4"/>
        <v>0</v>
      </c>
      <c r="U21">
        <f t="shared" si="5"/>
        <v>0</v>
      </c>
      <c r="V21">
        <f t="shared" si="6"/>
        <v>0</v>
      </c>
      <c r="W21">
        <f t="shared" si="7"/>
        <v>0</v>
      </c>
      <c r="X21">
        <f t="shared" si="8"/>
        <v>0</v>
      </c>
      <c r="Y21">
        <f t="shared" si="9"/>
        <v>0</v>
      </c>
      <c r="Z21">
        <f t="shared" si="10"/>
        <v>0</v>
      </c>
      <c r="AA21">
        <f t="shared" si="11"/>
        <v>0</v>
      </c>
      <c r="AB21">
        <f t="shared" si="12"/>
        <v>0</v>
      </c>
      <c r="AC21">
        <f t="shared" si="13"/>
        <v>0</v>
      </c>
      <c r="AD21">
        <f t="shared" si="14"/>
        <v>0</v>
      </c>
      <c r="AE21" t="s">
        <v>3685</v>
      </c>
      <c r="AF21" t="s">
        <v>3685</v>
      </c>
      <c r="AG21" t="s">
        <v>3685</v>
      </c>
      <c r="AH21" t="s">
        <v>3685</v>
      </c>
      <c r="AI21" t="s">
        <v>3685</v>
      </c>
      <c r="AJ21" t="s">
        <v>3685</v>
      </c>
      <c r="AK21" t="s">
        <v>3685</v>
      </c>
      <c r="AL21" t="s">
        <v>3685</v>
      </c>
      <c r="AM21" t="s">
        <v>3685</v>
      </c>
      <c r="AN21" t="s">
        <v>3685</v>
      </c>
      <c r="AO21" t="s">
        <v>3685</v>
      </c>
      <c r="AP21" t="s">
        <v>3685</v>
      </c>
      <c r="AQ21" t="s">
        <v>3685</v>
      </c>
      <c r="AR21" t="s">
        <v>3685</v>
      </c>
      <c r="BL21" t="s">
        <v>3685</v>
      </c>
      <c r="BS21" t="s">
        <v>3685</v>
      </c>
      <c r="BV21" t="s">
        <v>3685</v>
      </c>
      <c r="CB21" t="s">
        <v>3685</v>
      </c>
    </row>
    <row r="22" spans="1:80" x14ac:dyDescent="0.15">
      <c r="A22" t="s">
        <v>111</v>
      </c>
      <c r="B22" t="s">
        <v>1362</v>
      </c>
      <c r="C22" t="s">
        <v>1362</v>
      </c>
      <c r="Q22" t="str">
        <f t="shared" si="1"/>
        <v>特公昭62-18421</v>
      </c>
      <c r="R22">
        <f t="shared" si="2"/>
        <v>0</v>
      </c>
      <c r="S22">
        <f t="shared" si="3"/>
        <v>0</v>
      </c>
      <c r="T22">
        <f t="shared" si="4"/>
        <v>0</v>
      </c>
      <c r="U22">
        <f t="shared" si="5"/>
        <v>0</v>
      </c>
      <c r="V22">
        <f t="shared" si="6"/>
        <v>0</v>
      </c>
      <c r="W22">
        <f t="shared" si="7"/>
        <v>0</v>
      </c>
      <c r="X22">
        <f t="shared" si="8"/>
        <v>0</v>
      </c>
      <c r="Y22">
        <f t="shared" si="9"/>
        <v>0</v>
      </c>
      <c r="Z22">
        <f t="shared" si="10"/>
        <v>0</v>
      </c>
      <c r="AA22">
        <f t="shared" si="11"/>
        <v>0</v>
      </c>
      <c r="AB22">
        <f t="shared" si="12"/>
        <v>0</v>
      </c>
      <c r="AC22">
        <f t="shared" si="13"/>
        <v>0</v>
      </c>
      <c r="AD22">
        <f t="shared" si="14"/>
        <v>0</v>
      </c>
      <c r="AE22" t="s">
        <v>6528</v>
      </c>
      <c r="AF22" t="s">
        <v>3685</v>
      </c>
      <c r="AG22" t="s">
        <v>3685</v>
      </c>
      <c r="AH22" t="s">
        <v>3685</v>
      </c>
      <c r="AI22" t="s">
        <v>3685</v>
      </c>
      <c r="AJ22" t="s">
        <v>3685</v>
      </c>
      <c r="AK22" t="s">
        <v>3685</v>
      </c>
      <c r="AL22" t="s">
        <v>3685</v>
      </c>
      <c r="AM22" t="s">
        <v>3685</v>
      </c>
      <c r="AN22" t="s">
        <v>3685</v>
      </c>
      <c r="AO22" t="s">
        <v>3685</v>
      </c>
      <c r="AP22" t="s">
        <v>3685</v>
      </c>
      <c r="AQ22" t="s">
        <v>3685</v>
      </c>
      <c r="AR22" t="s">
        <v>3685</v>
      </c>
      <c r="AS22" t="s">
        <v>6528</v>
      </c>
      <c r="BL22" t="s">
        <v>3685</v>
      </c>
      <c r="BS22" t="s">
        <v>3685</v>
      </c>
      <c r="BV22" t="s">
        <v>3685</v>
      </c>
      <c r="CB22" t="s">
        <v>3685</v>
      </c>
    </row>
    <row r="23" spans="1:80" x14ac:dyDescent="0.15">
      <c r="A23" t="s">
        <v>118</v>
      </c>
      <c r="B23" t="s">
        <v>1379</v>
      </c>
      <c r="C23" t="s">
        <v>6256</v>
      </c>
      <c r="D23" t="s">
        <v>6257</v>
      </c>
      <c r="E23" t="s">
        <v>6258</v>
      </c>
      <c r="F23" t="s">
        <v>6259</v>
      </c>
      <c r="Q23" t="str">
        <f t="shared" si="1"/>
        <v>US4929241</v>
      </c>
      <c r="R23" t="str">
        <f t="shared" si="2"/>
        <v>US4927414</v>
      </c>
      <c r="S23" t="str">
        <f t="shared" si="3"/>
        <v>US4900307</v>
      </c>
      <c r="T23" t="str">
        <f t="shared" si="4"/>
        <v>US4747831</v>
      </c>
      <c r="U23">
        <f t="shared" si="5"/>
        <v>0</v>
      </c>
      <c r="V23">
        <f t="shared" si="6"/>
        <v>0</v>
      </c>
      <c r="W23">
        <f t="shared" si="7"/>
        <v>0</v>
      </c>
      <c r="X23">
        <f t="shared" si="8"/>
        <v>0</v>
      </c>
      <c r="Y23">
        <f t="shared" si="9"/>
        <v>0</v>
      </c>
      <c r="Z23">
        <f t="shared" si="10"/>
        <v>0</v>
      </c>
      <c r="AA23">
        <f t="shared" si="11"/>
        <v>0</v>
      </c>
      <c r="AB23">
        <f t="shared" si="12"/>
        <v>0</v>
      </c>
      <c r="AC23">
        <f t="shared" si="13"/>
        <v>0</v>
      </c>
      <c r="AD23">
        <f t="shared" si="14"/>
        <v>0</v>
      </c>
      <c r="AE23" t="s">
        <v>3685</v>
      </c>
      <c r="AF23" t="s">
        <v>3685</v>
      </c>
      <c r="AG23" t="s">
        <v>3685</v>
      </c>
      <c r="AH23" t="s">
        <v>3685</v>
      </c>
      <c r="AI23" t="s">
        <v>3685</v>
      </c>
      <c r="AJ23" t="s">
        <v>3685</v>
      </c>
      <c r="AK23" t="s">
        <v>3685</v>
      </c>
      <c r="AL23" t="s">
        <v>3685</v>
      </c>
      <c r="AM23" t="s">
        <v>3685</v>
      </c>
      <c r="AN23" t="s">
        <v>3685</v>
      </c>
      <c r="AO23" t="s">
        <v>3685</v>
      </c>
      <c r="AP23" t="s">
        <v>3685</v>
      </c>
      <c r="AQ23" t="s">
        <v>3685</v>
      </c>
      <c r="AR23" t="s">
        <v>3685</v>
      </c>
      <c r="BL23" t="s">
        <v>3685</v>
      </c>
      <c r="BS23" t="s">
        <v>3685</v>
      </c>
      <c r="BV23" t="s">
        <v>3685</v>
      </c>
      <c r="CB23" t="s">
        <v>3685</v>
      </c>
    </row>
    <row r="24" spans="1:80" x14ac:dyDescent="0.15">
      <c r="A24" t="s">
        <v>123</v>
      </c>
      <c r="B24" t="s">
        <v>1394</v>
      </c>
      <c r="C24" t="s">
        <v>6260</v>
      </c>
      <c r="D24" t="s">
        <v>6261</v>
      </c>
      <c r="Q24" t="str">
        <f t="shared" si="1"/>
        <v>特開昭57-65837</v>
      </c>
      <c r="R24" t="str">
        <f t="shared" si="2"/>
        <v>特開昭57-57868</v>
      </c>
      <c r="S24">
        <f t="shared" si="3"/>
        <v>0</v>
      </c>
      <c r="T24">
        <f t="shared" si="4"/>
        <v>0</v>
      </c>
      <c r="U24">
        <f t="shared" si="5"/>
        <v>0</v>
      </c>
      <c r="V24">
        <f t="shared" si="6"/>
        <v>0</v>
      </c>
      <c r="W24">
        <f t="shared" si="7"/>
        <v>0</v>
      </c>
      <c r="X24">
        <f t="shared" si="8"/>
        <v>0</v>
      </c>
      <c r="Y24">
        <f t="shared" si="9"/>
        <v>0</v>
      </c>
      <c r="Z24">
        <f t="shared" si="10"/>
        <v>0</v>
      </c>
      <c r="AA24">
        <f t="shared" si="11"/>
        <v>0</v>
      </c>
      <c r="AB24">
        <f t="shared" si="12"/>
        <v>0</v>
      </c>
      <c r="AC24">
        <f t="shared" si="13"/>
        <v>0</v>
      </c>
      <c r="AD24">
        <f t="shared" si="14"/>
        <v>0</v>
      </c>
      <c r="AE24" t="s">
        <v>6529</v>
      </c>
      <c r="AF24" t="s">
        <v>6530</v>
      </c>
      <c r="AG24" t="s">
        <v>3685</v>
      </c>
      <c r="AH24" t="s">
        <v>3685</v>
      </c>
      <c r="AI24" t="s">
        <v>3685</v>
      </c>
      <c r="AJ24" t="s">
        <v>3685</v>
      </c>
      <c r="AK24" t="s">
        <v>3685</v>
      </c>
      <c r="AL24" t="s">
        <v>3685</v>
      </c>
      <c r="AM24" t="s">
        <v>3685</v>
      </c>
      <c r="AN24" t="s">
        <v>3685</v>
      </c>
      <c r="AO24" t="s">
        <v>3685</v>
      </c>
      <c r="AP24" t="s">
        <v>3685</v>
      </c>
      <c r="AQ24" t="s">
        <v>3685</v>
      </c>
      <c r="AR24" t="s">
        <v>3685</v>
      </c>
      <c r="AS24" t="s">
        <v>6529</v>
      </c>
      <c r="AV24" t="s">
        <v>787</v>
      </c>
      <c r="AW24" t="s">
        <v>6711</v>
      </c>
      <c r="BL24" t="s">
        <v>3685</v>
      </c>
      <c r="BS24" t="s">
        <v>3685</v>
      </c>
      <c r="BV24" t="s">
        <v>3685</v>
      </c>
      <c r="CB24" t="s">
        <v>3685</v>
      </c>
    </row>
    <row r="25" spans="1:80" x14ac:dyDescent="0.15">
      <c r="A25" t="s">
        <v>128</v>
      </c>
      <c r="B25" t="s">
        <v>14</v>
      </c>
      <c r="C25" t="s">
        <v>14</v>
      </c>
      <c r="Q25" t="str">
        <f t="shared" si="1"/>
        <v xml:space="preserve"> </v>
      </c>
      <c r="R25">
        <f t="shared" si="2"/>
        <v>0</v>
      </c>
      <c r="S25">
        <f t="shared" si="3"/>
        <v>0</v>
      </c>
      <c r="T25">
        <f t="shared" si="4"/>
        <v>0</v>
      </c>
      <c r="U25">
        <f t="shared" si="5"/>
        <v>0</v>
      </c>
      <c r="V25">
        <f t="shared" si="6"/>
        <v>0</v>
      </c>
      <c r="W25">
        <f t="shared" si="7"/>
        <v>0</v>
      </c>
      <c r="X25">
        <f t="shared" si="8"/>
        <v>0</v>
      </c>
      <c r="Y25">
        <f t="shared" si="9"/>
        <v>0</v>
      </c>
      <c r="Z25">
        <f t="shared" si="10"/>
        <v>0</v>
      </c>
      <c r="AA25">
        <f t="shared" si="11"/>
        <v>0</v>
      </c>
      <c r="AB25">
        <f t="shared" si="12"/>
        <v>0</v>
      </c>
      <c r="AC25">
        <f t="shared" si="13"/>
        <v>0</v>
      </c>
      <c r="AD25">
        <f t="shared" si="14"/>
        <v>0</v>
      </c>
      <c r="AE25" t="s">
        <v>3685</v>
      </c>
      <c r="AF25" t="s">
        <v>3685</v>
      </c>
      <c r="AG25" t="s">
        <v>3685</v>
      </c>
      <c r="AH25" t="s">
        <v>3685</v>
      </c>
      <c r="AI25" t="s">
        <v>3685</v>
      </c>
      <c r="AJ25" t="s">
        <v>3685</v>
      </c>
      <c r="AK25" t="s">
        <v>3685</v>
      </c>
      <c r="AL25" t="s">
        <v>3685</v>
      </c>
      <c r="AM25" t="s">
        <v>3685</v>
      </c>
      <c r="AN25" t="s">
        <v>3685</v>
      </c>
      <c r="AO25" t="s">
        <v>3685</v>
      </c>
      <c r="AP25" t="s">
        <v>3685</v>
      </c>
      <c r="AQ25" t="s">
        <v>3685</v>
      </c>
      <c r="AR25" t="s">
        <v>3685</v>
      </c>
      <c r="BL25" t="s">
        <v>3685</v>
      </c>
      <c r="BS25" t="s">
        <v>3685</v>
      </c>
      <c r="BV25" t="s">
        <v>3685</v>
      </c>
      <c r="CB25" t="s">
        <v>3685</v>
      </c>
    </row>
    <row r="26" spans="1:80" x14ac:dyDescent="0.15">
      <c r="A26" t="s">
        <v>134</v>
      </c>
      <c r="B26" t="s">
        <v>1419</v>
      </c>
      <c r="C26" t="s">
        <v>6262</v>
      </c>
      <c r="D26" t="s">
        <v>6263</v>
      </c>
      <c r="Q26" t="str">
        <f t="shared" si="1"/>
        <v>特公平2-223269</v>
      </c>
      <c r="R26" t="str">
        <f t="shared" si="2"/>
        <v>特公平2-23269</v>
      </c>
      <c r="S26">
        <f t="shared" si="3"/>
        <v>0</v>
      </c>
      <c r="T26">
        <f t="shared" si="4"/>
        <v>0</v>
      </c>
      <c r="U26">
        <f t="shared" si="5"/>
        <v>0</v>
      </c>
      <c r="V26">
        <f t="shared" si="6"/>
        <v>0</v>
      </c>
      <c r="W26">
        <f t="shared" si="7"/>
        <v>0</v>
      </c>
      <c r="X26">
        <f t="shared" si="8"/>
        <v>0</v>
      </c>
      <c r="Y26">
        <f t="shared" si="9"/>
        <v>0</v>
      </c>
      <c r="Z26">
        <f t="shared" si="10"/>
        <v>0</v>
      </c>
      <c r="AA26">
        <f t="shared" si="11"/>
        <v>0</v>
      </c>
      <c r="AB26">
        <f t="shared" si="12"/>
        <v>0</v>
      </c>
      <c r="AC26">
        <f t="shared" si="13"/>
        <v>0</v>
      </c>
      <c r="AD26">
        <f t="shared" si="14"/>
        <v>0</v>
      </c>
      <c r="AE26" t="s">
        <v>3685</v>
      </c>
      <c r="AF26" t="s">
        <v>6531</v>
      </c>
      <c r="AG26" t="s">
        <v>3685</v>
      </c>
      <c r="AH26" t="s">
        <v>3685</v>
      </c>
      <c r="AI26" t="s">
        <v>3685</v>
      </c>
      <c r="AJ26" t="s">
        <v>3685</v>
      </c>
      <c r="AK26" t="s">
        <v>3685</v>
      </c>
      <c r="AL26" t="s">
        <v>3685</v>
      </c>
      <c r="AM26" t="s">
        <v>3685</v>
      </c>
      <c r="AN26" t="s">
        <v>3685</v>
      </c>
      <c r="AO26" t="s">
        <v>3685</v>
      </c>
      <c r="AP26" t="s">
        <v>3685</v>
      </c>
      <c r="AQ26" t="s">
        <v>3685</v>
      </c>
      <c r="AR26" t="s">
        <v>3685</v>
      </c>
      <c r="AV26" t="s">
        <v>136</v>
      </c>
      <c r="AW26" t="s">
        <v>6712</v>
      </c>
      <c r="AX26" t="s">
        <v>6713</v>
      </c>
      <c r="AY26" t="s">
        <v>6714</v>
      </c>
      <c r="BL26" t="s">
        <v>3685</v>
      </c>
      <c r="BS26" t="s">
        <v>3685</v>
      </c>
      <c r="BV26" t="s">
        <v>3685</v>
      </c>
      <c r="CB26" t="s">
        <v>3685</v>
      </c>
    </row>
    <row r="27" spans="1:80" x14ac:dyDescent="0.15">
      <c r="A27" t="s">
        <v>139</v>
      </c>
      <c r="B27" t="s">
        <v>1431</v>
      </c>
      <c r="C27" t="s">
        <v>1431</v>
      </c>
      <c r="Q27" t="str">
        <f t="shared" si="1"/>
        <v>特開平3-287318</v>
      </c>
      <c r="R27">
        <f t="shared" si="2"/>
        <v>0</v>
      </c>
      <c r="S27">
        <f t="shared" si="3"/>
        <v>0</v>
      </c>
      <c r="T27">
        <f t="shared" si="4"/>
        <v>0</v>
      </c>
      <c r="U27">
        <f t="shared" si="5"/>
        <v>0</v>
      </c>
      <c r="V27">
        <f t="shared" si="6"/>
        <v>0</v>
      </c>
      <c r="W27">
        <f t="shared" si="7"/>
        <v>0</v>
      </c>
      <c r="X27">
        <f t="shared" si="8"/>
        <v>0</v>
      </c>
      <c r="Y27">
        <f t="shared" si="9"/>
        <v>0</v>
      </c>
      <c r="Z27">
        <f t="shared" si="10"/>
        <v>0</v>
      </c>
      <c r="AA27">
        <f t="shared" si="11"/>
        <v>0</v>
      </c>
      <c r="AB27">
        <f t="shared" si="12"/>
        <v>0</v>
      </c>
      <c r="AC27">
        <f t="shared" si="13"/>
        <v>0</v>
      </c>
      <c r="AD27">
        <f t="shared" si="14"/>
        <v>0</v>
      </c>
      <c r="AE27" t="s">
        <v>6532</v>
      </c>
      <c r="AF27" t="s">
        <v>3685</v>
      </c>
      <c r="AG27" t="s">
        <v>3685</v>
      </c>
      <c r="AH27" t="s">
        <v>3685</v>
      </c>
      <c r="AI27" t="s">
        <v>3685</v>
      </c>
      <c r="AJ27" t="s">
        <v>3685</v>
      </c>
      <c r="AK27" t="s">
        <v>3685</v>
      </c>
      <c r="AL27" t="s">
        <v>3685</v>
      </c>
      <c r="AM27" t="s">
        <v>3685</v>
      </c>
      <c r="AN27" t="s">
        <v>3685</v>
      </c>
      <c r="AO27" t="s">
        <v>3685</v>
      </c>
      <c r="AP27" t="s">
        <v>3685</v>
      </c>
      <c r="AQ27" t="s">
        <v>3685</v>
      </c>
      <c r="AR27" t="s">
        <v>3685</v>
      </c>
      <c r="AS27" t="s">
        <v>6532</v>
      </c>
      <c r="BL27" t="s">
        <v>3685</v>
      </c>
      <c r="BS27" t="s">
        <v>3685</v>
      </c>
      <c r="BV27" t="s">
        <v>3685</v>
      </c>
      <c r="CB27" t="s">
        <v>3685</v>
      </c>
    </row>
    <row r="28" spans="1:80" x14ac:dyDescent="0.15">
      <c r="A28" t="s">
        <v>144</v>
      </c>
      <c r="B28" t="s">
        <v>6241</v>
      </c>
      <c r="C28" t="s">
        <v>6264</v>
      </c>
      <c r="D28" t="s">
        <v>6265</v>
      </c>
      <c r="E28" t="s">
        <v>6266</v>
      </c>
      <c r="F28" t="s">
        <v>6267</v>
      </c>
      <c r="G28" t="s">
        <v>6268</v>
      </c>
      <c r="H28" t="s">
        <v>6269</v>
      </c>
      <c r="I28" t="s">
        <v>6270</v>
      </c>
      <c r="J28" t="s">
        <v>6271</v>
      </c>
      <c r="K28" t="s">
        <v>6272</v>
      </c>
      <c r="L28" t="s">
        <v>6273</v>
      </c>
      <c r="M28" t="s">
        <v>6274</v>
      </c>
      <c r="N28" t="s">
        <v>6275</v>
      </c>
      <c r="O28" t="s">
        <v>6276</v>
      </c>
      <c r="Q28" t="str">
        <f t="shared" si="1"/>
        <v>WO50/1966</v>
      </c>
      <c r="R28" t="str">
        <f t="shared" si="2"/>
        <v>US4369305</v>
      </c>
      <c r="S28" t="str">
        <f t="shared" si="3"/>
        <v>US4207411</v>
      </c>
      <c r="T28" t="str">
        <f t="shared" si="4"/>
        <v>US3597400</v>
      </c>
      <c r="U28" t="str">
        <f t="shared" si="5"/>
        <v>US2696482</v>
      </c>
      <c r="V28" t="str">
        <f t="shared" si="6"/>
        <v>US2512606</v>
      </c>
      <c r="W28" t="str">
        <f t="shared" si="7"/>
        <v>EP50742</v>
      </c>
      <c r="X28" t="str">
        <f t="shared" si="8"/>
        <v>EP69700</v>
      </c>
      <c r="Y28" t="str">
        <f t="shared" si="9"/>
        <v>DE-OS2034541</v>
      </c>
      <c r="Z28" t="str">
        <f t="shared" si="10"/>
        <v>DE4310970</v>
      </c>
      <c r="AA28" t="str">
        <f t="shared" si="11"/>
        <v>DE3728334</v>
      </c>
      <c r="AB28" t="str">
        <f t="shared" si="12"/>
        <v>DE3717928</v>
      </c>
      <c r="AC28" t="str">
        <f t="shared" si="13"/>
        <v>DE1595354</v>
      </c>
      <c r="AD28">
        <f t="shared" si="14"/>
        <v>0</v>
      </c>
      <c r="AE28" t="s">
        <v>3685</v>
      </c>
      <c r="AF28" t="s">
        <v>3685</v>
      </c>
      <c r="AG28" t="s">
        <v>3685</v>
      </c>
      <c r="AH28" t="s">
        <v>3685</v>
      </c>
      <c r="AI28" t="s">
        <v>3685</v>
      </c>
      <c r="AJ28" t="s">
        <v>3685</v>
      </c>
      <c r="AK28" t="s">
        <v>3685</v>
      </c>
      <c r="AL28" t="s">
        <v>3685</v>
      </c>
      <c r="AM28" t="s">
        <v>3685</v>
      </c>
      <c r="AN28" t="s">
        <v>3685</v>
      </c>
      <c r="AO28" t="s">
        <v>3685</v>
      </c>
      <c r="AP28" t="s">
        <v>3685</v>
      </c>
      <c r="AQ28" t="s">
        <v>3685</v>
      </c>
      <c r="AR28" t="s">
        <v>3685</v>
      </c>
      <c r="BL28" t="s">
        <v>3685</v>
      </c>
      <c r="BS28" t="s">
        <v>3685</v>
      </c>
      <c r="BV28" t="s">
        <v>3685</v>
      </c>
      <c r="CB28" t="s">
        <v>3685</v>
      </c>
    </row>
    <row r="29" spans="1:80" x14ac:dyDescent="0.15">
      <c r="A29" t="s">
        <v>148</v>
      </c>
      <c r="B29" t="s">
        <v>14</v>
      </c>
      <c r="C29" t="s">
        <v>14</v>
      </c>
      <c r="Q29" t="str">
        <f t="shared" si="1"/>
        <v xml:space="preserve"> </v>
      </c>
      <c r="R29">
        <f t="shared" si="2"/>
        <v>0</v>
      </c>
      <c r="S29">
        <f t="shared" si="3"/>
        <v>0</v>
      </c>
      <c r="T29">
        <f t="shared" si="4"/>
        <v>0</v>
      </c>
      <c r="U29">
        <f t="shared" si="5"/>
        <v>0</v>
      </c>
      <c r="V29">
        <f t="shared" si="6"/>
        <v>0</v>
      </c>
      <c r="W29">
        <f t="shared" si="7"/>
        <v>0</v>
      </c>
      <c r="X29">
        <f t="shared" si="8"/>
        <v>0</v>
      </c>
      <c r="Y29">
        <f t="shared" si="9"/>
        <v>0</v>
      </c>
      <c r="Z29">
        <f t="shared" si="10"/>
        <v>0</v>
      </c>
      <c r="AA29">
        <f t="shared" si="11"/>
        <v>0</v>
      </c>
      <c r="AB29">
        <f t="shared" si="12"/>
        <v>0</v>
      </c>
      <c r="AC29">
        <f t="shared" si="13"/>
        <v>0</v>
      </c>
      <c r="AD29">
        <f t="shared" si="14"/>
        <v>0</v>
      </c>
      <c r="AE29" t="s">
        <v>3685</v>
      </c>
      <c r="AF29" t="s">
        <v>3685</v>
      </c>
      <c r="AG29" t="s">
        <v>3685</v>
      </c>
      <c r="AH29" t="s">
        <v>3685</v>
      </c>
      <c r="AI29" t="s">
        <v>3685</v>
      </c>
      <c r="AJ29" t="s">
        <v>3685</v>
      </c>
      <c r="AK29" t="s">
        <v>3685</v>
      </c>
      <c r="AL29" t="s">
        <v>3685</v>
      </c>
      <c r="AM29" t="s">
        <v>3685</v>
      </c>
      <c r="AN29" t="s">
        <v>3685</v>
      </c>
      <c r="AO29" t="s">
        <v>3685</v>
      </c>
      <c r="AP29" t="s">
        <v>3685</v>
      </c>
      <c r="AQ29" t="s">
        <v>3685</v>
      </c>
      <c r="AR29" t="s">
        <v>3685</v>
      </c>
      <c r="BL29" t="s">
        <v>3685</v>
      </c>
      <c r="BS29" t="s">
        <v>3685</v>
      </c>
      <c r="BV29" t="s">
        <v>3685</v>
      </c>
      <c r="CB29" t="s">
        <v>3685</v>
      </c>
    </row>
    <row r="30" spans="1:80" x14ac:dyDescent="0.15">
      <c r="A30" t="s">
        <v>153</v>
      </c>
      <c r="B30" t="s">
        <v>1478</v>
      </c>
      <c r="C30" t="s">
        <v>6277</v>
      </c>
      <c r="D30" t="s">
        <v>6278</v>
      </c>
      <c r="E30" t="s">
        <v>6279</v>
      </c>
      <c r="Q30" t="str">
        <f t="shared" si="1"/>
        <v>実開平6-40055</v>
      </c>
      <c r="R30" t="str">
        <f t="shared" si="2"/>
        <v>実開昭59-160654</v>
      </c>
      <c r="S30" t="str">
        <f t="shared" si="3"/>
        <v>実開昭59-125558</v>
      </c>
      <c r="T30">
        <f t="shared" si="4"/>
        <v>0</v>
      </c>
      <c r="U30">
        <f t="shared" si="5"/>
        <v>0</v>
      </c>
      <c r="V30">
        <f t="shared" si="6"/>
        <v>0</v>
      </c>
      <c r="W30">
        <f t="shared" si="7"/>
        <v>0</v>
      </c>
      <c r="X30">
        <f t="shared" si="8"/>
        <v>0</v>
      </c>
      <c r="Y30">
        <f t="shared" si="9"/>
        <v>0</v>
      </c>
      <c r="Z30">
        <f t="shared" si="10"/>
        <v>0</v>
      </c>
      <c r="AA30">
        <f t="shared" si="11"/>
        <v>0</v>
      </c>
      <c r="AB30">
        <f t="shared" si="12"/>
        <v>0</v>
      </c>
      <c r="AC30">
        <f t="shared" si="13"/>
        <v>0</v>
      </c>
      <c r="AD30">
        <f t="shared" si="14"/>
        <v>0</v>
      </c>
      <c r="AE30" t="s">
        <v>664</v>
      </c>
      <c r="AF30" t="s">
        <v>664</v>
      </c>
      <c r="AG30" t="s">
        <v>664</v>
      </c>
      <c r="AH30" t="s">
        <v>3685</v>
      </c>
      <c r="AI30" t="s">
        <v>3685</v>
      </c>
      <c r="AJ30" t="s">
        <v>3685</v>
      </c>
      <c r="AK30" t="s">
        <v>3685</v>
      </c>
      <c r="AL30" t="s">
        <v>3685</v>
      </c>
      <c r="AM30" t="s">
        <v>3685</v>
      </c>
      <c r="AN30" t="s">
        <v>3685</v>
      </c>
      <c r="AO30" t="s">
        <v>3685</v>
      </c>
      <c r="AP30" t="s">
        <v>3685</v>
      </c>
      <c r="AQ30" t="s">
        <v>3685</v>
      </c>
      <c r="AR30" t="s">
        <v>3685</v>
      </c>
      <c r="AS30" t="s">
        <v>664</v>
      </c>
      <c r="AV30" t="s">
        <v>664</v>
      </c>
      <c r="AZ30" t="s">
        <v>664</v>
      </c>
      <c r="BL30" t="s">
        <v>3685</v>
      </c>
      <c r="BS30" t="s">
        <v>3685</v>
      </c>
      <c r="BV30" t="s">
        <v>3685</v>
      </c>
      <c r="CB30" t="s">
        <v>3685</v>
      </c>
    </row>
    <row r="31" spans="1:80" x14ac:dyDescent="0.15">
      <c r="A31" t="s">
        <v>158</v>
      </c>
      <c r="B31" t="s">
        <v>14</v>
      </c>
      <c r="C31" t="s">
        <v>14</v>
      </c>
      <c r="Q31" t="str">
        <f t="shared" si="1"/>
        <v xml:space="preserve"> </v>
      </c>
      <c r="R31">
        <f t="shared" si="2"/>
        <v>0</v>
      </c>
      <c r="S31">
        <f t="shared" si="3"/>
        <v>0</v>
      </c>
      <c r="T31">
        <f t="shared" si="4"/>
        <v>0</v>
      </c>
      <c r="U31">
        <f t="shared" si="5"/>
        <v>0</v>
      </c>
      <c r="V31">
        <f t="shared" si="6"/>
        <v>0</v>
      </c>
      <c r="W31">
        <f t="shared" si="7"/>
        <v>0</v>
      </c>
      <c r="X31">
        <f t="shared" si="8"/>
        <v>0</v>
      </c>
      <c r="Y31">
        <f t="shared" si="9"/>
        <v>0</v>
      </c>
      <c r="Z31">
        <f t="shared" si="10"/>
        <v>0</v>
      </c>
      <c r="AA31">
        <f t="shared" si="11"/>
        <v>0</v>
      </c>
      <c r="AB31">
        <f t="shared" si="12"/>
        <v>0</v>
      </c>
      <c r="AC31">
        <f t="shared" si="13"/>
        <v>0</v>
      </c>
      <c r="AD31">
        <f t="shared" si="14"/>
        <v>0</v>
      </c>
      <c r="AE31" t="s">
        <v>3685</v>
      </c>
      <c r="AF31" t="s">
        <v>3685</v>
      </c>
      <c r="AG31" t="s">
        <v>3685</v>
      </c>
      <c r="AH31" t="s">
        <v>3685</v>
      </c>
      <c r="AI31" t="s">
        <v>3685</v>
      </c>
      <c r="AJ31" t="s">
        <v>3685</v>
      </c>
      <c r="AK31" t="s">
        <v>3685</v>
      </c>
      <c r="AL31" t="s">
        <v>3685</v>
      </c>
      <c r="AM31" t="s">
        <v>3685</v>
      </c>
      <c r="AN31" t="s">
        <v>3685</v>
      </c>
      <c r="AO31" t="s">
        <v>3685</v>
      </c>
      <c r="AP31" t="s">
        <v>3685</v>
      </c>
      <c r="AQ31" t="s">
        <v>3685</v>
      </c>
      <c r="AR31" t="s">
        <v>3685</v>
      </c>
      <c r="BL31" t="s">
        <v>3685</v>
      </c>
      <c r="BS31" t="s">
        <v>3685</v>
      </c>
      <c r="BV31" t="s">
        <v>3685</v>
      </c>
      <c r="CB31" t="s">
        <v>3685</v>
      </c>
    </row>
    <row r="32" spans="1:80" x14ac:dyDescent="0.15">
      <c r="A32" t="s">
        <v>162</v>
      </c>
      <c r="B32" t="s">
        <v>1504</v>
      </c>
      <c r="C32" t="s">
        <v>1504</v>
      </c>
      <c r="Q32" t="str">
        <f t="shared" si="1"/>
        <v>特開平6-248688</v>
      </c>
      <c r="R32">
        <f t="shared" si="2"/>
        <v>0</v>
      </c>
      <c r="S32">
        <f t="shared" si="3"/>
        <v>0</v>
      </c>
      <c r="T32">
        <f t="shared" si="4"/>
        <v>0</v>
      </c>
      <c r="U32">
        <f t="shared" si="5"/>
        <v>0</v>
      </c>
      <c r="V32">
        <f t="shared" si="6"/>
        <v>0</v>
      </c>
      <c r="W32">
        <f t="shared" si="7"/>
        <v>0</v>
      </c>
      <c r="X32">
        <f t="shared" si="8"/>
        <v>0</v>
      </c>
      <c r="Y32">
        <f t="shared" si="9"/>
        <v>0</v>
      </c>
      <c r="Z32">
        <f t="shared" si="10"/>
        <v>0</v>
      </c>
      <c r="AA32">
        <f t="shared" si="11"/>
        <v>0</v>
      </c>
      <c r="AB32">
        <f t="shared" si="12"/>
        <v>0</v>
      </c>
      <c r="AC32">
        <f t="shared" si="13"/>
        <v>0</v>
      </c>
      <c r="AD32">
        <f t="shared" si="14"/>
        <v>0</v>
      </c>
      <c r="AE32" t="s">
        <v>6533</v>
      </c>
      <c r="AF32" t="s">
        <v>3685</v>
      </c>
      <c r="AG32" t="s">
        <v>3685</v>
      </c>
      <c r="AH32" t="s">
        <v>3685</v>
      </c>
      <c r="AI32" t="s">
        <v>3685</v>
      </c>
      <c r="AJ32" t="s">
        <v>3685</v>
      </c>
      <c r="AK32" t="s">
        <v>3685</v>
      </c>
      <c r="AL32" t="s">
        <v>3685</v>
      </c>
      <c r="AM32" t="s">
        <v>3685</v>
      </c>
      <c r="AN32" t="s">
        <v>3685</v>
      </c>
      <c r="AO32" t="s">
        <v>3685</v>
      </c>
      <c r="AP32" t="s">
        <v>3685</v>
      </c>
      <c r="AQ32" t="s">
        <v>3685</v>
      </c>
      <c r="AR32" t="s">
        <v>3685</v>
      </c>
      <c r="AS32" t="s">
        <v>6667</v>
      </c>
      <c r="AT32" t="s">
        <v>6668</v>
      </c>
      <c r="AU32" t="s">
        <v>6669</v>
      </c>
      <c r="BL32" t="s">
        <v>3685</v>
      </c>
      <c r="BS32" t="s">
        <v>3685</v>
      </c>
      <c r="BV32" t="s">
        <v>3685</v>
      </c>
      <c r="CB32" t="s">
        <v>3685</v>
      </c>
    </row>
    <row r="33" spans="1:80" x14ac:dyDescent="0.15">
      <c r="A33" t="s">
        <v>167</v>
      </c>
      <c r="B33" t="s">
        <v>1520</v>
      </c>
      <c r="C33" t="s">
        <v>6280</v>
      </c>
      <c r="D33" t="s">
        <v>6281</v>
      </c>
      <c r="Q33" t="str">
        <f t="shared" si="1"/>
        <v>特公平2-27308</v>
      </c>
      <c r="R33" t="str">
        <f t="shared" si="2"/>
        <v>特開昭62-36071</v>
      </c>
      <c r="S33">
        <f t="shared" si="3"/>
        <v>0</v>
      </c>
      <c r="T33">
        <f t="shared" si="4"/>
        <v>0</v>
      </c>
      <c r="U33">
        <f t="shared" si="5"/>
        <v>0</v>
      </c>
      <c r="V33">
        <f t="shared" si="6"/>
        <v>0</v>
      </c>
      <c r="W33">
        <f t="shared" si="7"/>
        <v>0</v>
      </c>
      <c r="X33">
        <f t="shared" si="8"/>
        <v>0</v>
      </c>
      <c r="Y33">
        <f t="shared" si="9"/>
        <v>0</v>
      </c>
      <c r="Z33">
        <f t="shared" si="10"/>
        <v>0</v>
      </c>
      <c r="AA33">
        <f t="shared" si="11"/>
        <v>0</v>
      </c>
      <c r="AB33">
        <f t="shared" si="12"/>
        <v>0</v>
      </c>
      <c r="AC33">
        <f t="shared" si="13"/>
        <v>0</v>
      </c>
      <c r="AD33">
        <f t="shared" si="14"/>
        <v>0</v>
      </c>
      <c r="AE33" t="s">
        <v>6534</v>
      </c>
      <c r="AF33" t="s">
        <v>6534</v>
      </c>
      <c r="AG33" t="s">
        <v>3685</v>
      </c>
      <c r="AH33" t="s">
        <v>3685</v>
      </c>
      <c r="AI33" t="s">
        <v>3685</v>
      </c>
      <c r="AJ33" t="s">
        <v>3685</v>
      </c>
      <c r="AK33" t="s">
        <v>3685</v>
      </c>
      <c r="AL33" t="s">
        <v>3685</v>
      </c>
      <c r="AM33" t="s">
        <v>3685</v>
      </c>
      <c r="AN33" t="s">
        <v>3685</v>
      </c>
      <c r="AO33" t="s">
        <v>3685</v>
      </c>
      <c r="AP33" t="s">
        <v>3685</v>
      </c>
      <c r="AQ33" t="s">
        <v>3685</v>
      </c>
      <c r="AR33" t="s">
        <v>3685</v>
      </c>
      <c r="AS33" t="s">
        <v>6534</v>
      </c>
      <c r="AV33" t="s">
        <v>6534</v>
      </c>
      <c r="BL33" t="s">
        <v>3685</v>
      </c>
      <c r="BS33" t="s">
        <v>3685</v>
      </c>
      <c r="BV33" t="s">
        <v>3685</v>
      </c>
      <c r="CB33" t="s">
        <v>3685</v>
      </c>
    </row>
    <row r="34" spans="1:80" x14ac:dyDescent="0.15">
      <c r="A34" t="s">
        <v>172</v>
      </c>
      <c r="B34" t="s">
        <v>1534</v>
      </c>
      <c r="C34" t="s">
        <v>1534</v>
      </c>
      <c r="Q34" t="str">
        <f t="shared" si="1"/>
        <v>特開平3-260857</v>
      </c>
      <c r="R34">
        <f t="shared" si="2"/>
        <v>0</v>
      </c>
      <c r="S34">
        <f t="shared" si="3"/>
        <v>0</v>
      </c>
      <c r="T34">
        <f t="shared" si="4"/>
        <v>0</v>
      </c>
      <c r="U34">
        <f t="shared" si="5"/>
        <v>0</v>
      </c>
      <c r="V34">
        <f t="shared" si="6"/>
        <v>0</v>
      </c>
      <c r="W34">
        <f t="shared" si="7"/>
        <v>0</v>
      </c>
      <c r="X34">
        <f t="shared" si="8"/>
        <v>0</v>
      </c>
      <c r="Y34">
        <f t="shared" si="9"/>
        <v>0</v>
      </c>
      <c r="Z34">
        <f t="shared" si="10"/>
        <v>0</v>
      </c>
      <c r="AA34">
        <f t="shared" si="11"/>
        <v>0</v>
      </c>
      <c r="AB34">
        <f t="shared" si="12"/>
        <v>0</v>
      </c>
      <c r="AC34">
        <f t="shared" si="13"/>
        <v>0</v>
      </c>
      <c r="AD34">
        <f t="shared" si="14"/>
        <v>0</v>
      </c>
      <c r="AE34" t="s">
        <v>6535</v>
      </c>
      <c r="AF34" t="s">
        <v>3685</v>
      </c>
      <c r="AG34" t="s">
        <v>3685</v>
      </c>
      <c r="AH34" t="s">
        <v>3685</v>
      </c>
      <c r="AI34" t="s">
        <v>3685</v>
      </c>
      <c r="AJ34" t="s">
        <v>3685</v>
      </c>
      <c r="AK34" t="s">
        <v>3685</v>
      </c>
      <c r="AL34" t="s">
        <v>3685</v>
      </c>
      <c r="AM34" t="s">
        <v>3685</v>
      </c>
      <c r="AN34" t="s">
        <v>3685</v>
      </c>
      <c r="AO34" t="s">
        <v>3685</v>
      </c>
      <c r="AP34" t="s">
        <v>3685</v>
      </c>
      <c r="AQ34" t="s">
        <v>3685</v>
      </c>
      <c r="AR34" t="s">
        <v>3685</v>
      </c>
      <c r="AS34" t="s">
        <v>6535</v>
      </c>
      <c r="BL34" t="s">
        <v>3685</v>
      </c>
      <c r="BS34" t="s">
        <v>3685</v>
      </c>
      <c r="BV34" t="s">
        <v>3685</v>
      </c>
      <c r="CB34" t="s">
        <v>3685</v>
      </c>
    </row>
    <row r="35" spans="1:80" x14ac:dyDescent="0.15">
      <c r="A35" t="s">
        <v>177</v>
      </c>
      <c r="B35" t="s">
        <v>1550</v>
      </c>
      <c r="C35" t="s">
        <v>6282</v>
      </c>
      <c r="D35" t="s">
        <v>6283</v>
      </c>
      <c r="E35" t="s">
        <v>6284</v>
      </c>
      <c r="F35" t="s">
        <v>6285</v>
      </c>
      <c r="G35" t="s">
        <v>6286</v>
      </c>
      <c r="H35" t="s">
        <v>6287</v>
      </c>
      <c r="Q35" t="str">
        <f t="shared" si="1"/>
        <v>特公平6-41162</v>
      </c>
      <c r="R35" t="str">
        <f t="shared" si="2"/>
        <v>特公昭47-19119</v>
      </c>
      <c r="S35" t="str">
        <f t="shared" si="3"/>
        <v>特開平3-68627</v>
      </c>
      <c r="T35" t="str">
        <f t="shared" si="4"/>
        <v>特開平1-271426</v>
      </c>
      <c r="U35" t="str">
        <f t="shared" si="5"/>
        <v>特開平1-158033</v>
      </c>
      <c r="V35" t="str">
        <f t="shared" si="6"/>
        <v>特開昭55-59929</v>
      </c>
      <c r="W35">
        <f t="shared" si="7"/>
        <v>0</v>
      </c>
      <c r="X35">
        <f t="shared" si="8"/>
        <v>0</v>
      </c>
      <c r="Y35">
        <f t="shared" si="9"/>
        <v>0</v>
      </c>
      <c r="Z35">
        <f t="shared" si="10"/>
        <v>0</v>
      </c>
      <c r="AA35">
        <f t="shared" si="11"/>
        <v>0</v>
      </c>
      <c r="AB35">
        <f t="shared" si="12"/>
        <v>0</v>
      </c>
      <c r="AC35">
        <f t="shared" si="13"/>
        <v>0</v>
      </c>
      <c r="AD35">
        <f t="shared" si="14"/>
        <v>0</v>
      </c>
      <c r="AE35" t="s">
        <v>6536</v>
      </c>
      <c r="AF35" t="s">
        <v>6537</v>
      </c>
      <c r="AG35" t="s">
        <v>6538</v>
      </c>
      <c r="AH35" t="s">
        <v>6538</v>
      </c>
      <c r="AI35" t="s">
        <v>6539</v>
      </c>
      <c r="AJ35" t="s">
        <v>6540</v>
      </c>
      <c r="AK35" t="s">
        <v>3685</v>
      </c>
      <c r="AL35" t="s">
        <v>3685</v>
      </c>
      <c r="AM35" t="s">
        <v>3685</v>
      </c>
      <c r="AN35" t="s">
        <v>3685</v>
      </c>
      <c r="AO35" t="s">
        <v>3685</v>
      </c>
      <c r="AP35" t="s">
        <v>3685</v>
      </c>
      <c r="AQ35" t="s">
        <v>3685</v>
      </c>
      <c r="AR35" t="s">
        <v>3685</v>
      </c>
      <c r="AS35" t="s">
        <v>6670</v>
      </c>
      <c r="AT35" t="s">
        <v>6671</v>
      </c>
      <c r="AV35" t="s">
        <v>6537</v>
      </c>
      <c r="AZ35" t="s">
        <v>6738</v>
      </c>
      <c r="BA35" t="s">
        <v>6739</v>
      </c>
      <c r="BF35" t="s">
        <v>6738</v>
      </c>
      <c r="BG35" t="s">
        <v>6739</v>
      </c>
      <c r="BJ35" t="s">
        <v>6739</v>
      </c>
      <c r="BK35" t="s">
        <v>6738</v>
      </c>
      <c r="BL35" t="s">
        <v>6540</v>
      </c>
      <c r="BS35" t="s">
        <v>3685</v>
      </c>
      <c r="BV35" t="s">
        <v>3685</v>
      </c>
      <c r="CB35" t="s">
        <v>3685</v>
      </c>
    </row>
    <row r="36" spans="1:80" x14ac:dyDescent="0.15">
      <c r="A36" t="s">
        <v>182</v>
      </c>
      <c r="B36" t="s">
        <v>1565</v>
      </c>
      <c r="C36" t="s">
        <v>6288</v>
      </c>
      <c r="D36" t="s">
        <v>6289</v>
      </c>
      <c r="E36" t="s">
        <v>6290</v>
      </c>
      <c r="F36" t="s">
        <v>6291</v>
      </c>
      <c r="Q36" t="str">
        <f t="shared" si="1"/>
        <v>特開平6-313141</v>
      </c>
      <c r="R36" t="str">
        <f t="shared" si="2"/>
        <v>特開平5-39447</v>
      </c>
      <c r="S36" t="str">
        <f t="shared" si="3"/>
        <v>特開平1-170672</v>
      </c>
      <c r="T36" t="str">
        <f t="shared" si="4"/>
        <v>特開昭62-95366</v>
      </c>
      <c r="U36">
        <f t="shared" si="5"/>
        <v>0</v>
      </c>
      <c r="V36">
        <f t="shared" si="6"/>
        <v>0</v>
      </c>
      <c r="W36">
        <f t="shared" si="7"/>
        <v>0</v>
      </c>
      <c r="X36">
        <f t="shared" si="8"/>
        <v>0</v>
      </c>
      <c r="Y36">
        <f t="shared" si="9"/>
        <v>0</v>
      </c>
      <c r="Z36">
        <f t="shared" si="10"/>
        <v>0</v>
      </c>
      <c r="AA36">
        <f t="shared" si="11"/>
        <v>0</v>
      </c>
      <c r="AB36">
        <f t="shared" si="12"/>
        <v>0</v>
      </c>
      <c r="AC36">
        <f t="shared" si="13"/>
        <v>0</v>
      </c>
      <c r="AD36">
        <f t="shared" si="14"/>
        <v>0</v>
      </c>
      <c r="AE36" t="s">
        <v>6541</v>
      </c>
      <c r="AF36" t="s">
        <v>6542</v>
      </c>
      <c r="AG36" t="s">
        <v>6543</v>
      </c>
      <c r="AH36" t="s">
        <v>6544</v>
      </c>
      <c r="AI36" t="s">
        <v>3685</v>
      </c>
      <c r="AJ36" t="s">
        <v>3685</v>
      </c>
      <c r="AK36" t="s">
        <v>3685</v>
      </c>
      <c r="AL36" t="s">
        <v>3685</v>
      </c>
      <c r="AM36" t="s">
        <v>3685</v>
      </c>
      <c r="AN36" t="s">
        <v>3685</v>
      </c>
      <c r="AO36" t="s">
        <v>3685</v>
      </c>
      <c r="AP36" t="s">
        <v>3685</v>
      </c>
      <c r="AQ36" t="s">
        <v>3685</v>
      </c>
      <c r="AR36" t="s">
        <v>3685</v>
      </c>
      <c r="AS36" t="s">
        <v>6541</v>
      </c>
      <c r="AV36" t="s">
        <v>6542</v>
      </c>
      <c r="AZ36" t="s">
        <v>6543</v>
      </c>
      <c r="BF36" t="s">
        <v>6544</v>
      </c>
      <c r="BL36" t="s">
        <v>3685</v>
      </c>
      <c r="BS36" t="s">
        <v>3685</v>
      </c>
      <c r="BV36" t="s">
        <v>3685</v>
      </c>
      <c r="CB36" t="s">
        <v>3685</v>
      </c>
    </row>
    <row r="37" spans="1:80" x14ac:dyDescent="0.15">
      <c r="A37" t="s">
        <v>187</v>
      </c>
      <c r="B37" t="s">
        <v>1578</v>
      </c>
      <c r="C37" t="s">
        <v>6292</v>
      </c>
      <c r="D37" t="s">
        <v>6293</v>
      </c>
      <c r="E37" t="s">
        <v>6294</v>
      </c>
      <c r="Q37" t="str">
        <f t="shared" si="1"/>
        <v>実公平6-24541</v>
      </c>
      <c r="R37" t="str">
        <f t="shared" si="2"/>
        <v>実開平3-63677</v>
      </c>
      <c r="S37" t="str">
        <f t="shared" si="3"/>
        <v>特開平7-91134</v>
      </c>
      <c r="T37">
        <f t="shared" si="4"/>
        <v>0</v>
      </c>
      <c r="U37">
        <f t="shared" si="5"/>
        <v>0</v>
      </c>
      <c r="V37">
        <f t="shared" si="6"/>
        <v>0</v>
      </c>
      <c r="W37">
        <f t="shared" si="7"/>
        <v>0</v>
      </c>
      <c r="X37">
        <f t="shared" si="8"/>
        <v>0</v>
      </c>
      <c r="Y37">
        <f t="shared" si="9"/>
        <v>0</v>
      </c>
      <c r="Z37">
        <f t="shared" si="10"/>
        <v>0</v>
      </c>
      <c r="AA37">
        <f t="shared" si="11"/>
        <v>0</v>
      </c>
      <c r="AB37">
        <f t="shared" si="12"/>
        <v>0</v>
      </c>
      <c r="AC37">
        <f t="shared" si="13"/>
        <v>0</v>
      </c>
      <c r="AD37">
        <f t="shared" si="14"/>
        <v>0</v>
      </c>
      <c r="AE37" t="s">
        <v>6545</v>
      </c>
      <c r="AF37" t="s">
        <v>6546</v>
      </c>
      <c r="AG37" t="s">
        <v>6547</v>
      </c>
      <c r="AH37" t="s">
        <v>3685</v>
      </c>
      <c r="AI37" t="s">
        <v>3685</v>
      </c>
      <c r="AJ37" t="s">
        <v>3685</v>
      </c>
      <c r="AK37" t="s">
        <v>3685</v>
      </c>
      <c r="AL37" t="s">
        <v>3685</v>
      </c>
      <c r="AM37" t="s">
        <v>3685</v>
      </c>
      <c r="AN37" t="s">
        <v>3685</v>
      </c>
      <c r="AO37" t="s">
        <v>3685</v>
      </c>
      <c r="AP37" t="s">
        <v>3685</v>
      </c>
      <c r="AQ37" t="s">
        <v>3685</v>
      </c>
      <c r="AR37" t="s">
        <v>3685</v>
      </c>
      <c r="AS37" t="s">
        <v>6545</v>
      </c>
      <c r="AV37" t="s">
        <v>6715</v>
      </c>
      <c r="AW37" t="s">
        <v>6716</v>
      </c>
      <c r="AZ37" t="s">
        <v>6547</v>
      </c>
      <c r="BL37" t="s">
        <v>3685</v>
      </c>
      <c r="BS37" t="s">
        <v>3685</v>
      </c>
      <c r="BV37" t="s">
        <v>3685</v>
      </c>
      <c r="CB37" t="s">
        <v>3685</v>
      </c>
    </row>
    <row r="38" spans="1:80" x14ac:dyDescent="0.15">
      <c r="A38" t="s">
        <v>191</v>
      </c>
      <c r="B38" t="s">
        <v>14</v>
      </c>
      <c r="C38" t="s">
        <v>14</v>
      </c>
      <c r="Q38" t="str">
        <f t="shared" si="1"/>
        <v xml:space="preserve"> </v>
      </c>
      <c r="R38">
        <f t="shared" si="2"/>
        <v>0</v>
      </c>
      <c r="S38">
        <f t="shared" si="3"/>
        <v>0</v>
      </c>
      <c r="T38">
        <f t="shared" si="4"/>
        <v>0</v>
      </c>
      <c r="U38">
        <f t="shared" si="5"/>
        <v>0</v>
      </c>
      <c r="V38">
        <f t="shared" si="6"/>
        <v>0</v>
      </c>
      <c r="W38">
        <f t="shared" si="7"/>
        <v>0</v>
      </c>
      <c r="X38">
        <f t="shared" si="8"/>
        <v>0</v>
      </c>
      <c r="Y38">
        <f t="shared" si="9"/>
        <v>0</v>
      </c>
      <c r="Z38">
        <f t="shared" si="10"/>
        <v>0</v>
      </c>
      <c r="AA38">
        <f t="shared" si="11"/>
        <v>0</v>
      </c>
      <c r="AB38">
        <f t="shared" si="12"/>
        <v>0</v>
      </c>
      <c r="AC38">
        <f t="shared" si="13"/>
        <v>0</v>
      </c>
      <c r="AD38">
        <f t="shared" si="14"/>
        <v>0</v>
      </c>
      <c r="AE38" t="s">
        <v>3685</v>
      </c>
      <c r="AF38" t="s">
        <v>3685</v>
      </c>
      <c r="AG38" t="s">
        <v>3685</v>
      </c>
      <c r="AH38" t="s">
        <v>3685</v>
      </c>
      <c r="AI38" t="s">
        <v>3685</v>
      </c>
      <c r="AJ38" t="s">
        <v>3685</v>
      </c>
      <c r="AK38" t="s">
        <v>3685</v>
      </c>
      <c r="AL38" t="s">
        <v>3685</v>
      </c>
      <c r="AM38" t="s">
        <v>3685</v>
      </c>
      <c r="AN38" t="s">
        <v>3685</v>
      </c>
      <c r="AO38" t="s">
        <v>3685</v>
      </c>
      <c r="AP38" t="s">
        <v>3685</v>
      </c>
      <c r="AQ38" t="s">
        <v>3685</v>
      </c>
      <c r="AR38" t="s">
        <v>3685</v>
      </c>
      <c r="BL38" t="s">
        <v>3685</v>
      </c>
      <c r="BS38" t="s">
        <v>3685</v>
      </c>
      <c r="BV38" t="s">
        <v>3685</v>
      </c>
      <c r="CB38" t="s">
        <v>3685</v>
      </c>
    </row>
    <row r="39" spans="1:80" x14ac:dyDescent="0.15">
      <c r="A39" t="s">
        <v>197</v>
      </c>
      <c r="B39" t="s">
        <v>1600</v>
      </c>
      <c r="C39" t="s">
        <v>1600</v>
      </c>
      <c r="Q39" t="str">
        <f t="shared" si="1"/>
        <v>特願平6-243770</v>
      </c>
      <c r="R39">
        <f t="shared" si="2"/>
        <v>0</v>
      </c>
      <c r="S39">
        <f t="shared" si="3"/>
        <v>0</v>
      </c>
      <c r="T39">
        <f t="shared" si="4"/>
        <v>0</v>
      </c>
      <c r="U39">
        <f t="shared" si="5"/>
        <v>0</v>
      </c>
      <c r="V39">
        <f t="shared" si="6"/>
        <v>0</v>
      </c>
      <c r="W39">
        <f t="shared" si="7"/>
        <v>0</v>
      </c>
      <c r="X39">
        <f t="shared" si="8"/>
        <v>0</v>
      </c>
      <c r="Y39">
        <f t="shared" si="9"/>
        <v>0</v>
      </c>
      <c r="Z39">
        <f t="shared" si="10"/>
        <v>0</v>
      </c>
      <c r="AA39">
        <f t="shared" si="11"/>
        <v>0</v>
      </c>
      <c r="AB39">
        <f t="shared" si="12"/>
        <v>0</v>
      </c>
      <c r="AC39">
        <f t="shared" si="13"/>
        <v>0</v>
      </c>
      <c r="AD39">
        <f t="shared" si="14"/>
        <v>0</v>
      </c>
      <c r="AE39" t="s">
        <v>6548</v>
      </c>
      <c r="AF39" t="s">
        <v>3685</v>
      </c>
      <c r="AG39" t="s">
        <v>3685</v>
      </c>
      <c r="AH39" t="s">
        <v>3685</v>
      </c>
      <c r="AI39" t="s">
        <v>3685</v>
      </c>
      <c r="AJ39" t="s">
        <v>3685</v>
      </c>
      <c r="AK39" t="s">
        <v>3685</v>
      </c>
      <c r="AL39" t="s">
        <v>3685</v>
      </c>
      <c r="AM39" t="s">
        <v>3685</v>
      </c>
      <c r="AN39" t="s">
        <v>3685</v>
      </c>
      <c r="AO39" t="s">
        <v>3685</v>
      </c>
      <c r="AP39" t="s">
        <v>3685</v>
      </c>
      <c r="AQ39" t="s">
        <v>3685</v>
      </c>
      <c r="AR39" t="s">
        <v>3685</v>
      </c>
      <c r="AS39" t="s">
        <v>480</v>
      </c>
      <c r="AT39" t="s">
        <v>6672</v>
      </c>
      <c r="BL39" t="s">
        <v>3685</v>
      </c>
      <c r="BS39" t="s">
        <v>3685</v>
      </c>
      <c r="BV39" t="s">
        <v>3685</v>
      </c>
      <c r="CB39" t="s">
        <v>3685</v>
      </c>
    </row>
    <row r="40" spans="1:80" x14ac:dyDescent="0.15">
      <c r="A40" t="s">
        <v>203</v>
      </c>
      <c r="B40" t="s">
        <v>14</v>
      </c>
      <c r="C40" t="s">
        <v>14</v>
      </c>
      <c r="Q40" t="str">
        <f t="shared" si="1"/>
        <v xml:space="preserve"> </v>
      </c>
      <c r="R40">
        <f t="shared" si="2"/>
        <v>0</v>
      </c>
      <c r="S40">
        <f t="shared" si="3"/>
        <v>0</v>
      </c>
      <c r="T40">
        <f t="shared" si="4"/>
        <v>0</v>
      </c>
      <c r="U40">
        <f t="shared" si="5"/>
        <v>0</v>
      </c>
      <c r="V40">
        <f t="shared" si="6"/>
        <v>0</v>
      </c>
      <c r="W40">
        <f t="shared" si="7"/>
        <v>0</v>
      </c>
      <c r="X40">
        <f t="shared" si="8"/>
        <v>0</v>
      </c>
      <c r="Y40">
        <f t="shared" si="9"/>
        <v>0</v>
      </c>
      <c r="Z40">
        <f t="shared" si="10"/>
        <v>0</v>
      </c>
      <c r="AA40">
        <f t="shared" si="11"/>
        <v>0</v>
      </c>
      <c r="AB40">
        <f t="shared" si="12"/>
        <v>0</v>
      </c>
      <c r="AC40">
        <f t="shared" si="13"/>
        <v>0</v>
      </c>
      <c r="AD40">
        <f t="shared" si="14"/>
        <v>0</v>
      </c>
      <c r="AE40" t="s">
        <v>3685</v>
      </c>
      <c r="AF40" t="s">
        <v>3685</v>
      </c>
      <c r="AG40" t="s">
        <v>3685</v>
      </c>
      <c r="AH40" t="s">
        <v>3685</v>
      </c>
      <c r="AI40" t="s">
        <v>3685</v>
      </c>
      <c r="AJ40" t="s">
        <v>3685</v>
      </c>
      <c r="AK40" t="s">
        <v>3685</v>
      </c>
      <c r="AL40" t="s">
        <v>3685</v>
      </c>
      <c r="AM40" t="s">
        <v>3685</v>
      </c>
      <c r="AN40" t="s">
        <v>3685</v>
      </c>
      <c r="AO40" t="s">
        <v>3685</v>
      </c>
      <c r="AP40" t="s">
        <v>3685</v>
      </c>
      <c r="AQ40" t="s">
        <v>3685</v>
      </c>
      <c r="AR40" t="s">
        <v>3685</v>
      </c>
      <c r="BL40" t="s">
        <v>3685</v>
      </c>
      <c r="BS40" t="s">
        <v>3685</v>
      </c>
      <c r="BV40" t="s">
        <v>3685</v>
      </c>
      <c r="CB40" t="s">
        <v>3685</v>
      </c>
    </row>
    <row r="41" spans="1:80" x14ac:dyDescent="0.15">
      <c r="A41" t="s">
        <v>209</v>
      </c>
      <c r="B41" t="s">
        <v>1623</v>
      </c>
      <c r="C41" t="s">
        <v>6295</v>
      </c>
      <c r="D41" t="s">
        <v>6296</v>
      </c>
      <c r="E41" t="s">
        <v>6297</v>
      </c>
      <c r="F41" t="s">
        <v>6298</v>
      </c>
      <c r="G41" t="s">
        <v>6299</v>
      </c>
      <c r="Q41" t="str">
        <f t="shared" si="1"/>
        <v>実開昭63-149725</v>
      </c>
      <c r="R41" t="str">
        <f t="shared" si="2"/>
        <v>特開平6-155729</v>
      </c>
      <c r="S41" t="str">
        <f t="shared" si="3"/>
        <v>特開平6-100750</v>
      </c>
      <c r="T41" t="str">
        <f t="shared" si="4"/>
        <v>特開平5-25354</v>
      </c>
      <c r="U41" t="str">
        <f t="shared" si="5"/>
        <v>特開昭57-34107</v>
      </c>
      <c r="V41">
        <f t="shared" si="6"/>
        <v>0</v>
      </c>
      <c r="W41">
        <f t="shared" si="7"/>
        <v>0</v>
      </c>
      <c r="X41">
        <f t="shared" si="8"/>
        <v>0</v>
      </c>
      <c r="Y41">
        <f t="shared" si="9"/>
        <v>0</v>
      </c>
      <c r="Z41">
        <f t="shared" si="10"/>
        <v>0</v>
      </c>
      <c r="AA41">
        <f t="shared" si="11"/>
        <v>0</v>
      </c>
      <c r="AB41">
        <f t="shared" si="12"/>
        <v>0</v>
      </c>
      <c r="AC41">
        <f t="shared" si="13"/>
        <v>0</v>
      </c>
      <c r="AD41">
        <f t="shared" si="14"/>
        <v>0</v>
      </c>
      <c r="AE41" t="s">
        <v>6549</v>
      </c>
      <c r="AF41" t="s">
        <v>6550</v>
      </c>
      <c r="AG41" t="s">
        <v>6551</v>
      </c>
      <c r="AH41" t="s">
        <v>6552</v>
      </c>
      <c r="AI41" t="s">
        <v>6551</v>
      </c>
      <c r="AJ41" t="s">
        <v>3685</v>
      </c>
      <c r="AK41" t="s">
        <v>3685</v>
      </c>
      <c r="AL41" t="s">
        <v>3685</v>
      </c>
      <c r="AM41" t="s">
        <v>3685</v>
      </c>
      <c r="AN41" t="s">
        <v>3685</v>
      </c>
      <c r="AO41" t="s">
        <v>3685</v>
      </c>
      <c r="AP41" t="s">
        <v>3685</v>
      </c>
      <c r="AQ41" t="s">
        <v>3685</v>
      </c>
      <c r="AR41" t="s">
        <v>3685</v>
      </c>
      <c r="AS41" t="s">
        <v>6549</v>
      </c>
      <c r="AV41" t="s">
        <v>6717</v>
      </c>
      <c r="AW41" t="s">
        <v>212</v>
      </c>
      <c r="AX41" t="s">
        <v>6718</v>
      </c>
      <c r="AZ41" t="s">
        <v>6551</v>
      </c>
      <c r="BF41" t="s">
        <v>6552</v>
      </c>
      <c r="BJ41" t="s">
        <v>6551</v>
      </c>
      <c r="BL41" t="s">
        <v>3685</v>
      </c>
      <c r="BS41" t="s">
        <v>3685</v>
      </c>
      <c r="BV41" t="s">
        <v>3685</v>
      </c>
      <c r="CB41" t="s">
        <v>3685</v>
      </c>
    </row>
    <row r="42" spans="1:80" x14ac:dyDescent="0.15">
      <c r="A42" t="s">
        <v>215</v>
      </c>
      <c r="B42" t="s">
        <v>1636</v>
      </c>
      <c r="C42" t="s">
        <v>6300</v>
      </c>
      <c r="D42" t="s">
        <v>6301</v>
      </c>
      <c r="E42" t="s">
        <v>6302</v>
      </c>
      <c r="F42" t="s">
        <v>6303</v>
      </c>
      <c r="Q42" t="str">
        <f t="shared" si="1"/>
        <v>特開平4-326526</v>
      </c>
      <c r="R42" t="str">
        <f t="shared" si="2"/>
        <v>US4915745</v>
      </c>
      <c r="S42" t="str">
        <f t="shared" si="3"/>
        <v>US4798660</v>
      </c>
      <c r="T42" t="str">
        <f t="shared" si="4"/>
        <v>US4335226</v>
      </c>
      <c r="U42">
        <f t="shared" si="5"/>
        <v>0</v>
      </c>
      <c r="V42">
        <f t="shared" si="6"/>
        <v>0</v>
      </c>
      <c r="W42">
        <f t="shared" si="7"/>
        <v>0</v>
      </c>
      <c r="X42">
        <f t="shared" si="8"/>
        <v>0</v>
      </c>
      <c r="Y42">
        <f t="shared" si="9"/>
        <v>0</v>
      </c>
      <c r="Z42">
        <f t="shared" si="10"/>
        <v>0</v>
      </c>
      <c r="AA42">
        <f t="shared" si="11"/>
        <v>0</v>
      </c>
      <c r="AB42">
        <f t="shared" si="12"/>
        <v>0</v>
      </c>
      <c r="AC42">
        <f t="shared" si="13"/>
        <v>0</v>
      </c>
      <c r="AD42">
        <f t="shared" si="14"/>
        <v>0</v>
      </c>
      <c r="AE42" t="s">
        <v>6553</v>
      </c>
      <c r="AF42" t="s">
        <v>3685</v>
      </c>
      <c r="AG42" t="s">
        <v>3685</v>
      </c>
      <c r="AH42" t="s">
        <v>3685</v>
      </c>
      <c r="AI42" t="s">
        <v>3685</v>
      </c>
      <c r="AJ42" t="s">
        <v>3685</v>
      </c>
      <c r="AK42" t="s">
        <v>3685</v>
      </c>
      <c r="AL42" t="s">
        <v>3685</v>
      </c>
      <c r="AM42" t="s">
        <v>3685</v>
      </c>
      <c r="AN42" t="s">
        <v>3685</v>
      </c>
      <c r="AO42" t="s">
        <v>3685</v>
      </c>
      <c r="AP42" t="s">
        <v>3685</v>
      </c>
      <c r="AQ42" t="s">
        <v>3685</v>
      </c>
      <c r="AR42" t="s">
        <v>3685</v>
      </c>
      <c r="AS42" t="s">
        <v>6553</v>
      </c>
      <c r="BL42" t="s">
        <v>3685</v>
      </c>
      <c r="BS42" t="s">
        <v>3685</v>
      </c>
      <c r="BV42" t="s">
        <v>3685</v>
      </c>
      <c r="CB42" t="s">
        <v>3685</v>
      </c>
    </row>
    <row r="43" spans="1:80" x14ac:dyDescent="0.15">
      <c r="A43" t="s">
        <v>220</v>
      </c>
      <c r="B43" t="s">
        <v>1654</v>
      </c>
      <c r="C43" t="s">
        <v>1654</v>
      </c>
      <c r="Q43" t="str">
        <f t="shared" si="1"/>
        <v>実開昭55-954</v>
      </c>
      <c r="R43">
        <f t="shared" si="2"/>
        <v>0</v>
      </c>
      <c r="S43">
        <f t="shared" si="3"/>
        <v>0</v>
      </c>
      <c r="T43">
        <f t="shared" si="4"/>
        <v>0</v>
      </c>
      <c r="U43">
        <f t="shared" si="5"/>
        <v>0</v>
      </c>
      <c r="V43">
        <f t="shared" si="6"/>
        <v>0</v>
      </c>
      <c r="W43">
        <f t="shared" si="7"/>
        <v>0</v>
      </c>
      <c r="X43">
        <f t="shared" si="8"/>
        <v>0</v>
      </c>
      <c r="Y43">
        <f t="shared" si="9"/>
        <v>0</v>
      </c>
      <c r="Z43">
        <f t="shared" si="10"/>
        <v>0</v>
      </c>
      <c r="AA43">
        <f t="shared" si="11"/>
        <v>0</v>
      </c>
      <c r="AB43">
        <f t="shared" si="12"/>
        <v>0</v>
      </c>
      <c r="AC43">
        <f t="shared" si="13"/>
        <v>0</v>
      </c>
      <c r="AD43">
        <f t="shared" si="14"/>
        <v>0</v>
      </c>
      <c r="AE43" t="s">
        <v>6554</v>
      </c>
      <c r="AF43" t="s">
        <v>3685</v>
      </c>
      <c r="AG43" t="s">
        <v>3685</v>
      </c>
      <c r="AH43" t="s">
        <v>3685</v>
      </c>
      <c r="AI43" t="s">
        <v>3685</v>
      </c>
      <c r="AJ43" t="s">
        <v>3685</v>
      </c>
      <c r="AK43" t="s">
        <v>3685</v>
      </c>
      <c r="AL43" t="s">
        <v>3685</v>
      </c>
      <c r="AM43" t="s">
        <v>3685</v>
      </c>
      <c r="AN43" t="s">
        <v>3685</v>
      </c>
      <c r="AO43" t="s">
        <v>3685</v>
      </c>
      <c r="AP43" t="s">
        <v>3685</v>
      </c>
      <c r="AQ43" t="s">
        <v>3685</v>
      </c>
      <c r="AR43" t="s">
        <v>3685</v>
      </c>
      <c r="AS43" t="s">
        <v>6554</v>
      </c>
      <c r="BL43" t="s">
        <v>3685</v>
      </c>
      <c r="BS43" t="s">
        <v>3685</v>
      </c>
      <c r="BV43" t="s">
        <v>3685</v>
      </c>
      <c r="CB43" t="s">
        <v>3685</v>
      </c>
    </row>
    <row r="44" spans="1:80" x14ac:dyDescent="0.15">
      <c r="A44" t="s">
        <v>225</v>
      </c>
      <c r="B44" t="s">
        <v>1672</v>
      </c>
      <c r="C44" t="s">
        <v>6304</v>
      </c>
      <c r="D44" t="s">
        <v>6305</v>
      </c>
      <c r="E44" t="s">
        <v>6306</v>
      </c>
      <c r="F44" t="s">
        <v>6307</v>
      </c>
      <c r="Q44" t="str">
        <f t="shared" si="1"/>
        <v>US4235772</v>
      </c>
      <c r="R44" t="str">
        <f t="shared" si="2"/>
        <v>US4058512</v>
      </c>
      <c r="S44" t="str">
        <f t="shared" si="3"/>
        <v>US3852479</v>
      </c>
      <c r="T44" t="str">
        <f t="shared" si="4"/>
        <v>US3579423</v>
      </c>
      <c r="U44">
        <f t="shared" si="5"/>
        <v>0</v>
      </c>
      <c r="V44">
        <f t="shared" si="6"/>
        <v>0</v>
      </c>
      <c r="W44">
        <f t="shared" si="7"/>
        <v>0</v>
      </c>
      <c r="X44">
        <f t="shared" si="8"/>
        <v>0</v>
      </c>
      <c r="Y44">
        <f t="shared" si="9"/>
        <v>0</v>
      </c>
      <c r="Z44">
        <f t="shared" si="10"/>
        <v>0</v>
      </c>
      <c r="AA44">
        <f t="shared" si="11"/>
        <v>0</v>
      </c>
      <c r="AB44">
        <f t="shared" si="12"/>
        <v>0</v>
      </c>
      <c r="AC44">
        <f t="shared" si="13"/>
        <v>0</v>
      </c>
      <c r="AD44">
        <f t="shared" si="14"/>
        <v>0</v>
      </c>
      <c r="AE44" t="s">
        <v>3685</v>
      </c>
      <c r="AF44" t="s">
        <v>3685</v>
      </c>
      <c r="AG44" t="s">
        <v>3685</v>
      </c>
      <c r="AH44" t="s">
        <v>3685</v>
      </c>
      <c r="AI44" t="s">
        <v>3685</v>
      </c>
      <c r="AJ44" t="s">
        <v>3685</v>
      </c>
      <c r="AK44" t="s">
        <v>3685</v>
      </c>
      <c r="AL44" t="s">
        <v>3685</v>
      </c>
      <c r="AM44" t="s">
        <v>3685</v>
      </c>
      <c r="AN44" t="s">
        <v>3685</v>
      </c>
      <c r="AO44" t="s">
        <v>3685</v>
      </c>
      <c r="AP44" t="s">
        <v>3685</v>
      </c>
      <c r="AQ44" t="s">
        <v>3685</v>
      </c>
      <c r="AR44" t="s">
        <v>3685</v>
      </c>
      <c r="BL44" t="s">
        <v>3685</v>
      </c>
      <c r="BS44" t="s">
        <v>3685</v>
      </c>
      <c r="BV44" t="s">
        <v>3685</v>
      </c>
      <c r="CB44" t="s">
        <v>3685</v>
      </c>
    </row>
    <row r="45" spans="1:80" x14ac:dyDescent="0.15">
      <c r="A45" t="s">
        <v>232</v>
      </c>
      <c r="B45" t="s">
        <v>14</v>
      </c>
      <c r="C45" t="s">
        <v>14</v>
      </c>
      <c r="Q45" t="str">
        <f t="shared" si="1"/>
        <v xml:space="preserve"> </v>
      </c>
      <c r="R45">
        <f t="shared" si="2"/>
        <v>0</v>
      </c>
      <c r="S45">
        <f t="shared" si="3"/>
        <v>0</v>
      </c>
      <c r="T45">
        <f t="shared" si="4"/>
        <v>0</v>
      </c>
      <c r="U45">
        <f t="shared" si="5"/>
        <v>0</v>
      </c>
      <c r="V45">
        <f t="shared" si="6"/>
        <v>0</v>
      </c>
      <c r="W45">
        <f t="shared" si="7"/>
        <v>0</v>
      </c>
      <c r="X45">
        <f t="shared" si="8"/>
        <v>0</v>
      </c>
      <c r="Y45">
        <f t="shared" si="9"/>
        <v>0</v>
      </c>
      <c r="Z45">
        <f t="shared" si="10"/>
        <v>0</v>
      </c>
      <c r="AA45">
        <f t="shared" si="11"/>
        <v>0</v>
      </c>
      <c r="AB45">
        <f t="shared" si="12"/>
        <v>0</v>
      </c>
      <c r="AC45">
        <f t="shared" si="13"/>
        <v>0</v>
      </c>
      <c r="AD45">
        <f t="shared" si="14"/>
        <v>0</v>
      </c>
      <c r="AE45" t="s">
        <v>3685</v>
      </c>
      <c r="AF45" t="s">
        <v>3685</v>
      </c>
      <c r="AG45" t="s">
        <v>3685</v>
      </c>
      <c r="AH45" t="s">
        <v>3685</v>
      </c>
      <c r="AI45" t="s">
        <v>3685</v>
      </c>
      <c r="AJ45" t="s">
        <v>3685</v>
      </c>
      <c r="AK45" t="s">
        <v>3685</v>
      </c>
      <c r="AL45" t="s">
        <v>3685</v>
      </c>
      <c r="AM45" t="s">
        <v>3685</v>
      </c>
      <c r="AN45" t="s">
        <v>3685</v>
      </c>
      <c r="AO45" t="s">
        <v>3685</v>
      </c>
      <c r="AP45" t="s">
        <v>3685</v>
      </c>
      <c r="AQ45" t="s">
        <v>3685</v>
      </c>
      <c r="AR45" t="s">
        <v>3685</v>
      </c>
      <c r="BL45" t="s">
        <v>3685</v>
      </c>
      <c r="BS45" t="s">
        <v>3685</v>
      </c>
      <c r="BV45" t="s">
        <v>3685</v>
      </c>
      <c r="CB45" t="s">
        <v>3685</v>
      </c>
    </row>
    <row r="46" spans="1:80" x14ac:dyDescent="0.15">
      <c r="A46" t="s">
        <v>238</v>
      </c>
      <c r="B46" t="s">
        <v>1699</v>
      </c>
      <c r="C46" t="s">
        <v>6308</v>
      </c>
      <c r="D46" t="s">
        <v>6309</v>
      </c>
      <c r="E46" t="s">
        <v>6310</v>
      </c>
      <c r="Q46" t="str">
        <f t="shared" si="1"/>
        <v>特開昭63-252439</v>
      </c>
      <c r="R46" t="str">
        <f t="shared" si="2"/>
        <v>特開昭63-133532</v>
      </c>
      <c r="S46" t="str">
        <f t="shared" si="3"/>
        <v>特開昭63-129641</v>
      </c>
      <c r="T46">
        <f t="shared" si="4"/>
        <v>0</v>
      </c>
      <c r="U46">
        <f t="shared" si="5"/>
        <v>0</v>
      </c>
      <c r="V46">
        <f t="shared" si="6"/>
        <v>0</v>
      </c>
      <c r="W46">
        <f t="shared" si="7"/>
        <v>0</v>
      </c>
      <c r="X46">
        <f t="shared" si="8"/>
        <v>0</v>
      </c>
      <c r="Y46">
        <f t="shared" si="9"/>
        <v>0</v>
      </c>
      <c r="Z46">
        <f t="shared" si="10"/>
        <v>0</v>
      </c>
      <c r="AA46">
        <f t="shared" si="11"/>
        <v>0</v>
      </c>
      <c r="AB46">
        <f t="shared" si="12"/>
        <v>0</v>
      </c>
      <c r="AC46">
        <f t="shared" si="13"/>
        <v>0</v>
      </c>
      <c r="AD46">
        <f t="shared" si="14"/>
        <v>0</v>
      </c>
      <c r="AE46" t="s">
        <v>6555</v>
      </c>
      <c r="AF46" t="s">
        <v>6556</v>
      </c>
      <c r="AG46" t="s">
        <v>323</v>
      </c>
      <c r="AH46" t="s">
        <v>3685</v>
      </c>
      <c r="AI46" t="s">
        <v>3685</v>
      </c>
      <c r="AJ46" t="s">
        <v>3685</v>
      </c>
      <c r="AK46" t="s">
        <v>3685</v>
      </c>
      <c r="AL46" t="s">
        <v>3685</v>
      </c>
      <c r="AM46" t="s">
        <v>3685</v>
      </c>
      <c r="AN46" t="s">
        <v>3685</v>
      </c>
      <c r="AO46" t="s">
        <v>3685</v>
      </c>
      <c r="AP46" t="s">
        <v>3685</v>
      </c>
      <c r="AQ46" t="s">
        <v>3685</v>
      </c>
      <c r="AR46" t="s">
        <v>3685</v>
      </c>
      <c r="AS46" t="s">
        <v>6555</v>
      </c>
      <c r="AV46" t="s">
        <v>6556</v>
      </c>
      <c r="AZ46" t="s">
        <v>323</v>
      </c>
      <c r="BL46" t="s">
        <v>3685</v>
      </c>
      <c r="BS46" t="s">
        <v>3685</v>
      </c>
      <c r="BV46" t="s">
        <v>3685</v>
      </c>
      <c r="CB46" t="s">
        <v>3685</v>
      </c>
    </row>
    <row r="47" spans="1:80" x14ac:dyDescent="0.15">
      <c r="A47" t="s">
        <v>243</v>
      </c>
      <c r="B47" t="s">
        <v>14</v>
      </c>
      <c r="C47" t="s">
        <v>14</v>
      </c>
      <c r="Q47" t="str">
        <f t="shared" si="1"/>
        <v xml:space="preserve"> </v>
      </c>
      <c r="R47">
        <f t="shared" si="2"/>
        <v>0</v>
      </c>
      <c r="S47">
        <f t="shared" si="3"/>
        <v>0</v>
      </c>
      <c r="T47">
        <f t="shared" si="4"/>
        <v>0</v>
      </c>
      <c r="U47">
        <f t="shared" si="5"/>
        <v>0</v>
      </c>
      <c r="V47">
        <f t="shared" si="6"/>
        <v>0</v>
      </c>
      <c r="W47">
        <f t="shared" si="7"/>
        <v>0</v>
      </c>
      <c r="X47">
        <f t="shared" si="8"/>
        <v>0</v>
      </c>
      <c r="Y47">
        <f t="shared" si="9"/>
        <v>0</v>
      </c>
      <c r="Z47">
        <f t="shared" si="10"/>
        <v>0</v>
      </c>
      <c r="AA47">
        <f t="shared" si="11"/>
        <v>0</v>
      </c>
      <c r="AB47">
        <f t="shared" si="12"/>
        <v>0</v>
      </c>
      <c r="AC47">
        <f t="shared" si="13"/>
        <v>0</v>
      </c>
      <c r="AD47">
        <f t="shared" si="14"/>
        <v>0</v>
      </c>
      <c r="AE47" t="s">
        <v>3685</v>
      </c>
      <c r="AF47" t="s">
        <v>3685</v>
      </c>
      <c r="AG47" t="s">
        <v>3685</v>
      </c>
      <c r="AH47" t="s">
        <v>3685</v>
      </c>
      <c r="AI47" t="s">
        <v>3685</v>
      </c>
      <c r="AJ47" t="s">
        <v>3685</v>
      </c>
      <c r="AK47" t="s">
        <v>3685</v>
      </c>
      <c r="AL47" t="s">
        <v>3685</v>
      </c>
      <c r="AM47" t="s">
        <v>3685</v>
      </c>
      <c r="AN47" t="s">
        <v>3685</v>
      </c>
      <c r="AO47" t="s">
        <v>3685</v>
      </c>
      <c r="AP47" t="s">
        <v>3685</v>
      </c>
      <c r="AQ47" t="s">
        <v>3685</v>
      </c>
      <c r="AR47" t="s">
        <v>3685</v>
      </c>
      <c r="BL47" t="s">
        <v>3685</v>
      </c>
      <c r="BS47" t="s">
        <v>3685</v>
      </c>
      <c r="BV47" t="s">
        <v>3685</v>
      </c>
      <c r="CB47" t="s">
        <v>3685</v>
      </c>
    </row>
    <row r="48" spans="1:80" x14ac:dyDescent="0.15">
      <c r="A48" t="s">
        <v>249</v>
      </c>
      <c r="B48" t="s">
        <v>14</v>
      </c>
      <c r="C48" t="s">
        <v>14</v>
      </c>
      <c r="Q48" t="str">
        <f t="shared" si="1"/>
        <v xml:space="preserve"> </v>
      </c>
      <c r="R48">
        <f t="shared" si="2"/>
        <v>0</v>
      </c>
      <c r="S48">
        <f t="shared" si="3"/>
        <v>0</v>
      </c>
      <c r="T48">
        <f t="shared" si="4"/>
        <v>0</v>
      </c>
      <c r="U48">
        <f t="shared" si="5"/>
        <v>0</v>
      </c>
      <c r="V48">
        <f t="shared" si="6"/>
        <v>0</v>
      </c>
      <c r="W48">
        <f t="shared" si="7"/>
        <v>0</v>
      </c>
      <c r="X48">
        <f t="shared" si="8"/>
        <v>0</v>
      </c>
      <c r="Y48">
        <f t="shared" si="9"/>
        <v>0</v>
      </c>
      <c r="Z48">
        <f t="shared" si="10"/>
        <v>0</v>
      </c>
      <c r="AA48">
        <f t="shared" si="11"/>
        <v>0</v>
      </c>
      <c r="AB48">
        <f t="shared" si="12"/>
        <v>0</v>
      </c>
      <c r="AC48">
        <f t="shared" si="13"/>
        <v>0</v>
      </c>
      <c r="AD48">
        <f t="shared" si="14"/>
        <v>0</v>
      </c>
      <c r="AE48" t="s">
        <v>3685</v>
      </c>
      <c r="AF48" t="s">
        <v>3685</v>
      </c>
      <c r="AG48" t="s">
        <v>3685</v>
      </c>
      <c r="AH48" t="s">
        <v>3685</v>
      </c>
      <c r="AI48" t="s">
        <v>3685</v>
      </c>
      <c r="AJ48" t="s">
        <v>3685</v>
      </c>
      <c r="AK48" t="s">
        <v>3685</v>
      </c>
      <c r="AL48" t="s">
        <v>3685</v>
      </c>
      <c r="AM48" t="s">
        <v>3685</v>
      </c>
      <c r="AN48" t="s">
        <v>3685</v>
      </c>
      <c r="AO48" t="s">
        <v>3685</v>
      </c>
      <c r="AP48" t="s">
        <v>3685</v>
      </c>
      <c r="AQ48" t="s">
        <v>3685</v>
      </c>
      <c r="AR48" t="s">
        <v>3685</v>
      </c>
      <c r="BL48" t="s">
        <v>3685</v>
      </c>
      <c r="BS48" t="s">
        <v>3685</v>
      </c>
      <c r="BV48" t="s">
        <v>3685</v>
      </c>
      <c r="CB48" t="s">
        <v>3685</v>
      </c>
    </row>
    <row r="49" spans="1:80" x14ac:dyDescent="0.15">
      <c r="A49" t="s">
        <v>255</v>
      </c>
      <c r="B49" t="s">
        <v>14</v>
      </c>
      <c r="C49" t="s">
        <v>14</v>
      </c>
      <c r="Q49" t="str">
        <f t="shared" si="1"/>
        <v xml:space="preserve"> </v>
      </c>
      <c r="R49">
        <f t="shared" si="2"/>
        <v>0</v>
      </c>
      <c r="S49">
        <f t="shared" si="3"/>
        <v>0</v>
      </c>
      <c r="T49">
        <f t="shared" si="4"/>
        <v>0</v>
      </c>
      <c r="U49">
        <f t="shared" si="5"/>
        <v>0</v>
      </c>
      <c r="V49">
        <f t="shared" si="6"/>
        <v>0</v>
      </c>
      <c r="W49">
        <f t="shared" si="7"/>
        <v>0</v>
      </c>
      <c r="X49">
        <f t="shared" si="8"/>
        <v>0</v>
      </c>
      <c r="Y49">
        <f t="shared" si="9"/>
        <v>0</v>
      </c>
      <c r="Z49">
        <f t="shared" si="10"/>
        <v>0</v>
      </c>
      <c r="AA49">
        <f t="shared" si="11"/>
        <v>0</v>
      </c>
      <c r="AB49">
        <f t="shared" si="12"/>
        <v>0</v>
      </c>
      <c r="AC49">
        <f t="shared" si="13"/>
        <v>0</v>
      </c>
      <c r="AD49">
        <f t="shared" si="14"/>
        <v>0</v>
      </c>
      <c r="AE49" t="s">
        <v>3685</v>
      </c>
      <c r="AF49" t="s">
        <v>3685</v>
      </c>
      <c r="AG49" t="s">
        <v>3685</v>
      </c>
      <c r="AH49" t="s">
        <v>3685</v>
      </c>
      <c r="AI49" t="s">
        <v>3685</v>
      </c>
      <c r="AJ49" t="s">
        <v>3685</v>
      </c>
      <c r="AK49" t="s">
        <v>3685</v>
      </c>
      <c r="AL49" t="s">
        <v>3685</v>
      </c>
      <c r="AM49" t="s">
        <v>3685</v>
      </c>
      <c r="AN49" t="s">
        <v>3685</v>
      </c>
      <c r="AO49" t="s">
        <v>3685</v>
      </c>
      <c r="AP49" t="s">
        <v>3685</v>
      </c>
      <c r="AQ49" t="s">
        <v>3685</v>
      </c>
      <c r="AR49" t="s">
        <v>3685</v>
      </c>
      <c r="BL49" t="s">
        <v>3685</v>
      </c>
      <c r="BS49" t="s">
        <v>3685</v>
      </c>
      <c r="BV49" t="s">
        <v>3685</v>
      </c>
      <c r="CB49" t="s">
        <v>3685</v>
      </c>
    </row>
    <row r="50" spans="1:80" x14ac:dyDescent="0.15">
      <c r="A50" t="s">
        <v>261</v>
      </c>
      <c r="B50" t="s">
        <v>1752</v>
      </c>
      <c r="C50" t="s">
        <v>6311</v>
      </c>
      <c r="D50" t="s">
        <v>6309</v>
      </c>
      <c r="Q50" t="str">
        <f t="shared" si="1"/>
        <v>特開平3-274746</v>
      </c>
      <c r="R50" t="str">
        <f t="shared" si="2"/>
        <v>特開昭63-133532</v>
      </c>
      <c r="S50">
        <f t="shared" si="3"/>
        <v>0</v>
      </c>
      <c r="T50">
        <f t="shared" si="4"/>
        <v>0</v>
      </c>
      <c r="U50">
        <f t="shared" si="5"/>
        <v>0</v>
      </c>
      <c r="V50">
        <f t="shared" si="6"/>
        <v>0</v>
      </c>
      <c r="W50">
        <f t="shared" si="7"/>
        <v>0</v>
      </c>
      <c r="X50">
        <f t="shared" si="8"/>
        <v>0</v>
      </c>
      <c r="Y50">
        <f t="shared" si="9"/>
        <v>0</v>
      </c>
      <c r="Z50">
        <f t="shared" si="10"/>
        <v>0</v>
      </c>
      <c r="AA50">
        <f t="shared" si="11"/>
        <v>0</v>
      </c>
      <c r="AB50">
        <f t="shared" si="12"/>
        <v>0</v>
      </c>
      <c r="AC50">
        <f t="shared" si="13"/>
        <v>0</v>
      </c>
      <c r="AD50">
        <f t="shared" si="14"/>
        <v>0</v>
      </c>
      <c r="AE50" t="s">
        <v>6557</v>
      </c>
      <c r="AF50" t="s">
        <v>6556</v>
      </c>
      <c r="AG50" t="s">
        <v>3685</v>
      </c>
      <c r="AH50" t="s">
        <v>3685</v>
      </c>
      <c r="AI50" t="s">
        <v>3685</v>
      </c>
      <c r="AJ50" t="s">
        <v>3685</v>
      </c>
      <c r="AK50" t="s">
        <v>3685</v>
      </c>
      <c r="AL50" t="s">
        <v>3685</v>
      </c>
      <c r="AM50" t="s">
        <v>3685</v>
      </c>
      <c r="AN50" t="s">
        <v>3685</v>
      </c>
      <c r="AO50" t="s">
        <v>3685</v>
      </c>
      <c r="AP50" t="s">
        <v>3685</v>
      </c>
      <c r="AQ50" t="s">
        <v>3685</v>
      </c>
      <c r="AR50" t="s">
        <v>3685</v>
      </c>
      <c r="AS50" t="s">
        <v>6557</v>
      </c>
      <c r="AV50" t="s">
        <v>6556</v>
      </c>
      <c r="BL50" t="s">
        <v>3685</v>
      </c>
      <c r="BS50" t="s">
        <v>3685</v>
      </c>
      <c r="BV50" t="s">
        <v>3685</v>
      </c>
      <c r="CB50" t="s">
        <v>3685</v>
      </c>
    </row>
    <row r="51" spans="1:80" x14ac:dyDescent="0.15">
      <c r="A51" t="s">
        <v>265</v>
      </c>
      <c r="B51" t="s">
        <v>1767</v>
      </c>
      <c r="C51" t="s">
        <v>1767</v>
      </c>
      <c r="Q51" t="str">
        <f t="shared" si="1"/>
        <v>WO96/10494</v>
      </c>
      <c r="R51">
        <f t="shared" si="2"/>
        <v>0</v>
      </c>
      <c r="S51">
        <f t="shared" si="3"/>
        <v>0</v>
      </c>
      <c r="T51">
        <f t="shared" si="4"/>
        <v>0</v>
      </c>
      <c r="U51">
        <f t="shared" si="5"/>
        <v>0</v>
      </c>
      <c r="V51">
        <f t="shared" si="6"/>
        <v>0</v>
      </c>
      <c r="W51">
        <f t="shared" si="7"/>
        <v>0</v>
      </c>
      <c r="X51">
        <f t="shared" si="8"/>
        <v>0</v>
      </c>
      <c r="Y51">
        <f t="shared" si="9"/>
        <v>0</v>
      </c>
      <c r="Z51">
        <f t="shared" si="10"/>
        <v>0</v>
      </c>
      <c r="AA51">
        <f t="shared" si="11"/>
        <v>0</v>
      </c>
      <c r="AB51">
        <f t="shared" si="12"/>
        <v>0</v>
      </c>
      <c r="AC51">
        <f t="shared" si="13"/>
        <v>0</v>
      </c>
      <c r="AD51">
        <f t="shared" si="14"/>
        <v>0</v>
      </c>
      <c r="AE51" t="s">
        <v>6558</v>
      </c>
      <c r="AF51" t="s">
        <v>3685</v>
      </c>
      <c r="AG51" t="s">
        <v>3685</v>
      </c>
      <c r="AH51" t="s">
        <v>3685</v>
      </c>
      <c r="AI51" t="s">
        <v>3685</v>
      </c>
      <c r="AJ51" t="s">
        <v>3685</v>
      </c>
      <c r="AK51" t="s">
        <v>3685</v>
      </c>
      <c r="AL51" t="s">
        <v>3685</v>
      </c>
      <c r="AM51" t="s">
        <v>3685</v>
      </c>
      <c r="AN51" t="s">
        <v>3685</v>
      </c>
      <c r="AO51" t="s">
        <v>3685</v>
      </c>
      <c r="AP51" t="s">
        <v>3685</v>
      </c>
      <c r="AQ51" t="s">
        <v>3685</v>
      </c>
      <c r="AR51" t="s">
        <v>3685</v>
      </c>
      <c r="AS51" t="s">
        <v>6673</v>
      </c>
      <c r="AT51" t="s">
        <v>6674</v>
      </c>
      <c r="AU51" t="s">
        <v>6675</v>
      </c>
      <c r="BL51" t="s">
        <v>3685</v>
      </c>
      <c r="BS51" t="s">
        <v>3685</v>
      </c>
      <c r="BV51" t="s">
        <v>3685</v>
      </c>
      <c r="CB51" t="s">
        <v>3685</v>
      </c>
    </row>
    <row r="52" spans="1:80" x14ac:dyDescent="0.15">
      <c r="A52" t="s">
        <v>271</v>
      </c>
      <c r="B52" t="s">
        <v>1786</v>
      </c>
      <c r="C52" t="s">
        <v>6312</v>
      </c>
      <c r="D52" t="s">
        <v>6313</v>
      </c>
      <c r="Q52" t="str">
        <f t="shared" si="1"/>
        <v>US5359787</v>
      </c>
      <c r="R52" t="str">
        <f t="shared" si="2"/>
        <v>US4989160</v>
      </c>
      <c r="S52">
        <f t="shared" si="3"/>
        <v>0</v>
      </c>
      <c r="T52">
        <f t="shared" si="4"/>
        <v>0</v>
      </c>
      <c r="U52">
        <f t="shared" si="5"/>
        <v>0</v>
      </c>
      <c r="V52">
        <f t="shared" si="6"/>
        <v>0</v>
      </c>
      <c r="W52">
        <f t="shared" si="7"/>
        <v>0</v>
      </c>
      <c r="X52">
        <f t="shared" si="8"/>
        <v>0</v>
      </c>
      <c r="Y52">
        <f t="shared" si="9"/>
        <v>0</v>
      </c>
      <c r="Z52">
        <f t="shared" si="10"/>
        <v>0</v>
      </c>
      <c r="AA52">
        <f t="shared" si="11"/>
        <v>0</v>
      </c>
      <c r="AB52">
        <f t="shared" si="12"/>
        <v>0</v>
      </c>
      <c r="AC52">
        <f t="shared" si="13"/>
        <v>0</v>
      </c>
      <c r="AD52">
        <f t="shared" si="14"/>
        <v>0</v>
      </c>
      <c r="AE52" t="s">
        <v>3685</v>
      </c>
      <c r="AF52" t="s">
        <v>3685</v>
      </c>
      <c r="AG52" t="s">
        <v>3685</v>
      </c>
      <c r="AH52" t="s">
        <v>3685</v>
      </c>
      <c r="AI52" t="s">
        <v>3685</v>
      </c>
      <c r="AJ52" t="s">
        <v>3685</v>
      </c>
      <c r="AK52" t="s">
        <v>3685</v>
      </c>
      <c r="AL52" t="s">
        <v>3685</v>
      </c>
      <c r="AM52" t="s">
        <v>3685</v>
      </c>
      <c r="AN52" t="s">
        <v>3685</v>
      </c>
      <c r="AO52" t="s">
        <v>3685</v>
      </c>
      <c r="AP52" t="s">
        <v>3685</v>
      </c>
      <c r="AQ52" t="s">
        <v>3685</v>
      </c>
      <c r="AR52" t="s">
        <v>3685</v>
      </c>
      <c r="BL52" t="s">
        <v>3685</v>
      </c>
      <c r="BS52" t="s">
        <v>3685</v>
      </c>
      <c r="BV52" t="s">
        <v>3685</v>
      </c>
      <c r="CB52" t="s">
        <v>3685</v>
      </c>
    </row>
    <row r="53" spans="1:80" x14ac:dyDescent="0.15">
      <c r="A53" t="s">
        <v>277</v>
      </c>
      <c r="B53" t="s">
        <v>14</v>
      </c>
      <c r="C53" t="s">
        <v>14</v>
      </c>
      <c r="Q53" t="str">
        <f t="shared" si="1"/>
        <v xml:space="preserve"> </v>
      </c>
      <c r="R53">
        <f t="shared" si="2"/>
        <v>0</v>
      </c>
      <c r="S53">
        <f t="shared" si="3"/>
        <v>0</v>
      </c>
      <c r="T53">
        <f t="shared" si="4"/>
        <v>0</v>
      </c>
      <c r="U53">
        <f t="shared" si="5"/>
        <v>0</v>
      </c>
      <c r="V53">
        <f t="shared" si="6"/>
        <v>0</v>
      </c>
      <c r="W53">
        <f t="shared" si="7"/>
        <v>0</v>
      </c>
      <c r="X53">
        <f t="shared" si="8"/>
        <v>0</v>
      </c>
      <c r="Y53">
        <f t="shared" si="9"/>
        <v>0</v>
      </c>
      <c r="Z53">
        <f t="shared" si="10"/>
        <v>0</v>
      </c>
      <c r="AA53">
        <f t="shared" si="11"/>
        <v>0</v>
      </c>
      <c r="AB53">
        <f t="shared" si="12"/>
        <v>0</v>
      </c>
      <c r="AC53">
        <f t="shared" si="13"/>
        <v>0</v>
      </c>
      <c r="AD53">
        <f t="shared" si="14"/>
        <v>0</v>
      </c>
      <c r="AE53" t="s">
        <v>3685</v>
      </c>
      <c r="AF53" t="s">
        <v>3685</v>
      </c>
      <c r="AG53" t="s">
        <v>3685</v>
      </c>
      <c r="AH53" t="s">
        <v>3685</v>
      </c>
      <c r="AI53" t="s">
        <v>3685</v>
      </c>
      <c r="AJ53" t="s">
        <v>3685</v>
      </c>
      <c r="AK53" t="s">
        <v>3685</v>
      </c>
      <c r="AL53" t="s">
        <v>3685</v>
      </c>
      <c r="AM53" t="s">
        <v>3685</v>
      </c>
      <c r="AN53" t="s">
        <v>3685</v>
      </c>
      <c r="AO53" t="s">
        <v>3685</v>
      </c>
      <c r="AP53" t="s">
        <v>3685</v>
      </c>
      <c r="AQ53" t="s">
        <v>3685</v>
      </c>
      <c r="AR53" t="s">
        <v>3685</v>
      </c>
      <c r="BL53" t="s">
        <v>3685</v>
      </c>
      <c r="BS53" t="s">
        <v>3685</v>
      </c>
      <c r="BV53" t="s">
        <v>3685</v>
      </c>
      <c r="CB53" t="s">
        <v>3685</v>
      </c>
    </row>
    <row r="54" spans="1:80" x14ac:dyDescent="0.15">
      <c r="A54" t="s">
        <v>283</v>
      </c>
      <c r="B54" t="s">
        <v>1819</v>
      </c>
      <c r="C54" t="s">
        <v>6234</v>
      </c>
      <c r="Q54" t="str">
        <f t="shared" si="1"/>
        <v>US5019504</v>
      </c>
      <c r="R54">
        <f t="shared" si="2"/>
        <v>0</v>
      </c>
      <c r="S54">
        <f t="shared" si="3"/>
        <v>0</v>
      </c>
      <c r="T54">
        <f t="shared" si="4"/>
        <v>0</v>
      </c>
      <c r="U54">
        <f t="shared" si="5"/>
        <v>0</v>
      </c>
      <c r="V54">
        <f t="shared" si="6"/>
        <v>0</v>
      </c>
      <c r="W54">
        <f t="shared" si="7"/>
        <v>0</v>
      </c>
      <c r="X54">
        <f t="shared" si="8"/>
        <v>0</v>
      </c>
      <c r="Y54">
        <f t="shared" si="9"/>
        <v>0</v>
      </c>
      <c r="Z54">
        <f t="shared" si="10"/>
        <v>0</v>
      </c>
      <c r="AA54">
        <f t="shared" si="11"/>
        <v>0</v>
      </c>
      <c r="AB54">
        <f t="shared" si="12"/>
        <v>0</v>
      </c>
      <c r="AC54">
        <f t="shared" si="13"/>
        <v>0</v>
      </c>
      <c r="AD54">
        <f t="shared" si="14"/>
        <v>0</v>
      </c>
      <c r="AE54" t="s">
        <v>3685</v>
      </c>
      <c r="AF54" t="s">
        <v>3685</v>
      </c>
      <c r="AG54" t="s">
        <v>3685</v>
      </c>
      <c r="AH54" t="s">
        <v>3685</v>
      </c>
      <c r="AI54" t="s">
        <v>3685</v>
      </c>
      <c r="AJ54" t="s">
        <v>3685</v>
      </c>
      <c r="AK54" t="s">
        <v>3685</v>
      </c>
      <c r="AL54" t="s">
        <v>3685</v>
      </c>
      <c r="AM54" t="s">
        <v>3685</v>
      </c>
      <c r="AN54" t="s">
        <v>3685</v>
      </c>
      <c r="AO54" t="s">
        <v>3685</v>
      </c>
      <c r="AP54" t="s">
        <v>3685</v>
      </c>
      <c r="AQ54" t="s">
        <v>3685</v>
      </c>
      <c r="AR54" t="s">
        <v>3685</v>
      </c>
      <c r="BL54" t="s">
        <v>3685</v>
      </c>
      <c r="BS54" t="s">
        <v>3685</v>
      </c>
      <c r="BV54" t="s">
        <v>3685</v>
      </c>
      <c r="CB54" t="s">
        <v>3685</v>
      </c>
    </row>
    <row r="55" spans="1:80" x14ac:dyDescent="0.15">
      <c r="A55" t="s">
        <v>288</v>
      </c>
      <c r="B55" t="s">
        <v>1834</v>
      </c>
      <c r="C55" t="s">
        <v>1834</v>
      </c>
      <c r="Q55" t="str">
        <f t="shared" si="1"/>
        <v>実開平3-32936</v>
      </c>
      <c r="R55">
        <f t="shared" si="2"/>
        <v>0</v>
      </c>
      <c r="S55">
        <f t="shared" si="3"/>
        <v>0</v>
      </c>
      <c r="T55">
        <f t="shared" si="4"/>
        <v>0</v>
      </c>
      <c r="U55">
        <f t="shared" si="5"/>
        <v>0</v>
      </c>
      <c r="V55">
        <f t="shared" si="6"/>
        <v>0</v>
      </c>
      <c r="W55">
        <f t="shared" si="7"/>
        <v>0</v>
      </c>
      <c r="X55">
        <f t="shared" si="8"/>
        <v>0</v>
      </c>
      <c r="Y55">
        <f t="shared" si="9"/>
        <v>0</v>
      </c>
      <c r="Z55">
        <f t="shared" si="10"/>
        <v>0</v>
      </c>
      <c r="AA55">
        <f t="shared" si="11"/>
        <v>0</v>
      </c>
      <c r="AB55">
        <f t="shared" si="12"/>
        <v>0</v>
      </c>
      <c r="AC55">
        <f t="shared" si="13"/>
        <v>0</v>
      </c>
      <c r="AD55">
        <f t="shared" si="14"/>
        <v>0</v>
      </c>
      <c r="AE55" t="s">
        <v>291</v>
      </c>
      <c r="AF55" t="s">
        <v>3685</v>
      </c>
      <c r="AG55" t="s">
        <v>3685</v>
      </c>
      <c r="AH55" t="s">
        <v>3685</v>
      </c>
      <c r="AI55" t="s">
        <v>3685</v>
      </c>
      <c r="AJ55" t="s">
        <v>3685</v>
      </c>
      <c r="AK55" t="s">
        <v>3685</v>
      </c>
      <c r="AL55" t="s">
        <v>3685</v>
      </c>
      <c r="AM55" t="s">
        <v>3685</v>
      </c>
      <c r="AN55" t="s">
        <v>3685</v>
      </c>
      <c r="AO55" t="s">
        <v>3685</v>
      </c>
      <c r="AP55" t="s">
        <v>3685</v>
      </c>
      <c r="AQ55" t="s">
        <v>3685</v>
      </c>
      <c r="AR55" t="s">
        <v>3685</v>
      </c>
      <c r="AS55" t="s">
        <v>291</v>
      </c>
      <c r="BL55" t="s">
        <v>3685</v>
      </c>
      <c r="BS55" t="s">
        <v>3685</v>
      </c>
      <c r="BV55" t="s">
        <v>3685</v>
      </c>
      <c r="CB55" t="s">
        <v>3685</v>
      </c>
    </row>
    <row r="56" spans="1:80" x14ac:dyDescent="0.15">
      <c r="A56" t="s">
        <v>294</v>
      </c>
      <c r="B56" t="s">
        <v>14</v>
      </c>
      <c r="C56" t="s">
        <v>14</v>
      </c>
      <c r="Q56" t="str">
        <f t="shared" si="1"/>
        <v xml:space="preserve"> </v>
      </c>
      <c r="R56">
        <f t="shared" si="2"/>
        <v>0</v>
      </c>
      <c r="S56">
        <f t="shared" si="3"/>
        <v>0</v>
      </c>
      <c r="T56">
        <f t="shared" si="4"/>
        <v>0</v>
      </c>
      <c r="U56">
        <f t="shared" si="5"/>
        <v>0</v>
      </c>
      <c r="V56">
        <f t="shared" si="6"/>
        <v>0</v>
      </c>
      <c r="W56">
        <f t="shared" si="7"/>
        <v>0</v>
      </c>
      <c r="X56">
        <f t="shared" si="8"/>
        <v>0</v>
      </c>
      <c r="Y56">
        <f t="shared" si="9"/>
        <v>0</v>
      </c>
      <c r="Z56">
        <f t="shared" si="10"/>
        <v>0</v>
      </c>
      <c r="AA56">
        <f t="shared" si="11"/>
        <v>0</v>
      </c>
      <c r="AB56">
        <f t="shared" si="12"/>
        <v>0</v>
      </c>
      <c r="AC56">
        <f t="shared" si="13"/>
        <v>0</v>
      </c>
      <c r="AD56">
        <f t="shared" si="14"/>
        <v>0</v>
      </c>
      <c r="AE56" t="s">
        <v>3685</v>
      </c>
      <c r="AF56" t="s">
        <v>3685</v>
      </c>
      <c r="AG56" t="s">
        <v>3685</v>
      </c>
      <c r="AH56" t="s">
        <v>3685</v>
      </c>
      <c r="AI56" t="s">
        <v>3685</v>
      </c>
      <c r="AJ56" t="s">
        <v>3685</v>
      </c>
      <c r="AK56" t="s">
        <v>3685</v>
      </c>
      <c r="AL56" t="s">
        <v>3685</v>
      </c>
      <c r="AM56" t="s">
        <v>3685</v>
      </c>
      <c r="AN56" t="s">
        <v>3685</v>
      </c>
      <c r="AO56" t="s">
        <v>3685</v>
      </c>
      <c r="AP56" t="s">
        <v>3685</v>
      </c>
      <c r="AQ56" t="s">
        <v>3685</v>
      </c>
      <c r="AR56" t="s">
        <v>3685</v>
      </c>
      <c r="BL56" t="s">
        <v>3685</v>
      </c>
      <c r="BS56" t="s">
        <v>3685</v>
      </c>
      <c r="BV56" t="s">
        <v>3685</v>
      </c>
      <c r="CB56" t="s">
        <v>3685</v>
      </c>
    </row>
    <row r="57" spans="1:80" x14ac:dyDescent="0.15">
      <c r="A57" t="s">
        <v>297</v>
      </c>
      <c r="B57" t="s">
        <v>1864</v>
      </c>
      <c r="C57" t="s">
        <v>6314</v>
      </c>
      <c r="D57" t="s">
        <v>6315</v>
      </c>
      <c r="E57" t="s">
        <v>6316</v>
      </c>
      <c r="Q57" t="str">
        <f t="shared" si="1"/>
        <v>特開平8-288266</v>
      </c>
      <c r="R57" t="str">
        <f t="shared" si="2"/>
        <v>特開平8-213196</v>
      </c>
      <c r="S57" t="str">
        <f t="shared" si="3"/>
        <v>特開平2-235332</v>
      </c>
      <c r="T57">
        <f t="shared" si="4"/>
        <v>0</v>
      </c>
      <c r="U57">
        <f t="shared" si="5"/>
        <v>0</v>
      </c>
      <c r="V57">
        <f t="shared" si="6"/>
        <v>0</v>
      </c>
      <c r="W57">
        <f t="shared" si="7"/>
        <v>0</v>
      </c>
      <c r="X57">
        <f t="shared" si="8"/>
        <v>0</v>
      </c>
      <c r="Y57">
        <f t="shared" si="9"/>
        <v>0</v>
      </c>
      <c r="Z57">
        <f t="shared" si="10"/>
        <v>0</v>
      </c>
      <c r="AA57">
        <f t="shared" si="11"/>
        <v>0</v>
      </c>
      <c r="AB57">
        <f t="shared" si="12"/>
        <v>0</v>
      </c>
      <c r="AC57">
        <f t="shared" si="13"/>
        <v>0</v>
      </c>
      <c r="AD57">
        <f t="shared" si="14"/>
        <v>0</v>
      </c>
      <c r="AE57" t="s">
        <v>6559</v>
      </c>
      <c r="AF57" t="s">
        <v>6560</v>
      </c>
      <c r="AG57" t="s">
        <v>6561</v>
      </c>
      <c r="AH57" t="s">
        <v>3685</v>
      </c>
      <c r="AI57" t="s">
        <v>3685</v>
      </c>
      <c r="AJ57" t="s">
        <v>3685</v>
      </c>
      <c r="AK57" t="s">
        <v>3685</v>
      </c>
      <c r="AL57" t="s">
        <v>3685</v>
      </c>
      <c r="AM57" t="s">
        <v>3685</v>
      </c>
      <c r="AN57" t="s">
        <v>3685</v>
      </c>
      <c r="AO57" t="s">
        <v>3685</v>
      </c>
      <c r="AP57" t="s">
        <v>3685</v>
      </c>
      <c r="AQ57" t="s">
        <v>3685</v>
      </c>
      <c r="AR57" t="s">
        <v>3685</v>
      </c>
      <c r="AS57" t="s">
        <v>6559</v>
      </c>
      <c r="AV57" t="s">
        <v>6559</v>
      </c>
      <c r="AW57" t="s">
        <v>6719</v>
      </c>
      <c r="AX57" t="s">
        <v>6720</v>
      </c>
      <c r="AZ57" t="s">
        <v>6561</v>
      </c>
      <c r="BL57" t="s">
        <v>3685</v>
      </c>
      <c r="BS57" t="s">
        <v>3685</v>
      </c>
      <c r="BV57" t="s">
        <v>3685</v>
      </c>
      <c r="CB57" t="s">
        <v>3685</v>
      </c>
    </row>
    <row r="58" spans="1:80" x14ac:dyDescent="0.15">
      <c r="A58" t="s">
        <v>302</v>
      </c>
      <c r="B58" t="s">
        <v>14</v>
      </c>
      <c r="C58" t="s">
        <v>14</v>
      </c>
      <c r="Q58" t="str">
        <f t="shared" si="1"/>
        <v xml:space="preserve"> </v>
      </c>
      <c r="R58">
        <f t="shared" si="2"/>
        <v>0</v>
      </c>
      <c r="S58">
        <f t="shared" si="3"/>
        <v>0</v>
      </c>
      <c r="T58">
        <f t="shared" si="4"/>
        <v>0</v>
      </c>
      <c r="U58">
        <f t="shared" si="5"/>
        <v>0</v>
      </c>
      <c r="V58">
        <f t="shared" si="6"/>
        <v>0</v>
      </c>
      <c r="W58">
        <f t="shared" si="7"/>
        <v>0</v>
      </c>
      <c r="X58">
        <f t="shared" si="8"/>
        <v>0</v>
      </c>
      <c r="Y58">
        <f t="shared" si="9"/>
        <v>0</v>
      </c>
      <c r="Z58">
        <f t="shared" si="10"/>
        <v>0</v>
      </c>
      <c r="AA58">
        <f t="shared" si="11"/>
        <v>0</v>
      </c>
      <c r="AB58">
        <f t="shared" si="12"/>
        <v>0</v>
      </c>
      <c r="AC58">
        <f t="shared" si="13"/>
        <v>0</v>
      </c>
      <c r="AD58">
        <f t="shared" si="14"/>
        <v>0</v>
      </c>
      <c r="AE58" t="s">
        <v>3685</v>
      </c>
      <c r="AF58" t="s">
        <v>3685</v>
      </c>
      <c r="AG58" t="s">
        <v>3685</v>
      </c>
      <c r="AH58" t="s">
        <v>3685</v>
      </c>
      <c r="AI58" t="s">
        <v>3685</v>
      </c>
      <c r="AJ58" t="s">
        <v>3685</v>
      </c>
      <c r="AK58" t="s">
        <v>3685</v>
      </c>
      <c r="AL58" t="s">
        <v>3685</v>
      </c>
      <c r="AM58" t="s">
        <v>3685</v>
      </c>
      <c r="AN58" t="s">
        <v>3685</v>
      </c>
      <c r="AO58" t="s">
        <v>3685</v>
      </c>
      <c r="AP58" t="s">
        <v>3685</v>
      </c>
      <c r="AQ58" t="s">
        <v>3685</v>
      </c>
      <c r="AR58" t="s">
        <v>3685</v>
      </c>
      <c r="BL58" t="s">
        <v>3685</v>
      </c>
      <c r="BS58" t="s">
        <v>3685</v>
      </c>
      <c r="BV58" t="s">
        <v>3685</v>
      </c>
      <c r="CB58" t="s">
        <v>3685</v>
      </c>
    </row>
    <row r="59" spans="1:80" x14ac:dyDescent="0.15">
      <c r="A59" t="s">
        <v>307</v>
      </c>
      <c r="B59" t="s">
        <v>14</v>
      </c>
      <c r="C59" t="s">
        <v>14</v>
      </c>
      <c r="Q59" t="str">
        <f t="shared" si="1"/>
        <v xml:space="preserve"> </v>
      </c>
      <c r="R59">
        <f t="shared" si="2"/>
        <v>0</v>
      </c>
      <c r="S59">
        <f t="shared" si="3"/>
        <v>0</v>
      </c>
      <c r="T59">
        <f t="shared" si="4"/>
        <v>0</v>
      </c>
      <c r="U59">
        <f t="shared" si="5"/>
        <v>0</v>
      </c>
      <c r="V59">
        <f t="shared" si="6"/>
        <v>0</v>
      </c>
      <c r="W59">
        <f t="shared" si="7"/>
        <v>0</v>
      </c>
      <c r="X59">
        <f t="shared" si="8"/>
        <v>0</v>
      </c>
      <c r="Y59">
        <f t="shared" si="9"/>
        <v>0</v>
      </c>
      <c r="Z59">
        <f t="shared" si="10"/>
        <v>0</v>
      </c>
      <c r="AA59">
        <f t="shared" si="11"/>
        <v>0</v>
      </c>
      <c r="AB59">
        <f t="shared" si="12"/>
        <v>0</v>
      </c>
      <c r="AC59">
        <f t="shared" si="13"/>
        <v>0</v>
      </c>
      <c r="AD59">
        <f t="shared" si="14"/>
        <v>0</v>
      </c>
      <c r="AE59" t="s">
        <v>3685</v>
      </c>
      <c r="AF59" t="s">
        <v>3685</v>
      </c>
      <c r="AG59" t="s">
        <v>3685</v>
      </c>
      <c r="AH59" t="s">
        <v>3685</v>
      </c>
      <c r="AI59" t="s">
        <v>3685</v>
      </c>
      <c r="AJ59" t="s">
        <v>3685</v>
      </c>
      <c r="AK59" t="s">
        <v>3685</v>
      </c>
      <c r="AL59" t="s">
        <v>3685</v>
      </c>
      <c r="AM59" t="s">
        <v>3685</v>
      </c>
      <c r="AN59" t="s">
        <v>3685</v>
      </c>
      <c r="AO59" t="s">
        <v>3685</v>
      </c>
      <c r="AP59" t="s">
        <v>3685</v>
      </c>
      <c r="AQ59" t="s">
        <v>3685</v>
      </c>
      <c r="AR59" t="s">
        <v>3685</v>
      </c>
      <c r="BL59" t="s">
        <v>3685</v>
      </c>
      <c r="BS59" t="s">
        <v>3685</v>
      </c>
      <c r="BV59" t="s">
        <v>3685</v>
      </c>
      <c r="CB59" t="s">
        <v>3685</v>
      </c>
    </row>
    <row r="60" spans="1:80" x14ac:dyDescent="0.15">
      <c r="A60" t="s">
        <v>312</v>
      </c>
      <c r="B60" t="s">
        <v>14</v>
      </c>
      <c r="C60" t="s">
        <v>14</v>
      </c>
      <c r="Q60" t="str">
        <f t="shared" si="1"/>
        <v xml:space="preserve"> </v>
      </c>
      <c r="R60">
        <f t="shared" si="2"/>
        <v>0</v>
      </c>
      <c r="S60">
        <f t="shared" si="3"/>
        <v>0</v>
      </c>
      <c r="T60">
        <f t="shared" si="4"/>
        <v>0</v>
      </c>
      <c r="U60">
        <f t="shared" si="5"/>
        <v>0</v>
      </c>
      <c r="V60">
        <f t="shared" si="6"/>
        <v>0</v>
      </c>
      <c r="W60">
        <f t="shared" si="7"/>
        <v>0</v>
      </c>
      <c r="X60">
        <f t="shared" si="8"/>
        <v>0</v>
      </c>
      <c r="Y60">
        <f t="shared" si="9"/>
        <v>0</v>
      </c>
      <c r="Z60">
        <f t="shared" si="10"/>
        <v>0</v>
      </c>
      <c r="AA60">
        <f t="shared" si="11"/>
        <v>0</v>
      </c>
      <c r="AB60">
        <f t="shared" si="12"/>
        <v>0</v>
      </c>
      <c r="AC60">
        <f t="shared" si="13"/>
        <v>0</v>
      </c>
      <c r="AD60">
        <f t="shared" si="14"/>
        <v>0</v>
      </c>
      <c r="AE60" t="s">
        <v>3685</v>
      </c>
      <c r="AF60" t="s">
        <v>3685</v>
      </c>
      <c r="AG60" t="s">
        <v>3685</v>
      </c>
      <c r="AH60" t="s">
        <v>3685</v>
      </c>
      <c r="AI60" t="s">
        <v>3685</v>
      </c>
      <c r="AJ60" t="s">
        <v>3685</v>
      </c>
      <c r="AK60" t="s">
        <v>3685</v>
      </c>
      <c r="AL60" t="s">
        <v>3685</v>
      </c>
      <c r="AM60" t="s">
        <v>3685</v>
      </c>
      <c r="AN60" t="s">
        <v>3685</v>
      </c>
      <c r="AO60" t="s">
        <v>3685</v>
      </c>
      <c r="AP60" t="s">
        <v>3685</v>
      </c>
      <c r="AQ60" t="s">
        <v>3685</v>
      </c>
      <c r="AR60" t="s">
        <v>3685</v>
      </c>
      <c r="BL60" t="s">
        <v>3685</v>
      </c>
      <c r="BS60" t="s">
        <v>3685</v>
      </c>
      <c r="BV60" t="s">
        <v>3685</v>
      </c>
      <c r="CB60" t="s">
        <v>3685</v>
      </c>
    </row>
    <row r="61" spans="1:80" x14ac:dyDescent="0.15">
      <c r="A61" t="s">
        <v>316</v>
      </c>
      <c r="B61" t="s">
        <v>14</v>
      </c>
      <c r="C61" t="s">
        <v>14</v>
      </c>
      <c r="Q61" t="str">
        <f t="shared" si="1"/>
        <v xml:space="preserve"> </v>
      </c>
      <c r="R61">
        <f t="shared" si="2"/>
        <v>0</v>
      </c>
      <c r="S61">
        <f t="shared" si="3"/>
        <v>0</v>
      </c>
      <c r="T61">
        <f t="shared" si="4"/>
        <v>0</v>
      </c>
      <c r="U61">
        <f t="shared" si="5"/>
        <v>0</v>
      </c>
      <c r="V61">
        <f t="shared" si="6"/>
        <v>0</v>
      </c>
      <c r="W61">
        <f t="shared" si="7"/>
        <v>0</v>
      </c>
      <c r="X61">
        <f t="shared" si="8"/>
        <v>0</v>
      </c>
      <c r="Y61">
        <f t="shared" si="9"/>
        <v>0</v>
      </c>
      <c r="Z61">
        <f t="shared" si="10"/>
        <v>0</v>
      </c>
      <c r="AA61">
        <f t="shared" si="11"/>
        <v>0</v>
      </c>
      <c r="AB61">
        <f t="shared" si="12"/>
        <v>0</v>
      </c>
      <c r="AC61">
        <f t="shared" si="13"/>
        <v>0</v>
      </c>
      <c r="AD61">
        <f t="shared" si="14"/>
        <v>0</v>
      </c>
      <c r="AE61" t="s">
        <v>3685</v>
      </c>
      <c r="AF61" t="s">
        <v>3685</v>
      </c>
      <c r="AG61" t="s">
        <v>3685</v>
      </c>
      <c r="AH61" t="s">
        <v>3685</v>
      </c>
      <c r="AI61" t="s">
        <v>3685</v>
      </c>
      <c r="AJ61" t="s">
        <v>3685</v>
      </c>
      <c r="AK61" t="s">
        <v>3685</v>
      </c>
      <c r="AL61" t="s">
        <v>3685</v>
      </c>
      <c r="AM61" t="s">
        <v>3685</v>
      </c>
      <c r="AN61" t="s">
        <v>3685</v>
      </c>
      <c r="AO61" t="s">
        <v>3685</v>
      </c>
      <c r="AP61" t="s">
        <v>3685</v>
      </c>
      <c r="AQ61" t="s">
        <v>3685</v>
      </c>
      <c r="AR61" t="s">
        <v>3685</v>
      </c>
      <c r="BL61" t="s">
        <v>3685</v>
      </c>
      <c r="BS61" t="s">
        <v>3685</v>
      </c>
      <c r="BV61" t="s">
        <v>3685</v>
      </c>
      <c r="CB61" t="s">
        <v>3685</v>
      </c>
    </row>
    <row r="62" spans="1:80" x14ac:dyDescent="0.15">
      <c r="A62" t="s">
        <v>321</v>
      </c>
      <c r="B62" t="s">
        <v>14</v>
      </c>
      <c r="C62" t="s">
        <v>14</v>
      </c>
      <c r="Q62" t="str">
        <f t="shared" si="1"/>
        <v xml:space="preserve"> </v>
      </c>
      <c r="R62">
        <f t="shared" si="2"/>
        <v>0</v>
      </c>
      <c r="S62">
        <f t="shared" si="3"/>
        <v>0</v>
      </c>
      <c r="T62">
        <f t="shared" si="4"/>
        <v>0</v>
      </c>
      <c r="U62">
        <f t="shared" si="5"/>
        <v>0</v>
      </c>
      <c r="V62">
        <f t="shared" si="6"/>
        <v>0</v>
      </c>
      <c r="W62">
        <f t="shared" si="7"/>
        <v>0</v>
      </c>
      <c r="X62">
        <f t="shared" si="8"/>
        <v>0</v>
      </c>
      <c r="Y62">
        <f t="shared" si="9"/>
        <v>0</v>
      </c>
      <c r="Z62">
        <f t="shared" si="10"/>
        <v>0</v>
      </c>
      <c r="AA62">
        <f t="shared" si="11"/>
        <v>0</v>
      </c>
      <c r="AB62">
        <f t="shared" si="12"/>
        <v>0</v>
      </c>
      <c r="AC62">
        <f t="shared" si="13"/>
        <v>0</v>
      </c>
      <c r="AD62">
        <f t="shared" si="14"/>
        <v>0</v>
      </c>
      <c r="AE62" t="s">
        <v>3685</v>
      </c>
      <c r="AF62" t="s">
        <v>3685</v>
      </c>
      <c r="AG62" t="s">
        <v>3685</v>
      </c>
      <c r="AH62" t="s">
        <v>3685</v>
      </c>
      <c r="AI62" t="s">
        <v>3685</v>
      </c>
      <c r="AJ62" t="s">
        <v>3685</v>
      </c>
      <c r="AK62" t="s">
        <v>3685</v>
      </c>
      <c r="AL62" t="s">
        <v>3685</v>
      </c>
      <c r="AM62" t="s">
        <v>3685</v>
      </c>
      <c r="AN62" t="s">
        <v>3685</v>
      </c>
      <c r="AO62" t="s">
        <v>3685</v>
      </c>
      <c r="AP62" t="s">
        <v>3685</v>
      </c>
      <c r="AQ62" t="s">
        <v>3685</v>
      </c>
      <c r="AR62" t="s">
        <v>3685</v>
      </c>
      <c r="BL62" t="s">
        <v>3685</v>
      </c>
      <c r="BS62" t="s">
        <v>3685</v>
      </c>
      <c r="BV62" t="s">
        <v>3685</v>
      </c>
      <c r="CB62" t="s">
        <v>3685</v>
      </c>
    </row>
    <row r="63" spans="1:80" x14ac:dyDescent="0.15">
      <c r="A63" t="s">
        <v>327</v>
      </c>
      <c r="B63" t="s">
        <v>14</v>
      </c>
      <c r="C63" t="s">
        <v>14</v>
      </c>
      <c r="Q63" t="str">
        <f t="shared" si="1"/>
        <v xml:space="preserve"> </v>
      </c>
      <c r="R63">
        <f t="shared" si="2"/>
        <v>0</v>
      </c>
      <c r="S63">
        <f t="shared" si="3"/>
        <v>0</v>
      </c>
      <c r="T63">
        <f t="shared" si="4"/>
        <v>0</v>
      </c>
      <c r="U63">
        <f t="shared" si="5"/>
        <v>0</v>
      </c>
      <c r="V63">
        <f t="shared" si="6"/>
        <v>0</v>
      </c>
      <c r="W63">
        <f t="shared" si="7"/>
        <v>0</v>
      </c>
      <c r="X63">
        <f t="shared" si="8"/>
        <v>0</v>
      </c>
      <c r="Y63">
        <f t="shared" si="9"/>
        <v>0</v>
      </c>
      <c r="Z63">
        <f t="shared" si="10"/>
        <v>0</v>
      </c>
      <c r="AA63">
        <f t="shared" si="11"/>
        <v>0</v>
      </c>
      <c r="AB63">
        <f t="shared" si="12"/>
        <v>0</v>
      </c>
      <c r="AC63">
        <f t="shared" si="13"/>
        <v>0</v>
      </c>
      <c r="AD63">
        <f t="shared" si="14"/>
        <v>0</v>
      </c>
      <c r="AE63" t="s">
        <v>3685</v>
      </c>
      <c r="AF63" t="s">
        <v>3685</v>
      </c>
      <c r="AG63" t="s">
        <v>3685</v>
      </c>
      <c r="AH63" t="s">
        <v>3685</v>
      </c>
      <c r="AI63" t="s">
        <v>3685</v>
      </c>
      <c r="AJ63" t="s">
        <v>3685</v>
      </c>
      <c r="AK63" t="s">
        <v>3685</v>
      </c>
      <c r="AL63" t="s">
        <v>3685</v>
      </c>
      <c r="AM63" t="s">
        <v>3685</v>
      </c>
      <c r="AN63" t="s">
        <v>3685</v>
      </c>
      <c r="AO63" t="s">
        <v>3685</v>
      </c>
      <c r="AP63" t="s">
        <v>3685</v>
      </c>
      <c r="AQ63" t="s">
        <v>3685</v>
      </c>
      <c r="AR63" t="s">
        <v>3685</v>
      </c>
      <c r="BL63" t="s">
        <v>3685</v>
      </c>
      <c r="BS63" t="s">
        <v>3685</v>
      </c>
      <c r="BV63" t="s">
        <v>3685</v>
      </c>
      <c r="CB63" t="s">
        <v>3685</v>
      </c>
    </row>
    <row r="64" spans="1:80" x14ac:dyDescent="0.15">
      <c r="A64" t="s">
        <v>332</v>
      </c>
      <c r="B64" t="s">
        <v>14</v>
      </c>
      <c r="C64" t="s">
        <v>14</v>
      </c>
      <c r="Q64" t="str">
        <f t="shared" si="1"/>
        <v xml:space="preserve"> </v>
      </c>
      <c r="R64">
        <f t="shared" si="2"/>
        <v>0</v>
      </c>
      <c r="S64">
        <f t="shared" si="3"/>
        <v>0</v>
      </c>
      <c r="T64">
        <f t="shared" si="4"/>
        <v>0</v>
      </c>
      <c r="U64">
        <f t="shared" si="5"/>
        <v>0</v>
      </c>
      <c r="V64">
        <f t="shared" si="6"/>
        <v>0</v>
      </c>
      <c r="W64">
        <f t="shared" si="7"/>
        <v>0</v>
      </c>
      <c r="X64">
        <f t="shared" si="8"/>
        <v>0</v>
      </c>
      <c r="Y64">
        <f t="shared" si="9"/>
        <v>0</v>
      </c>
      <c r="Z64">
        <f t="shared" si="10"/>
        <v>0</v>
      </c>
      <c r="AA64">
        <f t="shared" si="11"/>
        <v>0</v>
      </c>
      <c r="AB64">
        <f t="shared" si="12"/>
        <v>0</v>
      </c>
      <c r="AC64">
        <f t="shared" si="13"/>
        <v>0</v>
      </c>
      <c r="AD64">
        <f t="shared" si="14"/>
        <v>0</v>
      </c>
      <c r="AE64" t="s">
        <v>3685</v>
      </c>
      <c r="AF64" t="s">
        <v>3685</v>
      </c>
      <c r="AG64" t="s">
        <v>3685</v>
      </c>
      <c r="AH64" t="s">
        <v>3685</v>
      </c>
      <c r="AI64" t="s">
        <v>3685</v>
      </c>
      <c r="AJ64" t="s">
        <v>3685</v>
      </c>
      <c r="AK64" t="s">
        <v>3685</v>
      </c>
      <c r="AL64" t="s">
        <v>3685</v>
      </c>
      <c r="AM64" t="s">
        <v>3685</v>
      </c>
      <c r="AN64" t="s">
        <v>3685</v>
      </c>
      <c r="AO64" t="s">
        <v>3685</v>
      </c>
      <c r="AP64" t="s">
        <v>3685</v>
      </c>
      <c r="AQ64" t="s">
        <v>3685</v>
      </c>
      <c r="AR64" t="s">
        <v>3685</v>
      </c>
      <c r="BL64" t="s">
        <v>3685</v>
      </c>
      <c r="BS64" t="s">
        <v>3685</v>
      </c>
      <c r="BV64" t="s">
        <v>3685</v>
      </c>
      <c r="CB64" t="s">
        <v>3685</v>
      </c>
    </row>
    <row r="65" spans="1:80" x14ac:dyDescent="0.15">
      <c r="A65" t="s">
        <v>336</v>
      </c>
      <c r="B65" t="s">
        <v>14</v>
      </c>
      <c r="C65" t="s">
        <v>14</v>
      </c>
      <c r="Q65" t="str">
        <f t="shared" si="1"/>
        <v xml:space="preserve"> </v>
      </c>
      <c r="R65">
        <f t="shared" si="2"/>
        <v>0</v>
      </c>
      <c r="S65">
        <f t="shared" si="3"/>
        <v>0</v>
      </c>
      <c r="T65">
        <f t="shared" si="4"/>
        <v>0</v>
      </c>
      <c r="U65">
        <f t="shared" si="5"/>
        <v>0</v>
      </c>
      <c r="V65">
        <f t="shared" si="6"/>
        <v>0</v>
      </c>
      <c r="W65">
        <f t="shared" si="7"/>
        <v>0</v>
      </c>
      <c r="X65">
        <f t="shared" si="8"/>
        <v>0</v>
      </c>
      <c r="Y65">
        <f t="shared" si="9"/>
        <v>0</v>
      </c>
      <c r="Z65">
        <f t="shared" si="10"/>
        <v>0</v>
      </c>
      <c r="AA65">
        <f t="shared" si="11"/>
        <v>0</v>
      </c>
      <c r="AB65">
        <f t="shared" si="12"/>
        <v>0</v>
      </c>
      <c r="AC65">
        <f t="shared" si="13"/>
        <v>0</v>
      </c>
      <c r="AD65">
        <f t="shared" si="14"/>
        <v>0</v>
      </c>
      <c r="AE65" t="s">
        <v>3685</v>
      </c>
      <c r="AF65" t="s">
        <v>3685</v>
      </c>
      <c r="AG65" t="s">
        <v>3685</v>
      </c>
      <c r="AH65" t="s">
        <v>3685</v>
      </c>
      <c r="AI65" t="s">
        <v>3685</v>
      </c>
      <c r="AJ65" t="s">
        <v>3685</v>
      </c>
      <c r="AK65" t="s">
        <v>3685</v>
      </c>
      <c r="AL65" t="s">
        <v>3685</v>
      </c>
      <c r="AM65" t="s">
        <v>3685</v>
      </c>
      <c r="AN65" t="s">
        <v>3685</v>
      </c>
      <c r="AO65" t="s">
        <v>3685</v>
      </c>
      <c r="AP65" t="s">
        <v>3685</v>
      </c>
      <c r="AQ65" t="s">
        <v>3685</v>
      </c>
      <c r="AR65" t="s">
        <v>3685</v>
      </c>
      <c r="BL65" t="s">
        <v>3685</v>
      </c>
      <c r="BS65" t="s">
        <v>3685</v>
      </c>
      <c r="BV65" t="s">
        <v>3685</v>
      </c>
      <c r="CB65" t="s">
        <v>3685</v>
      </c>
    </row>
    <row r="66" spans="1:80" x14ac:dyDescent="0.15">
      <c r="A66" t="s">
        <v>341</v>
      </c>
      <c r="B66" t="s">
        <v>14</v>
      </c>
      <c r="C66" t="s">
        <v>14</v>
      </c>
      <c r="Q66" t="str">
        <f t="shared" si="1"/>
        <v xml:space="preserve"> </v>
      </c>
      <c r="R66">
        <f t="shared" si="2"/>
        <v>0</v>
      </c>
      <c r="S66">
        <f t="shared" si="3"/>
        <v>0</v>
      </c>
      <c r="T66">
        <f t="shared" si="4"/>
        <v>0</v>
      </c>
      <c r="U66">
        <f t="shared" si="5"/>
        <v>0</v>
      </c>
      <c r="V66">
        <f t="shared" si="6"/>
        <v>0</v>
      </c>
      <c r="W66">
        <f t="shared" si="7"/>
        <v>0</v>
      </c>
      <c r="X66">
        <f t="shared" si="8"/>
        <v>0</v>
      </c>
      <c r="Y66">
        <f t="shared" si="9"/>
        <v>0</v>
      </c>
      <c r="Z66">
        <f t="shared" si="10"/>
        <v>0</v>
      </c>
      <c r="AA66">
        <f t="shared" si="11"/>
        <v>0</v>
      </c>
      <c r="AB66">
        <f t="shared" si="12"/>
        <v>0</v>
      </c>
      <c r="AC66">
        <f t="shared" si="13"/>
        <v>0</v>
      </c>
      <c r="AD66">
        <f t="shared" si="14"/>
        <v>0</v>
      </c>
      <c r="AE66" t="s">
        <v>3685</v>
      </c>
      <c r="AF66" t="s">
        <v>3685</v>
      </c>
      <c r="AG66" t="s">
        <v>3685</v>
      </c>
      <c r="AH66" t="s">
        <v>3685</v>
      </c>
      <c r="AI66" t="s">
        <v>3685</v>
      </c>
      <c r="AJ66" t="s">
        <v>3685</v>
      </c>
      <c r="AK66" t="s">
        <v>3685</v>
      </c>
      <c r="AL66" t="s">
        <v>3685</v>
      </c>
      <c r="AM66" t="s">
        <v>3685</v>
      </c>
      <c r="AN66" t="s">
        <v>3685</v>
      </c>
      <c r="AO66" t="s">
        <v>3685</v>
      </c>
      <c r="AP66" t="s">
        <v>3685</v>
      </c>
      <c r="AQ66" t="s">
        <v>3685</v>
      </c>
      <c r="AR66" t="s">
        <v>3685</v>
      </c>
      <c r="BL66" t="s">
        <v>3685</v>
      </c>
      <c r="BS66" t="s">
        <v>3685</v>
      </c>
      <c r="BV66" t="s">
        <v>3685</v>
      </c>
      <c r="CB66" t="s">
        <v>3685</v>
      </c>
    </row>
    <row r="67" spans="1:80" x14ac:dyDescent="0.15">
      <c r="A67" t="s">
        <v>347</v>
      </c>
      <c r="B67" t="s">
        <v>14</v>
      </c>
      <c r="C67" t="s">
        <v>14</v>
      </c>
      <c r="Q67" t="str">
        <f t="shared" ref="Q67:Q130" si="15">IF(LEN(C67)-LEN(SUBSTITUTE(C67,"|",""))&gt;0,REPLACE(C67,FIND("|",C67),LEN(C67)-FIND("|",C67)+1,""),C67)</f>
        <v xml:space="preserve"> </v>
      </c>
      <c r="R67">
        <f t="shared" si="2"/>
        <v>0</v>
      </c>
      <c r="S67">
        <f t="shared" si="3"/>
        <v>0</v>
      </c>
      <c r="T67">
        <f t="shared" si="4"/>
        <v>0</v>
      </c>
      <c r="U67">
        <f t="shared" si="5"/>
        <v>0</v>
      </c>
      <c r="V67">
        <f t="shared" si="6"/>
        <v>0</v>
      </c>
      <c r="W67">
        <f t="shared" si="7"/>
        <v>0</v>
      </c>
      <c r="X67">
        <f t="shared" si="8"/>
        <v>0</v>
      </c>
      <c r="Y67">
        <f t="shared" si="9"/>
        <v>0</v>
      </c>
      <c r="Z67">
        <f t="shared" si="10"/>
        <v>0</v>
      </c>
      <c r="AA67">
        <f t="shared" si="11"/>
        <v>0</v>
      </c>
      <c r="AB67">
        <f t="shared" si="12"/>
        <v>0</v>
      </c>
      <c r="AC67">
        <f t="shared" si="13"/>
        <v>0</v>
      </c>
      <c r="AD67">
        <f t="shared" si="14"/>
        <v>0</v>
      </c>
      <c r="AE67" t="s">
        <v>3685</v>
      </c>
      <c r="AF67" t="s">
        <v>3685</v>
      </c>
      <c r="AG67" t="s">
        <v>3685</v>
      </c>
      <c r="AH67" t="s">
        <v>3685</v>
      </c>
      <c r="AI67" t="s">
        <v>3685</v>
      </c>
      <c r="AJ67" t="s">
        <v>3685</v>
      </c>
      <c r="AK67" t="s">
        <v>3685</v>
      </c>
      <c r="AL67" t="s">
        <v>3685</v>
      </c>
      <c r="AM67" t="s">
        <v>3685</v>
      </c>
      <c r="AN67" t="s">
        <v>3685</v>
      </c>
      <c r="AO67" t="s">
        <v>3685</v>
      </c>
      <c r="AP67" t="s">
        <v>3685</v>
      </c>
      <c r="AQ67" t="s">
        <v>3685</v>
      </c>
      <c r="AR67" t="s">
        <v>3685</v>
      </c>
      <c r="BL67" t="s">
        <v>3685</v>
      </c>
      <c r="BS67" t="s">
        <v>3685</v>
      </c>
      <c r="BV67" t="s">
        <v>3685</v>
      </c>
      <c r="CB67" t="s">
        <v>3685</v>
      </c>
    </row>
    <row r="68" spans="1:80" x14ac:dyDescent="0.15">
      <c r="A68" t="s">
        <v>353</v>
      </c>
      <c r="B68" t="s">
        <v>1995</v>
      </c>
      <c r="C68" t="s">
        <v>6317</v>
      </c>
      <c r="D68" t="s">
        <v>6318</v>
      </c>
      <c r="Q68" t="str">
        <f t="shared" si="15"/>
        <v>特開平5-162261</v>
      </c>
      <c r="R68" t="str">
        <f t="shared" si="2"/>
        <v>特開平1-105738</v>
      </c>
      <c r="S68">
        <f t="shared" si="3"/>
        <v>0</v>
      </c>
      <c r="T68">
        <f t="shared" si="4"/>
        <v>0</v>
      </c>
      <c r="U68">
        <f t="shared" si="5"/>
        <v>0</v>
      </c>
      <c r="V68">
        <f t="shared" si="6"/>
        <v>0</v>
      </c>
      <c r="W68">
        <f t="shared" si="7"/>
        <v>0</v>
      </c>
      <c r="X68">
        <f t="shared" si="8"/>
        <v>0</v>
      </c>
      <c r="Y68">
        <f t="shared" si="9"/>
        <v>0</v>
      </c>
      <c r="Z68">
        <f t="shared" si="10"/>
        <v>0</v>
      </c>
      <c r="AA68">
        <f t="shared" si="11"/>
        <v>0</v>
      </c>
      <c r="AB68">
        <f t="shared" si="12"/>
        <v>0</v>
      </c>
      <c r="AC68">
        <f t="shared" si="13"/>
        <v>0</v>
      </c>
      <c r="AD68">
        <f t="shared" si="14"/>
        <v>0</v>
      </c>
      <c r="AE68" t="s">
        <v>6562</v>
      </c>
      <c r="AF68" t="s">
        <v>6563</v>
      </c>
      <c r="AG68" t="s">
        <v>3685</v>
      </c>
      <c r="AH68" t="s">
        <v>3685</v>
      </c>
      <c r="AI68" t="s">
        <v>3685</v>
      </c>
      <c r="AJ68" t="s">
        <v>3685</v>
      </c>
      <c r="AK68" t="s">
        <v>3685</v>
      </c>
      <c r="AL68" t="s">
        <v>3685</v>
      </c>
      <c r="AM68" t="s">
        <v>3685</v>
      </c>
      <c r="AN68" t="s">
        <v>3685</v>
      </c>
      <c r="AO68" t="s">
        <v>3685</v>
      </c>
      <c r="AP68" t="s">
        <v>3685</v>
      </c>
      <c r="AQ68" t="s">
        <v>3685</v>
      </c>
      <c r="AR68" t="s">
        <v>3685</v>
      </c>
      <c r="AS68" t="s">
        <v>6676</v>
      </c>
      <c r="AT68" t="s">
        <v>6563</v>
      </c>
      <c r="AV68" t="s">
        <v>6563</v>
      </c>
      <c r="BL68" t="s">
        <v>3685</v>
      </c>
      <c r="BS68" t="s">
        <v>3685</v>
      </c>
      <c r="BV68" t="s">
        <v>3685</v>
      </c>
      <c r="CB68" t="s">
        <v>3685</v>
      </c>
    </row>
    <row r="69" spans="1:80" x14ac:dyDescent="0.15">
      <c r="A69" t="s">
        <v>359</v>
      </c>
      <c r="B69" t="s">
        <v>2007</v>
      </c>
      <c r="C69" t="s">
        <v>2007</v>
      </c>
      <c r="Q69" t="str">
        <f t="shared" si="15"/>
        <v>特開平8-136439</v>
      </c>
      <c r="R69">
        <f t="shared" si="2"/>
        <v>0</v>
      </c>
      <c r="S69">
        <f t="shared" si="3"/>
        <v>0</v>
      </c>
      <c r="T69">
        <f t="shared" si="4"/>
        <v>0</v>
      </c>
      <c r="U69">
        <f t="shared" si="5"/>
        <v>0</v>
      </c>
      <c r="V69">
        <f t="shared" si="6"/>
        <v>0</v>
      </c>
      <c r="W69">
        <f t="shared" si="7"/>
        <v>0</v>
      </c>
      <c r="X69">
        <f t="shared" si="8"/>
        <v>0</v>
      </c>
      <c r="Y69">
        <f t="shared" si="9"/>
        <v>0</v>
      </c>
      <c r="Z69">
        <f t="shared" si="10"/>
        <v>0</v>
      </c>
      <c r="AA69">
        <f t="shared" si="11"/>
        <v>0</v>
      </c>
      <c r="AB69">
        <f t="shared" si="12"/>
        <v>0</v>
      </c>
      <c r="AC69">
        <f t="shared" si="13"/>
        <v>0</v>
      </c>
      <c r="AD69">
        <f t="shared" si="14"/>
        <v>0</v>
      </c>
      <c r="AE69" t="s">
        <v>6564</v>
      </c>
      <c r="AF69" t="s">
        <v>3685</v>
      </c>
      <c r="AG69" t="s">
        <v>3685</v>
      </c>
      <c r="AH69" t="s">
        <v>3685</v>
      </c>
      <c r="AI69" t="s">
        <v>3685</v>
      </c>
      <c r="AJ69" t="s">
        <v>3685</v>
      </c>
      <c r="AK69" t="s">
        <v>3685</v>
      </c>
      <c r="AL69" t="s">
        <v>3685</v>
      </c>
      <c r="AM69" t="s">
        <v>3685</v>
      </c>
      <c r="AN69" t="s">
        <v>3685</v>
      </c>
      <c r="AO69" t="s">
        <v>3685</v>
      </c>
      <c r="AP69" t="s">
        <v>3685</v>
      </c>
      <c r="AQ69" t="s">
        <v>3685</v>
      </c>
      <c r="AR69" t="s">
        <v>3685</v>
      </c>
      <c r="AS69" t="s">
        <v>6677</v>
      </c>
      <c r="AT69" t="s">
        <v>362</v>
      </c>
      <c r="BL69" t="s">
        <v>3685</v>
      </c>
      <c r="BS69" t="s">
        <v>3685</v>
      </c>
      <c r="BV69" t="s">
        <v>3685</v>
      </c>
      <c r="CB69" t="s">
        <v>3685</v>
      </c>
    </row>
    <row r="70" spans="1:80" x14ac:dyDescent="0.15">
      <c r="A70" t="s">
        <v>365</v>
      </c>
      <c r="B70" t="s">
        <v>2025</v>
      </c>
      <c r="C70" t="s">
        <v>6319</v>
      </c>
      <c r="D70" t="s">
        <v>6320</v>
      </c>
      <c r="E70" t="s">
        <v>6321</v>
      </c>
      <c r="F70" t="s">
        <v>6322</v>
      </c>
      <c r="Q70" t="str">
        <f t="shared" si="15"/>
        <v>US5328085</v>
      </c>
      <c r="R70" t="str">
        <f t="shared" si="2"/>
        <v>US5320250</v>
      </c>
      <c r="S70" t="str">
        <f t="shared" si="3"/>
        <v>US08/607126</v>
      </c>
      <c r="T70" t="str">
        <f t="shared" si="4"/>
        <v>US08/559332</v>
      </c>
      <c r="U70">
        <f t="shared" si="5"/>
        <v>0</v>
      </c>
      <c r="V70">
        <f t="shared" si="6"/>
        <v>0</v>
      </c>
      <c r="W70">
        <f t="shared" si="7"/>
        <v>0</v>
      </c>
      <c r="X70">
        <f t="shared" si="8"/>
        <v>0</v>
      </c>
      <c r="Y70">
        <f t="shared" si="9"/>
        <v>0</v>
      </c>
      <c r="Z70">
        <f t="shared" si="10"/>
        <v>0</v>
      </c>
      <c r="AA70">
        <f t="shared" si="11"/>
        <v>0</v>
      </c>
      <c r="AB70">
        <f t="shared" si="12"/>
        <v>0</v>
      </c>
      <c r="AC70">
        <f t="shared" si="13"/>
        <v>0</v>
      </c>
      <c r="AD70">
        <f t="shared" si="14"/>
        <v>0</v>
      </c>
      <c r="AE70" t="s">
        <v>3685</v>
      </c>
      <c r="AF70" t="s">
        <v>3685</v>
      </c>
      <c r="AG70" t="s">
        <v>3685</v>
      </c>
      <c r="AH70" t="s">
        <v>3685</v>
      </c>
      <c r="AI70" t="s">
        <v>3685</v>
      </c>
      <c r="AJ70" t="s">
        <v>3685</v>
      </c>
      <c r="AK70" t="s">
        <v>3685</v>
      </c>
      <c r="AL70" t="s">
        <v>3685</v>
      </c>
      <c r="AM70" t="s">
        <v>3685</v>
      </c>
      <c r="AN70" t="s">
        <v>3685</v>
      </c>
      <c r="AO70" t="s">
        <v>3685</v>
      </c>
      <c r="AP70" t="s">
        <v>3685</v>
      </c>
      <c r="AQ70" t="s">
        <v>3685</v>
      </c>
      <c r="AR70" t="s">
        <v>3685</v>
      </c>
      <c r="BL70" t="s">
        <v>3685</v>
      </c>
      <c r="BS70" t="s">
        <v>3685</v>
      </c>
      <c r="BV70" t="s">
        <v>3685</v>
      </c>
      <c r="CB70" t="s">
        <v>3685</v>
      </c>
    </row>
    <row r="71" spans="1:80" x14ac:dyDescent="0.15">
      <c r="A71" t="s">
        <v>370</v>
      </c>
      <c r="B71" t="s">
        <v>14</v>
      </c>
      <c r="C71" t="s">
        <v>14</v>
      </c>
      <c r="Q71" t="str">
        <f t="shared" si="15"/>
        <v xml:space="preserve"> </v>
      </c>
      <c r="R71">
        <f t="shared" si="2"/>
        <v>0</v>
      </c>
      <c r="S71">
        <f t="shared" si="3"/>
        <v>0</v>
      </c>
      <c r="T71">
        <f t="shared" si="4"/>
        <v>0</v>
      </c>
      <c r="U71">
        <f t="shared" si="5"/>
        <v>0</v>
      </c>
      <c r="V71">
        <f t="shared" si="6"/>
        <v>0</v>
      </c>
      <c r="W71">
        <f t="shared" si="7"/>
        <v>0</v>
      </c>
      <c r="X71">
        <f t="shared" si="8"/>
        <v>0</v>
      </c>
      <c r="Y71">
        <f t="shared" si="9"/>
        <v>0</v>
      </c>
      <c r="Z71">
        <f t="shared" si="10"/>
        <v>0</v>
      </c>
      <c r="AA71">
        <f t="shared" si="11"/>
        <v>0</v>
      </c>
      <c r="AB71">
        <f t="shared" si="12"/>
        <v>0</v>
      </c>
      <c r="AC71">
        <f t="shared" si="13"/>
        <v>0</v>
      </c>
      <c r="AD71">
        <f t="shared" si="14"/>
        <v>0</v>
      </c>
      <c r="AE71" t="s">
        <v>3685</v>
      </c>
      <c r="AF71" t="s">
        <v>3685</v>
      </c>
      <c r="AG71" t="s">
        <v>3685</v>
      </c>
      <c r="AH71" t="s">
        <v>3685</v>
      </c>
      <c r="AI71" t="s">
        <v>3685</v>
      </c>
      <c r="AJ71" t="s">
        <v>3685</v>
      </c>
      <c r="AK71" t="s">
        <v>3685</v>
      </c>
      <c r="AL71" t="s">
        <v>3685</v>
      </c>
      <c r="AM71" t="s">
        <v>3685</v>
      </c>
      <c r="AN71" t="s">
        <v>3685</v>
      </c>
      <c r="AO71" t="s">
        <v>3685</v>
      </c>
      <c r="AP71" t="s">
        <v>3685</v>
      </c>
      <c r="AQ71" t="s">
        <v>3685</v>
      </c>
      <c r="AR71" t="s">
        <v>3685</v>
      </c>
      <c r="BL71" t="s">
        <v>3685</v>
      </c>
      <c r="BS71" t="s">
        <v>3685</v>
      </c>
      <c r="BV71" t="s">
        <v>3685</v>
      </c>
      <c r="CB71" t="s">
        <v>3685</v>
      </c>
    </row>
    <row r="72" spans="1:80" x14ac:dyDescent="0.15">
      <c r="A72" t="s">
        <v>376</v>
      </c>
      <c r="B72" t="s">
        <v>2055</v>
      </c>
      <c r="C72" t="s">
        <v>2055</v>
      </c>
      <c r="Q72" t="str">
        <f t="shared" si="15"/>
        <v>特公平4-14199</v>
      </c>
      <c r="R72">
        <f t="shared" si="2"/>
        <v>0</v>
      </c>
      <c r="S72">
        <f t="shared" si="3"/>
        <v>0</v>
      </c>
      <c r="T72">
        <f t="shared" si="4"/>
        <v>0</v>
      </c>
      <c r="U72">
        <f t="shared" si="5"/>
        <v>0</v>
      </c>
      <c r="V72">
        <f t="shared" si="6"/>
        <v>0</v>
      </c>
      <c r="W72">
        <f t="shared" si="7"/>
        <v>0</v>
      </c>
      <c r="X72">
        <f t="shared" si="8"/>
        <v>0</v>
      </c>
      <c r="Y72">
        <f t="shared" si="9"/>
        <v>0</v>
      </c>
      <c r="Z72">
        <f t="shared" si="10"/>
        <v>0</v>
      </c>
      <c r="AA72">
        <f t="shared" si="11"/>
        <v>0</v>
      </c>
      <c r="AB72">
        <f t="shared" si="12"/>
        <v>0</v>
      </c>
      <c r="AC72">
        <f t="shared" si="13"/>
        <v>0</v>
      </c>
      <c r="AD72">
        <f t="shared" si="14"/>
        <v>0</v>
      </c>
      <c r="AE72" t="s">
        <v>6565</v>
      </c>
      <c r="AF72" t="s">
        <v>3685</v>
      </c>
      <c r="AG72" t="s">
        <v>3685</v>
      </c>
      <c r="AH72" t="s">
        <v>3685</v>
      </c>
      <c r="AI72" t="s">
        <v>3685</v>
      </c>
      <c r="AJ72" t="s">
        <v>3685</v>
      </c>
      <c r="AK72" t="s">
        <v>3685</v>
      </c>
      <c r="AL72" t="s">
        <v>3685</v>
      </c>
      <c r="AM72" t="s">
        <v>3685</v>
      </c>
      <c r="AN72" t="s">
        <v>3685</v>
      </c>
      <c r="AO72" t="s">
        <v>3685</v>
      </c>
      <c r="AP72" t="s">
        <v>3685</v>
      </c>
      <c r="AQ72" t="s">
        <v>3685</v>
      </c>
      <c r="AR72" t="s">
        <v>3685</v>
      </c>
      <c r="AS72" t="s">
        <v>6678</v>
      </c>
      <c r="AT72" t="s">
        <v>6679</v>
      </c>
      <c r="BL72" t="s">
        <v>3685</v>
      </c>
      <c r="BS72" t="s">
        <v>3685</v>
      </c>
      <c r="BV72" t="s">
        <v>3685</v>
      </c>
      <c r="CB72" t="s">
        <v>3685</v>
      </c>
    </row>
    <row r="73" spans="1:80" x14ac:dyDescent="0.15">
      <c r="A73" t="s">
        <v>381</v>
      </c>
      <c r="B73" t="s">
        <v>2069</v>
      </c>
      <c r="C73" t="s">
        <v>2069</v>
      </c>
      <c r="Q73" t="str">
        <f t="shared" si="15"/>
        <v>特開平10-29387</v>
      </c>
      <c r="R73">
        <f t="shared" si="2"/>
        <v>0</v>
      </c>
      <c r="S73">
        <f t="shared" si="3"/>
        <v>0</v>
      </c>
      <c r="T73">
        <f t="shared" si="4"/>
        <v>0</v>
      </c>
      <c r="U73">
        <f t="shared" si="5"/>
        <v>0</v>
      </c>
      <c r="V73">
        <f t="shared" si="6"/>
        <v>0</v>
      </c>
      <c r="W73">
        <f t="shared" si="7"/>
        <v>0</v>
      </c>
      <c r="X73">
        <f t="shared" si="8"/>
        <v>0</v>
      </c>
      <c r="Y73">
        <f t="shared" si="9"/>
        <v>0</v>
      </c>
      <c r="Z73">
        <f t="shared" si="10"/>
        <v>0</v>
      </c>
      <c r="AA73">
        <f t="shared" si="11"/>
        <v>0</v>
      </c>
      <c r="AB73">
        <f t="shared" si="12"/>
        <v>0</v>
      </c>
      <c r="AC73">
        <f t="shared" si="13"/>
        <v>0</v>
      </c>
      <c r="AD73">
        <f t="shared" si="14"/>
        <v>0</v>
      </c>
      <c r="AE73" t="s">
        <v>6566</v>
      </c>
      <c r="AF73" t="s">
        <v>3685</v>
      </c>
      <c r="AG73" t="s">
        <v>3685</v>
      </c>
      <c r="AH73" t="s">
        <v>3685</v>
      </c>
      <c r="AI73" t="s">
        <v>3685</v>
      </c>
      <c r="AJ73" t="s">
        <v>3685</v>
      </c>
      <c r="AK73" t="s">
        <v>3685</v>
      </c>
      <c r="AL73" t="s">
        <v>3685</v>
      </c>
      <c r="AM73" t="s">
        <v>3685</v>
      </c>
      <c r="AN73" t="s">
        <v>3685</v>
      </c>
      <c r="AO73" t="s">
        <v>3685</v>
      </c>
      <c r="AP73" t="s">
        <v>3685</v>
      </c>
      <c r="AQ73" t="s">
        <v>3685</v>
      </c>
      <c r="AR73" t="s">
        <v>3685</v>
      </c>
      <c r="AS73" t="s">
        <v>6680</v>
      </c>
      <c r="AT73" t="s">
        <v>6681</v>
      </c>
      <c r="BL73" t="s">
        <v>3685</v>
      </c>
      <c r="BS73" t="s">
        <v>3685</v>
      </c>
      <c r="BV73" t="s">
        <v>3685</v>
      </c>
      <c r="CB73" t="s">
        <v>3685</v>
      </c>
    </row>
    <row r="74" spans="1:80" x14ac:dyDescent="0.15">
      <c r="A74" t="s">
        <v>386</v>
      </c>
      <c r="B74" t="s">
        <v>2082</v>
      </c>
      <c r="C74" t="s">
        <v>2082</v>
      </c>
      <c r="Q74" t="str">
        <f t="shared" si="15"/>
        <v>特開平7-11831</v>
      </c>
      <c r="R74">
        <f t="shared" si="2"/>
        <v>0</v>
      </c>
      <c r="S74">
        <f t="shared" si="3"/>
        <v>0</v>
      </c>
      <c r="T74">
        <f t="shared" si="4"/>
        <v>0</v>
      </c>
      <c r="U74">
        <f t="shared" si="5"/>
        <v>0</v>
      </c>
      <c r="V74">
        <f t="shared" si="6"/>
        <v>0</v>
      </c>
      <c r="W74">
        <f t="shared" si="7"/>
        <v>0</v>
      </c>
      <c r="X74">
        <f t="shared" si="8"/>
        <v>0</v>
      </c>
      <c r="Y74">
        <f t="shared" si="9"/>
        <v>0</v>
      </c>
      <c r="Z74">
        <f t="shared" si="10"/>
        <v>0</v>
      </c>
      <c r="AA74">
        <f t="shared" si="11"/>
        <v>0</v>
      </c>
      <c r="AB74">
        <f t="shared" si="12"/>
        <v>0</v>
      </c>
      <c r="AC74">
        <f t="shared" si="13"/>
        <v>0</v>
      </c>
      <c r="AD74">
        <f t="shared" si="14"/>
        <v>0</v>
      </c>
      <c r="AE74" t="s">
        <v>6567</v>
      </c>
      <c r="AF74" t="s">
        <v>3685</v>
      </c>
      <c r="AG74" t="s">
        <v>3685</v>
      </c>
      <c r="AH74" t="s">
        <v>3685</v>
      </c>
      <c r="AI74" t="s">
        <v>3685</v>
      </c>
      <c r="AJ74" t="s">
        <v>3685</v>
      </c>
      <c r="AK74" t="s">
        <v>3685</v>
      </c>
      <c r="AL74" t="s">
        <v>3685</v>
      </c>
      <c r="AM74" t="s">
        <v>3685</v>
      </c>
      <c r="AN74" t="s">
        <v>3685</v>
      </c>
      <c r="AO74" t="s">
        <v>3685</v>
      </c>
      <c r="AP74" t="s">
        <v>3685</v>
      </c>
      <c r="AQ74" t="s">
        <v>3685</v>
      </c>
      <c r="AR74" t="s">
        <v>3685</v>
      </c>
      <c r="AS74" t="s">
        <v>6567</v>
      </c>
      <c r="BL74" t="s">
        <v>3685</v>
      </c>
      <c r="BS74" t="s">
        <v>3685</v>
      </c>
      <c r="BV74" t="s">
        <v>3685</v>
      </c>
      <c r="CB74" t="s">
        <v>3685</v>
      </c>
    </row>
    <row r="75" spans="1:80" x14ac:dyDescent="0.15">
      <c r="A75" t="s">
        <v>392</v>
      </c>
      <c r="B75" t="s">
        <v>2094</v>
      </c>
      <c r="C75" t="s">
        <v>2094</v>
      </c>
      <c r="Q75" t="str">
        <f t="shared" si="15"/>
        <v>特開平6-10435</v>
      </c>
      <c r="R75">
        <f t="shared" si="2"/>
        <v>0</v>
      </c>
      <c r="S75">
        <f t="shared" si="3"/>
        <v>0</v>
      </c>
      <c r="T75">
        <f t="shared" si="4"/>
        <v>0</v>
      </c>
      <c r="U75">
        <f t="shared" si="5"/>
        <v>0</v>
      </c>
      <c r="V75">
        <f t="shared" si="6"/>
        <v>0</v>
      </c>
      <c r="W75">
        <f t="shared" si="7"/>
        <v>0</v>
      </c>
      <c r="X75">
        <f t="shared" si="8"/>
        <v>0</v>
      </c>
      <c r="Y75">
        <f t="shared" si="9"/>
        <v>0</v>
      </c>
      <c r="Z75">
        <f t="shared" si="10"/>
        <v>0</v>
      </c>
      <c r="AA75">
        <f t="shared" si="11"/>
        <v>0</v>
      </c>
      <c r="AB75">
        <f t="shared" si="12"/>
        <v>0</v>
      </c>
      <c r="AC75">
        <f t="shared" si="13"/>
        <v>0</v>
      </c>
      <c r="AD75">
        <f t="shared" si="14"/>
        <v>0</v>
      </c>
      <c r="AE75" t="s">
        <v>6568</v>
      </c>
      <c r="AF75" t="s">
        <v>3685</v>
      </c>
      <c r="AG75" t="s">
        <v>3685</v>
      </c>
      <c r="AH75" t="s">
        <v>3685</v>
      </c>
      <c r="AI75" t="s">
        <v>3685</v>
      </c>
      <c r="AJ75" t="s">
        <v>3685</v>
      </c>
      <c r="AK75" t="s">
        <v>3685</v>
      </c>
      <c r="AL75" t="s">
        <v>3685</v>
      </c>
      <c r="AM75" t="s">
        <v>3685</v>
      </c>
      <c r="AN75" t="s">
        <v>3685</v>
      </c>
      <c r="AO75" t="s">
        <v>3685</v>
      </c>
      <c r="AP75" t="s">
        <v>3685</v>
      </c>
      <c r="AQ75" t="s">
        <v>3685</v>
      </c>
      <c r="AR75" t="s">
        <v>3685</v>
      </c>
      <c r="AS75" t="s">
        <v>6568</v>
      </c>
      <c r="BL75" t="s">
        <v>3685</v>
      </c>
      <c r="BS75" t="s">
        <v>3685</v>
      </c>
      <c r="BV75" t="s">
        <v>3685</v>
      </c>
      <c r="CB75" t="s">
        <v>3685</v>
      </c>
    </row>
    <row r="76" spans="1:80" x14ac:dyDescent="0.15">
      <c r="A76" t="s">
        <v>398</v>
      </c>
      <c r="B76" t="s">
        <v>14</v>
      </c>
      <c r="C76" t="s">
        <v>14</v>
      </c>
      <c r="Q76" t="str">
        <f t="shared" si="15"/>
        <v xml:space="preserve"> </v>
      </c>
      <c r="R76">
        <f t="shared" si="2"/>
        <v>0</v>
      </c>
      <c r="S76">
        <f t="shared" si="3"/>
        <v>0</v>
      </c>
      <c r="T76">
        <f t="shared" si="4"/>
        <v>0</v>
      </c>
      <c r="U76">
        <f t="shared" si="5"/>
        <v>0</v>
      </c>
      <c r="V76">
        <f t="shared" si="6"/>
        <v>0</v>
      </c>
      <c r="W76">
        <f t="shared" si="7"/>
        <v>0</v>
      </c>
      <c r="X76">
        <f t="shared" si="8"/>
        <v>0</v>
      </c>
      <c r="Y76">
        <f t="shared" si="9"/>
        <v>0</v>
      </c>
      <c r="Z76">
        <f t="shared" si="10"/>
        <v>0</v>
      </c>
      <c r="AA76">
        <f t="shared" si="11"/>
        <v>0</v>
      </c>
      <c r="AB76">
        <f t="shared" si="12"/>
        <v>0</v>
      </c>
      <c r="AC76">
        <f t="shared" si="13"/>
        <v>0</v>
      </c>
      <c r="AD76">
        <f t="shared" si="14"/>
        <v>0</v>
      </c>
      <c r="AE76" t="s">
        <v>3685</v>
      </c>
      <c r="AF76" t="s">
        <v>3685</v>
      </c>
      <c r="AG76" t="s">
        <v>3685</v>
      </c>
      <c r="AH76" t="s">
        <v>3685</v>
      </c>
      <c r="AI76" t="s">
        <v>3685</v>
      </c>
      <c r="AJ76" t="s">
        <v>3685</v>
      </c>
      <c r="AK76" t="s">
        <v>3685</v>
      </c>
      <c r="AL76" t="s">
        <v>3685</v>
      </c>
      <c r="AM76" t="s">
        <v>3685</v>
      </c>
      <c r="AN76" t="s">
        <v>3685</v>
      </c>
      <c r="AO76" t="s">
        <v>3685</v>
      </c>
      <c r="AP76" t="s">
        <v>3685</v>
      </c>
      <c r="AQ76" t="s">
        <v>3685</v>
      </c>
      <c r="AR76" t="s">
        <v>3685</v>
      </c>
      <c r="BL76" t="s">
        <v>3685</v>
      </c>
      <c r="BS76" t="s">
        <v>3685</v>
      </c>
      <c r="BV76" t="s">
        <v>3685</v>
      </c>
      <c r="CB76" t="s">
        <v>3685</v>
      </c>
    </row>
    <row r="77" spans="1:80" x14ac:dyDescent="0.15">
      <c r="A77" t="s">
        <v>402</v>
      </c>
      <c r="B77" t="s">
        <v>14</v>
      </c>
      <c r="C77" t="s">
        <v>14</v>
      </c>
      <c r="Q77" t="str">
        <f t="shared" si="15"/>
        <v xml:space="preserve"> </v>
      </c>
      <c r="R77">
        <f t="shared" si="2"/>
        <v>0</v>
      </c>
      <c r="S77">
        <f t="shared" si="3"/>
        <v>0</v>
      </c>
      <c r="T77">
        <f t="shared" si="4"/>
        <v>0</v>
      </c>
      <c r="U77">
        <f t="shared" si="5"/>
        <v>0</v>
      </c>
      <c r="V77">
        <f t="shared" si="6"/>
        <v>0</v>
      </c>
      <c r="W77">
        <f t="shared" si="7"/>
        <v>0</v>
      </c>
      <c r="X77">
        <f t="shared" si="8"/>
        <v>0</v>
      </c>
      <c r="Y77">
        <f t="shared" si="9"/>
        <v>0</v>
      </c>
      <c r="Z77">
        <f t="shared" si="10"/>
        <v>0</v>
      </c>
      <c r="AA77">
        <f t="shared" si="11"/>
        <v>0</v>
      </c>
      <c r="AB77">
        <f t="shared" si="12"/>
        <v>0</v>
      </c>
      <c r="AC77">
        <f t="shared" si="13"/>
        <v>0</v>
      </c>
      <c r="AD77">
        <f t="shared" si="14"/>
        <v>0</v>
      </c>
      <c r="AE77" t="s">
        <v>3685</v>
      </c>
      <c r="AF77" t="s">
        <v>3685</v>
      </c>
      <c r="AG77" t="s">
        <v>3685</v>
      </c>
      <c r="AH77" t="s">
        <v>3685</v>
      </c>
      <c r="AI77" t="s">
        <v>3685</v>
      </c>
      <c r="AJ77" t="s">
        <v>3685</v>
      </c>
      <c r="AK77" t="s">
        <v>3685</v>
      </c>
      <c r="AL77" t="s">
        <v>3685</v>
      </c>
      <c r="AM77" t="s">
        <v>3685</v>
      </c>
      <c r="AN77" t="s">
        <v>3685</v>
      </c>
      <c r="AO77" t="s">
        <v>3685</v>
      </c>
      <c r="AP77" t="s">
        <v>3685</v>
      </c>
      <c r="AQ77" t="s">
        <v>3685</v>
      </c>
      <c r="AR77" t="s">
        <v>3685</v>
      </c>
      <c r="BL77" t="s">
        <v>3685</v>
      </c>
      <c r="BS77" t="s">
        <v>3685</v>
      </c>
      <c r="BV77" t="s">
        <v>3685</v>
      </c>
      <c r="CB77" t="s">
        <v>3685</v>
      </c>
    </row>
    <row r="78" spans="1:80" x14ac:dyDescent="0.15">
      <c r="A78" t="s">
        <v>405</v>
      </c>
      <c r="B78" t="s">
        <v>2121</v>
      </c>
      <c r="C78" t="s">
        <v>6239</v>
      </c>
      <c r="Q78" t="str">
        <f t="shared" si="15"/>
        <v>US60/101018</v>
      </c>
      <c r="R78">
        <f t="shared" si="2"/>
        <v>0</v>
      </c>
      <c r="S78">
        <f t="shared" si="3"/>
        <v>0</v>
      </c>
      <c r="T78">
        <f t="shared" si="4"/>
        <v>0</v>
      </c>
      <c r="U78">
        <f t="shared" si="5"/>
        <v>0</v>
      </c>
      <c r="V78">
        <f t="shared" si="6"/>
        <v>0</v>
      </c>
      <c r="W78">
        <f t="shared" si="7"/>
        <v>0</v>
      </c>
      <c r="X78">
        <f t="shared" si="8"/>
        <v>0</v>
      </c>
      <c r="Y78">
        <f t="shared" si="9"/>
        <v>0</v>
      </c>
      <c r="Z78">
        <f t="shared" si="10"/>
        <v>0</v>
      </c>
      <c r="AA78">
        <f t="shared" si="11"/>
        <v>0</v>
      </c>
      <c r="AB78">
        <f t="shared" si="12"/>
        <v>0</v>
      </c>
      <c r="AC78">
        <f t="shared" si="13"/>
        <v>0</v>
      </c>
      <c r="AD78">
        <f t="shared" si="14"/>
        <v>0</v>
      </c>
      <c r="AE78" t="s">
        <v>3685</v>
      </c>
      <c r="AF78" t="s">
        <v>3685</v>
      </c>
      <c r="AG78" t="s">
        <v>3685</v>
      </c>
      <c r="AH78" t="s">
        <v>3685</v>
      </c>
      <c r="AI78" t="s">
        <v>3685</v>
      </c>
      <c r="AJ78" t="s">
        <v>3685</v>
      </c>
      <c r="AK78" t="s">
        <v>3685</v>
      </c>
      <c r="AL78" t="s">
        <v>3685</v>
      </c>
      <c r="AM78" t="s">
        <v>3685</v>
      </c>
      <c r="AN78" t="s">
        <v>3685</v>
      </c>
      <c r="AO78" t="s">
        <v>3685</v>
      </c>
      <c r="AP78" t="s">
        <v>3685</v>
      </c>
      <c r="AQ78" t="s">
        <v>3685</v>
      </c>
      <c r="AR78" t="s">
        <v>3685</v>
      </c>
      <c r="BL78" t="s">
        <v>3685</v>
      </c>
      <c r="BS78" t="s">
        <v>3685</v>
      </c>
      <c r="BV78" t="s">
        <v>3685</v>
      </c>
      <c r="CB78" t="s">
        <v>3685</v>
      </c>
    </row>
    <row r="79" spans="1:80" x14ac:dyDescent="0.15">
      <c r="A79" t="s">
        <v>411</v>
      </c>
      <c r="B79" t="s">
        <v>2137</v>
      </c>
      <c r="C79" t="s">
        <v>6323</v>
      </c>
      <c r="D79" t="s">
        <v>6324</v>
      </c>
      <c r="E79" t="s">
        <v>6325</v>
      </c>
      <c r="Q79" t="str">
        <f t="shared" si="15"/>
        <v>特開平10-96204</v>
      </c>
      <c r="R79" t="str">
        <f t="shared" si="2"/>
        <v>特開平10-46512</v>
      </c>
      <c r="S79" t="str">
        <f t="shared" si="3"/>
        <v>特開平9-268509</v>
      </c>
      <c r="T79">
        <f t="shared" si="4"/>
        <v>0</v>
      </c>
      <c r="U79">
        <f t="shared" si="5"/>
        <v>0</v>
      </c>
      <c r="V79">
        <f t="shared" si="6"/>
        <v>0</v>
      </c>
      <c r="W79">
        <f t="shared" si="7"/>
        <v>0</v>
      </c>
      <c r="X79">
        <f t="shared" si="8"/>
        <v>0</v>
      </c>
      <c r="Y79">
        <f t="shared" si="9"/>
        <v>0</v>
      </c>
      <c r="Z79">
        <f t="shared" si="10"/>
        <v>0</v>
      </c>
      <c r="AA79">
        <f t="shared" si="11"/>
        <v>0</v>
      </c>
      <c r="AB79">
        <f t="shared" si="12"/>
        <v>0</v>
      </c>
      <c r="AC79">
        <f t="shared" si="13"/>
        <v>0</v>
      </c>
      <c r="AD79">
        <f t="shared" si="14"/>
        <v>0</v>
      </c>
      <c r="AE79" t="s">
        <v>6569</v>
      </c>
      <c r="AF79" t="s">
        <v>6570</v>
      </c>
      <c r="AG79" t="s">
        <v>6569</v>
      </c>
      <c r="AH79" t="s">
        <v>3685</v>
      </c>
      <c r="AI79" t="s">
        <v>3685</v>
      </c>
      <c r="AJ79" t="s">
        <v>3685</v>
      </c>
      <c r="AK79" t="s">
        <v>3685</v>
      </c>
      <c r="AL79" t="s">
        <v>3685</v>
      </c>
      <c r="AM79" t="s">
        <v>3685</v>
      </c>
      <c r="AN79" t="s">
        <v>3685</v>
      </c>
      <c r="AO79" t="s">
        <v>3685</v>
      </c>
      <c r="AP79" t="s">
        <v>3685</v>
      </c>
      <c r="AQ79" t="s">
        <v>3685</v>
      </c>
      <c r="AR79" t="s">
        <v>3685</v>
      </c>
      <c r="AS79" t="s">
        <v>6569</v>
      </c>
      <c r="AV79" t="s">
        <v>6569</v>
      </c>
      <c r="AW79" t="s">
        <v>6721</v>
      </c>
      <c r="AZ79" t="s">
        <v>6569</v>
      </c>
      <c r="BL79" t="s">
        <v>3685</v>
      </c>
      <c r="BS79" t="s">
        <v>3685</v>
      </c>
      <c r="BV79" t="s">
        <v>3685</v>
      </c>
      <c r="CB79" t="s">
        <v>3685</v>
      </c>
    </row>
    <row r="80" spans="1:80" x14ac:dyDescent="0.15">
      <c r="A80" t="s">
        <v>414</v>
      </c>
      <c r="B80" t="s">
        <v>14</v>
      </c>
      <c r="C80" t="s">
        <v>14</v>
      </c>
      <c r="Q80" t="str">
        <f t="shared" si="15"/>
        <v xml:space="preserve"> </v>
      </c>
      <c r="R80">
        <f t="shared" si="2"/>
        <v>0</v>
      </c>
      <c r="S80">
        <f t="shared" si="3"/>
        <v>0</v>
      </c>
      <c r="T80">
        <f t="shared" si="4"/>
        <v>0</v>
      </c>
      <c r="U80">
        <f t="shared" si="5"/>
        <v>0</v>
      </c>
      <c r="V80">
        <f t="shared" si="6"/>
        <v>0</v>
      </c>
      <c r="W80">
        <f t="shared" si="7"/>
        <v>0</v>
      </c>
      <c r="X80">
        <f t="shared" si="8"/>
        <v>0</v>
      </c>
      <c r="Y80">
        <f t="shared" si="9"/>
        <v>0</v>
      </c>
      <c r="Z80">
        <f t="shared" si="10"/>
        <v>0</v>
      </c>
      <c r="AA80">
        <f t="shared" si="11"/>
        <v>0</v>
      </c>
      <c r="AB80">
        <f t="shared" si="12"/>
        <v>0</v>
      </c>
      <c r="AC80">
        <f t="shared" si="13"/>
        <v>0</v>
      </c>
      <c r="AD80">
        <f t="shared" si="14"/>
        <v>0</v>
      </c>
      <c r="AE80" t="s">
        <v>3685</v>
      </c>
      <c r="AF80" t="s">
        <v>3685</v>
      </c>
      <c r="AG80" t="s">
        <v>3685</v>
      </c>
      <c r="AH80" t="s">
        <v>3685</v>
      </c>
      <c r="AI80" t="s">
        <v>3685</v>
      </c>
      <c r="AJ80" t="s">
        <v>3685</v>
      </c>
      <c r="AK80" t="s">
        <v>3685</v>
      </c>
      <c r="AL80" t="s">
        <v>3685</v>
      </c>
      <c r="AM80" t="s">
        <v>3685</v>
      </c>
      <c r="AN80" t="s">
        <v>3685</v>
      </c>
      <c r="AO80" t="s">
        <v>3685</v>
      </c>
      <c r="AP80" t="s">
        <v>3685</v>
      </c>
      <c r="AQ80" t="s">
        <v>3685</v>
      </c>
      <c r="AR80" t="s">
        <v>3685</v>
      </c>
      <c r="BL80" t="s">
        <v>3685</v>
      </c>
      <c r="BS80" t="s">
        <v>3685</v>
      </c>
      <c r="BV80" t="s">
        <v>3685</v>
      </c>
      <c r="CB80" t="s">
        <v>3685</v>
      </c>
    </row>
    <row r="81" spans="1:80" x14ac:dyDescent="0.15">
      <c r="A81" t="s">
        <v>420</v>
      </c>
      <c r="B81" t="s">
        <v>14</v>
      </c>
      <c r="C81" t="s">
        <v>14</v>
      </c>
      <c r="Q81" t="str">
        <f t="shared" si="15"/>
        <v xml:space="preserve"> </v>
      </c>
      <c r="R81">
        <f t="shared" si="2"/>
        <v>0</v>
      </c>
      <c r="S81">
        <f t="shared" si="3"/>
        <v>0</v>
      </c>
      <c r="T81">
        <f t="shared" si="4"/>
        <v>0</v>
      </c>
      <c r="U81">
        <f t="shared" si="5"/>
        <v>0</v>
      </c>
      <c r="V81">
        <f t="shared" si="6"/>
        <v>0</v>
      </c>
      <c r="W81">
        <f t="shared" si="7"/>
        <v>0</v>
      </c>
      <c r="X81">
        <f t="shared" si="8"/>
        <v>0</v>
      </c>
      <c r="Y81">
        <f t="shared" si="9"/>
        <v>0</v>
      </c>
      <c r="Z81">
        <f t="shared" si="10"/>
        <v>0</v>
      </c>
      <c r="AA81">
        <f t="shared" si="11"/>
        <v>0</v>
      </c>
      <c r="AB81">
        <f t="shared" si="12"/>
        <v>0</v>
      </c>
      <c r="AC81">
        <f t="shared" si="13"/>
        <v>0</v>
      </c>
      <c r="AD81">
        <f t="shared" si="14"/>
        <v>0</v>
      </c>
      <c r="AE81" t="s">
        <v>3685</v>
      </c>
      <c r="AF81" t="s">
        <v>3685</v>
      </c>
      <c r="AG81" t="s">
        <v>3685</v>
      </c>
      <c r="AH81" t="s">
        <v>3685</v>
      </c>
      <c r="AI81" t="s">
        <v>3685</v>
      </c>
      <c r="AJ81" t="s">
        <v>3685</v>
      </c>
      <c r="AK81" t="s">
        <v>3685</v>
      </c>
      <c r="AL81" t="s">
        <v>3685</v>
      </c>
      <c r="AM81" t="s">
        <v>3685</v>
      </c>
      <c r="AN81" t="s">
        <v>3685</v>
      </c>
      <c r="AO81" t="s">
        <v>3685</v>
      </c>
      <c r="AP81" t="s">
        <v>3685</v>
      </c>
      <c r="AQ81" t="s">
        <v>3685</v>
      </c>
      <c r="AR81" t="s">
        <v>3685</v>
      </c>
      <c r="BL81" t="s">
        <v>3685</v>
      </c>
      <c r="BS81" t="s">
        <v>3685</v>
      </c>
      <c r="BV81" t="s">
        <v>3685</v>
      </c>
      <c r="CB81" t="s">
        <v>3685</v>
      </c>
    </row>
    <row r="82" spans="1:80" x14ac:dyDescent="0.15">
      <c r="A82" t="s">
        <v>425</v>
      </c>
      <c r="B82" t="s">
        <v>14</v>
      </c>
      <c r="C82" t="s">
        <v>14</v>
      </c>
      <c r="Q82" t="str">
        <f t="shared" si="15"/>
        <v xml:space="preserve"> </v>
      </c>
      <c r="R82">
        <f t="shared" ref="R82:R145" si="16">IF(LEN(D82)-LEN(SUBSTITUTE(D82,"|",""))&gt;0,REPLACE(D82,FIND("|",D82),LEN(D82)-FIND("|",D82)+1,""),D82)</f>
        <v>0</v>
      </c>
      <c r="S82">
        <f t="shared" ref="S82:S145" si="17">IF(LEN(E82)-LEN(SUBSTITUTE(E82,"|",""))&gt;0,REPLACE(E82,FIND("|",E82),LEN(E82)-FIND("|",E82)+1,""),E82)</f>
        <v>0</v>
      </c>
      <c r="T82">
        <f t="shared" ref="T82:T145" si="18">IF(LEN(F82)-LEN(SUBSTITUTE(F82,"|",""))&gt;0,REPLACE(F82,FIND("|",F82),LEN(F82)-FIND("|",F82)+1,""),F82)</f>
        <v>0</v>
      </c>
      <c r="U82">
        <f t="shared" ref="U82:U145" si="19">IF(LEN(G82)-LEN(SUBSTITUTE(G82,"|",""))&gt;0,REPLACE(G82,FIND("|",G82),LEN(G82)-FIND("|",G82)+1,""),G82)</f>
        <v>0</v>
      </c>
      <c r="V82">
        <f t="shared" ref="V82:V145" si="20">IF(LEN(H82)-LEN(SUBSTITUTE(H82,"|",""))&gt;0,REPLACE(H82,FIND("|",H82),LEN(H82)-FIND("|",H82)+1,""),H82)</f>
        <v>0</v>
      </c>
      <c r="W82">
        <f t="shared" ref="W82:W145" si="21">IF(LEN(I82)-LEN(SUBSTITUTE(I82,"|",""))&gt;0,REPLACE(I82,FIND("|",I82),LEN(I82)-FIND("|",I82)+1,""),I82)</f>
        <v>0</v>
      </c>
      <c r="X82">
        <f t="shared" ref="X82:X145" si="22">IF(LEN(J82)-LEN(SUBSTITUTE(J82,"|",""))&gt;0,REPLACE(J82,FIND("|",J82),LEN(J82)-FIND("|",J82)+1,""),J82)</f>
        <v>0</v>
      </c>
      <c r="Y82">
        <f t="shared" ref="Y82:Y145" si="23">IF(LEN(K82)-LEN(SUBSTITUTE(K82,"|",""))&gt;0,REPLACE(K82,FIND("|",K82),LEN(K82)-FIND("|",K82)+1,""),K82)</f>
        <v>0</v>
      </c>
      <c r="Z82">
        <f t="shared" ref="Z82:Z145" si="24">IF(LEN(L82)-LEN(SUBSTITUTE(L82,"|",""))&gt;0,REPLACE(L82,FIND("|",L82),LEN(L82)-FIND("|",L82)+1,""),L82)</f>
        <v>0</v>
      </c>
      <c r="AA82">
        <f t="shared" ref="AA82:AA145" si="25">IF(LEN(M82)-LEN(SUBSTITUTE(M82,"|",""))&gt;0,REPLACE(M82,FIND("|",M82),LEN(M82)-FIND("|",M82)+1,""),M82)</f>
        <v>0</v>
      </c>
      <c r="AB82">
        <f t="shared" ref="AB82:AB145" si="26">IF(LEN(N82)-LEN(SUBSTITUTE(N82,"|",""))&gt;0,REPLACE(N82,FIND("|",N82),LEN(N82)-FIND("|",N82)+1,""),N82)</f>
        <v>0</v>
      </c>
      <c r="AC82">
        <f t="shared" ref="AC82:AC145" si="27">IF(LEN(O82)-LEN(SUBSTITUTE(O82,"|",""))&gt;0,REPLACE(O82,FIND("|",O82),LEN(O82)-FIND("|",O82)+1,""),O82)</f>
        <v>0</v>
      </c>
      <c r="AD82">
        <f t="shared" ref="AD82:AD145" si="28">IF(LEN(P82)-LEN(SUBSTITUTE(P82,"|",""))&gt;0,REPLACE(P82,FIND("|",P82),LEN(P82)-FIND("|",P82)+1,""),P82)</f>
        <v>0</v>
      </c>
      <c r="AE82" t="s">
        <v>3685</v>
      </c>
      <c r="AF82" t="s">
        <v>3685</v>
      </c>
      <c r="AG82" t="s">
        <v>3685</v>
      </c>
      <c r="AH82" t="s">
        <v>3685</v>
      </c>
      <c r="AI82" t="s">
        <v>3685</v>
      </c>
      <c r="AJ82" t="s">
        <v>3685</v>
      </c>
      <c r="AK82" t="s">
        <v>3685</v>
      </c>
      <c r="AL82" t="s">
        <v>3685</v>
      </c>
      <c r="AM82" t="s">
        <v>3685</v>
      </c>
      <c r="AN82" t="s">
        <v>3685</v>
      </c>
      <c r="AO82" t="s">
        <v>3685</v>
      </c>
      <c r="AP82" t="s">
        <v>3685</v>
      </c>
      <c r="AQ82" t="s">
        <v>3685</v>
      </c>
      <c r="AR82" t="s">
        <v>3685</v>
      </c>
      <c r="BL82" t="s">
        <v>3685</v>
      </c>
      <c r="BS82" t="s">
        <v>3685</v>
      </c>
      <c r="BV82" t="s">
        <v>3685</v>
      </c>
      <c r="CB82" t="s">
        <v>3685</v>
      </c>
    </row>
    <row r="83" spans="1:80" x14ac:dyDescent="0.15">
      <c r="A83" t="s">
        <v>431</v>
      </c>
      <c r="B83" t="s">
        <v>2185</v>
      </c>
      <c r="C83" t="s">
        <v>6326</v>
      </c>
      <c r="D83" t="s">
        <v>6327</v>
      </c>
      <c r="E83" t="s">
        <v>6328</v>
      </c>
      <c r="F83" t="s">
        <v>6329</v>
      </c>
      <c r="G83" t="s">
        <v>6330</v>
      </c>
      <c r="H83" t="s">
        <v>6331</v>
      </c>
      <c r="I83" t="s">
        <v>6332</v>
      </c>
      <c r="J83" t="s">
        <v>6333</v>
      </c>
      <c r="Q83" t="str">
        <f t="shared" si="15"/>
        <v>特開平11-124323</v>
      </c>
      <c r="R83" t="str">
        <f t="shared" si="16"/>
        <v>特開平11-92333</v>
      </c>
      <c r="S83" t="str">
        <f t="shared" si="17"/>
        <v>特開平11-43626</v>
      </c>
      <c r="T83" t="str">
        <f t="shared" si="18"/>
        <v>特開平11-1420</v>
      </c>
      <c r="U83" t="str">
        <f t="shared" si="19"/>
        <v>特開平11-1411</v>
      </c>
      <c r="V83" t="str">
        <f t="shared" si="20"/>
        <v>特開平10-231232</v>
      </c>
      <c r="W83" t="str">
        <f t="shared" si="21"/>
        <v>特開平9-30935</v>
      </c>
      <c r="X83" t="str">
        <f t="shared" si="22"/>
        <v>特開平8-59433</v>
      </c>
      <c r="Y83">
        <f t="shared" si="23"/>
        <v>0</v>
      </c>
      <c r="Z83">
        <f t="shared" si="24"/>
        <v>0</v>
      </c>
      <c r="AA83">
        <f t="shared" si="25"/>
        <v>0</v>
      </c>
      <c r="AB83">
        <f t="shared" si="26"/>
        <v>0</v>
      </c>
      <c r="AC83">
        <f t="shared" si="27"/>
        <v>0</v>
      </c>
      <c r="AD83">
        <f t="shared" si="28"/>
        <v>0</v>
      </c>
      <c r="AE83" t="s">
        <v>6571</v>
      </c>
      <c r="AF83" t="s">
        <v>643</v>
      </c>
      <c r="AG83" t="s">
        <v>6571</v>
      </c>
      <c r="AH83" t="s">
        <v>6572</v>
      </c>
      <c r="AI83" t="s">
        <v>6573</v>
      </c>
      <c r="AJ83" t="s">
        <v>6574</v>
      </c>
      <c r="AK83" t="s">
        <v>6574</v>
      </c>
      <c r="AL83" t="s">
        <v>6575</v>
      </c>
      <c r="AM83" t="s">
        <v>3685</v>
      </c>
      <c r="AN83" t="s">
        <v>3685</v>
      </c>
      <c r="AO83" t="s">
        <v>3685</v>
      </c>
      <c r="AP83" t="s">
        <v>3685</v>
      </c>
      <c r="AQ83" t="s">
        <v>3685</v>
      </c>
      <c r="AR83" t="s">
        <v>3685</v>
      </c>
      <c r="AS83" t="s">
        <v>6571</v>
      </c>
      <c r="AV83" t="s">
        <v>643</v>
      </c>
      <c r="AZ83" t="s">
        <v>6571</v>
      </c>
      <c r="BF83" t="s">
        <v>6573</v>
      </c>
      <c r="BG83" t="s">
        <v>6762</v>
      </c>
      <c r="BJ83" t="s">
        <v>6573</v>
      </c>
      <c r="BL83" t="s">
        <v>6574</v>
      </c>
      <c r="BM83" t="s">
        <v>6574</v>
      </c>
      <c r="BQ83" t="s">
        <v>6786</v>
      </c>
      <c r="BR83" t="s">
        <v>6787</v>
      </c>
      <c r="BS83" t="s">
        <v>3685</v>
      </c>
      <c r="BV83" t="s">
        <v>3685</v>
      </c>
      <c r="CB83" t="s">
        <v>3685</v>
      </c>
    </row>
    <row r="84" spans="1:80" x14ac:dyDescent="0.15">
      <c r="A84" t="s">
        <v>437</v>
      </c>
      <c r="B84" t="s">
        <v>2198</v>
      </c>
      <c r="C84" t="s">
        <v>2198</v>
      </c>
      <c r="Q84" t="str">
        <f t="shared" si="15"/>
        <v>特開平8-167939</v>
      </c>
      <c r="R84">
        <f t="shared" si="16"/>
        <v>0</v>
      </c>
      <c r="S84">
        <f t="shared" si="17"/>
        <v>0</v>
      </c>
      <c r="T84">
        <f t="shared" si="18"/>
        <v>0</v>
      </c>
      <c r="U84">
        <f t="shared" si="19"/>
        <v>0</v>
      </c>
      <c r="V84">
        <f t="shared" si="20"/>
        <v>0</v>
      </c>
      <c r="W84">
        <f t="shared" si="21"/>
        <v>0</v>
      </c>
      <c r="X84">
        <f t="shared" si="22"/>
        <v>0</v>
      </c>
      <c r="Y84">
        <f t="shared" si="23"/>
        <v>0</v>
      </c>
      <c r="Z84">
        <f t="shared" si="24"/>
        <v>0</v>
      </c>
      <c r="AA84">
        <f t="shared" si="25"/>
        <v>0</v>
      </c>
      <c r="AB84">
        <f t="shared" si="26"/>
        <v>0</v>
      </c>
      <c r="AC84">
        <f t="shared" si="27"/>
        <v>0</v>
      </c>
      <c r="AD84">
        <f t="shared" si="28"/>
        <v>0</v>
      </c>
      <c r="AE84" t="s">
        <v>6576</v>
      </c>
      <c r="AF84" t="s">
        <v>3685</v>
      </c>
      <c r="AG84" t="s">
        <v>3685</v>
      </c>
      <c r="AH84" t="s">
        <v>3685</v>
      </c>
      <c r="AI84" t="s">
        <v>3685</v>
      </c>
      <c r="AJ84" t="s">
        <v>3685</v>
      </c>
      <c r="AK84" t="s">
        <v>3685</v>
      </c>
      <c r="AL84" t="s">
        <v>3685</v>
      </c>
      <c r="AM84" t="s">
        <v>3685</v>
      </c>
      <c r="AN84" t="s">
        <v>3685</v>
      </c>
      <c r="AO84" t="s">
        <v>3685</v>
      </c>
      <c r="AP84" t="s">
        <v>3685</v>
      </c>
      <c r="AQ84" t="s">
        <v>3685</v>
      </c>
      <c r="AR84" t="s">
        <v>3685</v>
      </c>
      <c r="AS84" t="s">
        <v>6576</v>
      </c>
      <c r="BL84" t="s">
        <v>3685</v>
      </c>
      <c r="BS84" t="s">
        <v>3685</v>
      </c>
      <c r="BV84" t="s">
        <v>3685</v>
      </c>
      <c r="CB84" t="s">
        <v>3685</v>
      </c>
    </row>
    <row r="85" spans="1:80" x14ac:dyDescent="0.15">
      <c r="A85" t="s">
        <v>443</v>
      </c>
      <c r="B85" t="s">
        <v>1520</v>
      </c>
      <c r="C85" t="s">
        <v>6280</v>
      </c>
      <c r="D85" t="s">
        <v>6281</v>
      </c>
      <c r="Q85" t="str">
        <f t="shared" si="15"/>
        <v>特公平2-27308</v>
      </c>
      <c r="R85" t="str">
        <f t="shared" si="16"/>
        <v>特開昭62-36071</v>
      </c>
      <c r="S85">
        <f t="shared" si="17"/>
        <v>0</v>
      </c>
      <c r="T85">
        <f t="shared" si="18"/>
        <v>0</v>
      </c>
      <c r="U85">
        <f t="shared" si="19"/>
        <v>0</v>
      </c>
      <c r="V85">
        <f t="shared" si="20"/>
        <v>0</v>
      </c>
      <c r="W85">
        <f t="shared" si="21"/>
        <v>0</v>
      </c>
      <c r="X85">
        <f t="shared" si="22"/>
        <v>0</v>
      </c>
      <c r="Y85">
        <f t="shared" si="23"/>
        <v>0</v>
      </c>
      <c r="Z85">
        <f t="shared" si="24"/>
        <v>0</v>
      </c>
      <c r="AA85">
        <f t="shared" si="25"/>
        <v>0</v>
      </c>
      <c r="AB85">
        <f t="shared" si="26"/>
        <v>0</v>
      </c>
      <c r="AC85">
        <f t="shared" si="27"/>
        <v>0</v>
      </c>
      <c r="AD85">
        <f t="shared" si="28"/>
        <v>0</v>
      </c>
      <c r="AE85" t="s">
        <v>6534</v>
      </c>
      <c r="AF85" t="s">
        <v>6534</v>
      </c>
      <c r="AG85" t="s">
        <v>3685</v>
      </c>
      <c r="AH85" t="s">
        <v>3685</v>
      </c>
      <c r="AI85" t="s">
        <v>3685</v>
      </c>
      <c r="AJ85" t="s">
        <v>3685</v>
      </c>
      <c r="AK85" t="s">
        <v>3685</v>
      </c>
      <c r="AL85" t="s">
        <v>3685</v>
      </c>
      <c r="AM85" t="s">
        <v>3685</v>
      </c>
      <c r="AN85" t="s">
        <v>3685</v>
      </c>
      <c r="AO85" t="s">
        <v>3685</v>
      </c>
      <c r="AP85" t="s">
        <v>3685</v>
      </c>
      <c r="AQ85" t="s">
        <v>3685</v>
      </c>
      <c r="AR85" t="s">
        <v>3685</v>
      </c>
      <c r="AS85" t="s">
        <v>6534</v>
      </c>
      <c r="AV85" t="s">
        <v>6534</v>
      </c>
      <c r="BL85" t="s">
        <v>3685</v>
      </c>
      <c r="BS85" t="s">
        <v>3685</v>
      </c>
      <c r="BV85" t="s">
        <v>3685</v>
      </c>
      <c r="CB85" t="s">
        <v>3685</v>
      </c>
    </row>
    <row r="86" spans="1:80" x14ac:dyDescent="0.15">
      <c r="A86" t="s">
        <v>447</v>
      </c>
      <c r="B86" t="s">
        <v>14</v>
      </c>
      <c r="C86" t="s">
        <v>14</v>
      </c>
      <c r="Q86" t="str">
        <f t="shared" si="15"/>
        <v xml:space="preserve"> </v>
      </c>
      <c r="R86">
        <f t="shared" si="16"/>
        <v>0</v>
      </c>
      <c r="S86">
        <f t="shared" si="17"/>
        <v>0</v>
      </c>
      <c r="T86">
        <f t="shared" si="18"/>
        <v>0</v>
      </c>
      <c r="U86">
        <f t="shared" si="19"/>
        <v>0</v>
      </c>
      <c r="V86">
        <f t="shared" si="20"/>
        <v>0</v>
      </c>
      <c r="W86">
        <f t="shared" si="21"/>
        <v>0</v>
      </c>
      <c r="X86">
        <f t="shared" si="22"/>
        <v>0</v>
      </c>
      <c r="Y86">
        <f t="shared" si="23"/>
        <v>0</v>
      </c>
      <c r="Z86">
        <f t="shared" si="24"/>
        <v>0</v>
      </c>
      <c r="AA86">
        <f t="shared" si="25"/>
        <v>0</v>
      </c>
      <c r="AB86">
        <f t="shared" si="26"/>
        <v>0</v>
      </c>
      <c r="AC86">
        <f t="shared" si="27"/>
        <v>0</v>
      </c>
      <c r="AD86">
        <f t="shared" si="28"/>
        <v>0</v>
      </c>
      <c r="AE86" t="s">
        <v>3685</v>
      </c>
      <c r="AF86" t="s">
        <v>3685</v>
      </c>
      <c r="AG86" t="s">
        <v>3685</v>
      </c>
      <c r="AH86" t="s">
        <v>3685</v>
      </c>
      <c r="AI86" t="s">
        <v>3685</v>
      </c>
      <c r="AJ86" t="s">
        <v>3685</v>
      </c>
      <c r="AK86" t="s">
        <v>3685</v>
      </c>
      <c r="AL86" t="s">
        <v>3685</v>
      </c>
      <c r="AM86" t="s">
        <v>3685</v>
      </c>
      <c r="AN86" t="s">
        <v>3685</v>
      </c>
      <c r="AO86" t="s">
        <v>3685</v>
      </c>
      <c r="AP86" t="s">
        <v>3685</v>
      </c>
      <c r="AQ86" t="s">
        <v>3685</v>
      </c>
      <c r="AR86" t="s">
        <v>3685</v>
      </c>
      <c r="BL86" t="s">
        <v>3685</v>
      </c>
      <c r="BS86" t="s">
        <v>3685</v>
      </c>
      <c r="BV86" t="s">
        <v>3685</v>
      </c>
      <c r="CB86" t="s">
        <v>3685</v>
      </c>
    </row>
    <row r="87" spans="1:80" x14ac:dyDescent="0.15">
      <c r="A87" t="s">
        <v>452</v>
      </c>
      <c r="B87" t="s">
        <v>14</v>
      </c>
      <c r="C87" t="s">
        <v>14</v>
      </c>
      <c r="Q87" t="str">
        <f t="shared" si="15"/>
        <v xml:space="preserve"> </v>
      </c>
      <c r="R87">
        <f t="shared" si="16"/>
        <v>0</v>
      </c>
      <c r="S87">
        <f t="shared" si="17"/>
        <v>0</v>
      </c>
      <c r="T87">
        <f t="shared" si="18"/>
        <v>0</v>
      </c>
      <c r="U87">
        <f t="shared" si="19"/>
        <v>0</v>
      </c>
      <c r="V87">
        <f t="shared" si="20"/>
        <v>0</v>
      </c>
      <c r="W87">
        <f t="shared" si="21"/>
        <v>0</v>
      </c>
      <c r="X87">
        <f t="shared" si="22"/>
        <v>0</v>
      </c>
      <c r="Y87">
        <f t="shared" si="23"/>
        <v>0</v>
      </c>
      <c r="Z87">
        <f t="shared" si="24"/>
        <v>0</v>
      </c>
      <c r="AA87">
        <f t="shared" si="25"/>
        <v>0</v>
      </c>
      <c r="AB87">
        <f t="shared" si="26"/>
        <v>0</v>
      </c>
      <c r="AC87">
        <f t="shared" si="27"/>
        <v>0</v>
      </c>
      <c r="AD87">
        <f t="shared" si="28"/>
        <v>0</v>
      </c>
      <c r="AE87" t="s">
        <v>3685</v>
      </c>
      <c r="AF87" t="s">
        <v>3685</v>
      </c>
      <c r="AG87" t="s">
        <v>3685</v>
      </c>
      <c r="AH87" t="s">
        <v>3685</v>
      </c>
      <c r="AI87" t="s">
        <v>3685</v>
      </c>
      <c r="AJ87" t="s">
        <v>3685</v>
      </c>
      <c r="AK87" t="s">
        <v>3685</v>
      </c>
      <c r="AL87" t="s">
        <v>3685</v>
      </c>
      <c r="AM87" t="s">
        <v>3685</v>
      </c>
      <c r="AN87" t="s">
        <v>3685</v>
      </c>
      <c r="AO87" t="s">
        <v>3685</v>
      </c>
      <c r="AP87" t="s">
        <v>3685</v>
      </c>
      <c r="AQ87" t="s">
        <v>3685</v>
      </c>
      <c r="AR87" t="s">
        <v>3685</v>
      </c>
      <c r="BL87" t="s">
        <v>3685</v>
      </c>
      <c r="BS87" t="s">
        <v>3685</v>
      </c>
      <c r="BV87" t="s">
        <v>3685</v>
      </c>
      <c r="CB87" t="s">
        <v>3685</v>
      </c>
    </row>
    <row r="88" spans="1:80" x14ac:dyDescent="0.15">
      <c r="A88" t="s">
        <v>458</v>
      </c>
      <c r="B88" t="s">
        <v>14</v>
      </c>
      <c r="C88" t="s">
        <v>14</v>
      </c>
      <c r="Q88" t="str">
        <f t="shared" si="15"/>
        <v xml:space="preserve"> </v>
      </c>
      <c r="R88">
        <f t="shared" si="16"/>
        <v>0</v>
      </c>
      <c r="S88">
        <f t="shared" si="17"/>
        <v>0</v>
      </c>
      <c r="T88">
        <f t="shared" si="18"/>
        <v>0</v>
      </c>
      <c r="U88">
        <f t="shared" si="19"/>
        <v>0</v>
      </c>
      <c r="V88">
        <f t="shared" si="20"/>
        <v>0</v>
      </c>
      <c r="W88">
        <f t="shared" si="21"/>
        <v>0</v>
      </c>
      <c r="X88">
        <f t="shared" si="22"/>
        <v>0</v>
      </c>
      <c r="Y88">
        <f t="shared" si="23"/>
        <v>0</v>
      </c>
      <c r="Z88">
        <f t="shared" si="24"/>
        <v>0</v>
      </c>
      <c r="AA88">
        <f t="shared" si="25"/>
        <v>0</v>
      </c>
      <c r="AB88">
        <f t="shared" si="26"/>
        <v>0</v>
      </c>
      <c r="AC88">
        <f t="shared" si="27"/>
        <v>0</v>
      </c>
      <c r="AD88">
        <f t="shared" si="28"/>
        <v>0</v>
      </c>
      <c r="AE88" t="s">
        <v>3685</v>
      </c>
      <c r="AF88" t="s">
        <v>3685</v>
      </c>
      <c r="AG88" t="s">
        <v>3685</v>
      </c>
      <c r="AH88" t="s">
        <v>3685</v>
      </c>
      <c r="AI88" t="s">
        <v>3685</v>
      </c>
      <c r="AJ88" t="s">
        <v>3685</v>
      </c>
      <c r="AK88" t="s">
        <v>3685</v>
      </c>
      <c r="AL88" t="s">
        <v>3685</v>
      </c>
      <c r="AM88" t="s">
        <v>3685</v>
      </c>
      <c r="AN88" t="s">
        <v>3685</v>
      </c>
      <c r="AO88" t="s">
        <v>3685</v>
      </c>
      <c r="AP88" t="s">
        <v>3685</v>
      </c>
      <c r="AQ88" t="s">
        <v>3685</v>
      </c>
      <c r="AR88" t="s">
        <v>3685</v>
      </c>
      <c r="BL88" t="s">
        <v>3685</v>
      </c>
      <c r="BS88" t="s">
        <v>3685</v>
      </c>
      <c r="BV88" t="s">
        <v>3685</v>
      </c>
      <c r="CB88" t="s">
        <v>3685</v>
      </c>
    </row>
    <row r="89" spans="1:80" x14ac:dyDescent="0.15">
      <c r="A89" t="s">
        <v>463</v>
      </c>
      <c r="B89" t="s">
        <v>14</v>
      </c>
      <c r="C89" t="s">
        <v>14</v>
      </c>
      <c r="Q89" t="str">
        <f t="shared" si="15"/>
        <v xml:space="preserve"> </v>
      </c>
      <c r="R89">
        <f t="shared" si="16"/>
        <v>0</v>
      </c>
      <c r="S89">
        <f t="shared" si="17"/>
        <v>0</v>
      </c>
      <c r="T89">
        <f t="shared" si="18"/>
        <v>0</v>
      </c>
      <c r="U89">
        <f t="shared" si="19"/>
        <v>0</v>
      </c>
      <c r="V89">
        <f t="shared" si="20"/>
        <v>0</v>
      </c>
      <c r="W89">
        <f t="shared" si="21"/>
        <v>0</v>
      </c>
      <c r="X89">
        <f t="shared" si="22"/>
        <v>0</v>
      </c>
      <c r="Y89">
        <f t="shared" si="23"/>
        <v>0</v>
      </c>
      <c r="Z89">
        <f t="shared" si="24"/>
        <v>0</v>
      </c>
      <c r="AA89">
        <f t="shared" si="25"/>
        <v>0</v>
      </c>
      <c r="AB89">
        <f t="shared" si="26"/>
        <v>0</v>
      </c>
      <c r="AC89">
        <f t="shared" si="27"/>
        <v>0</v>
      </c>
      <c r="AD89">
        <f t="shared" si="28"/>
        <v>0</v>
      </c>
      <c r="AE89" t="s">
        <v>3685</v>
      </c>
      <c r="AF89" t="s">
        <v>3685</v>
      </c>
      <c r="AG89" t="s">
        <v>3685</v>
      </c>
      <c r="AH89" t="s">
        <v>3685</v>
      </c>
      <c r="AI89" t="s">
        <v>3685</v>
      </c>
      <c r="AJ89" t="s">
        <v>3685</v>
      </c>
      <c r="AK89" t="s">
        <v>3685</v>
      </c>
      <c r="AL89" t="s">
        <v>3685</v>
      </c>
      <c r="AM89" t="s">
        <v>3685</v>
      </c>
      <c r="AN89" t="s">
        <v>3685</v>
      </c>
      <c r="AO89" t="s">
        <v>3685</v>
      </c>
      <c r="AP89" t="s">
        <v>3685</v>
      </c>
      <c r="AQ89" t="s">
        <v>3685</v>
      </c>
      <c r="AR89" t="s">
        <v>3685</v>
      </c>
      <c r="BL89" t="s">
        <v>3685</v>
      </c>
      <c r="BS89" t="s">
        <v>3685</v>
      </c>
      <c r="BV89" t="s">
        <v>3685</v>
      </c>
      <c r="CB89" t="s">
        <v>3685</v>
      </c>
    </row>
    <row r="90" spans="1:80" x14ac:dyDescent="0.15">
      <c r="A90" t="s">
        <v>467</v>
      </c>
      <c r="B90" t="s">
        <v>14</v>
      </c>
      <c r="C90" t="s">
        <v>14</v>
      </c>
      <c r="Q90" t="str">
        <f t="shared" si="15"/>
        <v xml:space="preserve"> </v>
      </c>
      <c r="R90">
        <f t="shared" si="16"/>
        <v>0</v>
      </c>
      <c r="S90">
        <f t="shared" si="17"/>
        <v>0</v>
      </c>
      <c r="T90">
        <f t="shared" si="18"/>
        <v>0</v>
      </c>
      <c r="U90">
        <f t="shared" si="19"/>
        <v>0</v>
      </c>
      <c r="V90">
        <f t="shared" si="20"/>
        <v>0</v>
      </c>
      <c r="W90">
        <f t="shared" si="21"/>
        <v>0</v>
      </c>
      <c r="X90">
        <f t="shared" si="22"/>
        <v>0</v>
      </c>
      <c r="Y90">
        <f t="shared" si="23"/>
        <v>0</v>
      </c>
      <c r="Z90">
        <f t="shared" si="24"/>
        <v>0</v>
      </c>
      <c r="AA90">
        <f t="shared" si="25"/>
        <v>0</v>
      </c>
      <c r="AB90">
        <f t="shared" si="26"/>
        <v>0</v>
      </c>
      <c r="AC90">
        <f t="shared" si="27"/>
        <v>0</v>
      </c>
      <c r="AD90">
        <f t="shared" si="28"/>
        <v>0</v>
      </c>
      <c r="AE90" t="s">
        <v>3685</v>
      </c>
      <c r="AF90" t="s">
        <v>3685</v>
      </c>
      <c r="AG90" t="s">
        <v>3685</v>
      </c>
      <c r="AH90" t="s">
        <v>3685</v>
      </c>
      <c r="AI90" t="s">
        <v>3685</v>
      </c>
      <c r="AJ90" t="s">
        <v>3685</v>
      </c>
      <c r="AK90" t="s">
        <v>3685</v>
      </c>
      <c r="AL90" t="s">
        <v>3685</v>
      </c>
      <c r="AM90" t="s">
        <v>3685</v>
      </c>
      <c r="AN90" t="s">
        <v>3685</v>
      </c>
      <c r="AO90" t="s">
        <v>3685</v>
      </c>
      <c r="AP90" t="s">
        <v>3685</v>
      </c>
      <c r="AQ90" t="s">
        <v>3685</v>
      </c>
      <c r="AR90" t="s">
        <v>3685</v>
      </c>
      <c r="BL90" t="s">
        <v>3685</v>
      </c>
      <c r="BS90" t="s">
        <v>3685</v>
      </c>
      <c r="BV90" t="s">
        <v>3685</v>
      </c>
      <c r="CB90" t="s">
        <v>3685</v>
      </c>
    </row>
    <row r="91" spans="1:80" x14ac:dyDescent="0.15">
      <c r="A91" t="s">
        <v>471</v>
      </c>
      <c r="B91" t="s">
        <v>14</v>
      </c>
      <c r="C91" t="s">
        <v>14</v>
      </c>
      <c r="Q91" t="str">
        <f t="shared" si="15"/>
        <v xml:space="preserve"> </v>
      </c>
      <c r="R91">
        <f t="shared" si="16"/>
        <v>0</v>
      </c>
      <c r="S91">
        <f t="shared" si="17"/>
        <v>0</v>
      </c>
      <c r="T91">
        <f t="shared" si="18"/>
        <v>0</v>
      </c>
      <c r="U91">
        <f t="shared" si="19"/>
        <v>0</v>
      </c>
      <c r="V91">
        <f t="shared" si="20"/>
        <v>0</v>
      </c>
      <c r="W91">
        <f t="shared" si="21"/>
        <v>0</v>
      </c>
      <c r="X91">
        <f t="shared" si="22"/>
        <v>0</v>
      </c>
      <c r="Y91">
        <f t="shared" si="23"/>
        <v>0</v>
      </c>
      <c r="Z91">
        <f t="shared" si="24"/>
        <v>0</v>
      </c>
      <c r="AA91">
        <f t="shared" si="25"/>
        <v>0</v>
      </c>
      <c r="AB91">
        <f t="shared" si="26"/>
        <v>0</v>
      </c>
      <c r="AC91">
        <f t="shared" si="27"/>
        <v>0</v>
      </c>
      <c r="AD91">
        <f t="shared" si="28"/>
        <v>0</v>
      </c>
      <c r="AE91" t="s">
        <v>3685</v>
      </c>
      <c r="AF91" t="s">
        <v>3685</v>
      </c>
      <c r="AG91" t="s">
        <v>3685</v>
      </c>
      <c r="AH91" t="s">
        <v>3685</v>
      </c>
      <c r="AI91" t="s">
        <v>3685</v>
      </c>
      <c r="AJ91" t="s">
        <v>3685</v>
      </c>
      <c r="AK91" t="s">
        <v>3685</v>
      </c>
      <c r="AL91" t="s">
        <v>3685</v>
      </c>
      <c r="AM91" t="s">
        <v>3685</v>
      </c>
      <c r="AN91" t="s">
        <v>3685</v>
      </c>
      <c r="AO91" t="s">
        <v>3685</v>
      </c>
      <c r="AP91" t="s">
        <v>3685</v>
      </c>
      <c r="AQ91" t="s">
        <v>3685</v>
      </c>
      <c r="AR91" t="s">
        <v>3685</v>
      </c>
      <c r="BL91" t="s">
        <v>3685</v>
      </c>
      <c r="BS91" t="s">
        <v>3685</v>
      </c>
      <c r="BV91" t="s">
        <v>3685</v>
      </c>
      <c r="CB91" t="s">
        <v>3685</v>
      </c>
    </row>
    <row r="92" spans="1:80" x14ac:dyDescent="0.15">
      <c r="A92" t="s">
        <v>477</v>
      </c>
      <c r="B92" t="s">
        <v>14</v>
      </c>
      <c r="C92" t="s">
        <v>14</v>
      </c>
      <c r="Q92" t="str">
        <f t="shared" si="15"/>
        <v xml:space="preserve"> </v>
      </c>
      <c r="R92">
        <f t="shared" si="16"/>
        <v>0</v>
      </c>
      <c r="S92">
        <f t="shared" si="17"/>
        <v>0</v>
      </c>
      <c r="T92">
        <f t="shared" si="18"/>
        <v>0</v>
      </c>
      <c r="U92">
        <f t="shared" si="19"/>
        <v>0</v>
      </c>
      <c r="V92">
        <f t="shared" si="20"/>
        <v>0</v>
      </c>
      <c r="W92">
        <f t="shared" si="21"/>
        <v>0</v>
      </c>
      <c r="X92">
        <f t="shared" si="22"/>
        <v>0</v>
      </c>
      <c r="Y92">
        <f t="shared" si="23"/>
        <v>0</v>
      </c>
      <c r="Z92">
        <f t="shared" si="24"/>
        <v>0</v>
      </c>
      <c r="AA92">
        <f t="shared" si="25"/>
        <v>0</v>
      </c>
      <c r="AB92">
        <f t="shared" si="26"/>
        <v>0</v>
      </c>
      <c r="AC92">
        <f t="shared" si="27"/>
        <v>0</v>
      </c>
      <c r="AD92">
        <f t="shared" si="28"/>
        <v>0</v>
      </c>
      <c r="AE92" t="s">
        <v>3685</v>
      </c>
      <c r="AF92" t="s">
        <v>3685</v>
      </c>
      <c r="AG92" t="s">
        <v>3685</v>
      </c>
      <c r="AH92" t="s">
        <v>3685</v>
      </c>
      <c r="AI92" t="s">
        <v>3685</v>
      </c>
      <c r="AJ92" t="s">
        <v>3685</v>
      </c>
      <c r="AK92" t="s">
        <v>3685</v>
      </c>
      <c r="AL92" t="s">
        <v>3685</v>
      </c>
      <c r="AM92" t="s">
        <v>3685</v>
      </c>
      <c r="AN92" t="s">
        <v>3685</v>
      </c>
      <c r="AO92" t="s">
        <v>3685</v>
      </c>
      <c r="AP92" t="s">
        <v>3685</v>
      </c>
      <c r="AQ92" t="s">
        <v>3685</v>
      </c>
      <c r="AR92" t="s">
        <v>3685</v>
      </c>
      <c r="BL92" t="s">
        <v>3685</v>
      </c>
      <c r="BS92" t="s">
        <v>3685</v>
      </c>
      <c r="BV92" t="s">
        <v>3685</v>
      </c>
      <c r="CB92" t="s">
        <v>3685</v>
      </c>
    </row>
    <row r="93" spans="1:80" x14ac:dyDescent="0.15">
      <c r="A93" t="s">
        <v>483</v>
      </c>
      <c r="B93" t="s">
        <v>14</v>
      </c>
      <c r="C93" t="s">
        <v>14</v>
      </c>
      <c r="Q93" t="str">
        <f t="shared" si="15"/>
        <v xml:space="preserve"> </v>
      </c>
      <c r="R93">
        <f t="shared" si="16"/>
        <v>0</v>
      </c>
      <c r="S93">
        <f t="shared" si="17"/>
        <v>0</v>
      </c>
      <c r="T93">
        <f t="shared" si="18"/>
        <v>0</v>
      </c>
      <c r="U93">
        <f t="shared" si="19"/>
        <v>0</v>
      </c>
      <c r="V93">
        <f t="shared" si="20"/>
        <v>0</v>
      </c>
      <c r="W93">
        <f t="shared" si="21"/>
        <v>0</v>
      </c>
      <c r="X93">
        <f t="shared" si="22"/>
        <v>0</v>
      </c>
      <c r="Y93">
        <f t="shared" si="23"/>
        <v>0</v>
      </c>
      <c r="Z93">
        <f t="shared" si="24"/>
        <v>0</v>
      </c>
      <c r="AA93">
        <f t="shared" si="25"/>
        <v>0</v>
      </c>
      <c r="AB93">
        <f t="shared" si="26"/>
        <v>0</v>
      </c>
      <c r="AC93">
        <f t="shared" si="27"/>
        <v>0</v>
      </c>
      <c r="AD93">
        <f t="shared" si="28"/>
        <v>0</v>
      </c>
      <c r="AE93" t="s">
        <v>3685</v>
      </c>
      <c r="AF93" t="s">
        <v>3685</v>
      </c>
      <c r="AG93" t="s">
        <v>3685</v>
      </c>
      <c r="AH93" t="s">
        <v>3685</v>
      </c>
      <c r="AI93" t="s">
        <v>3685</v>
      </c>
      <c r="AJ93" t="s">
        <v>3685</v>
      </c>
      <c r="AK93" t="s">
        <v>3685</v>
      </c>
      <c r="AL93" t="s">
        <v>3685</v>
      </c>
      <c r="AM93" t="s">
        <v>3685</v>
      </c>
      <c r="AN93" t="s">
        <v>3685</v>
      </c>
      <c r="AO93" t="s">
        <v>3685</v>
      </c>
      <c r="AP93" t="s">
        <v>3685</v>
      </c>
      <c r="AQ93" t="s">
        <v>3685</v>
      </c>
      <c r="AR93" t="s">
        <v>3685</v>
      </c>
      <c r="BL93" t="s">
        <v>3685</v>
      </c>
      <c r="BS93" t="s">
        <v>3685</v>
      </c>
      <c r="BV93" t="s">
        <v>3685</v>
      </c>
      <c r="CB93" t="s">
        <v>3685</v>
      </c>
    </row>
    <row r="94" spans="1:80" x14ac:dyDescent="0.15">
      <c r="A94" t="s">
        <v>488</v>
      </c>
      <c r="B94" t="s">
        <v>14</v>
      </c>
      <c r="C94" t="s">
        <v>14</v>
      </c>
      <c r="Q94" t="str">
        <f t="shared" si="15"/>
        <v xml:space="preserve"> </v>
      </c>
      <c r="R94">
        <f t="shared" si="16"/>
        <v>0</v>
      </c>
      <c r="S94">
        <f t="shared" si="17"/>
        <v>0</v>
      </c>
      <c r="T94">
        <f t="shared" si="18"/>
        <v>0</v>
      </c>
      <c r="U94">
        <f t="shared" si="19"/>
        <v>0</v>
      </c>
      <c r="V94">
        <f t="shared" si="20"/>
        <v>0</v>
      </c>
      <c r="W94">
        <f t="shared" si="21"/>
        <v>0</v>
      </c>
      <c r="X94">
        <f t="shared" si="22"/>
        <v>0</v>
      </c>
      <c r="Y94">
        <f t="shared" si="23"/>
        <v>0</v>
      </c>
      <c r="Z94">
        <f t="shared" si="24"/>
        <v>0</v>
      </c>
      <c r="AA94">
        <f t="shared" si="25"/>
        <v>0</v>
      </c>
      <c r="AB94">
        <f t="shared" si="26"/>
        <v>0</v>
      </c>
      <c r="AC94">
        <f t="shared" si="27"/>
        <v>0</v>
      </c>
      <c r="AD94">
        <f t="shared" si="28"/>
        <v>0</v>
      </c>
      <c r="AE94" t="s">
        <v>3685</v>
      </c>
      <c r="AF94" t="s">
        <v>3685</v>
      </c>
      <c r="AG94" t="s">
        <v>3685</v>
      </c>
      <c r="AH94" t="s">
        <v>3685</v>
      </c>
      <c r="AI94" t="s">
        <v>3685</v>
      </c>
      <c r="AJ94" t="s">
        <v>3685</v>
      </c>
      <c r="AK94" t="s">
        <v>3685</v>
      </c>
      <c r="AL94" t="s">
        <v>3685</v>
      </c>
      <c r="AM94" t="s">
        <v>3685</v>
      </c>
      <c r="AN94" t="s">
        <v>3685</v>
      </c>
      <c r="AO94" t="s">
        <v>3685</v>
      </c>
      <c r="AP94" t="s">
        <v>3685</v>
      </c>
      <c r="AQ94" t="s">
        <v>3685</v>
      </c>
      <c r="AR94" t="s">
        <v>3685</v>
      </c>
      <c r="BL94" t="s">
        <v>3685</v>
      </c>
      <c r="BS94" t="s">
        <v>3685</v>
      </c>
      <c r="BV94" t="s">
        <v>3685</v>
      </c>
      <c r="CB94" t="s">
        <v>3685</v>
      </c>
    </row>
    <row r="95" spans="1:80" x14ac:dyDescent="0.15">
      <c r="A95" t="s">
        <v>493</v>
      </c>
      <c r="B95" t="s">
        <v>14</v>
      </c>
      <c r="C95" t="s">
        <v>14</v>
      </c>
      <c r="Q95" t="str">
        <f t="shared" si="15"/>
        <v xml:space="preserve"> </v>
      </c>
      <c r="R95">
        <f t="shared" si="16"/>
        <v>0</v>
      </c>
      <c r="S95">
        <f t="shared" si="17"/>
        <v>0</v>
      </c>
      <c r="T95">
        <f t="shared" si="18"/>
        <v>0</v>
      </c>
      <c r="U95">
        <f t="shared" si="19"/>
        <v>0</v>
      </c>
      <c r="V95">
        <f t="shared" si="20"/>
        <v>0</v>
      </c>
      <c r="W95">
        <f t="shared" si="21"/>
        <v>0</v>
      </c>
      <c r="X95">
        <f t="shared" si="22"/>
        <v>0</v>
      </c>
      <c r="Y95">
        <f t="shared" si="23"/>
        <v>0</v>
      </c>
      <c r="Z95">
        <f t="shared" si="24"/>
        <v>0</v>
      </c>
      <c r="AA95">
        <f t="shared" si="25"/>
        <v>0</v>
      </c>
      <c r="AB95">
        <f t="shared" si="26"/>
        <v>0</v>
      </c>
      <c r="AC95">
        <f t="shared" si="27"/>
        <v>0</v>
      </c>
      <c r="AD95">
        <f t="shared" si="28"/>
        <v>0</v>
      </c>
      <c r="AE95" t="s">
        <v>3685</v>
      </c>
      <c r="AF95" t="s">
        <v>3685</v>
      </c>
      <c r="AG95" t="s">
        <v>3685</v>
      </c>
      <c r="AH95" t="s">
        <v>3685</v>
      </c>
      <c r="AI95" t="s">
        <v>3685</v>
      </c>
      <c r="AJ95" t="s">
        <v>3685</v>
      </c>
      <c r="AK95" t="s">
        <v>3685</v>
      </c>
      <c r="AL95" t="s">
        <v>3685</v>
      </c>
      <c r="AM95" t="s">
        <v>3685</v>
      </c>
      <c r="AN95" t="s">
        <v>3685</v>
      </c>
      <c r="AO95" t="s">
        <v>3685</v>
      </c>
      <c r="AP95" t="s">
        <v>3685</v>
      </c>
      <c r="AQ95" t="s">
        <v>3685</v>
      </c>
      <c r="AR95" t="s">
        <v>3685</v>
      </c>
      <c r="BL95" t="s">
        <v>3685</v>
      </c>
      <c r="BS95" t="s">
        <v>3685</v>
      </c>
      <c r="BV95" t="s">
        <v>3685</v>
      </c>
      <c r="CB95" t="s">
        <v>3685</v>
      </c>
    </row>
    <row r="96" spans="1:80" x14ac:dyDescent="0.15">
      <c r="A96" t="s">
        <v>499</v>
      </c>
      <c r="B96" t="s">
        <v>14</v>
      </c>
      <c r="C96" t="s">
        <v>14</v>
      </c>
      <c r="Q96" t="str">
        <f t="shared" si="15"/>
        <v xml:space="preserve"> </v>
      </c>
      <c r="R96">
        <f t="shared" si="16"/>
        <v>0</v>
      </c>
      <c r="S96">
        <f t="shared" si="17"/>
        <v>0</v>
      </c>
      <c r="T96">
        <f t="shared" si="18"/>
        <v>0</v>
      </c>
      <c r="U96">
        <f t="shared" si="19"/>
        <v>0</v>
      </c>
      <c r="V96">
        <f t="shared" si="20"/>
        <v>0</v>
      </c>
      <c r="W96">
        <f t="shared" si="21"/>
        <v>0</v>
      </c>
      <c r="X96">
        <f t="shared" si="22"/>
        <v>0</v>
      </c>
      <c r="Y96">
        <f t="shared" si="23"/>
        <v>0</v>
      </c>
      <c r="Z96">
        <f t="shared" si="24"/>
        <v>0</v>
      </c>
      <c r="AA96">
        <f t="shared" si="25"/>
        <v>0</v>
      </c>
      <c r="AB96">
        <f t="shared" si="26"/>
        <v>0</v>
      </c>
      <c r="AC96">
        <f t="shared" si="27"/>
        <v>0</v>
      </c>
      <c r="AD96">
        <f t="shared" si="28"/>
        <v>0</v>
      </c>
      <c r="AE96" t="s">
        <v>3685</v>
      </c>
      <c r="AF96" t="s">
        <v>3685</v>
      </c>
      <c r="AG96" t="s">
        <v>3685</v>
      </c>
      <c r="AH96" t="s">
        <v>3685</v>
      </c>
      <c r="AI96" t="s">
        <v>3685</v>
      </c>
      <c r="AJ96" t="s">
        <v>3685</v>
      </c>
      <c r="AK96" t="s">
        <v>3685</v>
      </c>
      <c r="AL96" t="s">
        <v>3685</v>
      </c>
      <c r="AM96" t="s">
        <v>3685</v>
      </c>
      <c r="AN96" t="s">
        <v>3685</v>
      </c>
      <c r="AO96" t="s">
        <v>3685</v>
      </c>
      <c r="AP96" t="s">
        <v>3685</v>
      </c>
      <c r="AQ96" t="s">
        <v>3685</v>
      </c>
      <c r="AR96" t="s">
        <v>3685</v>
      </c>
      <c r="BL96" t="s">
        <v>3685</v>
      </c>
      <c r="BS96" t="s">
        <v>3685</v>
      </c>
      <c r="BV96" t="s">
        <v>3685</v>
      </c>
      <c r="CB96" t="s">
        <v>3685</v>
      </c>
    </row>
    <row r="97" spans="1:80" x14ac:dyDescent="0.15">
      <c r="A97" t="s">
        <v>503</v>
      </c>
      <c r="B97" t="s">
        <v>2348</v>
      </c>
      <c r="C97" t="s">
        <v>6334</v>
      </c>
      <c r="D97" t="s">
        <v>6335</v>
      </c>
      <c r="Q97" t="str">
        <f t="shared" si="15"/>
        <v>US3689571</v>
      </c>
      <c r="R97" t="str">
        <f t="shared" si="16"/>
        <v>US2992276</v>
      </c>
      <c r="S97">
        <f t="shared" si="17"/>
        <v>0</v>
      </c>
      <c r="T97">
        <f t="shared" si="18"/>
        <v>0</v>
      </c>
      <c r="U97">
        <f t="shared" si="19"/>
        <v>0</v>
      </c>
      <c r="V97">
        <f t="shared" si="20"/>
        <v>0</v>
      </c>
      <c r="W97">
        <f t="shared" si="21"/>
        <v>0</v>
      </c>
      <c r="X97">
        <f t="shared" si="22"/>
        <v>0</v>
      </c>
      <c r="Y97">
        <f t="shared" si="23"/>
        <v>0</v>
      </c>
      <c r="Z97">
        <f t="shared" si="24"/>
        <v>0</v>
      </c>
      <c r="AA97">
        <f t="shared" si="25"/>
        <v>0</v>
      </c>
      <c r="AB97">
        <f t="shared" si="26"/>
        <v>0</v>
      </c>
      <c r="AC97">
        <f t="shared" si="27"/>
        <v>0</v>
      </c>
      <c r="AD97">
        <f t="shared" si="28"/>
        <v>0</v>
      </c>
      <c r="AE97" t="s">
        <v>3685</v>
      </c>
      <c r="AF97" t="s">
        <v>3685</v>
      </c>
      <c r="AG97" t="s">
        <v>3685</v>
      </c>
      <c r="AH97" t="s">
        <v>3685</v>
      </c>
      <c r="AI97" t="s">
        <v>3685</v>
      </c>
      <c r="AJ97" t="s">
        <v>3685</v>
      </c>
      <c r="AK97" t="s">
        <v>3685</v>
      </c>
      <c r="AL97" t="s">
        <v>3685</v>
      </c>
      <c r="AM97" t="s">
        <v>3685</v>
      </c>
      <c r="AN97" t="s">
        <v>3685</v>
      </c>
      <c r="AO97" t="s">
        <v>3685</v>
      </c>
      <c r="AP97" t="s">
        <v>3685</v>
      </c>
      <c r="AQ97" t="s">
        <v>3685</v>
      </c>
      <c r="AR97" t="s">
        <v>3685</v>
      </c>
      <c r="BL97" t="s">
        <v>3685</v>
      </c>
      <c r="BS97" t="s">
        <v>3685</v>
      </c>
      <c r="BV97" t="s">
        <v>3685</v>
      </c>
      <c r="CB97" t="s">
        <v>3685</v>
      </c>
    </row>
    <row r="98" spans="1:80" x14ac:dyDescent="0.15">
      <c r="A98" t="s">
        <v>509</v>
      </c>
      <c r="B98" t="s">
        <v>14</v>
      </c>
      <c r="C98" t="s">
        <v>14</v>
      </c>
      <c r="Q98" t="str">
        <f t="shared" si="15"/>
        <v xml:space="preserve"> </v>
      </c>
      <c r="R98">
        <f t="shared" si="16"/>
        <v>0</v>
      </c>
      <c r="S98">
        <f t="shared" si="17"/>
        <v>0</v>
      </c>
      <c r="T98">
        <f t="shared" si="18"/>
        <v>0</v>
      </c>
      <c r="U98">
        <f t="shared" si="19"/>
        <v>0</v>
      </c>
      <c r="V98">
        <f t="shared" si="20"/>
        <v>0</v>
      </c>
      <c r="W98">
        <f t="shared" si="21"/>
        <v>0</v>
      </c>
      <c r="X98">
        <f t="shared" si="22"/>
        <v>0</v>
      </c>
      <c r="Y98">
        <f t="shared" si="23"/>
        <v>0</v>
      </c>
      <c r="Z98">
        <f t="shared" si="24"/>
        <v>0</v>
      </c>
      <c r="AA98">
        <f t="shared" si="25"/>
        <v>0</v>
      </c>
      <c r="AB98">
        <f t="shared" si="26"/>
        <v>0</v>
      </c>
      <c r="AC98">
        <f t="shared" si="27"/>
        <v>0</v>
      </c>
      <c r="AD98">
        <f t="shared" si="28"/>
        <v>0</v>
      </c>
      <c r="AE98" t="s">
        <v>3685</v>
      </c>
      <c r="AF98" t="s">
        <v>3685</v>
      </c>
      <c r="AG98" t="s">
        <v>3685</v>
      </c>
      <c r="AH98" t="s">
        <v>3685</v>
      </c>
      <c r="AI98" t="s">
        <v>3685</v>
      </c>
      <c r="AJ98" t="s">
        <v>3685</v>
      </c>
      <c r="AK98" t="s">
        <v>3685</v>
      </c>
      <c r="AL98" t="s">
        <v>3685</v>
      </c>
      <c r="AM98" t="s">
        <v>3685</v>
      </c>
      <c r="AN98" t="s">
        <v>3685</v>
      </c>
      <c r="AO98" t="s">
        <v>3685</v>
      </c>
      <c r="AP98" t="s">
        <v>3685</v>
      </c>
      <c r="AQ98" t="s">
        <v>3685</v>
      </c>
      <c r="AR98" t="s">
        <v>3685</v>
      </c>
      <c r="BL98" t="s">
        <v>3685</v>
      </c>
      <c r="BS98" t="s">
        <v>3685</v>
      </c>
      <c r="BV98" t="s">
        <v>3685</v>
      </c>
      <c r="CB98" t="s">
        <v>3685</v>
      </c>
    </row>
    <row r="99" spans="1:80" x14ac:dyDescent="0.15">
      <c r="A99" t="s">
        <v>513</v>
      </c>
      <c r="B99" t="s">
        <v>14</v>
      </c>
      <c r="C99" t="s">
        <v>14</v>
      </c>
      <c r="Q99" t="str">
        <f t="shared" si="15"/>
        <v xml:space="preserve"> </v>
      </c>
      <c r="R99">
        <f t="shared" si="16"/>
        <v>0</v>
      </c>
      <c r="S99">
        <f t="shared" si="17"/>
        <v>0</v>
      </c>
      <c r="T99">
        <f t="shared" si="18"/>
        <v>0</v>
      </c>
      <c r="U99">
        <f t="shared" si="19"/>
        <v>0</v>
      </c>
      <c r="V99">
        <f t="shared" si="20"/>
        <v>0</v>
      </c>
      <c r="W99">
        <f t="shared" si="21"/>
        <v>0</v>
      </c>
      <c r="X99">
        <f t="shared" si="22"/>
        <v>0</v>
      </c>
      <c r="Y99">
        <f t="shared" si="23"/>
        <v>0</v>
      </c>
      <c r="Z99">
        <f t="shared" si="24"/>
        <v>0</v>
      </c>
      <c r="AA99">
        <f t="shared" si="25"/>
        <v>0</v>
      </c>
      <c r="AB99">
        <f t="shared" si="26"/>
        <v>0</v>
      </c>
      <c r="AC99">
        <f t="shared" si="27"/>
        <v>0</v>
      </c>
      <c r="AD99">
        <f t="shared" si="28"/>
        <v>0</v>
      </c>
      <c r="AE99" t="s">
        <v>3685</v>
      </c>
      <c r="AF99" t="s">
        <v>3685</v>
      </c>
      <c r="AG99" t="s">
        <v>3685</v>
      </c>
      <c r="AH99" t="s">
        <v>3685</v>
      </c>
      <c r="AI99" t="s">
        <v>3685</v>
      </c>
      <c r="AJ99" t="s">
        <v>3685</v>
      </c>
      <c r="AK99" t="s">
        <v>3685</v>
      </c>
      <c r="AL99" t="s">
        <v>3685</v>
      </c>
      <c r="AM99" t="s">
        <v>3685</v>
      </c>
      <c r="AN99" t="s">
        <v>3685</v>
      </c>
      <c r="AO99" t="s">
        <v>3685</v>
      </c>
      <c r="AP99" t="s">
        <v>3685</v>
      </c>
      <c r="AQ99" t="s">
        <v>3685</v>
      </c>
      <c r="AR99" t="s">
        <v>3685</v>
      </c>
      <c r="BL99" t="s">
        <v>3685</v>
      </c>
      <c r="BS99" t="s">
        <v>3685</v>
      </c>
      <c r="BV99" t="s">
        <v>3685</v>
      </c>
      <c r="CB99" t="s">
        <v>3685</v>
      </c>
    </row>
    <row r="100" spans="1:80" x14ac:dyDescent="0.15">
      <c r="A100" t="s">
        <v>518</v>
      </c>
      <c r="B100" t="s">
        <v>6243</v>
      </c>
      <c r="C100" t="s">
        <v>6336</v>
      </c>
      <c r="D100" t="s">
        <v>6337</v>
      </c>
      <c r="E100" t="s">
        <v>6338</v>
      </c>
      <c r="F100" t="s">
        <v>6339</v>
      </c>
      <c r="G100" t="s">
        <v>6340</v>
      </c>
      <c r="Q100" t="str">
        <f t="shared" si="15"/>
        <v>US5531808</v>
      </c>
      <c r="R100" t="str">
        <f t="shared" si="16"/>
        <v>US3885927</v>
      </c>
      <c r="S100" t="str">
        <f t="shared" si="17"/>
        <v>US2882244</v>
      </c>
      <c r="T100" t="str">
        <f t="shared" si="18"/>
        <v>EP88107209.4</v>
      </c>
      <c r="U100" t="str">
        <f t="shared" si="19"/>
        <v>FR97/09283</v>
      </c>
      <c r="V100">
        <f t="shared" si="20"/>
        <v>0</v>
      </c>
      <c r="W100">
        <f t="shared" si="21"/>
        <v>0</v>
      </c>
      <c r="X100">
        <f t="shared" si="22"/>
        <v>0</v>
      </c>
      <c r="Y100">
        <f t="shared" si="23"/>
        <v>0</v>
      </c>
      <c r="Z100">
        <f t="shared" si="24"/>
        <v>0</v>
      </c>
      <c r="AA100">
        <f t="shared" si="25"/>
        <v>0</v>
      </c>
      <c r="AB100">
        <f t="shared" si="26"/>
        <v>0</v>
      </c>
      <c r="AC100">
        <f t="shared" si="27"/>
        <v>0</v>
      </c>
      <c r="AD100">
        <f t="shared" si="28"/>
        <v>0</v>
      </c>
      <c r="AE100" t="s">
        <v>3685</v>
      </c>
      <c r="AF100" t="s">
        <v>3685</v>
      </c>
      <c r="AG100" t="s">
        <v>3685</v>
      </c>
      <c r="AH100" t="s">
        <v>3685</v>
      </c>
      <c r="AI100" t="s">
        <v>3685</v>
      </c>
      <c r="AJ100" t="s">
        <v>3685</v>
      </c>
      <c r="AK100" t="s">
        <v>3685</v>
      </c>
      <c r="AL100" t="s">
        <v>3685</v>
      </c>
      <c r="AM100" t="s">
        <v>3685</v>
      </c>
      <c r="AN100" t="s">
        <v>3685</v>
      </c>
      <c r="AO100" t="s">
        <v>3685</v>
      </c>
      <c r="AP100" t="s">
        <v>3685</v>
      </c>
      <c r="AQ100" t="s">
        <v>3685</v>
      </c>
      <c r="AR100" t="s">
        <v>3685</v>
      </c>
      <c r="BL100" t="s">
        <v>3685</v>
      </c>
      <c r="BS100" t="s">
        <v>3685</v>
      </c>
      <c r="BV100" t="s">
        <v>3685</v>
      </c>
      <c r="CB100" t="s">
        <v>3685</v>
      </c>
    </row>
    <row r="101" spans="1:80" x14ac:dyDescent="0.15">
      <c r="A101" t="s">
        <v>524</v>
      </c>
      <c r="B101" t="s">
        <v>2405</v>
      </c>
      <c r="C101" t="s">
        <v>2405</v>
      </c>
      <c r="Q101" t="str">
        <f t="shared" si="15"/>
        <v>実開平1-102834</v>
      </c>
      <c r="R101">
        <f t="shared" si="16"/>
        <v>0</v>
      </c>
      <c r="S101">
        <f t="shared" si="17"/>
        <v>0</v>
      </c>
      <c r="T101">
        <f t="shared" si="18"/>
        <v>0</v>
      </c>
      <c r="U101">
        <f t="shared" si="19"/>
        <v>0</v>
      </c>
      <c r="V101">
        <f t="shared" si="20"/>
        <v>0</v>
      </c>
      <c r="W101">
        <f t="shared" si="21"/>
        <v>0</v>
      </c>
      <c r="X101">
        <f t="shared" si="22"/>
        <v>0</v>
      </c>
      <c r="Y101">
        <f t="shared" si="23"/>
        <v>0</v>
      </c>
      <c r="Z101">
        <f t="shared" si="24"/>
        <v>0</v>
      </c>
      <c r="AA101">
        <f t="shared" si="25"/>
        <v>0</v>
      </c>
      <c r="AB101">
        <f t="shared" si="26"/>
        <v>0</v>
      </c>
      <c r="AC101">
        <f t="shared" si="27"/>
        <v>0</v>
      </c>
      <c r="AD101">
        <f t="shared" si="28"/>
        <v>0</v>
      </c>
      <c r="AE101" t="s">
        <v>6577</v>
      </c>
      <c r="AF101" t="s">
        <v>3685</v>
      </c>
      <c r="AG101" t="s">
        <v>3685</v>
      </c>
      <c r="AH101" t="s">
        <v>3685</v>
      </c>
      <c r="AI101" t="s">
        <v>3685</v>
      </c>
      <c r="AJ101" t="s">
        <v>3685</v>
      </c>
      <c r="AK101" t="s">
        <v>3685</v>
      </c>
      <c r="AL101" t="s">
        <v>3685</v>
      </c>
      <c r="AM101" t="s">
        <v>3685</v>
      </c>
      <c r="AN101" t="s">
        <v>3685</v>
      </c>
      <c r="AO101" t="s">
        <v>3685</v>
      </c>
      <c r="AP101" t="s">
        <v>3685</v>
      </c>
      <c r="AQ101" t="s">
        <v>3685</v>
      </c>
      <c r="AR101" t="s">
        <v>3685</v>
      </c>
      <c r="AS101" t="s">
        <v>527</v>
      </c>
      <c r="AT101" t="s">
        <v>6682</v>
      </c>
      <c r="BL101" t="s">
        <v>3685</v>
      </c>
      <c r="BS101" t="s">
        <v>3685</v>
      </c>
      <c r="BV101" t="s">
        <v>3685</v>
      </c>
      <c r="CB101" t="s">
        <v>3685</v>
      </c>
    </row>
    <row r="102" spans="1:80" x14ac:dyDescent="0.15">
      <c r="A102" t="s">
        <v>530</v>
      </c>
      <c r="B102" t="s">
        <v>2420</v>
      </c>
      <c r="C102" t="s">
        <v>2420</v>
      </c>
      <c r="Q102" t="str">
        <f t="shared" si="15"/>
        <v>実開平4-113864</v>
      </c>
      <c r="R102">
        <f t="shared" si="16"/>
        <v>0</v>
      </c>
      <c r="S102">
        <f t="shared" si="17"/>
        <v>0</v>
      </c>
      <c r="T102">
        <f t="shared" si="18"/>
        <v>0</v>
      </c>
      <c r="U102">
        <f t="shared" si="19"/>
        <v>0</v>
      </c>
      <c r="V102">
        <f t="shared" si="20"/>
        <v>0</v>
      </c>
      <c r="W102">
        <f t="shared" si="21"/>
        <v>0</v>
      </c>
      <c r="X102">
        <f t="shared" si="22"/>
        <v>0</v>
      </c>
      <c r="Y102">
        <f t="shared" si="23"/>
        <v>0</v>
      </c>
      <c r="Z102">
        <f t="shared" si="24"/>
        <v>0</v>
      </c>
      <c r="AA102">
        <f t="shared" si="25"/>
        <v>0</v>
      </c>
      <c r="AB102">
        <f t="shared" si="26"/>
        <v>0</v>
      </c>
      <c r="AC102">
        <f t="shared" si="27"/>
        <v>0</v>
      </c>
      <c r="AD102">
        <f t="shared" si="28"/>
        <v>0</v>
      </c>
      <c r="AE102" t="s">
        <v>6578</v>
      </c>
      <c r="AF102" t="s">
        <v>3685</v>
      </c>
      <c r="AG102" t="s">
        <v>3685</v>
      </c>
      <c r="AH102" t="s">
        <v>3685</v>
      </c>
      <c r="AI102" t="s">
        <v>3685</v>
      </c>
      <c r="AJ102" t="s">
        <v>3685</v>
      </c>
      <c r="AK102" t="s">
        <v>3685</v>
      </c>
      <c r="AL102" t="s">
        <v>3685</v>
      </c>
      <c r="AM102" t="s">
        <v>3685</v>
      </c>
      <c r="AN102" t="s">
        <v>3685</v>
      </c>
      <c r="AO102" t="s">
        <v>3685</v>
      </c>
      <c r="AP102" t="s">
        <v>3685</v>
      </c>
      <c r="AQ102" t="s">
        <v>3685</v>
      </c>
      <c r="AR102" t="s">
        <v>3685</v>
      </c>
      <c r="AS102" t="s">
        <v>6578</v>
      </c>
      <c r="BL102" t="s">
        <v>3685</v>
      </c>
      <c r="BS102" t="s">
        <v>3685</v>
      </c>
      <c r="BV102" t="s">
        <v>3685</v>
      </c>
      <c r="CB102" t="s">
        <v>3685</v>
      </c>
    </row>
    <row r="103" spans="1:80" x14ac:dyDescent="0.15">
      <c r="A103" t="s">
        <v>535</v>
      </c>
      <c r="B103" t="s">
        <v>2433</v>
      </c>
      <c r="C103" t="s">
        <v>6341</v>
      </c>
      <c r="D103" t="s">
        <v>6342</v>
      </c>
      <c r="E103" t="s">
        <v>6343</v>
      </c>
      <c r="F103" t="s">
        <v>6344</v>
      </c>
      <c r="G103" t="s">
        <v>6345</v>
      </c>
      <c r="Q103" t="str">
        <f t="shared" si="15"/>
        <v>特公昭59-50615</v>
      </c>
      <c r="R103" t="str">
        <f t="shared" si="16"/>
        <v>特公昭57-16356</v>
      </c>
      <c r="S103" t="str">
        <f t="shared" si="17"/>
        <v>特公昭51-893</v>
      </c>
      <c r="T103" t="str">
        <f t="shared" si="18"/>
        <v>特開平10-268755</v>
      </c>
      <c r="U103" t="str">
        <f t="shared" si="19"/>
        <v>特開平2-123390</v>
      </c>
      <c r="V103">
        <f t="shared" si="20"/>
        <v>0</v>
      </c>
      <c r="W103">
        <f t="shared" si="21"/>
        <v>0</v>
      </c>
      <c r="X103">
        <f t="shared" si="22"/>
        <v>0</v>
      </c>
      <c r="Y103">
        <f t="shared" si="23"/>
        <v>0</v>
      </c>
      <c r="Z103">
        <f t="shared" si="24"/>
        <v>0</v>
      </c>
      <c r="AA103">
        <f t="shared" si="25"/>
        <v>0</v>
      </c>
      <c r="AB103">
        <f t="shared" si="26"/>
        <v>0</v>
      </c>
      <c r="AC103">
        <f t="shared" si="27"/>
        <v>0</v>
      </c>
      <c r="AD103">
        <f t="shared" si="28"/>
        <v>0</v>
      </c>
      <c r="AE103" t="s">
        <v>6579</v>
      </c>
      <c r="AF103" t="s">
        <v>6580</v>
      </c>
      <c r="AG103" t="s">
        <v>6581</v>
      </c>
      <c r="AH103" t="s">
        <v>6582</v>
      </c>
      <c r="AI103" t="s">
        <v>6583</v>
      </c>
      <c r="AJ103" t="s">
        <v>3685</v>
      </c>
      <c r="AK103" t="s">
        <v>3685</v>
      </c>
      <c r="AL103" t="s">
        <v>3685</v>
      </c>
      <c r="AM103" t="s">
        <v>3685</v>
      </c>
      <c r="AN103" t="s">
        <v>3685</v>
      </c>
      <c r="AO103" t="s">
        <v>3685</v>
      </c>
      <c r="AP103" t="s">
        <v>3685</v>
      </c>
      <c r="AQ103" t="s">
        <v>3685</v>
      </c>
      <c r="AR103" t="s">
        <v>3685</v>
      </c>
      <c r="AS103" t="s">
        <v>6579</v>
      </c>
      <c r="AV103" t="s">
        <v>6580</v>
      </c>
      <c r="AZ103" t="s">
        <v>6740</v>
      </c>
      <c r="BA103" t="s">
        <v>6741</v>
      </c>
      <c r="BB103" t="s">
        <v>6742</v>
      </c>
      <c r="BC103" t="s">
        <v>6743</v>
      </c>
      <c r="BD103" t="s">
        <v>6744</v>
      </c>
      <c r="BE103" t="s">
        <v>6745</v>
      </c>
      <c r="BF103" t="s">
        <v>6582</v>
      </c>
      <c r="BJ103" t="s">
        <v>6772</v>
      </c>
      <c r="BK103" t="s">
        <v>6773</v>
      </c>
      <c r="BL103" t="s">
        <v>3685</v>
      </c>
      <c r="BS103" t="s">
        <v>3685</v>
      </c>
      <c r="BV103" t="s">
        <v>3685</v>
      </c>
      <c r="CB103" t="s">
        <v>3685</v>
      </c>
    </row>
    <row r="104" spans="1:80" x14ac:dyDescent="0.15">
      <c r="A104" t="s">
        <v>541</v>
      </c>
      <c r="B104" t="s">
        <v>2448</v>
      </c>
      <c r="C104" t="s">
        <v>6231</v>
      </c>
      <c r="Q104" t="str">
        <f t="shared" si="15"/>
        <v>登実第3054104</v>
      </c>
      <c r="R104">
        <f t="shared" si="16"/>
        <v>0</v>
      </c>
      <c r="S104">
        <f t="shared" si="17"/>
        <v>0</v>
      </c>
      <c r="T104">
        <f t="shared" si="18"/>
        <v>0</v>
      </c>
      <c r="U104">
        <f t="shared" si="19"/>
        <v>0</v>
      </c>
      <c r="V104">
        <f t="shared" si="20"/>
        <v>0</v>
      </c>
      <c r="W104">
        <f t="shared" si="21"/>
        <v>0</v>
      </c>
      <c r="X104">
        <f t="shared" si="22"/>
        <v>0</v>
      </c>
      <c r="Y104">
        <f t="shared" si="23"/>
        <v>0</v>
      </c>
      <c r="Z104">
        <f t="shared" si="24"/>
        <v>0</v>
      </c>
      <c r="AA104">
        <f t="shared" si="25"/>
        <v>0</v>
      </c>
      <c r="AB104">
        <f t="shared" si="26"/>
        <v>0</v>
      </c>
      <c r="AC104">
        <f t="shared" si="27"/>
        <v>0</v>
      </c>
      <c r="AD104">
        <f t="shared" si="28"/>
        <v>0</v>
      </c>
      <c r="AE104" t="s">
        <v>6584</v>
      </c>
      <c r="AF104" t="s">
        <v>3685</v>
      </c>
      <c r="AG104" t="s">
        <v>3685</v>
      </c>
      <c r="AH104" t="s">
        <v>3685</v>
      </c>
      <c r="AI104" t="s">
        <v>3685</v>
      </c>
      <c r="AJ104" t="s">
        <v>3685</v>
      </c>
      <c r="AK104" t="s">
        <v>3685</v>
      </c>
      <c r="AL104" t="s">
        <v>3685</v>
      </c>
      <c r="AM104" t="s">
        <v>3685</v>
      </c>
      <c r="AN104" t="s">
        <v>3685</v>
      </c>
      <c r="AO104" t="s">
        <v>3685</v>
      </c>
      <c r="AP104" t="s">
        <v>3685</v>
      </c>
      <c r="AQ104" t="s">
        <v>3685</v>
      </c>
      <c r="AR104" t="s">
        <v>3685</v>
      </c>
      <c r="AS104" t="s">
        <v>6584</v>
      </c>
      <c r="BL104" t="s">
        <v>3685</v>
      </c>
      <c r="BS104" t="s">
        <v>3685</v>
      </c>
      <c r="BV104" t="s">
        <v>3685</v>
      </c>
      <c r="CB104" t="s">
        <v>3685</v>
      </c>
    </row>
    <row r="105" spans="1:80" x14ac:dyDescent="0.15">
      <c r="A105" t="s">
        <v>544</v>
      </c>
      <c r="B105" t="s">
        <v>14</v>
      </c>
      <c r="C105" t="s">
        <v>14</v>
      </c>
      <c r="Q105" t="str">
        <f t="shared" si="15"/>
        <v xml:space="preserve"> </v>
      </c>
      <c r="R105">
        <f t="shared" si="16"/>
        <v>0</v>
      </c>
      <c r="S105">
        <f t="shared" si="17"/>
        <v>0</v>
      </c>
      <c r="T105">
        <f t="shared" si="18"/>
        <v>0</v>
      </c>
      <c r="U105">
        <f t="shared" si="19"/>
        <v>0</v>
      </c>
      <c r="V105">
        <f t="shared" si="20"/>
        <v>0</v>
      </c>
      <c r="W105">
        <f t="shared" si="21"/>
        <v>0</v>
      </c>
      <c r="X105">
        <f t="shared" si="22"/>
        <v>0</v>
      </c>
      <c r="Y105">
        <f t="shared" si="23"/>
        <v>0</v>
      </c>
      <c r="Z105">
        <f t="shared" si="24"/>
        <v>0</v>
      </c>
      <c r="AA105">
        <f t="shared" si="25"/>
        <v>0</v>
      </c>
      <c r="AB105">
        <f t="shared" si="26"/>
        <v>0</v>
      </c>
      <c r="AC105">
        <f t="shared" si="27"/>
        <v>0</v>
      </c>
      <c r="AD105">
        <f t="shared" si="28"/>
        <v>0</v>
      </c>
      <c r="AE105" t="s">
        <v>3685</v>
      </c>
      <c r="AF105" t="s">
        <v>3685</v>
      </c>
      <c r="AG105" t="s">
        <v>3685</v>
      </c>
      <c r="AH105" t="s">
        <v>3685</v>
      </c>
      <c r="AI105" t="s">
        <v>3685</v>
      </c>
      <c r="AJ105" t="s">
        <v>3685</v>
      </c>
      <c r="AK105" t="s">
        <v>3685</v>
      </c>
      <c r="AL105" t="s">
        <v>3685</v>
      </c>
      <c r="AM105" t="s">
        <v>3685</v>
      </c>
      <c r="AN105" t="s">
        <v>3685</v>
      </c>
      <c r="AO105" t="s">
        <v>3685</v>
      </c>
      <c r="AP105" t="s">
        <v>3685</v>
      </c>
      <c r="AQ105" t="s">
        <v>3685</v>
      </c>
      <c r="AR105" t="s">
        <v>3685</v>
      </c>
      <c r="BL105" t="s">
        <v>3685</v>
      </c>
      <c r="BS105" t="s">
        <v>3685</v>
      </c>
      <c r="BV105" t="s">
        <v>3685</v>
      </c>
      <c r="CB105" t="s">
        <v>3685</v>
      </c>
    </row>
    <row r="106" spans="1:80" x14ac:dyDescent="0.15">
      <c r="A106" t="s">
        <v>549</v>
      </c>
      <c r="B106" t="s">
        <v>6242</v>
      </c>
      <c r="C106" t="s">
        <v>6346</v>
      </c>
      <c r="D106" t="s">
        <v>6347</v>
      </c>
      <c r="Q106" t="str">
        <f t="shared" si="15"/>
        <v>EP475803</v>
      </c>
      <c r="R106" t="str">
        <f t="shared" si="16"/>
        <v>FR2650890</v>
      </c>
      <c r="S106">
        <f t="shared" si="17"/>
        <v>0</v>
      </c>
      <c r="T106">
        <f t="shared" si="18"/>
        <v>0</v>
      </c>
      <c r="U106">
        <f t="shared" si="19"/>
        <v>0</v>
      </c>
      <c r="V106">
        <f t="shared" si="20"/>
        <v>0</v>
      </c>
      <c r="W106">
        <f t="shared" si="21"/>
        <v>0</v>
      </c>
      <c r="X106">
        <f t="shared" si="22"/>
        <v>0</v>
      </c>
      <c r="Y106">
        <f t="shared" si="23"/>
        <v>0</v>
      </c>
      <c r="Z106">
        <f t="shared" si="24"/>
        <v>0</v>
      </c>
      <c r="AA106">
        <f t="shared" si="25"/>
        <v>0</v>
      </c>
      <c r="AB106">
        <f t="shared" si="26"/>
        <v>0</v>
      </c>
      <c r="AC106">
        <f t="shared" si="27"/>
        <v>0</v>
      </c>
      <c r="AD106">
        <f t="shared" si="28"/>
        <v>0</v>
      </c>
      <c r="AE106" t="s">
        <v>3685</v>
      </c>
      <c r="AF106" t="s">
        <v>3685</v>
      </c>
      <c r="AG106" t="s">
        <v>3685</v>
      </c>
      <c r="AH106" t="s">
        <v>3685</v>
      </c>
      <c r="AI106" t="s">
        <v>3685</v>
      </c>
      <c r="AJ106" t="s">
        <v>3685</v>
      </c>
      <c r="AK106" t="s">
        <v>3685</v>
      </c>
      <c r="AL106" t="s">
        <v>3685</v>
      </c>
      <c r="AM106" t="s">
        <v>3685</v>
      </c>
      <c r="AN106" t="s">
        <v>3685</v>
      </c>
      <c r="AO106" t="s">
        <v>3685</v>
      </c>
      <c r="AP106" t="s">
        <v>3685</v>
      </c>
      <c r="AQ106" t="s">
        <v>3685</v>
      </c>
      <c r="AR106" t="s">
        <v>3685</v>
      </c>
      <c r="BL106" t="s">
        <v>3685</v>
      </c>
      <c r="BS106" t="s">
        <v>3685</v>
      </c>
      <c r="BV106" t="s">
        <v>3685</v>
      </c>
      <c r="CB106" t="s">
        <v>3685</v>
      </c>
    </row>
    <row r="107" spans="1:80" x14ac:dyDescent="0.15">
      <c r="A107" t="s">
        <v>554</v>
      </c>
      <c r="B107" t="s">
        <v>2491</v>
      </c>
      <c r="C107" t="s">
        <v>6240</v>
      </c>
      <c r="Q107" t="str">
        <f t="shared" si="15"/>
        <v>US07/879435</v>
      </c>
      <c r="R107">
        <f t="shared" si="16"/>
        <v>0</v>
      </c>
      <c r="S107">
        <f t="shared" si="17"/>
        <v>0</v>
      </c>
      <c r="T107">
        <f t="shared" si="18"/>
        <v>0</v>
      </c>
      <c r="U107">
        <f t="shared" si="19"/>
        <v>0</v>
      </c>
      <c r="V107">
        <f t="shared" si="20"/>
        <v>0</v>
      </c>
      <c r="W107">
        <f t="shared" si="21"/>
        <v>0</v>
      </c>
      <c r="X107">
        <f t="shared" si="22"/>
        <v>0</v>
      </c>
      <c r="Y107">
        <f t="shared" si="23"/>
        <v>0</v>
      </c>
      <c r="Z107">
        <f t="shared" si="24"/>
        <v>0</v>
      </c>
      <c r="AA107">
        <f t="shared" si="25"/>
        <v>0</v>
      </c>
      <c r="AB107">
        <f t="shared" si="26"/>
        <v>0</v>
      </c>
      <c r="AC107">
        <f t="shared" si="27"/>
        <v>0</v>
      </c>
      <c r="AD107">
        <f t="shared" si="28"/>
        <v>0</v>
      </c>
      <c r="AE107" t="s">
        <v>3685</v>
      </c>
      <c r="AF107" t="s">
        <v>3685</v>
      </c>
      <c r="AG107" t="s">
        <v>3685</v>
      </c>
      <c r="AH107" t="s">
        <v>3685</v>
      </c>
      <c r="AI107" t="s">
        <v>3685</v>
      </c>
      <c r="AJ107" t="s">
        <v>3685</v>
      </c>
      <c r="AK107" t="s">
        <v>3685</v>
      </c>
      <c r="AL107" t="s">
        <v>3685</v>
      </c>
      <c r="AM107" t="s">
        <v>3685</v>
      </c>
      <c r="AN107" t="s">
        <v>3685</v>
      </c>
      <c r="AO107" t="s">
        <v>3685</v>
      </c>
      <c r="AP107" t="s">
        <v>3685</v>
      </c>
      <c r="AQ107" t="s">
        <v>3685</v>
      </c>
      <c r="AR107" t="s">
        <v>3685</v>
      </c>
      <c r="BL107" t="s">
        <v>3685</v>
      </c>
      <c r="BS107" t="s">
        <v>3685</v>
      </c>
      <c r="BV107" t="s">
        <v>3685</v>
      </c>
      <c r="CB107" t="s">
        <v>3685</v>
      </c>
    </row>
    <row r="108" spans="1:80" x14ac:dyDescent="0.15">
      <c r="A108" t="s">
        <v>559</v>
      </c>
      <c r="B108" t="s">
        <v>1752</v>
      </c>
      <c r="C108" t="s">
        <v>6311</v>
      </c>
      <c r="D108" t="s">
        <v>6309</v>
      </c>
      <c r="Q108" t="str">
        <f t="shared" si="15"/>
        <v>特開平3-274746</v>
      </c>
      <c r="R108" t="str">
        <f t="shared" si="16"/>
        <v>特開昭63-133532</v>
      </c>
      <c r="S108">
        <f t="shared" si="17"/>
        <v>0</v>
      </c>
      <c r="T108">
        <f t="shared" si="18"/>
        <v>0</v>
      </c>
      <c r="U108">
        <f t="shared" si="19"/>
        <v>0</v>
      </c>
      <c r="V108">
        <f t="shared" si="20"/>
        <v>0</v>
      </c>
      <c r="W108">
        <f t="shared" si="21"/>
        <v>0</v>
      </c>
      <c r="X108">
        <f t="shared" si="22"/>
        <v>0</v>
      </c>
      <c r="Y108">
        <f t="shared" si="23"/>
        <v>0</v>
      </c>
      <c r="Z108">
        <f t="shared" si="24"/>
        <v>0</v>
      </c>
      <c r="AA108">
        <f t="shared" si="25"/>
        <v>0</v>
      </c>
      <c r="AB108">
        <f t="shared" si="26"/>
        <v>0</v>
      </c>
      <c r="AC108">
        <f t="shared" si="27"/>
        <v>0</v>
      </c>
      <c r="AD108">
        <f t="shared" si="28"/>
        <v>0</v>
      </c>
      <c r="AE108" t="s">
        <v>6557</v>
      </c>
      <c r="AF108" t="s">
        <v>6556</v>
      </c>
      <c r="AG108" t="s">
        <v>3685</v>
      </c>
      <c r="AH108" t="s">
        <v>3685</v>
      </c>
      <c r="AI108" t="s">
        <v>3685</v>
      </c>
      <c r="AJ108" t="s">
        <v>3685</v>
      </c>
      <c r="AK108" t="s">
        <v>3685</v>
      </c>
      <c r="AL108" t="s">
        <v>3685</v>
      </c>
      <c r="AM108" t="s">
        <v>3685</v>
      </c>
      <c r="AN108" t="s">
        <v>3685</v>
      </c>
      <c r="AO108" t="s">
        <v>3685</v>
      </c>
      <c r="AP108" t="s">
        <v>3685</v>
      </c>
      <c r="AQ108" t="s">
        <v>3685</v>
      </c>
      <c r="AR108" t="s">
        <v>3685</v>
      </c>
      <c r="AS108" t="s">
        <v>6557</v>
      </c>
      <c r="AV108" t="s">
        <v>6556</v>
      </c>
      <c r="BL108" t="s">
        <v>3685</v>
      </c>
      <c r="BS108" t="s">
        <v>3685</v>
      </c>
      <c r="BV108" t="s">
        <v>3685</v>
      </c>
      <c r="CB108" t="s">
        <v>3685</v>
      </c>
    </row>
    <row r="109" spans="1:80" x14ac:dyDescent="0.15">
      <c r="A109" t="s">
        <v>564</v>
      </c>
      <c r="B109" t="s">
        <v>2513</v>
      </c>
      <c r="C109" t="s">
        <v>6348</v>
      </c>
      <c r="D109" t="s">
        <v>6349</v>
      </c>
      <c r="E109" t="s">
        <v>6350</v>
      </c>
      <c r="Q109" t="str">
        <f t="shared" si="15"/>
        <v>特開平11-246780</v>
      </c>
      <c r="R109" t="str">
        <f t="shared" si="16"/>
        <v>特開平3-56581</v>
      </c>
      <c r="S109" t="str">
        <f t="shared" si="17"/>
        <v>特開平2-3809</v>
      </c>
      <c r="T109">
        <f t="shared" si="18"/>
        <v>0</v>
      </c>
      <c r="U109">
        <f t="shared" si="19"/>
        <v>0</v>
      </c>
      <c r="V109">
        <f t="shared" si="20"/>
        <v>0</v>
      </c>
      <c r="W109">
        <f t="shared" si="21"/>
        <v>0</v>
      </c>
      <c r="X109">
        <f t="shared" si="22"/>
        <v>0</v>
      </c>
      <c r="Y109">
        <f t="shared" si="23"/>
        <v>0</v>
      </c>
      <c r="Z109">
        <f t="shared" si="24"/>
        <v>0</v>
      </c>
      <c r="AA109">
        <f t="shared" si="25"/>
        <v>0</v>
      </c>
      <c r="AB109">
        <f t="shared" si="26"/>
        <v>0</v>
      </c>
      <c r="AC109">
        <f t="shared" si="27"/>
        <v>0</v>
      </c>
      <c r="AD109">
        <f t="shared" si="28"/>
        <v>0</v>
      </c>
      <c r="AE109" t="s">
        <v>6585</v>
      </c>
      <c r="AF109" t="s">
        <v>6585</v>
      </c>
      <c r="AG109" t="s">
        <v>6543</v>
      </c>
      <c r="AH109" t="s">
        <v>3685</v>
      </c>
      <c r="AI109" t="s">
        <v>3685</v>
      </c>
      <c r="AJ109" t="s">
        <v>3685</v>
      </c>
      <c r="AK109" t="s">
        <v>3685</v>
      </c>
      <c r="AL109" t="s">
        <v>3685</v>
      </c>
      <c r="AM109" t="s">
        <v>3685</v>
      </c>
      <c r="AN109" t="s">
        <v>3685</v>
      </c>
      <c r="AO109" t="s">
        <v>3685</v>
      </c>
      <c r="AP109" t="s">
        <v>3685</v>
      </c>
      <c r="AQ109" t="s">
        <v>3685</v>
      </c>
      <c r="AR109" t="s">
        <v>3685</v>
      </c>
      <c r="AS109" t="s">
        <v>6585</v>
      </c>
      <c r="AV109" t="s">
        <v>6585</v>
      </c>
      <c r="AZ109" t="s">
        <v>6543</v>
      </c>
      <c r="BL109" t="s">
        <v>3685</v>
      </c>
      <c r="BS109" t="s">
        <v>3685</v>
      </c>
      <c r="BV109" t="s">
        <v>3685</v>
      </c>
      <c r="CB109" t="s">
        <v>3685</v>
      </c>
    </row>
    <row r="110" spans="1:80" x14ac:dyDescent="0.15">
      <c r="A110" t="s">
        <v>571</v>
      </c>
      <c r="B110" t="s">
        <v>1699</v>
      </c>
      <c r="C110" t="s">
        <v>6308</v>
      </c>
      <c r="D110" t="s">
        <v>6309</v>
      </c>
      <c r="E110" t="s">
        <v>6310</v>
      </c>
      <c r="Q110" t="str">
        <f t="shared" si="15"/>
        <v>特開昭63-252439</v>
      </c>
      <c r="R110" t="str">
        <f t="shared" si="16"/>
        <v>特開昭63-133532</v>
      </c>
      <c r="S110" t="str">
        <f t="shared" si="17"/>
        <v>特開昭63-129641</v>
      </c>
      <c r="T110">
        <f t="shared" si="18"/>
        <v>0</v>
      </c>
      <c r="U110">
        <f t="shared" si="19"/>
        <v>0</v>
      </c>
      <c r="V110">
        <f t="shared" si="20"/>
        <v>0</v>
      </c>
      <c r="W110">
        <f t="shared" si="21"/>
        <v>0</v>
      </c>
      <c r="X110">
        <f t="shared" si="22"/>
        <v>0</v>
      </c>
      <c r="Y110">
        <f t="shared" si="23"/>
        <v>0</v>
      </c>
      <c r="Z110">
        <f t="shared" si="24"/>
        <v>0</v>
      </c>
      <c r="AA110">
        <f t="shared" si="25"/>
        <v>0</v>
      </c>
      <c r="AB110">
        <f t="shared" si="26"/>
        <v>0</v>
      </c>
      <c r="AC110">
        <f t="shared" si="27"/>
        <v>0</v>
      </c>
      <c r="AD110">
        <f t="shared" si="28"/>
        <v>0</v>
      </c>
      <c r="AE110" t="s">
        <v>6555</v>
      </c>
      <c r="AF110" t="s">
        <v>6556</v>
      </c>
      <c r="AG110" t="s">
        <v>323</v>
      </c>
      <c r="AH110" t="s">
        <v>3685</v>
      </c>
      <c r="AI110" t="s">
        <v>3685</v>
      </c>
      <c r="AJ110" t="s">
        <v>3685</v>
      </c>
      <c r="AK110" t="s">
        <v>3685</v>
      </c>
      <c r="AL110" t="s">
        <v>3685</v>
      </c>
      <c r="AM110" t="s">
        <v>3685</v>
      </c>
      <c r="AN110" t="s">
        <v>3685</v>
      </c>
      <c r="AO110" t="s">
        <v>3685</v>
      </c>
      <c r="AP110" t="s">
        <v>3685</v>
      </c>
      <c r="AQ110" t="s">
        <v>3685</v>
      </c>
      <c r="AR110" t="s">
        <v>3685</v>
      </c>
      <c r="AS110" t="s">
        <v>6555</v>
      </c>
      <c r="AV110" t="s">
        <v>6556</v>
      </c>
      <c r="AZ110" t="s">
        <v>323</v>
      </c>
      <c r="BL110" t="s">
        <v>3685</v>
      </c>
      <c r="BS110" t="s">
        <v>3685</v>
      </c>
      <c r="BV110" t="s">
        <v>3685</v>
      </c>
      <c r="CB110" t="s">
        <v>3685</v>
      </c>
    </row>
    <row r="111" spans="1:80" x14ac:dyDescent="0.15">
      <c r="A111" t="s">
        <v>577</v>
      </c>
      <c r="B111" t="s">
        <v>14</v>
      </c>
      <c r="C111" t="s">
        <v>14</v>
      </c>
      <c r="Q111" t="str">
        <f t="shared" si="15"/>
        <v xml:space="preserve"> </v>
      </c>
      <c r="R111">
        <f t="shared" si="16"/>
        <v>0</v>
      </c>
      <c r="S111">
        <f t="shared" si="17"/>
        <v>0</v>
      </c>
      <c r="T111">
        <f t="shared" si="18"/>
        <v>0</v>
      </c>
      <c r="U111">
        <f t="shared" si="19"/>
        <v>0</v>
      </c>
      <c r="V111">
        <f t="shared" si="20"/>
        <v>0</v>
      </c>
      <c r="W111">
        <f t="shared" si="21"/>
        <v>0</v>
      </c>
      <c r="X111">
        <f t="shared" si="22"/>
        <v>0</v>
      </c>
      <c r="Y111">
        <f t="shared" si="23"/>
        <v>0</v>
      </c>
      <c r="Z111">
        <f t="shared" si="24"/>
        <v>0</v>
      </c>
      <c r="AA111">
        <f t="shared" si="25"/>
        <v>0</v>
      </c>
      <c r="AB111">
        <f t="shared" si="26"/>
        <v>0</v>
      </c>
      <c r="AC111">
        <f t="shared" si="27"/>
        <v>0</v>
      </c>
      <c r="AD111">
        <f t="shared" si="28"/>
        <v>0</v>
      </c>
      <c r="AE111" t="s">
        <v>3685</v>
      </c>
      <c r="AF111" t="s">
        <v>3685</v>
      </c>
      <c r="AG111" t="s">
        <v>3685</v>
      </c>
      <c r="AH111" t="s">
        <v>3685</v>
      </c>
      <c r="AI111" t="s">
        <v>3685</v>
      </c>
      <c r="AJ111" t="s">
        <v>3685</v>
      </c>
      <c r="AK111" t="s">
        <v>3685</v>
      </c>
      <c r="AL111" t="s">
        <v>3685</v>
      </c>
      <c r="AM111" t="s">
        <v>3685</v>
      </c>
      <c r="AN111" t="s">
        <v>3685</v>
      </c>
      <c r="AO111" t="s">
        <v>3685</v>
      </c>
      <c r="AP111" t="s">
        <v>3685</v>
      </c>
      <c r="AQ111" t="s">
        <v>3685</v>
      </c>
      <c r="AR111" t="s">
        <v>3685</v>
      </c>
      <c r="BL111" t="s">
        <v>3685</v>
      </c>
      <c r="BS111" t="s">
        <v>3685</v>
      </c>
      <c r="BV111" t="s">
        <v>3685</v>
      </c>
      <c r="CB111" t="s">
        <v>3685</v>
      </c>
    </row>
    <row r="112" spans="1:80" x14ac:dyDescent="0.15">
      <c r="A112" t="s">
        <v>582</v>
      </c>
      <c r="B112" t="s">
        <v>2554</v>
      </c>
      <c r="C112" t="s">
        <v>6351</v>
      </c>
      <c r="D112" t="s">
        <v>6352</v>
      </c>
      <c r="E112" t="s">
        <v>6353</v>
      </c>
      <c r="F112" t="s">
        <v>6354</v>
      </c>
      <c r="G112" t="s">
        <v>6355</v>
      </c>
      <c r="H112" t="s">
        <v>6356</v>
      </c>
      <c r="I112" t="s">
        <v>6357</v>
      </c>
      <c r="J112" t="s">
        <v>6358</v>
      </c>
      <c r="K112" t="s">
        <v>6359</v>
      </c>
      <c r="L112" t="s">
        <v>6360</v>
      </c>
      <c r="M112" t="s">
        <v>6361</v>
      </c>
      <c r="N112" t="s">
        <v>6362</v>
      </c>
      <c r="O112" t="s">
        <v>6363</v>
      </c>
      <c r="Q112" t="str">
        <f t="shared" si="15"/>
        <v>US5863874</v>
      </c>
      <c r="R112" t="str">
        <f t="shared" si="16"/>
        <v>US5863871</v>
      </c>
      <c r="S112" t="str">
        <f t="shared" si="17"/>
        <v>US5723418</v>
      </c>
      <c r="T112" t="str">
        <f t="shared" si="18"/>
        <v>US5559087</v>
      </c>
      <c r="U112" t="str">
        <f t="shared" si="19"/>
        <v>US5352376</v>
      </c>
      <c r="V112" t="str">
        <f t="shared" si="20"/>
        <v>US5244589</v>
      </c>
      <c r="W112" t="str">
        <f t="shared" si="21"/>
        <v>US5182035</v>
      </c>
      <c r="X112" t="str">
        <f t="shared" si="22"/>
        <v>US5174914</v>
      </c>
      <c r="Y112" t="str">
        <f t="shared" si="23"/>
        <v>US5073280</v>
      </c>
      <c r="Z112" t="str">
        <f t="shared" si="24"/>
        <v>US5009801</v>
      </c>
      <c r="AA112" t="str">
        <f t="shared" si="25"/>
        <v>US4929375</v>
      </c>
      <c r="AB112" t="str">
        <f t="shared" si="26"/>
        <v>US4604220</v>
      </c>
      <c r="AC112" t="str">
        <f t="shared" si="27"/>
        <v>US4274973</v>
      </c>
      <c r="AD112">
        <f t="shared" si="28"/>
        <v>0</v>
      </c>
      <c r="AE112" t="s">
        <v>3685</v>
      </c>
      <c r="AF112" t="s">
        <v>3685</v>
      </c>
      <c r="AG112" t="s">
        <v>3685</v>
      </c>
      <c r="AH112" t="s">
        <v>3685</v>
      </c>
      <c r="AI112" t="s">
        <v>3685</v>
      </c>
      <c r="AJ112" t="s">
        <v>3685</v>
      </c>
      <c r="AK112" t="s">
        <v>3685</v>
      </c>
      <c r="AL112" t="s">
        <v>3685</v>
      </c>
      <c r="AM112" t="s">
        <v>3685</v>
      </c>
      <c r="AN112" t="s">
        <v>3685</v>
      </c>
      <c r="AO112" t="s">
        <v>3685</v>
      </c>
      <c r="AP112" t="s">
        <v>3685</v>
      </c>
      <c r="AQ112" t="s">
        <v>3685</v>
      </c>
      <c r="AR112" t="s">
        <v>3685</v>
      </c>
      <c r="BL112" t="s">
        <v>3685</v>
      </c>
      <c r="BS112" t="s">
        <v>3685</v>
      </c>
      <c r="BV112" t="s">
        <v>3685</v>
      </c>
      <c r="CB112" t="s">
        <v>3685</v>
      </c>
    </row>
    <row r="113" spans="1:80" x14ac:dyDescent="0.15">
      <c r="A113" t="s">
        <v>587</v>
      </c>
      <c r="B113" t="s">
        <v>14</v>
      </c>
      <c r="C113" t="s">
        <v>14</v>
      </c>
      <c r="Q113" t="str">
        <f t="shared" si="15"/>
        <v xml:space="preserve"> </v>
      </c>
      <c r="R113">
        <f t="shared" si="16"/>
        <v>0</v>
      </c>
      <c r="S113">
        <f t="shared" si="17"/>
        <v>0</v>
      </c>
      <c r="T113">
        <f t="shared" si="18"/>
        <v>0</v>
      </c>
      <c r="U113">
        <f t="shared" si="19"/>
        <v>0</v>
      </c>
      <c r="V113">
        <f t="shared" si="20"/>
        <v>0</v>
      </c>
      <c r="W113">
        <f t="shared" si="21"/>
        <v>0</v>
      </c>
      <c r="X113">
        <f t="shared" si="22"/>
        <v>0</v>
      </c>
      <c r="Y113">
        <f t="shared" si="23"/>
        <v>0</v>
      </c>
      <c r="Z113">
        <f t="shared" si="24"/>
        <v>0</v>
      </c>
      <c r="AA113">
        <f t="shared" si="25"/>
        <v>0</v>
      </c>
      <c r="AB113">
        <f t="shared" si="26"/>
        <v>0</v>
      </c>
      <c r="AC113">
        <f t="shared" si="27"/>
        <v>0</v>
      </c>
      <c r="AD113">
        <f t="shared" si="28"/>
        <v>0</v>
      </c>
      <c r="AE113" t="s">
        <v>3685</v>
      </c>
      <c r="AF113" t="s">
        <v>3685</v>
      </c>
      <c r="AG113" t="s">
        <v>3685</v>
      </c>
      <c r="AH113" t="s">
        <v>3685</v>
      </c>
      <c r="AI113" t="s">
        <v>3685</v>
      </c>
      <c r="AJ113" t="s">
        <v>3685</v>
      </c>
      <c r="AK113" t="s">
        <v>3685</v>
      </c>
      <c r="AL113" t="s">
        <v>3685</v>
      </c>
      <c r="AM113" t="s">
        <v>3685</v>
      </c>
      <c r="AN113" t="s">
        <v>3685</v>
      </c>
      <c r="AO113" t="s">
        <v>3685</v>
      </c>
      <c r="AP113" t="s">
        <v>3685</v>
      </c>
      <c r="AQ113" t="s">
        <v>3685</v>
      </c>
      <c r="AR113" t="s">
        <v>3685</v>
      </c>
      <c r="BL113" t="s">
        <v>3685</v>
      </c>
      <c r="BS113" t="s">
        <v>3685</v>
      </c>
      <c r="BV113" t="s">
        <v>3685</v>
      </c>
      <c r="CB113" t="s">
        <v>3685</v>
      </c>
    </row>
    <row r="114" spans="1:80" x14ac:dyDescent="0.15">
      <c r="A114" t="s">
        <v>592</v>
      </c>
      <c r="B114" t="s">
        <v>2588</v>
      </c>
      <c r="C114" t="s">
        <v>6364</v>
      </c>
      <c r="D114" t="s">
        <v>6365</v>
      </c>
      <c r="Q114" t="str">
        <f t="shared" si="15"/>
        <v>特開平11-5719</v>
      </c>
      <c r="R114" t="str">
        <f t="shared" si="16"/>
        <v>特開昭59-101412</v>
      </c>
      <c r="S114">
        <f t="shared" si="17"/>
        <v>0</v>
      </c>
      <c r="T114">
        <f t="shared" si="18"/>
        <v>0</v>
      </c>
      <c r="U114">
        <f t="shared" si="19"/>
        <v>0</v>
      </c>
      <c r="V114">
        <f t="shared" si="20"/>
        <v>0</v>
      </c>
      <c r="W114">
        <f t="shared" si="21"/>
        <v>0</v>
      </c>
      <c r="X114">
        <f t="shared" si="22"/>
        <v>0</v>
      </c>
      <c r="Y114">
        <f t="shared" si="23"/>
        <v>0</v>
      </c>
      <c r="Z114">
        <f t="shared" si="24"/>
        <v>0</v>
      </c>
      <c r="AA114">
        <f t="shared" si="25"/>
        <v>0</v>
      </c>
      <c r="AB114">
        <f t="shared" si="26"/>
        <v>0</v>
      </c>
      <c r="AC114">
        <f t="shared" si="27"/>
        <v>0</v>
      </c>
      <c r="AD114">
        <f t="shared" si="28"/>
        <v>0</v>
      </c>
      <c r="AE114" t="s">
        <v>6574</v>
      </c>
      <c r="AF114" t="s">
        <v>6586</v>
      </c>
      <c r="AG114" t="s">
        <v>3685</v>
      </c>
      <c r="AH114" t="s">
        <v>3685</v>
      </c>
      <c r="AI114" t="s">
        <v>3685</v>
      </c>
      <c r="AJ114" t="s">
        <v>3685</v>
      </c>
      <c r="AK114" t="s">
        <v>3685</v>
      </c>
      <c r="AL114" t="s">
        <v>3685</v>
      </c>
      <c r="AM114" t="s">
        <v>3685</v>
      </c>
      <c r="AN114" t="s">
        <v>3685</v>
      </c>
      <c r="AO114" t="s">
        <v>3685</v>
      </c>
      <c r="AP114" t="s">
        <v>3685</v>
      </c>
      <c r="AQ114" t="s">
        <v>3685</v>
      </c>
      <c r="AR114" t="s">
        <v>3685</v>
      </c>
      <c r="AS114" t="s">
        <v>6574</v>
      </c>
      <c r="AV114" t="s">
        <v>6586</v>
      </c>
      <c r="BL114" t="s">
        <v>3685</v>
      </c>
      <c r="BS114" t="s">
        <v>3685</v>
      </c>
      <c r="BV114" t="s">
        <v>3685</v>
      </c>
      <c r="CB114" t="s">
        <v>3685</v>
      </c>
    </row>
    <row r="115" spans="1:80" x14ac:dyDescent="0.15">
      <c r="A115" t="s">
        <v>598</v>
      </c>
      <c r="B115" t="s">
        <v>14</v>
      </c>
      <c r="C115" t="s">
        <v>14</v>
      </c>
      <c r="Q115" t="str">
        <f t="shared" si="15"/>
        <v xml:space="preserve"> </v>
      </c>
      <c r="R115">
        <f t="shared" si="16"/>
        <v>0</v>
      </c>
      <c r="S115">
        <f t="shared" si="17"/>
        <v>0</v>
      </c>
      <c r="T115">
        <f t="shared" si="18"/>
        <v>0</v>
      </c>
      <c r="U115">
        <f t="shared" si="19"/>
        <v>0</v>
      </c>
      <c r="V115">
        <f t="shared" si="20"/>
        <v>0</v>
      </c>
      <c r="W115">
        <f t="shared" si="21"/>
        <v>0</v>
      </c>
      <c r="X115">
        <f t="shared" si="22"/>
        <v>0</v>
      </c>
      <c r="Y115">
        <f t="shared" si="23"/>
        <v>0</v>
      </c>
      <c r="Z115">
        <f t="shared" si="24"/>
        <v>0</v>
      </c>
      <c r="AA115">
        <f t="shared" si="25"/>
        <v>0</v>
      </c>
      <c r="AB115">
        <f t="shared" si="26"/>
        <v>0</v>
      </c>
      <c r="AC115">
        <f t="shared" si="27"/>
        <v>0</v>
      </c>
      <c r="AD115">
        <f t="shared" si="28"/>
        <v>0</v>
      </c>
      <c r="AE115" t="s">
        <v>3685</v>
      </c>
      <c r="AF115" t="s">
        <v>3685</v>
      </c>
      <c r="AG115" t="s">
        <v>3685</v>
      </c>
      <c r="AH115" t="s">
        <v>3685</v>
      </c>
      <c r="AI115" t="s">
        <v>3685</v>
      </c>
      <c r="AJ115" t="s">
        <v>3685</v>
      </c>
      <c r="AK115" t="s">
        <v>3685</v>
      </c>
      <c r="AL115" t="s">
        <v>3685</v>
      </c>
      <c r="AM115" t="s">
        <v>3685</v>
      </c>
      <c r="AN115" t="s">
        <v>3685</v>
      </c>
      <c r="AO115" t="s">
        <v>3685</v>
      </c>
      <c r="AP115" t="s">
        <v>3685</v>
      </c>
      <c r="AQ115" t="s">
        <v>3685</v>
      </c>
      <c r="AR115" t="s">
        <v>3685</v>
      </c>
      <c r="BL115" t="s">
        <v>3685</v>
      </c>
      <c r="BS115" t="s">
        <v>3685</v>
      </c>
      <c r="BV115" t="s">
        <v>3685</v>
      </c>
      <c r="CB115" t="s">
        <v>3685</v>
      </c>
    </row>
    <row r="116" spans="1:80" x14ac:dyDescent="0.15">
      <c r="A116" t="s">
        <v>604</v>
      </c>
      <c r="B116" t="s">
        <v>2433</v>
      </c>
      <c r="C116" t="s">
        <v>6341</v>
      </c>
      <c r="D116" t="s">
        <v>6342</v>
      </c>
      <c r="E116" t="s">
        <v>6343</v>
      </c>
      <c r="F116" t="s">
        <v>6344</v>
      </c>
      <c r="G116" t="s">
        <v>6345</v>
      </c>
      <c r="Q116" t="str">
        <f t="shared" si="15"/>
        <v>特公昭59-50615</v>
      </c>
      <c r="R116" t="str">
        <f t="shared" si="16"/>
        <v>特公昭57-16356</v>
      </c>
      <c r="S116" t="str">
        <f t="shared" si="17"/>
        <v>特公昭51-893</v>
      </c>
      <c r="T116" t="str">
        <f t="shared" si="18"/>
        <v>特開平10-268755</v>
      </c>
      <c r="U116" t="str">
        <f t="shared" si="19"/>
        <v>特開平2-123390</v>
      </c>
      <c r="V116">
        <f t="shared" si="20"/>
        <v>0</v>
      </c>
      <c r="W116">
        <f t="shared" si="21"/>
        <v>0</v>
      </c>
      <c r="X116">
        <f t="shared" si="22"/>
        <v>0</v>
      </c>
      <c r="Y116">
        <f t="shared" si="23"/>
        <v>0</v>
      </c>
      <c r="Z116">
        <f t="shared" si="24"/>
        <v>0</v>
      </c>
      <c r="AA116">
        <f t="shared" si="25"/>
        <v>0</v>
      </c>
      <c r="AB116">
        <f t="shared" si="26"/>
        <v>0</v>
      </c>
      <c r="AC116">
        <f t="shared" si="27"/>
        <v>0</v>
      </c>
      <c r="AD116">
        <f t="shared" si="28"/>
        <v>0</v>
      </c>
      <c r="AE116" t="s">
        <v>6579</v>
      </c>
      <c r="AF116" t="s">
        <v>6580</v>
      </c>
      <c r="AG116" t="s">
        <v>6581</v>
      </c>
      <c r="AH116" t="s">
        <v>6582</v>
      </c>
      <c r="AI116" t="s">
        <v>6583</v>
      </c>
      <c r="AJ116" t="s">
        <v>3685</v>
      </c>
      <c r="AK116" t="s">
        <v>3685</v>
      </c>
      <c r="AL116" t="s">
        <v>3685</v>
      </c>
      <c r="AM116" t="s">
        <v>3685</v>
      </c>
      <c r="AN116" t="s">
        <v>3685</v>
      </c>
      <c r="AO116" t="s">
        <v>3685</v>
      </c>
      <c r="AP116" t="s">
        <v>3685</v>
      </c>
      <c r="AQ116" t="s">
        <v>3685</v>
      </c>
      <c r="AR116" t="s">
        <v>3685</v>
      </c>
      <c r="AS116" t="s">
        <v>6579</v>
      </c>
      <c r="AV116" t="s">
        <v>6580</v>
      </c>
      <c r="AZ116" t="s">
        <v>6740</v>
      </c>
      <c r="BA116" t="s">
        <v>6741</v>
      </c>
      <c r="BB116" t="s">
        <v>6742</v>
      </c>
      <c r="BC116" t="s">
        <v>6743</v>
      </c>
      <c r="BD116" t="s">
        <v>6744</v>
      </c>
      <c r="BE116" t="s">
        <v>6745</v>
      </c>
      <c r="BF116" t="s">
        <v>6582</v>
      </c>
      <c r="BJ116" t="s">
        <v>6772</v>
      </c>
      <c r="BK116" t="s">
        <v>6773</v>
      </c>
      <c r="BL116" t="s">
        <v>3685</v>
      </c>
      <c r="BS116" t="s">
        <v>3685</v>
      </c>
      <c r="BV116" t="s">
        <v>3685</v>
      </c>
      <c r="CB116" t="s">
        <v>3685</v>
      </c>
    </row>
    <row r="117" spans="1:80" x14ac:dyDescent="0.15">
      <c r="A117" t="s">
        <v>608</v>
      </c>
      <c r="B117" t="s">
        <v>14</v>
      </c>
      <c r="C117" t="s">
        <v>14</v>
      </c>
      <c r="Q117" t="str">
        <f t="shared" si="15"/>
        <v xml:space="preserve"> </v>
      </c>
      <c r="R117">
        <f t="shared" si="16"/>
        <v>0</v>
      </c>
      <c r="S117">
        <f t="shared" si="17"/>
        <v>0</v>
      </c>
      <c r="T117">
        <f t="shared" si="18"/>
        <v>0</v>
      </c>
      <c r="U117">
        <f t="shared" si="19"/>
        <v>0</v>
      </c>
      <c r="V117">
        <f t="shared" si="20"/>
        <v>0</v>
      </c>
      <c r="W117">
        <f t="shared" si="21"/>
        <v>0</v>
      </c>
      <c r="X117">
        <f t="shared" si="22"/>
        <v>0</v>
      </c>
      <c r="Y117">
        <f t="shared" si="23"/>
        <v>0</v>
      </c>
      <c r="Z117">
        <f t="shared" si="24"/>
        <v>0</v>
      </c>
      <c r="AA117">
        <f t="shared" si="25"/>
        <v>0</v>
      </c>
      <c r="AB117">
        <f t="shared" si="26"/>
        <v>0</v>
      </c>
      <c r="AC117">
        <f t="shared" si="27"/>
        <v>0</v>
      </c>
      <c r="AD117">
        <f t="shared" si="28"/>
        <v>0</v>
      </c>
      <c r="AE117" t="s">
        <v>3685</v>
      </c>
      <c r="AF117" t="s">
        <v>3685</v>
      </c>
      <c r="AG117" t="s">
        <v>3685</v>
      </c>
      <c r="AH117" t="s">
        <v>3685</v>
      </c>
      <c r="AI117" t="s">
        <v>3685</v>
      </c>
      <c r="AJ117" t="s">
        <v>3685</v>
      </c>
      <c r="AK117" t="s">
        <v>3685</v>
      </c>
      <c r="AL117" t="s">
        <v>3685</v>
      </c>
      <c r="AM117" t="s">
        <v>3685</v>
      </c>
      <c r="AN117" t="s">
        <v>3685</v>
      </c>
      <c r="AO117" t="s">
        <v>3685</v>
      </c>
      <c r="AP117" t="s">
        <v>3685</v>
      </c>
      <c r="AQ117" t="s">
        <v>3685</v>
      </c>
      <c r="AR117" t="s">
        <v>3685</v>
      </c>
      <c r="BL117" t="s">
        <v>3685</v>
      </c>
      <c r="BS117" t="s">
        <v>3685</v>
      </c>
      <c r="BV117" t="s">
        <v>3685</v>
      </c>
      <c r="CB117" t="s">
        <v>3685</v>
      </c>
    </row>
    <row r="118" spans="1:80" x14ac:dyDescent="0.15">
      <c r="A118" t="s">
        <v>614</v>
      </c>
      <c r="B118" t="s">
        <v>14</v>
      </c>
      <c r="C118" t="s">
        <v>14</v>
      </c>
      <c r="Q118" t="str">
        <f t="shared" si="15"/>
        <v xml:space="preserve"> </v>
      </c>
      <c r="R118">
        <f t="shared" si="16"/>
        <v>0</v>
      </c>
      <c r="S118">
        <f t="shared" si="17"/>
        <v>0</v>
      </c>
      <c r="T118">
        <f t="shared" si="18"/>
        <v>0</v>
      </c>
      <c r="U118">
        <f t="shared" si="19"/>
        <v>0</v>
      </c>
      <c r="V118">
        <f t="shared" si="20"/>
        <v>0</v>
      </c>
      <c r="W118">
        <f t="shared" si="21"/>
        <v>0</v>
      </c>
      <c r="X118">
        <f t="shared" si="22"/>
        <v>0</v>
      </c>
      <c r="Y118">
        <f t="shared" si="23"/>
        <v>0</v>
      </c>
      <c r="Z118">
        <f t="shared" si="24"/>
        <v>0</v>
      </c>
      <c r="AA118">
        <f t="shared" si="25"/>
        <v>0</v>
      </c>
      <c r="AB118">
        <f t="shared" si="26"/>
        <v>0</v>
      </c>
      <c r="AC118">
        <f t="shared" si="27"/>
        <v>0</v>
      </c>
      <c r="AD118">
        <f t="shared" si="28"/>
        <v>0</v>
      </c>
      <c r="AE118" t="s">
        <v>3685</v>
      </c>
      <c r="AF118" t="s">
        <v>3685</v>
      </c>
      <c r="AG118" t="s">
        <v>3685</v>
      </c>
      <c r="AH118" t="s">
        <v>3685</v>
      </c>
      <c r="AI118" t="s">
        <v>3685</v>
      </c>
      <c r="AJ118" t="s">
        <v>3685</v>
      </c>
      <c r="AK118" t="s">
        <v>3685</v>
      </c>
      <c r="AL118" t="s">
        <v>3685</v>
      </c>
      <c r="AM118" t="s">
        <v>3685</v>
      </c>
      <c r="AN118" t="s">
        <v>3685</v>
      </c>
      <c r="AO118" t="s">
        <v>3685</v>
      </c>
      <c r="AP118" t="s">
        <v>3685</v>
      </c>
      <c r="AQ118" t="s">
        <v>3685</v>
      </c>
      <c r="AR118" t="s">
        <v>3685</v>
      </c>
      <c r="BL118" t="s">
        <v>3685</v>
      </c>
      <c r="BS118" t="s">
        <v>3685</v>
      </c>
      <c r="BV118" t="s">
        <v>3685</v>
      </c>
      <c r="CB118" t="s">
        <v>3685</v>
      </c>
    </row>
    <row r="119" spans="1:80" x14ac:dyDescent="0.15">
      <c r="A119" t="s">
        <v>620</v>
      </c>
      <c r="B119" t="s">
        <v>14</v>
      </c>
      <c r="C119" t="s">
        <v>14</v>
      </c>
      <c r="Q119" t="str">
        <f t="shared" si="15"/>
        <v xml:space="preserve"> </v>
      </c>
      <c r="R119">
        <f t="shared" si="16"/>
        <v>0</v>
      </c>
      <c r="S119">
        <f t="shared" si="17"/>
        <v>0</v>
      </c>
      <c r="T119">
        <f t="shared" si="18"/>
        <v>0</v>
      </c>
      <c r="U119">
        <f t="shared" si="19"/>
        <v>0</v>
      </c>
      <c r="V119">
        <f t="shared" si="20"/>
        <v>0</v>
      </c>
      <c r="W119">
        <f t="shared" si="21"/>
        <v>0</v>
      </c>
      <c r="X119">
        <f t="shared" si="22"/>
        <v>0</v>
      </c>
      <c r="Y119">
        <f t="shared" si="23"/>
        <v>0</v>
      </c>
      <c r="Z119">
        <f t="shared" si="24"/>
        <v>0</v>
      </c>
      <c r="AA119">
        <f t="shared" si="25"/>
        <v>0</v>
      </c>
      <c r="AB119">
        <f t="shared" si="26"/>
        <v>0</v>
      </c>
      <c r="AC119">
        <f t="shared" si="27"/>
        <v>0</v>
      </c>
      <c r="AD119">
        <f t="shared" si="28"/>
        <v>0</v>
      </c>
      <c r="AE119" t="s">
        <v>3685</v>
      </c>
      <c r="AF119" t="s">
        <v>3685</v>
      </c>
      <c r="AG119" t="s">
        <v>3685</v>
      </c>
      <c r="AH119" t="s">
        <v>3685</v>
      </c>
      <c r="AI119" t="s">
        <v>3685</v>
      </c>
      <c r="AJ119" t="s">
        <v>3685</v>
      </c>
      <c r="AK119" t="s">
        <v>3685</v>
      </c>
      <c r="AL119" t="s">
        <v>3685</v>
      </c>
      <c r="AM119" t="s">
        <v>3685</v>
      </c>
      <c r="AN119" t="s">
        <v>3685</v>
      </c>
      <c r="AO119" t="s">
        <v>3685</v>
      </c>
      <c r="AP119" t="s">
        <v>3685</v>
      </c>
      <c r="AQ119" t="s">
        <v>3685</v>
      </c>
      <c r="AR119" t="s">
        <v>3685</v>
      </c>
      <c r="BL119" t="s">
        <v>3685</v>
      </c>
      <c r="BS119" t="s">
        <v>3685</v>
      </c>
      <c r="BV119" t="s">
        <v>3685</v>
      </c>
      <c r="CB119" t="s">
        <v>3685</v>
      </c>
    </row>
    <row r="120" spans="1:80" x14ac:dyDescent="0.15">
      <c r="A120" t="s">
        <v>625</v>
      </c>
      <c r="B120" t="s">
        <v>14</v>
      </c>
      <c r="C120" t="s">
        <v>14</v>
      </c>
      <c r="Q120" t="str">
        <f t="shared" si="15"/>
        <v xml:space="preserve"> </v>
      </c>
      <c r="R120">
        <f t="shared" si="16"/>
        <v>0</v>
      </c>
      <c r="S120">
        <f t="shared" si="17"/>
        <v>0</v>
      </c>
      <c r="T120">
        <f t="shared" si="18"/>
        <v>0</v>
      </c>
      <c r="U120">
        <f t="shared" si="19"/>
        <v>0</v>
      </c>
      <c r="V120">
        <f t="shared" si="20"/>
        <v>0</v>
      </c>
      <c r="W120">
        <f t="shared" si="21"/>
        <v>0</v>
      </c>
      <c r="X120">
        <f t="shared" si="22"/>
        <v>0</v>
      </c>
      <c r="Y120">
        <f t="shared" si="23"/>
        <v>0</v>
      </c>
      <c r="Z120">
        <f t="shared" si="24"/>
        <v>0</v>
      </c>
      <c r="AA120">
        <f t="shared" si="25"/>
        <v>0</v>
      </c>
      <c r="AB120">
        <f t="shared" si="26"/>
        <v>0</v>
      </c>
      <c r="AC120">
        <f t="shared" si="27"/>
        <v>0</v>
      </c>
      <c r="AD120">
        <f t="shared" si="28"/>
        <v>0</v>
      </c>
      <c r="AE120" t="s">
        <v>3685</v>
      </c>
      <c r="AF120" t="s">
        <v>3685</v>
      </c>
      <c r="AG120" t="s">
        <v>3685</v>
      </c>
      <c r="AH120" t="s">
        <v>3685</v>
      </c>
      <c r="AI120" t="s">
        <v>3685</v>
      </c>
      <c r="AJ120" t="s">
        <v>3685</v>
      </c>
      <c r="AK120" t="s">
        <v>3685</v>
      </c>
      <c r="AL120" t="s">
        <v>3685</v>
      </c>
      <c r="AM120" t="s">
        <v>3685</v>
      </c>
      <c r="AN120" t="s">
        <v>3685</v>
      </c>
      <c r="AO120" t="s">
        <v>3685</v>
      </c>
      <c r="AP120" t="s">
        <v>3685</v>
      </c>
      <c r="AQ120" t="s">
        <v>3685</v>
      </c>
      <c r="AR120" t="s">
        <v>3685</v>
      </c>
      <c r="BL120" t="s">
        <v>3685</v>
      </c>
      <c r="BS120" t="s">
        <v>3685</v>
      </c>
      <c r="BV120" t="s">
        <v>3685</v>
      </c>
      <c r="CB120" t="s">
        <v>3685</v>
      </c>
    </row>
    <row r="121" spans="1:80" x14ac:dyDescent="0.15">
      <c r="A121" t="s">
        <v>631</v>
      </c>
      <c r="B121" t="s">
        <v>2405</v>
      </c>
      <c r="C121" t="s">
        <v>2405</v>
      </c>
      <c r="Q121" t="str">
        <f t="shared" si="15"/>
        <v>実開平1-102834</v>
      </c>
      <c r="R121">
        <f t="shared" si="16"/>
        <v>0</v>
      </c>
      <c r="S121">
        <f t="shared" si="17"/>
        <v>0</v>
      </c>
      <c r="T121">
        <f t="shared" si="18"/>
        <v>0</v>
      </c>
      <c r="U121">
        <f t="shared" si="19"/>
        <v>0</v>
      </c>
      <c r="V121">
        <f t="shared" si="20"/>
        <v>0</v>
      </c>
      <c r="W121">
        <f t="shared" si="21"/>
        <v>0</v>
      </c>
      <c r="X121">
        <f t="shared" si="22"/>
        <v>0</v>
      </c>
      <c r="Y121">
        <f t="shared" si="23"/>
        <v>0</v>
      </c>
      <c r="Z121">
        <f t="shared" si="24"/>
        <v>0</v>
      </c>
      <c r="AA121">
        <f t="shared" si="25"/>
        <v>0</v>
      </c>
      <c r="AB121">
        <f t="shared" si="26"/>
        <v>0</v>
      </c>
      <c r="AC121">
        <f t="shared" si="27"/>
        <v>0</v>
      </c>
      <c r="AD121">
        <f t="shared" si="28"/>
        <v>0</v>
      </c>
      <c r="AE121" t="s">
        <v>6577</v>
      </c>
      <c r="AF121" t="s">
        <v>3685</v>
      </c>
      <c r="AG121" t="s">
        <v>3685</v>
      </c>
      <c r="AH121" t="s">
        <v>3685</v>
      </c>
      <c r="AI121" t="s">
        <v>3685</v>
      </c>
      <c r="AJ121" t="s">
        <v>3685</v>
      </c>
      <c r="AK121" t="s">
        <v>3685</v>
      </c>
      <c r="AL121" t="s">
        <v>3685</v>
      </c>
      <c r="AM121" t="s">
        <v>3685</v>
      </c>
      <c r="AN121" t="s">
        <v>3685</v>
      </c>
      <c r="AO121" t="s">
        <v>3685</v>
      </c>
      <c r="AP121" t="s">
        <v>3685</v>
      </c>
      <c r="AQ121" t="s">
        <v>3685</v>
      </c>
      <c r="AR121" t="s">
        <v>3685</v>
      </c>
      <c r="AS121" t="s">
        <v>527</v>
      </c>
      <c r="AT121" t="s">
        <v>6682</v>
      </c>
      <c r="BL121" t="s">
        <v>3685</v>
      </c>
      <c r="BS121" t="s">
        <v>3685</v>
      </c>
      <c r="BV121" t="s">
        <v>3685</v>
      </c>
      <c r="CB121" t="s">
        <v>3685</v>
      </c>
    </row>
    <row r="122" spans="1:80" x14ac:dyDescent="0.15">
      <c r="A122" t="s">
        <v>635</v>
      </c>
      <c r="B122" t="s">
        <v>2405</v>
      </c>
      <c r="C122" t="s">
        <v>2405</v>
      </c>
      <c r="Q122" t="str">
        <f t="shared" si="15"/>
        <v>実開平1-102834</v>
      </c>
      <c r="R122">
        <f t="shared" si="16"/>
        <v>0</v>
      </c>
      <c r="S122">
        <f t="shared" si="17"/>
        <v>0</v>
      </c>
      <c r="T122">
        <f t="shared" si="18"/>
        <v>0</v>
      </c>
      <c r="U122">
        <f t="shared" si="19"/>
        <v>0</v>
      </c>
      <c r="V122">
        <f t="shared" si="20"/>
        <v>0</v>
      </c>
      <c r="W122">
        <f t="shared" si="21"/>
        <v>0</v>
      </c>
      <c r="X122">
        <f t="shared" si="22"/>
        <v>0</v>
      </c>
      <c r="Y122">
        <f t="shared" si="23"/>
        <v>0</v>
      </c>
      <c r="Z122">
        <f t="shared" si="24"/>
        <v>0</v>
      </c>
      <c r="AA122">
        <f t="shared" si="25"/>
        <v>0</v>
      </c>
      <c r="AB122">
        <f t="shared" si="26"/>
        <v>0</v>
      </c>
      <c r="AC122">
        <f t="shared" si="27"/>
        <v>0</v>
      </c>
      <c r="AD122">
        <f t="shared" si="28"/>
        <v>0</v>
      </c>
      <c r="AE122" t="s">
        <v>6577</v>
      </c>
      <c r="AF122" t="s">
        <v>3685</v>
      </c>
      <c r="AG122" t="s">
        <v>3685</v>
      </c>
      <c r="AH122" t="s">
        <v>3685</v>
      </c>
      <c r="AI122" t="s">
        <v>3685</v>
      </c>
      <c r="AJ122" t="s">
        <v>3685</v>
      </c>
      <c r="AK122" t="s">
        <v>3685</v>
      </c>
      <c r="AL122" t="s">
        <v>3685</v>
      </c>
      <c r="AM122" t="s">
        <v>3685</v>
      </c>
      <c r="AN122" t="s">
        <v>3685</v>
      </c>
      <c r="AO122" t="s">
        <v>3685</v>
      </c>
      <c r="AP122" t="s">
        <v>3685</v>
      </c>
      <c r="AQ122" t="s">
        <v>3685</v>
      </c>
      <c r="AR122" t="s">
        <v>3685</v>
      </c>
      <c r="AS122" t="s">
        <v>527</v>
      </c>
      <c r="AT122" t="s">
        <v>6682</v>
      </c>
      <c r="BL122" t="s">
        <v>3685</v>
      </c>
      <c r="BS122" t="s">
        <v>3685</v>
      </c>
      <c r="BV122" t="s">
        <v>3685</v>
      </c>
      <c r="CB122" t="s">
        <v>3685</v>
      </c>
    </row>
    <row r="123" spans="1:80" x14ac:dyDescent="0.15">
      <c r="A123" t="s">
        <v>640</v>
      </c>
      <c r="B123" t="s">
        <v>14</v>
      </c>
      <c r="C123" t="s">
        <v>14</v>
      </c>
      <c r="Q123" t="str">
        <f t="shared" si="15"/>
        <v xml:space="preserve"> </v>
      </c>
      <c r="R123">
        <f t="shared" si="16"/>
        <v>0</v>
      </c>
      <c r="S123">
        <f t="shared" si="17"/>
        <v>0</v>
      </c>
      <c r="T123">
        <f t="shared" si="18"/>
        <v>0</v>
      </c>
      <c r="U123">
        <f t="shared" si="19"/>
        <v>0</v>
      </c>
      <c r="V123">
        <f t="shared" si="20"/>
        <v>0</v>
      </c>
      <c r="W123">
        <f t="shared" si="21"/>
        <v>0</v>
      </c>
      <c r="X123">
        <f t="shared" si="22"/>
        <v>0</v>
      </c>
      <c r="Y123">
        <f t="shared" si="23"/>
        <v>0</v>
      </c>
      <c r="Z123">
        <f t="shared" si="24"/>
        <v>0</v>
      </c>
      <c r="AA123">
        <f t="shared" si="25"/>
        <v>0</v>
      </c>
      <c r="AB123">
        <f t="shared" si="26"/>
        <v>0</v>
      </c>
      <c r="AC123">
        <f t="shared" si="27"/>
        <v>0</v>
      </c>
      <c r="AD123">
        <f t="shared" si="28"/>
        <v>0</v>
      </c>
      <c r="AE123" t="s">
        <v>3685</v>
      </c>
      <c r="AF123" t="s">
        <v>3685</v>
      </c>
      <c r="AG123" t="s">
        <v>3685</v>
      </c>
      <c r="AH123" t="s">
        <v>3685</v>
      </c>
      <c r="AI123" t="s">
        <v>3685</v>
      </c>
      <c r="AJ123" t="s">
        <v>3685</v>
      </c>
      <c r="AK123" t="s">
        <v>3685</v>
      </c>
      <c r="AL123" t="s">
        <v>3685</v>
      </c>
      <c r="AM123" t="s">
        <v>3685</v>
      </c>
      <c r="AN123" t="s">
        <v>3685</v>
      </c>
      <c r="AO123" t="s">
        <v>3685</v>
      </c>
      <c r="AP123" t="s">
        <v>3685</v>
      </c>
      <c r="AQ123" t="s">
        <v>3685</v>
      </c>
      <c r="AR123" t="s">
        <v>3685</v>
      </c>
      <c r="BL123" t="s">
        <v>3685</v>
      </c>
      <c r="BS123" t="s">
        <v>3685</v>
      </c>
      <c r="BV123" t="s">
        <v>3685</v>
      </c>
      <c r="CB123" t="s">
        <v>3685</v>
      </c>
    </row>
    <row r="124" spans="1:80" x14ac:dyDescent="0.15">
      <c r="A124" t="s">
        <v>646</v>
      </c>
      <c r="B124" t="s">
        <v>14</v>
      </c>
      <c r="C124" t="s">
        <v>14</v>
      </c>
      <c r="Q124" t="str">
        <f t="shared" si="15"/>
        <v xml:space="preserve"> </v>
      </c>
      <c r="R124">
        <f t="shared" si="16"/>
        <v>0</v>
      </c>
      <c r="S124">
        <f t="shared" si="17"/>
        <v>0</v>
      </c>
      <c r="T124">
        <f t="shared" si="18"/>
        <v>0</v>
      </c>
      <c r="U124">
        <f t="shared" si="19"/>
        <v>0</v>
      </c>
      <c r="V124">
        <f t="shared" si="20"/>
        <v>0</v>
      </c>
      <c r="W124">
        <f t="shared" si="21"/>
        <v>0</v>
      </c>
      <c r="X124">
        <f t="shared" si="22"/>
        <v>0</v>
      </c>
      <c r="Y124">
        <f t="shared" si="23"/>
        <v>0</v>
      </c>
      <c r="Z124">
        <f t="shared" si="24"/>
        <v>0</v>
      </c>
      <c r="AA124">
        <f t="shared" si="25"/>
        <v>0</v>
      </c>
      <c r="AB124">
        <f t="shared" si="26"/>
        <v>0</v>
      </c>
      <c r="AC124">
        <f t="shared" si="27"/>
        <v>0</v>
      </c>
      <c r="AD124">
        <f t="shared" si="28"/>
        <v>0</v>
      </c>
      <c r="AE124" t="s">
        <v>3685</v>
      </c>
      <c r="AF124" t="s">
        <v>3685</v>
      </c>
      <c r="AG124" t="s">
        <v>3685</v>
      </c>
      <c r="AH124" t="s">
        <v>3685</v>
      </c>
      <c r="AI124" t="s">
        <v>3685</v>
      </c>
      <c r="AJ124" t="s">
        <v>3685</v>
      </c>
      <c r="AK124" t="s">
        <v>3685</v>
      </c>
      <c r="AL124" t="s">
        <v>3685</v>
      </c>
      <c r="AM124" t="s">
        <v>3685</v>
      </c>
      <c r="AN124" t="s">
        <v>3685</v>
      </c>
      <c r="AO124" t="s">
        <v>3685</v>
      </c>
      <c r="AP124" t="s">
        <v>3685</v>
      </c>
      <c r="AQ124" t="s">
        <v>3685</v>
      </c>
      <c r="AR124" t="s">
        <v>3685</v>
      </c>
      <c r="BL124" t="s">
        <v>3685</v>
      </c>
      <c r="BS124" t="s">
        <v>3685</v>
      </c>
      <c r="BV124" t="s">
        <v>3685</v>
      </c>
      <c r="CB124" t="s">
        <v>3685</v>
      </c>
    </row>
    <row r="125" spans="1:80" x14ac:dyDescent="0.15">
      <c r="A125" t="s">
        <v>651</v>
      </c>
      <c r="B125" t="s">
        <v>14</v>
      </c>
      <c r="C125" t="s">
        <v>14</v>
      </c>
      <c r="Q125" t="str">
        <f t="shared" si="15"/>
        <v xml:space="preserve"> </v>
      </c>
      <c r="R125">
        <f t="shared" si="16"/>
        <v>0</v>
      </c>
      <c r="S125">
        <f t="shared" si="17"/>
        <v>0</v>
      </c>
      <c r="T125">
        <f t="shared" si="18"/>
        <v>0</v>
      </c>
      <c r="U125">
        <f t="shared" si="19"/>
        <v>0</v>
      </c>
      <c r="V125">
        <f t="shared" si="20"/>
        <v>0</v>
      </c>
      <c r="W125">
        <f t="shared" si="21"/>
        <v>0</v>
      </c>
      <c r="X125">
        <f t="shared" si="22"/>
        <v>0</v>
      </c>
      <c r="Y125">
        <f t="shared" si="23"/>
        <v>0</v>
      </c>
      <c r="Z125">
        <f t="shared" si="24"/>
        <v>0</v>
      </c>
      <c r="AA125">
        <f t="shared" si="25"/>
        <v>0</v>
      </c>
      <c r="AB125">
        <f t="shared" si="26"/>
        <v>0</v>
      </c>
      <c r="AC125">
        <f t="shared" si="27"/>
        <v>0</v>
      </c>
      <c r="AD125">
        <f t="shared" si="28"/>
        <v>0</v>
      </c>
      <c r="AE125" t="s">
        <v>3685</v>
      </c>
      <c r="AF125" t="s">
        <v>3685</v>
      </c>
      <c r="AG125" t="s">
        <v>3685</v>
      </c>
      <c r="AH125" t="s">
        <v>3685</v>
      </c>
      <c r="AI125" t="s">
        <v>3685</v>
      </c>
      <c r="AJ125" t="s">
        <v>3685</v>
      </c>
      <c r="AK125" t="s">
        <v>3685</v>
      </c>
      <c r="AL125" t="s">
        <v>3685</v>
      </c>
      <c r="AM125" t="s">
        <v>3685</v>
      </c>
      <c r="AN125" t="s">
        <v>3685</v>
      </c>
      <c r="AO125" t="s">
        <v>3685</v>
      </c>
      <c r="AP125" t="s">
        <v>3685</v>
      </c>
      <c r="AQ125" t="s">
        <v>3685</v>
      </c>
      <c r="AR125" t="s">
        <v>3685</v>
      </c>
      <c r="BL125" t="s">
        <v>3685</v>
      </c>
      <c r="BS125" t="s">
        <v>3685</v>
      </c>
      <c r="BV125" t="s">
        <v>3685</v>
      </c>
      <c r="CB125" t="s">
        <v>3685</v>
      </c>
    </row>
    <row r="126" spans="1:80" x14ac:dyDescent="0.15">
      <c r="A126" t="s">
        <v>657</v>
      </c>
      <c r="B126" t="s">
        <v>2707</v>
      </c>
      <c r="C126" t="s">
        <v>2707</v>
      </c>
      <c r="Q126" t="str">
        <f t="shared" si="15"/>
        <v>特開平7-282823</v>
      </c>
      <c r="R126">
        <f t="shared" si="16"/>
        <v>0</v>
      </c>
      <c r="S126">
        <f t="shared" si="17"/>
        <v>0</v>
      </c>
      <c r="T126">
        <f t="shared" si="18"/>
        <v>0</v>
      </c>
      <c r="U126">
        <f t="shared" si="19"/>
        <v>0</v>
      </c>
      <c r="V126">
        <f t="shared" si="20"/>
        <v>0</v>
      </c>
      <c r="W126">
        <f t="shared" si="21"/>
        <v>0</v>
      </c>
      <c r="X126">
        <f t="shared" si="22"/>
        <v>0</v>
      </c>
      <c r="Y126">
        <f t="shared" si="23"/>
        <v>0</v>
      </c>
      <c r="Z126">
        <f t="shared" si="24"/>
        <v>0</v>
      </c>
      <c r="AA126">
        <f t="shared" si="25"/>
        <v>0</v>
      </c>
      <c r="AB126">
        <f t="shared" si="26"/>
        <v>0</v>
      </c>
      <c r="AC126">
        <f t="shared" si="27"/>
        <v>0</v>
      </c>
      <c r="AD126">
        <f t="shared" si="28"/>
        <v>0</v>
      </c>
      <c r="AE126" t="s">
        <v>92</v>
      </c>
      <c r="AF126" t="s">
        <v>3685</v>
      </c>
      <c r="AG126" t="s">
        <v>3685</v>
      </c>
      <c r="AH126" t="s">
        <v>3685</v>
      </c>
      <c r="AI126" t="s">
        <v>3685</v>
      </c>
      <c r="AJ126" t="s">
        <v>3685</v>
      </c>
      <c r="AK126" t="s">
        <v>3685</v>
      </c>
      <c r="AL126" t="s">
        <v>3685</v>
      </c>
      <c r="AM126" t="s">
        <v>3685</v>
      </c>
      <c r="AN126" t="s">
        <v>3685</v>
      </c>
      <c r="AO126" t="s">
        <v>3685</v>
      </c>
      <c r="AP126" t="s">
        <v>3685</v>
      </c>
      <c r="AQ126" t="s">
        <v>3685</v>
      </c>
      <c r="AR126" t="s">
        <v>3685</v>
      </c>
      <c r="AS126" t="s">
        <v>92</v>
      </c>
      <c r="BL126" t="s">
        <v>3685</v>
      </c>
      <c r="BS126" t="s">
        <v>3685</v>
      </c>
      <c r="BV126" t="s">
        <v>3685</v>
      </c>
      <c r="CB126" t="s">
        <v>3685</v>
      </c>
    </row>
    <row r="127" spans="1:80" x14ac:dyDescent="0.15">
      <c r="A127" t="s">
        <v>662</v>
      </c>
      <c r="B127" t="s">
        <v>2719</v>
      </c>
      <c r="C127" t="s">
        <v>2719</v>
      </c>
      <c r="Q127" t="str">
        <f t="shared" si="15"/>
        <v>特開平8-85989</v>
      </c>
      <c r="R127">
        <f t="shared" si="16"/>
        <v>0</v>
      </c>
      <c r="S127">
        <f t="shared" si="17"/>
        <v>0</v>
      </c>
      <c r="T127">
        <f t="shared" si="18"/>
        <v>0</v>
      </c>
      <c r="U127">
        <f t="shared" si="19"/>
        <v>0</v>
      </c>
      <c r="V127">
        <f t="shared" si="20"/>
        <v>0</v>
      </c>
      <c r="W127">
        <f t="shared" si="21"/>
        <v>0</v>
      </c>
      <c r="X127">
        <f t="shared" si="22"/>
        <v>0</v>
      </c>
      <c r="Y127">
        <f t="shared" si="23"/>
        <v>0</v>
      </c>
      <c r="Z127">
        <f t="shared" si="24"/>
        <v>0</v>
      </c>
      <c r="AA127">
        <f t="shared" si="25"/>
        <v>0</v>
      </c>
      <c r="AB127">
        <f t="shared" si="26"/>
        <v>0</v>
      </c>
      <c r="AC127">
        <f t="shared" si="27"/>
        <v>0</v>
      </c>
      <c r="AD127">
        <f t="shared" si="28"/>
        <v>0</v>
      </c>
      <c r="AE127" t="s">
        <v>664</v>
      </c>
      <c r="AF127" t="s">
        <v>3685</v>
      </c>
      <c r="AG127" t="s">
        <v>3685</v>
      </c>
      <c r="AH127" t="s">
        <v>3685</v>
      </c>
      <c r="AI127" t="s">
        <v>3685</v>
      </c>
      <c r="AJ127" t="s">
        <v>3685</v>
      </c>
      <c r="AK127" t="s">
        <v>3685</v>
      </c>
      <c r="AL127" t="s">
        <v>3685</v>
      </c>
      <c r="AM127" t="s">
        <v>3685</v>
      </c>
      <c r="AN127" t="s">
        <v>3685</v>
      </c>
      <c r="AO127" t="s">
        <v>3685</v>
      </c>
      <c r="AP127" t="s">
        <v>3685</v>
      </c>
      <c r="AQ127" t="s">
        <v>3685</v>
      </c>
      <c r="AR127" t="s">
        <v>3685</v>
      </c>
      <c r="AS127" t="s">
        <v>664</v>
      </c>
      <c r="BL127" t="s">
        <v>3685</v>
      </c>
      <c r="BS127" t="s">
        <v>3685</v>
      </c>
      <c r="BV127" t="s">
        <v>3685</v>
      </c>
      <c r="CB127" t="s">
        <v>3685</v>
      </c>
    </row>
    <row r="128" spans="1:80" x14ac:dyDescent="0.15">
      <c r="A128" t="s">
        <v>667</v>
      </c>
      <c r="B128" t="s">
        <v>2732</v>
      </c>
      <c r="C128" t="s">
        <v>2732</v>
      </c>
      <c r="Q128" t="str">
        <f t="shared" si="15"/>
        <v>特開2000-38004</v>
      </c>
      <c r="R128">
        <f t="shared" si="16"/>
        <v>0</v>
      </c>
      <c r="S128">
        <f t="shared" si="17"/>
        <v>0</v>
      </c>
      <c r="T128">
        <f t="shared" si="18"/>
        <v>0</v>
      </c>
      <c r="U128">
        <f t="shared" si="19"/>
        <v>0</v>
      </c>
      <c r="V128">
        <f t="shared" si="20"/>
        <v>0</v>
      </c>
      <c r="W128">
        <f t="shared" si="21"/>
        <v>0</v>
      </c>
      <c r="X128">
        <f t="shared" si="22"/>
        <v>0</v>
      </c>
      <c r="Y128">
        <f t="shared" si="23"/>
        <v>0</v>
      </c>
      <c r="Z128">
        <f t="shared" si="24"/>
        <v>0</v>
      </c>
      <c r="AA128">
        <f t="shared" si="25"/>
        <v>0</v>
      </c>
      <c r="AB128">
        <f t="shared" si="26"/>
        <v>0</v>
      </c>
      <c r="AC128">
        <f t="shared" si="27"/>
        <v>0</v>
      </c>
      <c r="AD128">
        <f t="shared" si="28"/>
        <v>0</v>
      </c>
      <c r="AE128" t="s">
        <v>6587</v>
      </c>
      <c r="AF128" t="s">
        <v>3685</v>
      </c>
      <c r="AG128" t="s">
        <v>3685</v>
      </c>
      <c r="AH128" t="s">
        <v>3685</v>
      </c>
      <c r="AI128" t="s">
        <v>3685</v>
      </c>
      <c r="AJ128" t="s">
        <v>3685</v>
      </c>
      <c r="AK128" t="s">
        <v>3685</v>
      </c>
      <c r="AL128" t="s">
        <v>3685</v>
      </c>
      <c r="AM128" t="s">
        <v>3685</v>
      </c>
      <c r="AN128" t="s">
        <v>3685</v>
      </c>
      <c r="AO128" t="s">
        <v>3685</v>
      </c>
      <c r="AP128" t="s">
        <v>3685</v>
      </c>
      <c r="AQ128" t="s">
        <v>3685</v>
      </c>
      <c r="AR128" t="s">
        <v>3685</v>
      </c>
      <c r="AS128" t="s">
        <v>6683</v>
      </c>
      <c r="AT128" t="s">
        <v>670</v>
      </c>
      <c r="BL128" t="s">
        <v>3685</v>
      </c>
      <c r="BS128" t="s">
        <v>3685</v>
      </c>
      <c r="BV128" t="s">
        <v>3685</v>
      </c>
      <c r="CB128" t="s">
        <v>3685</v>
      </c>
    </row>
    <row r="129" spans="1:80" x14ac:dyDescent="0.15">
      <c r="A129" t="s">
        <v>673</v>
      </c>
      <c r="B129" t="s">
        <v>2744</v>
      </c>
      <c r="C129" t="s">
        <v>6366</v>
      </c>
      <c r="D129" t="s">
        <v>6367</v>
      </c>
      <c r="Q129" t="str">
        <f t="shared" si="15"/>
        <v>JP3266233</v>
      </c>
      <c r="R129" t="str">
        <f t="shared" si="16"/>
        <v>特開2002-180751</v>
      </c>
      <c r="S129">
        <f t="shared" si="17"/>
        <v>0</v>
      </c>
      <c r="T129">
        <f t="shared" si="18"/>
        <v>0</v>
      </c>
      <c r="U129">
        <f t="shared" si="19"/>
        <v>0</v>
      </c>
      <c r="V129">
        <f t="shared" si="20"/>
        <v>0</v>
      </c>
      <c r="W129">
        <f t="shared" si="21"/>
        <v>0</v>
      </c>
      <c r="X129">
        <f t="shared" si="22"/>
        <v>0</v>
      </c>
      <c r="Y129">
        <f t="shared" si="23"/>
        <v>0</v>
      </c>
      <c r="Z129">
        <f t="shared" si="24"/>
        <v>0</v>
      </c>
      <c r="AA129">
        <f t="shared" si="25"/>
        <v>0</v>
      </c>
      <c r="AB129">
        <f t="shared" si="26"/>
        <v>0</v>
      </c>
      <c r="AC129">
        <f t="shared" si="27"/>
        <v>0</v>
      </c>
      <c r="AD129">
        <f t="shared" si="28"/>
        <v>0</v>
      </c>
      <c r="AE129" t="s">
        <v>676</v>
      </c>
      <c r="AF129" t="s">
        <v>676</v>
      </c>
      <c r="AG129" t="s">
        <v>3685</v>
      </c>
      <c r="AH129" t="s">
        <v>3685</v>
      </c>
      <c r="AI129" t="s">
        <v>3685</v>
      </c>
      <c r="AJ129" t="s">
        <v>3685</v>
      </c>
      <c r="AK129" t="s">
        <v>3685</v>
      </c>
      <c r="AL129" t="s">
        <v>3685</v>
      </c>
      <c r="AM129" t="s">
        <v>3685</v>
      </c>
      <c r="AN129" t="s">
        <v>3685</v>
      </c>
      <c r="AO129" t="s">
        <v>3685</v>
      </c>
      <c r="AP129" t="s">
        <v>3685</v>
      </c>
      <c r="AQ129" t="s">
        <v>3685</v>
      </c>
      <c r="AR129" t="s">
        <v>3685</v>
      </c>
      <c r="AS129" t="s">
        <v>676</v>
      </c>
      <c r="AV129" t="s">
        <v>676</v>
      </c>
      <c r="BL129" t="s">
        <v>3685</v>
      </c>
      <c r="BS129" t="s">
        <v>3685</v>
      </c>
      <c r="BV129" t="s">
        <v>3685</v>
      </c>
      <c r="CB129" t="s">
        <v>3685</v>
      </c>
    </row>
    <row r="130" spans="1:80" x14ac:dyDescent="0.15">
      <c r="A130" t="s">
        <v>679</v>
      </c>
      <c r="B130" t="s">
        <v>2760</v>
      </c>
      <c r="C130" t="s">
        <v>6235</v>
      </c>
      <c r="Q130" t="str">
        <f t="shared" si="15"/>
        <v>US5820118</v>
      </c>
      <c r="R130">
        <f t="shared" si="16"/>
        <v>0</v>
      </c>
      <c r="S130">
        <f t="shared" si="17"/>
        <v>0</v>
      </c>
      <c r="T130">
        <f t="shared" si="18"/>
        <v>0</v>
      </c>
      <c r="U130">
        <f t="shared" si="19"/>
        <v>0</v>
      </c>
      <c r="V130">
        <f t="shared" si="20"/>
        <v>0</v>
      </c>
      <c r="W130">
        <f t="shared" si="21"/>
        <v>0</v>
      </c>
      <c r="X130">
        <f t="shared" si="22"/>
        <v>0</v>
      </c>
      <c r="Y130">
        <f t="shared" si="23"/>
        <v>0</v>
      </c>
      <c r="Z130">
        <f t="shared" si="24"/>
        <v>0</v>
      </c>
      <c r="AA130">
        <f t="shared" si="25"/>
        <v>0</v>
      </c>
      <c r="AB130">
        <f t="shared" si="26"/>
        <v>0</v>
      </c>
      <c r="AC130">
        <f t="shared" si="27"/>
        <v>0</v>
      </c>
      <c r="AD130">
        <f t="shared" si="28"/>
        <v>0</v>
      </c>
      <c r="AE130" t="s">
        <v>3685</v>
      </c>
      <c r="AF130" t="s">
        <v>3685</v>
      </c>
      <c r="AG130" t="s">
        <v>3685</v>
      </c>
      <c r="AH130" t="s">
        <v>3685</v>
      </c>
      <c r="AI130" t="s">
        <v>3685</v>
      </c>
      <c r="AJ130" t="s">
        <v>3685</v>
      </c>
      <c r="AK130" t="s">
        <v>3685</v>
      </c>
      <c r="AL130" t="s">
        <v>3685</v>
      </c>
      <c r="AM130" t="s">
        <v>3685</v>
      </c>
      <c r="AN130" t="s">
        <v>3685</v>
      </c>
      <c r="AO130" t="s">
        <v>3685</v>
      </c>
      <c r="AP130" t="s">
        <v>3685</v>
      </c>
      <c r="AQ130" t="s">
        <v>3685</v>
      </c>
      <c r="AR130" t="s">
        <v>3685</v>
      </c>
      <c r="BL130" t="s">
        <v>3685</v>
      </c>
      <c r="BS130" t="s">
        <v>3685</v>
      </c>
      <c r="BV130" t="s">
        <v>3685</v>
      </c>
      <c r="CB130" t="s">
        <v>3685</v>
      </c>
    </row>
    <row r="131" spans="1:80" x14ac:dyDescent="0.15">
      <c r="A131" t="s">
        <v>684</v>
      </c>
      <c r="B131" t="s">
        <v>2779</v>
      </c>
      <c r="C131" t="s">
        <v>6238</v>
      </c>
      <c r="Q131" t="str">
        <f t="shared" ref="Q131:Q194" si="29">IF(LEN(C131)-LEN(SUBSTITUTE(C131,"|",""))&gt;0,REPLACE(C131,FIND("|",C131),LEN(C131)-FIND("|",C131)+1,""),C131)</f>
        <v>JP1480360</v>
      </c>
      <c r="R131">
        <f t="shared" si="16"/>
        <v>0</v>
      </c>
      <c r="S131">
        <f t="shared" si="17"/>
        <v>0</v>
      </c>
      <c r="T131">
        <f t="shared" si="18"/>
        <v>0</v>
      </c>
      <c r="U131">
        <f t="shared" si="19"/>
        <v>0</v>
      </c>
      <c r="V131">
        <f t="shared" si="20"/>
        <v>0</v>
      </c>
      <c r="W131">
        <f t="shared" si="21"/>
        <v>0</v>
      </c>
      <c r="X131">
        <f t="shared" si="22"/>
        <v>0</v>
      </c>
      <c r="Y131">
        <f t="shared" si="23"/>
        <v>0</v>
      </c>
      <c r="Z131">
        <f t="shared" si="24"/>
        <v>0</v>
      </c>
      <c r="AA131">
        <f t="shared" si="25"/>
        <v>0</v>
      </c>
      <c r="AB131">
        <f t="shared" si="26"/>
        <v>0</v>
      </c>
      <c r="AC131">
        <f t="shared" si="27"/>
        <v>0</v>
      </c>
      <c r="AD131">
        <f t="shared" si="28"/>
        <v>0</v>
      </c>
      <c r="AE131" t="s">
        <v>3685</v>
      </c>
      <c r="AF131" t="s">
        <v>3685</v>
      </c>
      <c r="AG131" t="s">
        <v>3685</v>
      </c>
      <c r="AH131" t="s">
        <v>3685</v>
      </c>
      <c r="AI131" t="s">
        <v>3685</v>
      </c>
      <c r="AJ131" t="s">
        <v>3685</v>
      </c>
      <c r="AK131" t="s">
        <v>3685</v>
      </c>
      <c r="AL131" t="s">
        <v>3685</v>
      </c>
      <c r="AM131" t="s">
        <v>3685</v>
      </c>
      <c r="AN131" t="s">
        <v>3685</v>
      </c>
      <c r="AO131" t="s">
        <v>3685</v>
      </c>
      <c r="AP131" t="s">
        <v>3685</v>
      </c>
      <c r="AQ131" t="s">
        <v>3685</v>
      </c>
      <c r="AR131" t="s">
        <v>3685</v>
      </c>
      <c r="BL131" t="s">
        <v>3685</v>
      </c>
      <c r="BS131" t="s">
        <v>3685</v>
      </c>
      <c r="BV131" t="s">
        <v>3685</v>
      </c>
      <c r="CB131" t="s">
        <v>3685</v>
      </c>
    </row>
    <row r="132" spans="1:80" x14ac:dyDescent="0.15">
      <c r="A132" t="s">
        <v>690</v>
      </c>
      <c r="B132" t="s">
        <v>2796</v>
      </c>
      <c r="C132" t="s">
        <v>6368</v>
      </c>
      <c r="D132" t="s">
        <v>6369</v>
      </c>
      <c r="E132" t="s">
        <v>6370</v>
      </c>
      <c r="Q132" t="str">
        <f t="shared" si="29"/>
        <v>US6120355</v>
      </c>
      <c r="R132" t="str">
        <f t="shared" si="16"/>
        <v>US4981402</v>
      </c>
      <c r="S132" t="str">
        <f t="shared" si="17"/>
        <v>US60/269328</v>
      </c>
      <c r="T132">
        <f t="shared" si="18"/>
        <v>0</v>
      </c>
      <c r="U132">
        <f t="shared" si="19"/>
        <v>0</v>
      </c>
      <c r="V132">
        <f t="shared" si="20"/>
        <v>0</v>
      </c>
      <c r="W132">
        <f t="shared" si="21"/>
        <v>0</v>
      </c>
      <c r="X132">
        <f t="shared" si="22"/>
        <v>0</v>
      </c>
      <c r="Y132">
        <f t="shared" si="23"/>
        <v>0</v>
      </c>
      <c r="Z132">
        <f t="shared" si="24"/>
        <v>0</v>
      </c>
      <c r="AA132">
        <f t="shared" si="25"/>
        <v>0</v>
      </c>
      <c r="AB132">
        <f t="shared" si="26"/>
        <v>0</v>
      </c>
      <c r="AC132">
        <f t="shared" si="27"/>
        <v>0</v>
      </c>
      <c r="AD132">
        <f t="shared" si="28"/>
        <v>0</v>
      </c>
      <c r="AE132" t="s">
        <v>3685</v>
      </c>
      <c r="AF132" t="s">
        <v>3685</v>
      </c>
      <c r="AG132" t="s">
        <v>3685</v>
      </c>
      <c r="AH132" t="s">
        <v>3685</v>
      </c>
      <c r="AI132" t="s">
        <v>3685</v>
      </c>
      <c r="AJ132" t="s">
        <v>3685</v>
      </c>
      <c r="AK132" t="s">
        <v>3685</v>
      </c>
      <c r="AL132" t="s">
        <v>3685</v>
      </c>
      <c r="AM132" t="s">
        <v>3685</v>
      </c>
      <c r="AN132" t="s">
        <v>3685</v>
      </c>
      <c r="AO132" t="s">
        <v>3685</v>
      </c>
      <c r="AP132" t="s">
        <v>3685</v>
      </c>
      <c r="AQ132" t="s">
        <v>3685</v>
      </c>
      <c r="AR132" t="s">
        <v>3685</v>
      </c>
      <c r="BL132" t="s">
        <v>3685</v>
      </c>
      <c r="BS132" t="s">
        <v>3685</v>
      </c>
      <c r="BV132" t="s">
        <v>3685</v>
      </c>
      <c r="CB132" t="s">
        <v>3685</v>
      </c>
    </row>
    <row r="133" spans="1:80" x14ac:dyDescent="0.15">
      <c r="A133" t="s">
        <v>696</v>
      </c>
      <c r="B133" t="s">
        <v>2813</v>
      </c>
      <c r="C133" t="s">
        <v>2813</v>
      </c>
      <c r="Q133" t="str">
        <f t="shared" si="29"/>
        <v>特開昭63-295695</v>
      </c>
      <c r="R133">
        <f t="shared" si="16"/>
        <v>0</v>
      </c>
      <c r="S133">
        <f t="shared" si="17"/>
        <v>0</v>
      </c>
      <c r="T133">
        <f t="shared" si="18"/>
        <v>0</v>
      </c>
      <c r="U133">
        <f t="shared" si="19"/>
        <v>0</v>
      </c>
      <c r="V133">
        <f t="shared" si="20"/>
        <v>0</v>
      </c>
      <c r="W133">
        <f t="shared" si="21"/>
        <v>0</v>
      </c>
      <c r="X133">
        <f t="shared" si="22"/>
        <v>0</v>
      </c>
      <c r="Y133">
        <f t="shared" si="23"/>
        <v>0</v>
      </c>
      <c r="Z133">
        <f t="shared" si="24"/>
        <v>0</v>
      </c>
      <c r="AA133">
        <f t="shared" si="25"/>
        <v>0</v>
      </c>
      <c r="AB133">
        <f t="shared" si="26"/>
        <v>0</v>
      </c>
      <c r="AC133">
        <f t="shared" si="27"/>
        <v>0</v>
      </c>
      <c r="AD133">
        <f t="shared" si="28"/>
        <v>0</v>
      </c>
      <c r="AE133" t="s">
        <v>6588</v>
      </c>
      <c r="AF133" t="s">
        <v>3685</v>
      </c>
      <c r="AG133" t="s">
        <v>3685</v>
      </c>
      <c r="AH133" t="s">
        <v>3685</v>
      </c>
      <c r="AI133" t="s">
        <v>3685</v>
      </c>
      <c r="AJ133" t="s">
        <v>3685</v>
      </c>
      <c r="AK133" t="s">
        <v>3685</v>
      </c>
      <c r="AL133" t="s">
        <v>3685</v>
      </c>
      <c r="AM133" t="s">
        <v>3685</v>
      </c>
      <c r="AN133" t="s">
        <v>3685</v>
      </c>
      <c r="AO133" t="s">
        <v>3685</v>
      </c>
      <c r="AP133" t="s">
        <v>3685</v>
      </c>
      <c r="AQ133" t="s">
        <v>3685</v>
      </c>
      <c r="AR133" t="s">
        <v>3685</v>
      </c>
      <c r="AS133" t="s">
        <v>6588</v>
      </c>
      <c r="BL133" t="s">
        <v>3685</v>
      </c>
      <c r="BS133" t="s">
        <v>3685</v>
      </c>
      <c r="BV133" t="s">
        <v>3685</v>
      </c>
      <c r="CB133" t="s">
        <v>3685</v>
      </c>
    </row>
    <row r="134" spans="1:80" x14ac:dyDescent="0.15">
      <c r="A134" t="s">
        <v>702</v>
      </c>
      <c r="B134" t="s">
        <v>14</v>
      </c>
      <c r="C134" t="s">
        <v>14</v>
      </c>
      <c r="Q134" t="str">
        <f t="shared" si="29"/>
        <v xml:space="preserve"> </v>
      </c>
      <c r="R134">
        <f t="shared" si="16"/>
        <v>0</v>
      </c>
      <c r="S134">
        <f t="shared" si="17"/>
        <v>0</v>
      </c>
      <c r="T134">
        <f t="shared" si="18"/>
        <v>0</v>
      </c>
      <c r="U134">
        <f t="shared" si="19"/>
        <v>0</v>
      </c>
      <c r="V134">
        <f t="shared" si="20"/>
        <v>0</v>
      </c>
      <c r="W134">
        <f t="shared" si="21"/>
        <v>0</v>
      </c>
      <c r="X134">
        <f t="shared" si="22"/>
        <v>0</v>
      </c>
      <c r="Y134">
        <f t="shared" si="23"/>
        <v>0</v>
      </c>
      <c r="Z134">
        <f t="shared" si="24"/>
        <v>0</v>
      </c>
      <c r="AA134">
        <f t="shared" si="25"/>
        <v>0</v>
      </c>
      <c r="AB134">
        <f t="shared" si="26"/>
        <v>0</v>
      </c>
      <c r="AC134">
        <f t="shared" si="27"/>
        <v>0</v>
      </c>
      <c r="AD134">
        <f t="shared" si="28"/>
        <v>0</v>
      </c>
      <c r="AE134" t="s">
        <v>3685</v>
      </c>
      <c r="AF134" t="s">
        <v>3685</v>
      </c>
      <c r="AG134" t="s">
        <v>3685</v>
      </c>
      <c r="AH134" t="s">
        <v>3685</v>
      </c>
      <c r="AI134" t="s">
        <v>3685</v>
      </c>
      <c r="AJ134" t="s">
        <v>3685</v>
      </c>
      <c r="AK134" t="s">
        <v>3685</v>
      </c>
      <c r="AL134" t="s">
        <v>3685</v>
      </c>
      <c r="AM134" t="s">
        <v>3685</v>
      </c>
      <c r="AN134" t="s">
        <v>3685</v>
      </c>
      <c r="AO134" t="s">
        <v>3685</v>
      </c>
      <c r="AP134" t="s">
        <v>3685</v>
      </c>
      <c r="AQ134" t="s">
        <v>3685</v>
      </c>
      <c r="AR134" t="s">
        <v>3685</v>
      </c>
      <c r="BL134" t="s">
        <v>3685</v>
      </c>
      <c r="BS134" t="s">
        <v>3685</v>
      </c>
      <c r="BV134" t="s">
        <v>3685</v>
      </c>
      <c r="CB134" t="s">
        <v>3685</v>
      </c>
    </row>
    <row r="135" spans="1:80" x14ac:dyDescent="0.15">
      <c r="A135" t="s">
        <v>706</v>
      </c>
      <c r="B135" t="s">
        <v>2836</v>
      </c>
      <c r="C135" t="s">
        <v>2836</v>
      </c>
      <c r="Q135" t="str">
        <f t="shared" si="29"/>
        <v>特開平9-60170</v>
      </c>
      <c r="R135">
        <f t="shared" si="16"/>
        <v>0</v>
      </c>
      <c r="S135">
        <f t="shared" si="17"/>
        <v>0</v>
      </c>
      <c r="T135">
        <f t="shared" si="18"/>
        <v>0</v>
      </c>
      <c r="U135">
        <f t="shared" si="19"/>
        <v>0</v>
      </c>
      <c r="V135">
        <f t="shared" si="20"/>
        <v>0</v>
      </c>
      <c r="W135">
        <f t="shared" si="21"/>
        <v>0</v>
      </c>
      <c r="X135">
        <f t="shared" si="22"/>
        <v>0</v>
      </c>
      <c r="Y135">
        <f t="shared" si="23"/>
        <v>0</v>
      </c>
      <c r="Z135">
        <f t="shared" si="24"/>
        <v>0</v>
      </c>
      <c r="AA135">
        <f t="shared" si="25"/>
        <v>0</v>
      </c>
      <c r="AB135">
        <f t="shared" si="26"/>
        <v>0</v>
      </c>
      <c r="AC135">
        <f t="shared" si="27"/>
        <v>0</v>
      </c>
      <c r="AD135">
        <f t="shared" si="28"/>
        <v>0</v>
      </c>
      <c r="AE135" t="s">
        <v>6589</v>
      </c>
      <c r="AF135" t="s">
        <v>3685</v>
      </c>
      <c r="AG135" t="s">
        <v>3685</v>
      </c>
      <c r="AH135" t="s">
        <v>3685</v>
      </c>
      <c r="AI135" t="s">
        <v>3685</v>
      </c>
      <c r="AJ135" t="s">
        <v>3685</v>
      </c>
      <c r="AK135" t="s">
        <v>3685</v>
      </c>
      <c r="AL135" t="s">
        <v>3685</v>
      </c>
      <c r="AM135" t="s">
        <v>3685</v>
      </c>
      <c r="AN135" t="s">
        <v>3685</v>
      </c>
      <c r="AO135" t="s">
        <v>3685</v>
      </c>
      <c r="AP135" t="s">
        <v>3685</v>
      </c>
      <c r="AQ135" t="s">
        <v>3685</v>
      </c>
      <c r="AR135" t="s">
        <v>3685</v>
      </c>
      <c r="AS135" t="s">
        <v>6684</v>
      </c>
      <c r="AT135" t="s">
        <v>1039</v>
      </c>
      <c r="BL135" t="s">
        <v>3685</v>
      </c>
      <c r="BS135" t="s">
        <v>3685</v>
      </c>
      <c r="BV135" t="s">
        <v>3685</v>
      </c>
      <c r="CB135" t="s">
        <v>3685</v>
      </c>
    </row>
    <row r="136" spans="1:80" x14ac:dyDescent="0.15">
      <c r="A136" t="s">
        <v>712</v>
      </c>
      <c r="B136" t="s">
        <v>2846</v>
      </c>
      <c r="C136" t="s">
        <v>6371</v>
      </c>
      <c r="D136" t="s">
        <v>6372</v>
      </c>
      <c r="E136" t="s">
        <v>6373</v>
      </c>
      <c r="F136" t="s">
        <v>6374</v>
      </c>
      <c r="Q136" t="str">
        <f t="shared" si="29"/>
        <v>実開平5-22046</v>
      </c>
      <c r="R136" t="str">
        <f t="shared" si="16"/>
        <v>実開平5-17326</v>
      </c>
      <c r="S136" t="str">
        <f t="shared" si="17"/>
        <v>特開平5-17326</v>
      </c>
      <c r="T136" t="str">
        <f t="shared" si="18"/>
        <v>特開平5-2046</v>
      </c>
      <c r="U136">
        <f t="shared" si="19"/>
        <v>0</v>
      </c>
      <c r="V136">
        <f t="shared" si="20"/>
        <v>0</v>
      </c>
      <c r="W136">
        <f t="shared" si="21"/>
        <v>0</v>
      </c>
      <c r="X136">
        <f t="shared" si="22"/>
        <v>0</v>
      </c>
      <c r="Y136">
        <f t="shared" si="23"/>
        <v>0</v>
      </c>
      <c r="Z136">
        <f t="shared" si="24"/>
        <v>0</v>
      </c>
      <c r="AA136">
        <f t="shared" si="25"/>
        <v>0</v>
      </c>
      <c r="AB136">
        <f t="shared" si="26"/>
        <v>0</v>
      </c>
      <c r="AC136">
        <f t="shared" si="27"/>
        <v>0</v>
      </c>
      <c r="AD136">
        <f t="shared" si="28"/>
        <v>0</v>
      </c>
      <c r="AE136" t="s">
        <v>480</v>
      </c>
      <c r="AF136" t="s">
        <v>6590</v>
      </c>
      <c r="AG136" t="s">
        <v>338</v>
      </c>
      <c r="AH136" t="s">
        <v>6591</v>
      </c>
      <c r="AI136" t="s">
        <v>3685</v>
      </c>
      <c r="AJ136" t="s">
        <v>3685</v>
      </c>
      <c r="AK136" t="s">
        <v>3685</v>
      </c>
      <c r="AL136" t="s">
        <v>3685</v>
      </c>
      <c r="AM136" t="s">
        <v>3685</v>
      </c>
      <c r="AN136" t="s">
        <v>3685</v>
      </c>
      <c r="AO136" t="s">
        <v>3685</v>
      </c>
      <c r="AP136" t="s">
        <v>3685</v>
      </c>
      <c r="AQ136" t="s">
        <v>3685</v>
      </c>
      <c r="AR136" t="s">
        <v>3685</v>
      </c>
      <c r="AS136" t="s">
        <v>480</v>
      </c>
      <c r="AV136" t="s">
        <v>6590</v>
      </c>
      <c r="AZ136" t="s">
        <v>338</v>
      </c>
      <c r="BF136" t="s">
        <v>6591</v>
      </c>
      <c r="BL136" t="s">
        <v>3685</v>
      </c>
      <c r="BS136" t="s">
        <v>3685</v>
      </c>
      <c r="BV136" t="s">
        <v>3685</v>
      </c>
      <c r="CB136" t="s">
        <v>3685</v>
      </c>
    </row>
    <row r="137" spans="1:80" x14ac:dyDescent="0.15">
      <c r="A137" t="s">
        <v>718</v>
      </c>
      <c r="B137" t="s">
        <v>2025</v>
      </c>
      <c r="C137" t="s">
        <v>6319</v>
      </c>
      <c r="D137" t="s">
        <v>6320</v>
      </c>
      <c r="E137" t="s">
        <v>6321</v>
      </c>
      <c r="F137" t="s">
        <v>6322</v>
      </c>
      <c r="Q137" t="str">
        <f t="shared" si="29"/>
        <v>US5328085</v>
      </c>
      <c r="R137" t="str">
        <f t="shared" si="16"/>
        <v>US5320250</v>
      </c>
      <c r="S137" t="str">
        <f t="shared" si="17"/>
        <v>US08/607126</v>
      </c>
      <c r="T137" t="str">
        <f t="shared" si="18"/>
        <v>US08/559332</v>
      </c>
      <c r="U137">
        <f t="shared" si="19"/>
        <v>0</v>
      </c>
      <c r="V137">
        <f t="shared" si="20"/>
        <v>0</v>
      </c>
      <c r="W137">
        <f t="shared" si="21"/>
        <v>0</v>
      </c>
      <c r="X137">
        <f t="shared" si="22"/>
        <v>0</v>
      </c>
      <c r="Y137">
        <f t="shared" si="23"/>
        <v>0</v>
      </c>
      <c r="Z137">
        <f t="shared" si="24"/>
        <v>0</v>
      </c>
      <c r="AA137">
        <f t="shared" si="25"/>
        <v>0</v>
      </c>
      <c r="AB137">
        <f t="shared" si="26"/>
        <v>0</v>
      </c>
      <c r="AC137">
        <f t="shared" si="27"/>
        <v>0</v>
      </c>
      <c r="AD137">
        <f t="shared" si="28"/>
        <v>0</v>
      </c>
      <c r="AE137" t="s">
        <v>3685</v>
      </c>
      <c r="AF137" t="s">
        <v>3685</v>
      </c>
      <c r="AG137" t="s">
        <v>3685</v>
      </c>
      <c r="AH137" t="s">
        <v>3685</v>
      </c>
      <c r="AI137" t="s">
        <v>3685</v>
      </c>
      <c r="AJ137" t="s">
        <v>3685</v>
      </c>
      <c r="AK137" t="s">
        <v>3685</v>
      </c>
      <c r="AL137" t="s">
        <v>3685</v>
      </c>
      <c r="AM137" t="s">
        <v>3685</v>
      </c>
      <c r="AN137" t="s">
        <v>3685</v>
      </c>
      <c r="AO137" t="s">
        <v>3685</v>
      </c>
      <c r="AP137" t="s">
        <v>3685</v>
      </c>
      <c r="AQ137" t="s">
        <v>3685</v>
      </c>
      <c r="AR137" t="s">
        <v>3685</v>
      </c>
      <c r="BL137" t="s">
        <v>3685</v>
      </c>
      <c r="BS137" t="s">
        <v>3685</v>
      </c>
      <c r="BV137" t="s">
        <v>3685</v>
      </c>
      <c r="CB137" t="s">
        <v>3685</v>
      </c>
    </row>
    <row r="138" spans="1:80" x14ac:dyDescent="0.15">
      <c r="A138" t="s">
        <v>721</v>
      </c>
      <c r="B138" t="s">
        <v>2868</v>
      </c>
      <c r="C138" t="s">
        <v>2868</v>
      </c>
      <c r="Q138" t="str">
        <f t="shared" si="29"/>
        <v>特公平5-34902</v>
      </c>
      <c r="R138">
        <f t="shared" si="16"/>
        <v>0</v>
      </c>
      <c r="S138">
        <f t="shared" si="17"/>
        <v>0</v>
      </c>
      <c r="T138">
        <f t="shared" si="18"/>
        <v>0</v>
      </c>
      <c r="U138">
        <f t="shared" si="19"/>
        <v>0</v>
      </c>
      <c r="V138">
        <f t="shared" si="20"/>
        <v>0</v>
      </c>
      <c r="W138">
        <f t="shared" si="21"/>
        <v>0</v>
      </c>
      <c r="X138">
        <f t="shared" si="22"/>
        <v>0</v>
      </c>
      <c r="Y138">
        <f t="shared" si="23"/>
        <v>0</v>
      </c>
      <c r="Z138">
        <f t="shared" si="24"/>
        <v>0</v>
      </c>
      <c r="AA138">
        <f t="shared" si="25"/>
        <v>0</v>
      </c>
      <c r="AB138">
        <f t="shared" si="26"/>
        <v>0</v>
      </c>
      <c r="AC138">
        <f t="shared" si="27"/>
        <v>0</v>
      </c>
      <c r="AD138">
        <f t="shared" si="28"/>
        <v>0</v>
      </c>
      <c r="AE138" t="s">
        <v>6592</v>
      </c>
      <c r="AF138" t="s">
        <v>3685</v>
      </c>
      <c r="AG138" t="s">
        <v>3685</v>
      </c>
      <c r="AH138" t="s">
        <v>3685</v>
      </c>
      <c r="AI138" t="s">
        <v>3685</v>
      </c>
      <c r="AJ138" t="s">
        <v>3685</v>
      </c>
      <c r="AK138" t="s">
        <v>3685</v>
      </c>
      <c r="AL138" t="s">
        <v>3685</v>
      </c>
      <c r="AM138" t="s">
        <v>3685</v>
      </c>
      <c r="AN138" t="s">
        <v>3685</v>
      </c>
      <c r="AO138" t="s">
        <v>3685</v>
      </c>
      <c r="AP138" t="s">
        <v>3685</v>
      </c>
      <c r="AQ138" t="s">
        <v>3685</v>
      </c>
      <c r="AR138" t="s">
        <v>3685</v>
      </c>
      <c r="AS138" t="s">
        <v>6685</v>
      </c>
      <c r="AT138" t="s">
        <v>6686</v>
      </c>
      <c r="BL138" t="s">
        <v>3685</v>
      </c>
      <c r="BS138" t="s">
        <v>3685</v>
      </c>
      <c r="BV138" t="s">
        <v>3685</v>
      </c>
      <c r="CB138" t="s">
        <v>3685</v>
      </c>
    </row>
    <row r="139" spans="1:80" x14ac:dyDescent="0.15">
      <c r="A139" t="s">
        <v>727</v>
      </c>
      <c r="B139" t="s">
        <v>2879</v>
      </c>
      <c r="C139" t="s">
        <v>2879</v>
      </c>
      <c r="Q139" t="str">
        <f t="shared" si="29"/>
        <v>特開平8-254447</v>
      </c>
      <c r="R139">
        <f t="shared" si="16"/>
        <v>0</v>
      </c>
      <c r="S139">
        <f t="shared" si="17"/>
        <v>0</v>
      </c>
      <c r="T139">
        <f t="shared" si="18"/>
        <v>0</v>
      </c>
      <c r="U139">
        <f t="shared" si="19"/>
        <v>0</v>
      </c>
      <c r="V139">
        <f t="shared" si="20"/>
        <v>0</v>
      </c>
      <c r="W139">
        <f t="shared" si="21"/>
        <v>0</v>
      </c>
      <c r="X139">
        <f t="shared" si="22"/>
        <v>0</v>
      </c>
      <c r="Y139">
        <f t="shared" si="23"/>
        <v>0</v>
      </c>
      <c r="Z139">
        <f t="shared" si="24"/>
        <v>0</v>
      </c>
      <c r="AA139">
        <f t="shared" si="25"/>
        <v>0</v>
      </c>
      <c r="AB139">
        <f t="shared" si="26"/>
        <v>0</v>
      </c>
      <c r="AC139">
        <f t="shared" si="27"/>
        <v>0</v>
      </c>
      <c r="AD139">
        <f t="shared" si="28"/>
        <v>0</v>
      </c>
      <c r="AE139" t="s">
        <v>6593</v>
      </c>
      <c r="AF139" t="s">
        <v>3685</v>
      </c>
      <c r="AG139" t="s">
        <v>3685</v>
      </c>
      <c r="AH139" t="s">
        <v>3685</v>
      </c>
      <c r="AI139" t="s">
        <v>3685</v>
      </c>
      <c r="AJ139" t="s">
        <v>3685</v>
      </c>
      <c r="AK139" t="s">
        <v>3685</v>
      </c>
      <c r="AL139" t="s">
        <v>3685</v>
      </c>
      <c r="AM139" t="s">
        <v>3685</v>
      </c>
      <c r="AN139" t="s">
        <v>3685</v>
      </c>
      <c r="AO139" t="s">
        <v>3685</v>
      </c>
      <c r="AP139" t="s">
        <v>3685</v>
      </c>
      <c r="AQ139" t="s">
        <v>3685</v>
      </c>
      <c r="AR139" t="s">
        <v>3685</v>
      </c>
      <c r="AS139" t="s">
        <v>6593</v>
      </c>
      <c r="BL139" t="s">
        <v>3685</v>
      </c>
      <c r="BS139" t="s">
        <v>3685</v>
      </c>
      <c r="BV139" t="s">
        <v>3685</v>
      </c>
      <c r="CB139" t="s">
        <v>3685</v>
      </c>
    </row>
    <row r="140" spans="1:80" x14ac:dyDescent="0.15">
      <c r="A140" t="s">
        <v>733</v>
      </c>
      <c r="B140" t="s">
        <v>2891</v>
      </c>
      <c r="C140" t="s">
        <v>6375</v>
      </c>
      <c r="D140" t="s">
        <v>6376</v>
      </c>
      <c r="Q140" t="str">
        <f t="shared" si="29"/>
        <v>特開2000-145724</v>
      </c>
      <c r="R140" t="str">
        <f t="shared" si="16"/>
        <v>US5695177</v>
      </c>
      <c r="S140">
        <f t="shared" si="17"/>
        <v>0</v>
      </c>
      <c r="T140">
        <f t="shared" si="18"/>
        <v>0</v>
      </c>
      <c r="U140">
        <f t="shared" si="19"/>
        <v>0</v>
      </c>
      <c r="V140">
        <f t="shared" si="20"/>
        <v>0</v>
      </c>
      <c r="W140">
        <f t="shared" si="21"/>
        <v>0</v>
      </c>
      <c r="X140">
        <f t="shared" si="22"/>
        <v>0</v>
      </c>
      <c r="Y140">
        <f t="shared" si="23"/>
        <v>0</v>
      </c>
      <c r="Z140">
        <f t="shared" si="24"/>
        <v>0</v>
      </c>
      <c r="AA140">
        <f t="shared" si="25"/>
        <v>0</v>
      </c>
      <c r="AB140">
        <f t="shared" si="26"/>
        <v>0</v>
      </c>
      <c r="AC140">
        <f t="shared" si="27"/>
        <v>0</v>
      </c>
      <c r="AD140">
        <f t="shared" si="28"/>
        <v>0</v>
      </c>
      <c r="AE140" t="s">
        <v>6594</v>
      </c>
      <c r="AF140" t="s">
        <v>3685</v>
      </c>
      <c r="AG140" t="s">
        <v>3685</v>
      </c>
      <c r="AH140" t="s">
        <v>3685</v>
      </c>
      <c r="AI140" t="s">
        <v>3685</v>
      </c>
      <c r="AJ140" t="s">
        <v>3685</v>
      </c>
      <c r="AK140" t="s">
        <v>3685</v>
      </c>
      <c r="AL140" t="s">
        <v>3685</v>
      </c>
      <c r="AM140" t="s">
        <v>3685</v>
      </c>
      <c r="AN140" t="s">
        <v>3685</v>
      </c>
      <c r="AO140" t="s">
        <v>3685</v>
      </c>
      <c r="AP140" t="s">
        <v>3685</v>
      </c>
      <c r="AQ140" t="s">
        <v>3685</v>
      </c>
      <c r="AR140" t="s">
        <v>3685</v>
      </c>
      <c r="AS140" t="s">
        <v>6594</v>
      </c>
      <c r="BL140" t="s">
        <v>3685</v>
      </c>
      <c r="BS140" t="s">
        <v>3685</v>
      </c>
      <c r="BV140" t="s">
        <v>3685</v>
      </c>
      <c r="CB140" t="s">
        <v>3685</v>
      </c>
    </row>
    <row r="141" spans="1:80" x14ac:dyDescent="0.15">
      <c r="A141" t="s">
        <v>739</v>
      </c>
      <c r="B141" t="s">
        <v>2907</v>
      </c>
      <c r="C141" t="s">
        <v>6377</v>
      </c>
      <c r="D141" t="s">
        <v>6378</v>
      </c>
      <c r="Q141" t="str">
        <f t="shared" si="29"/>
        <v>特開2001-146420</v>
      </c>
      <c r="R141" t="str">
        <f t="shared" si="16"/>
        <v>特開昭55-94634</v>
      </c>
      <c r="S141">
        <f t="shared" si="17"/>
        <v>0</v>
      </c>
      <c r="T141">
        <f t="shared" si="18"/>
        <v>0</v>
      </c>
      <c r="U141">
        <f t="shared" si="19"/>
        <v>0</v>
      </c>
      <c r="V141">
        <f t="shared" si="20"/>
        <v>0</v>
      </c>
      <c r="W141">
        <f t="shared" si="21"/>
        <v>0</v>
      </c>
      <c r="X141">
        <f t="shared" si="22"/>
        <v>0</v>
      </c>
      <c r="Y141">
        <f t="shared" si="23"/>
        <v>0</v>
      </c>
      <c r="Z141">
        <f t="shared" si="24"/>
        <v>0</v>
      </c>
      <c r="AA141">
        <f t="shared" si="25"/>
        <v>0</v>
      </c>
      <c r="AB141">
        <f t="shared" si="26"/>
        <v>0</v>
      </c>
      <c r="AC141">
        <f t="shared" si="27"/>
        <v>0</v>
      </c>
      <c r="AD141">
        <f t="shared" si="28"/>
        <v>0</v>
      </c>
      <c r="AE141" t="s">
        <v>6595</v>
      </c>
      <c r="AF141" t="s">
        <v>6596</v>
      </c>
      <c r="AG141" t="s">
        <v>3685</v>
      </c>
      <c r="AH141" t="s">
        <v>3685</v>
      </c>
      <c r="AI141" t="s">
        <v>3685</v>
      </c>
      <c r="AJ141" t="s">
        <v>3685</v>
      </c>
      <c r="AK141" t="s">
        <v>3685</v>
      </c>
      <c r="AL141" t="s">
        <v>3685</v>
      </c>
      <c r="AM141" t="s">
        <v>3685</v>
      </c>
      <c r="AN141" t="s">
        <v>3685</v>
      </c>
      <c r="AO141" t="s">
        <v>3685</v>
      </c>
      <c r="AP141" t="s">
        <v>3685</v>
      </c>
      <c r="AQ141" t="s">
        <v>3685</v>
      </c>
      <c r="AR141" t="s">
        <v>3685</v>
      </c>
      <c r="AS141" t="s">
        <v>6595</v>
      </c>
      <c r="AV141" t="s">
        <v>6722</v>
      </c>
      <c r="AW141" t="s">
        <v>6723</v>
      </c>
      <c r="BL141" t="s">
        <v>3685</v>
      </c>
      <c r="BS141" t="s">
        <v>3685</v>
      </c>
      <c r="BV141" t="s">
        <v>3685</v>
      </c>
      <c r="CB141" t="s">
        <v>3685</v>
      </c>
    </row>
    <row r="142" spans="1:80" x14ac:dyDescent="0.15">
      <c r="A142" t="s">
        <v>742</v>
      </c>
      <c r="B142" t="s">
        <v>2918</v>
      </c>
      <c r="C142" t="s">
        <v>2918</v>
      </c>
      <c r="Q142" t="str">
        <f t="shared" si="29"/>
        <v>特公平3-11601</v>
      </c>
      <c r="R142">
        <f t="shared" si="16"/>
        <v>0</v>
      </c>
      <c r="S142">
        <f t="shared" si="17"/>
        <v>0</v>
      </c>
      <c r="T142">
        <f t="shared" si="18"/>
        <v>0</v>
      </c>
      <c r="U142">
        <f t="shared" si="19"/>
        <v>0</v>
      </c>
      <c r="V142">
        <f t="shared" si="20"/>
        <v>0</v>
      </c>
      <c r="W142">
        <f t="shared" si="21"/>
        <v>0</v>
      </c>
      <c r="X142">
        <f t="shared" si="22"/>
        <v>0</v>
      </c>
      <c r="Y142">
        <f t="shared" si="23"/>
        <v>0</v>
      </c>
      <c r="Z142">
        <f t="shared" si="24"/>
        <v>0</v>
      </c>
      <c r="AA142">
        <f t="shared" si="25"/>
        <v>0</v>
      </c>
      <c r="AB142">
        <f t="shared" si="26"/>
        <v>0</v>
      </c>
      <c r="AC142">
        <f t="shared" si="27"/>
        <v>0</v>
      </c>
      <c r="AD142">
        <f t="shared" si="28"/>
        <v>0</v>
      </c>
      <c r="AE142" t="s">
        <v>6597</v>
      </c>
      <c r="AF142" t="s">
        <v>3685</v>
      </c>
      <c r="AG142" t="s">
        <v>3685</v>
      </c>
      <c r="AH142" t="s">
        <v>3685</v>
      </c>
      <c r="AI142" t="s">
        <v>3685</v>
      </c>
      <c r="AJ142" t="s">
        <v>3685</v>
      </c>
      <c r="AK142" t="s">
        <v>3685</v>
      </c>
      <c r="AL142" t="s">
        <v>3685</v>
      </c>
      <c r="AM142" t="s">
        <v>3685</v>
      </c>
      <c r="AN142" t="s">
        <v>3685</v>
      </c>
      <c r="AO142" t="s">
        <v>3685</v>
      </c>
      <c r="AP142" t="s">
        <v>3685</v>
      </c>
      <c r="AQ142" t="s">
        <v>3685</v>
      </c>
      <c r="AR142" t="s">
        <v>3685</v>
      </c>
      <c r="AS142" t="s">
        <v>6687</v>
      </c>
      <c r="AT142" t="s">
        <v>6688</v>
      </c>
      <c r="BL142" t="s">
        <v>3685</v>
      </c>
      <c r="BS142" t="s">
        <v>3685</v>
      </c>
      <c r="BV142" t="s">
        <v>3685</v>
      </c>
      <c r="CB142" t="s">
        <v>3685</v>
      </c>
    </row>
    <row r="143" spans="1:80" x14ac:dyDescent="0.15">
      <c r="A143" t="s">
        <v>748</v>
      </c>
      <c r="B143" t="s">
        <v>2934</v>
      </c>
      <c r="C143" t="s">
        <v>6379</v>
      </c>
      <c r="D143" t="s">
        <v>6380</v>
      </c>
      <c r="E143" t="s">
        <v>6381</v>
      </c>
      <c r="F143" t="s">
        <v>6382</v>
      </c>
      <c r="Q143" t="str">
        <f t="shared" si="29"/>
        <v>特開平11-278808</v>
      </c>
      <c r="R143" t="str">
        <f t="shared" si="16"/>
        <v>特開平6-233985</v>
      </c>
      <c r="S143" t="str">
        <f t="shared" si="17"/>
        <v>特開昭63-303905</v>
      </c>
      <c r="T143" t="str">
        <f t="shared" si="18"/>
        <v>特開昭61-48404</v>
      </c>
      <c r="U143">
        <f t="shared" si="19"/>
        <v>0</v>
      </c>
      <c r="V143">
        <f t="shared" si="20"/>
        <v>0</v>
      </c>
      <c r="W143">
        <f t="shared" si="21"/>
        <v>0</v>
      </c>
      <c r="X143">
        <f t="shared" si="22"/>
        <v>0</v>
      </c>
      <c r="Y143">
        <f t="shared" si="23"/>
        <v>0</v>
      </c>
      <c r="Z143">
        <f t="shared" si="24"/>
        <v>0</v>
      </c>
      <c r="AA143">
        <f t="shared" si="25"/>
        <v>0</v>
      </c>
      <c r="AB143">
        <f t="shared" si="26"/>
        <v>0</v>
      </c>
      <c r="AC143">
        <f t="shared" si="27"/>
        <v>0</v>
      </c>
      <c r="AD143">
        <f t="shared" si="28"/>
        <v>0</v>
      </c>
      <c r="AE143" t="s">
        <v>6598</v>
      </c>
      <c r="AF143" t="s">
        <v>6599</v>
      </c>
      <c r="AG143" t="s">
        <v>6599</v>
      </c>
      <c r="AH143" t="s">
        <v>6600</v>
      </c>
      <c r="AI143" t="s">
        <v>3685</v>
      </c>
      <c r="AJ143" t="s">
        <v>3685</v>
      </c>
      <c r="AK143" t="s">
        <v>3685</v>
      </c>
      <c r="AL143" t="s">
        <v>3685</v>
      </c>
      <c r="AM143" t="s">
        <v>3685</v>
      </c>
      <c r="AN143" t="s">
        <v>3685</v>
      </c>
      <c r="AO143" t="s">
        <v>3685</v>
      </c>
      <c r="AP143" t="s">
        <v>3685</v>
      </c>
      <c r="AQ143" t="s">
        <v>3685</v>
      </c>
      <c r="AR143" t="s">
        <v>3685</v>
      </c>
      <c r="AS143" t="s">
        <v>6689</v>
      </c>
      <c r="AT143" t="s">
        <v>6690</v>
      </c>
      <c r="AV143" t="s">
        <v>6599</v>
      </c>
      <c r="AZ143" t="s">
        <v>6599</v>
      </c>
      <c r="BF143" t="s">
        <v>6599</v>
      </c>
      <c r="BG143" t="s">
        <v>6763</v>
      </c>
      <c r="BL143" t="s">
        <v>3685</v>
      </c>
      <c r="BS143" t="s">
        <v>3685</v>
      </c>
      <c r="BV143" t="s">
        <v>3685</v>
      </c>
      <c r="CB143" t="s">
        <v>3685</v>
      </c>
    </row>
    <row r="144" spans="1:80" x14ac:dyDescent="0.15">
      <c r="A144" t="s">
        <v>753</v>
      </c>
      <c r="B144" t="s">
        <v>2948</v>
      </c>
      <c r="C144" t="s">
        <v>6232</v>
      </c>
      <c r="Q144" t="str">
        <f t="shared" si="29"/>
        <v>特公昭33-5649,欧州特許公開公報第110502</v>
      </c>
      <c r="R144">
        <f t="shared" si="16"/>
        <v>0</v>
      </c>
      <c r="S144">
        <f t="shared" si="17"/>
        <v>0</v>
      </c>
      <c r="T144">
        <f t="shared" si="18"/>
        <v>0</v>
      </c>
      <c r="U144">
        <f t="shared" si="19"/>
        <v>0</v>
      </c>
      <c r="V144">
        <f t="shared" si="20"/>
        <v>0</v>
      </c>
      <c r="W144">
        <f t="shared" si="21"/>
        <v>0</v>
      </c>
      <c r="X144">
        <f t="shared" si="22"/>
        <v>0</v>
      </c>
      <c r="Y144">
        <f t="shared" si="23"/>
        <v>0</v>
      </c>
      <c r="Z144">
        <f t="shared" si="24"/>
        <v>0</v>
      </c>
      <c r="AA144">
        <f t="shared" si="25"/>
        <v>0</v>
      </c>
      <c r="AB144">
        <f t="shared" si="26"/>
        <v>0</v>
      </c>
      <c r="AC144">
        <f t="shared" si="27"/>
        <v>0</v>
      </c>
      <c r="AD144">
        <f t="shared" si="28"/>
        <v>0</v>
      </c>
      <c r="AE144" t="s">
        <v>3685</v>
      </c>
      <c r="AF144" t="s">
        <v>3685</v>
      </c>
      <c r="AG144" t="s">
        <v>3685</v>
      </c>
      <c r="AH144" t="s">
        <v>3685</v>
      </c>
      <c r="AI144" t="s">
        <v>3685</v>
      </c>
      <c r="AJ144" t="s">
        <v>3685</v>
      </c>
      <c r="AK144" t="s">
        <v>3685</v>
      </c>
      <c r="AL144" t="s">
        <v>3685</v>
      </c>
      <c r="AM144" t="s">
        <v>3685</v>
      </c>
      <c r="AN144" t="s">
        <v>3685</v>
      </c>
      <c r="AO144" t="s">
        <v>3685</v>
      </c>
      <c r="AP144" t="s">
        <v>3685</v>
      </c>
      <c r="AQ144" t="s">
        <v>3685</v>
      </c>
      <c r="AR144" t="s">
        <v>3685</v>
      </c>
      <c r="BL144" t="s">
        <v>3685</v>
      </c>
      <c r="BS144" t="s">
        <v>3685</v>
      </c>
      <c r="BV144" t="s">
        <v>3685</v>
      </c>
      <c r="CB144" t="s">
        <v>3685</v>
      </c>
    </row>
    <row r="145" spans="1:80" x14ac:dyDescent="0.15">
      <c r="A145" t="s">
        <v>758</v>
      </c>
      <c r="B145" t="s">
        <v>2960</v>
      </c>
      <c r="C145" t="s">
        <v>6383</v>
      </c>
      <c r="D145" t="s">
        <v>6384</v>
      </c>
      <c r="E145" t="s">
        <v>6385</v>
      </c>
      <c r="F145" t="s">
        <v>6386</v>
      </c>
      <c r="Q145" t="str">
        <f t="shared" si="29"/>
        <v>JP3307932</v>
      </c>
      <c r="R145" t="str">
        <f t="shared" si="16"/>
        <v>特開昭64-75542</v>
      </c>
      <c r="S145" t="str">
        <f t="shared" si="17"/>
        <v>US4944879</v>
      </c>
      <c r="T145" t="str">
        <f t="shared" si="18"/>
        <v>US4618533</v>
      </c>
      <c r="U145">
        <f t="shared" si="19"/>
        <v>0</v>
      </c>
      <c r="V145">
        <f t="shared" si="20"/>
        <v>0</v>
      </c>
      <c r="W145">
        <f t="shared" si="21"/>
        <v>0</v>
      </c>
      <c r="X145">
        <f t="shared" si="22"/>
        <v>0</v>
      </c>
      <c r="Y145">
        <f t="shared" si="23"/>
        <v>0</v>
      </c>
      <c r="Z145">
        <f t="shared" si="24"/>
        <v>0</v>
      </c>
      <c r="AA145">
        <f t="shared" si="25"/>
        <v>0</v>
      </c>
      <c r="AB145">
        <f t="shared" si="26"/>
        <v>0</v>
      </c>
      <c r="AC145">
        <f t="shared" si="27"/>
        <v>0</v>
      </c>
      <c r="AD145">
        <f t="shared" si="28"/>
        <v>0</v>
      </c>
      <c r="AE145" t="s">
        <v>6601</v>
      </c>
      <c r="AF145" t="s">
        <v>6602</v>
      </c>
      <c r="AG145" t="s">
        <v>3685</v>
      </c>
      <c r="AH145" t="s">
        <v>3685</v>
      </c>
      <c r="AI145" t="s">
        <v>3685</v>
      </c>
      <c r="AJ145" t="s">
        <v>3685</v>
      </c>
      <c r="AK145" t="s">
        <v>3685</v>
      </c>
      <c r="AL145" t="s">
        <v>3685</v>
      </c>
      <c r="AM145" t="s">
        <v>3685</v>
      </c>
      <c r="AN145" t="s">
        <v>3685</v>
      </c>
      <c r="AO145" t="s">
        <v>3685</v>
      </c>
      <c r="AP145" t="s">
        <v>3685</v>
      </c>
      <c r="AQ145" t="s">
        <v>3685</v>
      </c>
      <c r="AR145" t="s">
        <v>3685</v>
      </c>
      <c r="AS145" t="s">
        <v>6601</v>
      </c>
      <c r="AV145" t="s">
        <v>6602</v>
      </c>
      <c r="BL145" t="s">
        <v>3685</v>
      </c>
      <c r="BS145" t="s">
        <v>3685</v>
      </c>
      <c r="BV145" t="s">
        <v>3685</v>
      </c>
      <c r="CB145" t="s">
        <v>3685</v>
      </c>
    </row>
    <row r="146" spans="1:80" x14ac:dyDescent="0.15">
      <c r="A146" t="s">
        <v>763</v>
      </c>
      <c r="B146" t="s">
        <v>2974</v>
      </c>
      <c r="C146" t="s">
        <v>2974</v>
      </c>
      <c r="Q146" t="str">
        <f t="shared" si="29"/>
        <v>特開2002-793</v>
      </c>
      <c r="R146">
        <f t="shared" ref="R146:R196" si="30">IF(LEN(D146)-LEN(SUBSTITUTE(D146,"|",""))&gt;0,REPLACE(D146,FIND("|",D146),LEN(D146)-FIND("|",D146)+1,""),D146)</f>
        <v>0</v>
      </c>
      <c r="S146">
        <f t="shared" ref="S146:S196" si="31">IF(LEN(E146)-LEN(SUBSTITUTE(E146,"|",""))&gt;0,REPLACE(E146,FIND("|",E146),LEN(E146)-FIND("|",E146)+1,""),E146)</f>
        <v>0</v>
      </c>
      <c r="T146">
        <f t="shared" ref="T146:T196" si="32">IF(LEN(F146)-LEN(SUBSTITUTE(F146,"|",""))&gt;0,REPLACE(F146,FIND("|",F146),LEN(F146)-FIND("|",F146)+1,""),F146)</f>
        <v>0</v>
      </c>
      <c r="U146">
        <f t="shared" ref="U146:U196" si="33">IF(LEN(G146)-LEN(SUBSTITUTE(G146,"|",""))&gt;0,REPLACE(G146,FIND("|",G146),LEN(G146)-FIND("|",G146)+1,""),G146)</f>
        <v>0</v>
      </c>
      <c r="V146">
        <f t="shared" ref="V146:V196" si="34">IF(LEN(H146)-LEN(SUBSTITUTE(H146,"|",""))&gt;0,REPLACE(H146,FIND("|",H146),LEN(H146)-FIND("|",H146)+1,""),H146)</f>
        <v>0</v>
      </c>
      <c r="W146">
        <f t="shared" ref="W146:W196" si="35">IF(LEN(I146)-LEN(SUBSTITUTE(I146,"|",""))&gt;0,REPLACE(I146,FIND("|",I146),LEN(I146)-FIND("|",I146)+1,""),I146)</f>
        <v>0</v>
      </c>
      <c r="X146">
        <f t="shared" ref="X146:X196" si="36">IF(LEN(J146)-LEN(SUBSTITUTE(J146,"|",""))&gt;0,REPLACE(J146,FIND("|",J146),LEN(J146)-FIND("|",J146)+1,""),J146)</f>
        <v>0</v>
      </c>
      <c r="Y146">
        <f t="shared" ref="Y146:Y196" si="37">IF(LEN(K146)-LEN(SUBSTITUTE(K146,"|",""))&gt;0,REPLACE(K146,FIND("|",K146),LEN(K146)-FIND("|",K146)+1,""),K146)</f>
        <v>0</v>
      </c>
      <c r="Z146">
        <f t="shared" ref="Z146:Z196" si="38">IF(LEN(L146)-LEN(SUBSTITUTE(L146,"|",""))&gt;0,REPLACE(L146,FIND("|",L146),LEN(L146)-FIND("|",L146)+1,""),L146)</f>
        <v>0</v>
      </c>
      <c r="AA146">
        <f t="shared" ref="AA146:AA196" si="39">IF(LEN(M146)-LEN(SUBSTITUTE(M146,"|",""))&gt;0,REPLACE(M146,FIND("|",M146),LEN(M146)-FIND("|",M146)+1,""),M146)</f>
        <v>0</v>
      </c>
      <c r="AB146">
        <f t="shared" ref="AB146:AB196" si="40">IF(LEN(N146)-LEN(SUBSTITUTE(N146,"|",""))&gt;0,REPLACE(N146,FIND("|",N146),LEN(N146)-FIND("|",N146)+1,""),N146)</f>
        <v>0</v>
      </c>
      <c r="AC146">
        <f t="shared" ref="AC146:AC196" si="41">IF(LEN(O146)-LEN(SUBSTITUTE(O146,"|",""))&gt;0,REPLACE(O146,FIND("|",O146),LEN(O146)-FIND("|",O146)+1,""),O146)</f>
        <v>0</v>
      </c>
      <c r="AD146">
        <f t="shared" ref="AD146:AD196" si="42">IF(LEN(P146)-LEN(SUBSTITUTE(P146,"|",""))&gt;0,REPLACE(P146,FIND("|",P146),LEN(P146)-FIND("|",P146)+1,""),P146)</f>
        <v>0</v>
      </c>
      <c r="AE146" t="s">
        <v>314</v>
      </c>
      <c r="AF146" t="s">
        <v>3685</v>
      </c>
      <c r="AG146" t="s">
        <v>3685</v>
      </c>
      <c r="AH146" t="s">
        <v>3685</v>
      </c>
      <c r="AI146" t="s">
        <v>3685</v>
      </c>
      <c r="AJ146" t="s">
        <v>3685</v>
      </c>
      <c r="AK146" t="s">
        <v>3685</v>
      </c>
      <c r="AL146" t="s">
        <v>3685</v>
      </c>
      <c r="AM146" t="s">
        <v>3685</v>
      </c>
      <c r="AN146" t="s">
        <v>3685</v>
      </c>
      <c r="AO146" t="s">
        <v>3685</v>
      </c>
      <c r="AP146" t="s">
        <v>3685</v>
      </c>
      <c r="AQ146" t="s">
        <v>3685</v>
      </c>
      <c r="AR146" t="s">
        <v>3685</v>
      </c>
      <c r="AS146" t="s">
        <v>314</v>
      </c>
      <c r="BL146" t="s">
        <v>3685</v>
      </c>
      <c r="BS146" t="s">
        <v>3685</v>
      </c>
      <c r="BV146" t="s">
        <v>3685</v>
      </c>
      <c r="CB146" t="s">
        <v>3685</v>
      </c>
    </row>
    <row r="147" spans="1:80" x14ac:dyDescent="0.15">
      <c r="A147" t="s">
        <v>768</v>
      </c>
      <c r="B147" t="s">
        <v>2989</v>
      </c>
      <c r="C147" t="s">
        <v>6387</v>
      </c>
      <c r="D147" t="s">
        <v>6388</v>
      </c>
      <c r="Q147" t="str">
        <f t="shared" si="29"/>
        <v>US4908713</v>
      </c>
      <c r="R147" t="str">
        <f t="shared" si="30"/>
        <v>US4706121</v>
      </c>
      <c r="S147">
        <f t="shared" si="31"/>
        <v>0</v>
      </c>
      <c r="T147">
        <f t="shared" si="32"/>
        <v>0</v>
      </c>
      <c r="U147">
        <f t="shared" si="33"/>
        <v>0</v>
      </c>
      <c r="V147">
        <f t="shared" si="34"/>
        <v>0</v>
      </c>
      <c r="W147">
        <f t="shared" si="35"/>
        <v>0</v>
      </c>
      <c r="X147">
        <f t="shared" si="36"/>
        <v>0</v>
      </c>
      <c r="Y147">
        <f t="shared" si="37"/>
        <v>0</v>
      </c>
      <c r="Z147">
        <f t="shared" si="38"/>
        <v>0</v>
      </c>
      <c r="AA147">
        <f t="shared" si="39"/>
        <v>0</v>
      </c>
      <c r="AB147">
        <f t="shared" si="40"/>
        <v>0</v>
      </c>
      <c r="AC147">
        <f t="shared" si="41"/>
        <v>0</v>
      </c>
      <c r="AD147">
        <f t="shared" si="42"/>
        <v>0</v>
      </c>
      <c r="AE147" t="s">
        <v>3685</v>
      </c>
      <c r="AF147" t="s">
        <v>3685</v>
      </c>
      <c r="AG147" t="s">
        <v>3685</v>
      </c>
      <c r="AH147" t="s">
        <v>3685</v>
      </c>
      <c r="AI147" t="s">
        <v>3685</v>
      </c>
      <c r="AJ147" t="s">
        <v>3685</v>
      </c>
      <c r="AK147" t="s">
        <v>3685</v>
      </c>
      <c r="AL147" t="s">
        <v>3685</v>
      </c>
      <c r="AM147" t="s">
        <v>3685</v>
      </c>
      <c r="AN147" t="s">
        <v>3685</v>
      </c>
      <c r="AO147" t="s">
        <v>3685</v>
      </c>
      <c r="AP147" t="s">
        <v>3685</v>
      </c>
      <c r="AQ147" t="s">
        <v>3685</v>
      </c>
      <c r="AR147" t="s">
        <v>3685</v>
      </c>
      <c r="BL147" t="s">
        <v>3685</v>
      </c>
      <c r="BS147" t="s">
        <v>3685</v>
      </c>
      <c r="BV147" t="s">
        <v>3685</v>
      </c>
      <c r="CB147" t="s">
        <v>3685</v>
      </c>
    </row>
    <row r="148" spans="1:80" x14ac:dyDescent="0.15">
      <c r="A148" t="s">
        <v>772</v>
      </c>
      <c r="B148" t="s">
        <v>3003</v>
      </c>
      <c r="C148" t="s">
        <v>3003</v>
      </c>
      <c r="Q148" t="str">
        <f t="shared" si="29"/>
        <v>特開2002-127644</v>
      </c>
      <c r="R148">
        <f t="shared" si="30"/>
        <v>0</v>
      </c>
      <c r="S148">
        <f t="shared" si="31"/>
        <v>0</v>
      </c>
      <c r="T148">
        <f t="shared" si="32"/>
        <v>0</v>
      </c>
      <c r="U148">
        <f t="shared" si="33"/>
        <v>0</v>
      </c>
      <c r="V148">
        <f t="shared" si="34"/>
        <v>0</v>
      </c>
      <c r="W148">
        <f t="shared" si="35"/>
        <v>0</v>
      </c>
      <c r="X148">
        <f t="shared" si="36"/>
        <v>0</v>
      </c>
      <c r="Y148">
        <f t="shared" si="37"/>
        <v>0</v>
      </c>
      <c r="Z148">
        <f t="shared" si="38"/>
        <v>0</v>
      </c>
      <c r="AA148">
        <f t="shared" si="39"/>
        <v>0</v>
      </c>
      <c r="AB148">
        <f t="shared" si="40"/>
        <v>0</v>
      </c>
      <c r="AC148">
        <f t="shared" si="41"/>
        <v>0</v>
      </c>
      <c r="AD148">
        <f t="shared" si="42"/>
        <v>0</v>
      </c>
      <c r="AE148" t="s">
        <v>490</v>
      </c>
      <c r="AF148" t="s">
        <v>3685</v>
      </c>
      <c r="AG148" t="s">
        <v>3685</v>
      </c>
      <c r="AH148" t="s">
        <v>3685</v>
      </c>
      <c r="AI148" t="s">
        <v>3685</v>
      </c>
      <c r="AJ148" t="s">
        <v>3685</v>
      </c>
      <c r="AK148" t="s">
        <v>3685</v>
      </c>
      <c r="AL148" t="s">
        <v>3685</v>
      </c>
      <c r="AM148" t="s">
        <v>3685</v>
      </c>
      <c r="AN148" t="s">
        <v>3685</v>
      </c>
      <c r="AO148" t="s">
        <v>3685</v>
      </c>
      <c r="AP148" t="s">
        <v>3685</v>
      </c>
      <c r="AQ148" t="s">
        <v>3685</v>
      </c>
      <c r="AR148" t="s">
        <v>3685</v>
      </c>
      <c r="AS148" t="s">
        <v>490</v>
      </c>
      <c r="BL148" t="s">
        <v>3685</v>
      </c>
      <c r="BS148" t="s">
        <v>3685</v>
      </c>
      <c r="BV148" t="s">
        <v>3685</v>
      </c>
      <c r="CB148" t="s">
        <v>3685</v>
      </c>
    </row>
    <row r="149" spans="1:80" x14ac:dyDescent="0.15">
      <c r="A149" t="s">
        <v>778</v>
      </c>
      <c r="B149" t="s">
        <v>3015</v>
      </c>
      <c r="C149" t="s">
        <v>3015</v>
      </c>
      <c r="Q149" t="str">
        <f t="shared" si="29"/>
        <v>特開2002-363554</v>
      </c>
      <c r="R149">
        <f t="shared" si="30"/>
        <v>0</v>
      </c>
      <c r="S149">
        <f t="shared" si="31"/>
        <v>0</v>
      </c>
      <c r="T149">
        <f t="shared" si="32"/>
        <v>0</v>
      </c>
      <c r="U149">
        <f t="shared" si="33"/>
        <v>0</v>
      </c>
      <c r="V149">
        <f t="shared" si="34"/>
        <v>0</v>
      </c>
      <c r="W149">
        <f t="shared" si="35"/>
        <v>0</v>
      </c>
      <c r="X149">
        <f t="shared" si="36"/>
        <v>0</v>
      </c>
      <c r="Y149">
        <f t="shared" si="37"/>
        <v>0</v>
      </c>
      <c r="Z149">
        <f t="shared" si="38"/>
        <v>0</v>
      </c>
      <c r="AA149">
        <f t="shared" si="39"/>
        <v>0</v>
      </c>
      <c r="AB149">
        <f t="shared" si="40"/>
        <v>0</v>
      </c>
      <c r="AC149">
        <f t="shared" si="41"/>
        <v>0</v>
      </c>
      <c r="AD149">
        <f t="shared" si="42"/>
        <v>0</v>
      </c>
      <c r="AE149" t="s">
        <v>6603</v>
      </c>
      <c r="AF149" t="s">
        <v>3685</v>
      </c>
      <c r="AG149" t="s">
        <v>3685</v>
      </c>
      <c r="AH149" t="s">
        <v>3685</v>
      </c>
      <c r="AI149" t="s">
        <v>3685</v>
      </c>
      <c r="AJ149" t="s">
        <v>3685</v>
      </c>
      <c r="AK149" t="s">
        <v>3685</v>
      </c>
      <c r="AL149" t="s">
        <v>3685</v>
      </c>
      <c r="AM149" t="s">
        <v>3685</v>
      </c>
      <c r="AN149" t="s">
        <v>3685</v>
      </c>
      <c r="AO149" t="s">
        <v>3685</v>
      </c>
      <c r="AP149" t="s">
        <v>3685</v>
      </c>
      <c r="AQ149" t="s">
        <v>3685</v>
      </c>
      <c r="AR149" t="s">
        <v>3685</v>
      </c>
      <c r="AS149" t="s">
        <v>6603</v>
      </c>
      <c r="BL149" t="s">
        <v>3685</v>
      </c>
      <c r="BS149" t="s">
        <v>3685</v>
      </c>
      <c r="BV149" t="s">
        <v>3685</v>
      </c>
      <c r="CB149" t="s">
        <v>3685</v>
      </c>
    </row>
    <row r="150" spans="1:80" x14ac:dyDescent="0.15">
      <c r="A150" t="s">
        <v>784</v>
      </c>
      <c r="B150" t="s">
        <v>3027</v>
      </c>
      <c r="C150" t="s">
        <v>6389</v>
      </c>
      <c r="D150" t="s">
        <v>6390</v>
      </c>
      <c r="Q150" t="str">
        <f t="shared" si="29"/>
        <v>特開2003-163011</v>
      </c>
      <c r="R150" t="str">
        <f t="shared" si="30"/>
        <v>特開2002-367616</v>
      </c>
      <c r="S150">
        <f t="shared" si="31"/>
        <v>0</v>
      </c>
      <c r="T150">
        <f t="shared" si="32"/>
        <v>0</v>
      </c>
      <c r="U150">
        <f t="shared" si="33"/>
        <v>0</v>
      </c>
      <c r="V150">
        <f t="shared" si="34"/>
        <v>0</v>
      </c>
      <c r="W150">
        <f t="shared" si="35"/>
        <v>0</v>
      </c>
      <c r="X150">
        <f t="shared" si="36"/>
        <v>0</v>
      </c>
      <c r="Y150">
        <f t="shared" si="37"/>
        <v>0</v>
      </c>
      <c r="Z150">
        <f t="shared" si="38"/>
        <v>0</v>
      </c>
      <c r="AA150">
        <f t="shared" si="39"/>
        <v>0</v>
      </c>
      <c r="AB150">
        <f t="shared" si="40"/>
        <v>0</v>
      </c>
      <c r="AC150">
        <f t="shared" si="41"/>
        <v>0</v>
      </c>
      <c r="AD150">
        <f t="shared" si="42"/>
        <v>0</v>
      </c>
      <c r="AE150" t="s">
        <v>787</v>
      </c>
      <c r="AF150" t="s">
        <v>6604</v>
      </c>
      <c r="AG150" t="s">
        <v>3685</v>
      </c>
      <c r="AH150" t="s">
        <v>3685</v>
      </c>
      <c r="AI150" t="s">
        <v>3685</v>
      </c>
      <c r="AJ150" t="s">
        <v>3685</v>
      </c>
      <c r="AK150" t="s">
        <v>3685</v>
      </c>
      <c r="AL150" t="s">
        <v>3685</v>
      </c>
      <c r="AM150" t="s">
        <v>3685</v>
      </c>
      <c r="AN150" t="s">
        <v>3685</v>
      </c>
      <c r="AO150" t="s">
        <v>3685</v>
      </c>
      <c r="AP150" t="s">
        <v>3685</v>
      </c>
      <c r="AQ150" t="s">
        <v>3685</v>
      </c>
      <c r="AR150" t="s">
        <v>3685</v>
      </c>
      <c r="AS150" t="s">
        <v>787</v>
      </c>
      <c r="AV150" t="s">
        <v>6619</v>
      </c>
      <c r="AW150" t="s">
        <v>6724</v>
      </c>
      <c r="BL150" t="s">
        <v>3685</v>
      </c>
      <c r="BS150" t="s">
        <v>3685</v>
      </c>
      <c r="BV150" t="s">
        <v>3685</v>
      </c>
      <c r="CB150" t="s">
        <v>3685</v>
      </c>
    </row>
    <row r="151" spans="1:80" x14ac:dyDescent="0.15">
      <c r="A151" t="s">
        <v>790</v>
      </c>
      <c r="B151" t="s">
        <v>3040</v>
      </c>
      <c r="C151" t="s">
        <v>6391</v>
      </c>
      <c r="D151" t="s">
        <v>6392</v>
      </c>
      <c r="Q151" t="str">
        <f t="shared" si="29"/>
        <v>特開昭61-117218</v>
      </c>
      <c r="R151" t="str">
        <f t="shared" si="30"/>
        <v>特開昭55-18566</v>
      </c>
      <c r="S151">
        <f t="shared" si="31"/>
        <v>0</v>
      </c>
      <c r="T151">
        <f t="shared" si="32"/>
        <v>0</v>
      </c>
      <c r="U151">
        <f t="shared" si="33"/>
        <v>0</v>
      </c>
      <c r="V151">
        <f t="shared" si="34"/>
        <v>0</v>
      </c>
      <c r="W151">
        <f t="shared" si="35"/>
        <v>0</v>
      </c>
      <c r="X151">
        <f t="shared" si="36"/>
        <v>0</v>
      </c>
      <c r="Y151">
        <f t="shared" si="37"/>
        <v>0</v>
      </c>
      <c r="Z151">
        <f t="shared" si="38"/>
        <v>0</v>
      </c>
      <c r="AA151">
        <f t="shared" si="39"/>
        <v>0</v>
      </c>
      <c r="AB151">
        <f t="shared" si="40"/>
        <v>0</v>
      </c>
      <c r="AC151">
        <f t="shared" si="41"/>
        <v>0</v>
      </c>
      <c r="AD151">
        <f t="shared" si="42"/>
        <v>0</v>
      </c>
      <c r="AE151" t="s">
        <v>6605</v>
      </c>
      <c r="AF151" t="s">
        <v>6605</v>
      </c>
      <c r="AG151" t="s">
        <v>3685</v>
      </c>
      <c r="AH151" t="s">
        <v>3685</v>
      </c>
      <c r="AI151" t="s">
        <v>3685</v>
      </c>
      <c r="AJ151" t="s">
        <v>3685</v>
      </c>
      <c r="AK151" t="s">
        <v>3685</v>
      </c>
      <c r="AL151" t="s">
        <v>3685</v>
      </c>
      <c r="AM151" t="s">
        <v>3685</v>
      </c>
      <c r="AN151" t="s">
        <v>3685</v>
      </c>
      <c r="AO151" t="s">
        <v>3685</v>
      </c>
      <c r="AP151" t="s">
        <v>3685</v>
      </c>
      <c r="AQ151" t="s">
        <v>3685</v>
      </c>
      <c r="AR151" t="s">
        <v>3685</v>
      </c>
      <c r="AS151" t="s">
        <v>136</v>
      </c>
      <c r="AT151" t="s">
        <v>6691</v>
      </c>
      <c r="AV151" t="s">
        <v>136</v>
      </c>
      <c r="AW151" t="s">
        <v>6691</v>
      </c>
      <c r="BL151" t="s">
        <v>3685</v>
      </c>
      <c r="BS151" t="s">
        <v>3685</v>
      </c>
      <c r="BV151" t="s">
        <v>3685</v>
      </c>
      <c r="CB151" t="s">
        <v>3685</v>
      </c>
    </row>
    <row r="152" spans="1:80" x14ac:dyDescent="0.15">
      <c r="A152" t="s">
        <v>795</v>
      </c>
      <c r="B152" t="s">
        <v>3052</v>
      </c>
      <c r="C152" t="s">
        <v>6393</v>
      </c>
      <c r="D152" t="s">
        <v>6394</v>
      </c>
      <c r="E152" t="s">
        <v>6395</v>
      </c>
      <c r="Q152" t="str">
        <f t="shared" si="29"/>
        <v>実開昭62-141131</v>
      </c>
      <c r="R152" t="str">
        <f t="shared" si="30"/>
        <v>特開2004-12086</v>
      </c>
      <c r="S152" t="str">
        <f t="shared" si="31"/>
        <v>特開平9-166341</v>
      </c>
      <c r="T152">
        <f t="shared" si="32"/>
        <v>0</v>
      </c>
      <c r="U152">
        <f t="shared" si="33"/>
        <v>0</v>
      </c>
      <c r="V152">
        <f t="shared" si="34"/>
        <v>0</v>
      </c>
      <c r="W152">
        <f t="shared" si="35"/>
        <v>0</v>
      </c>
      <c r="X152">
        <f t="shared" si="36"/>
        <v>0</v>
      </c>
      <c r="Y152">
        <f t="shared" si="37"/>
        <v>0</v>
      </c>
      <c r="Z152">
        <f t="shared" si="38"/>
        <v>0</v>
      </c>
      <c r="AA152">
        <f t="shared" si="39"/>
        <v>0</v>
      </c>
      <c r="AB152">
        <f t="shared" si="40"/>
        <v>0</v>
      </c>
      <c r="AC152">
        <f t="shared" si="41"/>
        <v>0</v>
      </c>
      <c r="AD152">
        <f t="shared" si="42"/>
        <v>0</v>
      </c>
      <c r="AE152" t="s">
        <v>6554</v>
      </c>
      <c r="AF152" t="s">
        <v>798</v>
      </c>
      <c r="AG152" t="s">
        <v>6606</v>
      </c>
      <c r="AH152" t="s">
        <v>3685</v>
      </c>
      <c r="AI152" t="s">
        <v>3685</v>
      </c>
      <c r="AJ152" t="s">
        <v>3685</v>
      </c>
      <c r="AK152" t="s">
        <v>3685</v>
      </c>
      <c r="AL152" t="s">
        <v>3685</v>
      </c>
      <c r="AM152" t="s">
        <v>3685</v>
      </c>
      <c r="AN152" t="s">
        <v>3685</v>
      </c>
      <c r="AO152" t="s">
        <v>3685</v>
      </c>
      <c r="AP152" t="s">
        <v>3685</v>
      </c>
      <c r="AQ152" t="s">
        <v>3685</v>
      </c>
      <c r="AR152" t="s">
        <v>3685</v>
      </c>
      <c r="AS152" t="s">
        <v>6554</v>
      </c>
      <c r="AV152" t="s">
        <v>798</v>
      </c>
      <c r="AZ152" t="s">
        <v>6606</v>
      </c>
      <c r="BL152" t="s">
        <v>3685</v>
      </c>
      <c r="BS152" t="s">
        <v>3685</v>
      </c>
      <c r="BV152" t="s">
        <v>3685</v>
      </c>
      <c r="CB152" t="s">
        <v>3685</v>
      </c>
    </row>
    <row r="153" spans="1:80" x14ac:dyDescent="0.15">
      <c r="A153" t="s">
        <v>801</v>
      </c>
      <c r="B153" t="s">
        <v>3064</v>
      </c>
      <c r="C153" t="s">
        <v>3064</v>
      </c>
      <c r="Q153" t="str">
        <f t="shared" si="29"/>
        <v>特開2000-274712</v>
      </c>
      <c r="R153">
        <f t="shared" si="30"/>
        <v>0</v>
      </c>
      <c r="S153">
        <f t="shared" si="31"/>
        <v>0</v>
      </c>
      <c r="T153">
        <f t="shared" si="32"/>
        <v>0</v>
      </c>
      <c r="U153">
        <f t="shared" si="33"/>
        <v>0</v>
      </c>
      <c r="V153">
        <f t="shared" si="34"/>
        <v>0</v>
      </c>
      <c r="W153">
        <f t="shared" si="35"/>
        <v>0</v>
      </c>
      <c r="X153">
        <f t="shared" si="36"/>
        <v>0</v>
      </c>
      <c r="Y153">
        <f t="shared" si="37"/>
        <v>0</v>
      </c>
      <c r="Z153">
        <f t="shared" si="38"/>
        <v>0</v>
      </c>
      <c r="AA153">
        <f t="shared" si="39"/>
        <v>0</v>
      </c>
      <c r="AB153">
        <f t="shared" si="40"/>
        <v>0</v>
      </c>
      <c r="AC153">
        <f t="shared" si="41"/>
        <v>0</v>
      </c>
      <c r="AD153">
        <f t="shared" si="42"/>
        <v>0</v>
      </c>
      <c r="AE153" t="s">
        <v>18</v>
      </c>
      <c r="AF153" t="s">
        <v>3685</v>
      </c>
      <c r="AG153" t="s">
        <v>3685</v>
      </c>
      <c r="AH153" t="s">
        <v>3685</v>
      </c>
      <c r="AI153" t="s">
        <v>3685</v>
      </c>
      <c r="AJ153" t="s">
        <v>3685</v>
      </c>
      <c r="AK153" t="s">
        <v>3685</v>
      </c>
      <c r="AL153" t="s">
        <v>3685</v>
      </c>
      <c r="AM153" t="s">
        <v>3685</v>
      </c>
      <c r="AN153" t="s">
        <v>3685</v>
      </c>
      <c r="AO153" t="s">
        <v>3685</v>
      </c>
      <c r="AP153" t="s">
        <v>3685</v>
      </c>
      <c r="AQ153" t="s">
        <v>3685</v>
      </c>
      <c r="AR153" t="s">
        <v>3685</v>
      </c>
      <c r="AS153" t="s">
        <v>18</v>
      </c>
      <c r="BL153" t="s">
        <v>3685</v>
      </c>
      <c r="BS153" t="s">
        <v>3685</v>
      </c>
      <c r="BV153" t="s">
        <v>3685</v>
      </c>
      <c r="CB153" t="s">
        <v>3685</v>
      </c>
    </row>
    <row r="154" spans="1:80" x14ac:dyDescent="0.15">
      <c r="A154" t="s">
        <v>806</v>
      </c>
      <c r="B154" t="s">
        <v>1699</v>
      </c>
      <c r="C154" t="s">
        <v>6308</v>
      </c>
      <c r="D154" t="s">
        <v>6309</v>
      </c>
      <c r="E154" t="s">
        <v>6310</v>
      </c>
      <c r="Q154" t="str">
        <f t="shared" si="29"/>
        <v>特開昭63-252439</v>
      </c>
      <c r="R154" t="str">
        <f t="shared" si="30"/>
        <v>特開昭63-133532</v>
      </c>
      <c r="S154" t="str">
        <f t="shared" si="31"/>
        <v>特開昭63-129641</v>
      </c>
      <c r="T154">
        <f t="shared" si="32"/>
        <v>0</v>
      </c>
      <c r="U154">
        <f t="shared" si="33"/>
        <v>0</v>
      </c>
      <c r="V154">
        <f t="shared" si="34"/>
        <v>0</v>
      </c>
      <c r="W154">
        <f t="shared" si="35"/>
        <v>0</v>
      </c>
      <c r="X154">
        <f t="shared" si="36"/>
        <v>0</v>
      </c>
      <c r="Y154">
        <f t="shared" si="37"/>
        <v>0</v>
      </c>
      <c r="Z154">
        <f t="shared" si="38"/>
        <v>0</v>
      </c>
      <c r="AA154">
        <f t="shared" si="39"/>
        <v>0</v>
      </c>
      <c r="AB154">
        <f t="shared" si="40"/>
        <v>0</v>
      </c>
      <c r="AC154">
        <f t="shared" si="41"/>
        <v>0</v>
      </c>
      <c r="AD154">
        <f t="shared" si="42"/>
        <v>0</v>
      </c>
      <c r="AE154" t="s">
        <v>6555</v>
      </c>
      <c r="AF154" t="s">
        <v>6556</v>
      </c>
      <c r="AG154" t="s">
        <v>323</v>
      </c>
      <c r="AH154" t="s">
        <v>3685</v>
      </c>
      <c r="AI154" t="s">
        <v>3685</v>
      </c>
      <c r="AJ154" t="s">
        <v>3685</v>
      </c>
      <c r="AK154" t="s">
        <v>3685</v>
      </c>
      <c r="AL154" t="s">
        <v>3685</v>
      </c>
      <c r="AM154" t="s">
        <v>3685</v>
      </c>
      <c r="AN154" t="s">
        <v>3685</v>
      </c>
      <c r="AO154" t="s">
        <v>3685</v>
      </c>
      <c r="AP154" t="s">
        <v>3685</v>
      </c>
      <c r="AQ154" t="s">
        <v>3685</v>
      </c>
      <c r="AR154" t="s">
        <v>3685</v>
      </c>
      <c r="AS154" t="s">
        <v>6555</v>
      </c>
      <c r="AV154" t="s">
        <v>6556</v>
      </c>
      <c r="AZ154" t="s">
        <v>323</v>
      </c>
      <c r="BL154" t="s">
        <v>3685</v>
      </c>
      <c r="BS154" t="s">
        <v>3685</v>
      </c>
      <c r="BV154" t="s">
        <v>3685</v>
      </c>
      <c r="CB154" t="s">
        <v>3685</v>
      </c>
    </row>
    <row r="155" spans="1:80" x14ac:dyDescent="0.15">
      <c r="A155" t="s">
        <v>810</v>
      </c>
      <c r="B155" t="s">
        <v>14</v>
      </c>
      <c r="C155" t="s">
        <v>14</v>
      </c>
      <c r="Q155" t="str">
        <f t="shared" si="29"/>
        <v xml:space="preserve"> </v>
      </c>
      <c r="R155">
        <f t="shared" si="30"/>
        <v>0</v>
      </c>
      <c r="S155">
        <f t="shared" si="31"/>
        <v>0</v>
      </c>
      <c r="T155">
        <f t="shared" si="32"/>
        <v>0</v>
      </c>
      <c r="U155">
        <f t="shared" si="33"/>
        <v>0</v>
      </c>
      <c r="V155">
        <f t="shared" si="34"/>
        <v>0</v>
      </c>
      <c r="W155">
        <f t="shared" si="35"/>
        <v>0</v>
      </c>
      <c r="X155">
        <f t="shared" si="36"/>
        <v>0</v>
      </c>
      <c r="Y155">
        <f t="shared" si="37"/>
        <v>0</v>
      </c>
      <c r="Z155">
        <f t="shared" si="38"/>
        <v>0</v>
      </c>
      <c r="AA155">
        <f t="shared" si="39"/>
        <v>0</v>
      </c>
      <c r="AB155">
        <f t="shared" si="40"/>
        <v>0</v>
      </c>
      <c r="AC155">
        <f t="shared" si="41"/>
        <v>0</v>
      </c>
      <c r="AD155">
        <f t="shared" si="42"/>
        <v>0</v>
      </c>
      <c r="AE155" t="s">
        <v>3685</v>
      </c>
      <c r="AF155" t="s">
        <v>3685</v>
      </c>
      <c r="AG155" t="s">
        <v>3685</v>
      </c>
      <c r="AH155" t="s">
        <v>3685</v>
      </c>
      <c r="AI155" t="s">
        <v>3685</v>
      </c>
      <c r="AJ155" t="s">
        <v>3685</v>
      </c>
      <c r="AK155" t="s">
        <v>3685</v>
      </c>
      <c r="AL155" t="s">
        <v>3685</v>
      </c>
      <c r="AM155" t="s">
        <v>3685</v>
      </c>
      <c r="AN155" t="s">
        <v>3685</v>
      </c>
      <c r="AO155" t="s">
        <v>3685</v>
      </c>
      <c r="AP155" t="s">
        <v>3685</v>
      </c>
      <c r="AQ155" t="s">
        <v>3685</v>
      </c>
      <c r="AR155" t="s">
        <v>3685</v>
      </c>
      <c r="BL155" t="s">
        <v>3685</v>
      </c>
      <c r="BS155" t="s">
        <v>3685</v>
      </c>
      <c r="BV155" t="s">
        <v>3685</v>
      </c>
      <c r="CB155" t="s">
        <v>3685</v>
      </c>
    </row>
    <row r="156" spans="1:80" x14ac:dyDescent="0.15">
      <c r="A156" t="s">
        <v>815</v>
      </c>
      <c r="B156" t="s">
        <v>14</v>
      </c>
      <c r="C156" t="s">
        <v>14</v>
      </c>
      <c r="Q156" t="str">
        <f t="shared" si="29"/>
        <v xml:space="preserve"> </v>
      </c>
      <c r="R156">
        <f t="shared" si="30"/>
        <v>0</v>
      </c>
      <c r="S156">
        <f t="shared" si="31"/>
        <v>0</v>
      </c>
      <c r="T156">
        <f t="shared" si="32"/>
        <v>0</v>
      </c>
      <c r="U156">
        <f t="shared" si="33"/>
        <v>0</v>
      </c>
      <c r="V156">
        <f t="shared" si="34"/>
        <v>0</v>
      </c>
      <c r="W156">
        <f t="shared" si="35"/>
        <v>0</v>
      </c>
      <c r="X156">
        <f t="shared" si="36"/>
        <v>0</v>
      </c>
      <c r="Y156">
        <f t="shared" si="37"/>
        <v>0</v>
      </c>
      <c r="Z156">
        <f t="shared" si="38"/>
        <v>0</v>
      </c>
      <c r="AA156">
        <f t="shared" si="39"/>
        <v>0</v>
      </c>
      <c r="AB156">
        <f t="shared" si="40"/>
        <v>0</v>
      </c>
      <c r="AC156">
        <f t="shared" si="41"/>
        <v>0</v>
      </c>
      <c r="AD156">
        <f t="shared" si="42"/>
        <v>0</v>
      </c>
      <c r="AE156" t="s">
        <v>3685</v>
      </c>
      <c r="AF156" t="s">
        <v>3685</v>
      </c>
      <c r="AG156" t="s">
        <v>3685</v>
      </c>
      <c r="AH156" t="s">
        <v>3685</v>
      </c>
      <c r="AI156" t="s">
        <v>3685</v>
      </c>
      <c r="AJ156" t="s">
        <v>3685</v>
      </c>
      <c r="AK156" t="s">
        <v>3685</v>
      </c>
      <c r="AL156" t="s">
        <v>3685</v>
      </c>
      <c r="AM156" t="s">
        <v>3685</v>
      </c>
      <c r="AN156" t="s">
        <v>3685</v>
      </c>
      <c r="AO156" t="s">
        <v>3685</v>
      </c>
      <c r="AP156" t="s">
        <v>3685</v>
      </c>
      <c r="AQ156" t="s">
        <v>3685</v>
      </c>
      <c r="AR156" t="s">
        <v>3685</v>
      </c>
      <c r="BL156" t="s">
        <v>3685</v>
      </c>
      <c r="BS156" t="s">
        <v>3685</v>
      </c>
      <c r="BV156" t="s">
        <v>3685</v>
      </c>
      <c r="CB156" t="s">
        <v>3685</v>
      </c>
    </row>
    <row r="157" spans="1:80" x14ac:dyDescent="0.15">
      <c r="A157" t="s">
        <v>821</v>
      </c>
      <c r="B157" t="s">
        <v>3112</v>
      </c>
      <c r="C157" t="s">
        <v>3112</v>
      </c>
      <c r="Q157" t="str">
        <f t="shared" si="29"/>
        <v>特開2003-221973</v>
      </c>
      <c r="R157">
        <f t="shared" si="30"/>
        <v>0</v>
      </c>
      <c r="S157">
        <f t="shared" si="31"/>
        <v>0</v>
      </c>
      <c r="T157">
        <f t="shared" si="32"/>
        <v>0</v>
      </c>
      <c r="U157">
        <f t="shared" si="33"/>
        <v>0</v>
      </c>
      <c r="V157">
        <f t="shared" si="34"/>
        <v>0</v>
      </c>
      <c r="W157">
        <f t="shared" si="35"/>
        <v>0</v>
      </c>
      <c r="X157">
        <f t="shared" si="36"/>
        <v>0</v>
      </c>
      <c r="Y157">
        <f t="shared" si="37"/>
        <v>0</v>
      </c>
      <c r="Z157">
        <f t="shared" si="38"/>
        <v>0</v>
      </c>
      <c r="AA157">
        <f t="shared" si="39"/>
        <v>0</v>
      </c>
      <c r="AB157">
        <f t="shared" si="40"/>
        <v>0</v>
      </c>
      <c r="AC157">
        <f t="shared" si="41"/>
        <v>0</v>
      </c>
      <c r="AD157">
        <f t="shared" si="42"/>
        <v>0</v>
      </c>
      <c r="AE157" t="s">
        <v>6607</v>
      </c>
      <c r="AF157" t="s">
        <v>3685</v>
      </c>
      <c r="AG157" t="s">
        <v>3685</v>
      </c>
      <c r="AH157" t="s">
        <v>3685</v>
      </c>
      <c r="AI157" t="s">
        <v>3685</v>
      </c>
      <c r="AJ157" t="s">
        <v>3685</v>
      </c>
      <c r="AK157" t="s">
        <v>3685</v>
      </c>
      <c r="AL157" t="s">
        <v>3685</v>
      </c>
      <c r="AM157" t="s">
        <v>3685</v>
      </c>
      <c r="AN157" t="s">
        <v>3685</v>
      </c>
      <c r="AO157" t="s">
        <v>3685</v>
      </c>
      <c r="AP157" t="s">
        <v>3685</v>
      </c>
      <c r="AQ157" t="s">
        <v>3685</v>
      </c>
      <c r="AR157" t="s">
        <v>3685</v>
      </c>
      <c r="AS157" t="s">
        <v>6692</v>
      </c>
      <c r="AT157" t="s">
        <v>6693</v>
      </c>
      <c r="AU157" t="s">
        <v>1039</v>
      </c>
      <c r="BL157" t="s">
        <v>3685</v>
      </c>
      <c r="BS157" t="s">
        <v>3685</v>
      </c>
      <c r="BV157" t="s">
        <v>3685</v>
      </c>
      <c r="CB157" t="s">
        <v>3685</v>
      </c>
    </row>
    <row r="158" spans="1:80" x14ac:dyDescent="0.15">
      <c r="A158" t="s">
        <v>826</v>
      </c>
      <c r="B158" t="s">
        <v>3125</v>
      </c>
      <c r="C158" t="s">
        <v>3125</v>
      </c>
      <c r="Q158" t="str">
        <f t="shared" si="29"/>
        <v>特開2004-74933</v>
      </c>
      <c r="R158">
        <f t="shared" si="30"/>
        <v>0</v>
      </c>
      <c r="S158">
        <f t="shared" si="31"/>
        <v>0</v>
      </c>
      <c r="T158">
        <f t="shared" si="32"/>
        <v>0</v>
      </c>
      <c r="U158">
        <f t="shared" si="33"/>
        <v>0</v>
      </c>
      <c r="V158">
        <f t="shared" si="34"/>
        <v>0</v>
      </c>
      <c r="W158">
        <f t="shared" si="35"/>
        <v>0</v>
      </c>
      <c r="X158">
        <f t="shared" si="36"/>
        <v>0</v>
      </c>
      <c r="Y158">
        <f t="shared" si="37"/>
        <v>0</v>
      </c>
      <c r="Z158">
        <f t="shared" si="38"/>
        <v>0</v>
      </c>
      <c r="AA158">
        <f t="shared" si="39"/>
        <v>0</v>
      </c>
      <c r="AB158">
        <f t="shared" si="40"/>
        <v>0</v>
      </c>
      <c r="AC158">
        <f t="shared" si="41"/>
        <v>0</v>
      </c>
      <c r="AD158">
        <f t="shared" si="42"/>
        <v>0</v>
      </c>
      <c r="AE158" t="s">
        <v>6608</v>
      </c>
      <c r="AF158" t="s">
        <v>3685</v>
      </c>
      <c r="AG158" t="s">
        <v>3685</v>
      </c>
      <c r="AH158" t="s">
        <v>3685</v>
      </c>
      <c r="AI158" t="s">
        <v>3685</v>
      </c>
      <c r="AJ158" t="s">
        <v>3685</v>
      </c>
      <c r="AK158" t="s">
        <v>3685</v>
      </c>
      <c r="AL158" t="s">
        <v>3685</v>
      </c>
      <c r="AM158" t="s">
        <v>3685</v>
      </c>
      <c r="AN158" t="s">
        <v>3685</v>
      </c>
      <c r="AO158" t="s">
        <v>3685</v>
      </c>
      <c r="AP158" t="s">
        <v>3685</v>
      </c>
      <c r="AQ158" t="s">
        <v>3685</v>
      </c>
      <c r="AR158" t="s">
        <v>3685</v>
      </c>
      <c r="AS158" t="s">
        <v>6608</v>
      </c>
      <c r="BL158" t="s">
        <v>3685</v>
      </c>
      <c r="BS158" t="s">
        <v>3685</v>
      </c>
      <c r="BV158" t="s">
        <v>3685</v>
      </c>
      <c r="CB158" t="s">
        <v>3685</v>
      </c>
    </row>
    <row r="159" spans="1:80" x14ac:dyDescent="0.15">
      <c r="A159" t="s">
        <v>831</v>
      </c>
      <c r="B159" t="s">
        <v>3141</v>
      </c>
      <c r="C159" t="s">
        <v>6236</v>
      </c>
      <c r="Q159" t="str">
        <f t="shared" si="29"/>
        <v>US5151789</v>
      </c>
      <c r="R159">
        <f t="shared" si="30"/>
        <v>0</v>
      </c>
      <c r="S159">
        <f t="shared" si="31"/>
        <v>0</v>
      </c>
      <c r="T159">
        <f t="shared" si="32"/>
        <v>0</v>
      </c>
      <c r="U159">
        <f t="shared" si="33"/>
        <v>0</v>
      </c>
      <c r="V159">
        <f t="shared" si="34"/>
        <v>0</v>
      </c>
      <c r="W159">
        <f t="shared" si="35"/>
        <v>0</v>
      </c>
      <c r="X159">
        <f t="shared" si="36"/>
        <v>0</v>
      </c>
      <c r="Y159">
        <f t="shared" si="37"/>
        <v>0</v>
      </c>
      <c r="Z159">
        <f t="shared" si="38"/>
        <v>0</v>
      </c>
      <c r="AA159">
        <f t="shared" si="39"/>
        <v>0</v>
      </c>
      <c r="AB159">
        <f t="shared" si="40"/>
        <v>0</v>
      </c>
      <c r="AC159">
        <f t="shared" si="41"/>
        <v>0</v>
      </c>
      <c r="AD159">
        <f t="shared" si="42"/>
        <v>0</v>
      </c>
      <c r="AE159" t="s">
        <v>3685</v>
      </c>
      <c r="AF159" t="s">
        <v>3685</v>
      </c>
      <c r="AG159" t="s">
        <v>3685</v>
      </c>
      <c r="AH159" t="s">
        <v>3685</v>
      </c>
      <c r="AI159" t="s">
        <v>3685</v>
      </c>
      <c r="AJ159" t="s">
        <v>3685</v>
      </c>
      <c r="AK159" t="s">
        <v>3685</v>
      </c>
      <c r="AL159" t="s">
        <v>3685</v>
      </c>
      <c r="AM159" t="s">
        <v>3685</v>
      </c>
      <c r="AN159" t="s">
        <v>3685</v>
      </c>
      <c r="AO159" t="s">
        <v>3685</v>
      </c>
      <c r="AP159" t="s">
        <v>3685</v>
      </c>
      <c r="AQ159" t="s">
        <v>3685</v>
      </c>
      <c r="AR159" t="s">
        <v>3685</v>
      </c>
      <c r="BL159" t="s">
        <v>3685</v>
      </c>
      <c r="BS159" t="s">
        <v>3685</v>
      </c>
      <c r="BV159" t="s">
        <v>3685</v>
      </c>
      <c r="CB159" t="s">
        <v>3685</v>
      </c>
    </row>
    <row r="160" spans="1:80" x14ac:dyDescent="0.15">
      <c r="A160" t="s">
        <v>835</v>
      </c>
      <c r="B160" t="s">
        <v>3155</v>
      </c>
      <c r="C160" t="s">
        <v>6396</v>
      </c>
      <c r="D160" t="s">
        <v>6397</v>
      </c>
      <c r="Q160" t="str">
        <f t="shared" si="29"/>
        <v>特開昭58-189242</v>
      </c>
      <c r="R160" t="str">
        <f t="shared" si="30"/>
        <v>特開昭52-32971</v>
      </c>
      <c r="S160">
        <f t="shared" si="31"/>
        <v>0</v>
      </c>
      <c r="T160">
        <f t="shared" si="32"/>
        <v>0</v>
      </c>
      <c r="U160">
        <f t="shared" si="33"/>
        <v>0</v>
      </c>
      <c r="V160">
        <f t="shared" si="34"/>
        <v>0</v>
      </c>
      <c r="W160">
        <f t="shared" si="35"/>
        <v>0</v>
      </c>
      <c r="X160">
        <f t="shared" si="36"/>
        <v>0</v>
      </c>
      <c r="Y160">
        <f t="shared" si="37"/>
        <v>0</v>
      </c>
      <c r="Z160">
        <f t="shared" si="38"/>
        <v>0</v>
      </c>
      <c r="AA160">
        <f t="shared" si="39"/>
        <v>0</v>
      </c>
      <c r="AB160">
        <f t="shared" si="40"/>
        <v>0</v>
      </c>
      <c r="AC160">
        <f t="shared" si="41"/>
        <v>0</v>
      </c>
      <c r="AD160">
        <f t="shared" si="42"/>
        <v>0</v>
      </c>
      <c r="AE160" t="s">
        <v>6609</v>
      </c>
      <c r="AF160" t="s">
        <v>6610</v>
      </c>
      <c r="AG160" t="s">
        <v>3685</v>
      </c>
      <c r="AH160" t="s">
        <v>3685</v>
      </c>
      <c r="AI160" t="s">
        <v>3685</v>
      </c>
      <c r="AJ160" t="s">
        <v>3685</v>
      </c>
      <c r="AK160" t="s">
        <v>3685</v>
      </c>
      <c r="AL160" t="s">
        <v>3685</v>
      </c>
      <c r="AM160" t="s">
        <v>3685</v>
      </c>
      <c r="AN160" t="s">
        <v>3685</v>
      </c>
      <c r="AO160" t="s">
        <v>3685</v>
      </c>
      <c r="AP160" t="s">
        <v>3685</v>
      </c>
      <c r="AQ160" t="s">
        <v>3685</v>
      </c>
      <c r="AR160" t="s">
        <v>3685</v>
      </c>
      <c r="AS160" t="s">
        <v>6609</v>
      </c>
      <c r="AV160" t="s">
        <v>6610</v>
      </c>
      <c r="BL160" t="s">
        <v>3685</v>
      </c>
      <c r="BS160" t="s">
        <v>3685</v>
      </c>
      <c r="BV160" t="s">
        <v>3685</v>
      </c>
      <c r="CB160" t="s">
        <v>3685</v>
      </c>
    </row>
    <row r="161" spans="1:80" x14ac:dyDescent="0.15">
      <c r="A161" t="s">
        <v>842</v>
      </c>
      <c r="B161" t="s">
        <v>3169</v>
      </c>
      <c r="C161" t="s">
        <v>3169</v>
      </c>
      <c r="Q161" t="str">
        <f t="shared" si="29"/>
        <v>特開平11-71835</v>
      </c>
      <c r="R161">
        <f t="shared" si="30"/>
        <v>0</v>
      </c>
      <c r="S161">
        <f t="shared" si="31"/>
        <v>0</v>
      </c>
      <c r="T161">
        <f t="shared" si="32"/>
        <v>0</v>
      </c>
      <c r="U161">
        <f t="shared" si="33"/>
        <v>0</v>
      </c>
      <c r="V161">
        <f t="shared" si="34"/>
        <v>0</v>
      </c>
      <c r="W161">
        <f t="shared" si="35"/>
        <v>0</v>
      </c>
      <c r="X161">
        <f t="shared" si="36"/>
        <v>0</v>
      </c>
      <c r="Y161">
        <f t="shared" si="37"/>
        <v>0</v>
      </c>
      <c r="Z161">
        <f t="shared" si="38"/>
        <v>0</v>
      </c>
      <c r="AA161">
        <f t="shared" si="39"/>
        <v>0</v>
      </c>
      <c r="AB161">
        <f t="shared" si="40"/>
        <v>0</v>
      </c>
      <c r="AC161">
        <f t="shared" si="41"/>
        <v>0</v>
      </c>
      <c r="AD161">
        <f t="shared" si="42"/>
        <v>0</v>
      </c>
      <c r="AE161" t="s">
        <v>268</v>
      </c>
      <c r="AF161" t="s">
        <v>3685</v>
      </c>
      <c r="AG161" t="s">
        <v>3685</v>
      </c>
      <c r="AH161" t="s">
        <v>3685</v>
      </c>
      <c r="AI161" t="s">
        <v>3685</v>
      </c>
      <c r="AJ161" t="s">
        <v>3685</v>
      </c>
      <c r="AK161" t="s">
        <v>3685</v>
      </c>
      <c r="AL161" t="s">
        <v>3685</v>
      </c>
      <c r="AM161" t="s">
        <v>3685</v>
      </c>
      <c r="AN161" t="s">
        <v>3685</v>
      </c>
      <c r="AO161" t="s">
        <v>3685</v>
      </c>
      <c r="AP161" t="s">
        <v>3685</v>
      </c>
      <c r="AQ161" t="s">
        <v>3685</v>
      </c>
      <c r="AR161" t="s">
        <v>3685</v>
      </c>
      <c r="AS161" t="s">
        <v>268</v>
      </c>
      <c r="BL161" t="s">
        <v>3685</v>
      </c>
      <c r="BS161" t="s">
        <v>3685</v>
      </c>
      <c r="BV161" t="s">
        <v>3685</v>
      </c>
      <c r="CB161" t="s">
        <v>3685</v>
      </c>
    </row>
    <row r="162" spans="1:80" x14ac:dyDescent="0.15">
      <c r="A162" t="s">
        <v>848</v>
      </c>
      <c r="B162" t="s">
        <v>6245</v>
      </c>
      <c r="C162" t="s">
        <v>6398</v>
      </c>
      <c r="D162" t="s">
        <v>6399</v>
      </c>
      <c r="E162" t="s">
        <v>6400</v>
      </c>
      <c r="Q162" t="str">
        <f t="shared" si="29"/>
        <v>WO98/51735</v>
      </c>
      <c r="R162" t="str">
        <f t="shared" si="30"/>
        <v>US3817669</v>
      </c>
      <c r="S162" t="str">
        <f t="shared" si="31"/>
        <v>EP-A-668139</v>
      </c>
      <c r="T162">
        <f t="shared" si="32"/>
        <v>0</v>
      </c>
      <c r="U162">
        <f t="shared" si="33"/>
        <v>0</v>
      </c>
      <c r="V162">
        <f t="shared" si="34"/>
        <v>0</v>
      </c>
      <c r="W162">
        <f t="shared" si="35"/>
        <v>0</v>
      </c>
      <c r="X162">
        <f t="shared" si="36"/>
        <v>0</v>
      </c>
      <c r="Y162">
        <f t="shared" si="37"/>
        <v>0</v>
      </c>
      <c r="Z162">
        <f t="shared" si="38"/>
        <v>0</v>
      </c>
      <c r="AA162">
        <f t="shared" si="39"/>
        <v>0</v>
      </c>
      <c r="AB162">
        <f t="shared" si="40"/>
        <v>0</v>
      </c>
      <c r="AC162">
        <f t="shared" si="41"/>
        <v>0</v>
      </c>
      <c r="AD162">
        <f t="shared" si="42"/>
        <v>0</v>
      </c>
      <c r="AE162" t="s">
        <v>6611</v>
      </c>
      <c r="AF162" t="s">
        <v>3685</v>
      </c>
      <c r="AG162" t="s">
        <v>3685</v>
      </c>
      <c r="AH162" t="s">
        <v>3685</v>
      </c>
      <c r="AI162" t="s">
        <v>3685</v>
      </c>
      <c r="AJ162" t="s">
        <v>3685</v>
      </c>
      <c r="AK162" t="s">
        <v>3685</v>
      </c>
      <c r="AL162" t="s">
        <v>3685</v>
      </c>
      <c r="AM162" t="s">
        <v>3685</v>
      </c>
      <c r="AN162" t="s">
        <v>3685</v>
      </c>
      <c r="AO162" t="s">
        <v>3685</v>
      </c>
      <c r="AP162" t="s">
        <v>3685</v>
      </c>
      <c r="AQ162" t="s">
        <v>3685</v>
      </c>
      <c r="AR162" t="s">
        <v>3685</v>
      </c>
      <c r="AS162" t="s">
        <v>6611</v>
      </c>
      <c r="BL162" t="s">
        <v>3685</v>
      </c>
      <c r="BS162" t="s">
        <v>3685</v>
      </c>
      <c r="BV162" t="s">
        <v>3685</v>
      </c>
      <c r="CB162" t="s">
        <v>3685</v>
      </c>
    </row>
    <row r="163" spans="1:80" x14ac:dyDescent="0.15">
      <c r="A163" t="s">
        <v>854</v>
      </c>
      <c r="B163" t="s">
        <v>6244</v>
      </c>
      <c r="C163" t="s">
        <v>6401</v>
      </c>
      <c r="D163" t="s">
        <v>6402</v>
      </c>
      <c r="E163" t="s">
        <v>6403</v>
      </c>
      <c r="F163" t="s">
        <v>6404</v>
      </c>
      <c r="G163" t="s">
        <v>6405</v>
      </c>
      <c r="H163" t="s">
        <v>6406</v>
      </c>
      <c r="I163" t="s">
        <v>6407</v>
      </c>
      <c r="J163" t="s">
        <v>6408</v>
      </c>
      <c r="K163" t="s">
        <v>6409</v>
      </c>
      <c r="L163" t="s">
        <v>6410</v>
      </c>
      <c r="M163" t="s">
        <v>6411</v>
      </c>
      <c r="N163" t="s">
        <v>6412</v>
      </c>
      <c r="O163" t="s">
        <v>6413</v>
      </c>
      <c r="P163" t="s">
        <v>6414</v>
      </c>
      <c r="Q163" t="str">
        <f t="shared" si="29"/>
        <v>WO02/16639</v>
      </c>
      <c r="R163" t="str">
        <f t="shared" si="30"/>
        <v>WO00/28082</v>
      </c>
      <c r="S163" t="str">
        <f t="shared" si="31"/>
        <v>WO99/54455</v>
      </c>
      <c r="T163" t="str">
        <f t="shared" si="32"/>
        <v>WO99/09211</v>
      </c>
      <c r="U163" t="str">
        <f t="shared" si="33"/>
        <v>WO95/25180</v>
      </c>
      <c r="V163" t="str">
        <f t="shared" si="34"/>
        <v>US6617106</v>
      </c>
      <c r="W163" t="str">
        <f t="shared" si="35"/>
        <v>US5824517</v>
      </c>
      <c r="X163" t="str">
        <f t="shared" si="36"/>
        <v>US4800159</v>
      </c>
      <c r="Y163" t="str">
        <f t="shared" si="37"/>
        <v>US4683202</v>
      </c>
      <c r="Z163" t="str">
        <f t="shared" si="38"/>
        <v>US4683195</v>
      </c>
      <c r="AA163" t="str">
        <f t="shared" si="39"/>
        <v>EP0320308</v>
      </c>
      <c r="AB163" t="str">
        <f t="shared" si="40"/>
        <v>特公平7-114718</v>
      </c>
      <c r="AC163" t="str">
        <f t="shared" si="41"/>
        <v>JP2710159</v>
      </c>
      <c r="AD163" t="str">
        <f t="shared" si="42"/>
        <v>JP2650159</v>
      </c>
      <c r="AE163" t="s">
        <v>6612</v>
      </c>
      <c r="AF163" t="s">
        <v>6613</v>
      </c>
      <c r="AG163" t="s">
        <v>6612</v>
      </c>
      <c r="AH163" t="s">
        <v>3685</v>
      </c>
      <c r="AI163" t="s">
        <v>6614</v>
      </c>
      <c r="AJ163" t="s">
        <v>3685</v>
      </c>
      <c r="AK163" t="s">
        <v>3685</v>
      </c>
      <c r="AL163" t="s">
        <v>3685</v>
      </c>
      <c r="AM163" t="s">
        <v>3685</v>
      </c>
      <c r="AN163" t="s">
        <v>3685</v>
      </c>
      <c r="AO163" t="s">
        <v>3685</v>
      </c>
      <c r="AP163" t="s">
        <v>6615</v>
      </c>
      <c r="AQ163" t="s">
        <v>6616</v>
      </c>
      <c r="AR163" t="s">
        <v>6617</v>
      </c>
      <c r="AS163" t="s">
        <v>6612</v>
      </c>
      <c r="AV163" t="s">
        <v>6613</v>
      </c>
      <c r="AZ163" t="s">
        <v>6612</v>
      </c>
      <c r="BJ163" t="s">
        <v>6614</v>
      </c>
      <c r="BL163" t="s">
        <v>3685</v>
      </c>
      <c r="BS163" t="s">
        <v>3685</v>
      </c>
      <c r="BV163" t="s">
        <v>3685</v>
      </c>
      <c r="BW163" t="s">
        <v>6794</v>
      </c>
      <c r="BX163" t="s">
        <v>6795</v>
      </c>
      <c r="BY163" t="s">
        <v>6798</v>
      </c>
      <c r="BZ163" t="s">
        <v>6799</v>
      </c>
      <c r="CA163" t="s">
        <v>6800</v>
      </c>
      <c r="CB163" t="s">
        <v>6617</v>
      </c>
    </row>
    <row r="164" spans="1:80" x14ac:dyDescent="0.15">
      <c r="A164" t="s">
        <v>859</v>
      </c>
      <c r="B164" t="s">
        <v>3219</v>
      </c>
      <c r="C164" t="s">
        <v>6415</v>
      </c>
      <c r="D164" t="s">
        <v>6416</v>
      </c>
      <c r="E164" t="s">
        <v>6417</v>
      </c>
      <c r="Q164" t="str">
        <f t="shared" si="29"/>
        <v>特開平11-347388</v>
      </c>
      <c r="R164" t="str">
        <f t="shared" si="30"/>
        <v>特開平11-25958</v>
      </c>
      <c r="S164" t="str">
        <f t="shared" si="31"/>
        <v>特開平7-161350</v>
      </c>
      <c r="T164">
        <f t="shared" si="32"/>
        <v>0</v>
      </c>
      <c r="U164">
        <f t="shared" si="33"/>
        <v>0</v>
      </c>
      <c r="V164">
        <f t="shared" si="34"/>
        <v>0</v>
      </c>
      <c r="W164">
        <f t="shared" si="35"/>
        <v>0</v>
      </c>
      <c r="X164">
        <f t="shared" si="36"/>
        <v>0</v>
      </c>
      <c r="Y164">
        <f t="shared" si="37"/>
        <v>0</v>
      </c>
      <c r="Z164">
        <f t="shared" si="38"/>
        <v>0</v>
      </c>
      <c r="AA164">
        <f t="shared" si="39"/>
        <v>0</v>
      </c>
      <c r="AB164">
        <f t="shared" si="40"/>
        <v>0</v>
      </c>
      <c r="AC164">
        <f t="shared" si="41"/>
        <v>0</v>
      </c>
      <c r="AD164">
        <f t="shared" si="42"/>
        <v>0</v>
      </c>
      <c r="AE164" t="s">
        <v>6618</v>
      </c>
      <c r="AF164" t="s">
        <v>6619</v>
      </c>
      <c r="AG164" t="s">
        <v>6620</v>
      </c>
      <c r="AH164" t="s">
        <v>3685</v>
      </c>
      <c r="AI164" t="s">
        <v>3685</v>
      </c>
      <c r="AJ164" t="s">
        <v>3685</v>
      </c>
      <c r="AK164" t="s">
        <v>3685</v>
      </c>
      <c r="AL164" t="s">
        <v>3685</v>
      </c>
      <c r="AM164" t="s">
        <v>3685</v>
      </c>
      <c r="AN164" t="s">
        <v>3685</v>
      </c>
      <c r="AO164" t="s">
        <v>3685</v>
      </c>
      <c r="AP164" t="s">
        <v>3685</v>
      </c>
      <c r="AQ164" t="s">
        <v>3685</v>
      </c>
      <c r="AR164" t="s">
        <v>3685</v>
      </c>
      <c r="AS164" t="s">
        <v>6694</v>
      </c>
      <c r="AT164" t="s">
        <v>6695</v>
      </c>
      <c r="AV164" t="s">
        <v>6619</v>
      </c>
      <c r="AZ164" t="s">
        <v>6746</v>
      </c>
      <c r="BA164" t="s">
        <v>6747</v>
      </c>
      <c r="BL164" t="s">
        <v>3685</v>
      </c>
      <c r="BS164" t="s">
        <v>3685</v>
      </c>
      <c r="BV164" t="s">
        <v>3685</v>
      </c>
      <c r="CB164" t="s">
        <v>3685</v>
      </c>
    </row>
    <row r="165" spans="1:80" x14ac:dyDescent="0.15">
      <c r="A165" t="s">
        <v>864</v>
      </c>
      <c r="B165" t="s">
        <v>14</v>
      </c>
      <c r="C165" t="s">
        <v>14</v>
      </c>
      <c r="Q165" t="str">
        <f t="shared" si="29"/>
        <v xml:space="preserve"> </v>
      </c>
      <c r="R165">
        <f t="shared" si="30"/>
        <v>0</v>
      </c>
      <c r="S165">
        <f t="shared" si="31"/>
        <v>0</v>
      </c>
      <c r="T165">
        <f t="shared" si="32"/>
        <v>0</v>
      </c>
      <c r="U165">
        <f t="shared" si="33"/>
        <v>0</v>
      </c>
      <c r="V165">
        <f t="shared" si="34"/>
        <v>0</v>
      </c>
      <c r="W165">
        <f t="shared" si="35"/>
        <v>0</v>
      </c>
      <c r="X165">
        <f t="shared" si="36"/>
        <v>0</v>
      </c>
      <c r="Y165">
        <f t="shared" si="37"/>
        <v>0</v>
      </c>
      <c r="Z165">
        <f t="shared" si="38"/>
        <v>0</v>
      </c>
      <c r="AA165">
        <f t="shared" si="39"/>
        <v>0</v>
      </c>
      <c r="AB165">
        <f t="shared" si="40"/>
        <v>0</v>
      </c>
      <c r="AC165">
        <f t="shared" si="41"/>
        <v>0</v>
      </c>
      <c r="AD165">
        <f t="shared" si="42"/>
        <v>0</v>
      </c>
      <c r="AE165" t="s">
        <v>3685</v>
      </c>
      <c r="AF165" t="s">
        <v>3685</v>
      </c>
      <c r="AG165" t="s">
        <v>3685</v>
      </c>
      <c r="AH165" t="s">
        <v>3685</v>
      </c>
      <c r="AI165" t="s">
        <v>3685</v>
      </c>
      <c r="AJ165" t="s">
        <v>3685</v>
      </c>
      <c r="AK165" t="s">
        <v>3685</v>
      </c>
      <c r="AL165" t="s">
        <v>3685</v>
      </c>
      <c r="AM165" t="s">
        <v>3685</v>
      </c>
      <c r="AN165" t="s">
        <v>3685</v>
      </c>
      <c r="AO165" t="s">
        <v>3685</v>
      </c>
      <c r="AP165" t="s">
        <v>3685</v>
      </c>
      <c r="AQ165" t="s">
        <v>3685</v>
      </c>
      <c r="AR165" t="s">
        <v>3685</v>
      </c>
      <c r="BL165" t="s">
        <v>3685</v>
      </c>
      <c r="BS165" t="s">
        <v>3685</v>
      </c>
      <c r="BV165" t="s">
        <v>3685</v>
      </c>
      <c r="CB165" t="s">
        <v>3685</v>
      </c>
    </row>
    <row r="166" spans="1:80" x14ac:dyDescent="0.15">
      <c r="A166" t="s">
        <v>869</v>
      </c>
      <c r="B166" t="s">
        <v>3245</v>
      </c>
      <c r="C166" t="s">
        <v>3245</v>
      </c>
      <c r="Q166" t="str">
        <f t="shared" si="29"/>
        <v>特開平10-292996</v>
      </c>
      <c r="R166">
        <f t="shared" si="30"/>
        <v>0</v>
      </c>
      <c r="S166">
        <f t="shared" si="31"/>
        <v>0</v>
      </c>
      <c r="T166">
        <f t="shared" si="32"/>
        <v>0</v>
      </c>
      <c r="U166">
        <f t="shared" si="33"/>
        <v>0</v>
      </c>
      <c r="V166">
        <f t="shared" si="34"/>
        <v>0</v>
      </c>
      <c r="W166">
        <f t="shared" si="35"/>
        <v>0</v>
      </c>
      <c r="X166">
        <f t="shared" si="36"/>
        <v>0</v>
      </c>
      <c r="Y166">
        <f t="shared" si="37"/>
        <v>0</v>
      </c>
      <c r="Z166">
        <f t="shared" si="38"/>
        <v>0</v>
      </c>
      <c r="AA166">
        <f t="shared" si="39"/>
        <v>0</v>
      </c>
      <c r="AB166">
        <f t="shared" si="40"/>
        <v>0</v>
      </c>
      <c r="AC166">
        <f t="shared" si="41"/>
        <v>0</v>
      </c>
      <c r="AD166">
        <f t="shared" si="42"/>
        <v>0</v>
      </c>
      <c r="AE166" t="s">
        <v>6621</v>
      </c>
      <c r="AF166" t="s">
        <v>3685</v>
      </c>
      <c r="AG166" t="s">
        <v>3685</v>
      </c>
      <c r="AH166" t="s">
        <v>3685</v>
      </c>
      <c r="AI166" t="s">
        <v>3685</v>
      </c>
      <c r="AJ166" t="s">
        <v>3685</v>
      </c>
      <c r="AK166" t="s">
        <v>3685</v>
      </c>
      <c r="AL166" t="s">
        <v>3685</v>
      </c>
      <c r="AM166" t="s">
        <v>3685</v>
      </c>
      <c r="AN166" t="s">
        <v>3685</v>
      </c>
      <c r="AO166" t="s">
        <v>3685</v>
      </c>
      <c r="AP166" t="s">
        <v>3685</v>
      </c>
      <c r="AQ166" t="s">
        <v>3685</v>
      </c>
      <c r="AR166" t="s">
        <v>3685</v>
      </c>
      <c r="AS166" t="s">
        <v>6696</v>
      </c>
      <c r="AT166" t="s">
        <v>6697</v>
      </c>
      <c r="BL166" t="s">
        <v>3685</v>
      </c>
      <c r="BS166" t="s">
        <v>3685</v>
      </c>
      <c r="BV166" t="s">
        <v>3685</v>
      </c>
      <c r="CB166" t="s">
        <v>3685</v>
      </c>
    </row>
    <row r="167" spans="1:80" x14ac:dyDescent="0.15">
      <c r="A167" t="s">
        <v>874</v>
      </c>
      <c r="B167" t="s">
        <v>3263</v>
      </c>
      <c r="C167" t="s">
        <v>6418</v>
      </c>
      <c r="D167" t="s">
        <v>6419</v>
      </c>
      <c r="E167" t="s">
        <v>6420</v>
      </c>
      <c r="F167" t="s">
        <v>6421</v>
      </c>
      <c r="G167" t="s">
        <v>6422</v>
      </c>
      <c r="H167" t="s">
        <v>6423</v>
      </c>
      <c r="I167" t="s">
        <v>6424</v>
      </c>
      <c r="Q167" t="str">
        <f t="shared" si="29"/>
        <v>特開2001-122723</v>
      </c>
      <c r="R167" t="str">
        <f t="shared" si="30"/>
        <v>特開2001-79382</v>
      </c>
      <c r="S167" t="str">
        <f t="shared" si="31"/>
        <v>特開平10-176207</v>
      </c>
      <c r="T167" t="str">
        <f t="shared" si="32"/>
        <v>特開平10-68008</v>
      </c>
      <c r="U167" t="str">
        <f t="shared" si="33"/>
        <v>特開平9-225317</v>
      </c>
      <c r="V167" t="str">
        <f t="shared" si="34"/>
        <v>特公昭59-120249</v>
      </c>
      <c r="W167" t="str">
        <f t="shared" si="35"/>
        <v>特公昭57-43125</v>
      </c>
      <c r="X167">
        <f t="shared" si="36"/>
        <v>0</v>
      </c>
      <c r="Y167">
        <f t="shared" si="37"/>
        <v>0</v>
      </c>
      <c r="Z167">
        <f t="shared" si="38"/>
        <v>0</v>
      </c>
      <c r="AA167">
        <f t="shared" si="39"/>
        <v>0</v>
      </c>
      <c r="AB167">
        <f t="shared" si="40"/>
        <v>0</v>
      </c>
      <c r="AC167">
        <f t="shared" si="41"/>
        <v>0</v>
      </c>
      <c r="AD167">
        <f t="shared" si="42"/>
        <v>0</v>
      </c>
      <c r="AE167" t="s">
        <v>6622</v>
      </c>
      <c r="AF167" t="s">
        <v>6622</v>
      </c>
      <c r="AG167" t="s">
        <v>6623</v>
      </c>
      <c r="AH167" t="s">
        <v>6623</v>
      </c>
      <c r="AI167" t="s">
        <v>6624</v>
      </c>
      <c r="AJ167" t="s">
        <v>3685</v>
      </c>
      <c r="AK167" t="s">
        <v>6625</v>
      </c>
      <c r="AL167" t="s">
        <v>3685</v>
      </c>
      <c r="AM167" t="s">
        <v>3685</v>
      </c>
      <c r="AN167" t="s">
        <v>3685</v>
      </c>
      <c r="AO167" t="s">
        <v>3685</v>
      </c>
      <c r="AP167" t="s">
        <v>3685</v>
      </c>
      <c r="AQ167" t="s">
        <v>3685</v>
      </c>
      <c r="AR167" t="s">
        <v>3685</v>
      </c>
      <c r="AS167" t="s">
        <v>6698</v>
      </c>
      <c r="AT167" t="s">
        <v>6699</v>
      </c>
      <c r="AV167" t="s">
        <v>6698</v>
      </c>
      <c r="AW167" t="s">
        <v>6699</v>
      </c>
      <c r="AZ167" t="s">
        <v>6698</v>
      </c>
      <c r="BA167" t="s">
        <v>6748</v>
      </c>
      <c r="BB167" t="s">
        <v>6699</v>
      </c>
      <c r="BF167" t="s">
        <v>6698</v>
      </c>
      <c r="BG167" t="s">
        <v>6748</v>
      </c>
      <c r="BH167" t="s">
        <v>6699</v>
      </c>
      <c r="BJ167" t="s">
        <v>6624</v>
      </c>
      <c r="BL167" t="s">
        <v>3685</v>
      </c>
      <c r="BM167" t="s">
        <v>6776</v>
      </c>
      <c r="BN167" t="s">
        <v>6777</v>
      </c>
      <c r="BO167" t="s">
        <v>6778</v>
      </c>
      <c r="BP167" t="s">
        <v>6779</v>
      </c>
      <c r="BS167" t="s">
        <v>3685</v>
      </c>
      <c r="BV167" t="s">
        <v>3685</v>
      </c>
      <c r="CB167" t="s">
        <v>3685</v>
      </c>
    </row>
    <row r="168" spans="1:80" x14ac:dyDescent="0.15">
      <c r="A168" t="s">
        <v>880</v>
      </c>
      <c r="B168" t="s">
        <v>3282</v>
      </c>
      <c r="C168" t="s">
        <v>6425</v>
      </c>
      <c r="D168" t="s">
        <v>6426</v>
      </c>
      <c r="Q168" t="str">
        <f t="shared" si="29"/>
        <v>特開2003-134967</v>
      </c>
      <c r="R168" t="str">
        <f t="shared" si="30"/>
        <v>特開2000-125698</v>
      </c>
      <c r="S168">
        <f t="shared" si="31"/>
        <v>0</v>
      </c>
      <c r="T168">
        <f t="shared" si="32"/>
        <v>0</v>
      </c>
      <c r="U168">
        <f t="shared" si="33"/>
        <v>0</v>
      </c>
      <c r="V168">
        <f t="shared" si="34"/>
        <v>0</v>
      </c>
      <c r="W168">
        <f t="shared" si="35"/>
        <v>0</v>
      </c>
      <c r="X168">
        <f t="shared" si="36"/>
        <v>0</v>
      </c>
      <c r="Y168">
        <f t="shared" si="37"/>
        <v>0</v>
      </c>
      <c r="Z168">
        <f t="shared" si="38"/>
        <v>0</v>
      </c>
      <c r="AA168">
        <f t="shared" si="39"/>
        <v>0</v>
      </c>
      <c r="AB168">
        <f t="shared" si="40"/>
        <v>0</v>
      </c>
      <c r="AC168">
        <f t="shared" si="41"/>
        <v>0</v>
      </c>
      <c r="AD168">
        <f t="shared" si="42"/>
        <v>0</v>
      </c>
      <c r="AE168" t="s">
        <v>6626</v>
      </c>
      <c r="AF168" t="s">
        <v>6627</v>
      </c>
      <c r="AG168" t="s">
        <v>3685</v>
      </c>
      <c r="AH168" t="s">
        <v>3685</v>
      </c>
      <c r="AI168" t="s">
        <v>3685</v>
      </c>
      <c r="AJ168" t="s">
        <v>3685</v>
      </c>
      <c r="AK168" t="s">
        <v>3685</v>
      </c>
      <c r="AL168" t="s">
        <v>3685</v>
      </c>
      <c r="AM168" t="s">
        <v>3685</v>
      </c>
      <c r="AN168" t="s">
        <v>3685</v>
      </c>
      <c r="AO168" t="s">
        <v>3685</v>
      </c>
      <c r="AP168" t="s">
        <v>3685</v>
      </c>
      <c r="AQ168" t="s">
        <v>3685</v>
      </c>
      <c r="AR168" t="s">
        <v>3685</v>
      </c>
      <c r="AS168" t="s">
        <v>6626</v>
      </c>
      <c r="AV168" t="s">
        <v>6627</v>
      </c>
      <c r="BL168" t="s">
        <v>3685</v>
      </c>
      <c r="BS168" t="s">
        <v>3685</v>
      </c>
      <c r="BV168" t="s">
        <v>3685</v>
      </c>
      <c r="CB168" t="s">
        <v>3685</v>
      </c>
    </row>
    <row r="169" spans="1:80" x14ac:dyDescent="0.15">
      <c r="A169" t="s">
        <v>885</v>
      </c>
      <c r="B169" t="s">
        <v>14</v>
      </c>
      <c r="C169" t="s">
        <v>14</v>
      </c>
      <c r="Q169" t="str">
        <f t="shared" si="29"/>
        <v xml:space="preserve"> </v>
      </c>
      <c r="R169">
        <f t="shared" si="30"/>
        <v>0</v>
      </c>
      <c r="S169">
        <f t="shared" si="31"/>
        <v>0</v>
      </c>
      <c r="T169">
        <f t="shared" si="32"/>
        <v>0</v>
      </c>
      <c r="U169">
        <f t="shared" si="33"/>
        <v>0</v>
      </c>
      <c r="V169">
        <f t="shared" si="34"/>
        <v>0</v>
      </c>
      <c r="W169">
        <f t="shared" si="35"/>
        <v>0</v>
      </c>
      <c r="X169">
        <f t="shared" si="36"/>
        <v>0</v>
      </c>
      <c r="Y169">
        <f t="shared" si="37"/>
        <v>0</v>
      </c>
      <c r="Z169">
        <f t="shared" si="38"/>
        <v>0</v>
      </c>
      <c r="AA169">
        <f t="shared" si="39"/>
        <v>0</v>
      </c>
      <c r="AB169">
        <f t="shared" si="40"/>
        <v>0</v>
      </c>
      <c r="AC169">
        <f t="shared" si="41"/>
        <v>0</v>
      </c>
      <c r="AD169">
        <f t="shared" si="42"/>
        <v>0</v>
      </c>
      <c r="AE169" t="s">
        <v>3685</v>
      </c>
      <c r="AF169" t="s">
        <v>3685</v>
      </c>
      <c r="AG169" t="s">
        <v>3685</v>
      </c>
      <c r="AH169" t="s">
        <v>3685</v>
      </c>
      <c r="AI169" t="s">
        <v>3685</v>
      </c>
      <c r="AJ169" t="s">
        <v>3685</v>
      </c>
      <c r="AK169" t="s">
        <v>3685</v>
      </c>
      <c r="AL169" t="s">
        <v>3685</v>
      </c>
      <c r="AM169" t="s">
        <v>3685</v>
      </c>
      <c r="AN169" t="s">
        <v>3685</v>
      </c>
      <c r="AO169" t="s">
        <v>3685</v>
      </c>
      <c r="AP169" t="s">
        <v>3685</v>
      </c>
      <c r="AQ169" t="s">
        <v>3685</v>
      </c>
      <c r="AR169" t="s">
        <v>3685</v>
      </c>
      <c r="BL169" t="s">
        <v>3685</v>
      </c>
      <c r="BS169" t="s">
        <v>3685</v>
      </c>
      <c r="BV169" t="s">
        <v>3685</v>
      </c>
      <c r="CB169" t="s">
        <v>3685</v>
      </c>
    </row>
    <row r="170" spans="1:80" x14ac:dyDescent="0.15">
      <c r="A170" t="s">
        <v>890</v>
      </c>
      <c r="B170" t="s">
        <v>3306</v>
      </c>
      <c r="C170" t="s">
        <v>6427</v>
      </c>
      <c r="D170" t="s">
        <v>6428</v>
      </c>
      <c r="E170" t="s">
        <v>6429</v>
      </c>
      <c r="F170" t="s">
        <v>6430</v>
      </c>
      <c r="Q170" t="str">
        <f t="shared" si="29"/>
        <v>特開2005-184427</v>
      </c>
      <c r="R170" t="str">
        <f t="shared" si="30"/>
        <v>特開2003-303731</v>
      </c>
      <c r="S170" t="str">
        <f t="shared" si="31"/>
        <v>特開2002-352203</v>
      </c>
      <c r="T170" t="str">
        <f t="shared" si="32"/>
        <v>特開2001-047221</v>
      </c>
      <c r="U170">
        <f t="shared" si="33"/>
        <v>0</v>
      </c>
      <c r="V170">
        <f t="shared" si="34"/>
        <v>0</v>
      </c>
      <c r="W170">
        <f t="shared" si="35"/>
        <v>0</v>
      </c>
      <c r="X170">
        <f t="shared" si="36"/>
        <v>0</v>
      </c>
      <c r="Y170">
        <f t="shared" si="37"/>
        <v>0</v>
      </c>
      <c r="Z170">
        <f t="shared" si="38"/>
        <v>0</v>
      </c>
      <c r="AA170">
        <f t="shared" si="39"/>
        <v>0</v>
      </c>
      <c r="AB170">
        <f t="shared" si="40"/>
        <v>0</v>
      </c>
      <c r="AC170">
        <f t="shared" si="41"/>
        <v>0</v>
      </c>
      <c r="AD170">
        <f t="shared" si="42"/>
        <v>0</v>
      </c>
      <c r="AE170" t="s">
        <v>893</v>
      </c>
      <c r="AF170" t="s">
        <v>893</v>
      </c>
      <c r="AG170" t="s">
        <v>893</v>
      </c>
      <c r="AH170" t="s">
        <v>893</v>
      </c>
      <c r="AI170" t="s">
        <v>3685</v>
      </c>
      <c r="AJ170" t="s">
        <v>3685</v>
      </c>
      <c r="AK170" t="s">
        <v>3685</v>
      </c>
      <c r="AL170" t="s">
        <v>3685</v>
      </c>
      <c r="AM170" t="s">
        <v>3685</v>
      </c>
      <c r="AN170" t="s">
        <v>3685</v>
      </c>
      <c r="AO170" t="s">
        <v>3685</v>
      </c>
      <c r="AP170" t="s">
        <v>3685</v>
      </c>
      <c r="AQ170" t="s">
        <v>3685</v>
      </c>
      <c r="AR170" t="s">
        <v>3685</v>
      </c>
      <c r="AS170" t="s">
        <v>893</v>
      </c>
      <c r="AV170" t="s">
        <v>893</v>
      </c>
      <c r="AZ170" t="s">
        <v>893</v>
      </c>
      <c r="BF170" t="s">
        <v>893</v>
      </c>
      <c r="BL170" t="s">
        <v>3685</v>
      </c>
      <c r="BS170" t="s">
        <v>3685</v>
      </c>
      <c r="BV170" t="s">
        <v>3685</v>
      </c>
      <c r="CB170" t="s">
        <v>3685</v>
      </c>
    </row>
    <row r="171" spans="1:80" x14ac:dyDescent="0.15">
      <c r="A171" t="s">
        <v>896</v>
      </c>
      <c r="B171" t="s">
        <v>3318</v>
      </c>
      <c r="C171" t="s">
        <v>6431</v>
      </c>
      <c r="D171" t="s">
        <v>6432</v>
      </c>
      <c r="Q171" t="str">
        <f t="shared" si="29"/>
        <v>特開2005-349549</v>
      </c>
      <c r="R171" t="str">
        <f t="shared" si="30"/>
        <v>特開平8-57758</v>
      </c>
      <c r="S171">
        <f t="shared" si="31"/>
        <v>0</v>
      </c>
      <c r="T171">
        <f t="shared" si="32"/>
        <v>0</v>
      </c>
      <c r="U171">
        <f t="shared" si="33"/>
        <v>0</v>
      </c>
      <c r="V171">
        <f t="shared" si="34"/>
        <v>0</v>
      </c>
      <c r="W171">
        <f t="shared" si="35"/>
        <v>0</v>
      </c>
      <c r="X171">
        <f t="shared" si="36"/>
        <v>0</v>
      </c>
      <c r="Y171">
        <f t="shared" si="37"/>
        <v>0</v>
      </c>
      <c r="Z171">
        <f t="shared" si="38"/>
        <v>0</v>
      </c>
      <c r="AA171">
        <f t="shared" si="39"/>
        <v>0</v>
      </c>
      <c r="AB171">
        <f t="shared" si="40"/>
        <v>0</v>
      </c>
      <c r="AC171">
        <f t="shared" si="41"/>
        <v>0</v>
      </c>
      <c r="AD171">
        <f t="shared" si="42"/>
        <v>0</v>
      </c>
      <c r="AE171" t="s">
        <v>899</v>
      </c>
      <c r="AF171" t="s">
        <v>6628</v>
      </c>
      <c r="AG171" t="s">
        <v>3685</v>
      </c>
      <c r="AH171" t="s">
        <v>3685</v>
      </c>
      <c r="AI171" t="s">
        <v>3685</v>
      </c>
      <c r="AJ171" t="s">
        <v>3685</v>
      </c>
      <c r="AK171" t="s">
        <v>3685</v>
      </c>
      <c r="AL171" t="s">
        <v>3685</v>
      </c>
      <c r="AM171" t="s">
        <v>3685</v>
      </c>
      <c r="AN171" t="s">
        <v>3685</v>
      </c>
      <c r="AO171" t="s">
        <v>3685</v>
      </c>
      <c r="AP171" t="s">
        <v>3685</v>
      </c>
      <c r="AQ171" t="s">
        <v>3685</v>
      </c>
      <c r="AR171" t="s">
        <v>3685</v>
      </c>
      <c r="AS171" t="s">
        <v>899</v>
      </c>
      <c r="AV171" t="s">
        <v>6725</v>
      </c>
      <c r="AW171" t="s">
        <v>6726</v>
      </c>
      <c r="BL171" t="s">
        <v>3685</v>
      </c>
      <c r="BS171" t="s">
        <v>3685</v>
      </c>
      <c r="BV171" t="s">
        <v>3685</v>
      </c>
      <c r="CB171" t="s">
        <v>3685</v>
      </c>
    </row>
    <row r="172" spans="1:80" x14ac:dyDescent="0.15">
      <c r="A172" t="s">
        <v>902</v>
      </c>
      <c r="B172" t="s">
        <v>3330</v>
      </c>
      <c r="C172" t="s">
        <v>3330</v>
      </c>
      <c r="Q172" t="str">
        <f t="shared" si="29"/>
        <v>特開平9-289934</v>
      </c>
      <c r="R172">
        <f t="shared" si="30"/>
        <v>0</v>
      </c>
      <c r="S172">
        <f t="shared" si="31"/>
        <v>0</v>
      </c>
      <c r="T172">
        <f t="shared" si="32"/>
        <v>0</v>
      </c>
      <c r="U172">
        <f t="shared" si="33"/>
        <v>0</v>
      </c>
      <c r="V172">
        <f t="shared" si="34"/>
        <v>0</v>
      </c>
      <c r="W172">
        <f t="shared" si="35"/>
        <v>0</v>
      </c>
      <c r="X172">
        <f t="shared" si="36"/>
        <v>0</v>
      </c>
      <c r="Y172">
        <f t="shared" si="37"/>
        <v>0</v>
      </c>
      <c r="Z172">
        <f t="shared" si="38"/>
        <v>0</v>
      </c>
      <c r="AA172">
        <f t="shared" si="39"/>
        <v>0</v>
      </c>
      <c r="AB172">
        <f t="shared" si="40"/>
        <v>0</v>
      </c>
      <c r="AC172">
        <f t="shared" si="41"/>
        <v>0</v>
      </c>
      <c r="AD172">
        <f t="shared" si="42"/>
        <v>0</v>
      </c>
      <c r="AE172" t="s">
        <v>6629</v>
      </c>
      <c r="AF172" t="s">
        <v>3685</v>
      </c>
      <c r="AG172" t="s">
        <v>3685</v>
      </c>
      <c r="AH172" t="s">
        <v>3685</v>
      </c>
      <c r="AI172" t="s">
        <v>3685</v>
      </c>
      <c r="AJ172" t="s">
        <v>3685</v>
      </c>
      <c r="AK172" t="s">
        <v>3685</v>
      </c>
      <c r="AL172" t="s">
        <v>3685</v>
      </c>
      <c r="AM172" t="s">
        <v>3685</v>
      </c>
      <c r="AN172" t="s">
        <v>3685</v>
      </c>
      <c r="AO172" t="s">
        <v>3685</v>
      </c>
      <c r="AP172" t="s">
        <v>3685</v>
      </c>
      <c r="AQ172" t="s">
        <v>3685</v>
      </c>
      <c r="AR172" t="s">
        <v>3685</v>
      </c>
      <c r="AS172" t="s">
        <v>6629</v>
      </c>
      <c r="BL172" t="s">
        <v>3685</v>
      </c>
      <c r="BS172" t="s">
        <v>3685</v>
      </c>
      <c r="BV172" t="s">
        <v>3685</v>
      </c>
      <c r="CB172" t="s">
        <v>3685</v>
      </c>
    </row>
    <row r="173" spans="1:80" x14ac:dyDescent="0.15">
      <c r="A173" t="s">
        <v>908</v>
      </c>
      <c r="B173" t="s">
        <v>3346</v>
      </c>
      <c r="C173" t="s">
        <v>6433</v>
      </c>
      <c r="D173" t="s">
        <v>6434</v>
      </c>
      <c r="E173" t="s">
        <v>6435</v>
      </c>
      <c r="Q173" t="str">
        <f t="shared" si="29"/>
        <v>特開2002-331504</v>
      </c>
      <c r="R173" t="str">
        <f t="shared" si="30"/>
        <v>特開平11-240002</v>
      </c>
      <c r="S173" t="str">
        <f t="shared" si="31"/>
        <v>特開平10-119010</v>
      </c>
      <c r="T173">
        <f t="shared" si="32"/>
        <v>0</v>
      </c>
      <c r="U173">
        <f t="shared" si="33"/>
        <v>0</v>
      </c>
      <c r="V173">
        <f t="shared" si="34"/>
        <v>0</v>
      </c>
      <c r="W173">
        <f t="shared" si="35"/>
        <v>0</v>
      </c>
      <c r="X173">
        <f t="shared" si="36"/>
        <v>0</v>
      </c>
      <c r="Y173">
        <f t="shared" si="37"/>
        <v>0</v>
      </c>
      <c r="Z173">
        <f t="shared" si="38"/>
        <v>0</v>
      </c>
      <c r="AA173">
        <f t="shared" si="39"/>
        <v>0</v>
      </c>
      <c r="AB173">
        <f t="shared" si="40"/>
        <v>0</v>
      </c>
      <c r="AC173">
        <f t="shared" si="41"/>
        <v>0</v>
      </c>
      <c r="AD173">
        <f t="shared" si="42"/>
        <v>0</v>
      </c>
      <c r="AE173" t="s">
        <v>910</v>
      </c>
      <c r="AF173" t="s">
        <v>6630</v>
      </c>
      <c r="AG173" t="s">
        <v>6631</v>
      </c>
      <c r="AH173" t="s">
        <v>3685</v>
      </c>
      <c r="AI173" t="s">
        <v>3685</v>
      </c>
      <c r="AJ173" t="s">
        <v>3685</v>
      </c>
      <c r="AK173" t="s">
        <v>3685</v>
      </c>
      <c r="AL173" t="s">
        <v>3685</v>
      </c>
      <c r="AM173" t="s">
        <v>3685</v>
      </c>
      <c r="AN173" t="s">
        <v>3685</v>
      </c>
      <c r="AO173" t="s">
        <v>3685</v>
      </c>
      <c r="AP173" t="s">
        <v>3685</v>
      </c>
      <c r="AQ173" t="s">
        <v>3685</v>
      </c>
      <c r="AR173" t="s">
        <v>3685</v>
      </c>
      <c r="AS173" t="s">
        <v>910</v>
      </c>
      <c r="AV173" t="s">
        <v>6630</v>
      </c>
      <c r="AZ173" t="s">
        <v>6749</v>
      </c>
      <c r="BA173" t="s">
        <v>6630</v>
      </c>
      <c r="BL173" t="s">
        <v>3685</v>
      </c>
      <c r="BS173" t="s">
        <v>3685</v>
      </c>
      <c r="BV173" t="s">
        <v>3685</v>
      </c>
      <c r="CB173" t="s">
        <v>3685</v>
      </c>
    </row>
    <row r="174" spans="1:80" x14ac:dyDescent="0.15">
      <c r="A174" t="s">
        <v>913</v>
      </c>
      <c r="B174" t="s">
        <v>3367</v>
      </c>
      <c r="C174" t="s">
        <v>6237</v>
      </c>
      <c r="Q174" t="str">
        <f t="shared" si="29"/>
        <v>US5606621</v>
      </c>
      <c r="R174">
        <f t="shared" si="30"/>
        <v>0</v>
      </c>
      <c r="S174">
        <f t="shared" si="31"/>
        <v>0</v>
      </c>
      <c r="T174">
        <f t="shared" si="32"/>
        <v>0</v>
      </c>
      <c r="U174">
        <f t="shared" si="33"/>
        <v>0</v>
      </c>
      <c r="V174">
        <f t="shared" si="34"/>
        <v>0</v>
      </c>
      <c r="W174">
        <f t="shared" si="35"/>
        <v>0</v>
      </c>
      <c r="X174">
        <f t="shared" si="36"/>
        <v>0</v>
      </c>
      <c r="Y174">
        <f t="shared" si="37"/>
        <v>0</v>
      </c>
      <c r="Z174">
        <f t="shared" si="38"/>
        <v>0</v>
      </c>
      <c r="AA174">
        <f t="shared" si="39"/>
        <v>0</v>
      </c>
      <c r="AB174">
        <f t="shared" si="40"/>
        <v>0</v>
      </c>
      <c r="AC174">
        <f t="shared" si="41"/>
        <v>0</v>
      </c>
      <c r="AD174">
        <f t="shared" si="42"/>
        <v>0</v>
      </c>
      <c r="AE174" t="s">
        <v>3685</v>
      </c>
      <c r="AF174" t="s">
        <v>3685</v>
      </c>
      <c r="AG174" t="s">
        <v>3685</v>
      </c>
      <c r="AH174" t="s">
        <v>3685</v>
      </c>
      <c r="AI174" t="s">
        <v>3685</v>
      </c>
      <c r="AJ174" t="s">
        <v>3685</v>
      </c>
      <c r="AK174" t="s">
        <v>3685</v>
      </c>
      <c r="AL174" t="s">
        <v>3685</v>
      </c>
      <c r="AM174" t="s">
        <v>3685</v>
      </c>
      <c r="AN174" t="s">
        <v>3685</v>
      </c>
      <c r="AO174" t="s">
        <v>3685</v>
      </c>
      <c r="AP174" t="s">
        <v>3685</v>
      </c>
      <c r="AQ174" t="s">
        <v>3685</v>
      </c>
      <c r="AR174" t="s">
        <v>3685</v>
      </c>
      <c r="BL174" t="s">
        <v>3685</v>
      </c>
      <c r="BS174" t="s">
        <v>3685</v>
      </c>
      <c r="BV174" t="s">
        <v>3685</v>
      </c>
      <c r="CB174" t="s">
        <v>3685</v>
      </c>
    </row>
    <row r="175" spans="1:80" x14ac:dyDescent="0.15">
      <c r="A175" t="s">
        <v>918</v>
      </c>
      <c r="B175" t="s">
        <v>3385</v>
      </c>
      <c r="C175" t="s">
        <v>6436</v>
      </c>
      <c r="D175" t="s">
        <v>6437</v>
      </c>
      <c r="Q175" t="str">
        <f t="shared" si="29"/>
        <v>特開2002-72214</v>
      </c>
      <c r="R175" t="str">
        <f t="shared" si="30"/>
        <v>特開2001-318612</v>
      </c>
      <c r="S175">
        <f t="shared" si="31"/>
        <v>0</v>
      </c>
      <c r="T175">
        <f t="shared" si="32"/>
        <v>0</v>
      </c>
      <c r="U175">
        <f t="shared" si="33"/>
        <v>0</v>
      </c>
      <c r="V175">
        <f t="shared" si="34"/>
        <v>0</v>
      </c>
      <c r="W175">
        <f t="shared" si="35"/>
        <v>0</v>
      </c>
      <c r="X175">
        <f t="shared" si="36"/>
        <v>0</v>
      </c>
      <c r="Y175">
        <f t="shared" si="37"/>
        <v>0</v>
      </c>
      <c r="Z175">
        <f t="shared" si="38"/>
        <v>0</v>
      </c>
      <c r="AA175">
        <f t="shared" si="39"/>
        <v>0</v>
      </c>
      <c r="AB175">
        <f t="shared" si="40"/>
        <v>0</v>
      </c>
      <c r="AC175">
        <f t="shared" si="41"/>
        <v>0</v>
      </c>
      <c r="AD175">
        <f t="shared" si="42"/>
        <v>0</v>
      </c>
      <c r="AE175" t="s">
        <v>6632</v>
      </c>
      <c r="AF175" t="s">
        <v>6633</v>
      </c>
      <c r="AG175" t="s">
        <v>3685</v>
      </c>
      <c r="AH175" t="s">
        <v>3685</v>
      </c>
      <c r="AI175" t="s">
        <v>3685</v>
      </c>
      <c r="AJ175" t="s">
        <v>3685</v>
      </c>
      <c r="AK175" t="s">
        <v>3685</v>
      </c>
      <c r="AL175" t="s">
        <v>3685</v>
      </c>
      <c r="AM175" t="s">
        <v>3685</v>
      </c>
      <c r="AN175" t="s">
        <v>3685</v>
      </c>
      <c r="AO175" t="s">
        <v>3685</v>
      </c>
      <c r="AP175" t="s">
        <v>3685</v>
      </c>
      <c r="AQ175" t="s">
        <v>3685</v>
      </c>
      <c r="AR175" t="s">
        <v>3685</v>
      </c>
      <c r="AS175" t="s">
        <v>6700</v>
      </c>
      <c r="AT175" t="s">
        <v>6701</v>
      </c>
      <c r="AV175" t="s">
        <v>6727</v>
      </c>
      <c r="AW175" t="s">
        <v>6728</v>
      </c>
      <c r="BL175" t="s">
        <v>3685</v>
      </c>
      <c r="BS175" t="s">
        <v>3685</v>
      </c>
      <c r="BV175" t="s">
        <v>3685</v>
      </c>
      <c r="CB175" t="s">
        <v>3685</v>
      </c>
    </row>
    <row r="176" spans="1:80" x14ac:dyDescent="0.15">
      <c r="A176" t="s">
        <v>924</v>
      </c>
      <c r="B176" t="s">
        <v>3402</v>
      </c>
      <c r="C176" t="s">
        <v>6438</v>
      </c>
      <c r="D176" t="s">
        <v>6439</v>
      </c>
      <c r="E176" t="s">
        <v>6440</v>
      </c>
      <c r="F176" t="s">
        <v>6441</v>
      </c>
      <c r="G176" t="s">
        <v>6442</v>
      </c>
      <c r="H176" t="s">
        <v>6443</v>
      </c>
      <c r="I176" t="s">
        <v>6444</v>
      </c>
      <c r="J176" t="s">
        <v>6445</v>
      </c>
      <c r="K176" t="s">
        <v>6446</v>
      </c>
      <c r="L176" t="s">
        <v>6447</v>
      </c>
      <c r="M176" t="s">
        <v>6448</v>
      </c>
      <c r="N176" t="s">
        <v>6449</v>
      </c>
      <c r="Q176" t="str">
        <f t="shared" si="29"/>
        <v>特開2004-037855</v>
      </c>
      <c r="R176" t="str">
        <f t="shared" si="30"/>
        <v>特開2001-83524</v>
      </c>
      <c r="S176" t="str">
        <f t="shared" si="31"/>
        <v>特開平11-223821</v>
      </c>
      <c r="T176" t="str">
        <f t="shared" si="32"/>
        <v>特開平10-339878</v>
      </c>
      <c r="U176" t="str">
        <f t="shared" si="33"/>
        <v>特開平9-113915</v>
      </c>
      <c r="V176" t="str">
        <f t="shared" si="34"/>
        <v>特開平9-105946</v>
      </c>
      <c r="W176" t="str">
        <f t="shared" si="35"/>
        <v>特開平7-300587</v>
      </c>
      <c r="X176" t="str">
        <f t="shared" si="36"/>
        <v>特開平6-258647</v>
      </c>
      <c r="Y176" t="str">
        <f t="shared" si="37"/>
        <v>特開平4-198919</v>
      </c>
      <c r="Z176" t="str">
        <f t="shared" si="38"/>
        <v>特開平1-247154</v>
      </c>
      <c r="AA176" t="str">
        <f t="shared" si="39"/>
        <v>特開昭57-58124</v>
      </c>
      <c r="AB176" t="str">
        <f t="shared" si="40"/>
        <v>特願2002-102848</v>
      </c>
      <c r="AC176">
        <f t="shared" si="41"/>
        <v>0</v>
      </c>
      <c r="AD176">
        <f t="shared" si="42"/>
        <v>0</v>
      </c>
      <c r="AE176" t="s">
        <v>6634</v>
      </c>
      <c r="AF176" t="s">
        <v>6543</v>
      </c>
      <c r="AG176" t="s">
        <v>6635</v>
      </c>
      <c r="AH176" t="s">
        <v>6635</v>
      </c>
      <c r="AI176" t="s">
        <v>6635</v>
      </c>
      <c r="AJ176" t="s">
        <v>6593</v>
      </c>
      <c r="AK176" t="s">
        <v>6636</v>
      </c>
      <c r="AL176" t="s">
        <v>6637</v>
      </c>
      <c r="AM176" t="s">
        <v>6619</v>
      </c>
      <c r="AN176" t="s">
        <v>6638</v>
      </c>
      <c r="AO176" t="s">
        <v>11</v>
      </c>
      <c r="AP176" t="s">
        <v>927</v>
      </c>
      <c r="AQ176" t="s">
        <v>3685</v>
      </c>
      <c r="AR176" t="s">
        <v>3685</v>
      </c>
      <c r="AS176" t="s">
        <v>6702</v>
      </c>
      <c r="AT176" t="s">
        <v>927</v>
      </c>
      <c r="AU176" t="s">
        <v>6703</v>
      </c>
      <c r="AV176" t="s">
        <v>6543</v>
      </c>
      <c r="AZ176" t="s">
        <v>6750</v>
      </c>
      <c r="BA176" t="s">
        <v>927</v>
      </c>
      <c r="BF176" t="s">
        <v>6750</v>
      </c>
      <c r="BG176" t="s">
        <v>927</v>
      </c>
      <c r="BJ176" t="s">
        <v>6750</v>
      </c>
      <c r="BK176" t="s">
        <v>927</v>
      </c>
      <c r="BL176" t="s">
        <v>6593</v>
      </c>
      <c r="BM176" t="s">
        <v>6780</v>
      </c>
      <c r="BN176" t="s">
        <v>6781</v>
      </c>
      <c r="BQ176" t="s">
        <v>11</v>
      </c>
      <c r="BR176" t="s">
        <v>6788</v>
      </c>
      <c r="BS176" t="s">
        <v>6619</v>
      </c>
      <c r="BT176" t="s">
        <v>6791</v>
      </c>
      <c r="BU176" t="s">
        <v>927</v>
      </c>
      <c r="BV176" t="s">
        <v>11</v>
      </c>
      <c r="BW176" t="s">
        <v>927</v>
      </c>
      <c r="CB176" t="s">
        <v>3685</v>
      </c>
    </row>
    <row r="177" spans="1:80" x14ac:dyDescent="0.15">
      <c r="A177" t="s">
        <v>930</v>
      </c>
      <c r="B177" t="s">
        <v>3419</v>
      </c>
      <c r="C177" t="s">
        <v>3419</v>
      </c>
      <c r="Q177" t="str">
        <f t="shared" si="29"/>
        <v>実開平6-7983</v>
      </c>
      <c r="R177">
        <f t="shared" si="30"/>
        <v>0</v>
      </c>
      <c r="S177">
        <f t="shared" si="31"/>
        <v>0</v>
      </c>
      <c r="T177">
        <f t="shared" si="32"/>
        <v>0</v>
      </c>
      <c r="U177">
        <f t="shared" si="33"/>
        <v>0</v>
      </c>
      <c r="V177">
        <f t="shared" si="34"/>
        <v>0</v>
      </c>
      <c r="W177">
        <f t="shared" si="35"/>
        <v>0</v>
      </c>
      <c r="X177">
        <f t="shared" si="36"/>
        <v>0</v>
      </c>
      <c r="Y177">
        <f t="shared" si="37"/>
        <v>0</v>
      </c>
      <c r="Z177">
        <f t="shared" si="38"/>
        <v>0</v>
      </c>
      <c r="AA177">
        <f t="shared" si="39"/>
        <v>0</v>
      </c>
      <c r="AB177">
        <f t="shared" si="40"/>
        <v>0</v>
      </c>
      <c r="AC177">
        <f t="shared" si="41"/>
        <v>0</v>
      </c>
      <c r="AD177">
        <f t="shared" si="42"/>
        <v>0</v>
      </c>
      <c r="AE177" t="s">
        <v>6639</v>
      </c>
      <c r="AF177" t="s">
        <v>3685</v>
      </c>
      <c r="AG177" t="s">
        <v>3685</v>
      </c>
      <c r="AH177" t="s">
        <v>3685</v>
      </c>
      <c r="AI177" t="s">
        <v>3685</v>
      </c>
      <c r="AJ177" t="s">
        <v>3685</v>
      </c>
      <c r="AK177" t="s">
        <v>3685</v>
      </c>
      <c r="AL177" t="s">
        <v>3685</v>
      </c>
      <c r="AM177" t="s">
        <v>3685</v>
      </c>
      <c r="AN177" t="s">
        <v>3685</v>
      </c>
      <c r="AO177" t="s">
        <v>3685</v>
      </c>
      <c r="AP177" t="s">
        <v>3685</v>
      </c>
      <c r="AQ177" t="s">
        <v>3685</v>
      </c>
      <c r="AR177" t="s">
        <v>3685</v>
      </c>
      <c r="AS177" t="s">
        <v>6639</v>
      </c>
      <c r="BL177" t="s">
        <v>3685</v>
      </c>
      <c r="BS177" t="s">
        <v>3685</v>
      </c>
      <c r="BV177" t="s">
        <v>3685</v>
      </c>
      <c r="CB177" t="s">
        <v>3685</v>
      </c>
    </row>
    <row r="178" spans="1:80" x14ac:dyDescent="0.15">
      <c r="A178" t="s">
        <v>936</v>
      </c>
      <c r="B178" t="s">
        <v>3437</v>
      </c>
      <c r="C178" t="s">
        <v>6450</v>
      </c>
      <c r="D178" t="s">
        <v>6451</v>
      </c>
      <c r="E178" t="s">
        <v>6452</v>
      </c>
      <c r="Q178" t="str">
        <f t="shared" si="29"/>
        <v>特開2003-1705</v>
      </c>
      <c r="R178" t="str">
        <f t="shared" si="30"/>
        <v>特開2000-158599</v>
      </c>
      <c r="S178" t="str">
        <f t="shared" si="31"/>
        <v>特開平8-99327</v>
      </c>
      <c r="T178">
        <f t="shared" si="32"/>
        <v>0</v>
      </c>
      <c r="U178">
        <f t="shared" si="33"/>
        <v>0</v>
      </c>
      <c r="V178">
        <f t="shared" si="34"/>
        <v>0</v>
      </c>
      <c r="W178">
        <f t="shared" si="35"/>
        <v>0</v>
      </c>
      <c r="X178">
        <f t="shared" si="36"/>
        <v>0</v>
      </c>
      <c r="Y178">
        <f t="shared" si="37"/>
        <v>0</v>
      </c>
      <c r="Z178">
        <f t="shared" si="38"/>
        <v>0</v>
      </c>
      <c r="AA178">
        <f t="shared" si="39"/>
        <v>0</v>
      </c>
      <c r="AB178">
        <f t="shared" si="40"/>
        <v>0</v>
      </c>
      <c r="AC178">
        <f t="shared" si="41"/>
        <v>0</v>
      </c>
      <c r="AD178">
        <f t="shared" si="42"/>
        <v>0</v>
      </c>
      <c r="AE178" t="s">
        <v>6640</v>
      </c>
      <c r="AF178" t="s">
        <v>6641</v>
      </c>
      <c r="AG178" t="s">
        <v>6642</v>
      </c>
      <c r="AH178" t="s">
        <v>3685</v>
      </c>
      <c r="AI178" t="s">
        <v>3685</v>
      </c>
      <c r="AJ178" t="s">
        <v>3685</v>
      </c>
      <c r="AK178" t="s">
        <v>3685</v>
      </c>
      <c r="AL178" t="s">
        <v>3685</v>
      </c>
      <c r="AM178" t="s">
        <v>3685</v>
      </c>
      <c r="AN178" t="s">
        <v>3685</v>
      </c>
      <c r="AO178" t="s">
        <v>3685</v>
      </c>
      <c r="AP178" t="s">
        <v>3685</v>
      </c>
      <c r="AQ178" t="s">
        <v>3685</v>
      </c>
      <c r="AR178" t="s">
        <v>3685</v>
      </c>
      <c r="AS178" t="s">
        <v>6640</v>
      </c>
      <c r="AV178" t="s">
        <v>6641</v>
      </c>
      <c r="AZ178" t="s">
        <v>6751</v>
      </c>
      <c r="BA178" t="s">
        <v>6752</v>
      </c>
      <c r="BB178" t="s">
        <v>6753</v>
      </c>
      <c r="BL178" t="s">
        <v>3685</v>
      </c>
      <c r="BS178" t="s">
        <v>3685</v>
      </c>
      <c r="BV178" t="s">
        <v>3685</v>
      </c>
      <c r="CB178" t="s">
        <v>3685</v>
      </c>
    </row>
    <row r="179" spans="1:80" x14ac:dyDescent="0.15">
      <c r="A179" t="s">
        <v>941</v>
      </c>
      <c r="B179" t="s">
        <v>3450</v>
      </c>
      <c r="C179" t="s">
        <v>3450</v>
      </c>
      <c r="Q179" t="str">
        <f t="shared" si="29"/>
        <v>特開2001-286350</v>
      </c>
      <c r="R179">
        <f t="shared" si="30"/>
        <v>0</v>
      </c>
      <c r="S179">
        <f t="shared" si="31"/>
        <v>0</v>
      </c>
      <c r="T179">
        <f t="shared" si="32"/>
        <v>0</v>
      </c>
      <c r="U179">
        <f t="shared" si="33"/>
        <v>0</v>
      </c>
      <c r="V179">
        <f t="shared" si="34"/>
        <v>0</v>
      </c>
      <c r="W179">
        <f t="shared" si="35"/>
        <v>0</v>
      </c>
      <c r="X179">
        <f t="shared" si="36"/>
        <v>0</v>
      </c>
      <c r="Y179">
        <f t="shared" si="37"/>
        <v>0</v>
      </c>
      <c r="Z179">
        <f t="shared" si="38"/>
        <v>0</v>
      </c>
      <c r="AA179">
        <f t="shared" si="39"/>
        <v>0</v>
      </c>
      <c r="AB179">
        <f t="shared" si="40"/>
        <v>0</v>
      </c>
      <c r="AC179">
        <f t="shared" si="41"/>
        <v>0</v>
      </c>
      <c r="AD179">
        <f t="shared" si="42"/>
        <v>0</v>
      </c>
      <c r="AE179" t="s">
        <v>6643</v>
      </c>
      <c r="AF179" t="s">
        <v>3685</v>
      </c>
      <c r="AG179" t="s">
        <v>3685</v>
      </c>
      <c r="AH179" t="s">
        <v>3685</v>
      </c>
      <c r="AI179" t="s">
        <v>3685</v>
      </c>
      <c r="AJ179" t="s">
        <v>3685</v>
      </c>
      <c r="AK179" t="s">
        <v>3685</v>
      </c>
      <c r="AL179" t="s">
        <v>3685</v>
      </c>
      <c r="AM179" t="s">
        <v>3685</v>
      </c>
      <c r="AN179" t="s">
        <v>3685</v>
      </c>
      <c r="AO179" t="s">
        <v>3685</v>
      </c>
      <c r="AP179" t="s">
        <v>3685</v>
      </c>
      <c r="AQ179" t="s">
        <v>3685</v>
      </c>
      <c r="AR179" t="s">
        <v>3685</v>
      </c>
      <c r="AS179" t="s">
        <v>6643</v>
      </c>
      <c r="BL179" t="s">
        <v>3685</v>
      </c>
      <c r="BS179" t="s">
        <v>3685</v>
      </c>
      <c r="BV179" t="s">
        <v>3685</v>
      </c>
      <c r="CB179" t="s">
        <v>3685</v>
      </c>
    </row>
    <row r="180" spans="1:80" x14ac:dyDescent="0.15">
      <c r="A180" t="s">
        <v>947</v>
      </c>
      <c r="B180" t="s">
        <v>3464</v>
      </c>
      <c r="C180" t="s">
        <v>3464</v>
      </c>
      <c r="Q180" t="str">
        <f t="shared" si="29"/>
        <v>特開2005-4574</v>
      </c>
      <c r="R180">
        <f t="shared" si="30"/>
        <v>0</v>
      </c>
      <c r="S180">
        <f t="shared" si="31"/>
        <v>0</v>
      </c>
      <c r="T180">
        <f t="shared" si="32"/>
        <v>0</v>
      </c>
      <c r="U180">
        <f t="shared" si="33"/>
        <v>0</v>
      </c>
      <c r="V180">
        <f t="shared" si="34"/>
        <v>0</v>
      </c>
      <c r="W180">
        <f t="shared" si="35"/>
        <v>0</v>
      </c>
      <c r="X180">
        <f t="shared" si="36"/>
        <v>0</v>
      </c>
      <c r="Y180">
        <f t="shared" si="37"/>
        <v>0</v>
      </c>
      <c r="Z180">
        <f t="shared" si="38"/>
        <v>0</v>
      </c>
      <c r="AA180">
        <f t="shared" si="39"/>
        <v>0</v>
      </c>
      <c r="AB180">
        <f t="shared" si="40"/>
        <v>0</v>
      </c>
      <c r="AC180">
        <f t="shared" si="41"/>
        <v>0</v>
      </c>
      <c r="AD180">
        <f t="shared" si="42"/>
        <v>0</v>
      </c>
      <c r="AE180" t="s">
        <v>6644</v>
      </c>
      <c r="AF180" t="s">
        <v>3685</v>
      </c>
      <c r="AG180" t="s">
        <v>3685</v>
      </c>
      <c r="AH180" t="s">
        <v>3685</v>
      </c>
      <c r="AI180" t="s">
        <v>3685</v>
      </c>
      <c r="AJ180" t="s">
        <v>3685</v>
      </c>
      <c r="AK180" t="s">
        <v>3685</v>
      </c>
      <c r="AL180" t="s">
        <v>3685</v>
      </c>
      <c r="AM180" t="s">
        <v>3685</v>
      </c>
      <c r="AN180" t="s">
        <v>3685</v>
      </c>
      <c r="AO180" t="s">
        <v>3685</v>
      </c>
      <c r="AP180" t="s">
        <v>3685</v>
      </c>
      <c r="AQ180" t="s">
        <v>3685</v>
      </c>
      <c r="AR180" t="s">
        <v>3685</v>
      </c>
      <c r="AS180" t="s">
        <v>6704</v>
      </c>
      <c r="AT180" t="s">
        <v>6705</v>
      </c>
      <c r="BL180" t="s">
        <v>3685</v>
      </c>
      <c r="BS180" t="s">
        <v>3685</v>
      </c>
      <c r="BV180" t="s">
        <v>3685</v>
      </c>
      <c r="CB180" t="s">
        <v>3685</v>
      </c>
    </row>
    <row r="181" spans="1:80" x14ac:dyDescent="0.15">
      <c r="A181" t="s">
        <v>953</v>
      </c>
      <c r="B181" t="s">
        <v>14</v>
      </c>
      <c r="C181" t="s">
        <v>14</v>
      </c>
      <c r="Q181" t="str">
        <f t="shared" si="29"/>
        <v xml:space="preserve"> </v>
      </c>
      <c r="R181">
        <f t="shared" si="30"/>
        <v>0</v>
      </c>
      <c r="S181">
        <f t="shared" si="31"/>
        <v>0</v>
      </c>
      <c r="T181">
        <f t="shared" si="32"/>
        <v>0</v>
      </c>
      <c r="U181">
        <f t="shared" si="33"/>
        <v>0</v>
      </c>
      <c r="V181">
        <f t="shared" si="34"/>
        <v>0</v>
      </c>
      <c r="W181">
        <f t="shared" si="35"/>
        <v>0</v>
      </c>
      <c r="X181">
        <f t="shared" si="36"/>
        <v>0</v>
      </c>
      <c r="Y181">
        <f t="shared" si="37"/>
        <v>0</v>
      </c>
      <c r="Z181">
        <f t="shared" si="38"/>
        <v>0</v>
      </c>
      <c r="AA181">
        <f t="shared" si="39"/>
        <v>0</v>
      </c>
      <c r="AB181">
        <f t="shared" si="40"/>
        <v>0</v>
      </c>
      <c r="AC181">
        <f t="shared" si="41"/>
        <v>0</v>
      </c>
      <c r="AD181">
        <f t="shared" si="42"/>
        <v>0</v>
      </c>
      <c r="AE181" t="s">
        <v>3685</v>
      </c>
      <c r="AF181" t="s">
        <v>3685</v>
      </c>
      <c r="AG181" t="s">
        <v>3685</v>
      </c>
      <c r="AH181" t="s">
        <v>3685</v>
      </c>
      <c r="AI181" t="s">
        <v>3685</v>
      </c>
      <c r="AJ181" t="s">
        <v>3685</v>
      </c>
      <c r="AK181" t="s">
        <v>3685</v>
      </c>
      <c r="AL181" t="s">
        <v>3685</v>
      </c>
      <c r="AM181" t="s">
        <v>3685</v>
      </c>
      <c r="AN181" t="s">
        <v>3685</v>
      </c>
      <c r="AO181" t="s">
        <v>3685</v>
      </c>
      <c r="AP181" t="s">
        <v>3685</v>
      </c>
      <c r="AQ181" t="s">
        <v>3685</v>
      </c>
      <c r="AR181" t="s">
        <v>3685</v>
      </c>
      <c r="BL181" t="s">
        <v>3685</v>
      </c>
      <c r="BS181" t="s">
        <v>3685</v>
      </c>
      <c r="BV181" t="s">
        <v>3685</v>
      </c>
      <c r="CB181" t="s">
        <v>3685</v>
      </c>
    </row>
    <row r="182" spans="1:80" x14ac:dyDescent="0.15">
      <c r="A182" t="s">
        <v>958</v>
      </c>
      <c r="B182" t="s">
        <v>3494</v>
      </c>
      <c r="C182" t="s">
        <v>6453</v>
      </c>
      <c r="D182" t="s">
        <v>6454</v>
      </c>
      <c r="Q182" t="str">
        <f t="shared" si="29"/>
        <v>特開平10-296385</v>
      </c>
      <c r="R182" t="str">
        <f t="shared" si="30"/>
        <v>特開平5-96343</v>
      </c>
      <c r="S182">
        <f t="shared" si="31"/>
        <v>0</v>
      </c>
      <c r="T182">
        <f t="shared" si="32"/>
        <v>0</v>
      </c>
      <c r="U182">
        <f t="shared" si="33"/>
        <v>0</v>
      </c>
      <c r="V182">
        <f t="shared" si="34"/>
        <v>0</v>
      </c>
      <c r="W182">
        <f t="shared" si="35"/>
        <v>0</v>
      </c>
      <c r="X182">
        <f t="shared" si="36"/>
        <v>0</v>
      </c>
      <c r="Y182">
        <f t="shared" si="37"/>
        <v>0</v>
      </c>
      <c r="Z182">
        <f t="shared" si="38"/>
        <v>0</v>
      </c>
      <c r="AA182">
        <f t="shared" si="39"/>
        <v>0</v>
      </c>
      <c r="AB182">
        <f t="shared" si="40"/>
        <v>0</v>
      </c>
      <c r="AC182">
        <f t="shared" si="41"/>
        <v>0</v>
      </c>
      <c r="AD182">
        <f t="shared" si="42"/>
        <v>0</v>
      </c>
      <c r="AE182" t="s">
        <v>6645</v>
      </c>
      <c r="AF182" t="s">
        <v>6645</v>
      </c>
      <c r="AG182" t="s">
        <v>3685</v>
      </c>
      <c r="AH182" t="s">
        <v>3685</v>
      </c>
      <c r="AI182" t="s">
        <v>3685</v>
      </c>
      <c r="AJ182" t="s">
        <v>3685</v>
      </c>
      <c r="AK182" t="s">
        <v>3685</v>
      </c>
      <c r="AL182" t="s">
        <v>3685</v>
      </c>
      <c r="AM182" t="s">
        <v>3685</v>
      </c>
      <c r="AN182" t="s">
        <v>3685</v>
      </c>
      <c r="AO182" t="s">
        <v>3685</v>
      </c>
      <c r="AP182" t="s">
        <v>3685</v>
      </c>
      <c r="AQ182" t="s">
        <v>3685</v>
      </c>
      <c r="AR182" t="s">
        <v>3685</v>
      </c>
      <c r="AS182" t="s">
        <v>6645</v>
      </c>
      <c r="AV182" t="s">
        <v>6645</v>
      </c>
      <c r="BL182" t="s">
        <v>3685</v>
      </c>
      <c r="BS182" t="s">
        <v>3685</v>
      </c>
      <c r="BV182" t="s">
        <v>3685</v>
      </c>
      <c r="CB182" t="s">
        <v>3685</v>
      </c>
    </row>
    <row r="183" spans="1:80" x14ac:dyDescent="0.15">
      <c r="A183" t="s">
        <v>963</v>
      </c>
      <c r="B183" t="s">
        <v>1699</v>
      </c>
      <c r="C183" t="s">
        <v>6308</v>
      </c>
      <c r="D183" t="s">
        <v>6309</v>
      </c>
      <c r="E183" t="s">
        <v>6310</v>
      </c>
      <c r="Q183" t="str">
        <f t="shared" si="29"/>
        <v>特開昭63-252439</v>
      </c>
      <c r="R183" t="str">
        <f t="shared" si="30"/>
        <v>特開昭63-133532</v>
      </c>
      <c r="S183" t="str">
        <f t="shared" si="31"/>
        <v>特開昭63-129641</v>
      </c>
      <c r="T183">
        <f t="shared" si="32"/>
        <v>0</v>
      </c>
      <c r="U183">
        <f t="shared" si="33"/>
        <v>0</v>
      </c>
      <c r="V183">
        <f t="shared" si="34"/>
        <v>0</v>
      </c>
      <c r="W183">
        <f t="shared" si="35"/>
        <v>0</v>
      </c>
      <c r="X183">
        <f t="shared" si="36"/>
        <v>0</v>
      </c>
      <c r="Y183">
        <f t="shared" si="37"/>
        <v>0</v>
      </c>
      <c r="Z183">
        <f t="shared" si="38"/>
        <v>0</v>
      </c>
      <c r="AA183">
        <f t="shared" si="39"/>
        <v>0</v>
      </c>
      <c r="AB183">
        <f t="shared" si="40"/>
        <v>0</v>
      </c>
      <c r="AC183">
        <f t="shared" si="41"/>
        <v>0</v>
      </c>
      <c r="AD183">
        <f t="shared" si="42"/>
        <v>0</v>
      </c>
      <c r="AE183" t="s">
        <v>6555</v>
      </c>
      <c r="AF183" t="s">
        <v>6556</v>
      </c>
      <c r="AG183" t="s">
        <v>323</v>
      </c>
      <c r="AH183" t="s">
        <v>3685</v>
      </c>
      <c r="AI183" t="s">
        <v>3685</v>
      </c>
      <c r="AJ183" t="s">
        <v>3685</v>
      </c>
      <c r="AK183" t="s">
        <v>3685</v>
      </c>
      <c r="AL183" t="s">
        <v>3685</v>
      </c>
      <c r="AM183" t="s">
        <v>3685</v>
      </c>
      <c r="AN183" t="s">
        <v>3685</v>
      </c>
      <c r="AO183" t="s">
        <v>3685</v>
      </c>
      <c r="AP183" t="s">
        <v>3685</v>
      </c>
      <c r="AQ183" t="s">
        <v>3685</v>
      </c>
      <c r="AR183" t="s">
        <v>3685</v>
      </c>
      <c r="AS183" t="s">
        <v>6555</v>
      </c>
      <c r="AV183" t="s">
        <v>6556</v>
      </c>
      <c r="AZ183" t="s">
        <v>323</v>
      </c>
      <c r="BL183" t="s">
        <v>3685</v>
      </c>
      <c r="BS183" t="s">
        <v>3685</v>
      </c>
      <c r="BV183" t="s">
        <v>3685</v>
      </c>
      <c r="CB183" t="s">
        <v>3685</v>
      </c>
    </row>
    <row r="184" spans="1:80" x14ac:dyDescent="0.15">
      <c r="A184" t="s">
        <v>967</v>
      </c>
      <c r="B184" t="s">
        <v>3513</v>
      </c>
      <c r="C184" t="s">
        <v>6455</v>
      </c>
      <c r="D184" t="s">
        <v>6456</v>
      </c>
      <c r="Q184" t="str">
        <f t="shared" si="29"/>
        <v>JP3636800</v>
      </c>
      <c r="R184" t="str">
        <f t="shared" si="30"/>
        <v>特開2004-239409</v>
      </c>
      <c r="S184">
        <f t="shared" si="31"/>
        <v>0</v>
      </c>
      <c r="T184">
        <f t="shared" si="32"/>
        <v>0</v>
      </c>
      <c r="U184">
        <f t="shared" si="33"/>
        <v>0</v>
      </c>
      <c r="V184">
        <f t="shared" si="34"/>
        <v>0</v>
      </c>
      <c r="W184">
        <f t="shared" si="35"/>
        <v>0</v>
      </c>
      <c r="X184">
        <f t="shared" si="36"/>
        <v>0</v>
      </c>
      <c r="Y184">
        <f t="shared" si="37"/>
        <v>0</v>
      </c>
      <c r="Z184">
        <f t="shared" si="38"/>
        <v>0</v>
      </c>
      <c r="AA184">
        <f t="shared" si="39"/>
        <v>0</v>
      </c>
      <c r="AB184">
        <f t="shared" si="40"/>
        <v>0</v>
      </c>
      <c r="AC184">
        <f t="shared" si="41"/>
        <v>0</v>
      </c>
      <c r="AD184">
        <f t="shared" si="42"/>
        <v>0</v>
      </c>
      <c r="AE184" t="s">
        <v>6646</v>
      </c>
      <c r="AF184" t="s">
        <v>6647</v>
      </c>
      <c r="AG184" t="s">
        <v>3685</v>
      </c>
      <c r="AH184" t="s">
        <v>3685</v>
      </c>
      <c r="AI184" t="s">
        <v>3685</v>
      </c>
      <c r="AJ184" t="s">
        <v>3685</v>
      </c>
      <c r="AK184" t="s">
        <v>3685</v>
      </c>
      <c r="AL184" t="s">
        <v>3685</v>
      </c>
      <c r="AM184" t="s">
        <v>3685</v>
      </c>
      <c r="AN184" t="s">
        <v>3685</v>
      </c>
      <c r="AO184" t="s">
        <v>3685</v>
      </c>
      <c r="AP184" t="s">
        <v>3685</v>
      </c>
      <c r="AQ184" t="s">
        <v>3685</v>
      </c>
      <c r="AR184" t="s">
        <v>3685</v>
      </c>
      <c r="AS184" t="s">
        <v>6646</v>
      </c>
      <c r="AV184" t="s">
        <v>6729</v>
      </c>
      <c r="AW184" t="s">
        <v>6730</v>
      </c>
      <c r="BL184" t="s">
        <v>3685</v>
      </c>
      <c r="BS184" t="s">
        <v>3685</v>
      </c>
      <c r="BV184" t="s">
        <v>3685</v>
      </c>
      <c r="CB184" t="s">
        <v>3685</v>
      </c>
    </row>
    <row r="185" spans="1:80" x14ac:dyDescent="0.15">
      <c r="A185" t="s">
        <v>972</v>
      </c>
      <c r="B185" t="s">
        <v>3527</v>
      </c>
      <c r="C185" t="s">
        <v>3527</v>
      </c>
      <c r="Q185" t="str">
        <f t="shared" si="29"/>
        <v>特開平7-322819</v>
      </c>
      <c r="R185">
        <f t="shared" si="30"/>
        <v>0</v>
      </c>
      <c r="S185">
        <f t="shared" si="31"/>
        <v>0</v>
      </c>
      <c r="T185">
        <f t="shared" si="32"/>
        <v>0</v>
      </c>
      <c r="U185">
        <f t="shared" si="33"/>
        <v>0</v>
      </c>
      <c r="V185">
        <f t="shared" si="34"/>
        <v>0</v>
      </c>
      <c r="W185">
        <f t="shared" si="35"/>
        <v>0</v>
      </c>
      <c r="X185">
        <f t="shared" si="36"/>
        <v>0</v>
      </c>
      <c r="Y185">
        <f t="shared" si="37"/>
        <v>0</v>
      </c>
      <c r="Z185">
        <f t="shared" si="38"/>
        <v>0</v>
      </c>
      <c r="AA185">
        <f t="shared" si="39"/>
        <v>0</v>
      </c>
      <c r="AB185">
        <f t="shared" si="40"/>
        <v>0</v>
      </c>
      <c r="AC185">
        <f t="shared" si="41"/>
        <v>0</v>
      </c>
      <c r="AD185">
        <f t="shared" si="42"/>
        <v>0</v>
      </c>
      <c r="AE185" t="s">
        <v>6648</v>
      </c>
      <c r="AF185" t="s">
        <v>3685</v>
      </c>
      <c r="AG185" t="s">
        <v>3685</v>
      </c>
      <c r="AH185" t="s">
        <v>3685</v>
      </c>
      <c r="AI185" t="s">
        <v>3685</v>
      </c>
      <c r="AJ185" t="s">
        <v>3685</v>
      </c>
      <c r="AK185" t="s">
        <v>3685</v>
      </c>
      <c r="AL185" t="s">
        <v>3685</v>
      </c>
      <c r="AM185" t="s">
        <v>3685</v>
      </c>
      <c r="AN185" t="s">
        <v>3685</v>
      </c>
      <c r="AO185" t="s">
        <v>3685</v>
      </c>
      <c r="AP185" t="s">
        <v>3685</v>
      </c>
      <c r="AQ185" t="s">
        <v>3685</v>
      </c>
      <c r="AR185" t="s">
        <v>3685</v>
      </c>
      <c r="AS185" t="s">
        <v>6706</v>
      </c>
      <c r="AT185" t="s">
        <v>6707</v>
      </c>
      <c r="BL185" t="s">
        <v>3685</v>
      </c>
      <c r="BS185" t="s">
        <v>3685</v>
      </c>
      <c r="BV185" t="s">
        <v>3685</v>
      </c>
      <c r="CB185" t="s">
        <v>3685</v>
      </c>
    </row>
    <row r="186" spans="1:80" x14ac:dyDescent="0.15">
      <c r="A186" t="s">
        <v>978</v>
      </c>
      <c r="B186" t="s">
        <v>3541</v>
      </c>
      <c r="C186" t="s">
        <v>3541</v>
      </c>
      <c r="Q186" t="str">
        <f t="shared" si="29"/>
        <v>特開2004-363747</v>
      </c>
      <c r="R186">
        <f t="shared" si="30"/>
        <v>0</v>
      </c>
      <c r="S186">
        <f t="shared" si="31"/>
        <v>0</v>
      </c>
      <c r="T186">
        <f t="shared" si="32"/>
        <v>0</v>
      </c>
      <c r="U186">
        <f t="shared" si="33"/>
        <v>0</v>
      </c>
      <c r="V186">
        <f t="shared" si="34"/>
        <v>0</v>
      </c>
      <c r="W186">
        <f t="shared" si="35"/>
        <v>0</v>
      </c>
      <c r="X186">
        <f t="shared" si="36"/>
        <v>0</v>
      </c>
      <c r="Y186">
        <f t="shared" si="37"/>
        <v>0</v>
      </c>
      <c r="Z186">
        <f t="shared" si="38"/>
        <v>0</v>
      </c>
      <c r="AA186">
        <f t="shared" si="39"/>
        <v>0</v>
      </c>
      <c r="AB186">
        <f t="shared" si="40"/>
        <v>0</v>
      </c>
      <c r="AC186">
        <f t="shared" si="41"/>
        <v>0</v>
      </c>
      <c r="AD186">
        <f t="shared" si="42"/>
        <v>0</v>
      </c>
      <c r="AE186" t="s">
        <v>6649</v>
      </c>
      <c r="AF186" t="s">
        <v>3685</v>
      </c>
      <c r="AG186" t="s">
        <v>3685</v>
      </c>
      <c r="AH186" t="s">
        <v>3685</v>
      </c>
      <c r="AI186" t="s">
        <v>3685</v>
      </c>
      <c r="AJ186" t="s">
        <v>3685</v>
      </c>
      <c r="AK186" t="s">
        <v>3685</v>
      </c>
      <c r="AL186" t="s">
        <v>3685</v>
      </c>
      <c r="AM186" t="s">
        <v>3685</v>
      </c>
      <c r="AN186" t="s">
        <v>3685</v>
      </c>
      <c r="AO186" t="s">
        <v>3685</v>
      </c>
      <c r="AP186" t="s">
        <v>3685</v>
      </c>
      <c r="AQ186" t="s">
        <v>3685</v>
      </c>
      <c r="AR186" t="s">
        <v>3685</v>
      </c>
      <c r="AS186" t="s">
        <v>6649</v>
      </c>
      <c r="BL186" t="s">
        <v>3685</v>
      </c>
      <c r="BS186" t="s">
        <v>3685</v>
      </c>
      <c r="BV186" t="s">
        <v>3685</v>
      </c>
      <c r="CB186" t="s">
        <v>3685</v>
      </c>
    </row>
    <row r="187" spans="1:80" x14ac:dyDescent="0.15">
      <c r="A187" t="s">
        <v>984</v>
      </c>
      <c r="B187" t="s">
        <v>3554</v>
      </c>
      <c r="C187" t="s">
        <v>6457</v>
      </c>
      <c r="D187" t="s">
        <v>6458</v>
      </c>
      <c r="Q187" t="str">
        <f t="shared" si="29"/>
        <v>特開2001-92595</v>
      </c>
      <c r="R187" t="str">
        <f t="shared" si="30"/>
        <v>特開平10-171600</v>
      </c>
      <c r="S187">
        <f t="shared" si="31"/>
        <v>0</v>
      </c>
      <c r="T187">
        <f t="shared" si="32"/>
        <v>0</v>
      </c>
      <c r="U187">
        <f t="shared" si="33"/>
        <v>0</v>
      </c>
      <c r="V187">
        <f t="shared" si="34"/>
        <v>0</v>
      </c>
      <c r="W187">
        <f t="shared" si="35"/>
        <v>0</v>
      </c>
      <c r="X187">
        <f t="shared" si="36"/>
        <v>0</v>
      </c>
      <c r="Y187">
        <f t="shared" si="37"/>
        <v>0</v>
      </c>
      <c r="Z187">
        <f t="shared" si="38"/>
        <v>0</v>
      </c>
      <c r="AA187">
        <f t="shared" si="39"/>
        <v>0</v>
      </c>
      <c r="AB187">
        <f t="shared" si="40"/>
        <v>0</v>
      </c>
      <c r="AC187">
        <f t="shared" si="41"/>
        <v>0</v>
      </c>
      <c r="AD187">
        <f t="shared" si="42"/>
        <v>0</v>
      </c>
      <c r="AE187" t="s">
        <v>6650</v>
      </c>
      <c r="AF187" t="s">
        <v>6651</v>
      </c>
      <c r="AG187" t="s">
        <v>3685</v>
      </c>
      <c r="AH187" t="s">
        <v>3685</v>
      </c>
      <c r="AI187" t="s">
        <v>3685</v>
      </c>
      <c r="AJ187" t="s">
        <v>3685</v>
      </c>
      <c r="AK187" t="s">
        <v>3685</v>
      </c>
      <c r="AL187" t="s">
        <v>3685</v>
      </c>
      <c r="AM187" t="s">
        <v>3685</v>
      </c>
      <c r="AN187" t="s">
        <v>3685</v>
      </c>
      <c r="AO187" t="s">
        <v>3685</v>
      </c>
      <c r="AP187" t="s">
        <v>3685</v>
      </c>
      <c r="AQ187" t="s">
        <v>3685</v>
      </c>
      <c r="AR187" t="s">
        <v>3685</v>
      </c>
      <c r="AS187" t="s">
        <v>6650</v>
      </c>
      <c r="AV187" t="s">
        <v>6519</v>
      </c>
      <c r="AW187" t="s">
        <v>6731</v>
      </c>
      <c r="BL187" t="s">
        <v>3685</v>
      </c>
      <c r="BS187" t="s">
        <v>3685</v>
      </c>
      <c r="BV187" t="s">
        <v>3685</v>
      </c>
      <c r="CB187" t="s">
        <v>3685</v>
      </c>
    </row>
    <row r="188" spans="1:80" x14ac:dyDescent="0.15">
      <c r="A188" t="s">
        <v>988</v>
      </c>
      <c r="B188" t="s">
        <v>3567</v>
      </c>
      <c r="C188" t="s">
        <v>3567</v>
      </c>
      <c r="Q188" t="str">
        <f t="shared" si="29"/>
        <v>特公昭57-40293</v>
      </c>
      <c r="R188">
        <f t="shared" si="30"/>
        <v>0</v>
      </c>
      <c r="S188">
        <f t="shared" si="31"/>
        <v>0</v>
      </c>
      <c r="T188">
        <f t="shared" si="32"/>
        <v>0</v>
      </c>
      <c r="U188">
        <f t="shared" si="33"/>
        <v>0</v>
      </c>
      <c r="V188">
        <f t="shared" si="34"/>
        <v>0</v>
      </c>
      <c r="W188">
        <f t="shared" si="35"/>
        <v>0</v>
      </c>
      <c r="X188">
        <f t="shared" si="36"/>
        <v>0</v>
      </c>
      <c r="Y188">
        <f t="shared" si="37"/>
        <v>0</v>
      </c>
      <c r="Z188">
        <f t="shared" si="38"/>
        <v>0</v>
      </c>
      <c r="AA188">
        <f t="shared" si="39"/>
        <v>0</v>
      </c>
      <c r="AB188">
        <f t="shared" si="40"/>
        <v>0</v>
      </c>
      <c r="AC188">
        <f t="shared" si="41"/>
        <v>0</v>
      </c>
      <c r="AD188">
        <f t="shared" si="42"/>
        <v>0</v>
      </c>
      <c r="AE188" t="s">
        <v>991</v>
      </c>
      <c r="AF188" t="s">
        <v>3685</v>
      </c>
      <c r="AG188" t="s">
        <v>3685</v>
      </c>
      <c r="AH188" t="s">
        <v>3685</v>
      </c>
      <c r="AI188" t="s">
        <v>3685</v>
      </c>
      <c r="AJ188" t="s">
        <v>3685</v>
      </c>
      <c r="AK188" t="s">
        <v>3685</v>
      </c>
      <c r="AL188" t="s">
        <v>3685</v>
      </c>
      <c r="AM188" t="s">
        <v>3685</v>
      </c>
      <c r="AN188" t="s">
        <v>3685</v>
      </c>
      <c r="AO188" t="s">
        <v>3685</v>
      </c>
      <c r="AP188" t="s">
        <v>3685</v>
      </c>
      <c r="AQ188" t="s">
        <v>3685</v>
      </c>
      <c r="AR188" t="s">
        <v>3685</v>
      </c>
      <c r="AS188" t="s">
        <v>991</v>
      </c>
      <c r="BL188" t="s">
        <v>3685</v>
      </c>
      <c r="BS188" t="s">
        <v>3685</v>
      </c>
      <c r="BV188" t="s">
        <v>3685</v>
      </c>
      <c r="CB188" t="s">
        <v>3685</v>
      </c>
    </row>
    <row r="189" spans="1:80" x14ac:dyDescent="0.15">
      <c r="A189" t="s">
        <v>994</v>
      </c>
      <c r="B189" t="s">
        <v>3580</v>
      </c>
      <c r="C189" t="s">
        <v>3580</v>
      </c>
      <c r="Q189" t="str">
        <f t="shared" si="29"/>
        <v>特開2005-105248</v>
      </c>
      <c r="R189">
        <f t="shared" si="30"/>
        <v>0</v>
      </c>
      <c r="S189">
        <f t="shared" si="31"/>
        <v>0</v>
      </c>
      <c r="T189">
        <f t="shared" si="32"/>
        <v>0</v>
      </c>
      <c r="U189">
        <f t="shared" si="33"/>
        <v>0</v>
      </c>
      <c r="V189">
        <f t="shared" si="34"/>
        <v>0</v>
      </c>
      <c r="W189">
        <f t="shared" si="35"/>
        <v>0</v>
      </c>
      <c r="X189">
        <f t="shared" si="36"/>
        <v>0</v>
      </c>
      <c r="Y189">
        <f t="shared" si="37"/>
        <v>0</v>
      </c>
      <c r="Z189">
        <f t="shared" si="38"/>
        <v>0</v>
      </c>
      <c r="AA189">
        <f t="shared" si="39"/>
        <v>0</v>
      </c>
      <c r="AB189">
        <f t="shared" si="40"/>
        <v>0</v>
      </c>
      <c r="AC189">
        <f t="shared" si="41"/>
        <v>0</v>
      </c>
      <c r="AD189">
        <f t="shared" si="42"/>
        <v>0</v>
      </c>
      <c r="AE189" t="s">
        <v>975</v>
      </c>
      <c r="AF189" t="s">
        <v>3685</v>
      </c>
      <c r="AG189" t="s">
        <v>3685</v>
      </c>
      <c r="AH189" t="s">
        <v>3685</v>
      </c>
      <c r="AI189" t="s">
        <v>3685</v>
      </c>
      <c r="AJ189" t="s">
        <v>3685</v>
      </c>
      <c r="AK189" t="s">
        <v>3685</v>
      </c>
      <c r="AL189" t="s">
        <v>3685</v>
      </c>
      <c r="AM189" t="s">
        <v>3685</v>
      </c>
      <c r="AN189" t="s">
        <v>3685</v>
      </c>
      <c r="AO189" t="s">
        <v>3685</v>
      </c>
      <c r="AP189" t="s">
        <v>3685</v>
      </c>
      <c r="AQ189" t="s">
        <v>3685</v>
      </c>
      <c r="AR189" t="s">
        <v>3685</v>
      </c>
      <c r="AS189" t="s">
        <v>975</v>
      </c>
      <c r="BL189" t="s">
        <v>3685</v>
      </c>
      <c r="BS189" t="s">
        <v>3685</v>
      </c>
      <c r="BV189" t="s">
        <v>3685</v>
      </c>
      <c r="CB189" t="s">
        <v>3685</v>
      </c>
    </row>
    <row r="190" spans="1:80" x14ac:dyDescent="0.15">
      <c r="A190" t="s">
        <v>1000</v>
      </c>
      <c r="B190" t="s">
        <v>3595</v>
      </c>
      <c r="C190" t="s">
        <v>6233</v>
      </c>
      <c r="Q190" t="str">
        <f t="shared" si="29"/>
        <v>登実第2524247</v>
      </c>
      <c r="R190">
        <f t="shared" si="30"/>
        <v>0</v>
      </c>
      <c r="S190">
        <f t="shared" si="31"/>
        <v>0</v>
      </c>
      <c r="T190">
        <f t="shared" si="32"/>
        <v>0</v>
      </c>
      <c r="U190">
        <f t="shared" si="33"/>
        <v>0</v>
      </c>
      <c r="V190">
        <f t="shared" si="34"/>
        <v>0</v>
      </c>
      <c r="W190">
        <f t="shared" si="35"/>
        <v>0</v>
      </c>
      <c r="X190">
        <f t="shared" si="36"/>
        <v>0</v>
      </c>
      <c r="Y190">
        <f t="shared" si="37"/>
        <v>0</v>
      </c>
      <c r="Z190">
        <f t="shared" si="38"/>
        <v>0</v>
      </c>
      <c r="AA190">
        <f t="shared" si="39"/>
        <v>0</v>
      </c>
      <c r="AB190">
        <f t="shared" si="40"/>
        <v>0</v>
      </c>
      <c r="AC190">
        <f t="shared" si="41"/>
        <v>0</v>
      </c>
      <c r="AD190">
        <f t="shared" si="42"/>
        <v>0</v>
      </c>
      <c r="AE190" t="s">
        <v>6652</v>
      </c>
      <c r="AF190" t="s">
        <v>3685</v>
      </c>
      <c r="AG190" t="s">
        <v>3685</v>
      </c>
      <c r="AH190" t="s">
        <v>3685</v>
      </c>
      <c r="AI190" t="s">
        <v>3685</v>
      </c>
      <c r="AJ190" t="s">
        <v>3685</v>
      </c>
      <c r="AK190" t="s">
        <v>3685</v>
      </c>
      <c r="AL190" t="s">
        <v>3685</v>
      </c>
      <c r="AM190" t="s">
        <v>3685</v>
      </c>
      <c r="AN190" t="s">
        <v>3685</v>
      </c>
      <c r="AO190" t="s">
        <v>3685</v>
      </c>
      <c r="AP190" t="s">
        <v>3685</v>
      </c>
      <c r="AQ190" t="s">
        <v>3685</v>
      </c>
      <c r="AR190" t="s">
        <v>3685</v>
      </c>
      <c r="AS190" t="s">
        <v>6652</v>
      </c>
      <c r="BL190" t="s">
        <v>3685</v>
      </c>
      <c r="BS190" t="s">
        <v>3685</v>
      </c>
      <c r="BV190" t="s">
        <v>3685</v>
      </c>
      <c r="CB190" t="s">
        <v>3685</v>
      </c>
    </row>
    <row r="191" spans="1:80" x14ac:dyDescent="0.15">
      <c r="A191" t="s">
        <v>1006</v>
      </c>
      <c r="B191" t="s">
        <v>2732</v>
      </c>
      <c r="C191" t="s">
        <v>2732</v>
      </c>
      <c r="Q191" t="str">
        <f t="shared" si="29"/>
        <v>特開2000-38004</v>
      </c>
      <c r="R191">
        <f t="shared" si="30"/>
        <v>0</v>
      </c>
      <c r="S191">
        <f t="shared" si="31"/>
        <v>0</v>
      </c>
      <c r="T191">
        <f t="shared" si="32"/>
        <v>0</v>
      </c>
      <c r="U191">
        <f t="shared" si="33"/>
        <v>0</v>
      </c>
      <c r="V191">
        <f t="shared" si="34"/>
        <v>0</v>
      </c>
      <c r="W191">
        <f t="shared" si="35"/>
        <v>0</v>
      </c>
      <c r="X191">
        <f t="shared" si="36"/>
        <v>0</v>
      </c>
      <c r="Y191">
        <f t="shared" si="37"/>
        <v>0</v>
      </c>
      <c r="Z191">
        <f t="shared" si="38"/>
        <v>0</v>
      </c>
      <c r="AA191">
        <f t="shared" si="39"/>
        <v>0</v>
      </c>
      <c r="AB191">
        <f t="shared" si="40"/>
        <v>0</v>
      </c>
      <c r="AC191">
        <f t="shared" si="41"/>
        <v>0</v>
      </c>
      <c r="AD191">
        <f t="shared" si="42"/>
        <v>0</v>
      </c>
      <c r="AE191" t="s">
        <v>6587</v>
      </c>
      <c r="AF191" t="s">
        <v>3685</v>
      </c>
      <c r="AG191" t="s">
        <v>3685</v>
      </c>
      <c r="AH191" t="s">
        <v>3685</v>
      </c>
      <c r="AI191" t="s">
        <v>3685</v>
      </c>
      <c r="AJ191" t="s">
        <v>3685</v>
      </c>
      <c r="AK191" t="s">
        <v>3685</v>
      </c>
      <c r="AL191" t="s">
        <v>3685</v>
      </c>
      <c r="AM191" t="s">
        <v>3685</v>
      </c>
      <c r="AN191" t="s">
        <v>3685</v>
      </c>
      <c r="AO191" t="s">
        <v>3685</v>
      </c>
      <c r="AP191" t="s">
        <v>3685</v>
      </c>
      <c r="AQ191" t="s">
        <v>3685</v>
      </c>
      <c r="AR191" t="s">
        <v>3685</v>
      </c>
      <c r="AS191" t="s">
        <v>6683</v>
      </c>
      <c r="AT191" t="s">
        <v>670</v>
      </c>
      <c r="BL191" t="s">
        <v>3685</v>
      </c>
      <c r="BS191" t="s">
        <v>3685</v>
      </c>
      <c r="BV191" t="s">
        <v>3685</v>
      </c>
      <c r="CB191" t="s">
        <v>3685</v>
      </c>
    </row>
    <row r="192" spans="1:80" x14ac:dyDescent="0.15">
      <c r="A192" t="s">
        <v>1010</v>
      </c>
      <c r="B192" t="s">
        <v>3617</v>
      </c>
      <c r="C192" t="s">
        <v>6459</v>
      </c>
      <c r="D192" t="s">
        <v>6460</v>
      </c>
      <c r="E192" t="s">
        <v>6461</v>
      </c>
      <c r="F192" t="s">
        <v>6462</v>
      </c>
      <c r="G192" t="s">
        <v>6463</v>
      </c>
      <c r="Q192" t="str">
        <f t="shared" si="29"/>
        <v>US2007/0144305A1</v>
      </c>
      <c r="R192" t="str">
        <f t="shared" si="30"/>
        <v>特開2007-263860</v>
      </c>
      <c r="S192" t="str">
        <f t="shared" si="31"/>
        <v>特開2003-253311</v>
      </c>
      <c r="T192" t="str">
        <f t="shared" si="32"/>
        <v>特開2001-35255</v>
      </c>
      <c r="U192" t="str">
        <f t="shared" si="33"/>
        <v>特開平11-319538</v>
      </c>
      <c r="V192">
        <f t="shared" si="34"/>
        <v>0</v>
      </c>
      <c r="W192">
        <f t="shared" si="35"/>
        <v>0</v>
      </c>
      <c r="X192">
        <f t="shared" si="36"/>
        <v>0</v>
      </c>
      <c r="Y192">
        <f t="shared" si="37"/>
        <v>0</v>
      </c>
      <c r="Z192">
        <f t="shared" si="38"/>
        <v>0</v>
      </c>
      <c r="AA192">
        <f t="shared" si="39"/>
        <v>0</v>
      </c>
      <c r="AB192">
        <f t="shared" si="40"/>
        <v>0</v>
      </c>
      <c r="AC192">
        <f t="shared" si="41"/>
        <v>0</v>
      </c>
      <c r="AD192">
        <f t="shared" si="42"/>
        <v>0</v>
      </c>
      <c r="AE192" t="s">
        <v>3685</v>
      </c>
      <c r="AF192" t="s">
        <v>6653</v>
      </c>
      <c r="AG192" t="s">
        <v>6654</v>
      </c>
      <c r="AH192" t="s">
        <v>6655</v>
      </c>
      <c r="AI192" t="s">
        <v>6656</v>
      </c>
      <c r="AJ192" t="s">
        <v>3685</v>
      </c>
      <c r="AK192" t="s">
        <v>3685</v>
      </c>
      <c r="AL192" t="s">
        <v>3685</v>
      </c>
      <c r="AM192" t="s">
        <v>3685</v>
      </c>
      <c r="AN192" t="s">
        <v>3685</v>
      </c>
      <c r="AO192" t="s">
        <v>3685</v>
      </c>
      <c r="AP192" t="s">
        <v>3685</v>
      </c>
      <c r="AQ192" t="s">
        <v>3685</v>
      </c>
      <c r="AR192" t="s">
        <v>3685</v>
      </c>
      <c r="AV192" t="s">
        <v>6653</v>
      </c>
      <c r="AZ192" t="s">
        <v>6754</v>
      </c>
      <c r="BA192" t="s">
        <v>6755</v>
      </c>
      <c r="BF192" t="s">
        <v>6764</v>
      </c>
      <c r="BG192" t="s">
        <v>6765</v>
      </c>
      <c r="BH192" t="s">
        <v>6766</v>
      </c>
      <c r="BI192" t="s">
        <v>6767</v>
      </c>
      <c r="BJ192" t="s">
        <v>6656</v>
      </c>
      <c r="BL192" t="s">
        <v>3685</v>
      </c>
      <c r="BS192" t="s">
        <v>3685</v>
      </c>
      <c r="BV192" t="s">
        <v>3685</v>
      </c>
      <c r="CB192" t="s">
        <v>3685</v>
      </c>
    </row>
    <row r="193" spans="1:80" x14ac:dyDescent="0.15">
      <c r="A193" t="s">
        <v>1016</v>
      </c>
      <c r="B193" t="s">
        <v>3632</v>
      </c>
      <c r="C193" t="s">
        <v>6464</v>
      </c>
      <c r="D193" t="s">
        <v>6465</v>
      </c>
      <c r="E193" t="s">
        <v>6466</v>
      </c>
      <c r="F193" t="s">
        <v>6467</v>
      </c>
      <c r="Q193" t="str">
        <f t="shared" si="29"/>
        <v>特公平7-100002</v>
      </c>
      <c r="R193" t="str">
        <f t="shared" si="30"/>
        <v>特公平4-73979</v>
      </c>
      <c r="S193" t="str">
        <f t="shared" si="31"/>
        <v>特開2002-153215</v>
      </c>
      <c r="T193" t="str">
        <f t="shared" si="32"/>
        <v>特開2002-95404</v>
      </c>
      <c r="U193">
        <f t="shared" si="33"/>
        <v>0</v>
      </c>
      <c r="V193">
        <f t="shared" si="34"/>
        <v>0</v>
      </c>
      <c r="W193">
        <f t="shared" si="35"/>
        <v>0</v>
      </c>
      <c r="X193">
        <f t="shared" si="36"/>
        <v>0</v>
      </c>
      <c r="Y193">
        <f t="shared" si="37"/>
        <v>0</v>
      </c>
      <c r="Z193">
        <f t="shared" si="38"/>
        <v>0</v>
      </c>
      <c r="AA193">
        <f t="shared" si="39"/>
        <v>0</v>
      </c>
      <c r="AB193">
        <f t="shared" si="40"/>
        <v>0</v>
      </c>
      <c r="AC193">
        <f t="shared" si="41"/>
        <v>0</v>
      </c>
      <c r="AD193">
        <f t="shared" si="42"/>
        <v>0</v>
      </c>
      <c r="AE193" t="s">
        <v>6657</v>
      </c>
      <c r="AF193" t="s">
        <v>6657</v>
      </c>
      <c r="AG193" t="s">
        <v>6657</v>
      </c>
      <c r="AH193" t="s">
        <v>6658</v>
      </c>
      <c r="AI193" t="s">
        <v>3685</v>
      </c>
      <c r="AJ193" t="s">
        <v>3685</v>
      </c>
      <c r="AK193" t="s">
        <v>3685</v>
      </c>
      <c r="AL193" t="s">
        <v>3685</v>
      </c>
      <c r="AM193" t="s">
        <v>3685</v>
      </c>
      <c r="AN193" t="s">
        <v>3685</v>
      </c>
      <c r="AO193" t="s">
        <v>3685</v>
      </c>
      <c r="AP193" t="s">
        <v>3685</v>
      </c>
      <c r="AQ193" t="s">
        <v>3685</v>
      </c>
      <c r="AR193" t="s">
        <v>3685</v>
      </c>
      <c r="AS193" t="s">
        <v>6657</v>
      </c>
      <c r="AV193" t="s">
        <v>6657</v>
      </c>
      <c r="AZ193" t="s">
        <v>6657</v>
      </c>
      <c r="BF193" t="s">
        <v>6658</v>
      </c>
      <c r="BL193" t="s">
        <v>3685</v>
      </c>
      <c r="BS193" t="s">
        <v>3685</v>
      </c>
      <c r="BV193" t="s">
        <v>3685</v>
      </c>
      <c r="CB193" t="s">
        <v>3685</v>
      </c>
    </row>
    <row r="194" spans="1:80" x14ac:dyDescent="0.15">
      <c r="A194" t="s">
        <v>1021</v>
      </c>
      <c r="B194" t="s">
        <v>3652</v>
      </c>
      <c r="C194" t="s">
        <v>6468</v>
      </c>
      <c r="D194" t="s">
        <v>6469</v>
      </c>
      <c r="E194" t="s">
        <v>6470</v>
      </c>
      <c r="F194" t="s">
        <v>6471</v>
      </c>
      <c r="G194" t="s">
        <v>6472</v>
      </c>
      <c r="H194" t="s">
        <v>6473</v>
      </c>
      <c r="Q194" t="str">
        <f t="shared" si="29"/>
        <v>JP2552601</v>
      </c>
      <c r="R194" t="str">
        <f t="shared" si="30"/>
        <v>実開昭63-167103</v>
      </c>
      <c r="S194" t="str">
        <f t="shared" si="31"/>
        <v>実開昭57-069801</v>
      </c>
      <c r="T194" t="str">
        <f t="shared" si="32"/>
        <v>特開平11-100702</v>
      </c>
      <c r="U194" t="str">
        <f t="shared" si="33"/>
        <v>実願昭62-060070</v>
      </c>
      <c r="V194" t="str">
        <f t="shared" si="34"/>
        <v>実願昭55-143893</v>
      </c>
      <c r="W194">
        <f t="shared" si="35"/>
        <v>0</v>
      </c>
      <c r="X194">
        <f t="shared" si="36"/>
        <v>0</v>
      </c>
      <c r="Y194">
        <f t="shared" si="37"/>
        <v>0</v>
      </c>
      <c r="Z194">
        <f t="shared" si="38"/>
        <v>0</v>
      </c>
      <c r="AA194">
        <f t="shared" si="39"/>
        <v>0</v>
      </c>
      <c r="AB194">
        <f t="shared" si="40"/>
        <v>0</v>
      </c>
      <c r="AC194">
        <f t="shared" si="41"/>
        <v>0</v>
      </c>
      <c r="AD194">
        <f t="shared" si="42"/>
        <v>0</v>
      </c>
      <c r="AE194" t="s">
        <v>6659</v>
      </c>
      <c r="AF194" t="s">
        <v>6660</v>
      </c>
      <c r="AG194" t="s">
        <v>6661</v>
      </c>
      <c r="AH194" t="s">
        <v>6660</v>
      </c>
      <c r="AI194" t="s">
        <v>6660</v>
      </c>
      <c r="AJ194" t="s">
        <v>6661</v>
      </c>
      <c r="AK194" t="s">
        <v>3685</v>
      </c>
      <c r="AL194" t="s">
        <v>3685</v>
      </c>
      <c r="AM194" t="s">
        <v>3685</v>
      </c>
      <c r="AN194" t="s">
        <v>3685</v>
      </c>
      <c r="AO194" t="s">
        <v>3685</v>
      </c>
      <c r="AP194" t="s">
        <v>3685</v>
      </c>
      <c r="AQ194" t="s">
        <v>3685</v>
      </c>
      <c r="AR194" t="s">
        <v>3685</v>
      </c>
      <c r="AS194" t="s">
        <v>6659</v>
      </c>
      <c r="AV194" t="s">
        <v>6660</v>
      </c>
      <c r="AZ194" t="s">
        <v>6661</v>
      </c>
      <c r="BF194" t="s">
        <v>6660</v>
      </c>
      <c r="BJ194" t="s">
        <v>6660</v>
      </c>
      <c r="BL194" t="s">
        <v>6661</v>
      </c>
      <c r="BS194" t="s">
        <v>3685</v>
      </c>
      <c r="BV194" t="s">
        <v>3685</v>
      </c>
      <c r="CB194" t="s">
        <v>3685</v>
      </c>
    </row>
    <row r="195" spans="1:80" x14ac:dyDescent="0.15">
      <c r="A195" t="s">
        <v>1026</v>
      </c>
      <c r="B195" t="s">
        <v>14</v>
      </c>
      <c r="C195" t="s">
        <v>14</v>
      </c>
      <c r="Q195" t="str">
        <f t="shared" ref="Q195:Q196" si="43">IF(LEN(C195)-LEN(SUBSTITUTE(C195,"|",""))&gt;0,REPLACE(C195,FIND("|",C195),LEN(C195)-FIND("|",C195)+1,""),C195)</f>
        <v xml:space="preserve"> </v>
      </c>
      <c r="R195">
        <f t="shared" si="30"/>
        <v>0</v>
      </c>
      <c r="S195">
        <f t="shared" si="31"/>
        <v>0</v>
      </c>
      <c r="T195">
        <f t="shared" si="32"/>
        <v>0</v>
      </c>
      <c r="U195">
        <f t="shared" si="33"/>
        <v>0</v>
      </c>
      <c r="V195">
        <f t="shared" si="34"/>
        <v>0</v>
      </c>
      <c r="W195">
        <f t="shared" si="35"/>
        <v>0</v>
      </c>
      <c r="X195">
        <f t="shared" si="36"/>
        <v>0</v>
      </c>
      <c r="Y195">
        <f t="shared" si="37"/>
        <v>0</v>
      </c>
      <c r="Z195">
        <f t="shared" si="38"/>
        <v>0</v>
      </c>
      <c r="AA195">
        <f t="shared" si="39"/>
        <v>0</v>
      </c>
      <c r="AB195">
        <f t="shared" si="40"/>
        <v>0</v>
      </c>
      <c r="AC195">
        <f t="shared" si="41"/>
        <v>0</v>
      </c>
      <c r="AD195">
        <f t="shared" si="42"/>
        <v>0</v>
      </c>
      <c r="AE195" t="s">
        <v>3685</v>
      </c>
      <c r="AF195" t="s">
        <v>3685</v>
      </c>
      <c r="AG195" t="s">
        <v>3685</v>
      </c>
      <c r="AH195" t="s">
        <v>3685</v>
      </c>
      <c r="AI195" t="s">
        <v>3685</v>
      </c>
      <c r="AJ195" t="s">
        <v>3685</v>
      </c>
      <c r="AK195" t="s">
        <v>3685</v>
      </c>
      <c r="AL195" t="s">
        <v>3685</v>
      </c>
      <c r="AM195" t="s">
        <v>3685</v>
      </c>
      <c r="AN195" t="s">
        <v>3685</v>
      </c>
      <c r="AO195" t="s">
        <v>3685</v>
      </c>
      <c r="AP195" t="s">
        <v>3685</v>
      </c>
      <c r="AQ195" t="s">
        <v>3685</v>
      </c>
      <c r="AR195" t="s">
        <v>3685</v>
      </c>
      <c r="BL195" t="s">
        <v>3685</v>
      </c>
      <c r="BS195" t="s">
        <v>3685</v>
      </c>
      <c r="BV195" t="s">
        <v>3685</v>
      </c>
      <c r="CB195" t="s">
        <v>3685</v>
      </c>
    </row>
    <row r="196" spans="1:80" x14ac:dyDescent="0.15">
      <c r="A196" t="s">
        <v>1030</v>
      </c>
      <c r="B196" t="s">
        <v>3681</v>
      </c>
      <c r="C196" t="s">
        <v>6474</v>
      </c>
      <c r="D196" t="s">
        <v>6475</v>
      </c>
      <c r="Q196" t="str">
        <f t="shared" si="43"/>
        <v>特開2005-027505</v>
      </c>
      <c r="R196" t="str">
        <f t="shared" si="30"/>
        <v>特開2004-292052</v>
      </c>
      <c r="S196">
        <f t="shared" si="31"/>
        <v>0</v>
      </c>
      <c r="T196">
        <f t="shared" si="32"/>
        <v>0</v>
      </c>
      <c r="U196">
        <f t="shared" si="33"/>
        <v>0</v>
      </c>
      <c r="V196">
        <f t="shared" si="34"/>
        <v>0</v>
      </c>
      <c r="W196">
        <f t="shared" si="35"/>
        <v>0</v>
      </c>
      <c r="X196">
        <f t="shared" si="36"/>
        <v>0</v>
      </c>
      <c r="Y196">
        <f t="shared" si="37"/>
        <v>0</v>
      </c>
      <c r="Z196">
        <f t="shared" si="38"/>
        <v>0</v>
      </c>
      <c r="AA196">
        <f t="shared" si="39"/>
        <v>0</v>
      </c>
      <c r="AB196">
        <f t="shared" si="40"/>
        <v>0</v>
      </c>
      <c r="AC196">
        <f t="shared" si="41"/>
        <v>0</v>
      </c>
      <c r="AD196">
        <f t="shared" si="42"/>
        <v>0</v>
      </c>
      <c r="AE196" t="s">
        <v>6662</v>
      </c>
      <c r="AF196" t="s">
        <v>6662</v>
      </c>
      <c r="AG196" t="s">
        <v>3685</v>
      </c>
      <c r="AH196" t="s">
        <v>3685</v>
      </c>
      <c r="AI196" t="s">
        <v>3685</v>
      </c>
      <c r="AJ196" t="s">
        <v>3685</v>
      </c>
      <c r="AK196" t="s">
        <v>3685</v>
      </c>
      <c r="AL196" t="s">
        <v>3685</v>
      </c>
      <c r="AM196" t="s">
        <v>3685</v>
      </c>
      <c r="AN196" t="s">
        <v>3685</v>
      </c>
      <c r="AO196" t="s">
        <v>3685</v>
      </c>
      <c r="AP196" t="s">
        <v>3685</v>
      </c>
      <c r="AQ196" t="s">
        <v>3685</v>
      </c>
      <c r="AR196" t="s">
        <v>3685</v>
      </c>
      <c r="AS196" t="s">
        <v>6662</v>
      </c>
      <c r="AV196" t="s">
        <v>6662</v>
      </c>
      <c r="BL196" t="s">
        <v>3685</v>
      </c>
      <c r="BS196" t="s">
        <v>3685</v>
      </c>
      <c r="BV196" t="s">
        <v>3685</v>
      </c>
      <c r="CB196" t="s">
        <v>3685</v>
      </c>
    </row>
  </sheetData>
  <autoFilter ref="A1:CA196"/>
  <phoneticPr fontId="1"/>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196"/>
  <sheetViews>
    <sheetView zoomScale="80" zoomScaleNormal="80" workbookViewId="0">
      <pane xSplit="1" ySplit="1" topLeftCell="B2" activePane="bottomRight" state="frozen"/>
      <selection pane="topRight" activeCell="B1" sqref="B1"/>
      <selection pane="bottomLeft" activeCell="A2" sqref="A2"/>
      <selection pane="bottomRight" activeCell="G44" sqref="G44"/>
    </sheetView>
  </sheetViews>
  <sheetFormatPr defaultRowHeight="13.5" x14ac:dyDescent="0.15"/>
  <cols>
    <col min="1" max="1" width="16.125" style="7" customWidth="1"/>
  </cols>
  <sheetData>
    <row r="1" spans="1:49" x14ac:dyDescent="0.15">
      <c r="A1" s="7" t="s">
        <v>0</v>
      </c>
      <c r="B1" s="5" t="s">
        <v>5366</v>
      </c>
      <c r="C1" s="5" t="s">
        <v>5367</v>
      </c>
      <c r="D1" s="5" t="s">
        <v>5368</v>
      </c>
      <c r="E1" s="5" t="s">
        <v>5369</v>
      </c>
      <c r="F1" s="5" t="s">
        <v>5370</v>
      </c>
      <c r="G1" s="5" t="s">
        <v>5371</v>
      </c>
      <c r="H1" s="5" t="s">
        <v>5372</v>
      </c>
      <c r="I1" s="5" t="s">
        <v>5373</v>
      </c>
      <c r="J1" s="5" t="s">
        <v>5374</v>
      </c>
      <c r="K1" s="5" t="s">
        <v>5375</v>
      </c>
      <c r="L1" s="5" t="s">
        <v>5376</v>
      </c>
      <c r="M1" s="5" t="s">
        <v>5377</v>
      </c>
      <c r="N1" s="5" t="s">
        <v>5378</v>
      </c>
      <c r="O1" s="5" t="s">
        <v>5379</v>
      </c>
      <c r="P1" s="5" t="s">
        <v>5380</v>
      </c>
      <c r="Q1" s="5" t="s">
        <v>5381</v>
      </c>
      <c r="R1" s="5" t="s">
        <v>5382</v>
      </c>
      <c r="S1" s="5" t="s">
        <v>5383</v>
      </c>
      <c r="T1" s="5" t="s">
        <v>5384</v>
      </c>
      <c r="U1" s="5" t="s">
        <v>5385</v>
      </c>
      <c r="V1" s="5" t="s">
        <v>5386</v>
      </c>
      <c r="W1" s="5" t="s">
        <v>5387</v>
      </c>
      <c r="X1" s="5" t="s">
        <v>5388</v>
      </c>
      <c r="Y1" s="5" t="s">
        <v>5389</v>
      </c>
      <c r="Z1" s="5" t="s">
        <v>5390</v>
      </c>
      <c r="AA1" s="5" t="s">
        <v>5391</v>
      </c>
      <c r="AB1" s="5" t="s">
        <v>5392</v>
      </c>
      <c r="AC1" s="5" t="s">
        <v>5393</v>
      </c>
      <c r="AD1" s="5" t="s">
        <v>5394</v>
      </c>
      <c r="AE1" s="5" t="s">
        <v>5395</v>
      </c>
      <c r="AF1" s="5" t="s">
        <v>5396</v>
      </c>
      <c r="AG1" s="5" t="s">
        <v>5397</v>
      </c>
      <c r="AH1" s="5" t="s">
        <v>5398</v>
      </c>
      <c r="AI1" s="10"/>
      <c r="AJ1" s="10"/>
      <c r="AK1" s="10"/>
      <c r="AL1" s="10"/>
      <c r="AM1" s="10"/>
      <c r="AN1" s="10"/>
      <c r="AO1" s="10"/>
      <c r="AP1" s="10"/>
      <c r="AQ1" s="10"/>
      <c r="AR1" s="10"/>
      <c r="AS1" s="10"/>
      <c r="AT1" s="10"/>
      <c r="AU1" s="10"/>
      <c r="AV1" s="10"/>
      <c r="AW1" s="10"/>
    </row>
    <row r="2" spans="1:49" x14ac:dyDescent="0.15">
      <c r="A2" s="7" t="s">
        <v>10</v>
      </c>
      <c r="B2" t="s">
        <v>3685</v>
      </c>
      <c r="C2" t="s">
        <v>3685</v>
      </c>
      <c r="D2" t="s">
        <v>3685</v>
      </c>
      <c r="E2" t="s">
        <v>3685</v>
      </c>
      <c r="F2" t="s">
        <v>3685</v>
      </c>
      <c r="G2" t="s">
        <v>3685</v>
      </c>
      <c r="H2" t="s">
        <v>3685</v>
      </c>
      <c r="I2" t="s">
        <v>3685</v>
      </c>
      <c r="J2" t="s">
        <v>3685</v>
      </c>
      <c r="K2" t="s">
        <v>3685</v>
      </c>
      <c r="L2" t="s">
        <v>3685</v>
      </c>
      <c r="M2" t="s">
        <v>3685</v>
      </c>
      <c r="N2" t="s">
        <v>3685</v>
      </c>
      <c r="O2" t="s">
        <v>3685</v>
      </c>
      <c r="P2" t="s">
        <v>3685</v>
      </c>
      <c r="Q2" t="s">
        <v>3685</v>
      </c>
      <c r="R2" t="s">
        <v>3685</v>
      </c>
      <c r="S2" t="s">
        <v>3685</v>
      </c>
      <c r="T2" t="s">
        <v>3685</v>
      </c>
      <c r="U2" t="s">
        <v>3685</v>
      </c>
      <c r="V2" t="s">
        <v>3685</v>
      </c>
      <c r="W2" t="s">
        <v>3685</v>
      </c>
      <c r="X2" t="s">
        <v>3685</v>
      </c>
      <c r="Y2" t="s">
        <v>3685</v>
      </c>
      <c r="Z2" t="s">
        <v>3685</v>
      </c>
      <c r="AA2" t="s">
        <v>3685</v>
      </c>
      <c r="AB2" t="s">
        <v>3685</v>
      </c>
      <c r="AC2" t="s">
        <v>3685</v>
      </c>
      <c r="AD2" t="s">
        <v>3685</v>
      </c>
      <c r="AE2" t="s">
        <v>3685</v>
      </c>
      <c r="AF2" t="s">
        <v>3685</v>
      </c>
      <c r="AG2" t="s">
        <v>3685</v>
      </c>
      <c r="AH2" t="s">
        <v>3685</v>
      </c>
      <c r="AI2" t="s">
        <v>3685</v>
      </c>
      <c r="AJ2" t="s">
        <v>3685</v>
      </c>
      <c r="AK2" t="s">
        <v>3685</v>
      </c>
      <c r="AL2" t="s">
        <v>3685</v>
      </c>
      <c r="AM2" t="s">
        <v>3685</v>
      </c>
      <c r="AN2" t="s">
        <v>3685</v>
      </c>
      <c r="AO2" t="s">
        <v>3685</v>
      </c>
      <c r="AP2" t="s">
        <v>3685</v>
      </c>
      <c r="AQ2" t="s">
        <v>3685</v>
      </c>
      <c r="AR2" t="s">
        <v>3685</v>
      </c>
      <c r="AS2" t="s">
        <v>3685</v>
      </c>
      <c r="AT2" t="s">
        <v>3685</v>
      </c>
      <c r="AU2" t="s">
        <v>3685</v>
      </c>
      <c r="AV2" t="s">
        <v>3685</v>
      </c>
      <c r="AW2" t="s">
        <v>3685</v>
      </c>
    </row>
    <row r="3" spans="1:49" x14ac:dyDescent="0.15">
      <c r="A3" s="8" t="s">
        <v>17</v>
      </c>
      <c r="B3" t="s">
        <v>3685</v>
      </c>
      <c r="C3" t="s">
        <v>3685</v>
      </c>
      <c r="D3" t="s">
        <v>3685</v>
      </c>
      <c r="E3" t="s">
        <v>3685</v>
      </c>
      <c r="F3" t="s">
        <v>3685</v>
      </c>
      <c r="G3" t="s">
        <v>3685</v>
      </c>
      <c r="H3" t="s">
        <v>3685</v>
      </c>
      <c r="I3" t="s">
        <v>3685</v>
      </c>
      <c r="J3" t="s">
        <v>3685</v>
      </c>
      <c r="K3" t="s">
        <v>3685</v>
      </c>
      <c r="L3" t="s">
        <v>3685</v>
      </c>
      <c r="M3" t="s">
        <v>3685</v>
      </c>
      <c r="N3" t="s">
        <v>3685</v>
      </c>
      <c r="O3" t="s">
        <v>3685</v>
      </c>
      <c r="P3" t="s">
        <v>3685</v>
      </c>
      <c r="Q3" t="s">
        <v>3685</v>
      </c>
      <c r="R3" t="s">
        <v>3685</v>
      </c>
      <c r="S3" t="s">
        <v>3685</v>
      </c>
      <c r="T3" t="s">
        <v>3685</v>
      </c>
      <c r="U3" t="s">
        <v>3685</v>
      </c>
      <c r="V3" t="s">
        <v>3685</v>
      </c>
      <c r="W3" t="s">
        <v>3685</v>
      </c>
      <c r="X3" t="s">
        <v>3685</v>
      </c>
      <c r="Y3" t="s">
        <v>3685</v>
      </c>
      <c r="Z3" t="s">
        <v>3685</v>
      </c>
      <c r="AA3" t="s">
        <v>3685</v>
      </c>
      <c r="AB3" t="s">
        <v>3685</v>
      </c>
      <c r="AC3" t="s">
        <v>3685</v>
      </c>
      <c r="AD3" t="s">
        <v>3685</v>
      </c>
      <c r="AE3" t="s">
        <v>3685</v>
      </c>
      <c r="AF3" t="s">
        <v>3685</v>
      </c>
      <c r="AG3" t="s">
        <v>3685</v>
      </c>
      <c r="AH3" t="s">
        <v>3685</v>
      </c>
      <c r="AI3" t="s">
        <v>3685</v>
      </c>
      <c r="AJ3" t="s">
        <v>3685</v>
      </c>
      <c r="AK3" t="s">
        <v>3685</v>
      </c>
      <c r="AL3" t="s">
        <v>3685</v>
      </c>
      <c r="AM3" t="s">
        <v>3685</v>
      </c>
      <c r="AN3" t="s">
        <v>3685</v>
      </c>
      <c r="AO3" t="s">
        <v>3685</v>
      </c>
      <c r="AP3" t="s">
        <v>3685</v>
      </c>
      <c r="AQ3" t="s">
        <v>3685</v>
      </c>
      <c r="AR3" t="s">
        <v>3685</v>
      </c>
      <c r="AS3" t="s">
        <v>3685</v>
      </c>
      <c r="AT3" t="s">
        <v>3685</v>
      </c>
      <c r="AU3" t="s">
        <v>3685</v>
      </c>
      <c r="AV3" t="s">
        <v>3685</v>
      </c>
      <c r="AW3" t="s">
        <v>3685</v>
      </c>
    </row>
    <row r="4" spans="1:49" x14ac:dyDescent="0.15">
      <c r="A4" s="7" t="s">
        <v>22</v>
      </c>
      <c r="B4" t="s">
        <v>3685</v>
      </c>
      <c r="C4" t="s">
        <v>3685</v>
      </c>
      <c r="D4" t="s">
        <v>3685</v>
      </c>
      <c r="E4" t="s">
        <v>3685</v>
      </c>
      <c r="F4" t="s">
        <v>3685</v>
      </c>
      <c r="G4" t="s">
        <v>3685</v>
      </c>
      <c r="H4" t="s">
        <v>3685</v>
      </c>
      <c r="I4" t="s">
        <v>3685</v>
      </c>
      <c r="J4" t="s">
        <v>3685</v>
      </c>
      <c r="K4" t="s">
        <v>3685</v>
      </c>
      <c r="L4" t="s">
        <v>3685</v>
      </c>
      <c r="M4" t="s">
        <v>3685</v>
      </c>
      <c r="N4" t="s">
        <v>3685</v>
      </c>
      <c r="O4" t="s">
        <v>3685</v>
      </c>
      <c r="P4" t="s">
        <v>3685</v>
      </c>
      <c r="Q4" t="s">
        <v>3685</v>
      </c>
      <c r="R4" t="s">
        <v>3685</v>
      </c>
      <c r="S4" t="s">
        <v>3685</v>
      </c>
      <c r="T4" t="s">
        <v>3685</v>
      </c>
      <c r="U4" t="s">
        <v>3685</v>
      </c>
      <c r="V4" t="s">
        <v>3685</v>
      </c>
      <c r="W4" t="s">
        <v>3685</v>
      </c>
      <c r="X4" t="s">
        <v>3685</v>
      </c>
      <c r="Y4" t="s">
        <v>3685</v>
      </c>
      <c r="Z4" t="s">
        <v>3685</v>
      </c>
      <c r="AA4" t="s">
        <v>3685</v>
      </c>
      <c r="AB4" t="s">
        <v>3685</v>
      </c>
      <c r="AC4" t="s">
        <v>3685</v>
      </c>
      <c r="AD4" t="s">
        <v>3685</v>
      </c>
      <c r="AE4" t="s">
        <v>3685</v>
      </c>
      <c r="AF4" t="s">
        <v>3685</v>
      </c>
      <c r="AG4" t="s">
        <v>3685</v>
      </c>
      <c r="AH4" t="s">
        <v>3685</v>
      </c>
      <c r="AI4" t="s">
        <v>3685</v>
      </c>
      <c r="AJ4" t="s">
        <v>3685</v>
      </c>
      <c r="AK4" t="s">
        <v>3685</v>
      </c>
      <c r="AL4" t="s">
        <v>3685</v>
      </c>
      <c r="AM4" t="s">
        <v>3685</v>
      </c>
      <c r="AN4" t="s">
        <v>3685</v>
      </c>
      <c r="AO4" t="s">
        <v>3685</v>
      </c>
      <c r="AP4" t="s">
        <v>3685</v>
      </c>
      <c r="AQ4" t="s">
        <v>3685</v>
      </c>
      <c r="AR4" t="s">
        <v>3685</v>
      </c>
      <c r="AS4" t="s">
        <v>3685</v>
      </c>
      <c r="AT4" t="s">
        <v>3685</v>
      </c>
      <c r="AU4" t="s">
        <v>3685</v>
      </c>
      <c r="AV4" t="s">
        <v>3685</v>
      </c>
      <c r="AW4" t="s">
        <v>3685</v>
      </c>
    </row>
    <row r="5" spans="1:49" x14ac:dyDescent="0.15">
      <c r="A5" s="7" t="s">
        <v>26</v>
      </c>
      <c r="B5" t="s">
        <v>3685</v>
      </c>
      <c r="C5" t="s">
        <v>3685</v>
      </c>
      <c r="D5" t="s">
        <v>3685</v>
      </c>
      <c r="E5" t="s">
        <v>3685</v>
      </c>
      <c r="F5" t="s">
        <v>3685</v>
      </c>
      <c r="G5" t="s">
        <v>3685</v>
      </c>
      <c r="H5" t="s">
        <v>3685</v>
      </c>
      <c r="I5" t="s">
        <v>3685</v>
      </c>
      <c r="J5" t="s">
        <v>3685</v>
      </c>
      <c r="K5" t="s">
        <v>3685</v>
      </c>
      <c r="L5" t="s">
        <v>3685</v>
      </c>
      <c r="M5" t="s">
        <v>3685</v>
      </c>
      <c r="N5" t="s">
        <v>3685</v>
      </c>
      <c r="O5" t="s">
        <v>3685</v>
      </c>
      <c r="P5" t="s">
        <v>3685</v>
      </c>
      <c r="Q5" t="s">
        <v>3685</v>
      </c>
      <c r="R5" t="s">
        <v>3685</v>
      </c>
      <c r="S5" t="s">
        <v>3685</v>
      </c>
      <c r="T5" t="s">
        <v>3685</v>
      </c>
      <c r="U5" t="s">
        <v>3685</v>
      </c>
      <c r="V5" t="s">
        <v>3685</v>
      </c>
      <c r="W5" t="s">
        <v>3685</v>
      </c>
      <c r="X5" t="s">
        <v>3685</v>
      </c>
      <c r="Y5" t="s">
        <v>3685</v>
      </c>
      <c r="Z5" t="s">
        <v>3685</v>
      </c>
      <c r="AA5" t="s">
        <v>3685</v>
      </c>
      <c r="AB5" t="s">
        <v>3685</v>
      </c>
      <c r="AC5" t="s">
        <v>3685</v>
      </c>
      <c r="AD5" t="s">
        <v>3685</v>
      </c>
      <c r="AE5" t="s">
        <v>3685</v>
      </c>
      <c r="AF5" t="s">
        <v>3685</v>
      </c>
      <c r="AG5" t="s">
        <v>3685</v>
      </c>
      <c r="AH5" t="s">
        <v>3685</v>
      </c>
      <c r="AI5" t="s">
        <v>3685</v>
      </c>
      <c r="AJ5" t="s">
        <v>3685</v>
      </c>
      <c r="AK5" t="s">
        <v>3685</v>
      </c>
      <c r="AL5" t="s">
        <v>3685</v>
      </c>
      <c r="AM5" t="s">
        <v>3685</v>
      </c>
      <c r="AN5" t="s">
        <v>3685</v>
      </c>
      <c r="AO5" t="s">
        <v>3685</v>
      </c>
      <c r="AP5" t="s">
        <v>3685</v>
      </c>
      <c r="AQ5" t="s">
        <v>3685</v>
      </c>
      <c r="AR5" t="s">
        <v>3685</v>
      </c>
      <c r="AS5" t="s">
        <v>3685</v>
      </c>
      <c r="AT5" t="s">
        <v>3685</v>
      </c>
      <c r="AU5" t="s">
        <v>3685</v>
      </c>
      <c r="AV5" t="s">
        <v>3685</v>
      </c>
      <c r="AW5" t="s">
        <v>3685</v>
      </c>
    </row>
    <row r="6" spans="1:49" x14ac:dyDescent="0.15">
      <c r="A6" s="7" t="s">
        <v>31</v>
      </c>
      <c r="B6" t="s">
        <v>3685</v>
      </c>
      <c r="C6" t="s">
        <v>3685</v>
      </c>
      <c r="D6" t="s">
        <v>3685</v>
      </c>
      <c r="E6" t="s">
        <v>3685</v>
      </c>
      <c r="F6" t="s">
        <v>3685</v>
      </c>
      <c r="G6" t="s">
        <v>3685</v>
      </c>
      <c r="H6" t="s">
        <v>3685</v>
      </c>
      <c r="I6" t="s">
        <v>3685</v>
      </c>
      <c r="J6" t="s">
        <v>3685</v>
      </c>
      <c r="K6" t="s">
        <v>3685</v>
      </c>
      <c r="L6" t="s">
        <v>3685</v>
      </c>
      <c r="M6" t="s">
        <v>3685</v>
      </c>
      <c r="N6" t="s">
        <v>3685</v>
      </c>
      <c r="O6" t="s">
        <v>3685</v>
      </c>
      <c r="P6" t="s">
        <v>3685</v>
      </c>
      <c r="Q6" t="s">
        <v>3685</v>
      </c>
      <c r="R6" t="s">
        <v>3685</v>
      </c>
      <c r="S6" t="s">
        <v>3685</v>
      </c>
      <c r="T6" t="s">
        <v>3685</v>
      </c>
      <c r="U6" t="s">
        <v>3685</v>
      </c>
      <c r="V6" t="s">
        <v>3685</v>
      </c>
      <c r="W6" t="s">
        <v>3685</v>
      </c>
      <c r="X6" t="s">
        <v>3685</v>
      </c>
      <c r="Y6" t="s">
        <v>3685</v>
      </c>
      <c r="Z6" t="s">
        <v>3685</v>
      </c>
      <c r="AA6" t="s">
        <v>3685</v>
      </c>
      <c r="AB6" t="s">
        <v>3685</v>
      </c>
      <c r="AC6" t="s">
        <v>3685</v>
      </c>
      <c r="AD6" t="s">
        <v>3685</v>
      </c>
      <c r="AE6" t="s">
        <v>3685</v>
      </c>
      <c r="AF6" t="s">
        <v>3685</v>
      </c>
      <c r="AG6" t="s">
        <v>3685</v>
      </c>
      <c r="AH6" t="s">
        <v>3685</v>
      </c>
      <c r="AI6" t="s">
        <v>3685</v>
      </c>
      <c r="AJ6" t="s">
        <v>3685</v>
      </c>
      <c r="AK6" t="s">
        <v>3685</v>
      </c>
      <c r="AL6" t="s">
        <v>3685</v>
      </c>
      <c r="AM6" t="s">
        <v>3685</v>
      </c>
      <c r="AN6" t="s">
        <v>3685</v>
      </c>
      <c r="AO6" t="s">
        <v>3685</v>
      </c>
      <c r="AP6" t="s">
        <v>3685</v>
      </c>
      <c r="AQ6" t="s">
        <v>3685</v>
      </c>
      <c r="AR6" t="s">
        <v>3685</v>
      </c>
      <c r="AS6" t="s">
        <v>3685</v>
      </c>
      <c r="AT6" t="s">
        <v>3685</v>
      </c>
      <c r="AU6" t="s">
        <v>3685</v>
      </c>
      <c r="AV6" t="s">
        <v>3685</v>
      </c>
      <c r="AW6" t="s">
        <v>3685</v>
      </c>
    </row>
    <row r="7" spans="1:49" x14ac:dyDescent="0.15">
      <c r="A7" s="7" t="s">
        <v>36</v>
      </c>
      <c r="B7" t="s">
        <v>3685</v>
      </c>
      <c r="C7" t="s">
        <v>3685</v>
      </c>
      <c r="D7" t="s">
        <v>3685</v>
      </c>
      <c r="E7" t="s">
        <v>3685</v>
      </c>
      <c r="F7" t="s">
        <v>3685</v>
      </c>
      <c r="G7" t="s">
        <v>3685</v>
      </c>
      <c r="H7" t="s">
        <v>3685</v>
      </c>
      <c r="I7" t="s">
        <v>3685</v>
      </c>
      <c r="J7" t="s">
        <v>3685</v>
      </c>
      <c r="K7" t="s">
        <v>3685</v>
      </c>
      <c r="L7" t="s">
        <v>3685</v>
      </c>
      <c r="M7" t="s">
        <v>3685</v>
      </c>
      <c r="N7" t="s">
        <v>3685</v>
      </c>
      <c r="O7" t="s">
        <v>3685</v>
      </c>
      <c r="P7" t="s">
        <v>3685</v>
      </c>
      <c r="Q7" t="s">
        <v>3685</v>
      </c>
      <c r="R7" t="s">
        <v>3685</v>
      </c>
      <c r="S7" t="s">
        <v>3685</v>
      </c>
      <c r="T7" t="s">
        <v>3685</v>
      </c>
      <c r="U7" t="s">
        <v>3685</v>
      </c>
      <c r="V7" t="s">
        <v>3685</v>
      </c>
      <c r="W7" t="s">
        <v>3685</v>
      </c>
      <c r="X7" t="s">
        <v>3685</v>
      </c>
      <c r="Y7" t="s">
        <v>3685</v>
      </c>
      <c r="Z7" t="s">
        <v>3685</v>
      </c>
      <c r="AA7" t="s">
        <v>3685</v>
      </c>
      <c r="AB7" t="s">
        <v>3685</v>
      </c>
      <c r="AC7" t="s">
        <v>3685</v>
      </c>
      <c r="AD7" t="s">
        <v>3685</v>
      </c>
      <c r="AE7" t="s">
        <v>3685</v>
      </c>
      <c r="AF7" t="s">
        <v>3685</v>
      </c>
      <c r="AG7" t="s">
        <v>3685</v>
      </c>
      <c r="AH7" t="s">
        <v>3685</v>
      </c>
      <c r="AI7" t="s">
        <v>3685</v>
      </c>
      <c r="AJ7" t="s">
        <v>3685</v>
      </c>
      <c r="AK7" t="s">
        <v>3685</v>
      </c>
      <c r="AL7" t="s">
        <v>3685</v>
      </c>
      <c r="AM7" t="s">
        <v>3685</v>
      </c>
      <c r="AN7" t="s">
        <v>3685</v>
      </c>
      <c r="AO7" t="s">
        <v>3685</v>
      </c>
      <c r="AP7" t="s">
        <v>3685</v>
      </c>
      <c r="AQ7" t="s">
        <v>3685</v>
      </c>
      <c r="AR7" t="s">
        <v>3685</v>
      </c>
      <c r="AS7" t="s">
        <v>3685</v>
      </c>
      <c r="AT7" t="s">
        <v>3685</v>
      </c>
      <c r="AU7" t="s">
        <v>3685</v>
      </c>
      <c r="AV7" t="s">
        <v>3685</v>
      </c>
      <c r="AW7" t="s">
        <v>3685</v>
      </c>
    </row>
    <row r="8" spans="1:49" x14ac:dyDescent="0.15">
      <c r="A8" s="7" t="s">
        <v>41</v>
      </c>
      <c r="B8" t="s">
        <v>3685</v>
      </c>
      <c r="C8" t="s">
        <v>3685</v>
      </c>
      <c r="D8" t="s">
        <v>3685</v>
      </c>
      <c r="E8" t="s">
        <v>3685</v>
      </c>
      <c r="F8" t="s">
        <v>3685</v>
      </c>
      <c r="G8" t="s">
        <v>3685</v>
      </c>
      <c r="H8" t="s">
        <v>3685</v>
      </c>
      <c r="I8" t="s">
        <v>3685</v>
      </c>
      <c r="J8" t="s">
        <v>3685</v>
      </c>
      <c r="K8" t="s">
        <v>3685</v>
      </c>
      <c r="L8" t="s">
        <v>3685</v>
      </c>
      <c r="M8" t="s">
        <v>3685</v>
      </c>
      <c r="N8" t="s">
        <v>3685</v>
      </c>
      <c r="O8" t="s">
        <v>3685</v>
      </c>
      <c r="P8" t="s">
        <v>3685</v>
      </c>
      <c r="Q8" t="s">
        <v>3685</v>
      </c>
      <c r="R8" t="s">
        <v>3685</v>
      </c>
      <c r="S8" t="s">
        <v>3685</v>
      </c>
      <c r="T8" t="s">
        <v>3685</v>
      </c>
      <c r="U8" t="s">
        <v>3685</v>
      </c>
      <c r="V8" t="s">
        <v>3685</v>
      </c>
      <c r="W8" t="s">
        <v>3685</v>
      </c>
      <c r="X8" t="s">
        <v>3685</v>
      </c>
      <c r="Y8" t="s">
        <v>3685</v>
      </c>
      <c r="Z8" t="s">
        <v>3685</v>
      </c>
      <c r="AA8" t="s">
        <v>3685</v>
      </c>
      <c r="AB8" t="s">
        <v>3685</v>
      </c>
      <c r="AC8" t="s">
        <v>3685</v>
      </c>
      <c r="AD8" t="s">
        <v>3685</v>
      </c>
      <c r="AE8" t="s">
        <v>3685</v>
      </c>
      <c r="AF8" t="s">
        <v>3685</v>
      </c>
      <c r="AG8" t="s">
        <v>3685</v>
      </c>
      <c r="AH8" t="s">
        <v>3685</v>
      </c>
      <c r="AI8" t="s">
        <v>3685</v>
      </c>
      <c r="AJ8" t="s">
        <v>3685</v>
      </c>
      <c r="AK8" t="s">
        <v>3685</v>
      </c>
      <c r="AL8" t="s">
        <v>3685</v>
      </c>
      <c r="AM8" t="s">
        <v>3685</v>
      </c>
      <c r="AN8" t="s">
        <v>3685</v>
      </c>
      <c r="AO8" t="s">
        <v>3685</v>
      </c>
      <c r="AP8" t="s">
        <v>3685</v>
      </c>
      <c r="AQ8" t="s">
        <v>3685</v>
      </c>
      <c r="AR8" t="s">
        <v>3685</v>
      </c>
      <c r="AS8" t="s">
        <v>3685</v>
      </c>
      <c r="AT8" t="s">
        <v>3685</v>
      </c>
      <c r="AU8" t="s">
        <v>3685</v>
      </c>
      <c r="AV8" t="s">
        <v>3685</v>
      </c>
      <c r="AW8" t="s">
        <v>3685</v>
      </c>
    </row>
    <row r="9" spans="1:49" x14ac:dyDescent="0.15">
      <c r="A9" s="7" t="s">
        <v>45</v>
      </c>
      <c r="B9" t="s">
        <v>3685</v>
      </c>
      <c r="C9" t="s">
        <v>3685</v>
      </c>
      <c r="D9" t="s">
        <v>3685</v>
      </c>
      <c r="E9" t="s">
        <v>3685</v>
      </c>
      <c r="F9" t="s">
        <v>3685</v>
      </c>
      <c r="G9" t="s">
        <v>3685</v>
      </c>
      <c r="H9" t="s">
        <v>3685</v>
      </c>
      <c r="I9" t="s">
        <v>3685</v>
      </c>
      <c r="J9" t="s">
        <v>3685</v>
      </c>
      <c r="K9" t="s">
        <v>3685</v>
      </c>
      <c r="L9" t="s">
        <v>3685</v>
      </c>
      <c r="M9" t="s">
        <v>3685</v>
      </c>
      <c r="N9" t="s">
        <v>3685</v>
      </c>
      <c r="O9" t="s">
        <v>3685</v>
      </c>
      <c r="P9" t="s">
        <v>3685</v>
      </c>
      <c r="Q9" t="s">
        <v>3685</v>
      </c>
      <c r="R9" t="s">
        <v>3685</v>
      </c>
      <c r="S9" t="s">
        <v>3685</v>
      </c>
      <c r="T9" t="s">
        <v>3685</v>
      </c>
      <c r="U9" t="s">
        <v>3685</v>
      </c>
      <c r="V9" t="s">
        <v>3685</v>
      </c>
      <c r="W9" t="s">
        <v>3685</v>
      </c>
      <c r="X9" t="s">
        <v>3685</v>
      </c>
      <c r="Y9" t="s">
        <v>3685</v>
      </c>
      <c r="Z9" t="s">
        <v>3685</v>
      </c>
      <c r="AA9" t="s">
        <v>3685</v>
      </c>
      <c r="AB9" t="s">
        <v>3685</v>
      </c>
      <c r="AC9" t="s">
        <v>3685</v>
      </c>
      <c r="AD9" t="s">
        <v>3685</v>
      </c>
      <c r="AE9" t="s">
        <v>3685</v>
      </c>
      <c r="AF9" t="s">
        <v>3685</v>
      </c>
      <c r="AG9" t="s">
        <v>3685</v>
      </c>
      <c r="AH9" t="s">
        <v>3685</v>
      </c>
      <c r="AI9" t="s">
        <v>3685</v>
      </c>
      <c r="AJ9" t="s">
        <v>3685</v>
      </c>
      <c r="AK9" t="s">
        <v>3685</v>
      </c>
      <c r="AL9" t="s">
        <v>3685</v>
      </c>
      <c r="AM9" t="s">
        <v>3685</v>
      </c>
      <c r="AN9" t="s">
        <v>3685</v>
      </c>
      <c r="AO9" t="s">
        <v>3685</v>
      </c>
      <c r="AP9" t="s">
        <v>3685</v>
      </c>
      <c r="AQ9" t="s">
        <v>3685</v>
      </c>
      <c r="AR9" t="s">
        <v>3685</v>
      </c>
      <c r="AS9" t="s">
        <v>3685</v>
      </c>
      <c r="AT9" t="s">
        <v>3685</v>
      </c>
      <c r="AU9" t="s">
        <v>3685</v>
      </c>
      <c r="AV9" t="s">
        <v>3685</v>
      </c>
      <c r="AW9" t="s">
        <v>3685</v>
      </c>
    </row>
    <row r="10" spans="1:49" x14ac:dyDescent="0.15">
      <c r="A10" s="7" t="s">
        <v>50</v>
      </c>
      <c r="B10" t="s">
        <v>3685</v>
      </c>
      <c r="C10" t="s">
        <v>3685</v>
      </c>
      <c r="D10" t="s">
        <v>3685</v>
      </c>
      <c r="E10" t="s">
        <v>3685</v>
      </c>
      <c r="F10" t="s">
        <v>3685</v>
      </c>
      <c r="G10" t="s">
        <v>3685</v>
      </c>
      <c r="H10" t="s">
        <v>3685</v>
      </c>
      <c r="I10" t="s">
        <v>3685</v>
      </c>
      <c r="J10" t="s">
        <v>3685</v>
      </c>
      <c r="K10" t="s">
        <v>3685</v>
      </c>
      <c r="L10" t="s">
        <v>3685</v>
      </c>
      <c r="M10" t="s">
        <v>3685</v>
      </c>
      <c r="N10" t="s">
        <v>3685</v>
      </c>
      <c r="O10" t="s">
        <v>3685</v>
      </c>
      <c r="P10" t="s">
        <v>3685</v>
      </c>
      <c r="Q10" t="s">
        <v>3685</v>
      </c>
      <c r="R10" t="s">
        <v>3685</v>
      </c>
      <c r="S10" t="s">
        <v>3685</v>
      </c>
      <c r="T10" t="s">
        <v>3685</v>
      </c>
      <c r="U10" t="s">
        <v>3685</v>
      </c>
      <c r="V10" t="s">
        <v>3685</v>
      </c>
      <c r="W10" t="s">
        <v>3685</v>
      </c>
      <c r="X10" t="s">
        <v>3685</v>
      </c>
      <c r="Y10" t="s">
        <v>3685</v>
      </c>
      <c r="Z10" t="s">
        <v>3685</v>
      </c>
      <c r="AA10" t="s">
        <v>3685</v>
      </c>
      <c r="AB10" t="s">
        <v>3685</v>
      </c>
      <c r="AC10" t="s">
        <v>3685</v>
      </c>
      <c r="AD10" t="s">
        <v>3685</v>
      </c>
      <c r="AE10" t="s">
        <v>3685</v>
      </c>
      <c r="AF10" t="s">
        <v>3685</v>
      </c>
      <c r="AG10" t="s">
        <v>3685</v>
      </c>
      <c r="AH10" t="s">
        <v>3685</v>
      </c>
      <c r="AI10" t="s">
        <v>3685</v>
      </c>
      <c r="AJ10" t="s">
        <v>3685</v>
      </c>
      <c r="AK10" t="s">
        <v>3685</v>
      </c>
      <c r="AL10" t="s">
        <v>3685</v>
      </c>
      <c r="AM10" t="s">
        <v>3685</v>
      </c>
      <c r="AN10" t="s">
        <v>3685</v>
      </c>
      <c r="AO10" t="s">
        <v>3685</v>
      </c>
      <c r="AP10" t="s">
        <v>3685</v>
      </c>
      <c r="AQ10" t="s">
        <v>3685</v>
      </c>
      <c r="AR10" t="s">
        <v>3685</v>
      </c>
      <c r="AS10" t="s">
        <v>3685</v>
      </c>
      <c r="AT10" t="s">
        <v>3685</v>
      </c>
      <c r="AU10" t="s">
        <v>3685</v>
      </c>
      <c r="AV10" t="s">
        <v>3685</v>
      </c>
      <c r="AW10" t="s">
        <v>3685</v>
      </c>
    </row>
    <row r="11" spans="1:49" x14ac:dyDescent="0.15">
      <c r="A11" s="7" t="s">
        <v>55</v>
      </c>
      <c r="B11" t="s">
        <v>3685</v>
      </c>
      <c r="C11" t="s">
        <v>3685</v>
      </c>
      <c r="D11" t="s">
        <v>3685</v>
      </c>
      <c r="E11" t="s">
        <v>3685</v>
      </c>
      <c r="F11" t="s">
        <v>3685</v>
      </c>
      <c r="G11" t="s">
        <v>3685</v>
      </c>
      <c r="H11" t="s">
        <v>3685</v>
      </c>
      <c r="I11" t="s">
        <v>3685</v>
      </c>
      <c r="J11" t="s">
        <v>3685</v>
      </c>
      <c r="K11" t="s">
        <v>3685</v>
      </c>
      <c r="L11" t="s">
        <v>3685</v>
      </c>
      <c r="M11" t="s">
        <v>3685</v>
      </c>
      <c r="N11" t="s">
        <v>3685</v>
      </c>
      <c r="O11" t="s">
        <v>3685</v>
      </c>
      <c r="P11" t="s">
        <v>3685</v>
      </c>
      <c r="Q11" t="s">
        <v>3685</v>
      </c>
      <c r="R11" t="s">
        <v>3685</v>
      </c>
      <c r="S11" t="s">
        <v>3685</v>
      </c>
      <c r="T11" t="s">
        <v>3685</v>
      </c>
      <c r="U11" t="s">
        <v>3685</v>
      </c>
      <c r="V11" t="s">
        <v>3685</v>
      </c>
      <c r="W11" t="s">
        <v>3685</v>
      </c>
      <c r="X11" t="s">
        <v>3685</v>
      </c>
      <c r="Y11" t="s">
        <v>3685</v>
      </c>
      <c r="Z11" t="s">
        <v>3685</v>
      </c>
      <c r="AA11" t="s">
        <v>3685</v>
      </c>
      <c r="AB11" t="s">
        <v>3685</v>
      </c>
      <c r="AC11" t="s">
        <v>3685</v>
      </c>
      <c r="AD11" t="s">
        <v>3685</v>
      </c>
      <c r="AE11" t="s">
        <v>3685</v>
      </c>
      <c r="AF11" t="s">
        <v>3685</v>
      </c>
      <c r="AG11" t="s">
        <v>3685</v>
      </c>
      <c r="AH11" t="s">
        <v>3685</v>
      </c>
      <c r="AI11" t="s">
        <v>3685</v>
      </c>
      <c r="AJ11" t="s">
        <v>3685</v>
      </c>
      <c r="AK11" t="s">
        <v>3685</v>
      </c>
      <c r="AL11" t="s">
        <v>3685</v>
      </c>
      <c r="AM11" t="s">
        <v>3685</v>
      </c>
      <c r="AN11" t="s">
        <v>3685</v>
      </c>
      <c r="AO11" t="s">
        <v>3685</v>
      </c>
      <c r="AP11" t="s">
        <v>3685</v>
      </c>
      <c r="AQ11" t="s">
        <v>3685</v>
      </c>
      <c r="AR11" t="s">
        <v>3685</v>
      </c>
      <c r="AS11" t="s">
        <v>3685</v>
      </c>
      <c r="AT11" t="s">
        <v>3685</v>
      </c>
      <c r="AU11" t="s">
        <v>3685</v>
      </c>
      <c r="AV11" t="s">
        <v>3685</v>
      </c>
      <c r="AW11" t="s">
        <v>3685</v>
      </c>
    </row>
    <row r="12" spans="1:49" x14ac:dyDescent="0.15">
      <c r="A12" s="7" t="s">
        <v>60</v>
      </c>
      <c r="B12" t="s">
        <v>3685</v>
      </c>
      <c r="C12" t="s">
        <v>3685</v>
      </c>
      <c r="D12" t="s">
        <v>3685</v>
      </c>
      <c r="E12" t="s">
        <v>3685</v>
      </c>
      <c r="F12" t="s">
        <v>3685</v>
      </c>
      <c r="G12" t="s">
        <v>3685</v>
      </c>
      <c r="H12" t="s">
        <v>3685</v>
      </c>
      <c r="I12" t="s">
        <v>3685</v>
      </c>
      <c r="J12" t="s">
        <v>3685</v>
      </c>
      <c r="K12" t="s">
        <v>3685</v>
      </c>
      <c r="L12" t="s">
        <v>3685</v>
      </c>
      <c r="M12" t="s">
        <v>3685</v>
      </c>
      <c r="N12" t="s">
        <v>3685</v>
      </c>
      <c r="O12" t="s">
        <v>3685</v>
      </c>
      <c r="P12" t="s">
        <v>3685</v>
      </c>
      <c r="Q12" t="s">
        <v>3685</v>
      </c>
      <c r="R12" t="s">
        <v>3685</v>
      </c>
      <c r="S12" t="s">
        <v>3685</v>
      </c>
      <c r="T12" t="s">
        <v>3685</v>
      </c>
      <c r="U12" t="s">
        <v>3685</v>
      </c>
      <c r="V12" t="s">
        <v>3685</v>
      </c>
      <c r="W12" t="s">
        <v>3685</v>
      </c>
      <c r="X12" t="s">
        <v>3685</v>
      </c>
      <c r="Y12" t="s">
        <v>3685</v>
      </c>
      <c r="Z12" t="s">
        <v>3685</v>
      </c>
      <c r="AA12" t="s">
        <v>3685</v>
      </c>
      <c r="AB12" t="s">
        <v>3685</v>
      </c>
      <c r="AC12" t="s">
        <v>3685</v>
      </c>
      <c r="AD12" t="s">
        <v>3685</v>
      </c>
      <c r="AE12" t="s">
        <v>3685</v>
      </c>
      <c r="AF12" t="s">
        <v>3685</v>
      </c>
      <c r="AG12" t="s">
        <v>3685</v>
      </c>
      <c r="AH12" t="s">
        <v>3685</v>
      </c>
      <c r="AI12" t="s">
        <v>3685</v>
      </c>
      <c r="AJ12" t="s">
        <v>3685</v>
      </c>
      <c r="AK12" t="s">
        <v>3685</v>
      </c>
      <c r="AL12" t="s">
        <v>3685</v>
      </c>
      <c r="AM12" t="s">
        <v>3685</v>
      </c>
      <c r="AN12" t="s">
        <v>3685</v>
      </c>
      <c r="AO12" t="s">
        <v>3685</v>
      </c>
      <c r="AP12" t="s">
        <v>3685</v>
      </c>
      <c r="AQ12" t="s">
        <v>3685</v>
      </c>
      <c r="AR12" t="s">
        <v>3685</v>
      </c>
      <c r="AS12" t="s">
        <v>3685</v>
      </c>
      <c r="AT12" t="s">
        <v>3685</v>
      </c>
      <c r="AU12" t="s">
        <v>3685</v>
      </c>
      <c r="AV12" t="s">
        <v>3685</v>
      </c>
      <c r="AW12" t="s">
        <v>3685</v>
      </c>
    </row>
    <row r="13" spans="1:49" x14ac:dyDescent="0.15">
      <c r="A13" s="7" t="s">
        <v>65</v>
      </c>
      <c r="B13" t="s">
        <v>3685</v>
      </c>
      <c r="C13" t="s">
        <v>3685</v>
      </c>
      <c r="D13" t="s">
        <v>3685</v>
      </c>
      <c r="E13" t="s">
        <v>3685</v>
      </c>
      <c r="F13" t="s">
        <v>3685</v>
      </c>
      <c r="G13" t="s">
        <v>3685</v>
      </c>
      <c r="H13" t="s">
        <v>3685</v>
      </c>
      <c r="I13" t="s">
        <v>3685</v>
      </c>
      <c r="J13" t="s">
        <v>3685</v>
      </c>
      <c r="K13" t="s">
        <v>3685</v>
      </c>
      <c r="L13" t="s">
        <v>3685</v>
      </c>
      <c r="M13" t="s">
        <v>3685</v>
      </c>
      <c r="N13" t="s">
        <v>3685</v>
      </c>
      <c r="O13" t="s">
        <v>3685</v>
      </c>
      <c r="P13" t="s">
        <v>3685</v>
      </c>
      <c r="Q13" t="s">
        <v>3685</v>
      </c>
      <c r="R13" t="s">
        <v>3685</v>
      </c>
      <c r="S13" t="s">
        <v>3685</v>
      </c>
      <c r="T13" t="s">
        <v>3685</v>
      </c>
      <c r="U13" t="s">
        <v>3685</v>
      </c>
      <c r="V13" t="s">
        <v>3685</v>
      </c>
      <c r="W13" t="s">
        <v>3685</v>
      </c>
      <c r="X13" t="s">
        <v>3685</v>
      </c>
      <c r="Y13" t="s">
        <v>3685</v>
      </c>
      <c r="Z13" t="s">
        <v>3685</v>
      </c>
      <c r="AA13" t="s">
        <v>3685</v>
      </c>
      <c r="AB13" t="s">
        <v>3685</v>
      </c>
      <c r="AC13" t="s">
        <v>3685</v>
      </c>
      <c r="AD13" t="s">
        <v>3685</v>
      </c>
      <c r="AE13" t="s">
        <v>3685</v>
      </c>
      <c r="AF13" t="s">
        <v>3685</v>
      </c>
      <c r="AG13" t="s">
        <v>3685</v>
      </c>
      <c r="AH13" t="s">
        <v>3685</v>
      </c>
      <c r="AI13" t="s">
        <v>3685</v>
      </c>
      <c r="AJ13" t="s">
        <v>3685</v>
      </c>
      <c r="AK13" t="s">
        <v>3685</v>
      </c>
      <c r="AL13" t="s">
        <v>3685</v>
      </c>
      <c r="AM13" t="s">
        <v>3685</v>
      </c>
      <c r="AN13" t="s">
        <v>3685</v>
      </c>
      <c r="AO13" t="s">
        <v>3685</v>
      </c>
      <c r="AP13" t="s">
        <v>3685</v>
      </c>
      <c r="AQ13" t="s">
        <v>3685</v>
      </c>
      <c r="AR13" t="s">
        <v>3685</v>
      </c>
      <c r="AS13" t="s">
        <v>3685</v>
      </c>
      <c r="AT13" t="s">
        <v>3685</v>
      </c>
      <c r="AU13" t="s">
        <v>3685</v>
      </c>
      <c r="AV13" t="s">
        <v>3685</v>
      </c>
      <c r="AW13" t="s">
        <v>3685</v>
      </c>
    </row>
    <row r="14" spans="1:49" x14ac:dyDescent="0.15">
      <c r="A14" s="7" t="s">
        <v>70</v>
      </c>
      <c r="B14" t="s">
        <v>3685</v>
      </c>
      <c r="C14" t="s">
        <v>3685</v>
      </c>
      <c r="D14" t="s">
        <v>3685</v>
      </c>
      <c r="E14" t="s">
        <v>3685</v>
      </c>
      <c r="F14" t="s">
        <v>3685</v>
      </c>
      <c r="G14" t="s">
        <v>3685</v>
      </c>
      <c r="H14" t="s">
        <v>3685</v>
      </c>
      <c r="I14" t="s">
        <v>3685</v>
      </c>
      <c r="J14" t="s">
        <v>3685</v>
      </c>
      <c r="K14" t="s">
        <v>3685</v>
      </c>
      <c r="L14" t="s">
        <v>3685</v>
      </c>
      <c r="M14" t="s">
        <v>3685</v>
      </c>
      <c r="N14" t="s">
        <v>3685</v>
      </c>
      <c r="O14" t="s">
        <v>3685</v>
      </c>
      <c r="P14" t="s">
        <v>3685</v>
      </c>
      <c r="Q14" t="s">
        <v>3685</v>
      </c>
      <c r="R14" t="s">
        <v>3685</v>
      </c>
      <c r="S14" t="s">
        <v>3685</v>
      </c>
      <c r="T14" t="s">
        <v>3685</v>
      </c>
      <c r="U14" t="s">
        <v>3685</v>
      </c>
      <c r="V14" t="s">
        <v>3685</v>
      </c>
      <c r="W14" t="s">
        <v>3685</v>
      </c>
      <c r="X14" t="s">
        <v>3685</v>
      </c>
      <c r="Y14" t="s">
        <v>3685</v>
      </c>
      <c r="Z14" t="s">
        <v>3685</v>
      </c>
      <c r="AA14" t="s">
        <v>3685</v>
      </c>
      <c r="AB14" t="s">
        <v>3685</v>
      </c>
      <c r="AC14" t="s">
        <v>3685</v>
      </c>
      <c r="AD14" t="s">
        <v>3685</v>
      </c>
      <c r="AE14" t="s">
        <v>3685</v>
      </c>
      <c r="AF14" t="s">
        <v>3685</v>
      </c>
      <c r="AG14" t="s">
        <v>3685</v>
      </c>
      <c r="AH14" t="s">
        <v>3685</v>
      </c>
      <c r="AI14" t="s">
        <v>3685</v>
      </c>
      <c r="AJ14" t="s">
        <v>3685</v>
      </c>
      <c r="AK14" t="s">
        <v>3685</v>
      </c>
      <c r="AL14" t="s">
        <v>3685</v>
      </c>
      <c r="AM14" t="s">
        <v>3685</v>
      </c>
      <c r="AN14" t="s">
        <v>3685</v>
      </c>
      <c r="AO14" t="s">
        <v>3685</v>
      </c>
      <c r="AP14" t="s">
        <v>3685</v>
      </c>
      <c r="AQ14" t="s">
        <v>3685</v>
      </c>
      <c r="AR14" t="s">
        <v>3685</v>
      </c>
      <c r="AS14" t="s">
        <v>3685</v>
      </c>
      <c r="AT14" t="s">
        <v>3685</v>
      </c>
      <c r="AU14" t="s">
        <v>3685</v>
      </c>
      <c r="AV14" t="s">
        <v>3685</v>
      </c>
      <c r="AW14" t="s">
        <v>3685</v>
      </c>
    </row>
    <row r="15" spans="1:49" x14ac:dyDescent="0.15">
      <c r="A15" s="7" t="s">
        <v>76</v>
      </c>
      <c r="B15" t="s">
        <v>3685</v>
      </c>
      <c r="C15" t="s">
        <v>3685</v>
      </c>
      <c r="D15" t="s">
        <v>3685</v>
      </c>
      <c r="E15" t="s">
        <v>3685</v>
      </c>
      <c r="F15" t="s">
        <v>3685</v>
      </c>
      <c r="G15" t="s">
        <v>3685</v>
      </c>
      <c r="H15" t="s">
        <v>3685</v>
      </c>
      <c r="I15" t="s">
        <v>3685</v>
      </c>
      <c r="J15" t="s">
        <v>3685</v>
      </c>
      <c r="K15" t="s">
        <v>3685</v>
      </c>
      <c r="L15" t="s">
        <v>3685</v>
      </c>
      <c r="M15" t="s">
        <v>3685</v>
      </c>
      <c r="N15" t="s">
        <v>3685</v>
      </c>
      <c r="O15" t="s">
        <v>3685</v>
      </c>
      <c r="P15" t="s">
        <v>3685</v>
      </c>
      <c r="Q15" t="s">
        <v>3685</v>
      </c>
      <c r="R15" t="s">
        <v>3685</v>
      </c>
      <c r="S15" t="s">
        <v>3685</v>
      </c>
      <c r="T15" t="s">
        <v>3685</v>
      </c>
      <c r="U15" t="s">
        <v>3685</v>
      </c>
      <c r="V15" t="s">
        <v>3685</v>
      </c>
      <c r="W15" t="s">
        <v>3685</v>
      </c>
      <c r="X15" t="s">
        <v>3685</v>
      </c>
      <c r="Y15" t="s">
        <v>3685</v>
      </c>
      <c r="Z15" t="s">
        <v>3685</v>
      </c>
      <c r="AA15" t="s">
        <v>3685</v>
      </c>
      <c r="AB15" t="s">
        <v>3685</v>
      </c>
      <c r="AC15" t="s">
        <v>3685</v>
      </c>
      <c r="AD15" t="s">
        <v>3685</v>
      </c>
      <c r="AE15" t="s">
        <v>3685</v>
      </c>
      <c r="AF15" t="s">
        <v>3685</v>
      </c>
      <c r="AG15" t="s">
        <v>3685</v>
      </c>
      <c r="AH15" t="s">
        <v>3685</v>
      </c>
      <c r="AI15" t="s">
        <v>3685</v>
      </c>
      <c r="AJ15" t="s">
        <v>3685</v>
      </c>
      <c r="AK15" t="s">
        <v>3685</v>
      </c>
      <c r="AL15" t="s">
        <v>3685</v>
      </c>
      <c r="AM15" t="s">
        <v>3685</v>
      </c>
      <c r="AN15" t="s">
        <v>3685</v>
      </c>
      <c r="AO15" t="s">
        <v>3685</v>
      </c>
      <c r="AP15" t="s">
        <v>3685</v>
      </c>
      <c r="AQ15" t="s">
        <v>3685</v>
      </c>
      <c r="AR15" t="s">
        <v>3685</v>
      </c>
      <c r="AS15" t="s">
        <v>3685</v>
      </c>
      <c r="AT15" t="s">
        <v>3685</v>
      </c>
      <c r="AU15" t="s">
        <v>3685</v>
      </c>
      <c r="AV15" t="s">
        <v>3685</v>
      </c>
      <c r="AW15" t="s">
        <v>3685</v>
      </c>
    </row>
    <row r="16" spans="1:49" x14ac:dyDescent="0.15">
      <c r="A16" s="7" t="s">
        <v>81</v>
      </c>
      <c r="B16" t="s">
        <v>3685</v>
      </c>
      <c r="C16" t="s">
        <v>3685</v>
      </c>
      <c r="D16" t="s">
        <v>3685</v>
      </c>
      <c r="E16" t="s">
        <v>3685</v>
      </c>
      <c r="F16" t="s">
        <v>3685</v>
      </c>
      <c r="G16" t="s">
        <v>3685</v>
      </c>
      <c r="H16" t="s">
        <v>3685</v>
      </c>
      <c r="I16" t="s">
        <v>3685</v>
      </c>
      <c r="J16" t="s">
        <v>3685</v>
      </c>
      <c r="K16" t="s">
        <v>3685</v>
      </c>
      <c r="L16" t="s">
        <v>3685</v>
      </c>
      <c r="M16" t="s">
        <v>3685</v>
      </c>
      <c r="N16" t="s">
        <v>3685</v>
      </c>
      <c r="O16" t="s">
        <v>3685</v>
      </c>
      <c r="P16" t="s">
        <v>3685</v>
      </c>
      <c r="Q16" t="s">
        <v>3685</v>
      </c>
      <c r="R16" t="s">
        <v>3685</v>
      </c>
      <c r="S16" t="s">
        <v>3685</v>
      </c>
      <c r="T16" t="s">
        <v>3685</v>
      </c>
      <c r="U16" t="s">
        <v>3685</v>
      </c>
      <c r="V16" t="s">
        <v>3685</v>
      </c>
      <c r="W16" t="s">
        <v>3685</v>
      </c>
      <c r="X16" t="s">
        <v>3685</v>
      </c>
      <c r="Y16" t="s">
        <v>3685</v>
      </c>
      <c r="Z16" t="s">
        <v>3685</v>
      </c>
      <c r="AA16" t="s">
        <v>3685</v>
      </c>
      <c r="AB16" t="s">
        <v>3685</v>
      </c>
      <c r="AC16" t="s">
        <v>3685</v>
      </c>
      <c r="AD16" t="s">
        <v>3685</v>
      </c>
      <c r="AE16" t="s">
        <v>3685</v>
      </c>
      <c r="AF16" t="s">
        <v>3685</v>
      </c>
      <c r="AG16" t="s">
        <v>3685</v>
      </c>
      <c r="AH16" t="s">
        <v>3685</v>
      </c>
      <c r="AI16" t="s">
        <v>3685</v>
      </c>
      <c r="AJ16" t="s">
        <v>3685</v>
      </c>
      <c r="AK16" t="s">
        <v>3685</v>
      </c>
      <c r="AL16" t="s">
        <v>3685</v>
      </c>
      <c r="AM16" t="s">
        <v>3685</v>
      </c>
      <c r="AN16" t="s">
        <v>3685</v>
      </c>
      <c r="AO16" t="s">
        <v>3685</v>
      </c>
      <c r="AP16" t="s">
        <v>3685</v>
      </c>
      <c r="AQ16" t="s">
        <v>3685</v>
      </c>
      <c r="AR16" t="s">
        <v>3685</v>
      </c>
      <c r="AS16" t="s">
        <v>3685</v>
      </c>
      <c r="AT16" t="s">
        <v>3685</v>
      </c>
      <c r="AU16" t="s">
        <v>3685</v>
      </c>
      <c r="AV16" t="s">
        <v>3685</v>
      </c>
      <c r="AW16" t="s">
        <v>3685</v>
      </c>
    </row>
    <row r="17" spans="1:49" x14ac:dyDescent="0.15">
      <c r="A17" s="8" t="s">
        <v>85</v>
      </c>
      <c r="B17" t="s">
        <v>3685</v>
      </c>
      <c r="C17" t="s">
        <v>3685</v>
      </c>
      <c r="D17" t="s">
        <v>3685</v>
      </c>
      <c r="E17" t="s">
        <v>3685</v>
      </c>
      <c r="F17" t="s">
        <v>3685</v>
      </c>
      <c r="G17" t="s">
        <v>3685</v>
      </c>
      <c r="H17" t="s">
        <v>3685</v>
      </c>
      <c r="I17" t="s">
        <v>3685</v>
      </c>
      <c r="J17" t="s">
        <v>3685</v>
      </c>
      <c r="K17" t="s">
        <v>3685</v>
      </c>
      <c r="L17" t="s">
        <v>3685</v>
      </c>
      <c r="M17" t="s">
        <v>3685</v>
      </c>
      <c r="N17" t="s">
        <v>3685</v>
      </c>
      <c r="O17" t="s">
        <v>3685</v>
      </c>
      <c r="P17" t="s">
        <v>3685</v>
      </c>
      <c r="Q17" t="s">
        <v>3685</v>
      </c>
      <c r="R17" t="s">
        <v>3685</v>
      </c>
      <c r="S17" t="s">
        <v>3685</v>
      </c>
      <c r="T17" t="s">
        <v>3685</v>
      </c>
      <c r="U17" t="s">
        <v>3685</v>
      </c>
      <c r="V17" t="s">
        <v>3685</v>
      </c>
      <c r="W17" t="s">
        <v>3685</v>
      </c>
      <c r="X17" t="s">
        <v>3685</v>
      </c>
      <c r="Y17" t="s">
        <v>3685</v>
      </c>
      <c r="Z17" t="s">
        <v>3685</v>
      </c>
      <c r="AA17" t="s">
        <v>3685</v>
      </c>
      <c r="AB17" t="s">
        <v>3685</v>
      </c>
      <c r="AC17" t="s">
        <v>3685</v>
      </c>
      <c r="AD17" t="s">
        <v>3685</v>
      </c>
      <c r="AE17" t="s">
        <v>3685</v>
      </c>
      <c r="AF17" t="s">
        <v>3685</v>
      </c>
      <c r="AG17" t="s">
        <v>3685</v>
      </c>
      <c r="AH17" t="s">
        <v>3685</v>
      </c>
      <c r="AI17" t="s">
        <v>3685</v>
      </c>
      <c r="AJ17" t="s">
        <v>3685</v>
      </c>
      <c r="AK17" t="s">
        <v>3685</v>
      </c>
      <c r="AL17" t="s">
        <v>3685</v>
      </c>
      <c r="AM17" t="s">
        <v>3685</v>
      </c>
      <c r="AN17" t="s">
        <v>3685</v>
      </c>
      <c r="AO17" t="s">
        <v>3685</v>
      </c>
      <c r="AP17" t="s">
        <v>3685</v>
      </c>
      <c r="AQ17" t="s">
        <v>3685</v>
      </c>
      <c r="AR17" t="s">
        <v>3685</v>
      </c>
      <c r="AS17" t="s">
        <v>3685</v>
      </c>
      <c r="AT17" t="s">
        <v>3685</v>
      </c>
      <c r="AU17" t="s">
        <v>3685</v>
      </c>
      <c r="AV17" t="s">
        <v>3685</v>
      </c>
      <c r="AW17" t="s">
        <v>3685</v>
      </c>
    </row>
    <row r="18" spans="1:49" x14ac:dyDescent="0.15">
      <c r="A18" s="7" t="s">
        <v>90</v>
      </c>
      <c r="B18" t="s">
        <v>3685</v>
      </c>
      <c r="C18" t="s">
        <v>3685</v>
      </c>
      <c r="D18" t="s">
        <v>3685</v>
      </c>
      <c r="E18" t="s">
        <v>3685</v>
      </c>
      <c r="F18" t="s">
        <v>3685</v>
      </c>
      <c r="G18" t="s">
        <v>3685</v>
      </c>
      <c r="H18" t="s">
        <v>3685</v>
      </c>
      <c r="I18" t="s">
        <v>3685</v>
      </c>
      <c r="J18" t="s">
        <v>3685</v>
      </c>
      <c r="K18" t="s">
        <v>3685</v>
      </c>
      <c r="L18" t="s">
        <v>3685</v>
      </c>
      <c r="M18" t="s">
        <v>3685</v>
      </c>
      <c r="N18" t="s">
        <v>3685</v>
      </c>
      <c r="O18" t="s">
        <v>3685</v>
      </c>
      <c r="P18" t="s">
        <v>3685</v>
      </c>
      <c r="Q18" t="s">
        <v>3685</v>
      </c>
      <c r="R18" t="s">
        <v>3685</v>
      </c>
      <c r="S18" t="s">
        <v>3685</v>
      </c>
      <c r="T18" t="s">
        <v>3685</v>
      </c>
      <c r="U18" t="s">
        <v>3685</v>
      </c>
      <c r="V18" t="s">
        <v>3685</v>
      </c>
      <c r="W18" t="s">
        <v>3685</v>
      </c>
      <c r="X18" t="s">
        <v>3685</v>
      </c>
      <c r="Y18" t="s">
        <v>3685</v>
      </c>
      <c r="Z18" t="s">
        <v>3685</v>
      </c>
      <c r="AA18" t="s">
        <v>3685</v>
      </c>
      <c r="AB18" t="s">
        <v>3685</v>
      </c>
      <c r="AC18" t="s">
        <v>3685</v>
      </c>
      <c r="AD18" t="s">
        <v>3685</v>
      </c>
      <c r="AE18" t="s">
        <v>3685</v>
      </c>
      <c r="AF18" t="s">
        <v>3685</v>
      </c>
      <c r="AG18" t="s">
        <v>3685</v>
      </c>
      <c r="AH18" t="s">
        <v>3685</v>
      </c>
      <c r="AI18" t="s">
        <v>3685</v>
      </c>
      <c r="AJ18" t="s">
        <v>3685</v>
      </c>
      <c r="AK18" t="s">
        <v>3685</v>
      </c>
      <c r="AL18" t="s">
        <v>3685</v>
      </c>
      <c r="AM18" t="s">
        <v>3685</v>
      </c>
      <c r="AN18" t="s">
        <v>3685</v>
      </c>
      <c r="AO18" t="s">
        <v>3685</v>
      </c>
      <c r="AP18" t="s">
        <v>3685</v>
      </c>
      <c r="AQ18" t="s">
        <v>3685</v>
      </c>
      <c r="AR18" t="s">
        <v>3685</v>
      </c>
      <c r="AS18" t="s">
        <v>3685</v>
      </c>
      <c r="AT18" t="s">
        <v>3685</v>
      </c>
      <c r="AU18" t="s">
        <v>3685</v>
      </c>
      <c r="AV18" t="s">
        <v>3685</v>
      </c>
      <c r="AW18" t="s">
        <v>3685</v>
      </c>
    </row>
    <row r="19" spans="1:49" x14ac:dyDescent="0.15">
      <c r="A19" s="7" t="s">
        <v>95</v>
      </c>
      <c r="B19" t="s">
        <v>3685</v>
      </c>
      <c r="C19" t="s">
        <v>3685</v>
      </c>
      <c r="D19" t="s">
        <v>3685</v>
      </c>
      <c r="E19" t="s">
        <v>3685</v>
      </c>
      <c r="F19" t="s">
        <v>3685</v>
      </c>
      <c r="G19" t="s">
        <v>3685</v>
      </c>
      <c r="H19" t="s">
        <v>3685</v>
      </c>
      <c r="I19" t="s">
        <v>3685</v>
      </c>
      <c r="J19" t="s">
        <v>3685</v>
      </c>
      <c r="K19" t="s">
        <v>3685</v>
      </c>
      <c r="L19" t="s">
        <v>3685</v>
      </c>
      <c r="M19" t="s">
        <v>3685</v>
      </c>
      <c r="N19" t="s">
        <v>3685</v>
      </c>
      <c r="O19" t="s">
        <v>3685</v>
      </c>
      <c r="P19" t="s">
        <v>3685</v>
      </c>
      <c r="Q19" t="s">
        <v>3685</v>
      </c>
      <c r="R19" t="s">
        <v>3685</v>
      </c>
      <c r="S19" t="s">
        <v>3685</v>
      </c>
      <c r="T19" t="s">
        <v>3685</v>
      </c>
      <c r="U19" t="s">
        <v>3685</v>
      </c>
      <c r="V19" t="s">
        <v>3685</v>
      </c>
      <c r="W19" t="s">
        <v>3685</v>
      </c>
      <c r="X19" t="s">
        <v>3685</v>
      </c>
      <c r="Y19" t="s">
        <v>3685</v>
      </c>
      <c r="Z19" t="s">
        <v>3685</v>
      </c>
      <c r="AA19" t="s">
        <v>3685</v>
      </c>
      <c r="AB19" t="s">
        <v>3685</v>
      </c>
      <c r="AC19" t="s">
        <v>3685</v>
      </c>
      <c r="AD19" t="s">
        <v>3685</v>
      </c>
      <c r="AE19" t="s">
        <v>3685</v>
      </c>
      <c r="AF19" t="s">
        <v>3685</v>
      </c>
      <c r="AG19" t="s">
        <v>3685</v>
      </c>
      <c r="AH19" t="s">
        <v>3685</v>
      </c>
      <c r="AI19" t="s">
        <v>3685</v>
      </c>
      <c r="AJ19" t="s">
        <v>3685</v>
      </c>
      <c r="AK19" t="s">
        <v>3685</v>
      </c>
      <c r="AL19" t="s">
        <v>3685</v>
      </c>
      <c r="AM19" t="s">
        <v>3685</v>
      </c>
      <c r="AN19" t="s">
        <v>3685</v>
      </c>
      <c r="AO19" t="s">
        <v>3685</v>
      </c>
      <c r="AP19" t="s">
        <v>3685</v>
      </c>
      <c r="AQ19" t="s">
        <v>3685</v>
      </c>
      <c r="AR19" t="s">
        <v>3685</v>
      </c>
      <c r="AS19" t="s">
        <v>3685</v>
      </c>
      <c r="AT19" t="s">
        <v>3685</v>
      </c>
      <c r="AU19" t="s">
        <v>3685</v>
      </c>
      <c r="AV19" t="s">
        <v>3685</v>
      </c>
      <c r="AW19" t="s">
        <v>3685</v>
      </c>
    </row>
    <row r="20" spans="1:49" x14ac:dyDescent="0.15">
      <c r="A20" s="7" t="s">
        <v>101</v>
      </c>
      <c r="B20" t="s">
        <v>3685</v>
      </c>
      <c r="C20" t="s">
        <v>3685</v>
      </c>
      <c r="D20" t="s">
        <v>3685</v>
      </c>
      <c r="E20" t="s">
        <v>3685</v>
      </c>
      <c r="F20" t="s">
        <v>3685</v>
      </c>
      <c r="G20" t="s">
        <v>3685</v>
      </c>
      <c r="H20" t="s">
        <v>3685</v>
      </c>
      <c r="I20" t="s">
        <v>3685</v>
      </c>
      <c r="J20" t="s">
        <v>3685</v>
      </c>
      <c r="K20" t="s">
        <v>3685</v>
      </c>
      <c r="L20" t="s">
        <v>3685</v>
      </c>
      <c r="M20" t="s">
        <v>3685</v>
      </c>
      <c r="N20" t="s">
        <v>3685</v>
      </c>
      <c r="O20" t="s">
        <v>3685</v>
      </c>
      <c r="P20" t="s">
        <v>3685</v>
      </c>
      <c r="Q20" t="s">
        <v>3685</v>
      </c>
      <c r="R20" t="s">
        <v>3685</v>
      </c>
      <c r="S20" t="s">
        <v>3685</v>
      </c>
      <c r="T20" t="s">
        <v>3685</v>
      </c>
      <c r="U20" t="s">
        <v>3685</v>
      </c>
      <c r="V20" t="s">
        <v>3685</v>
      </c>
      <c r="W20" t="s">
        <v>3685</v>
      </c>
      <c r="X20" t="s">
        <v>3685</v>
      </c>
      <c r="Y20" t="s">
        <v>3685</v>
      </c>
      <c r="Z20" t="s">
        <v>3685</v>
      </c>
      <c r="AA20" t="s">
        <v>3685</v>
      </c>
      <c r="AB20" t="s">
        <v>3685</v>
      </c>
      <c r="AC20" t="s">
        <v>3685</v>
      </c>
      <c r="AD20" t="s">
        <v>3685</v>
      </c>
      <c r="AE20" t="s">
        <v>3685</v>
      </c>
      <c r="AF20" t="s">
        <v>3685</v>
      </c>
      <c r="AG20" t="s">
        <v>3685</v>
      </c>
      <c r="AH20" t="s">
        <v>3685</v>
      </c>
      <c r="AI20" t="s">
        <v>3685</v>
      </c>
      <c r="AJ20" t="s">
        <v>3685</v>
      </c>
      <c r="AK20" t="s">
        <v>3685</v>
      </c>
      <c r="AL20" t="s">
        <v>3685</v>
      </c>
      <c r="AM20" t="s">
        <v>3685</v>
      </c>
      <c r="AN20" t="s">
        <v>3685</v>
      </c>
      <c r="AO20" t="s">
        <v>3685</v>
      </c>
      <c r="AP20" t="s">
        <v>3685</v>
      </c>
      <c r="AQ20" t="s">
        <v>3685</v>
      </c>
      <c r="AR20" t="s">
        <v>3685</v>
      </c>
      <c r="AS20" t="s">
        <v>3685</v>
      </c>
      <c r="AT20" t="s">
        <v>3685</v>
      </c>
      <c r="AU20" t="s">
        <v>3685</v>
      </c>
      <c r="AV20" t="s">
        <v>3685</v>
      </c>
      <c r="AW20" t="s">
        <v>3685</v>
      </c>
    </row>
    <row r="21" spans="1:49" x14ac:dyDescent="0.15">
      <c r="A21" s="7" t="s">
        <v>106</v>
      </c>
      <c r="B21" t="s">
        <v>3685</v>
      </c>
      <c r="C21" t="s">
        <v>3685</v>
      </c>
      <c r="D21" t="s">
        <v>3685</v>
      </c>
      <c r="E21" t="s">
        <v>3685</v>
      </c>
      <c r="F21" t="s">
        <v>3685</v>
      </c>
      <c r="G21" t="s">
        <v>3685</v>
      </c>
      <c r="H21" t="s">
        <v>3685</v>
      </c>
      <c r="I21" t="s">
        <v>3685</v>
      </c>
      <c r="J21" t="s">
        <v>3685</v>
      </c>
      <c r="K21" t="s">
        <v>3685</v>
      </c>
      <c r="L21" t="s">
        <v>3685</v>
      </c>
      <c r="M21" t="s">
        <v>3685</v>
      </c>
      <c r="N21" t="s">
        <v>3685</v>
      </c>
      <c r="O21" t="s">
        <v>3685</v>
      </c>
      <c r="P21" t="s">
        <v>3685</v>
      </c>
      <c r="Q21" t="s">
        <v>3685</v>
      </c>
      <c r="R21" t="s">
        <v>3685</v>
      </c>
      <c r="S21" t="s">
        <v>3685</v>
      </c>
      <c r="T21" t="s">
        <v>3685</v>
      </c>
      <c r="U21" t="s">
        <v>3685</v>
      </c>
      <c r="V21" t="s">
        <v>3685</v>
      </c>
      <c r="W21" t="s">
        <v>3685</v>
      </c>
      <c r="X21" t="s">
        <v>3685</v>
      </c>
      <c r="Y21" t="s">
        <v>3685</v>
      </c>
      <c r="Z21" t="s">
        <v>3685</v>
      </c>
      <c r="AA21" t="s">
        <v>3685</v>
      </c>
      <c r="AB21" t="s">
        <v>3685</v>
      </c>
      <c r="AC21" t="s">
        <v>3685</v>
      </c>
      <c r="AD21" t="s">
        <v>3685</v>
      </c>
      <c r="AE21" t="s">
        <v>3685</v>
      </c>
      <c r="AF21" t="s">
        <v>3685</v>
      </c>
      <c r="AG21" t="s">
        <v>3685</v>
      </c>
      <c r="AH21" t="s">
        <v>3685</v>
      </c>
      <c r="AI21" t="s">
        <v>3685</v>
      </c>
      <c r="AJ21" t="s">
        <v>3685</v>
      </c>
      <c r="AK21" t="s">
        <v>3685</v>
      </c>
      <c r="AL21" t="s">
        <v>3685</v>
      </c>
      <c r="AM21" t="s">
        <v>3685</v>
      </c>
      <c r="AN21" t="s">
        <v>3685</v>
      </c>
      <c r="AO21" t="s">
        <v>3685</v>
      </c>
      <c r="AP21" t="s">
        <v>3685</v>
      </c>
      <c r="AQ21" t="s">
        <v>3685</v>
      </c>
      <c r="AR21" t="s">
        <v>3685</v>
      </c>
      <c r="AS21" t="s">
        <v>3685</v>
      </c>
      <c r="AT21" t="s">
        <v>3685</v>
      </c>
      <c r="AU21" t="s">
        <v>3685</v>
      </c>
      <c r="AV21" t="s">
        <v>3685</v>
      </c>
      <c r="AW21" t="s">
        <v>3685</v>
      </c>
    </row>
    <row r="22" spans="1:49" x14ac:dyDescent="0.15">
      <c r="A22" s="7" t="s">
        <v>111</v>
      </c>
      <c r="B22" t="s">
        <v>3685</v>
      </c>
      <c r="C22" t="s">
        <v>3685</v>
      </c>
      <c r="D22" t="s">
        <v>3685</v>
      </c>
      <c r="E22" t="s">
        <v>3685</v>
      </c>
      <c r="F22" t="s">
        <v>3685</v>
      </c>
      <c r="G22" t="s">
        <v>3685</v>
      </c>
      <c r="H22" t="s">
        <v>3685</v>
      </c>
      <c r="I22" t="s">
        <v>3685</v>
      </c>
      <c r="J22" t="s">
        <v>3685</v>
      </c>
      <c r="K22" t="s">
        <v>3685</v>
      </c>
      <c r="L22" t="s">
        <v>3685</v>
      </c>
      <c r="M22" t="s">
        <v>3685</v>
      </c>
      <c r="N22" t="s">
        <v>3685</v>
      </c>
      <c r="O22" t="s">
        <v>3685</v>
      </c>
      <c r="P22" t="s">
        <v>3685</v>
      </c>
      <c r="Q22" t="s">
        <v>3685</v>
      </c>
      <c r="R22" t="s">
        <v>3685</v>
      </c>
      <c r="S22" t="s">
        <v>3685</v>
      </c>
      <c r="T22" t="s">
        <v>3685</v>
      </c>
      <c r="U22" t="s">
        <v>3685</v>
      </c>
      <c r="V22" t="s">
        <v>3685</v>
      </c>
      <c r="W22" t="s">
        <v>3685</v>
      </c>
      <c r="X22" t="s">
        <v>3685</v>
      </c>
      <c r="Y22" t="s">
        <v>3685</v>
      </c>
      <c r="Z22" t="s">
        <v>3685</v>
      </c>
      <c r="AA22" t="s">
        <v>3685</v>
      </c>
      <c r="AB22" t="s">
        <v>3685</v>
      </c>
      <c r="AC22" t="s">
        <v>3685</v>
      </c>
      <c r="AD22" t="s">
        <v>3685</v>
      </c>
      <c r="AE22" t="s">
        <v>3685</v>
      </c>
      <c r="AF22" t="s">
        <v>3685</v>
      </c>
      <c r="AG22" t="s">
        <v>3685</v>
      </c>
      <c r="AH22" t="s">
        <v>3685</v>
      </c>
      <c r="AI22" t="s">
        <v>3685</v>
      </c>
      <c r="AJ22" t="s">
        <v>3685</v>
      </c>
      <c r="AK22" t="s">
        <v>3685</v>
      </c>
      <c r="AL22" t="s">
        <v>3685</v>
      </c>
      <c r="AM22" t="s">
        <v>3685</v>
      </c>
      <c r="AN22" t="s">
        <v>3685</v>
      </c>
      <c r="AO22" t="s">
        <v>3685</v>
      </c>
      <c r="AP22" t="s">
        <v>3685</v>
      </c>
      <c r="AQ22" t="s">
        <v>3685</v>
      </c>
      <c r="AR22" t="s">
        <v>3685</v>
      </c>
      <c r="AS22" t="s">
        <v>3685</v>
      </c>
      <c r="AT22" t="s">
        <v>3685</v>
      </c>
      <c r="AU22" t="s">
        <v>3685</v>
      </c>
      <c r="AV22" t="s">
        <v>3685</v>
      </c>
      <c r="AW22" t="s">
        <v>3685</v>
      </c>
    </row>
    <row r="23" spans="1:49" x14ac:dyDescent="0.15">
      <c r="A23" s="9" t="s">
        <v>118</v>
      </c>
      <c r="B23" t="s">
        <v>3685</v>
      </c>
      <c r="C23" t="s">
        <v>3685</v>
      </c>
      <c r="D23" t="s">
        <v>3685</v>
      </c>
      <c r="E23" t="s">
        <v>3685</v>
      </c>
      <c r="F23" t="s">
        <v>3685</v>
      </c>
      <c r="G23" t="s">
        <v>3685</v>
      </c>
      <c r="H23" t="s">
        <v>3685</v>
      </c>
      <c r="I23" t="s">
        <v>3685</v>
      </c>
      <c r="J23" t="s">
        <v>3685</v>
      </c>
      <c r="K23" t="s">
        <v>3685</v>
      </c>
      <c r="L23" t="s">
        <v>3685</v>
      </c>
      <c r="M23" t="s">
        <v>3685</v>
      </c>
      <c r="N23" t="s">
        <v>3685</v>
      </c>
      <c r="O23" t="s">
        <v>3685</v>
      </c>
      <c r="P23" t="s">
        <v>3685</v>
      </c>
      <c r="Q23" t="s">
        <v>3685</v>
      </c>
      <c r="R23" t="s">
        <v>3685</v>
      </c>
      <c r="S23" t="s">
        <v>3685</v>
      </c>
      <c r="T23" t="s">
        <v>3685</v>
      </c>
      <c r="U23" t="s">
        <v>3685</v>
      </c>
      <c r="V23" t="s">
        <v>3685</v>
      </c>
      <c r="W23" t="s">
        <v>3685</v>
      </c>
      <c r="X23" t="s">
        <v>3685</v>
      </c>
      <c r="Y23" t="s">
        <v>3685</v>
      </c>
      <c r="Z23" t="s">
        <v>3685</v>
      </c>
      <c r="AA23" t="s">
        <v>3685</v>
      </c>
      <c r="AB23" t="s">
        <v>3685</v>
      </c>
      <c r="AC23" t="s">
        <v>3685</v>
      </c>
      <c r="AD23" t="s">
        <v>3685</v>
      </c>
      <c r="AE23" t="s">
        <v>3685</v>
      </c>
      <c r="AF23" t="s">
        <v>3685</v>
      </c>
      <c r="AG23" t="s">
        <v>3685</v>
      </c>
      <c r="AH23" t="s">
        <v>3685</v>
      </c>
      <c r="AI23" t="s">
        <v>3685</v>
      </c>
      <c r="AJ23" t="s">
        <v>3685</v>
      </c>
      <c r="AK23" t="s">
        <v>3685</v>
      </c>
      <c r="AL23" t="s">
        <v>3685</v>
      </c>
      <c r="AM23" t="s">
        <v>3685</v>
      </c>
      <c r="AN23" t="s">
        <v>3685</v>
      </c>
      <c r="AO23" t="s">
        <v>3685</v>
      </c>
      <c r="AP23" t="s">
        <v>3685</v>
      </c>
      <c r="AQ23" t="s">
        <v>3685</v>
      </c>
      <c r="AR23" t="s">
        <v>3685</v>
      </c>
      <c r="AS23" t="s">
        <v>3685</v>
      </c>
      <c r="AT23" t="s">
        <v>3685</v>
      </c>
      <c r="AU23" t="s">
        <v>3685</v>
      </c>
      <c r="AV23" t="s">
        <v>3685</v>
      </c>
      <c r="AW23" t="s">
        <v>3685</v>
      </c>
    </row>
    <row r="24" spans="1:49" x14ac:dyDescent="0.15">
      <c r="A24" s="7" t="s">
        <v>123</v>
      </c>
      <c r="B24" t="s">
        <v>3685</v>
      </c>
      <c r="C24" t="s">
        <v>3685</v>
      </c>
      <c r="D24" t="s">
        <v>3685</v>
      </c>
      <c r="E24" t="s">
        <v>3685</v>
      </c>
      <c r="F24" t="s">
        <v>3685</v>
      </c>
      <c r="G24" t="s">
        <v>3685</v>
      </c>
      <c r="H24" t="s">
        <v>3685</v>
      </c>
      <c r="I24" t="s">
        <v>3685</v>
      </c>
      <c r="J24" t="s">
        <v>3685</v>
      </c>
      <c r="K24" t="s">
        <v>3685</v>
      </c>
      <c r="L24" t="s">
        <v>3685</v>
      </c>
      <c r="M24" t="s">
        <v>3685</v>
      </c>
      <c r="N24" t="s">
        <v>3685</v>
      </c>
      <c r="O24" t="s">
        <v>3685</v>
      </c>
      <c r="P24" t="s">
        <v>3685</v>
      </c>
      <c r="Q24" t="s">
        <v>3685</v>
      </c>
      <c r="R24" t="s">
        <v>3685</v>
      </c>
      <c r="S24" t="s">
        <v>3685</v>
      </c>
      <c r="T24" t="s">
        <v>3685</v>
      </c>
      <c r="U24" t="s">
        <v>3685</v>
      </c>
      <c r="V24" t="s">
        <v>3685</v>
      </c>
      <c r="W24" t="s">
        <v>3685</v>
      </c>
      <c r="X24" t="s">
        <v>3685</v>
      </c>
      <c r="Y24" t="s">
        <v>3685</v>
      </c>
      <c r="Z24" t="s">
        <v>3685</v>
      </c>
      <c r="AA24" t="s">
        <v>3685</v>
      </c>
      <c r="AB24" t="s">
        <v>3685</v>
      </c>
      <c r="AC24" t="s">
        <v>3685</v>
      </c>
      <c r="AD24" t="s">
        <v>3685</v>
      </c>
      <c r="AE24" t="s">
        <v>3685</v>
      </c>
      <c r="AF24" t="s">
        <v>3685</v>
      </c>
      <c r="AG24" t="s">
        <v>3685</v>
      </c>
      <c r="AH24" t="s">
        <v>3685</v>
      </c>
      <c r="AI24" t="s">
        <v>3685</v>
      </c>
      <c r="AJ24" t="s">
        <v>3685</v>
      </c>
      <c r="AK24" t="s">
        <v>3685</v>
      </c>
      <c r="AL24" t="s">
        <v>3685</v>
      </c>
      <c r="AM24" t="s">
        <v>3685</v>
      </c>
      <c r="AN24" t="s">
        <v>3685</v>
      </c>
      <c r="AO24" t="s">
        <v>3685</v>
      </c>
      <c r="AP24" t="s">
        <v>3685</v>
      </c>
      <c r="AQ24" t="s">
        <v>3685</v>
      </c>
      <c r="AR24" t="s">
        <v>3685</v>
      </c>
      <c r="AS24" t="s">
        <v>3685</v>
      </c>
      <c r="AT24" t="s">
        <v>3685</v>
      </c>
      <c r="AU24" t="s">
        <v>3685</v>
      </c>
      <c r="AV24" t="s">
        <v>3685</v>
      </c>
      <c r="AW24" t="s">
        <v>3685</v>
      </c>
    </row>
    <row r="25" spans="1:49" x14ac:dyDescent="0.15">
      <c r="A25" s="7" t="s">
        <v>128</v>
      </c>
      <c r="B25" t="s">
        <v>3685</v>
      </c>
      <c r="C25" t="s">
        <v>3685</v>
      </c>
      <c r="D25" t="s">
        <v>3685</v>
      </c>
      <c r="E25" t="s">
        <v>3685</v>
      </c>
      <c r="F25" t="s">
        <v>3685</v>
      </c>
      <c r="G25" t="s">
        <v>3685</v>
      </c>
      <c r="H25" t="s">
        <v>3685</v>
      </c>
      <c r="I25" t="s">
        <v>3685</v>
      </c>
      <c r="J25" t="s">
        <v>3685</v>
      </c>
      <c r="K25" t="s">
        <v>3685</v>
      </c>
      <c r="L25" t="s">
        <v>3685</v>
      </c>
      <c r="M25" t="s">
        <v>3685</v>
      </c>
      <c r="N25" t="s">
        <v>3685</v>
      </c>
      <c r="O25" t="s">
        <v>3685</v>
      </c>
      <c r="P25" t="s">
        <v>3685</v>
      </c>
      <c r="Q25" t="s">
        <v>3685</v>
      </c>
      <c r="R25" t="s">
        <v>3685</v>
      </c>
      <c r="S25" t="s">
        <v>3685</v>
      </c>
      <c r="T25" t="s">
        <v>3685</v>
      </c>
      <c r="U25" t="s">
        <v>3685</v>
      </c>
      <c r="V25" t="s">
        <v>3685</v>
      </c>
      <c r="W25" t="s">
        <v>3685</v>
      </c>
      <c r="X25" t="s">
        <v>3685</v>
      </c>
      <c r="Y25" t="s">
        <v>3685</v>
      </c>
      <c r="Z25" t="s">
        <v>3685</v>
      </c>
      <c r="AA25" t="s">
        <v>3685</v>
      </c>
      <c r="AB25" t="s">
        <v>3685</v>
      </c>
      <c r="AC25" t="s">
        <v>3685</v>
      </c>
      <c r="AD25" t="s">
        <v>3685</v>
      </c>
      <c r="AE25" t="s">
        <v>3685</v>
      </c>
      <c r="AF25" t="s">
        <v>3685</v>
      </c>
      <c r="AG25" t="s">
        <v>3685</v>
      </c>
      <c r="AH25" t="s">
        <v>3685</v>
      </c>
      <c r="AI25" t="s">
        <v>3685</v>
      </c>
      <c r="AJ25" t="s">
        <v>3685</v>
      </c>
      <c r="AK25" t="s">
        <v>3685</v>
      </c>
      <c r="AL25" t="s">
        <v>3685</v>
      </c>
      <c r="AM25" t="s">
        <v>3685</v>
      </c>
      <c r="AN25" t="s">
        <v>3685</v>
      </c>
      <c r="AO25" t="s">
        <v>3685</v>
      </c>
      <c r="AP25" t="s">
        <v>3685</v>
      </c>
      <c r="AQ25" t="s">
        <v>3685</v>
      </c>
      <c r="AR25" t="s">
        <v>3685</v>
      </c>
      <c r="AS25" t="s">
        <v>3685</v>
      </c>
      <c r="AT25" t="s">
        <v>3685</v>
      </c>
      <c r="AU25" t="s">
        <v>3685</v>
      </c>
      <c r="AV25" t="s">
        <v>3685</v>
      </c>
      <c r="AW25" t="s">
        <v>3685</v>
      </c>
    </row>
    <row r="26" spans="1:49" x14ac:dyDescent="0.15">
      <c r="A26" s="7" t="s">
        <v>134</v>
      </c>
      <c r="B26" t="s">
        <v>3685</v>
      </c>
      <c r="C26" t="s">
        <v>3685</v>
      </c>
      <c r="D26" t="s">
        <v>3685</v>
      </c>
      <c r="E26" t="s">
        <v>3685</v>
      </c>
      <c r="F26" t="s">
        <v>3685</v>
      </c>
      <c r="G26" t="s">
        <v>3685</v>
      </c>
      <c r="H26" t="s">
        <v>3685</v>
      </c>
      <c r="I26" t="s">
        <v>3685</v>
      </c>
      <c r="J26" t="s">
        <v>3685</v>
      </c>
      <c r="K26" t="s">
        <v>3685</v>
      </c>
      <c r="L26" t="s">
        <v>3685</v>
      </c>
      <c r="M26" t="s">
        <v>3685</v>
      </c>
      <c r="N26" t="s">
        <v>3685</v>
      </c>
      <c r="O26" t="s">
        <v>3685</v>
      </c>
      <c r="P26" t="s">
        <v>3685</v>
      </c>
      <c r="Q26" t="s">
        <v>3685</v>
      </c>
      <c r="R26" t="s">
        <v>3685</v>
      </c>
      <c r="S26" t="s">
        <v>3685</v>
      </c>
      <c r="T26" t="s">
        <v>3685</v>
      </c>
      <c r="U26" t="s">
        <v>3685</v>
      </c>
      <c r="V26" t="s">
        <v>3685</v>
      </c>
      <c r="W26" t="s">
        <v>3685</v>
      </c>
      <c r="X26" t="s">
        <v>3685</v>
      </c>
      <c r="Y26" t="s">
        <v>3685</v>
      </c>
      <c r="Z26" t="s">
        <v>3685</v>
      </c>
      <c r="AA26" t="s">
        <v>3685</v>
      </c>
      <c r="AB26" t="s">
        <v>3685</v>
      </c>
      <c r="AC26" t="s">
        <v>3685</v>
      </c>
      <c r="AD26" t="s">
        <v>3685</v>
      </c>
      <c r="AE26" t="s">
        <v>3685</v>
      </c>
      <c r="AF26" t="s">
        <v>3685</v>
      </c>
      <c r="AG26" t="s">
        <v>3685</v>
      </c>
      <c r="AH26" t="s">
        <v>3685</v>
      </c>
      <c r="AI26" t="s">
        <v>3685</v>
      </c>
      <c r="AJ26" t="s">
        <v>3685</v>
      </c>
      <c r="AK26" t="s">
        <v>3685</v>
      </c>
      <c r="AL26" t="s">
        <v>3685</v>
      </c>
      <c r="AM26" t="s">
        <v>3685</v>
      </c>
      <c r="AN26" t="s">
        <v>3685</v>
      </c>
      <c r="AO26" t="s">
        <v>3685</v>
      </c>
      <c r="AP26" t="s">
        <v>3685</v>
      </c>
      <c r="AQ26" t="s">
        <v>3685</v>
      </c>
      <c r="AR26" t="s">
        <v>3685</v>
      </c>
      <c r="AS26" t="s">
        <v>3685</v>
      </c>
      <c r="AT26" t="s">
        <v>3685</v>
      </c>
      <c r="AU26" t="s">
        <v>3685</v>
      </c>
      <c r="AV26" t="s">
        <v>3685</v>
      </c>
      <c r="AW26" t="s">
        <v>3685</v>
      </c>
    </row>
    <row r="27" spans="1:49" x14ac:dyDescent="0.15">
      <c r="A27" s="7" t="s">
        <v>139</v>
      </c>
      <c r="B27" t="s">
        <v>3685</v>
      </c>
      <c r="C27" t="s">
        <v>3685</v>
      </c>
      <c r="D27" t="s">
        <v>3685</v>
      </c>
      <c r="E27" t="s">
        <v>3685</v>
      </c>
      <c r="F27" t="s">
        <v>3685</v>
      </c>
      <c r="G27" t="s">
        <v>3685</v>
      </c>
      <c r="H27" t="s">
        <v>3685</v>
      </c>
      <c r="I27" t="s">
        <v>3685</v>
      </c>
      <c r="J27" t="s">
        <v>3685</v>
      </c>
      <c r="K27" t="s">
        <v>3685</v>
      </c>
      <c r="L27" t="s">
        <v>3685</v>
      </c>
      <c r="M27" t="s">
        <v>3685</v>
      </c>
      <c r="N27" t="s">
        <v>3685</v>
      </c>
      <c r="O27" t="s">
        <v>3685</v>
      </c>
      <c r="P27" t="s">
        <v>3685</v>
      </c>
      <c r="Q27" t="s">
        <v>3685</v>
      </c>
      <c r="R27" t="s">
        <v>3685</v>
      </c>
      <c r="S27" t="s">
        <v>3685</v>
      </c>
      <c r="T27" t="s">
        <v>3685</v>
      </c>
      <c r="U27" t="s">
        <v>3685</v>
      </c>
      <c r="V27" t="s">
        <v>3685</v>
      </c>
      <c r="W27" t="s">
        <v>3685</v>
      </c>
      <c r="X27" t="s">
        <v>3685</v>
      </c>
      <c r="Y27" t="s">
        <v>3685</v>
      </c>
      <c r="Z27" t="s">
        <v>3685</v>
      </c>
      <c r="AA27" t="s">
        <v>3685</v>
      </c>
      <c r="AB27" t="s">
        <v>3685</v>
      </c>
      <c r="AC27" t="s">
        <v>3685</v>
      </c>
      <c r="AD27" t="s">
        <v>3685</v>
      </c>
      <c r="AE27" t="s">
        <v>3685</v>
      </c>
      <c r="AF27" t="s">
        <v>3685</v>
      </c>
      <c r="AG27" t="s">
        <v>3685</v>
      </c>
      <c r="AH27" t="s">
        <v>3685</v>
      </c>
      <c r="AI27" t="s">
        <v>3685</v>
      </c>
      <c r="AJ27" t="s">
        <v>3685</v>
      </c>
      <c r="AK27" t="s">
        <v>3685</v>
      </c>
      <c r="AL27" t="s">
        <v>3685</v>
      </c>
      <c r="AM27" t="s">
        <v>3685</v>
      </c>
      <c r="AN27" t="s">
        <v>3685</v>
      </c>
      <c r="AO27" t="s">
        <v>3685</v>
      </c>
      <c r="AP27" t="s">
        <v>3685</v>
      </c>
      <c r="AQ27" t="s">
        <v>3685</v>
      </c>
      <c r="AR27" t="s">
        <v>3685</v>
      </c>
      <c r="AS27" t="s">
        <v>3685</v>
      </c>
      <c r="AT27" t="s">
        <v>3685</v>
      </c>
      <c r="AU27" t="s">
        <v>3685</v>
      </c>
      <c r="AV27" t="s">
        <v>3685</v>
      </c>
      <c r="AW27" t="s">
        <v>3685</v>
      </c>
    </row>
    <row r="28" spans="1:49" x14ac:dyDescent="0.15">
      <c r="A28" s="7" t="s">
        <v>144</v>
      </c>
      <c r="B28" t="s">
        <v>3685</v>
      </c>
      <c r="C28" t="s">
        <v>3685</v>
      </c>
      <c r="D28" t="s">
        <v>3685</v>
      </c>
      <c r="E28" t="s">
        <v>3685</v>
      </c>
      <c r="F28" t="s">
        <v>3685</v>
      </c>
      <c r="G28" t="s">
        <v>3685</v>
      </c>
      <c r="H28" t="s">
        <v>3685</v>
      </c>
      <c r="I28" t="s">
        <v>3685</v>
      </c>
      <c r="J28" t="s">
        <v>3685</v>
      </c>
      <c r="K28" t="s">
        <v>3685</v>
      </c>
      <c r="L28" t="s">
        <v>3685</v>
      </c>
      <c r="M28" t="s">
        <v>3685</v>
      </c>
      <c r="N28" t="s">
        <v>3685</v>
      </c>
      <c r="O28" t="s">
        <v>3685</v>
      </c>
      <c r="P28" t="s">
        <v>3685</v>
      </c>
      <c r="Q28" t="s">
        <v>3685</v>
      </c>
      <c r="R28" t="s">
        <v>3685</v>
      </c>
      <c r="S28" t="s">
        <v>3685</v>
      </c>
      <c r="T28" t="s">
        <v>3685</v>
      </c>
      <c r="U28" t="s">
        <v>3685</v>
      </c>
      <c r="V28" t="s">
        <v>3685</v>
      </c>
      <c r="W28" t="s">
        <v>3685</v>
      </c>
      <c r="X28" t="s">
        <v>3685</v>
      </c>
      <c r="Y28" t="s">
        <v>3685</v>
      </c>
      <c r="Z28" t="s">
        <v>3685</v>
      </c>
      <c r="AA28" t="s">
        <v>3685</v>
      </c>
      <c r="AB28" t="s">
        <v>3685</v>
      </c>
      <c r="AC28" t="s">
        <v>3685</v>
      </c>
      <c r="AD28" t="s">
        <v>3685</v>
      </c>
      <c r="AE28" t="s">
        <v>3685</v>
      </c>
      <c r="AF28" t="s">
        <v>3685</v>
      </c>
      <c r="AG28" t="s">
        <v>3685</v>
      </c>
      <c r="AH28" t="s">
        <v>3685</v>
      </c>
      <c r="AI28" t="s">
        <v>3685</v>
      </c>
      <c r="AJ28" t="s">
        <v>3685</v>
      </c>
      <c r="AK28" t="s">
        <v>3685</v>
      </c>
      <c r="AL28" t="s">
        <v>3685</v>
      </c>
      <c r="AM28" t="s">
        <v>3685</v>
      </c>
      <c r="AN28" t="s">
        <v>3685</v>
      </c>
      <c r="AO28" t="s">
        <v>3685</v>
      </c>
      <c r="AP28" t="s">
        <v>3685</v>
      </c>
      <c r="AQ28" t="s">
        <v>3685</v>
      </c>
      <c r="AR28" t="s">
        <v>3685</v>
      </c>
      <c r="AS28" t="s">
        <v>3685</v>
      </c>
      <c r="AT28" t="s">
        <v>3685</v>
      </c>
      <c r="AU28" t="s">
        <v>3685</v>
      </c>
      <c r="AV28" t="s">
        <v>3685</v>
      </c>
      <c r="AW28" t="s">
        <v>3685</v>
      </c>
    </row>
    <row r="29" spans="1:49" x14ac:dyDescent="0.15">
      <c r="A29" s="7" t="s">
        <v>148</v>
      </c>
      <c r="B29" t="s">
        <v>3685</v>
      </c>
      <c r="C29" t="s">
        <v>3685</v>
      </c>
      <c r="D29" t="s">
        <v>3685</v>
      </c>
      <c r="E29" t="s">
        <v>3685</v>
      </c>
      <c r="F29" t="s">
        <v>3685</v>
      </c>
      <c r="G29" t="s">
        <v>3685</v>
      </c>
      <c r="H29" t="s">
        <v>3685</v>
      </c>
      <c r="I29" t="s">
        <v>3685</v>
      </c>
      <c r="J29" t="s">
        <v>3685</v>
      </c>
      <c r="K29" t="s">
        <v>3685</v>
      </c>
      <c r="L29" t="s">
        <v>3685</v>
      </c>
      <c r="M29" t="s">
        <v>3685</v>
      </c>
      <c r="N29" t="s">
        <v>3685</v>
      </c>
      <c r="O29" t="s">
        <v>3685</v>
      </c>
      <c r="P29" t="s">
        <v>3685</v>
      </c>
      <c r="Q29" t="s">
        <v>3685</v>
      </c>
      <c r="R29" t="s">
        <v>3685</v>
      </c>
      <c r="S29" t="s">
        <v>3685</v>
      </c>
      <c r="T29" t="s">
        <v>3685</v>
      </c>
      <c r="U29" t="s">
        <v>3685</v>
      </c>
      <c r="V29" t="s">
        <v>3685</v>
      </c>
      <c r="W29" t="s">
        <v>3685</v>
      </c>
      <c r="X29" t="s">
        <v>3685</v>
      </c>
      <c r="Y29" t="s">
        <v>3685</v>
      </c>
      <c r="Z29" t="s">
        <v>3685</v>
      </c>
      <c r="AA29" t="s">
        <v>3685</v>
      </c>
      <c r="AB29" t="s">
        <v>3685</v>
      </c>
      <c r="AC29" t="s">
        <v>3685</v>
      </c>
      <c r="AD29" t="s">
        <v>3685</v>
      </c>
      <c r="AE29" t="s">
        <v>3685</v>
      </c>
      <c r="AF29" t="s">
        <v>3685</v>
      </c>
      <c r="AG29" t="s">
        <v>3685</v>
      </c>
      <c r="AH29" t="s">
        <v>3685</v>
      </c>
      <c r="AI29" t="s">
        <v>3685</v>
      </c>
      <c r="AJ29" t="s">
        <v>3685</v>
      </c>
      <c r="AK29" t="s">
        <v>3685</v>
      </c>
      <c r="AL29" t="s">
        <v>3685</v>
      </c>
      <c r="AM29" t="s">
        <v>3685</v>
      </c>
      <c r="AN29" t="s">
        <v>3685</v>
      </c>
      <c r="AO29" t="s">
        <v>3685</v>
      </c>
      <c r="AP29" t="s">
        <v>3685</v>
      </c>
      <c r="AQ29" t="s">
        <v>3685</v>
      </c>
      <c r="AR29" t="s">
        <v>3685</v>
      </c>
      <c r="AS29" t="s">
        <v>3685</v>
      </c>
      <c r="AT29" t="s">
        <v>3685</v>
      </c>
      <c r="AU29" t="s">
        <v>3685</v>
      </c>
      <c r="AV29" t="s">
        <v>3685</v>
      </c>
      <c r="AW29" t="s">
        <v>3685</v>
      </c>
    </row>
    <row r="30" spans="1:49" x14ac:dyDescent="0.15">
      <c r="A30" s="7" t="s">
        <v>153</v>
      </c>
      <c r="B30" t="s">
        <v>3685</v>
      </c>
      <c r="C30" t="s">
        <v>3685</v>
      </c>
      <c r="D30" t="s">
        <v>3685</v>
      </c>
      <c r="E30" t="s">
        <v>3685</v>
      </c>
      <c r="F30" t="s">
        <v>3685</v>
      </c>
      <c r="G30" t="s">
        <v>3685</v>
      </c>
      <c r="H30" t="s">
        <v>3685</v>
      </c>
      <c r="I30" t="s">
        <v>3685</v>
      </c>
      <c r="J30" t="s">
        <v>3685</v>
      </c>
      <c r="K30" t="s">
        <v>3685</v>
      </c>
      <c r="L30" t="s">
        <v>3685</v>
      </c>
      <c r="M30" t="s">
        <v>3685</v>
      </c>
      <c r="N30" t="s">
        <v>3685</v>
      </c>
      <c r="O30" t="s">
        <v>3685</v>
      </c>
      <c r="P30" t="s">
        <v>3685</v>
      </c>
      <c r="Q30" t="s">
        <v>3685</v>
      </c>
      <c r="R30" t="s">
        <v>3685</v>
      </c>
      <c r="S30" t="s">
        <v>3685</v>
      </c>
      <c r="T30" t="s">
        <v>3685</v>
      </c>
      <c r="U30" t="s">
        <v>3685</v>
      </c>
      <c r="V30" t="s">
        <v>3685</v>
      </c>
      <c r="W30" t="s">
        <v>3685</v>
      </c>
      <c r="X30" t="s">
        <v>3685</v>
      </c>
      <c r="Y30" t="s">
        <v>3685</v>
      </c>
      <c r="Z30" t="s">
        <v>3685</v>
      </c>
      <c r="AA30" t="s">
        <v>3685</v>
      </c>
      <c r="AB30" t="s">
        <v>3685</v>
      </c>
      <c r="AC30" t="s">
        <v>3685</v>
      </c>
      <c r="AD30" t="s">
        <v>3685</v>
      </c>
      <c r="AE30" t="s">
        <v>3685</v>
      </c>
      <c r="AF30" t="s">
        <v>3685</v>
      </c>
      <c r="AG30" t="s">
        <v>3685</v>
      </c>
      <c r="AH30" t="s">
        <v>3685</v>
      </c>
      <c r="AI30" t="s">
        <v>3685</v>
      </c>
      <c r="AJ30" t="s">
        <v>3685</v>
      </c>
      <c r="AK30" t="s">
        <v>3685</v>
      </c>
      <c r="AL30" t="s">
        <v>3685</v>
      </c>
      <c r="AM30" t="s">
        <v>3685</v>
      </c>
      <c r="AN30" t="s">
        <v>3685</v>
      </c>
      <c r="AO30" t="s">
        <v>3685</v>
      </c>
      <c r="AP30" t="s">
        <v>3685</v>
      </c>
      <c r="AQ30" t="s">
        <v>3685</v>
      </c>
      <c r="AR30" t="s">
        <v>3685</v>
      </c>
      <c r="AS30" t="s">
        <v>3685</v>
      </c>
      <c r="AT30" t="s">
        <v>3685</v>
      </c>
      <c r="AU30" t="s">
        <v>3685</v>
      </c>
      <c r="AV30" t="s">
        <v>3685</v>
      </c>
      <c r="AW30" t="s">
        <v>3685</v>
      </c>
    </row>
    <row r="31" spans="1:49" x14ac:dyDescent="0.15">
      <c r="A31" s="7" t="s">
        <v>158</v>
      </c>
      <c r="B31" t="s">
        <v>3685</v>
      </c>
      <c r="C31" t="s">
        <v>3685</v>
      </c>
      <c r="D31" t="s">
        <v>3685</v>
      </c>
      <c r="E31" t="s">
        <v>3685</v>
      </c>
      <c r="F31" t="s">
        <v>3685</v>
      </c>
      <c r="G31" t="s">
        <v>3685</v>
      </c>
      <c r="H31" t="s">
        <v>3685</v>
      </c>
      <c r="I31" t="s">
        <v>3685</v>
      </c>
      <c r="J31" t="s">
        <v>3685</v>
      </c>
      <c r="K31" t="s">
        <v>3685</v>
      </c>
      <c r="L31" t="s">
        <v>3685</v>
      </c>
      <c r="M31" t="s">
        <v>3685</v>
      </c>
      <c r="N31" t="s">
        <v>3685</v>
      </c>
      <c r="O31" t="s">
        <v>3685</v>
      </c>
      <c r="P31" t="s">
        <v>3685</v>
      </c>
      <c r="Q31" t="s">
        <v>3685</v>
      </c>
      <c r="R31" t="s">
        <v>3685</v>
      </c>
      <c r="S31" t="s">
        <v>3685</v>
      </c>
      <c r="T31" t="s">
        <v>3685</v>
      </c>
      <c r="U31" t="s">
        <v>3685</v>
      </c>
      <c r="V31" t="s">
        <v>3685</v>
      </c>
      <c r="W31" t="s">
        <v>3685</v>
      </c>
      <c r="X31" t="s">
        <v>3685</v>
      </c>
      <c r="Y31" t="s">
        <v>3685</v>
      </c>
      <c r="Z31" t="s">
        <v>3685</v>
      </c>
      <c r="AA31" t="s">
        <v>3685</v>
      </c>
      <c r="AB31" t="s">
        <v>3685</v>
      </c>
      <c r="AC31" t="s">
        <v>3685</v>
      </c>
      <c r="AD31" t="s">
        <v>3685</v>
      </c>
      <c r="AE31" t="s">
        <v>3685</v>
      </c>
      <c r="AF31" t="s">
        <v>3685</v>
      </c>
      <c r="AG31" t="s">
        <v>3685</v>
      </c>
      <c r="AH31" t="s">
        <v>3685</v>
      </c>
      <c r="AI31" t="s">
        <v>3685</v>
      </c>
      <c r="AJ31" t="s">
        <v>3685</v>
      </c>
      <c r="AK31" t="s">
        <v>3685</v>
      </c>
      <c r="AL31" t="s">
        <v>3685</v>
      </c>
      <c r="AM31" t="s">
        <v>3685</v>
      </c>
      <c r="AN31" t="s">
        <v>3685</v>
      </c>
      <c r="AO31" t="s">
        <v>3685</v>
      </c>
      <c r="AP31" t="s">
        <v>3685</v>
      </c>
      <c r="AQ31" t="s">
        <v>3685</v>
      </c>
      <c r="AR31" t="s">
        <v>3685</v>
      </c>
      <c r="AS31" t="s">
        <v>3685</v>
      </c>
      <c r="AT31" t="s">
        <v>3685</v>
      </c>
      <c r="AU31" t="s">
        <v>3685</v>
      </c>
      <c r="AV31" t="s">
        <v>3685</v>
      </c>
      <c r="AW31" t="s">
        <v>3685</v>
      </c>
    </row>
    <row r="32" spans="1:49" x14ac:dyDescent="0.15">
      <c r="A32" s="7" t="s">
        <v>162</v>
      </c>
      <c r="B32" t="s">
        <v>3685</v>
      </c>
      <c r="C32" t="s">
        <v>3685</v>
      </c>
      <c r="D32" t="s">
        <v>3685</v>
      </c>
      <c r="E32" t="s">
        <v>3685</v>
      </c>
      <c r="F32" t="s">
        <v>3685</v>
      </c>
      <c r="G32" t="s">
        <v>3685</v>
      </c>
      <c r="H32" t="s">
        <v>3685</v>
      </c>
      <c r="I32" t="s">
        <v>3685</v>
      </c>
      <c r="J32" t="s">
        <v>3685</v>
      </c>
      <c r="K32" t="s">
        <v>3685</v>
      </c>
      <c r="L32" t="s">
        <v>3685</v>
      </c>
      <c r="M32" t="s">
        <v>3685</v>
      </c>
      <c r="N32" t="s">
        <v>3685</v>
      </c>
      <c r="O32" t="s">
        <v>3685</v>
      </c>
      <c r="P32" t="s">
        <v>3685</v>
      </c>
      <c r="Q32" t="s">
        <v>3685</v>
      </c>
      <c r="R32" t="s">
        <v>3685</v>
      </c>
      <c r="S32" t="s">
        <v>3685</v>
      </c>
      <c r="T32" t="s">
        <v>3685</v>
      </c>
      <c r="U32" t="s">
        <v>3685</v>
      </c>
      <c r="V32" t="s">
        <v>3685</v>
      </c>
      <c r="W32" t="s">
        <v>3685</v>
      </c>
      <c r="X32" t="s">
        <v>3685</v>
      </c>
      <c r="Y32" t="s">
        <v>3685</v>
      </c>
      <c r="Z32" t="s">
        <v>3685</v>
      </c>
      <c r="AA32" t="s">
        <v>3685</v>
      </c>
      <c r="AB32" t="s">
        <v>3685</v>
      </c>
      <c r="AC32" t="s">
        <v>3685</v>
      </c>
      <c r="AD32" t="s">
        <v>3685</v>
      </c>
      <c r="AE32" t="s">
        <v>3685</v>
      </c>
      <c r="AF32" t="s">
        <v>3685</v>
      </c>
      <c r="AG32" t="s">
        <v>3685</v>
      </c>
      <c r="AH32" t="s">
        <v>3685</v>
      </c>
      <c r="AI32" t="s">
        <v>3685</v>
      </c>
      <c r="AJ32" t="s">
        <v>3685</v>
      </c>
      <c r="AK32" t="s">
        <v>3685</v>
      </c>
      <c r="AL32" t="s">
        <v>3685</v>
      </c>
      <c r="AM32" t="s">
        <v>3685</v>
      </c>
      <c r="AN32" t="s">
        <v>3685</v>
      </c>
      <c r="AO32" t="s">
        <v>3685</v>
      </c>
      <c r="AP32" t="s">
        <v>3685</v>
      </c>
      <c r="AQ32" t="s">
        <v>3685</v>
      </c>
      <c r="AR32" t="s">
        <v>3685</v>
      </c>
      <c r="AS32" t="s">
        <v>3685</v>
      </c>
      <c r="AT32" t="s">
        <v>3685</v>
      </c>
      <c r="AU32" t="s">
        <v>3685</v>
      </c>
      <c r="AV32" t="s">
        <v>3685</v>
      </c>
      <c r="AW32" t="s">
        <v>3685</v>
      </c>
    </row>
    <row r="33" spans="1:49" x14ac:dyDescent="0.15">
      <c r="A33" s="7" t="s">
        <v>167</v>
      </c>
      <c r="B33" t="s">
        <v>3685</v>
      </c>
      <c r="C33" t="s">
        <v>3685</v>
      </c>
      <c r="D33" t="s">
        <v>3685</v>
      </c>
      <c r="E33" t="s">
        <v>3685</v>
      </c>
      <c r="F33" t="s">
        <v>3685</v>
      </c>
      <c r="G33" t="s">
        <v>3685</v>
      </c>
      <c r="H33" t="s">
        <v>3685</v>
      </c>
      <c r="I33" t="s">
        <v>3685</v>
      </c>
      <c r="J33" t="s">
        <v>3685</v>
      </c>
      <c r="K33" t="s">
        <v>3685</v>
      </c>
      <c r="L33" t="s">
        <v>3685</v>
      </c>
      <c r="M33" t="s">
        <v>3685</v>
      </c>
      <c r="N33" t="s">
        <v>3685</v>
      </c>
      <c r="O33" t="s">
        <v>3685</v>
      </c>
      <c r="P33" t="s">
        <v>3685</v>
      </c>
      <c r="Q33" t="s">
        <v>3685</v>
      </c>
      <c r="R33" t="s">
        <v>3685</v>
      </c>
      <c r="S33" t="s">
        <v>3685</v>
      </c>
      <c r="T33" t="s">
        <v>3685</v>
      </c>
      <c r="U33" t="s">
        <v>3685</v>
      </c>
      <c r="V33" t="s">
        <v>3685</v>
      </c>
      <c r="W33" t="s">
        <v>3685</v>
      </c>
      <c r="X33" t="s">
        <v>3685</v>
      </c>
      <c r="Y33" t="s">
        <v>3685</v>
      </c>
      <c r="Z33" t="s">
        <v>3685</v>
      </c>
      <c r="AA33" t="s">
        <v>3685</v>
      </c>
      <c r="AB33" t="s">
        <v>3685</v>
      </c>
      <c r="AC33" t="s">
        <v>3685</v>
      </c>
      <c r="AD33" t="s">
        <v>3685</v>
      </c>
      <c r="AE33" t="s">
        <v>3685</v>
      </c>
      <c r="AF33" t="s">
        <v>3685</v>
      </c>
      <c r="AG33" t="s">
        <v>3685</v>
      </c>
      <c r="AH33" t="s">
        <v>3685</v>
      </c>
      <c r="AI33" t="s">
        <v>3685</v>
      </c>
      <c r="AJ33" t="s">
        <v>3685</v>
      </c>
      <c r="AK33" t="s">
        <v>3685</v>
      </c>
      <c r="AL33" t="s">
        <v>3685</v>
      </c>
      <c r="AM33" t="s">
        <v>3685</v>
      </c>
      <c r="AN33" t="s">
        <v>3685</v>
      </c>
      <c r="AO33" t="s">
        <v>3685</v>
      </c>
      <c r="AP33" t="s">
        <v>3685</v>
      </c>
      <c r="AQ33" t="s">
        <v>3685</v>
      </c>
      <c r="AR33" t="s">
        <v>3685</v>
      </c>
      <c r="AS33" t="s">
        <v>3685</v>
      </c>
      <c r="AT33" t="s">
        <v>3685</v>
      </c>
      <c r="AU33" t="s">
        <v>3685</v>
      </c>
      <c r="AV33" t="s">
        <v>3685</v>
      </c>
      <c r="AW33" t="s">
        <v>3685</v>
      </c>
    </row>
    <row r="34" spans="1:49" x14ac:dyDescent="0.15">
      <c r="A34" s="7" t="s">
        <v>172</v>
      </c>
      <c r="B34" t="s">
        <v>3685</v>
      </c>
      <c r="C34" t="s">
        <v>3685</v>
      </c>
      <c r="D34" t="s">
        <v>3685</v>
      </c>
      <c r="E34" t="s">
        <v>3685</v>
      </c>
      <c r="F34" t="s">
        <v>3685</v>
      </c>
      <c r="G34" t="s">
        <v>3685</v>
      </c>
      <c r="H34" t="s">
        <v>3685</v>
      </c>
      <c r="I34" t="s">
        <v>3685</v>
      </c>
      <c r="J34" t="s">
        <v>3685</v>
      </c>
      <c r="K34" t="s">
        <v>3685</v>
      </c>
      <c r="L34" t="s">
        <v>3685</v>
      </c>
      <c r="M34" t="s">
        <v>3685</v>
      </c>
      <c r="N34" t="s">
        <v>3685</v>
      </c>
      <c r="O34" t="s">
        <v>3685</v>
      </c>
      <c r="P34" t="s">
        <v>3685</v>
      </c>
      <c r="Q34" t="s">
        <v>3685</v>
      </c>
      <c r="R34" t="s">
        <v>3685</v>
      </c>
      <c r="S34" t="s">
        <v>3685</v>
      </c>
      <c r="T34" t="s">
        <v>3685</v>
      </c>
      <c r="U34" t="s">
        <v>3685</v>
      </c>
      <c r="V34" t="s">
        <v>3685</v>
      </c>
      <c r="W34" t="s">
        <v>3685</v>
      </c>
      <c r="X34" t="s">
        <v>3685</v>
      </c>
      <c r="Y34" t="s">
        <v>3685</v>
      </c>
      <c r="Z34" t="s">
        <v>3685</v>
      </c>
      <c r="AA34" t="s">
        <v>3685</v>
      </c>
      <c r="AB34" t="s">
        <v>3685</v>
      </c>
      <c r="AC34" t="s">
        <v>3685</v>
      </c>
      <c r="AD34" t="s">
        <v>3685</v>
      </c>
      <c r="AE34" t="s">
        <v>3685</v>
      </c>
      <c r="AF34" t="s">
        <v>3685</v>
      </c>
      <c r="AG34" t="s">
        <v>3685</v>
      </c>
      <c r="AH34" t="s">
        <v>3685</v>
      </c>
      <c r="AI34" t="s">
        <v>3685</v>
      </c>
      <c r="AJ34" t="s">
        <v>3685</v>
      </c>
      <c r="AK34" t="s">
        <v>3685</v>
      </c>
      <c r="AL34" t="s">
        <v>3685</v>
      </c>
      <c r="AM34" t="s">
        <v>3685</v>
      </c>
      <c r="AN34" t="s">
        <v>3685</v>
      </c>
      <c r="AO34" t="s">
        <v>3685</v>
      </c>
      <c r="AP34" t="s">
        <v>3685</v>
      </c>
      <c r="AQ34" t="s">
        <v>3685</v>
      </c>
      <c r="AR34" t="s">
        <v>3685</v>
      </c>
      <c r="AS34" t="s">
        <v>3685</v>
      </c>
      <c r="AT34" t="s">
        <v>3685</v>
      </c>
      <c r="AU34" t="s">
        <v>3685</v>
      </c>
      <c r="AV34" t="s">
        <v>3685</v>
      </c>
      <c r="AW34" t="s">
        <v>3685</v>
      </c>
    </row>
    <row r="35" spans="1:49" x14ac:dyDescent="0.15">
      <c r="A35" s="7" t="s">
        <v>177</v>
      </c>
      <c r="B35" t="s">
        <v>3685</v>
      </c>
      <c r="C35" t="s">
        <v>3685</v>
      </c>
      <c r="D35" t="s">
        <v>3685</v>
      </c>
      <c r="E35" t="s">
        <v>3685</v>
      </c>
      <c r="F35" t="s">
        <v>3685</v>
      </c>
      <c r="G35" t="s">
        <v>3685</v>
      </c>
      <c r="H35" t="s">
        <v>3685</v>
      </c>
      <c r="I35" t="s">
        <v>3685</v>
      </c>
      <c r="J35" t="s">
        <v>3685</v>
      </c>
      <c r="K35" t="s">
        <v>3685</v>
      </c>
      <c r="L35" t="s">
        <v>3685</v>
      </c>
      <c r="M35" t="s">
        <v>3685</v>
      </c>
      <c r="N35" t="s">
        <v>3685</v>
      </c>
      <c r="O35" t="s">
        <v>3685</v>
      </c>
      <c r="P35" t="s">
        <v>3685</v>
      </c>
      <c r="Q35" t="s">
        <v>3685</v>
      </c>
      <c r="R35" t="s">
        <v>3685</v>
      </c>
      <c r="S35" t="s">
        <v>3685</v>
      </c>
      <c r="T35" t="s">
        <v>3685</v>
      </c>
      <c r="U35" t="s">
        <v>3685</v>
      </c>
      <c r="V35" t="s">
        <v>3685</v>
      </c>
      <c r="W35" t="s">
        <v>3685</v>
      </c>
      <c r="X35" t="s">
        <v>3685</v>
      </c>
      <c r="Y35" t="s">
        <v>3685</v>
      </c>
      <c r="Z35" t="s">
        <v>3685</v>
      </c>
      <c r="AA35" t="s">
        <v>3685</v>
      </c>
      <c r="AB35" t="s">
        <v>3685</v>
      </c>
      <c r="AC35" t="s">
        <v>3685</v>
      </c>
      <c r="AD35" t="s">
        <v>3685</v>
      </c>
      <c r="AE35" t="s">
        <v>3685</v>
      </c>
      <c r="AF35" t="s">
        <v>3685</v>
      </c>
      <c r="AG35" t="s">
        <v>3685</v>
      </c>
      <c r="AH35" t="s">
        <v>3685</v>
      </c>
      <c r="AI35" t="s">
        <v>3685</v>
      </c>
      <c r="AJ35" t="s">
        <v>3685</v>
      </c>
      <c r="AK35" t="s">
        <v>3685</v>
      </c>
      <c r="AL35" t="s">
        <v>3685</v>
      </c>
      <c r="AM35" t="s">
        <v>3685</v>
      </c>
      <c r="AN35" t="s">
        <v>3685</v>
      </c>
      <c r="AO35" t="s">
        <v>3685</v>
      </c>
      <c r="AP35" t="s">
        <v>3685</v>
      </c>
      <c r="AQ35" t="s">
        <v>3685</v>
      </c>
      <c r="AR35" t="s">
        <v>3685</v>
      </c>
      <c r="AS35" t="s">
        <v>3685</v>
      </c>
      <c r="AT35" t="s">
        <v>3685</v>
      </c>
      <c r="AU35" t="s">
        <v>3685</v>
      </c>
      <c r="AV35" t="s">
        <v>3685</v>
      </c>
      <c r="AW35" t="s">
        <v>3685</v>
      </c>
    </row>
    <row r="36" spans="1:49" x14ac:dyDescent="0.15">
      <c r="A36" s="7" t="s">
        <v>182</v>
      </c>
      <c r="B36" t="s">
        <v>3685</v>
      </c>
      <c r="C36" t="s">
        <v>3685</v>
      </c>
      <c r="D36" t="s">
        <v>3685</v>
      </c>
      <c r="E36" t="s">
        <v>3685</v>
      </c>
      <c r="F36" t="s">
        <v>3685</v>
      </c>
      <c r="G36" t="s">
        <v>3685</v>
      </c>
      <c r="H36" t="s">
        <v>3685</v>
      </c>
      <c r="I36" t="s">
        <v>3685</v>
      </c>
      <c r="J36" t="s">
        <v>3685</v>
      </c>
      <c r="K36" t="s">
        <v>3685</v>
      </c>
      <c r="L36" t="s">
        <v>3685</v>
      </c>
      <c r="M36" t="s">
        <v>3685</v>
      </c>
      <c r="N36" t="s">
        <v>3685</v>
      </c>
      <c r="O36" t="s">
        <v>3685</v>
      </c>
      <c r="P36" t="s">
        <v>3685</v>
      </c>
      <c r="Q36" t="s">
        <v>3685</v>
      </c>
      <c r="R36" t="s">
        <v>3685</v>
      </c>
      <c r="S36" t="s">
        <v>3685</v>
      </c>
      <c r="T36" t="s">
        <v>3685</v>
      </c>
      <c r="U36" t="s">
        <v>3685</v>
      </c>
      <c r="V36" t="s">
        <v>3685</v>
      </c>
      <c r="W36" t="s">
        <v>3685</v>
      </c>
      <c r="X36" t="s">
        <v>3685</v>
      </c>
      <c r="Y36" t="s">
        <v>3685</v>
      </c>
      <c r="Z36" t="s">
        <v>3685</v>
      </c>
      <c r="AA36" t="s">
        <v>3685</v>
      </c>
      <c r="AB36" t="s">
        <v>3685</v>
      </c>
      <c r="AC36" t="s">
        <v>3685</v>
      </c>
      <c r="AD36" t="s">
        <v>3685</v>
      </c>
      <c r="AE36" t="s">
        <v>3685</v>
      </c>
      <c r="AF36" t="s">
        <v>3685</v>
      </c>
      <c r="AG36" t="s">
        <v>3685</v>
      </c>
      <c r="AH36" t="s">
        <v>3685</v>
      </c>
      <c r="AI36" t="s">
        <v>3685</v>
      </c>
      <c r="AJ36" t="s">
        <v>3685</v>
      </c>
      <c r="AK36" t="s">
        <v>3685</v>
      </c>
      <c r="AL36" t="s">
        <v>3685</v>
      </c>
      <c r="AM36" t="s">
        <v>3685</v>
      </c>
      <c r="AN36" t="s">
        <v>3685</v>
      </c>
      <c r="AO36" t="s">
        <v>3685</v>
      </c>
      <c r="AP36" t="s">
        <v>3685</v>
      </c>
      <c r="AQ36" t="s">
        <v>3685</v>
      </c>
      <c r="AR36" t="s">
        <v>3685</v>
      </c>
      <c r="AS36" t="s">
        <v>3685</v>
      </c>
      <c r="AT36" t="s">
        <v>3685</v>
      </c>
      <c r="AU36" t="s">
        <v>3685</v>
      </c>
      <c r="AV36" t="s">
        <v>3685</v>
      </c>
      <c r="AW36" t="s">
        <v>3685</v>
      </c>
    </row>
    <row r="37" spans="1:49" x14ac:dyDescent="0.15">
      <c r="A37" s="7" t="s">
        <v>187</v>
      </c>
      <c r="B37" t="s">
        <v>3685</v>
      </c>
      <c r="C37" t="s">
        <v>3685</v>
      </c>
      <c r="D37" t="s">
        <v>3685</v>
      </c>
      <c r="E37" t="s">
        <v>3685</v>
      </c>
      <c r="F37" t="s">
        <v>3685</v>
      </c>
      <c r="G37" t="s">
        <v>3685</v>
      </c>
      <c r="H37" t="s">
        <v>3685</v>
      </c>
      <c r="I37" t="s">
        <v>3685</v>
      </c>
      <c r="J37" t="s">
        <v>3685</v>
      </c>
      <c r="K37" t="s">
        <v>3685</v>
      </c>
      <c r="L37" t="s">
        <v>3685</v>
      </c>
      <c r="M37" t="s">
        <v>3685</v>
      </c>
      <c r="N37" t="s">
        <v>3685</v>
      </c>
      <c r="O37" t="s">
        <v>3685</v>
      </c>
      <c r="P37" t="s">
        <v>3685</v>
      </c>
      <c r="Q37" t="s">
        <v>3685</v>
      </c>
      <c r="R37" t="s">
        <v>3685</v>
      </c>
      <c r="S37" t="s">
        <v>3685</v>
      </c>
      <c r="T37" t="s">
        <v>3685</v>
      </c>
      <c r="U37" t="s">
        <v>3685</v>
      </c>
      <c r="V37" t="s">
        <v>3685</v>
      </c>
      <c r="W37" t="s">
        <v>3685</v>
      </c>
      <c r="X37" t="s">
        <v>3685</v>
      </c>
      <c r="Y37" t="s">
        <v>3685</v>
      </c>
      <c r="Z37" t="s">
        <v>3685</v>
      </c>
      <c r="AA37" t="s">
        <v>3685</v>
      </c>
      <c r="AB37" t="s">
        <v>3685</v>
      </c>
      <c r="AC37" t="s">
        <v>3685</v>
      </c>
      <c r="AD37" t="s">
        <v>3685</v>
      </c>
      <c r="AE37" t="s">
        <v>3685</v>
      </c>
      <c r="AF37" t="s">
        <v>3685</v>
      </c>
      <c r="AG37" t="s">
        <v>3685</v>
      </c>
      <c r="AH37" t="s">
        <v>3685</v>
      </c>
      <c r="AI37" t="s">
        <v>3685</v>
      </c>
      <c r="AJ37" t="s">
        <v>3685</v>
      </c>
      <c r="AK37" t="s">
        <v>3685</v>
      </c>
      <c r="AL37" t="s">
        <v>3685</v>
      </c>
      <c r="AM37" t="s">
        <v>3685</v>
      </c>
      <c r="AN37" t="s">
        <v>3685</v>
      </c>
      <c r="AO37" t="s">
        <v>3685</v>
      </c>
      <c r="AP37" t="s">
        <v>3685</v>
      </c>
      <c r="AQ37" t="s">
        <v>3685</v>
      </c>
      <c r="AR37" t="s">
        <v>3685</v>
      </c>
      <c r="AS37" t="s">
        <v>3685</v>
      </c>
      <c r="AT37" t="s">
        <v>3685</v>
      </c>
      <c r="AU37" t="s">
        <v>3685</v>
      </c>
      <c r="AV37" t="s">
        <v>3685</v>
      </c>
      <c r="AW37" t="s">
        <v>3685</v>
      </c>
    </row>
    <row r="38" spans="1:49" x14ac:dyDescent="0.15">
      <c r="A38" s="7" t="s">
        <v>191</v>
      </c>
      <c r="B38" t="s">
        <v>3685</v>
      </c>
      <c r="C38" t="s">
        <v>3685</v>
      </c>
      <c r="D38" t="s">
        <v>3685</v>
      </c>
      <c r="E38" t="s">
        <v>3685</v>
      </c>
      <c r="F38" t="s">
        <v>3685</v>
      </c>
      <c r="G38" t="s">
        <v>3685</v>
      </c>
      <c r="H38" t="s">
        <v>3685</v>
      </c>
      <c r="I38" t="s">
        <v>3685</v>
      </c>
      <c r="J38" t="s">
        <v>3685</v>
      </c>
      <c r="K38" t="s">
        <v>3685</v>
      </c>
      <c r="L38" t="s">
        <v>3685</v>
      </c>
      <c r="M38" t="s">
        <v>3685</v>
      </c>
      <c r="N38" t="s">
        <v>3685</v>
      </c>
      <c r="O38" t="s">
        <v>3685</v>
      </c>
      <c r="P38" t="s">
        <v>3685</v>
      </c>
      <c r="Q38" t="s">
        <v>3685</v>
      </c>
      <c r="R38" t="s">
        <v>3685</v>
      </c>
      <c r="S38" t="s">
        <v>3685</v>
      </c>
      <c r="T38" t="s">
        <v>3685</v>
      </c>
      <c r="U38" t="s">
        <v>3685</v>
      </c>
      <c r="V38" t="s">
        <v>3685</v>
      </c>
      <c r="W38" t="s">
        <v>3685</v>
      </c>
      <c r="X38" t="s">
        <v>3685</v>
      </c>
      <c r="Y38" t="s">
        <v>3685</v>
      </c>
      <c r="Z38" t="s">
        <v>3685</v>
      </c>
      <c r="AA38" t="s">
        <v>3685</v>
      </c>
      <c r="AB38" t="s">
        <v>3685</v>
      </c>
      <c r="AC38" t="s">
        <v>3685</v>
      </c>
      <c r="AD38" t="s">
        <v>3685</v>
      </c>
      <c r="AE38" t="s">
        <v>3685</v>
      </c>
      <c r="AF38" t="s">
        <v>3685</v>
      </c>
      <c r="AG38" t="s">
        <v>3685</v>
      </c>
      <c r="AH38" t="s">
        <v>3685</v>
      </c>
      <c r="AI38" t="s">
        <v>3685</v>
      </c>
      <c r="AJ38" t="s">
        <v>3685</v>
      </c>
      <c r="AK38" t="s">
        <v>3685</v>
      </c>
      <c r="AL38" t="s">
        <v>3685</v>
      </c>
      <c r="AM38" t="s">
        <v>3685</v>
      </c>
      <c r="AN38" t="s">
        <v>3685</v>
      </c>
      <c r="AO38" t="s">
        <v>3685</v>
      </c>
      <c r="AP38" t="s">
        <v>3685</v>
      </c>
      <c r="AQ38" t="s">
        <v>3685</v>
      </c>
      <c r="AR38" t="s">
        <v>3685</v>
      </c>
      <c r="AS38" t="s">
        <v>3685</v>
      </c>
      <c r="AT38" t="s">
        <v>3685</v>
      </c>
      <c r="AU38" t="s">
        <v>3685</v>
      </c>
      <c r="AV38" t="s">
        <v>3685</v>
      </c>
      <c r="AW38" t="s">
        <v>3685</v>
      </c>
    </row>
    <row r="39" spans="1:49" x14ac:dyDescent="0.15">
      <c r="A39" s="7" t="s">
        <v>197</v>
      </c>
      <c r="B39" t="s">
        <v>3685</v>
      </c>
      <c r="C39" t="s">
        <v>3685</v>
      </c>
      <c r="D39" t="s">
        <v>3685</v>
      </c>
      <c r="E39" t="s">
        <v>3685</v>
      </c>
      <c r="F39" t="s">
        <v>3685</v>
      </c>
      <c r="G39" t="s">
        <v>3685</v>
      </c>
      <c r="H39" t="s">
        <v>3685</v>
      </c>
      <c r="I39" t="s">
        <v>3685</v>
      </c>
      <c r="J39" t="s">
        <v>3685</v>
      </c>
      <c r="K39" t="s">
        <v>3685</v>
      </c>
      <c r="L39" t="s">
        <v>3685</v>
      </c>
      <c r="M39" t="s">
        <v>3685</v>
      </c>
      <c r="N39" t="s">
        <v>3685</v>
      </c>
      <c r="O39" t="s">
        <v>3685</v>
      </c>
      <c r="P39" t="s">
        <v>3685</v>
      </c>
      <c r="Q39" t="s">
        <v>3685</v>
      </c>
      <c r="R39" t="s">
        <v>3685</v>
      </c>
      <c r="S39" t="s">
        <v>3685</v>
      </c>
      <c r="T39" t="s">
        <v>3685</v>
      </c>
      <c r="U39" t="s">
        <v>3685</v>
      </c>
      <c r="V39" t="s">
        <v>3685</v>
      </c>
      <c r="W39" t="s">
        <v>3685</v>
      </c>
      <c r="X39" t="s">
        <v>3685</v>
      </c>
      <c r="Y39" t="s">
        <v>3685</v>
      </c>
      <c r="Z39" t="s">
        <v>3685</v>
      </c>
      <c r="AA39" t="s">
        <v>3685</v>
      </c>
      <c r="AB39" t="s">
        <v>3685</v>
      </c>
      <c r="AC39" t="s">
        <v>3685</v>
      </c>
      <c r="AD39" t="s">
        <v>3685</v>
      </c>
      <c r="AE39" t="s">
        <v>3685</v>
      </c>
      <c r="AF39" t="s">
        <v>3685</v>
      </c>
      <c r="AG39" t="s">
        <v>3685</v>
      </c>
      <c r="AH39" t="s">
        <v>3685</v>
      </c>
      <c r="AI39" t="s">
        <v>3685</v>
      </c>
      <c r="AJ39" t="s">
        <v>3685</v>
      </c>
      <c r="AK39" t="s">
        <v>3685</v>
      </c>
      <c r="AL39" t="s">
        <v>3685</v>
      </c>
      <c r="AM39" t="s">
        <v>3685</v>
      </c>
      <c r="AN39" t="s">
        <v>3685</v>
      </c>
      <c r="AO39" t="s">
        <v>3685</v>
      </c>
      <c r="AP39" t="s">
        <v>3685</v>
      </c>
      <c r="AQ39" t="s">
        <v>3685</v>
      </c>
      <c r="AR39" t="s">
        <v>3685</v>
      </c>
      <c r="AS39" t="s">
        <v>3685</v>
      </c>
      <c r="AT39" t="s">
        <v>3685</v>
      </c>
      <c r="AU39" t="s">
        <v>3685</v>
      </c>
      <c r="AV39" t="s">
        <v>3685</v>
      </c>
      <c r="AW39" t="s">
        <v>3685</v>
      </c>
    </row>
    <row r="40" spans="1:49" x14ac:dyDescent="0.15">
      <c r="A40" s="7" t="s">
        <v>203</v>
      </c>
      <c r="B40" t="s">
        <v>3685</v>
      </c>
      <c r="C40" t="s">
        <v>3685</v>
      </c>
      <c r="D40" t="s">
        <v>3685</v>
      </c>
      <c r="E40" t="s">
        <v>3685</v>
      </c>
      <c r="F40" t="s">
        <v>3685</v>
      </c>
      <c r="G40" t="s">
        <v>3685</v>
      </c>
      <c r="H40" t="s">
        <v>3685</v>
      </c>
      <c r="I40" t="s">
        <v>3685</v>
      </c>
      <c r="J40" t="s">
        <v>3685</v>
      </c>
      <c r="K40" t="s">
        <v>3685</v>
      </c>
      <c r="L40" t="s">
        <v>3685</v>
      </c>
      <c r="M40" t="s">
        <v>3685</v>
      </c>
      <c r="N40" t="s">
        <v>3685</v>
      </c>
      <c r="O40" t="s">
        <v>3685</v>
      </c>
      <c r="P40" t="s">
        <v>3685</v>
      </c>
      <c r="Q40" t="s">
        <v>3685</v>
      </c>
      <c r="R40" t="s">
        <v>3685</v>
      </c>
      <c r="S40" t="s">
        <v>3685</v>
      </c>
      <c r="T40" t="s">
        <v>3685</v>
      </c>
      <c r="U40" t="s">
        <v>3685</v>
      </c>
      <c r="V40" t="s">
        <v>3685</v>
      </c>
      <c r="W40" t="s">
        <v>3685</v>
      </c>
      <c r="X40" t="s">
        <v>3685</v>
      </c>
      <c r="Y40" t="s">
        <v>3685</v>
      </c>
      <c r="Z40" t="s">
        <v>3685</v>
      </c>
      <c r="AA40" t="s">
        <v>3685</v>
      </c>
      <c r="AB40" t="s">
        <v>3685</v>
      </c>
      <c r="AC40" t="s">
        <v>3685</v>
      </c>
      <c r="AD40" t="s">
        <v>3685</v>
      </c>
      <c r="AE40" t="s">
        <v>3685</v>
      </c>
      <c r="AF40" t="s">
        <v>3685</v>
      </c>
      <c r="AG40" t="s">
        <v>3685</v>
      </c>
      <c r="AH40" t="s">
        <v>3685</v>
      </c>
      <c r="AI40" t="s">
        <v>3685</v>
      </c>
      <c r="AJ40" t="s">
        <v>3685</v>
      </c>
      <c r="AK40" t="s">
        <v>3685</v>
      </c>
      <c r="AL40" t="s">
        <v>3685</v>
      </c>
      <c r="AM40" t="s">
        <v>3685</v>
      </c>
      <c r="AN40" t="s">
        <v>3685</v>
      </c>
      <c r="AO40" t="s">
        <v>3685</v>
      </c>
      <c r="AP40" t="s">
        <v>3685</v>
      </c>
      <c r="AQ40" t="s">
        <v>3685</v>
      </c>
      <c r="AR40" t="s">
        <v>3685</v>
      </c>
      <c r="AS40" t="s">
        <v>3685</v>
      </c>
      <c r="AT40" t="s">
        <v>3685</v>
      </c>
      <c r="AU40" t="s">
        <v>3685</v>
      </c>
      <c r="AV40" t="s">
        <v>3685</v>
      </c>
      <c r="AW40" t="s">
        <v>3685</v>
      </c>
    </row>
    <row r="41" spans="1:49" x14ac:dyDescent="0.15">
      <c r="A41" s="7" t="s">
        <v>209</v>
      </c>
      <c r="B41" t="s">
        <v>3685</v>
      </c>
      <c r="C41" t="s">
        <v>3685</v>
      </c>
      <c r="D41" t="s">
        <v>3685</v>
      </c>
      <c r="E41" t="s">
        <v>3685</v>
      </c>
      <c r="F41" t="s">
        <v>3685</v>
      </c>
      <c r="G41" t="s">
        <v>3685</v>
      </c>
      <c r="H41" t="s">
        <v>3685</v>
      </c>
      <c r="I41" t="s">
        <v>3685</v>
      </c>
      <c r="J41" t="s">
        <v>3685</v>
      </c>
      <c r="K41" t="s">
        <v>3685</v>
      </c>
      <c r="L41" t="s">
        <v>3685</v>
      </c>
      <c r="M41" t="s">
        <v>3685</v>
      </c>
      <c r="N41" t="s">
        <v>3685</v>
      </c>
      <c r="O41" t="s">
        <v>3685</v>
      </c>
      <c r="P41" t="s">
        <v>3685</v>
      </c>
      <c r="Q41" t="s">
        <v>3685</v>
      </c>
      <c r="R41" t="s">
        <v>3685</v>
      </c>
      <c r="S41" t="s">
        <v>3685</v>
      </c>
      <c r="T41" t="s">
        <v>3685</v>
      </c>
      <c r="U41" t="s">
        <v>3685</v>
      </c>
      <c r="V41" t="s">
        <v>3685</v>
      </c>
      <c r="W41" t="s">
        <v>3685</v>
      </c>
      <c r="X41" t="s">
        <v>3685</v>
      </c>
      <c r="Y41" t="s">
        <v>3685</v>
      </c>
      <c r="Z41" t="s">
        <v>3685</v>
      </c>
      <c r="AA41" t="s">
        <v>3685</v>
      </c>
      <c r="AB41" t="s">
        <v>3685</v>
      </c>
      <c r="AC41" t="s">
        <v>3685</v>
      </c>
      <c r="AD41" t="s">
        <v>3685</v>
      </c>
      <c r="AE41" t="s">
        <v>3685</v>
      </c>
      <c r="AF41" t="s">
        <v>3685</v>
      </c>
      <c r="AG41" t="s">
        <v>3685</v>
      </c>
      <c r="AH41" t="s">
        <v>3685</v>
      </c>
      <c r="AI41" t="s">
        <v>3685</v>
      </c>
      <c r="AJ41" t="s">
        <v>3685</v>
      </c>
      <c r="AK41" t="s">
        <v>3685</v>
      </c>
      <c r="AL41" t="s">
        <v>3685</v>
      </c>
      <c r="AM41" t="s">
        <v>3685</v>
      </c>
      <c r="AN41" t="s">
        <v>3685</v>
      </c>
      <c r="AO41" t="s">
        <v>3685</v>
      </c>
      <c r="AP41" t="s">
        <v>3685</v>
      </c>
      <c r="AQ41" t="s">
        <v>3685</v>
      </c>
      <c r="AR41" t="s">
        <v>3685</v>
      </c>
      <c r="AS41" t="s">
        <v>3685</v>
      </c>
      <c r="AT41" t="s">
        <v>3685</v>
      </c>
      <c r="AU41" t="s">
        <v>3685</v>
      </c>
      <c r="AV41" t="s">
        <v>3685</v>
      </c>
      <c r="AW41" t="s">
        <v>3685</v>
      </c>
    </row>
    <row r="42" spans="1:49" x14ac:dyDescent="0.15">
      <c r="A42" s="7" t="s">
        <v>215</v>
      </c>
      <c r="B42" t="s">
        <v>3685</v>
      </c>
      <c r="C42" t="s">
        <v>3685</v>
      </c>
      <c r="D42" t="s">
        <v>3685</v>
      </c>
      <c r="E42" t="s">
        <v>3685</v>
      </c>
      <c r="F42" t="s">
        <v>3685</v>
      </c>
      <c r="G42" t="s">
        <v>3685</v>
      </c>
      <c r="H42" t="s">
        <v>3685</v>
      </c>
      <c r="I42" t="s">
        <v>3685</v>
      </c>
      <c r="J42" t="s">
        <v>3685</v>
      </c>
      <c r="K42" t="s">
        <v>3685</v>
      </c>
      <c r="L42" t="s">
        <v>3685</v>
      </c>
      <c r="M42" t="s">
        <v>3685</v>
      </c>
      <c r="N42" t="s">
        <v>3685</v>
      </c>
      <c r="O42" t="s">
        <v>3685</v>
      </c>
      <c r="P42" t="s">
        <v>3685</v>
      </c>
      <c r="Q42" t="s">
        <v>3685</v>
      </c>
      <c r="R42" t="s">
        <v>3685</v>
      </c>
      <c r="S42" t="s">
        <v>3685</v>
      </c>
      <c r="T42" t="s">
        <v>3685</v>
      </c>
      <c r="U42" t="s">
        <v>3685</v>
      </c>
      <c r="V42" t="s">
        <v>3685</v>
      </c>
      <c r="W42" t="s">
        <v>3685</v>
      </c>
      <c r="X42" t="s">
        <v>3685</v>
      </c>
      <c r="Y42" t="s">
        <v>3685</v>
      </c>
      <c r="Z42" t="s">
        <v>3685</v>
      </c>
      <c r="AA42" t="s">
        <v>3685</v>
      </c>
      <c r="AB42" t="s">
        <v>3685</v>
      </c>
      <c r="AC42" t="s">
        <v>3685</v>
      </c>
      <c r="AD42" t="s">
        <v>3685</v>
      </c>
      <c r="AE42" t="s">
        <v>3685</v>
      </c>
      <c r="AF42" t="s">
        <v>3685</v>
      </c>
      <c r="AG42" t="s">
        <v>3685</v>
      </c>
      <c r="AH42" t="s">
        <v>3685</v>
      </c>
      <c r="AI42" t="s">
        <v>3685</v>
      </c>
      <c r="AJ42" t="s">
        <v>3685</v>
      </c>
      <c r="AK42" t="s">
        <v>3685</v>
      </c>
      <c r="AL42" t="s">
        <v>3685</v>
      </c>
      <c r="AM42" t="s">
        <v>3685</v>
      </c>
      <c r="AN42" t="s">
        <v>3685</v>
      </c>
      <c r="AO42" t="s">
        <v>3685</v>
      </c>
      <c r="AP42" t="s">
        <v>3685</v>
      </c>
      <c r="AQ42" t="s">
        <v>3685</v>
      </c>
      <c r="AR42" t="s">
        <v>3685</v>
      </c>
      <c r="AS42" t="s">
        <v>3685</v>
      </c>
      <c r="AT42" t="s">
        <v>3685</v>
      </c>
      <c r="AU42" t="s">
        <v>3685</v>
      </c>
      <c r="AV42" t="s">
        <v>3685</v>
      </c>
      <c r="AW42" t="s">
        <v>3685</v>
      </c>
    </row>
    <row r="43" spans="1:49" x14ac:dyDescent="0.15">
      <c r="A43" s="7" t="s">
        <v>220</v>
      </c>
      <c r="B43" t="s">
        <v>3685</v>
      </c>
      <c r="C43" t="s">
        <v>3685</v>
      </c>
      <c r="D43" t="s">
        <v>3685</v>
      </c>
      <c r="E43" t="s">
        <v>3685</v>
      </c>
      <c r="F43" t="s">
        <v>3685</v>
      </c>
      <c r="G43" t="s">
        <v>3685</v>
      </c>
      <c r="H43" t="s">
        <v>3685</v>
      </c>
      <c r="I43" t="s">
        <v>3685</v>
      </c>
      <c r="J43" t="s">
        <v>3685</v>
      </c>
      <c r="K43" t="s">
        <v>3685</v>
      </c>
      <c r="L43" t="s">
        <v>3685</v>
      </c>
      <c r="M43" t="s">
        <v>3685</v>
      </c>
      <c r="N43" t="s">
        <v>3685</v>
      </c>
      <c r="O43" t="s">
        <v>3685</v>
      </c>
      <c r="P43" t="s">
        <v>3685</v>
      </c>
      <c r="Q43" t="s">
        <v>3685</v>
      </c>
      <c r="R43" t="s">
        <v>3685</v>
      </c>
      <c r="S43" t="s">
        <v>3685</v>
      </c>
      <c r="T43" t="s">
        <v>3685</v>
      </c>
      <c r="U43" t="s">
        <v>3685</v>
      </c>
      <c r="V43" t="s">
        <v>3685</v>
      </c>
      <c r="W43" t="s">
        <v>3685</v>
      </c>
      <c r="X43" t="s">
        <v>3685</v>
      </c>
      <c r="Y43" t="s">
        <v>3685</v>
      </c>
      <c r="Z43" t="s">
        <v>3685</v>
      </c>
      <c r="AA43" t="s">
        <v>3685</v>
      </c>
      <c r="AB43" t="s">
        <v>3685</v>
      </c>
      <c r="AC43" t="s">
        <v>3685</v>
      </c>
      <c r="AD43" t="s">
        <v>3685</v>
      </c>
      <c r="AE43" t="s">
        <v>3685</v>
      </c>
      <c r="AF43" t="s">
        <v>3685</v>
      </c>
      <c r="AG43" t="s">
        <v>3685</v>
      </c>
      <c r="AH43" t="s">
        <v>3685</v>
      </c>
      <c r="AI43" t="s">
        <v>3685</v>
      </c>
      <c r="AJ43" t="s">
        <v>3685</v>
      </c>
      <c r="AK43" t="s">
        <v>3685</v>
      </c>
      <c r="AL43" t="s">
        <v>3685</v>
      </c>
      <c r="AM43" t="s">
        <v>3685</v>
      </c>
      <c r="AN43" t="s">
        <v>3685</v>
      </c>
      <c r="AO43" t="s">
        <v>3685</v>
      </c>
      <c r="AP43" t="s">
        <v>3685</v>
      </c>
      <c r="AQ43" t="s">
        <v>3685</v>
      </c>
      <c r="AR43" t="s">
        <v>3685</v>
      </c>
      <c r="AS43" t="s">
        <v>3685</v>
      </c>
      <c r="AT43" t="s">
        <v>3685</v>
      </c>
      <c r="AU43" t="s">
        <v>3685</v>
      </c>
      <c r="AV43" t="s">
        <v>3685</v>
      </c>
      <c r="AW43" t="s">
        <v>3685</v>
      </c>
    </row>
    <row r="44" spans="1:49" x14ac:dyDescent="0.15">
      <c r="A44" s="7" t="s">
        <v>225</v>
      </c>
      <c r="B44" t="s">
        <v>3685</v>
      </c>
      <c r="C44" t="s">
        <v>5404</v>
      </c>
      <c r="D44" t="s">
        <v>5405</v>
      </c>
      <c r="E44" t="s">
        <v>3685</v>
      </c>
      <c r="F44" t="s">
        <v>3685</v>
      </c>
      <c r="G44" t="s">
        <v>3685</v>
      </c>
      <c r="H44" t="s">
        <v>5406</v>
      </c>
      <c r="I44" t="s">
        <v>5405</v>
      </c>
      <c r="J44" t="s">
        <v>5407</v>
      </c>
      <c r="K44" t="s">
        <v>5408</v>
      </c>
      <c r="L44" t="s">
        <v>5409</v>
      </c>
      <c r="M44" t="s">
        <v>5410</v>
      </c>
      <c r="N44" t="s">
        <v>3685</v>
      </c>
      <c r="O44" t="s">
        <v>3685</v>
      </c>
      <c r="P44" t="s">
        <v>3685</v>
      </c>
      <c r="Q44" t="s">
        <v>3685</v>
      </c>
      <c r="R44" t="s">
        <v>3685</v>
      </c>
      <c r="S44" t="s">
        <v>3685</v>
      </c>
      <c r="T44" t="s">
        <v>3685</v>
      </c>
      <c r="U44" t="s">
        <v>3685</v>
      </c>
      <c r="V44" t="s">
        <v>3685</v>
      </c>
      <c r="W44" t="s">
        <v>3685</v>
      </c>
      <c r="X44" t="s">
        <v>3685</v>
      </c>
      <c r="Y44" t="s">
        <v>3685</v>
      </c>
      <c r="Z44" t="s">
        <v>3685</v>
      </c>
      <c r="AA44" t="s">
        <v>3685</v>
      </c>
      <c r="AB44" t="s">
        <v>3685</v>
      </c>
      <c r="AC44" t="s">
        <v>3685</v>
      </c>
      <c r="AD44" t="s">
        <v>3685</v>
      </c>
      <c r="AE44" t="s">
        <v>3685</v>
      </c>
      <c r="AF44" t="s">
        <v>3685</v>
      </c>
      <c r="AG44" t="s">
        <v>3685</v>
      </c>
      <c r="AH44" t="s">
        <v>3685</v>
      </c>
      <c r="AI44" t="s">
        <v>3685</v>
      </c>
      <c r="AJ44" t="s">
        <v>3685</v>
      </c>
      <c r="AK44" t="s">
        <v>3685</v>
      </c>
      <c r="AL44" t="s">
        <v>3685</v>
      </c>
      <c r="AM44" t="s">
        <v>3685</v>
      </c>
      <c r="AN44" t="s">
        <v>3685</v>
      </c>
      <c r="AO44" t="s">
        <v>3685</v>
      </c>
      <c r="AP44" t="s">
        <v>3685</v>
      </c>
      <c r="AQ44" t="s">
        <v>3685</v>
      </c>
      <c r="AR44" t="s">
        <v>3685</v>
      </c>
      <c r="AS44" t="s">
        <v>3685</v>
      </c>
      <c r="AT44" t="s">
        <v>3685</v>
      </c>
      <c r="AU44" t="s">
        <v>3685</v>
      </c>
      <c r="AV44" t="s">
        <v>3685</v>
      </c>
      <c r="AW44" t="s">
        <v>3685</v>
      </c>
    </row>
    <row r="45" spans="1:49" x14ac:dyDescent="0.15">
      <c r="A45" s="8" t="s">
        <v>232</v>
      </c>
      <c r="B45" t="s">
        <v>5411</v>
      </c>
      <c r="C45" t="s">
        <v>5412</v>
      </c>
      <c r="D45" t="s">
        <v>3685</v>
      </c>
      <c r="E45" t="s">
        <v>3685</v>
      </c>
      <c r="F45" t="s">
        <v>3685</v>
      </c>
      <c r="G45" t="s">
        <v>3685</v>
      </c>
      <c r="H45" t="s">
        <v>3685</v>
      </c>
      <c r="I45" t="s">
        <v>3685</v>
      </c>
      <c r="J45" t="s">
        <v>3685</v>
      </c>
      <c r="K45" t="s">
        <v>3685</v>
      </c>
      <c r="L45" t="s">
        <v>3685</v>
      </c>
      <c r="M45" t="s">
        <v>3685</v>
      </c>
      <c r="N45" t="s">
        <v>3685</v>
      </c>
      <c r="O45" t="s">
        <v>3685</v>
      </c>
      <c r="P45" t="s">
        <v>3685</v>
      </c>
      <c r="Q45" t="s">
        <v>3685</v>
      </c>
      <c r="R45" t="s">
        <v>3685</v>
      </c>
      <c r="S45" t="s">
        <v>3685</v>
      </c>
      <c r="T45" t="s">
        <v>3685</v>
      </c>
      <c r="U45" t="s">
        <v>3685</v>
      </c>
      <c r="V45" t="s">
        <v>3685</v>
      </c>
      <c r="W45" t="s">
        <v>3685</v>
      </c>
      <c r="X45" t="s">
        <v>3685</v>
      </c>
      <c r="Y45" t="s">
        <v>3685</v>
      </c>
      <c r="Z45" t="s">
        <v>3685</v>
      </c>
      <c r="AA45" t="s">
        <v>3685</v>
      </c>
      <c r="AB45" t="s">
        <v>3685</v>
      </c>
      <c r="AC45" t="s">
        <v>3685</v>
      </c>
      <c r="AD45" t="s">
        <v>3685</v>
      </c>
      <c r="AE45" t="s">
        <v>3685</v>
      </c>
      <c r="AF45" t="s">
        <v>3685</v>
      </c>
      <c r="AG45" t="s">
        <v>3685</v>
      </c>
      <c r="AH45" t="s">
        <v>3685</v>
      </c>
      <c r="AI45" t="s">
        <v>3685</v>
      </c>
      <c r="AJ45" t="s">
        <v>3685</v>
      </c>
      <c r="AK45" t="s">
        <v>3685</v>
      </c>
      <c r="AL45" t="s">
        <v>3685</v>
      </c>
      <c r="AM45" t="s">
        <v>3685</v>
      </c>
      <c r="AN45" t="s">
        <v>3685</v>
      </c>
      <c r="AO45" t="s">
        <v>3685</v>
      </c>
      <c r="AP45" t="s">
        <v>3685</v>
      </c>
      <c r="AQ45" t="s">
        <v>3685</v>
      </c>
      <c r="AR45" t="s">
        <v>3685</v>
      </c>
      <c r="AS45" t="s">
        <v>3685</v>
      </c>
      <c r="AT45" t="s">
        <v>3685</v>
      </c>
      <c r="AU45" t="s">
        <v>3685</v>
      </c>
      <c r="AV45" t="s">
        <v>3685</v>
      </c>
      <c r="AW45" t="s">
        <v>3685</v>
      </c>
    </row>
    <row r="46" spans="1:49" x14ac:dyDescent="0.15">
      <c r="A46" s="7" t="s">
        <v>238</v>
      </c>
      <c r="B46" t="s">
        <v>5413</v>
      </c>
      <c r="C46" t="s">
        <v>5414</v>
      </c>
      <c r="D46" t="s">
        <v>5415</v>
      </c>
      <c r="E46" t="s">
        <v>5414</v>
      </c>
      <c r="F46" t="s">
        <v>5416</v>
      </c>
      <c r="G46" t="s">
        <v>3685</v>
      </c>
      <c r="H46" t="s">
        <v>3685</v>
      </c>
      <c r="I46" t="s">
        <v>3685</v>
      </c>
      <c r="J46" t="s">
        <v>3685</v>
      </c>
      <c r="K46" t="s">
        <v>3685</v>
      </c>
      <c r="L46" t="s">
        <v>3685</v>
      </c>
      <c r="M46" t="s">
        <v>3685</v>
      </c>
      <c r="N46" t="s">
        <v>3685</v>
      </c>
      <c r="O46" t="s">
        <v>3685</v>
      </c>
      <c r="P46" t="s">
        <v>3685</v>
      </c>
      <c r="Q46" t="s">
        <v>3685</v>
      </c>
      <c r="R46" t="s">
        <v>3685</v>
      </c>
      <c r="S46" t="s">
        <v>3685</v>
      </c>
      <c r="T46" t="s">
        <v>3685</v>
      </c>
      <c r="U46" t="s">
        <v>3685</v>
      </c>
      <c r="V46" t="s">
        <v>3685</v>
      </c>
      <c r="W46" t="s">
        <v>3685</v>
      </c>
      <c r="X46" t="s">
        <v>3685</v>
      </c>
      <c r="Y46" t="s">
        <v>3685</v>
      </c>
      <c r="Z46" t="s">
        <v>3685</v>
      </c>
      <c r="AA46" t="s">
        <v>3685</v>
      </c>
      <c r="AB46" t="s">
        <v>3685</v>
      </c>
      <c r="AC46" t="s">
        <v>3685</v>
      </c>
      <c r="AD46" t="s">
        <v>3685</v>
      </c>
      <c r="AE46" t="s">
        <v>3685</v>
      </c>
      <c r="AF46" t="s">
        <v>3685</v>
      </c>
      <c r="AG46" t="s">
        <v>3685</v>
      </c>
      <c r="AH46" t="s">
        <v>3685</v>
      </c>
      <c r="AI46" t="s">
        <v>3685</v>
      </c>
      <c r="AJ46" t="s">
        <v>3685</v>
      </c>
      <c r="AK46" t="s">
        <v>3685</v>
      </c>
      <c r="AL46" t="s">
        <v>3685</v>
      </c>
      <c r="AM46" t="s">
        <v>3685</v>
      </c>
      <c r="AN46" t="s">
        <v>3685</v>
      </c>
      <c r="AO46" t="s">
        <v>3685</v>
      </c>
      <c r="AP46" t="s">
        <v>3685</v>
      </c>
      <c r="AQ46" t="s">
        <v>3685</v>
      </c>
      <c r="AR46" t="s">
        <v>3685</v>
      </c>
      <c r="AS46" t="s">
        <v>3685</v>
      </c>
      <c r="AT46" t="s">
        <v>3685</v>
      </c>
      <c r="AU46" t="s">
        <v>3685</v>
      </c>
      <c r="AV46" t="s">
        <v>3685</v>
      </c>
      <c r="AW46" t="s">
        <v>3685</v>
      </c>
    </row>
    <row r="47" spans="1:49" x14ac:dyDescent="0.15">
      <c r="A47" s="7" t="s">
        <v>243</v>
      </c>
      <c r="B47" t="s">
        <v>5417</v>
      </c>
      <c r="C47" t="s">
        <v>5418</v>
      </c>
      <c r="D47" t="s">
        <v>5419</v>
      </c>
      <c r="E47" t="s">
        <v>3685</v>
      </c>
      <c r="F47" t="s">
        <v>3685</v>
      </c>
      <c r="G47" t="s">
        <v>3685</v>
      </c>
      <c r="H47" t="s">
        <v>3685</v>
      </c>
      <c r="I47" t="s">
        <v>3685</v>
      </c>
      <c r="J47" t="s">
        <v>3685</v>
      </c>
      <c r="K47" t="s">
        <v>3685</v>
      </c>
      <c r="L47" t="s">
        <v>3685</v>
      </c>
      <c r="M47" t="s">
        <v>3685</v>
      </c>
      <c r="N47" t="s">
        <v>3685</v>
      </c>
      <c r="O47" t="s">
        <v>3685</v>
      </c>
      <c r="P47" t="s">
        <v>3685</v>
      </c>
      <c r="Q47" t="s">
        <v>3685</v>
      </c>
      <c r="R47" t="s">
        <v>3685</v>
      </c>
      <c r="S47" t="s">
        <v>3685</v>
      </c>
      <c r="T47" t="s">
        <v>3685</v>
      </c>
      <c r="U47" t="s">
        <v>3685</v>
      </c>
      <c r="V47" t="s">
        <v>3685</v>
      </c>
      <c r="W47" t="s">
        <v>3685</v>
      </c>
      <c r="X47" t="s">
        <v>3685</v>
      </c>
      <c r="Y47" t="s">
        <v>3685</v>
      </c>
      <c r="Z47" t="s">
        <v>3685</v>
      </c>
      <c r="AA47" t="s">
        <v>3685</v>
      </c>
      <c r="AB47" t="s">
        <v>3685</v>
      </c>
      <c r="AC47" t="s">
        <v>3685</v>
      </c>
      <c r="AD47" t="s">
        <v>3685</v>
      </c>
      <c r="AE47" t="s">
        <v>3685</v>
      </c>
      <c r="AF47" t="s">
        <v>3685</v>
      </c>
      <c r="AG47" t="s">
        <v>3685</v>
      </c>
      <c r="AH47" t="s">
        <v>3685</v>
      </c>
      <c r="AI47" t="s">
        <v>3685</v>
      </c>
      <c r="AJ47" t="s">
        <v>3685</v>
      </c>
      <c r="AK47" t="s">
        <v>3685</v>
      </c>
      <c r="AL47" t="s">
        <v>3685</v>
      </c>
      <c r="AM47" t="s">
        <v>3685</v>
      </c>
      <c r="AN47" t="s">
        <v>3685</v>
      </c>
      <c r="AO47" t="s">
        <v>3685</v>
      </c>
      <c r="AP47" t="s">
        <v>3685</v>
      </c>
      <c r="AQ47" t="s">
        <v>3685</v>
      </c>
      <c r="AR47" t="s">
        <v>3685</v>
      </c>
      <c r="AS47" t="s">
        <v>3685</v>
      </c>
      <c r="AT47" t="s">
        <v>3685</v>
      </c>
      <c r="AU47" t="s">
        <v>3685</v>
      </c>
      <c r="AV47" t="s">
        <v>3685</v>
      </c>
      <c r="AW47" t="s">
        <v>3685</v>
      </c>
    </row>
    <row r="48" spans="1:49" x14ac:dyDescent="0.15">
      <c r="A48" s="8" t="s">
        <v>249</v>
      </c>
      <c r="B48" t="s">
        <v>5420</v>
      </c>
      <c r="C48" t="s">
        <v>5421</v>
      </c>
      <c r="D48" t="s">
        <v>5422</v>
      </c>
      <c r="E48" t="s">
        <v>5423</v>
      </c>
      <c r="F48" t="s">
        <v>5420</v>
      </c>
      <c r="G48" t="s">
        <v>5424</v>
      </c>
      <c r="H48" t="s">
        <v>5425</v>
      </c>
      <c r="I48" t="s">
        <v>5422</v>
      </c>
      <c r="J48" t="s">
        <v>3685</v>
      </c>
      <c r="K48" t="s">
        <v>3685</v>
      </c>
      <c r="L48" t="s">
        <v>3685</v>
      </c>
      <c r="M48" t="s">
        <v>3685</v>
      </c>
      <c r="N48" t="s">
        <v>3685</v>
      </c>
      <c r="O48" t="s">
        <v>3685</v>
      </c>
      <c r="P48" t="s">
        <v>3685</v>
      </c>
      <c r="Q48" t="s">
        <v>3685</v>
      </c>
      <c r="R48" t="s">
        <v>3685</v>
      </c>
      <c r="S48" t="s">
        <v>3685</v>
      </c>
      <c r="T48" t="s">
        <v>3685</v>
      </c>
      <c r="U48" t="s">
        <v>3685</v>
      </c>
      <c r="V48" t="s">
        <v>3685</v>
      </c>
      <c r="W48" t="s">
        <v>3685</v>
      </c>
      <c r="X48" t="s">
        <v>3685</v>
      </c>
      <c r="Y48" t="s">
        <v>3685</v>
      </c>
      <c r="Z48" t="s">
        <v>3685</v>
      </c>
      <c r="AA48" t="s">
        <v>3685</v>
      </c>
      <c r="AB48" t="s">
        <v>3685</v>
      </c>
      <c r="AC48" t="s">
        <v>3685</v>
      </c>
      <c r="AD48" t="s">
        <v>3685</v>
      </c>
      <c r="AE48" t="s">
        <v>3685</v>
      </c>
      <c r="AF48" t="s">
        <v>3685</v>
      </c>
      <c r="AG48" t="s">
        <v>3685</v>
      </c>
      <c r="AH48" t="s">
        <v>3685</v>
      </c>
      <c r="AI48" t="s">
        <v>3685</v>
      </c>
      <c r="AJ48" t="s">
        <v>3685</v>
      </c>
      <c r="AK48" t="s">
        <v>3685</v>
      </c>
      <c r="AL48" t="s">
        <v>3685</v>
      </c>
      <c r="AM48" t="s">
        <v>3685</v>
      </c>
      <c r="AN48" t="s">
        <v>3685</v>
      </c>
      <c r="AO48" t="s">
        <v>3685</v>
      </c>
      <c r="AP48" t="s">
        <v>3685</v>
      </c>
      <c r="AQ48" t="s">
        <v>3685</v>
      </c>
      <c r="AR48" t="s">
        <v>3685</v>
      </c>
      <c r="AS48" t="s">
        <v>3685</v>
      </c>
      <c r="AT48" t="s">
        <v>3685</v>
      </c>
      <c r="AU48" t="s">
        <v>3685</v>
      </c>
      <c r="AV48" t="s">
        <v>3685</v>
      </c>
      <c r="AW48" t="s">
        <v>3685</v>
      </c>
    </row>
    <row r="49" spans="1:49" x14ac:dyDescent="0.15">
      <c r="A49" s="8" t="s">
        <v>255</v>
      </c>
      <c r="B49" t="s">
        <v>5426</v>
      </c>
      <c r="C49" t="s">
        <v>3685</v>
      </c>
      <c r="D49" t="s">
        <v>5427</v>
      </c>
      <c r="E49" t="s">
        <v>5428</v>
      </c>
      <c r="F49" t="s">
        <v>5429</v>
      </c>
      <c r="G49" t="s">
        <v>5430</v>
      </c>
      <c r="H49" t="s">
        <v>3685</v>
      </c>
      <c r="I49" t="s">
        <v>3685</v>
      </c>
      <c r="J49" t="s">
        <v>3685</v>
      </c>
      <c r="K49" t="s">
        <v>3685</v>
      </c>
      <c r="L49" t="s">
        <v>3685</v>
      </c>
      <c r="M49" t="s">
        <v>3685</v>
      </c>
      <c r="N49" t="s">
        <v>3685</v>
      </c>
      <c r="O49" t="s">
        <v>3685</v>
      </c>
      <c r="P49" t="s">
        <v>3685</v>
      </c>
      <c r="Q49" t="s">
        <v>3685</v>
      </c>
      <c r="R49" t="s">
        <v>3685</v>
      </c>
      <c r="S49" t="s">
        <v>3685</v>
      </c>
      <c r="T49" t="s">
        <v>3685</v>
      </c>
      <c r="U49" t="s">
        <v>3685</v>
      </c>
      <c r="V49" t="s">
        <v>3685</v>
      </c>
      <c r="W49" t="s">
        <v>3685</v>
      </c>
      <c r="X49" t="s">
        <v>3685</v>
      </c>
      <c r="Y49" t="s">
        <v>3685</v>
      </c>
      <c r="Z49" t="s">
        <v>3685</v>
      </c>
      <c r="AA49" t="s">
        <v>3685</v>
      </c>
      <c r="AB49" t="s">
        <v>3685</v>
      </c>
      <c r="AC49" t="s">
        <v>3685</v>
      </c>
      <c r="AD49" t="s">
        <v>3685</v>
      </c>
      <c r="AE49" t="s">
        <v>3685</v>
      </c>
      <c r="AF49" t="s">
        <v>3685</v>
      </c>
      <c r="AG49" t="s">
        <v>3685</v>
      </c>
      <c r="AH49" t="s">
        <v>3685</v>
      </c>
      <c r="AI49" t="s">
        <v>3685</v>
      </c>
      <c r="AJ49" t="s">
        <v>3685</v>
      </c>
      <c r="AK49" t="s">
        <v>3685</v>
      </c>
      <c r="AL49" t="s">
        <v>3685</v>
      </c>
      <c r="AM49" t="s">
        <v>3685</v>
      </c>
      <c r="AN49" t="s">
        <v>3685</v>
      </c>
      <c r="AO49" t="s">
        <v>3685</v>
      </c>
      <c r="AP49" t="s">
        <v>3685</v>
      </c>
      <c r="AQ49" t="s">
        <v>3685</v>
      </c>
      <c r="AR49" t="s">
        <v>3685</v>
      </c>
      <c r="AS49" t="s">
        <v>3685</v>
      </c>
      <c r="AT49" t="s">
        <v>3685</v>
      </c>
      <c r="AU49" t="s">
        <v>3685</v>
      </c>
      <c r="AV49" t="s">
        <v>3685</v>
      </c>
      <c r="AW49" t="s">
        <v>3685</v>
      </c>
    </row>
    <row r="50" spans="1:49" x14ac:dyDescent="0.15">
      <c r="A50" s="7" t="s">
        <v>261</v>
      </c>
      <c r="B50" t="s">
        <v>5431</v>
      </c>
      <c r="C50" t="s">
        <v>3685</v>
      </c>
      <c r="D50" t="s">
        <v>3685</v>
      </c>
      <c r="E50" t="s">
        <v>3685</v>
      </c>
      <c r="F50" t="s">
        <v>3685</v>
      </c>
      <c r="G50" t="s">
        <v>3685</v>
      </c>
      <c r="H50" t="s">
        <v>3685</v>
      </c>
      <c r="I50" t="s">
        <v>3685</v>
      </c>
      <c r="J50" t="s">
        <v>3685</v>
      </c>
      <c r="K50" t="s">
        <v>3685</v>
      </c>
      <c r="L50" t="s">
        <v>3685</v>
      </c>
      <c r="M50" t="s">
        <v>3685</v>
      </c>
      <c r="N50" t="s">
        <v>3685</v>
      </c>
      <c r="O50" t="s">
        <v>3685</v>
      </c>
      <c r="P50" t="s">
        <v>3685</v>
      </c>
      <c r="Q50" t="s">
        <v>3685</v>
      </c>
      <c r="R50" t="s">
        <v>3685</v>
      </c>
      <c r="S50" t="s">
        <v>3685</v>
      </c>
      <c r="T50" t="s">
        <v>3685</v>
      </c>
      <c r="U50" t="s">
        <v>3685</v>
      </c>
      <c r="V50" t="s">
        <v>3685</v>
      </c>
      <c r="W50" t="s">
        <v>3685</v>
      </c>
      <c r="X50" t="s">
        <v>3685</v>
      </c>
      <c r="Y50" t="s">
        <v>3685</v>
      </c>
      <c r="Z50" t="s">
        <v>3685</v>
      </c>
      <c r="AA50" t="s">
        <v>3685</v>
      </c>
      <c r="AB50" t="s">
        <v>3685</v>
      </c>
      <c r="AC50" t="s">
        <v>3685</v>
      </c>
      <c r="AD50" t="s">
        <v>3685</v>
      </c>
      <c r="AE50" t="s">
        <v>3685</v>
      </c>
      <c r="AF50" t="s">
        <v>3685</v>
      </c>
      <c r="AG50" t="s">
        <v>3685</v>
      </c>
      <c r="AH50" t="s">
        <v>3685</v>
      </c>
      <c r="AI50" t="s">
        <v>3685</v>
      </c>
      <c r="AJ50" t="s">
        <v>3685</v>
      </c>
      <c r="AK50" t="s">
        <v>3685</v>
      </c>
      <c r="AL50" t="s">
        <v>3685</v>
      </c>
      <c r="AM50" t="s">
        <v>3685</v>
      </c>
      <c r="AN50" t="s">
        <v>3685</v>
      </c>
      <c r="AO50" t="s">
        <v>3685</v>
      </c>
      <c r="AP50" t="s">
        <v>3685</v>
      </c>
      <c r="AQ50" t="s">
        <v>3685</v>
      </c>
      <c r="AR50" t="s">
        <v>3685</v>
      </c>
      <c r="AS50" t="s">
        <v>3685</v>
      </c>
      <c r="AT50" t="s">
        <v>3685</v>
      </c>
      <c r="AU50" t="s">
        <v>3685</v>
      </c>
      <c r="AV50" t="s">
        <v>3685</v>
      </c>
      <c r="AW50" t="s">
        <v>3685</v>
      </c>
    </row>
    <row r="51" spans="1:49" x14ac:dyDescent="0.15">
      <c r="A51" s="7" t="s">
        <v>265</v>
      </c>
      <c r="B51" t="s">
        <v>5432</v>
      </c>
      <c r="C51" t="s">
        <v>5433</v>
      </c>
      <c r="D51" t="s">
        <v>5433</v>
      </c>
      <c r="E51" t="s">
        <v>5434</v>
      </c>
      <c r="F51" t="s">
        <v>5435</v>
      </c>
      <c r="G51" t="s">
        <v>5436</v>
      </c>
      <c r="H51" t="s">
        <v>5437</v>
      </c>
      <c r="I51" t="s">
        <v>3685</v>
      </c>
      <c r="J51" t="s">
        <v>3685</v>
      </c>
      <c r="K51" t="s">
        <v>3685</v>
      </c>
      <c r="L51" t="s">
        <v>3685</v>
      </c>
      <c r="M51" t="s">
        <v>3685</v>
      </c>
      <c r="N51" t="s">
        <v>3685</v>
      </c>
      <c r="O51" t="s">
        <v>3685</v>
      </c>
      <c r="P51" t="s">
        <v>3685</v>
      </c>
      <c r="Q51" t="s">
        <v>3685</v>
      </c>
      <c r="R51" t="s">
        <v>3685</v>
      </c>
      <c r="S51" t="s">
        <v>3685</v>
      </c>
      <c r="T51" t="s">
        <v>3685</v>
      </c>
      <c r="U51" t="s">
        <v>3685</v>
      </c>
      <c r="V51" t="s">
        <v>3685</v>
      </c>
      <c r="W51" t="s">
        <v>3685</v>
      </c>
      <c r="X51" t="s">
        <v>3685</v>
      </c>
      <c r="Y51" t="s">
        <v>3685</v>
      </c>
      <c r="Z51" t="s">
        <v>3685</v>
      </c>
      <c r="AA51" t="s">
        <v>3685</v>
      </c>
      <c r="AB51" t="s">
        <v>3685</v>
      </c>
      <c r="AC51" t="s">
        <v>3685</v>
      </c>
      <c r="AD51" t="s">
        <v>3685</v>
      </c>
      <c r="AE51" t="s">
        <v>3685</v>
      </c>
      <c r="AF51" t="s">
        <v>3685</v>
      </c>
      <c r="AG51" t="s">
        <v>3685</v>
      </c>
      <c r="AH51" t="s">
        <v>3685</v>
      </c>
      <c r="AI51" t="s">
        <v>3685</v>
      </c>
      <c r="AJ51" t="s">
        <v>3685</v>
      </c>
      <c r="AK51" t="s">
        <v>3685</v>
      </c>
      <c r="AL51" t="s">
        <v>3685</v>
      </c>
      <c r="AM51" t="s">
        <v>3685</v>
      </c>
      <c r="AN51" t="s">
        <v>3685</v>
      </c>
      <c r="AO51" t="s">
        <v>3685</v>
      </c>
      <c r="AP51" t="s">
        <v>3685</v>
      </c>
      <c r="AQ51" t="s">
        <v>3685</v>
      </c>
      <c r="AR51" t="s">
        <v>3685</v>
      </c>
      <c r="AS51" t="s">
        <v>3685</v>
      </c>
      <c r="AT51" t="s">
        <v>3685</v>
      </c>
      <c r="AU51" t="s">
        <v>3685</v>
      </c>
      <c r="AV51" t="s">
        <v>3685</v>
      </c>
      <c r="AW51" t="s">
        <v>3685</v>
      </c>
    </row>
    <row r="52" spans="1:49" x14ac:dyDescent="0.15">
      <c r="A52" s="8" t="s">
        <v>271</v>
      </c>
      <c r="B52" t="s">
        <v>5438</v>
      </c>
      <c r="C52" t="s">
        <v>3685</v>
      </c>
      <c r="D52" t="s">
        <v>3685</v>
      </c>
      <c r="E52" t="s">
        <v>3685</v>
      </c>
      <c r="F52" t="s">
        <v>3685</v>
      </c>
      <c r="G52" t="s">
        <v>3685</v>
      </c>
      <c r="H52" t="s">
        <v>3685</v>
      </c>
      <c r="I52" t="s">
        <v>3685</v>
      </c>
      <c r="J52" t="s">
        <v>3685</v>
      </c>
      <c r="K52" t="s">
        <v>3685</v>
      </c>
      <c r="L52" t="s">
        <v>3685</v>
      </c>
      <c r="M52" t="s">
        <v>3685</v>
      </c>
      <c r="N52" t="s">
        <v>3685</v>
      </c>
      <c r="O52" t="s">
        <v>3685</v>
      </c>
      <c r="P52" t="s">
        <v>3685</v>
      </c>
      <c r="Q52" t="s">
        <v>3685</v>
      </c>
      <c r="R52" t="s">
        <v>3685</v>
      </c>
      <c r="S52" t="s">
        <v>3685</v>
      </c>
      <c r="T52" t="s">
        <v>3685</v>
      </c>
      <c r="U52" t="s">
        <v>3685</v>
      </c>
      <c r="V52" t="s">
        <v>3685</v>
      </c>
      <c r="W52" t="s">
        <v>3685</v>
      </c>
      <c r="X52" t="s">
        <v>3685</v>
      </c>
      <c r="Y52" t="s">
        <v>3685</v>
      </c>
      <c r="Z52" t="s">
        <v>3685</v>
      </c>
      <c r="AA52" t="s">
        <v>3685</v>
      </c>
      <c r="AB52" t="s">
        <v>3685</v>
      </c>
      <c r="AC52" t="s">
        <v>3685</v>
      </c>
      <c r="AD52" t="s">
        <v>3685</v>
      </c>
      <c r="AE52" t="s">
        <v>3685</v>
      </c>
      <c r="AF52" t="s">
        <v>3685</v>
      </c>
      <c r="AG52" t="s">
        <v>3685</v>
      </c>
      <c r="AH52" t="s">
        <v>3685</v>
      </c>
      <c r="AI52" t="s">
        <v>3685</v>
      </c>
      <c r="AJ52" t="s">
        <v>3685</v>
      </c>
      <c r="AK52" t="s">
        <v>3685</v>
      </c>
      <c r="AL52" t="s">
        <v>3685</v>
      </c>
      <c r="AM52" t="s">
        <v>3685</v>
      </c>
      <c r="AN52" t="s">
        <v>3685</v>
      </c>
      <c r="AO52" t="s">
        <v>3685</v>
      </c>
      <c r="AP52" t="s">
        <v>3685</v>
      </c>
      <c r="AQ52" t="s">
        <v>3685</v>
      </c>
      <c r="AR52" t="s">
        <v>3685</v>
      </c>
      <c r="AS52" t="s">
        <v>3685</v>
      </c>
      <c r="AT52" t="s">
        <v>3685</v>
      </c>
      <c r="AU52" t="s">
        <v>3685</v>
      </c>
      <c r="AV52" t="s">
        <v>3685</v>
      </c>
      <c r="AW52" t="s">
        <v>3685</v>
      </c>
    </row>
    <row r="53" spans="1:49" x14ac:dyDescent="0.15">
      <c r="A53" s="7" t="s">
        <v>277</v>
      </c>
      <c r="B53" t="s">
        <v>5439</v>
      </c>
      <c r="C53" t="s">
        <v>5440</v>
      </c>
      <c r="D53" t="s">
        <v>5441</v>
      </c>
      <c r="E53" t="s">
        <v>5442</v>
      </c>
      <c r="F53" t="s">
        <v>5443</v>
      </c>
      <c r="G53" t="s">
        <v>3685</v>
      </c>
      <c r="H53" t="s">
        <v>3685</v>
      </c>
      <c r="I53" t="s">
        <v>3685</v>
      </c>
      <c r="J53" t="s">
        <v>3685</v>
      </c>
      <c r="K53" t="s">
        <v>3685</v>
      </c>
      <c r="L53" t="s">
        <v>3685</v>
      </c>
      <c r="M53" t="s">
        <v>3685</v>
      </c>
      <c r="N53" t="s">
        <v>3685</v>
      </c>
      <c r="O53" t="s">
        <v>3685</v>
      </c>
      <c r="P53" t="s">
        <v>3685</v>
      </c>
      <c r="Q53" t="s">
        <v>3685</v>
      </c>
      <c r="R53" t="s">
        <v>3685</v>
      </c>
      <c r="S53" t="s">
        <v>3685</v>
      </c>
      <c r="T53" t="s">
        <v>3685</v>
      </c>
      <c r="U53" t="s">
        <v>3685</v>
      </c>
      <c r="V53" t="s">
        <v>3685</v>
      </c>
      <c r="W53" t="s">
        <v>3685</v>
      </c>
      <c r="X53" t="s">
        <v>3685</v>
      </c>
      <c r="Y53" t="s">
        <v>3685</v>
      </c>
      <c r="Z53" t="s">
        <v>3685</v>
      </c>
      <c r="AA53" t="s">
        <v>3685</v>
      </c>
      <c r="AB53" t="s">
        <v>3685</v>
      </c>
      <c r="AC53" t="s">
        <v>3685</v>
      </c>
      <c r="AD53" t="s">
        <v>3685</v>
      </c>
      <c r="AE53" t="s">
        <v>3685</v>
      </c>
      <c r="AF53" t="s">
        <v>3685</v>
      </c>
      <c r="AG53" t="s">
        <v>3685</v>
      </c>
      <c r="AH53" t="s">
        <v>3685</v>
      </c>
      <c r="AI53" t="s">
        <v>3685</v>
      </c>
      <c r="AJ53" t="s">
        <v>3685</v>
      </c>
      <c r="AK53" t="s">
        <v>3685</v>
      </c>
      <c r="AL53" t="s">
        <v>3685</v>
      </c>
      <c r="AM53" t="s">
        <v>3685</v>
      </c>
      <c r="AN53" t="s">
        <v>3685</v>
      </c>
      <c r="AO53" t="s">
        <v>3685</v>
      </c>
      <c r="AP53" t="s">
        <v>3685</v>
      </c>
      <c r="AQ53" t="s">
        <v>3685</v>
      </c>
      <c r="AR53" t="s">
        <v>3685</v>
      </c>
      <c r="AS53" t="s">
        <v>3685</v>
      </c>
      <c r="AT53" t="s">
        <v>3685</v>
      </c>
      <c r="AU53" t="s">
        <v>3685</v>
      </c>
      <c r="AV53" t="s">
        <v>3685</v>
      </c>
      <c r="AW53" t="s">
        <v>3685</v>
      </c>
    </row>
    <row r="54" spans="1:49" x14ac:dyDescent="0.15">
      <c r="A54" s="8" t="s">
        <v>283</v>
      </c>
      <c r="B54" t="s">
        <v>5444</v>
      </c>
      <c r="C54" t="s">
        <v>5445</v>
      </c>
      <c r="D54" t="s">
        <v>5446</v>
      </c>
      <c r="E54" t="s">
        <v>3685</v>
      </c>
      <c r="F54" t="s">
        <v>3685</v>
      </c>
      <c r="G54" t="s">
        <v>3685</v>
      </c>
      <c r="H54" t="s">
        <v>3685</v>
      </c>
      <c r="I54" t="s">
        <v>3685</v>
      </c>
      <c r="J54" t="s">
        <v>3685</v>
      </c>
      <c r="K54" t="s">
        <v>3685</v>
      </c>
      <c r="L54" t="s">
        <v>3685</v>
      </c>
      <c r="M54" t="s">
        <v>3685</v>
      </c>
      <c r="N54" t="s">
        <v>3685</v>
      </c>
      <c r="O54" t="s">
        <v>3685</v>
      </c>
      <c r="P54" t="s">
        <v>3685</v>
      </c>
      <c r="Q54" t="s">
        <v>3685</v>
      </c>
      <c r="R54" t="s">
        <v>3685</v>
      </c>
      <c r="S54" t="s">
        <v>3685</v>
      </c>
      <c r="T54" t="s">
        <v>3685</v>
      </c>
      <c r="U54" t="s">
        <v>3685</v>
      </c>
      <c r="V54" t="s">
        <v>3685</v>
      </c>
      <c r="W54" t="s">
        <v>3685</v>
      </c>
      <c r="X54" t="s">
        <v>3685</v>
      </c>
      <c r="Y54" t="s">
        <v>3685</v>
      </c>
      <c r="Z54" t="s">
        <v>3685</v>
      </c>
      <c r="AA54" t="s">
        <v>3685</v>
      </c>
      <c r="AB54" t="s">
        <v>3685</v>
      </c>
      <c r="AC54" t="s">
        <v>3685</v>
      </c>
      <c r="AD54" t="s">
        <v>3685</v>
      </c>
      <c r="AE54" t="s">
        <v>3685</v>
      </c>
      <c r="AF54" t="s">
        <v>3685</v>
      </c>
      <c r="AG54" t="s">
        <v>3685</v>
      </c>
      <c r="AH54" t="s">
        <v>3685</v>
      </c>
      <c r="AI54" t="s">
        <v>3685</v>
      </c>
      <c r="AJ54" t="s">
        <v>3685</v>
      </c>
      <c r="AK54" t="s">
        <v>3685</v>
      </c>
      <c r="AL54" t="s">
        <v>3685</v>
      </c>
      <c r="AM54" t="s">
        <v>3685</v>
      </c>
      <c r="AN54" t="s">
        <v>3685</v>
      </c>
      <c r="AO54" t="s">
        <v>3685</v>
      </c>
      <c r="AP54" t="s">
        <v>3685</v>
      </c>
      <c r="AQ54" t="s">
        <v>3685</v>
      </c>
      <c r="AR54" t="s">
        <v>3685</v>
      </c>
      <c r="AS54" t="s">
        <v>3685</v>
      </c>
      <c r="AT54" t="s">
        <v>3685</v>
      </c>
      <c r="AU54" t="s">
        <v>3685</v>
      </c>
      <c r="AV54" t="s">
        <v>3685</v>
      </c>
      <c r="AW54" t="s">
        <v>3685</v>
      </c>
    </row>
    <row r="55" spans="1:49" x14ac:dyDescent="0.15">
      <c r="A55" s="8" t="s">
        <v>288</v>
      </c>
      <c r="B55" t="s">
        <v>5447</v>
      </c>
      <c r="C55" t="s">
        <v>5448</v>
      </c>
      <c r="D55" t="s">
        <v>5447</v>
      </c>
      <c r="E55" t="s">
        <v>5448</v>
      </c>
      <c r="F55" t="s">
        <v>5449</v>
      </c>
      <c r="G55" t="s">
        <v>3685</v>
      </c>
      <c r="H55" t="s">
        <v>3685</v>
      </c>
      <c r="I55" t="s">
        <v>3685</v>
      </c>
      <c r="J55" t="s">
        <v>3685</v>
      </c>
      <c r="K55" t="s">
        <v>3685</v>
      </c>
      <c r="L55" t="s">
        <v>3685</v>
      </c>
      <c r="M55" t="s">
        <v>3685</v>
      </c>
      <c r="N55" t="s">
        <v>3685</v>
      </c>
      <c r="O55" t="s">
        <v>3685</v>
      </c>
      <c r="P55" t="s">
        <v>3685</v>
      </c>
      <c r="Q55" t="s">
        <v>3685</v>
      </c>
      <c r="R55" t="s">
        <v>3685</v>
      </c>
      <c r="S55" t="s">
        <v>3685</v>
      </c>
      <c r="T55" t="s">
        <v>3685</v>
      </c>
      <c r="U55" t="s">
        <v>3685</v>
      </c>
      <c r="V55" t="s">
        <v>3685</v>
      </c>
      <c r="W55" t="s">
        <v>3685</v>
      </c>
      <c r="X55" t="s">
        <v>3685</v>
      </c>
      <c r="Y55" t="s">
        <v>3685</v>
      </c>
      <c r="Z55" t="s">
        <v>3685</v>
      </c>
      <c r="AA55" t="s">
        <v>3685</v>
      </c>
      <c r="AB55" t="s">
        <v>3685</v>
      </c>
      <c r="AC55" t="s">
        <v>3685</v>
      </c>
      <c r="AD55" t="s">
        <v>3685</v>
      </c>
      <c r="AE55" t="s">
        <v>3685</v>
      </c>
      <c r="AF55" t="s">
        <v>3685</v>
      </c>
      <c r="AG55" t="s">
        <v>3685</v>
      </c>
      <c r="AH55" t="s">
        <v>3685</v>
      </c>
      <c r="AI55" t="s">
        <v>3685</v>
      </c>
      <c r="AJ55" t="s">
        <v>3685</v>
      </c>
      <c r="AK55" t="s">
        <v>3685</v>
      </c>
      <c r="AL55" t="s">
        <v>3685</v>
      </c>
      <c r="AM55" t="s">
        <v>3685</v>
      </c>
      <c r="AN55" t="s">
        <v>3685</v>
      </c>
      <c r="AO55" t="s">
        <v>3685</v>
      </c>
      <c r="AP55" t="s">
        <v>3685</v>
      </c>
      <c r="AQ55" t="s">
        <v>3685</v>
      </c>
      <c r="AR55" t="s">
        <v>3685</v>
      </c>
      <c r="AS55" t="s">
        <v>3685</v>
      </c>
      <c r="AT55" t="s">
        <v>3685</v>
      </c>
      <c r="AU55" t="s">
        <v>3685</v>
      </c>
      <c r="AV55" t="s">
        <v>3685</v>
      </c>
      <c r="AW55" t="s">
        <v>3685</v>
      </c>
    </row>
    <row r="56" spans="1:49" x14ac:dyDescent="0.15">
      <c r="A56" s="7" t="s">
        <v>294</v>
      </c>
      <c r="B56" t="s">
        <v>5450</v>
      </c>
      <c r="C56" t="s">
        <v>5451</v>
      </c>
      <c r="D56" t="s">
        <v>5452</v>
      </c>
      <c r="E56" t="s">
        <v>5451</v>
      </c>
      <c r="F56" t="s">
        <v>3685</v>
      </c>
      <c r="G56" t="s">
        <v>3685</v>
      </c>
      <c r="H56" t="s">
        <v>3685</v>
      </c>
      <c r="I56" t="s">
        <v>3685</v>
      </c>
      <c r="J56" t="s">
        <v>3685</v>
      </c>
      <c r="K56" t="s">
        <v>3685</v>
      </c>
      <c r="L56" t="s">
        <v>3685</v>
      </c>
      <c r="M56" t="s">
        <v>3685</v>
      </c>
      <c r="N56" t="s">
        <v>3685</v>
      </c>
      <c r="O56" t="s">
        <v>3685</v>
      </c>
      <c r="P56" t="s">
        <v>3685</v>
      </c>
      <c r="Q56" t="s">
        <v>3685</v>
      </c>
      <c r="R56" t="s">
        <v>3685</v>
      </c>
      <c r="S56" t="s">
        <v>3685</v>
      </c>
      <c r="T56" t="s">
        <v>3685</v>
      </c>
      <c r="U56" t="s">
        <v>3685</v>
      </c>
      <c r="V56" t="s">
        <v>3685</v>
      </c>
      <c r="W56" t="s">
        <v>3685</v>
      </c>
      <c r="X56" t="s">
        <v>3685</v>
      </c>
      <c r="Y56" t="s">
        <v>3685</v>
      </c>
      <c r="Z56" t="s">
        <v>3685</v>
      </c>
      <c r="AA56" t="s">
        <v>3685</v>
      </c>
      <c r="AB56" t="s">
        <v>3685</v>
      </c>
      <c r="AC56" t="s">
        <v>3685</v>
      </c>
      <c r="AD56" t="s">
        <v>3685</v>
      </c>
      <c r="AE56" t="s">
        <v>3685</v>
      </c>
      <c r="AF56" t="s">
        <v>3685</v>
      </c>
      <c r="AG56" t="s">
        <v>3685</v>
      </c>
      <c r="AH56" t="s">
        <v>3685</v>
      </c>
      <c r="AI56" t="s">
        <v>3685</v>
      </c>
      <c r="AJ56" t="s">
        <v>3685</v>
      </c>
      <c r="AK56" t="s">
        <v>3685</v>
      </c>
      <c r="AL56" t="s">
        <v>3685</v>
      </c>
      <c r="AM56" t="s">
        <v>3685</v>
      </c>
      <c r="AN56" t="s">
        <v>3685</v>
      </c>
      <c r="AO56" t="s">
        <v>3685</v>
      </c>
      <c r="AP56" t="s">
        <v>3685</v>
      </c>
      <c r="AQ56" t="s">
        <v>3685</v>
      </c>
      <c r="AR56" t="s">
        <v>3685</v>
      </c>
      <c r="AS56" t="s">
        <v>3685</v>
      </c>
      <c r="AT56" t="s">
        <v>3685</v>
      </c>
      <c r="AU56" t="s">
        <v>3685</v>
      </c>
      <c r="AV56" t="s">
        <v>3685</v>
      </c>
      <c r="AW56" t="s">
        <v>3685</v>
      </c>
    </row>
    <row r="57" spans="1:49" x14ac:dyDescent="0.15">
      <c r="A57" s="7" t="s">
        <v>297</v>
      </c>
      <c r="B57" t="s">
        <v>5453</v>
      </c>
      <c r="C57" t="s">
        <v>5454</v>
      </c>
      <c r="D57" t="s">
        <v>5455</v>
      </c>
      <c r="E57" t="s">
        <v>5456</v>
      </c>
      <c r="F57" t="s">
        <v>5457</v>
      </c>
      <c r="G57" t="s">
        <v>3685</v>
      </c>
      <c r="H57" t="s">
        <v>3685</v>
      </c>
      <c r="I57" t="s">
        <v>3685</v>
      </c>
      <c r="J57" t="s">
        <v>3685</v>
      </c>
      <c r="K57" t="s">
        <v>3685</v>
      </c>
      <c r="L57" t="s">
        <v>3685</v>
      </c>
      <c r="M57" t="s">
        <v>3685</v>
      </c>
      <c r="N57" t="s">
        <v>3685</v>
      </c>
      <c r="O57" t="s">
        <v>3685</v>
      </c>
      <c r="P57" t="s">
        <v>3685</v>
      </c>
      <c r="Q57" t="s">
        <v>3685</v>
      </c>
      <c r="R57" t="s">
        <v>3685</v>
      </c>
      <c r="S57" t="s">
        <v>3685</v>
      </c>
      <c r="T57" t="s">
        <v>3685</v>
      </c>
      <c r="U57" t="s">
        <v>3685</v>
      </c>
      <c r="V57" t="s">
        <v>3685</v>
      </c>
      <c r="W57" t="s">
        <v>3685</v>
      </c>
      <c r="X57" t="s">
        <v>3685</v>
      </c>
      <c r="Y57" t="s">
        <v>3685</v>
      </c>
      <c r="Z57" t="s">
        <v>3685</v>
      </c>
      <c r="AA57" t="s">
        <v>3685</v>
      </c>
      <c r="AB57" t="s">
        <v>3685</v>
      </c>
      <c r="AC57" t="s">
        <v>3685</v>
      </c>
      <c r="AD57" t="s">
        <v>3685</v>
      </c>
      <c r="AE57" t="s">
        <v>3685</v>
      </c>
      <c r="AF57" t="s">
        <v>3685</v>
      </c>
      <c r="AG57" t="s">
        <v>3685</v>
      </c>
      <c r="AH57" t="s">
        <v>3685</v>
      </c>
      <c r="AI57" t="s">
        <v>3685</v>
      </c>
      <c r="AJ57" t="s">
        <v>3685</v>
      </c>
      <c r="AK57" t="s">
        <v>3685</v>
      </c>
      <c r="AL57" t="s">
        <v>3685</v>
      </c>
      <c r="AM57" t="s">
        <v>3685</v>
      </c>
      <c r="AN57" t="s">
        <v>3685</v>
      </c>
      <c r="AO57" t="s">
        <v>3685</v>
      </c>
      <c r="AP57" t="s">
        <v>3685</v>
      </c>
      <c r="AQ57" t="s">
        <v>3685</v>
      </c>
      <c r="AR57" t="s">
        <v>3685</v>
      </c>
      <c r="AS57" t="s">
        <v>3685</v>
      </c>
      <c r="AT57" t="s">
        <v>3685</v>
      </c>
      <c r="AU57" t="s">
        <v>3685</v>
      </c>
      <c r="AV57" t="s">
        <v>3685</v>
      </c>
      <c r="AW57" t="s">
        <v>3685</v>
      </c>
    </row>
    <row r="58" spans="1:49" x14ac:dyDescent="0.15">
      <c r="A58" s="7" t="s">
        <v>302</v>
      </c>
      <c r="B58" t="s">
        <v>5458</v>
      </c>
      <c r="C58" t="s">
        <v>5459</v>
      </c>
      <c r="D58" t="s">
        <v>5460</v>
      </c>
      <c r="E58" t="s">
        <v>3685</v>
      </c>
      <c r="F58" t="s">
        <v>3685</v>
      </c>
      <c r="G58" t="s">
        <v>3685</v>
      </c>
      <c r="H58" t="s">
        <v>3685</v>
      </c>
      <c r="I58" t="s">
        <v>3685</v>
      </c>
      <c r="J58" t="s">
        <v>3685</v>
      </c>
      <c r="K58" t="s">
        <v>3685</v>
      </c>
      <c r="L58" t="s">
        <v>3685</v>
      </c>
      <c r="M58" t="s">
        <v>3685</v>
      </c>
      <c r="N58" t="s">
        <v>3685</v>
      </c>
      <c r="O58" t="s">
        <v>3685</v>
      </c>
      <c r="P58" t="s">
        <v>3685</v>
      </c>
      <c r="Q58" t="s">
        <v>3685</v>
      </c>
      <c r="R58" t="s">
        <v>3685</v>
      </c>
      <c r="S58" t="s">
        <v>3685</v>
      </c>
      <c r="T58" t="s">
        <v>3685</v>
      </c>
      <c r="U58" t="s">
        <v>3685</v>
      </c>
      <c r="V58" t="s">
        <v>3685</v>
      </c>
      <c r="W58" t="s">
        <v>3685</v>
      </c>
      <c r="X58" t="s">
        <v>3685</v>
      </c>
      <c r="Y58" t="s">
        <v>3685</v>
      </c>
      <c r="Z58" t="s">
        <v>3685</v>
      </c>
      <c r="AA58" t="s">
        <v>3685</v>
      </c>
      <c r="AB58" t="s">
        <v>3685</v>
      </c>
      <c r="AC58" t="s">
        <v>3685</v>
      </c>
      <c r="AD58" t="s">
        <v>3685</v>
      </c>
      <c r="AE58" t="s">
        <v>3685</v>
      </c>
      <c r="AF58" t="s">
        <v>3685</v>
      </c>
      <c r="AG58" t="s">
        <v>3685</v>
      </c>
      <c r="AH58" t="s">
        <v>3685</v>
      </c>
      <c r="AI58" t="s">
        <v>3685</v>
      </c>
      <c r="AJ58" t="s">
        <v>3685</v>
      </c>
      <c r="AK58" t="s">
        <v>3685</v>
      </c>
      <c r="AL58" t="s">
        <v>3685</v>
      </c>
      <c r="AM58" t="s">
        <v>3685</v>
      </c>
      <c r="AN58" t="s">
        <v>3685</v>
      </c>
      <c r="AO58" t="s">
        <v>3685</v>
      </c>
      <c r="AP58" t="s">
        <v>3685</v>
      </c>
      <c r="AQ58" t="s">
        <v>3685</v>
      </c>
      <c r="AR58" t="s">
        <v>3685</v>
      </c>
      <c r="AS58" t="s">
        <v>3685</v>
      </c>
      <c r="AT58" t="s">
        <v>3685</v>
      </c>
      <c r="AU58" t="s">
        <v>3685</v>
      </c>
      <c r="AV58" t="s">
        <v>3685</v>
      </c>
      <c r="AW58" t="s">
        <v>3685</v>
      </c>
    </row>
    <row r="59" spans="1:49" x14ac:dyDescent="0.15">
      <c r="A59" s="7" t="s">
        <v>307</v>
      </c>
      <c r="B59" t="s">
        <v>5461</v>
      </c>
      <c r="C59" t="s">
        <v>5462</v>
      </c>
      <c r="D59" t="s">
        <v>3685</v>
      </c>
      <c r="E59" t="s">
        <v>3685</v>
      </c>
      <c r="F59" t="s">
        <v>3685</v>
      </c>
      <c r="G59" t="s">
        <v>3685</v>
      </c>
      <c r="H59" t="s">
        <v>3685</v>
      </c>
      <c r="I59" t="s">
        <v>3685</v>
      </c>
      <c r="J59" t="s">
        <v>3685</v>
      </c>
      <c r="K59" t="s">
        <v>3685</v>
      </c>
      <c r="L59" t="s">
        <v>3685</v>
      </c>
      <c r="M59" t="s">
        <v>3685</v>
      </c>
      <c r="N59" t="s">
        <v>3685</v>
      </c>
      <c r="O59" t="s">
        <v>3685</v>
      </c>
      <c r="P59" t="s">
        <v>3685</v>
      </c>
      <c r="Q59" t="s">
        <v>3685</v>
      </c>
      <c r="R59" t="s">
        <v>3685</v>
      </c>
      <c r="S59" t="s">
        <v>3685</v>
      </c>
      <c r="T59" t="s">
        <v>3685</v>
      </c>
      <c r="U59" t="s">
        <v>3685</v>
      </c>
      <c r="V59" t="s">
        <v>3685</v>
      </c>
      <c r="W59" t="s">
        <v>3685</v>
      </c>
      <c r="X59" t="s">
        <v>3685</v>
      </c>
      <c r="Y59" t="s">
        <v>3685</v>
      </c>
      <c r="Z59" t="s">
        <v>3685</v>
      </c>
      <c r="AA59" t="s">
        <v>3685</v>
      </c>
      <c r="AB59" t="s">
        <v>3685</v>
      </c>
      <c r="AC59" t="s">
        <v>3685</v>
      </c>
      <c r="AD59" t="s">
        <v>3685</v>
      </c>
      <c r="AE59" t="s">
        <v>3685</v>
      </c>
      <c r="AF59" t="s">
        <v>3685</v>
      </c>
      <c r="AG59" t="s">
        <v>3685</v>
      </c>
      <c r="AH59" t="s">
        <v>3685</v>
      </c>
      <c r="AI59" t="s">
        <v>3685</v>
      </c>
      <c r="AJ59" t="s">
        <v>3685</v>
      </c>
      <c r="AK59" t="s">
        <v>3685</v>
      </c>
      <c r="AL59" t="s">
        <v>3685</v>
      </c>
      <c r="AM59" t="s">
        <v>3685</v>
      </c>
      <c r="AN59" t="s">
        <v>3685</v>
      </c>
      <c r="AO59" t="s">
        <v>3685</v>
      </c>
      <c r="AP59" t="s">
        <v>3685</v>
      </c>
      <c r="AQ59" t="s">
        <v>3685</v>
      </c>
      <c r="AR59" t="s">
        <v>3685</v>
      </c>
      <c r="AS59" t="s">
        <v>3685</v>
      </c>
      <c r="AT59" t="s">
        <v>3685</v>
      </c>
      <c r="AU59" t="s">
        <v>3685</v>
      </c>
      <c r="AV59" t="s">
        <v>3685</v>
      </c>
      <c r="AW59" t="s">
        <v>3685</v>
      </c>
    </row>
    <row r="60" spans="1:49" x14ac:dyDescent="0.15">
      <c r="A60" s="8" t="s">
        <v>312</v>
      </c>
      <c r="B60" t="s">
        <v>5463</v>
      </c>
      <c r="C60" t="s">
        <v>5464</v>
      </c>
      <c r="D60" t="s">
        <v>5465</v>
      </c>
      <c r="E60" t="s">
        <v>3685</v>
      </c>
      <c r="F60" t="s">
        <v>3685</v>
      </c>
      <c r="G60" t="s">
        <v>3685</v>
      </c>
      <c r="H60" t="s">
        <v>3685</v>
      </c>
      <c r="I60" t="s">
        <v>3685</v>
      </c>
      <c r="J60" t="s">
        <v>3685</v>
      </c>
      <c r="K60" t="s">
        <v>3685</v>
      </c>
      <c r="L60" t="s">
        <v>3685</v>
      </c>
      <c r="M60" t="s">
        <v>3685</v>
      </c>
      <c r="N60" t="s">
        <v>3685</v>
      </c>
      <c r="O60" t="s">
        <v>3685</v>
      </c>
      <c r="P60" t="s">
        <v>3685</v>
      </c>
      <c r="Q60" t="s">
        <v>3685</v>
      </c>
      <c r="R60" t="s">
        <v>3685</v>
      </c>
      <c r="S60" t="s">
        <v>3685</v>
      </c>
      <c r="T60" t="s">
        <v>3685</v>
      </c>
      <c r="U60" t="s">
        <v>3685</v>
      </c>
      <c r="V60" t="s">
        <v>3685</v>
      </c>
      <c r="W60" t="s">
        <v>3685</v>
      </c>
      <c r="X60" t="s">
        <v>3685</v>
      </c>
      <c r="Y60" t="s">
        <v>3685</v>
      </c>
      <c r="Z60" t="s">
        <v>3685</v>
      </c>
      <c r="AA60" t="s">
        <v>3685</v>
      </c>
      <c r="AB60" t="s">
        <v>3685</v>
      </c>
      <c r="AC60" t="s">
        <v>3685</v>
      </c>
      <c r="AD60" t="s">
        <v>3685</v>
      </c>
      <c r="AE60" t="s">
        <v>3685</v>
      </c>
      <c r="AF60" t="s">
        <v>3685</v>
      </c>
      <c r="AG60" t="s">
        <v>3685</v>
      </c>
      <c r="AH60" t="s">
        <v>3685</v>
      </c>
      <c r="AI60" t="s">
        <v>3685</v>
      </c>
      <c r="AJ60" t="s">
        <v>3685</v>
      </c>
      <c r="AK60" t="s">
        <v>3685</v>
      </c>
      <c r="AL60" t="s">
        <v>3685</v>
      </c>
      <c r="AM60" t="s">
        <v>3685</v>
      </c>
      <c r="AN60" t="s">
        <v>3685</v>
      </c>
      <c r="AO60" t="s">
        <v>3685</v>
      </c>
      <c r="AP60" t="s">
        <v>3685</v>
      </c>
      <c r="AQ60" t="s">
        <v>3685</v>
      </c>
      <c r="AR60" t="s">
        <v>3685</v>
      </c>
      <c r="AS60" t="s">
        <v>3685</v>
      </c>
      <c r="AT60" t="s">
        <v>3685</v>
      </c>
      <c r="AU60" t="s">
        <v>3685</v>
      </c>
      <c r="AV60" t="s">
        <v>3685</v>
      </c>
      <c r="AW60" t="s">
        <v>3685</v>
      </c>
    </row>
    <row r="61" spans="1:49" x14ac:dyDescent="0.15">
      <c r="A61" s="7" t="s">
        <v>316</v>
      </c>
      <c r="B61" t="s">
        <v>5466</v>
      </c>
      <c r="C61" t="s">
        <v>5467</v>
      </c>
      <c r="D61" t="s">
        <v>5468</v>
      </c>
      <c r="E61" t="s">
        <v>5469</v>
      </c>
      <c r="F61" t="s">
        <v>5470</v>
      </c>
      <c r="G61" t="s">
        <v>5471</v>
      </c>
      <c r="H61" t="s">
        <v>5472</v>
      </c>
      <c r="I61" t="s">
        <v>5473</v>
      </c>
      <c r="J61" t="s">
        <v>3685</v>
      </c>
      <c r="K61" t="s">
        <v>3685</v>
      </c>
      <c r="L61" t="s">
        <v>3685</v>
      </c>
      <c r="M61" t="s">
        <v>3685</v>
      </c>
      <c r="N61" t="s">
        <v>3685</v>
      </c>
      <c r="O61" t="s">
        <v>3685</v>
      </c>
      <c r="P61" t="s">
        <v>3685</v>
      </c>
      <c r="Q61" t="s">
        <v>3685</v>
      </c>
      <c r="R61" t="s">
        <v>3685</v>
      </c>
      <c r="S61" t="s">
        <v>3685</v>
      </c>
      <c r="T61" t="s">
        <v>3685</v>
      </c>
      <c r="U61" t="s">
        <v>3685</v>
      </c>
      <c r="V61" t="s">
        <v>3685</v>
      </c>
      <c r="W61" t="s">
        <v>3685</v>
      </c>
      <c r="X61" t="s">
        <v>3685</v>
      </c>
      <c r="Y61" t="s">
        <v>3685</v>
      </c>
      <c r="Z61" t="s">
        <v>3685</v>
      </c>
      <c r="AA61" t="s">
        <v>3685</v>
      </c>
      <c r="AB61" t="s">
        <v>3685</v>
      </c>
      <c r="AC61" t="s">
        <v>3685</v>
      </c>
      <c r="AD61" t="s">
        <v>3685</v>
      </c>
      <c r="AE61" t="s">
        <v>3685</v>
      </c>
      <c r="AF61" t="s">
        <v>3685</v>
      </c>
      <c r="AG61" t="s">
        <v>3685</v>
      </c>
      <c r="AH61" t="s">
        <v>3685</v>
      </c>
      <c r="AI61" t="s">
        <v>3685</v>
      </c>
      <c r="AJ61" t="s">
        <v>3685</v>
      </c>
      <c r="AK61" t="s">
        <v>3685</v>
      </c>
      <c r="AL61" t="s">
        <v>3685</v>
      </c>
      <c r="AM61" t="s">
        <v>3685</v>
      </c>
      <c r="AN61" t="s">
        <v>3685</v>
      </c>
      <c r="AO61" t="s">
        <v>3685</v>
      </c>
      <c r="AP61" t="s">
        <v>3685</v>
      </c>
      <c r="AQ61" t="s">
        <v>3685</v>
      </c>
      <c r="AR61" t="s">
        <v>3685</v>
      </c>
      <c r="AS61" t="s">
        <v>3685</v>
      </c>
      <c r="AT61" t="s">
        <v>3685</v>
      </c>
      <c r="AU61" t="s">
        <v>3685</v>
      </c>
      <c r="AV61" t="s">
        <v>3685</v>
      </c>
      <c r="AW61" t="s">
        <v>3685</v>
      </c>
    </row>
    <row r="62" spans="1:49" x14ac:dyDescent="0.15">
      <c r="A62" s="7" t="s">
        <v>321</v>
      </c>
      <c r="B62" t="s">
        <v>99</v>
      </c>
      <c r="C62" t="s">
        <v>3685</v>
      </c>
      <c r="D62" t="s">
        <v>3685</v>
      </c>
      <c r="E62" t="s">
        <v>3685</v>
      </c>
      <c r="F62" t="s">
        <v>3685</v>
      </c>
      <c r="G62" t="s">
        <v>3685</v>
      </c>
      <c r="H62" t="s">
        <v>3685</v>
      </c>
      <c r="I62" t="s">
        <v>3685</v>
      </c>
      <c r="J62" t="s">
        <v>3685</v>
      </c>
      <c r="K62" t="s">
        <v>3685</v>
      </c>
      <c r="L62" t="s">
        <v>3685</v>
      </c>
      <c r="M62" t="s">
        <v>3685</v>
      </c>
      <c r="N62" t="s">
        <v>3685</v>
      </c>
      <c r="O62" t="s">
        <v>3685</v>
      </c>
      <c r="P62" t="s">
        <v>3685</v>
      </c>
      <c r="Q62" t="s">
        <v>3685</v>
      </c>
      <c r="R62" t="s">
        <v>3685</v>
      </c>
      <c r="S62" t="s">
        <v>3685</v>
      </c>
      <c r="T62" t="s">
        <v>3685</v>
      </c>
      <c r="U62" t="s">
        <v>3685</v>
      </c>
      <c r="V62" t="s">
        <v>3685</v>
      </c>
      <c r="W62" t="s">
        <v>3685</v>
      </c>
      <c r="X62" t="s">
        <v>3685</v>
      </c>
      <c r="Y62" t="s">
        <v>3685</v>
      </c>
      <c r="Z62" t="s">
        <v>3685</v>
      </c>
      <c r="AA62" t="s">
        <v>3685</v>
      </c>
      <c r="AB62" t="s">
        <v>3685</v>
      </c>
      <c r="AC62" t="s">
        <v>3685</v>
      </c>
      <c r="AD62" t="s">
        <v>3685</v>
      </c>
      <c r="AE62" t="s">
        <v>3685</v>
      </c>
      <c r="AF62" t="s">
        <v>3685</v>
      </c>
      <c r="AG62" t="s">
        <v>3685</v>
      </c>
      <c r="AH62" t="s">
        <v>3685</v>
      </c>
      <c r="AI62" t="s">
        <v>3685</v>
      </c>
      <c r="AJ62" t="s">
        <v>3685</v>
      </c>
      <c r="AK62" t="s">
        <v>3685</v>
      </c>
      <c r="AL62" t="s">
        <v>3685</v>
      </c>
      <c r="AM62" t="s">
        <v>3685</v>
      </c>
      <c r="AN62" t="s">
        <v>3685</v>
      </c>
      <c r="AO62" t="s">
        <v>3685</v>
      </c>
      <c r="AP62" t="s">
        <v>3685</v>
      </c>
      <c r="AQ62" t="s">
        <v>3685</v>
      </c>
      <c r="AR62" t="s">
        <v>3685</v>
      </c>
      <c r="AS62" t="s">
        <v>3685</v>
      </c>
      <c r="AT62" t="s">
        <v>3685</v>
      </c>
      <c r="AU62" t="s">
        <v>3685</v>
      </c>
      <c r="AV62" t="s">
        <v>3685</v>
      </c>
      <c r="AW62" t="s">
        <v>3685</v>
      </c>
    </row>
    <row r="63" spans="1:49" x14ac:dyDescent="0.15">
      <c r="A63" s="7" t="s">
        <v>327</v>
      </c>
      <c r="B63" t="s">
        <v>5474</v>
      </c>
      <c r="C63" t="s">
        <v>5475</v>
      </c>
      <c r="D63" t="s">
        <v>3685</v>
      </c>
      <c r="E63" t="s">
        <v>3685</v>
      </c>
      <c r="F63" t="s">
        <v>3685</v>
      </c>
      <c r="G63" t="s">
        <v>3685</v>
      </c>
      <c r="H63" t="s">
        <v>3685</v>
      </c>
      <c r="I63" t="s">
        <v>3685</v>
      </c>
      <c r="J63" t="s">
        <v>3685</v>
      </c>
      <c r="K63" t="s">
        <v>3685</v>
      </c>
      <c r="L63" t="s">
        <v>3685</v>
      </c>
      <c r="M63" t="s">
        <v>3685</v>
      </c>
      <c r="N63" t="s">
        <v>3685</v>
      </c>
      <c r="O63" t="s">
        <v>3685</v>
      </c>
      <c r="P63" t="s">
        <v>3685</v>
      </c>
      <c r="Q63" t="s">
        <v>3685</v>
      </c>
      <c r="R63" t="s">
        <v>3685</v>
      </c>
      <c r="S63" t="s">
        <v>3685</v>
      </c>
      <c r="T63" t="s">
        <v>3685</v>
      </c>
      <c r="U63" t="s">
        <v>3685</v>
      </c>
      <c r="V63" t="s">
        <v>3685</v>
      </c>
      <c r="W63" t="s">
        <v>3685</v>
      </c>
      <c r="X63" t="s">
        <v>3685</v>
      </c>
      <c r="Y63" t="s">
        <v>3685</v>
      </c>
      <c r="Z63" t="s">
        <v>3685</v>
      </c>
      <c r="AA63" t="s">
        <v>3685</v>
      </c>
      <c r="AB63" t="s">
        <v>3685</v>
      </c>
      <c r="AC63" t="s">
        <v>3685</v>
      </c>
      <c r="AD63" t="s">
        <v>3685</v>
      </c>
      <c r="AE63" t="s">
        <v>3685</v>
      </c>
      <c r="AF63" t="s">
        <v>3685</v>
      </c>
      <c r="AG63" t="s">
        <v>3685</v>
      </c>
      <c r="AH63" t="s">
        <v>3685</v>
      </c>
      <c r="AI63" t="s">
        <v>3685</v>
      </c>
      <c r="AJ63" t="s">
        <v>3685</v>
      </c>
      <c r="AK63" t="s">
        <v>3685</v>
      </c>
      <c r="AL63" t="s">
        <v>3685</v>
      </c>
      <c r="AM63" t="s">
        <v>3685</v>
      </c>
      <c r="AN63" t="s">
        <v>3685</v>
      </c>
      <c r="AO63" t="s">
        <v>3685</v>
      </c>
      <c r="AP63" t="s">
        <v>3685</v>
      </c>
      <c r="AQ63" t="s">
        <v>3685</v>
      </c>
      <c r="AR63" t="s">
        <v>3685</v>
      </c>
      <c r="AS63" t="s">
        <v>3685</v>
      </c>
      <c r="AT63" t="s">
        <v>3685</v>
      </c>
      <c r="AU63" t="s">
        <v>3685</v>
      </c>
      <c r="AV63" t="s">
        <v>3685</v>
      </c>
      <c r="AW63" t="s">
        <v>3685</v>
      </c>
    </row>
    <row r="64" spans="1:49" x14ac:dyDescent="0.15">
      <c r="A64" s="7" t="s">
        <v>332</v>
      </c>
      <c r="B64" t="s">
        <v>5476</v>
      </c>
      <c r="C64" t="s">
        <v>5477</v>
      </c>
      <c r="D64" t="s">
        <v>3685</v>
      </c>
      <c r="E64" t="s">
        <v>5476</v>
      </c>
      <c r="F64" t="s">
        <v>5478</v>
      </c>
      <c r="G64" t="s">
        <v>113</v>
      </c>
      <c r="H64" t="s">
        <v>5477</v>
      </c>
      <c r="I64" t="s">
        <v>5479</v>
      </c>
      <c r="J64" t="s">
        <v>3685</v>
      </c>
      <c r="K64" t="s">
        <v>3685</v>
      </c>
      <c r="L64" t="s">
        <v>3685</v>
      </c>
      <c r="M64" t="s">
        <v>5480</v>
      </c>
      <c r="N64" t="s">
        <v>5481</v>
      </c>
      <c r="O64" t="s">
        <v>5482</v>
      </c>
      <c r="P64" t="s">
        <v>5483</v>
      </c>
      <c r="Q64" t="s">
        <v>5484</v>
      </c>
      <c r="R64" t="s">
        <v>5476</v>
      </c>
      <c r="S64" t="s">
        <v>5477</v>
      </c>
      <c r="T64" t="s">
        <v>5485</v>
      </c>
      <c r="U64" t="s">
        <v>5486</v>
      </c>
      <c r="V64" t="s">
        <v>3685</v>
      </c>
      <c r="W64" t="s">
        <v>3685</v>
      </c>
      <c r="X64" t="s">
        <v>3685</v>
      </c>
      <c r="Y64" t="s">
        <v>3685</v>
      </c>
      <c r="Z64" t="s">
        <v>3685</v>
      </c>
      <c r="AA64" t="s">
        <v>3685</v>
      </c>
      <c r="AB64" t="s">
        <v>3685</v>
      </c>
      <c r="AC64" t="s">
        <v>3685</v>
      </c>
      <c r="AD64" t="s">
        <v>3685</v>
      </c>
      <c r="AE64" t="s">
        <v>3685</v>
      </c>
      <c r="AF64" t="s">
        <v>3685</v>
      </c>
      <c r="AG64" t="s">
        <v>3685</v>
      </c>
      <c r="AH64" t="s">
        <v>3685</v>
      </c>
      <c r="AI64" t="s">
        <v>3685</v>
      </c>
      <c r="AJ64" t="s">
        <v>3685</v>
      </c>
      <c r="AK64" t="s">
        <v>3685</v>
      </c>
      <c r="AL64" t="s">
        <v>3685</v>
      </c>
      <c r="AM64" t="s">
        <v>3685</v>
      </c>
      <c r="AN64" t="s">
        <v>3685</v>
      </c>
      <c r="AO64" t="s">
        <v>3685</v>
      </c>
      <c r="AP64" t="s">
        <v>3685</v>
      </c>
      <c r="AQ64" t="s">
        <v>3685</v>
      </c>
      <c r="AR64" t="s">
        <v>3685</v>
      </c>
      <c r="AS64" t="s">
        <v>3685</v>
      </c>
      <c r="AT64" t="s">
        <v>3685</v>
      </c>
      <c r="AU64" t="s">
        <v>3685</v>
      </c>
      <c r="AV64" t="s">
        <v>3685</v>
      </c>
      <c r="AW64" t="s">
        <v>3685</v>
      </c>
    </row>
    <row r="65" spans="1:49" x14ac:dyDescent="0.15">
      <c r="A65" s="7" t="s">
        <v>336</v>
      </c>
      <c r="B65" t="s">
        <v>5487</v>
      </c>
      <c r="C65" t="s">
        <v>5488</v>
      </c>
      <c r="D65" t="s">
        <v>5489</v>
      </c>
      <c r="E65" t="s">
        <v>5490</v>
      </c>
      <c r="F65" t="s">
        <v>3685</v>
      </c>
      <c r="G65" t="s">
        <v>3685</v>
      </c>
      <c r="H65" t="s">
        <v>3685</v>
      </c>
      <c r="I65" t="s">
        <v>3685</v>
      </c>
      <c r="J65" t="s">
        <v>3685</v>
      </c>
      <c r="K65" t="s">
        <v>3685</v>
      </c>
      <c r="L65" t="s">
        <v>3685</v>
      </c>
      <c r="M65" t="s">
        <v>3685</v>
      </c>
      <c r="N65" t="s">
        <v>3685</v>
      </c>
      <c r="O65" t="s">
        <v>3685</v>
      </c>
      <c r="P65" t="s">
        <v>3685</v>
      </c>
      <c r="Q65" t="s">
        <v>3685</v>
      </c>
      <c r="R65" t="s">
        <v>3685</v>
      </c>
      <c r="S65" t="s">
        <v>3685</v>
      </c>
      <c r="T65" t="s">
        <v>3685</v>
      </c>
      <c r="U65" t="s">
        <v>3685</v>
      </c>
      <c r="V65" t="s">
        <v>3685</v>
      </c>
      <c r="W65" t="s">
        <v>3685</v>
      </c>
      <c r="X65" t="s">
        <v>3685</v>
      </c>
      <c r="Y65" t="s">
        <v>3685</v>
      </c>
      <c r="Z65" t="s">
        <v>3685</v>
      </c>
      <c r="AA65" t="s">
        <v>3685</v>
      </c>
      <c r="AB65" t="s">
        <v>3685</v>
      </c>
      <c r="AC65" t="s">
        <v>3685</v>
      </c>
      <c r="AD65" t="s">
        <v>3685</v>
      </c>
      <c r="AE65" t="s">
        <v>3685</v>
      </c>
      <c r="AF65" t="s">
        <v>3685</v>
      </c>
      <c r="AG65" t="s">
        <v>3685</v>
      </c>
      <c r="AH65" t="s">
        <v>3685</v>
      </c>
      <c r="AI65" t="s">
        <v>3685</v>
      </c>
      <c r="AJ65" t="s">
        <v>3685</v>
      </c>
      <c r="AK65" t="s">
        <v>3685</v>
      </c>
      <c r="AL65" t="s">
        <v>3685</v>
      </c>
      <c r="AM65" t="s">
        <v>3685</v>
      </c>
      <c r="AN65" t="s">
        <v>3685</v>
      </c>
      <c r="AO65" t="s">
        <v>3685</v>
      </c>
      <c r="AP65" t="s">
        <v>3685</v>
      </c>
      <c r="AQ65" t="s">
        <v>3685</v>
      </c>
      <c r="AR65" t="s">
        <v>3685</v>
      </c>
      <c r="AS65" t="s">
        <v>3685</v>
      </c>
      <c r="AT65" t="s">
        <v>3685</v>
      </c>
      <c r="AU65" t="s">
        <v>3685</v>
      </c>
      <c r="AV65" t="s">
        <v>3685</v>
      </c>
      <c r="AW65" t="s">
        <v>3685</v>
      </c>
    </row>
    <row r="66" spans="1:49" x14ac:dyDescent="0.15">
      <c r="A66" s="7" t="s">
        <v>341</v>
      </c>
      <c r="B66" t="s">
        <v>5491</v>
      </c>
      <c r="C66" t="s">
        <v>5492</v>
      </c>
      <c r="D66" t="s">
        <v>5493</v>
      </c>
      <c r="E66" t="s">
        <v>5492</v>
      </c>
      <c r="F66" t="s">
        <v>3685</v>
      </c>
      <c r="G66" t="s">
        <v>3685</v>
      </c>
      <c r="H66" t="s">
        <v>3685</v>
      </c>
      <c r="I66" t="s">
        <v>3685</v>
      </c>
      <c r="J66" t="s">
        <v>3685</v>
      </c>
      <c r="K66" t="s">
        <v>3685</v>
      </c>
      <c r="L66" t="s">
        <v>3685</v>
      </c>
      <c r="M66" t="s">
        <v>3685</v>
      </c>
      <c r="N66" t="s">
        <v>3685</v>
      </c>
      <c r="O66" t="s">
        <v>3685</v>
      </c>
      <c r="P66" t="s">
        <v>3685</v>
      </c>
      <c r="Q66" t="s">
        <v>3685</v>
      </c>
      <c r="R66" t="s">
        <v>3685</v>
      </c>
      <c r="S66" t="s">
        <v>3685</v>
      </c>
      <c r="T66" t="s">
        <v>3685</v>
      </c>
      <c r="U66" t="s">
        <v>3685</v>
      </c>
      <c r="V66" t="s">
        <v>3685</v>
      </c>
      <c r="W66" t="s">
        <v>3685</v>
      </c>
      <c r="X66" t="s">
        <v>3685</v>
      </c>
      <c r="Y66" t="s">
        <v>3685</v>
      </c>
      <c r="Z66" t="s">
        <v>3685</v>
      </c>
      <c r="AA66" t="s">
        <v>3685</v>
      </c>
      <c r="AB66" t="s">
        <v>3685</v>
      </c>
      <c r="AC66" t="s">
        <v>3685</v>
      </c>
      <c r="AD66" t="s">
        <v>3685</v>
      </c>
      <c r="AE66" t="s">
        <v>3685</v>
      </c>
      <c r="AF66" t="s">
        <v>3685</v>
      </c>
      <c r="AG66" t="s">
        <v>3685</v>
      </c>
      <c r="AH66" t="s">
        <v>3685</v>
      </c>
      <c r="AI66" t="s">
        <v>3685</v>
      </c>
      <c r="AJ66" t="s">
        <v>3685</v>
      </c>
      <c r="AK66" t="s">
        <v>3685</v>
      </c>
      <c r="AL66" t="s">
        <v>3685</v>
      </c>
      <c r="AM66" t="s">
        <v>3685</v>
      </c>
      <c r="AN66" t="s">
        <v>3685</v>
      </c>
      <c r="AO66" t="s">
        <v>3685</v>
      </c>
      <c r="AP66" t="s">
        <v>3685</v>
      </c>
      <c r="AQ66" t="s">
        <v>3685</v>
      </c>
      <c r="AR66" t="s">
        <v>3685</v>
      </c>
      <c r="AS66" t="s">
        <v>3685</v>
      </c>
      <c r="AT66" t="s">
        <v>3685</v>
      </c>
      <c r="AU66" t="s">
        <v>3685</v>
      </c>
      <c r="AV66" t="s">
        <v>3685</v>
      </c>
      <c r="AW66" t="s">
        <v>3685</v>
      </c>
    </row>
    <row r="67" spans="1:49" x14ac:dyDescent="0.15">
      <c r="A67" s="7" t="s">
        <v>347</v>
      </c>
      <c r="B67" t="s">
        <v>3685</v>
      </c>
      <c r="C67" t="s">
        <v>3685</v>
      </c>
      <c r="D67" t="s">
        <v>3685</v>
      </c>
      <c r="E67" t="s">
        <v>3685</v>
      </c>
      <c r="F67" t="s">
        <v>3685</v>
      </c>
      <c r="G67" t="s">
        <v>3685</v>
      </c>
      <c r="H67" t="s">
        <v>3685</v>
      </c>
      <c r="I67" t="s">
        <v>3685</v>
      </c>
      <c r="J67" t="s">
        <v>3685</v>
      </c>
      <c r="K67" t="s">
        <v>3685</v>
      </c>
      <c r="L67" t="s">
        <v>3685</v>
      </c>
      <c r="M67" t="s">
        <v>3685</v>
      </c>
      <c r="N67" t="s">
        <v>3685</v>
      </c>
      <c r="O67" t="s">
        <v>3685</v>
      </c>
      <c r="P67" t="s">
        <v>3685</v>
      </c>
      <c r="Q67" t="s">
        <v>3685</v>
      </c>
      <c r="R67" t="s">
        <v>3685</v>
      </c>
      <c r="S67" t="s">
        <v>3685</v>
      </c>
      <c r="T67" t="s">
        <v>3685</v>
      </c>
      <c r="U67" t="s">
        <v>3685</v>
      </c>
      <c r="V67" t="s">
        <v>3685</v>
      </c>
      <c r="W67" t="s">
        <v>3685</v>
      </c>
      <c r="X67" t="s">
        <v>3685</v>
      </c>
      <c r="Y67" t="s">
        <v>3685</v>
      </c>
      <c r="Z67" t="s">
        <v>3685</v>
      </c>
      <c r="AA67" t="s">
        <v>3685</v>
      </c>
      <c r="AB67" t="s">
        <v>3685</v>
      </c>
      <c r="AC67" t="s">
        <v>3685</v>
      </c>
      <c r="AD67" t="s">
        <v>3685</v>
      </c>
      <c r="AE67" t="s">
        <v>3685</v>
      </c>
      <c r="AF67" t="s">
        <v>3685</v>
      </c>
      <c r="AG67" t="s">
        <v>3685</v>
      </c>
      <c r="AH67" t="s">
        <v>3685</v>
      </c>
      <c r="AI67" t="s">
        <v>3685</v>
      </c>
      <c r="AJ67" t="s">
        <v>3685</v>
      </c>
      <c r="AK67" t="s">
        <v>3685</v>
      </c>
      <c r="AL67" t="s">
        <v>3685</v>
      </c>
      <c r="AM67" t="s">
        <v>3685</v>
      </c>
      <c r="AN67" t="s">
        <v>3685</v>
      </c>
      <c r="AO67" t="s">
        <v>3685</v>
      </c>
      <c r="AP67" t="s">
        <v>3685</v>
      </c>
      <c r="AQ67" t="s">
        <v>3685</v>
      </c>
      <c r="AR67" t="s">
        <v>3685</v>
      </c>
      <c r="AS67" t="s">
        <v>3685</v>
      </c>
      <c r="AT67" t="s">
        <v>3685</v>
      </c>
      <c r="AU67" t="s">
        <v>3685</v>
      </c>
      <c r="AV67" t="s">
        <v>3685</v>
      </c>
      <c r="AW67" t="s">
        <v>3685</v>
      </c>
    </row>
    <row r="68" spans="1:49" x14ac:dyDescent="0.15">
      <c r="A68" s="8" t="s">
        <v>353</v>
      </c>
      <c r="B68" t="s">
        <v>5494</v>
      </c>
      <c r="C68" t="s">
        <v>5495</v>
      </c>
      <c r="D68" t="s">
        <v>5496</v>
      </c>
      <c r="E68" t="s">
        <v>5497</v>
      </c>
      <c r="F68" t="s">
        <v>5498</v>
      </c>
      <c r="G68" t="s">
        <v>3685</v>
      </c>
      <c r="H68" t="s">
        <v>3685</v>
      </c>
      <c r="I68" t="s">
        <v>3685</v>
      </c>
      <c r="J68" t="s">
        <v>3685</v>
      </c>
      <c r="K68" t="s">
        <v>3685</v>
      </c>
      <c r="L68" t="s">
        <v>3685</v>
      </c>
      <c r="M68" t="s">
        <v>3685</v>
      </c>
      <c r="N68" t="s">
        <v>3685</v>
      </c>
      <c r="O68" t="s">
        <v>3685</v>
      </c>
      <c r="P68" t="s">
        <v>3685</v>
      </c>
      <c r="Q68" t="s">
        <v>3685</v>
      </c>
      <c r="R68" t="s">
        <v>3685</v>
      </c>
      <c r="S68" t="s">
        <v>3685</v>
      </c>
      <c r="T68" t="s">
        <v>3685</v>
      </c>
      <c r="U68" t="s">
        <v>3685</v>
      </c>
      <c r="V68" t="s">
        <v>3685</v>
      </c>
      <c r="W68" t="s">
        <v>3685</v>
      </c>
      <c r="X68" t="s">
        <v>3685</v>
      </c>
      <c r="Y68" t="s">
        <v>3685</v>
      </c>
      <c r="Z68" t="s">
        <v>3685</v>
      </c>
      <c r="AA68" t="s">
        <v>3685</v>
      </c>
      <c r="AB68" t="s">
        <v>3685</v>
      </c>
      <c r="AC68" t="s">
        <v>3685</v>
      </c>
      <c r="AD68" t="s">
        <v>3685</v>
      </c>
      <c r="AE68" t="s">
        <v>3685</v>
      </c>
      <c r="AF68" t="s">
        <v>3685</v>
      </c>
      <c r="AG68" t="s">
        <v>3685</v>
      </c>
      <c r="AH68" t="s">
        <v>3685</v>
      </c>
      <c r="AI68" t="s">
        <v>3685</v>
      </c>
      <c r="AJ68" t="s">
        <v>3685</v>
      </c>
      <c r="AK68" t="s">
        <v>3685</v>
      </c>
      <c r="AL68" t="s">
        <v>3685</v>
      </c>
      <c r="AM68" t="s">
        <v>3685</v>
      </c>
      <c r="AN68" t="s">
        <v>3685</v>
      </c>
      <c r="AO68" t="s">
        <v>3685</v>
      </c>
      <c r="AP68" t="s">
        <v>3685</v>
      </c>
      <c r="AQ68" t="s">
        <v>3685</v>
      </c>
      <c r="AR68" t="s">
        <v>3685</v>
      </c>
      <c r="AS68" t="s">
        <v>3685</v>
      </c>
      <c r="AT68" t="s">
        <v>3685</v>
      </c>
      <c r="AU68" t="s">
        <v>3685</v>
      </c>
      <c r="AV68" t="s">
        <v>3685</v>
      </c>
      <c r="AW68" t="s">
        <v>3685</v>
      </c>
    </row>
    <row r="69" spans="1:49" x14ac:dyDescent="0.15">
      <c r="A69" s="7" t="s">
        <v>359</v>
      </c>
      <c r="B69" t="s">
        <v>5499</v>
      </c>
      <c r="C69" t="s">
        <v>5500</v>
      </c>
      <c r="D69" t="s">
        <v>5501</v>
      </c>
      <c r="E69" t="s">
        <v>3685</v>
      </c>
      <c r="F69" t="s">
        <v>3685</v>
      </c>
      <c r="G69" t="s">
        <v>3685</v>
      </c>
      <c r="H69" t="s">
        <v>3685</v>
      </c>
      <c r="I69" t="s">
        <v>3685</v>
      </c>
      <c r="J69" t="s">
        <v>3685</v>
      </c>
      <c r="K69" t="s">
        <v>3685</v>
      </c>
      <c r="L69" t="s">
        <v>3685</v>
      </c>
      <c r="M69" t="s">
        <v>3685</v>
      </c>
      <c r="N69" t="s">
        <v>3685</v>
      </c>
      <c r="O69" t="s">
        <v>3685</v>
      </c>
      <c r="P69" t="s">
        <v>3685</v>
      </c>
      <c r="Q69" t="s">
        <v>3685</v>
      </c>
      <c r="R69" t="s">
        <v>3685</v>
      </c>
      <c r="S69" t="s">
        <v>3685</v>
      </c>
      <c r="T69" t="s">
        <v>3685</v>
      </c>
      <c r="U69" t="s">
        <v>3685</v>
      </c>
      <c r="V69" t="s">
        <v>3685</v>
      </c>
      <c r="W69" t="s">
        <v>3685</v>
      </c>
      <c r="X69" t="s">
        <v>3685</v>
      </c>
      <c r="Y69" t="s">
        <v>3685</v>
      </c>
      <c r="Z69" t="s">
        <v>3685</v>
      </c>
      <c r="AA69" t="s">
        <v>3685</v>
      </c>
      <c r="AB69" t="s">
        <v>3685</v>
      </c>
      <c r="AC69" t="s">
        <v>3685</v>
      </c>
      <c r="AD69" t="s">
        <v>3685</v>
      </c>
      <c r="AE69" t="s">
        <v>3685</v>
      </c>
      <c r="AF69" t="s">
        <v>3685</v>
      </c>
      <c r="AG69" t="s">
        <v>3685</v>
      </c>
      <c r="AH69" t="s">
        <v>3685</v>
      </c>
      <c r="AI69" t="s">
        <v>3685</v>
      </c>
      <c r="AJ69" t="s">
        <v>3685</v>
      </c>
      <c r="AK69" t="s">
        <v>3685</v>
      </c>
      <c r="AL69" t="s">
        <v>3685</v>
      </c>
      <c r="AM69" t="s">
        <v>3685</v>
      </c>
      <c r="AN69" t="s">
        <v>3685</v>
      </c>
      <c r="AO69" t="s">
        <v>3685</v>
      </c>
      <c r="AP69" t="s">
        <v>3685</v>
      </c>
      <c r="AQ69" t="s">
        <v>3685</v>
      </c>
      <c r="AR69" t="s">
        <v>3685</v>
      </c>
      <c r="AS69" t="s">
        <v>3685</v>
      </c>
      <c r="AT69" t="s">
        <v>3685</v>
      </c>
      <c r="AU69" t="s">
        <v>3685</v>
      </c>
      <c r="AV69" t="s">
        <v>3685</v>
      </c>
      <c r="AW69" t="s">
        <v>3685</v>
      </c>
    </row>
    <row r="70" spans="1:49" x14ac:dyDescent="0.15">
      <c r="A70" s="7" t="s">
        <v>365</v>
      </c>
      <c r="B70" t="s">
        <v>5502</v>
      </c>
      <c r="C70" t="s">
        <v>5503</v>
      </c>
      <c r="D70" t="s">
        <v>5504</v>
      </c>
      <c r="E70" t="s">
        <v>3685</v>
      </c>
      <c r="F70" t="s">
        <v>3685</v>
      </c>
      <c r="G70" t="s">
        <v>3685</v>
      </c>
      <c r="H70" t="s">
        <v>3685</v>
      </c>
      <c r="I70" t="s">
        <v>3685</v>
      </c>
      <c r="J70" t="s">
        <v>3685</v>
      </c>
      <c r="K70" t="s">
        <v>3685</v>
      </c>
      <c r="L70" t="s">
        <v>3685</v>
      </c>
      <c r="M70" t="s">
        <v>3685</v>
      </c>
      <c r="N70" t="s">
        <v>3685</v>
      </c>
      <c r="O70" t="s">
        <v>3685</v>
      </c>
      <c r="P70" t="s">
        <v>3685</v>
      </c>
      <c r="Q70" t="s">
        <v>3685</v>
      </c>
      <c r="R70" t="s">
        <v>3685</v>
      </c>
      <c r="S70" t="s">
        <v>3685</v>
      </c>
      <c r="T70" t="s">
        <v>3685</v>
      </c>
      <c r="U70" t="s">
        <v>3685</v>
      </c>
      <c r="V70" t="s">
        <v>3685</v>
      </c>
      <c r="W70" t="s">
        <v>3685</v>
      </c>
      <c r="X70" t="s">
        <v>3685</v>
      </c>
      <c r="Y70" t="s">
        <v>3685</v>
      </c>
      <c r="Z70" t="s">
        <v>3685</v>
      </c>
      <c r="AA70" t="s">
        <v>3685</v>
      </c>
      <c r="AB70" t="s">
        <v>3685</v>
      </c>
      <c r="AC70" t="s">
        <v>3685</v>
      </c>
      <c r="AD70" t="s">
        <v>3685</v>
      </c>
      <c r="AE70" t="s">
        <v>3685</v>
      </c>
      <c r="AF70" t="s">
        <v>3685</v>
      </c>
      <c r="AG70" t="s">
        <v>3685</v>
      </c>
      <c r="AH70" t="s">
        <v>3685</v>
      </c>
      <c r="AI70" t="s">
        <v>3685</v>
      </c>
      <c r="AJ70" t="s">
        <v>3685</v>
      </c>
      <c r="AK70" t="s">
        <v>3685</v>
      </c>
      <c r="AL70" t="s">
        <v>3685</v>
      </c>
      <c r="AM70" t="s">
        <v>3685</v>
      </c>
      <c r="AN70" t="s">
        <v>3685</v>
      </c>
      <c r="AO70" t="s">
        <v>3685</v>
      </c>
      <c r="AP70" t="s">
        <v>3685</v>
      </c>
      <c r="AQ70" t="s">
        <v>3685</v>
      </c>
      <c r="AR70" t="s">
        <v>3685</v>
      </c>
      <c r="AS70" t="s">
        <v>3685</v>
      </c>
      <c r="AT70" t="s">
        <v>3685</v>
      </c>
      <c r="AU70" t="s">
        <v>3685</v>
      </c>
      <c r="AV70" t="s">
        <v>3685</v>
      </c>
      <c r="AW70" t="s">
        <v>3685</v>
      </c>
    </row>
    <row r="71" spans="1:49" x14ac:dyDescent="0.15">
      <c r="A71" s="7" t="s">
        <v>370</v>
      </c>
      <c r="B71" t="s">
        <v>5505</v>
      </c>
      <c r="C71" t="s">
        <v>5506</v>
      </c>
      <c r="D71" t="s">
        <v>5507</v>
      </c>
      <c r="E71" t="s">
        <v>5508</v>
      </c>
      <c r="F71" t="s">
        <v>5509</v>
      </c>
      <c r="G71" t="s">
        <v>5505</v>
      </c>
      <c r="H71" t="s">
        <v>5506</v>
      </c>
      <c r="I71" t="s">
        <v>5507</v>
      </c>
      <c r="J71" t="s">
        <v>5508</v>
      </c>
      <c r="K71" t="s">
        <v>3685</v>
      </c>
      <c r="L71" t="s">
        <v>3685</v>
      </c>
      <c r="M71" t="s">
        <v>3685</v>
      </c>
      <c r="N71" t="s">
        <v>3685</v>
      </c>
      <c r="O71" t="s">
        <v>3685</v>
      </c>
      <c r="P71" t="s">
        <v>3685</v>
      </c>
      <c r="Q71" t="s">
        <v>3685</v>
      </c>
      <c r="R71" t="s">
        <v>3685</v>
      </c>
      <c r="S71" t="s">
        <v>3685</v>
      </c>
      <c r="T71" t="s">
        <v>3685</v>
      </c>
      <c r="U71" t="s">
        <v>3685</v>
      </c>
      <c r="V71" t="s">
        <v>3685</v>
      </c>
      <c r="W71" t="s">
        <v>3685</v>
      </c>
      <c r="X71" t="s">
        <v>3685</v>
      </c>
      <c r="Y71" t="s">
        <v>3685</v>
      </c>
      <c r="Z71" t="s">
        <v>3685</v>
      </c>
      <c r="AA71" t="s">
        <v>3685</v>
      </c>
      <c r="AB71" t="s">
        <v>3685</v>
      </c>
      <c r="AC71" t="s">
        <v>3685</v>
      </c>
      <c r="AD71" t="s">
        <v>3685</v>
      </c>
      <c r="AE71" t="s">
        <v>3685</v>
      </c>
      <c r="AF71" t="s">
        <v>3685</v>
      </c>
      <c r="AG71" t="s">
        <v>3685</v>
      </c>
      <c r="AH71" t="s">
        <v>3685</v>
      </c>
      <c r="AI71" t="s">
        <v>3685</v>
      </c>
      <c r="AJ71" t="s">
        <v>3685</v>
      </c>
      <c r="AK71" t="s">
        <v>3685</v>
      </c>
      <c r="AL71" t="s">
        <v>3685</v>
      </c>
      <c r="AM71" t="s">
        <v>3685</v>
      </c>
      <c r="AN71" t="s">
        <v>3685</v>
      </c>
      <c r="AO71" t="s">
        <v>3685</v>
      </c>
      <c r="AP71" t="s">
        <v>3685</v>
      </c>
      <c r="AQ71" t="s">
        <v>3685</v>
      </c>
      <c r="AR71" t="s">
        <v>3685</v>
      </c>
      <c r="AS71" t="s">
        <v>3685</v>
      </c>
      <c r="AT71" t="s">
        <v>3685</v>
      </c>
      <c r="AU71" t="s">
        <v>3685</v>
      </c>
      <c r="AV71" t="s">
        <v>3685</v>
      </c>
      <c r="AW71" t="s">
        <v>3685</v>
      </c>
    </row>
    <row r="72" spans="1:49" x14ac:dyDescent="0.15">
      <c r="A72" s="7" t="s">
        <v>376</v>
      </c>
      <c r="B72" t="s">
        <v>5510</v>
      </c>
      <c r="C72" t="s">
        <v>5511</v>
      </c>
      <c r="D72" t="s">
        <v>3685</v>
      </c>
      <c r="E72" t="s">
        <v>3685</v>
      </c>
      <c r="F72" t="s">
        <v>3685</v>
      </c>
      <c r="G72" t="s">
        <v>3685</v>
      </c>
      <c r="H72" t="s">
        <v>3685</v>
      </c>
      <c r="I72" t="s">
        <v>3685</v>
      </c>
      <c r="J72" t="s">
        <v>3685</v>
      </c>
      <c r="K72" t="s">
        <v>3685</v>
      </c>
      <c r="L72" t="s">
        <v>3685</v>
      </c>
      <c r="M72" t="s">
        <v>3685</v>
      </c>
      <c r="N72" t="s">
        <v>3685</v>
      </c>
      <c r="O72" t="s">
        <v>3685</v>
      </c>
      <c r="P72" t="s">
        <v>3685</v>
      </c>
      <c r="Q72" t="s">
        <v>3685</v>
      </c>
      <c r="R72" t="s">
        <v>3685</v>
      </c>
      <c r="S72" t="s">
        <v>3685</v>
      </c>
      <c r="T72" t="s">
        <v>3685</v>
      </c>
      <c r="U72" t="s">
        <v>3685</v>
      </c>
      <c r="V72" t="s">
        <v>3685</v>
      </c>
      <c r="W72" t="s">
        <v>3685</v>
      </c>
      <c r="X72" t="s">
        <v>3685</v>
      </c>
      <c r="Y72" t="s">
        <v>3685</v>
      </c>
      <c r="Z72" t="s">
        <v>3685</v>
      </c>
      <c r="AA72" t="s">
        <v>3685</v>
      </c>
      <c r="AB72" t="s">
        <v>3685</v>
      </c>
      <c r="AC72" t="s">
        <v>3685</v>
      </c>
      <c r="AD72" t="s">
        <v>3685</v>
      </c>
      <c r="AE72" t="s">
        <v>3685</v>
      </c>
      <c r="AF72" t="s">
        <v>3685</v>
      </c>
      <c r="AG72" t="s">
        <v>3685</v>
      </c>
      <c r="AH72" t="s">
        <v>3685</v>
      </c>
      <c r="AI72" t="s">
        <v>3685</v>
      </c>
      <c r="AJ72" t="s">
        <v>3685</v>
      </c>
      <c r="AK72" t="s">
        <v>3685</v>
      </c>
      <c r="AL72" t="s">
        <v>3685</v>
      </c>
      <c r="AM72" t="s">
        <v>3685</v>
      </c>
      <c r="AN72" t="s">
        <v>3685</v>
      </c>
      <c r="AO72" t="s">
        <v>3685</v>
      </c>
      <c r="AP72" t="s">
        <v>3685</v>
      </c>
      <c r="AQ72" t="s">
        <v>3685</v>
      </c>
      <c r="AR72" t="s">
        <v>3685</v>
      </c>
      <c r="AS72" t="s">
        <v>3685</v>
      </c>
      <c r="AT72" t="s">
        <v>3685</v>
      </c>
      <c r="AU72" t="s">
        <v>3685</v>
      </c>
      <c r="AV72" t="s">
        <v>3685</v>
      </c>
      <c r="AW72" t="s">
        <v>3685</v>
      </c>
    </row>
    <row r="73" spans="1:49" x14ac:dyDescent="0.15">
      <c r="A73" s="7" t="s">
        <v>381</v>
      </c>
      <c r="B73" t="s">
        <v>5512</v>
      </c>
      <c r="C73" t="s">
        <v>5513</v>
      </c>
      <c r="D73" t="s">
        <v>5514</v>
      </c>
      <c r="E73" t="s">
        <v>3685</v>
      </c>
      <c r="F73" t="s">
        <v>3685</v>
      </c>
      <c r="G73" t="s">
        <v>3685</v>
      </c>
      <c r="H73" t="s">
        <v>3685</v>
      </c>
      <c r="I73" t="s">
        <v>3685</v>
      </c>
      <c r="J73" t="s">
        <v>3685</v>
      </c>
      <c r="K73" t="s">
        <v>3685</v>
      </c>
      <c r="L73" t="s">
        <v>3685</v>
      </c>
      <c r="M73" t="s">
        <v>3685</v>
      </c>
      <c r="N73" t="s">
        <v>3685</v>
      </c>
      <c r="O73" t="s">
        <v>3685</v>
      </c>
      <c r="P73" t="s">
        <v>3685</v>
      </c>
      <c r="Q73" t="s">
        <v>3685</v>
      </c>
      <c r="R73" t="s">
        <v>3685</v>
      </c>
      <c r="S73" t="s">
        <v>3685</v>
      </c>
      <c r="T73" t="s">
        <v>3685</v>
      </c>
      <c r="U73" t="s">
        <v>3685</v>
      </c>
      <c r="V73" t="s">
        <v>3685</v>
      </c>
      <c r="W73" t="s">
        <v>3685</v>
      </c>
      <c r="X73" t="s">
        <v>3685</v>
      </c>
      <c r="Y73" t="s">
        <v>3685</v>
      </c>
      <c r="Z73" t="s">
        <v>3685</v>
      </c>
      <c r="AA73" t="s">
        <v>3685</v>
      </c>
      <c r="AB73" t="s">
        <v>3685</v>
      </c>
      <c r="AC73" t="s">
        <v>3685</v>
      </c>
      <c r="AD73" t="s">
        <v>3685</v>
      </c>
      <c r="AE73" t="s">
        <v>3685</v>
      </c>
      <c r="AF73" t="s">
        <v>3685</v>
      </c>
      <c r="AG73" t="s">
        <v>3685</v>
      </c>
      <c r="AH73" t="s">
        <v>3685</v>
      </c>
      <c r="AI73" t="s">
        <v>3685</v>
      </c>
      <c r="AJ73" t="s">
        <v>3685</v>
      </c>
      <c r="AK73" t="s">
        <v>3685</v>
      </c>
      <c r="AL73" t="s">
        <v>3685</v>
      </c>
      <c r="AM73" t="s">
        <v>3685</v>
      </c>
      <c r="AN73" t="s">
        <v>3685</v>
      </c>
      <c r="AO73" t="s">
        <v>3685</v>
      </c>
      <c r="AP73" t="s">
        <v>3685</v>
      </c>
      <c r="AQ73" t="s">
        <v>3685</v>
      </c>
      <c r="AR73" t="s">
        <v>3685</v>
      </c>
      <c r="AS73" t="s">
        <v>3685</v>
      </c>
      <c r="AT73" t="s">
        <v>3685</v>
      </c>
      <c r="AU73" t="s">
        <v>3685</v>
      </c>
      <c r="AV73" t="s">
        <v>3685</v>
      </c>
      <c r="AW73" t="s">
        <v>3685</v>
      </c>
    </row>
    <row r="74" spans="1:49" x14ac:dyDescent="0.15">
      <c r="A74" s="7" t="s">
        <v>386</v>
      </c>
      <c r="B74" t="s">
        <v>5515</v>
      </c>
      <c r="C74" t="s">
        <v>5516</v>
      </c>
      <c r="D74" t="s">
        <v>3685</v>
      </c>
      <c r="E74" t="s">
        <v>3685</v>
      </c>
      <c r="F74" t="s">
        <v>3685</v>
      </c>
      <c r="G74" t="s">
        <v>3685</v>
      </c>
      <c r="H74" t="s">
        <v>3685</v>
      </c>
      <c r="I74" t="s">
        <v>3685</v>
      </c>
      <c r="J74" t="s">
        <v>3685</v>
      </c>
      <c r="K74" t="s">
        <v>3685</v>
      </c>
      <c r="L74" t="s">
        <v>3685</v>
      </c>
      <c r="M74" t="s">
        <v>3685</v>
      </c>
      <c r="N74" t="s">
        <v>3685</v>
      </c>
      <c r="O74" t="s">
        <v>3685</v>
      </c>
      <c r="P74" t="s">
        <v>3685</v>
      </c>
      <c r="Q74" t="s">
        <v>3685</v>
      </c>
      <c r="R74" t="s">
        <v>3685</v>
      </c>
      <c r="S74" t="s">
        <v>3685</v>
      </c>
      <c r="T74" t="s">
        <v>3685</v>
      </c>
      <c r="U74" t="s">
        <v>3685</v>
      </c>
      <c r="V74" t="s">
        <v>3685</v>
      </c>
      <c r="W74" t="s">
        <v>3685</v>
      </c>
      <c r="X74" t="s">
        <v>3685</v>
      </c>
      <c r="Y74" t="s">
        <v>3685</v>
      </c>
      <c r="Z74" t="s">
        <v>3685</v>
      </c>
      <c r="AA74" t="s">
        <v>3685</v>
      </c>
      <c r="AB74" t="s">
        <v>3685</v>
      </c>
      <c r="AC74" t="s">
        <v>3685</v>
      </c>
      <c r="AD74" t="s">
        <v>3685</v>
      </c>
      <c r="AE74" t="s">
        <v>3685</v>
      </c>
      <c r="AF74" t="s">
        <v>3685</v>
      </c>
      <c r="AG74" t="s">
        <v>3685</v>
      </c>
      <c r="AH74" t="s">
        <v>3685</v>
      </c>
      <c r="AI74" t="s">
        <v>3685</v>
      </c>
      <c r="AJ74" t="s">
        <v>3685</v>
      </c>
      <c r="AK74" t="s">
        <v>3685</v>
      </c>
      <c r="AL74" t="s">
        <v>3685</v>
      </c>
      <c r="AM74" t="s">
        <v>3685</v>
      </c>
      <c r="AN74" t="s">
        <v>3685</v>
      </c>
      <c r="AO74" t="s">
        <v>3685</v>
      </c>
      <c r="AP74" t="s">
        <v>3685</v>
      </c>
      <c r="AQ74" t="s">
        <v>3685</v>
      </c>
      <c r="AR74" t="s">
        <v>3685</v>
      </c>
      <c r="AS74" t="s">
        <v>3685</v>
      </c>
      <c r="AT74" t="s">
        <v>3685</v>
      </c>
      <c r="AU74" t="s">
        <v>3685</v>
      </c>
      <c r="AV74" t="s">
        <v>3685</v>
      </c>
      <c r="AW74" t="s">
        <v>3685</v>
      </c>
    </row>
    <row r="75" spans="1:49" x14ac:dyDescent="0.15">
      <c r="A75" s="7" t="s">
        <v>392</v>
      </c>
      <c r="B75" t="s">
        <v>5517</v>
      </c>
      <c r="C75" t="s">
        <v>5518</v>
      </c>
      <c r="D75" t="s">
        <v>5519</v>
      </c>
      <c r="E75" t="s">
        <v>5520</v>
      </c>
      <c r="F75" t="s">
        <v>5521</v>
      </c>
      <c r="G75" t="s">
        <v>5522</v>
      </c>
      <c r="H75" t="s">
        <v>5523</v>
      </c>
      <c r="I75" t="s">
        <v>5519</v>
      </c>
      <c r="J75" t="s">
        <v>3685</v>
      </c>
      <c r="K75" t="s">
        <v>3685</v>
      </c>
      <c r="L75" t="s">
        <v>3685</v>
      </c>
      <c r="M75" t="s">
        <v>3685</v>
      </c>
      <c r="N75" t="s">
        <v>3685</v>
      </c>
      <c r="O75" t="s">
        <v>3685</v>
      </c>
      <c r="P75" t="s">
        <v>3685</v>
      </c>
      <c r="Q75" t="s">
        <v>3685</v>
      </c>
      <c r="R75" t="s">
        <v>3685</v>
      </c>
      <c r="S75" t="s">
        <v>3685</v>
      </c>
      <c r="T75" t="s">
        <v>3685</v>
      </c>
      <c r="U75" t="s">
        <v>3685</v>
      </c>
      <c r="V75" t="s">
        <v>3685</v>
      </c>
      <c r="W75" t="s">
        <v>3685</v>
      </c>
      <c r="X75" t="s">
        <v>3685</v>
      </c>
      <c r="Y75" t="s">
        <v>3685</v>
      </c>
      <c r="Z75" t="s">
        <v>3685</v>
      </c>
      <c r="AA75" t="s">
        <v>3685</v>
      </c>
      <c r="AB75" t="s">
        <v>3685</v>
      </c>
      <c r="AC75" t="s">
        <v>3685</v>
      </c>
      <c r="AD75" t="s">
        <v>3685</v>
      </c>
      <c r="AE75" t="s">
        <v>3685</v>
      </c>
      <c r="AF75" t="s">
        <v>3685</v>
      </c>
      <c r="AG75" t="s">
        <v>3685</v>
      </c>
      <c r="AH75" t="s">
        <v>3685</v>
      </c>
      <c r="AI75" t="s">
        <v>3685</v>
      </c>
      <c r="AJ75" t="s">
        <v>3685</v>
      </c>
      <c r="AK75" t="s">
        <v>3685</v>
      </c>
      <c r="AL75" t="s">
        <v>3685</v>
      </c>
      <c r="AM75" t="s">
        <v>3685</v>
      </c>
      <c r="AN75" t="s">
        <v>3685</v>
      </c>
      <c r="AO75" t="s">
        <v>3685</v>
      </c>
      <c r="AP75" t="s">
        <v>3685</v>
      </c>
      <c r="AQ75" t="s">
        <v>3685</v>
      </c>
      <c r="AR75" t="s">
        <v>3685</v>
      </c>
      <c r="AS75" t="s">
        <v>3685</v>
      </c>
      <c r="AT75" t="s">
        <v>3685</v>
      </c>
      <c r="AU75" t="s">
        <v>3685</v>
      </c>
      <c r="AV75" t="s">
        <v>3685</v>
      </c>
      <c r="AW75" t="s">
        <v>3685</v>
      </c>
    </row>
    <row r="76" spans="1:49" x14ac:dyDescent="0.15">
      <c r="A76" s="7" t="s">
        <v>398</v>
      </c>
      <c r="B76" t="s">
        <v>5524</v>
      </c>
      <c r="C76" t="s">
        <v>5525</v>
      </c>
      <c r="D76" t="s">
        <v>5524</v>
      </c>
      <c r="E76" t="s">
        <v>5525</v>
      </c>
      <c r="F76" t="s">
        <v>5524</v>
      </c>
      <c r="G76" t="s">
        <v>5526</v>
      </c>
      <c r="H76" t="s">
        <v>5523</v>
      </c>
      <c r="I76" t="s">
        <v>5527</v>
      </c>
      <c r="J76" t="s">
        <v>5528</v>
      </c>
      <c r="K76" t="s">
        <v>5519</v>
      </c>
      <c r="L76" t="s">
        <v>501</v>
      </c>
      <c r="M76" t="s">
        <v>5527</v>
      </c>
      <c r="N76" t="s">
        <v>3685</v>
      </c>
      <c r="O76" t="s">
        <v>3685</v>
      </c>
      <c r="P76" t="s">
        <v>3685</v>
      </c>
      <c r="Q76" t="s">
        <v>3685</v>
      </c>
      <c r="R76" t="s">
        <v>3685</v>
      </c>
      <c r="S76" t="s">
        <v>3685</v>
      </c>
      <c r="T76" t="s">
        <v>3685</v>
      </c>
      <c r="U76" t="s">
        <v>3685</v>
      </c>
      <c r="V76" t="s">
        <v>3685</v>
      </c>
      <c r="W76" t="s">
        <v>3685</v>
      </c>
      <c r="X76" t="s">
        <v>3685</v>
      </c>
      <c r="Y76" t="s">
        <v>3685</v>
      </c>
      <c r="Z76" t="s">
        <v>3685</v>
      </c>
      <c r="AA76" t="s">
        <v>3685</v>
      </c>
      <c r="AB76" t="s">
        <v>3685</v>
      </c>
      <c r="AC76" t="s">
        <v>3685</v>
      </c>
      <c r="AD76" t="s">
        <v>3685</v>
      </c>
      <c r="AE76" t="s">
        <v>3685</v>
      </c>
      <c r="AF76" t="s">
        <v>3685</v>
      </c>
      <c r="AG76" t="s">
        <v>3685</v>
      </c>
      <c r="AH76" t="s">
        <v>3685</v>
      </c>
      <c r="AI76" t="s">
        <v>3685</v>
      </c>
      <c r="AJ76" t="s">
        <v>3685</v>
      </c>
      <c r="AK76" t="s">
        <v>3685</v>
      </c>
      <c r="AL76" t="s">
        <v>3685</v>
      </c>
      <c r="AM76" t="s">
        <v>3685</v>
      </c>
      <c r="AN76" t="s">
        <v>3685</v>
      </c>
      <c r="AO76" t="s">
        <v>3685</v>
      </c>
      <c r="AP76" t="s">
        <v>3685</v>
      </c>
      <c r="AQ76" t="s">
        <v>3685</v>
      </c>
      <c r="AR76" t="s">
        <v>3685</v>
      </c>
      <c r="AS76" t="s">
        <v>3685</v>
      </c>
      <c r="AT76" t="s">
        <v>3685</v>
      </c>
      <c r="AU76" t="s">
        <v>3685</v>
      </c>
      <c r="AV76" t="s">
        <v>3685</v>
      </c>
      <c r="AW76" t="s">
        <v>3685</v>
      </c>
    </row>
    <row r="77" spans="1:49" x14ac:dyDescent="0.15">
      <c r="A77" s="7" t="s">
        <v>402</v>
      </c>
      <c r="B77" t="s">
        <v>5529</v>
      </c>
      <c r="C77" t="s">
        <v>5530</v>
      </c>
      <c r="D77" t="s">
        <v>5531</v>
      </c>
      <c r="E77" t="s">
        <v>5532</v>
      </c>
      <c r="F77" t="s">
        <v>5533</v>
      </c>
      <c r="G77" t="s">
        <v>5529</v>
      </c>
      <c r="H77" t="s">
        <v>5531</v>
      </c>
      <c r="I77" t="s">
        <v>5532</v>
      </c>
      <c r="J77" t="s">
        <v>5533</v>
      </c>
      <c r="K77" t="s">
        <v>5529</v>
      </c>
      <c r="L77" t="s">
        <v>5530</v>
      </c>
      <c r="M77" t="s">
        <v>5531</v>
      </c>
      <c r="N77" t="s">
        <v>5532</v>
      </c>
      <c r="O77" t="s">
        <v>3685</v>
      </c>
      <c r="P77" t="s">
        <v>3685</v>
      </c>
      <c r="Q77" t="s">
        <v>3685</v>
      </c>
      <c r="R77" t="s">
        <v>3685</v>
      </c>
      <c r="S77" t="s">
        <v>3685</v>
      </c>
      <c r="T77" t="s">
        <v>3685</v>
      </c>
      <c r="U77" t="s">
        <v>3685</v>
      </c>
      <c r="V77" t="s">
        <v>3685</v>
      </c>
      <c r="W77" t="s">
        <v>3685</v>
      </c>
      <c r="X77" t="s">
        <v>3685</v>
      </c>
      <c r="Y77" t="s">
        <v>3685</v>
      </c>
      <c r="Z77" t="s">
        <v>3685</v>
      </c>
      <c r="AA77" t="s">
        <v>3685</v>
      </c>
      <c r="AB77" t="s">
        <v>3685</v>
      </c>
      <c r="AC77" t="s">
        <v>3685</v>
      </c>
      <c r="AD77" t="s">
        <v>3685</v>
      </c>
      <c r="AE77" t="s">
        <v>3685</v>
      </c>
      <c r="AF77" t="s">
        <v>3685</v>
      </c>
      <c r="AG77" t="s">
        <v>3685</v>
      </c>
      <c r="AH77" t="s">
        <v>3685</v>
      </c>
      <c r="AI77" t="s">
        <v>3685</v>
      </c>
      <c r="AJ77" t="s">
        <v>3685</v>
      </c>
      <c r="AK77" t="s">
        <v>3685</v>
      </c>
      <c r="AL77" t="s">
        <v>3685</v>
      </c>
      <c r="AM77" t="s">
        <v>3685</v>
      </c>
      <c r="AN77" t="s">
        <v>3685</v>
      </c>
      <c r="AO77" t="s">
        <v>3685</v>
      </c>
      <c r="AP77" t="s">
        <v>3685</v>
      </c>
      <c r="AQ77" t="s">
        <v>3685</v>
      </c>
      <c r="AR77" t="s">
        <v>3685</v>
      </c>
      <c r="AS77" t="s">
        <v>3685</v>
      </c>
      <c r="AT77" t="s">
        <v>3685</v>
      </c>
      <c r="AU77" t="s">
        <v>3685</v>
      </c>
      <c r="AV77" t="s">
        <v>3685</v>
      </c>
      <c r="AW77" t="s">
        <v>3685</v>
      </c>
    </row>
    <row r="78" spans="1:49" x14ac:dyDescent="0.15">
      <c r="A78" s="7" t="s">
        <v>405</v>
      </c>
      <c r="B78" t="s">
        <v>5533</v>
      </c>
      <c r="C78" t="s">
        <v>5530</v>
      </c>
      <c r="D78" t="s">
        <v>5531</v>
      </c>
      <c r="E78" t="s">
        <v>5532</v>
      </c>
      <c r="F78" t="s">
        <v>5533</v>
      </c>
      <c r="G78" t="s">
        <v>5534</v>
      </c>
      <c r="H78" t="s">
        <v>5530</v>
      </c>
      <c r="I78" t="s">
        <v>5531</v>
      </c>
      <c r="J78" t="s">
        <v>5532</v>
      </c>
      <c r="K78" t="s">
        <v>3685</v>
      </c>
      <c r="L78" t="s">
        <v>3685</v>
      </c>
      <c r="M78" t="s">
        <v>3685</v>
      </c>
      <c r="N78" t="s">
        <v>3685</v>
      </c>
      <c r="O78" t="s">
        <v>3685</v>
      </c>
      <c r="P78" t="s">
        <v>3685</v>
      </c>
      <c r="Q78" t="s">
        <v>3685</v>
      </c>
      <c r="R78" t="s">
        <v>3685</v>
      </c>
      <c r="S78" t="s">
        <v>3685</v>
      </c>
      <c r="T78" t="s">
        <v>3685</v>
      </c>
      <c r="U78" t="s">
        <v>3685</v>
      </c>
      <c r="V78" t="s">
        <v>3685</v>
      </c>
      <c r="W78" t="s">
        <v>3685</v>
      </c>
      <c r="X78" t="s">
        <v>3685</v>
      </c>
      <c r="Y78" t="s">
        <v>3685</v>
      </c>
      <c r="Z78" t="s">
        <v>3685</v>
      </c>
      <c r="AA78" t="s">
        <v>3685</v>
      </c>
      <c r="AB78" t="s">
        <v>3685</v>
      </c>
      <c r="AC78" t="s">
        <v>3685</v>
      </c>
      <c r="AD78" t="s">
        <v>3685</v>
      </c>
      <c r="AE78" t="s">
        <v>3685</v>
      </c>
      <c r="AF78" t="s">
        <v>3685</v>
      </c>
      <c r="AG78" t="s">
        <v>3685</v>
      </c>
      <c r="AH78" t="s">
        <v>3685</v>
      </c>
      <c r="AI78" t="s">
        <v>3685</v>
      </c>
      <c r="AJ78" t="s">
        <v>3685</v>
      </c>
      <c r="AK78" t="s">
        <v>3685</v>
      </c>
      <c r="AL78" t="s">
        <v>3685</v>
      </c>
      <c r="AM78" t="s">
        <v>3685</v>
      </c>
      <c r="AN78" t="s">
        <v>3685</v>
      </c>
      <c r="AO78" t="s">
        <v>3685</v>
      </c>
      <c r="AP78" t="s">
        <v>3685</v>
      </c>
      <c r="AQ78" t="s">
        <v>3685</v>
      </c>
      <c r="AR78" t="s">
        <v>3685</v>
      </c>
      <c r="AS78" t="s">
        <v>3685</v>
      </c>
      <c r="AT78" t="s">
        <v>3685</v>
      </c>
      <c r="AU78" t="s">
        <v>3685</v>
      </c>
      <c r="AV78" t="s">
        <v>3685</v>
      </c>
      <c r="AW78" t="s">
        <v>3685</v>
      </c>
    </row>
    <row r="79" spans="1:49" x14ac:dyDescent="0.15">
      <c r="A79" s="7" t="s">
        <v>411</v>
      </c>
      <c r="B79" t="s">
        <v>5535</v>
      </c>
      <c r="C79" t="s">
        <v>5535</v>
      </c>
      <c r="D79" t="s">
        <v>3685</v>
      </c>
      <c r="E79" t="s">
        <v>3685</v>
      </c>
      <c r="F79" t="s">
        <v>3685</v>
      </c>
      <c r="G79" t="s">
        <v>3685</v>
      </c>
      <c r="H79" t="s">
        <v>3685</v>
      </c>
      <c r="I79" t="s">
        <v>3685</v>
      </c>
      <c r="J79" t="s">
        <v>3685</v>
      </c>
      <c r="K79" t="s">
        <v>3685</v>
      </c>
      <c r="L79" t="s">
        <v>3685</v>
      </c>
      <c r="M79" t="s">
        <v>3685</v>
      </c>
      <c r="N79" t="s">
        <v>3685</v>
      </c>
      <c r="O79" t="s">
        <v>3685</v>
      </c>
      <c r="P79" t="s">
        <v>3685</v>
      </c>
      <c r="Q79" t="s">
        <v>3685</v>
      </c>
      <c r="R79" t="s">
        <v>3685</v>
      </c>
      <c r="S79" t="s">
        <v>3685</v>
      </c>
      <c r="T79" t="s">
        <v>3685</v>
      </c>
      <c r="U79" t="s">
        <v>3685</v>
      </c>
      <c r="V79" t="s">
        <v>3685</v>
      </c>
      <c r="W79" t="s">
        <v>3685</v>
      </c>
      <c r="X79" t="s">
        <v>3685</v>
      </c>
      <c r="Y79" t="s">
        <v>3685</v>
      </c>
      <c r="Z79" t="s">
        <v>3685</v>
      </c>
      <c r="AA79" t="s">
        <v>3685</v>
      </c>
      <c r="AB79" t="s">
        <v>3685</v>
      </c>
      <c r="AC79" t="s">
        <v>3685</v>
      </c>
      <c r="AD79" t="s">
        <v>3685</v>
      </c>
      <c r="AE79" t="s">
        <v>3685</v>
      </c>
      <c r="AF79" t="s">
        <v>3685</v>
      </c>
      <c r="AG79" t="s">
        <v>3685</v>
      </c>
      <c r="AH79" t="s">
        <v>3685</v>
      </c>
      <c r="AI79" t="s">
        <v>3685</v>
      </c>
      <c r="AJ79" t="s">
        <v>3685</v>
      </c>
      <c r="AK79" t="s">
        <v>3685</v>
      </c>
      <c r="AL79" t="s">
        <v>3685</v>
      </c>
      <c r="AM79" t="s">
        <v>3685</v>
      </c>
      <c r="AN79" t="s">
        <v>3685</v>
      </c>
      <c r="AO79" t="s">
        <v>3685</v>
      </c>
      <c r="AP79" t="s">
        <v>3685</v>
      </c>
      <c r="AQ79" t="s">
        <v>3685</v>
      </c>
      <c r="AR79" t="s">
        <v>3685</v>
      </c>
      <c r="AS79" t="s">
        <v>3685</v>
      </c>
      <c r="AT79" t="s">
        <v>3685</v>
      </c>
      <c r="AU79" t="s">
        <v>3685</v>
      </c>
      <c r="AV79" t="s">
        <v>3685</v>
      </c>
      <c r="AW79" t="s">
        <v>3685</v>
      </c>
    </row>
    <row r="80" spans="1:49" x14ac:dyDescent="0.15">
      <c r="A80" s="7" t="s">
        <v>414</v>
      </c>
      <c r="B80" t="s">
        <v>5507</v>
      </c>
      <c r="C80" t="s">
        <v>3685</v>
      </c>
      <c r="D80" t="s">
        <v>5536</v>
      </c>
      <c r="E80" t="s">
        <v>5537</v>
      </c>
      <c r="F80" t="s">
        <v>5537</v>
      </c>
      <c r="G80" t="s">
        <v>3685</v>
      </c>
      <c r="H80" t="s">
        <v>3685</v>
      </c>
      <c r="I80" t="s">
        <v>3685</v>
      </c>
      <c r="J80" t="s">
        <v>3685</v>
      </c>
      <c r="K80" t="s">
        <v>3685</v>
      </c>
      <c r="L80" t="s">
        <v>3685</v>
      </c>
      <c r="M80" t="s">
        <v>3685</v>
      </c>
      <c r="N80" t="s">
        <v>3685</v>
      </c>
      <c r="O80" t="s">
        <v>3685</v>
      </c>
      <c r="P80" t="s">
        <v>3685</v>
      </c>
      <c r="Q80" t="s">
        <v>3685</v>
      </c>
      <c r="R80" t="s">
        <v>3685</v>
      </c>
      <c r="S80" t="s">
        <v>3685</v>
      </c>
      <c r="T80" t="s">
        <v>3685</v>
      </c>
      <c r="U80" t="s">
        <v>3685</v>
      </c>
      <c r="V80" t="s">
        <v>3685</v>
      </c>
      <c r="W80" t="s">
        <v>3685</v>
      </c>
      <c r="X80" t="s">
        <v>3685</v>
      </c>
      <c r="Y80" t="s">
        <v>3685</v>
      </c>
      <c r="Z80" t="s">
        <v>3685</v>
      </c>
      <c r="AA80" t="s">
        <v>3685</v>
      </c>
      <c r="AB80" t="s">
        <v>3685</v>
      </c>
      <c r="AC80" t="s">
        <v>3685</v>
      </c>
      <c r="AD80" t="s">
        <v>3685</v>
      </c>
      <c r="AE80" t="s">
        <v>3685</v>
      </c>
      <c r="AF80" t="s">
        <v>3685</v>
      </c>
      <c r="AG80" t="s">
        <v>3685</v>
      </c>
      <c r="AH80" t="s">
        <v>3685</v>
      </c>
      <c r="AI80" t="s">
        <v>3685</v>
      </c>
      <c r="AJ80" t="s">
        <v>3685</v>
      </c>
      <c r="AK80" t="s">
        <v>3685</v>
      </c>
      <c r="AL80" t="s">
        <v>3685</v>
      </c>
      <c r="AM80" t="s">
        <v>3685</v>
      </c>
      <c r="AN80" t="s">
        <v>3685</v>
      </c>
      <c r="AO80" t="s">
        <v>3685</v>
      </c>
      <c r="AP80" t="s">
        <v>3685</v>
      </c>
      <c r="AQ80" t="s">
        <v>3685</v>
      </c>
      <c r="AR80" t="s">
        <v>3685</v>
      </c>
      <c r="AS80" t="s">
        <v>3685</v>
      </c>
      <c r="AT80" t="s">
        <v>3685</v>
      </c>
      <c r="AU80" t="s">
        <v>3685</v>
      </c>
      <c r="AV80" t="s">
        <v>3685</v>
      </c>
      <c r="AW80" t="s">
        <v>3685</v>
      </c>
    </row>
    <row r="81" spans="1:49" x14ac:dyDescent="0.15">
      <c r="A81" s="7" t="s">
        <v>420</v>
      </c>
      <c r="B81" t="s">
        <v>3685</v>
      </c>
      <c r="C81" t="s">
        <v>5538</v>
      </c>
      <c r="D81" t="s">
        <v>5539</v>
      </c>
      <c r="E81" t="s">
        <v>5540</v>
      </c>
      <c r="F81" t="s">
        <v>3685</v>
      </c>
      <c r="G81" t="s">
        <v>5538</v>
      </c>
      <c r="H81" t="s">
        <v>5539</v>
      </c>
      <c r="I81" t="s">
        <v>5540</v>
      </c>
      <c r="J81" t="s">
        <v>3685</v>
      </c>
      <c r="K81" t="s">
        <v>3685</v>
      </c>
      <c r="L81" t="s">
        <v>3685</v>
      </c>
      <c r="M81" t="s">
        <v>3685</v>
      </c>
      <c r="N81" t="s">
        <v>3685</v>
      </c>
      <c r="O81" t="s">
        <v>3685</v>
      </c>
      <c r="P81" t="s">
        <v>3685</v>
      </c>
      <c r="Q81" t="s">
        <v>3685</v>
      </c>
      <c r="R81" t="s">
        <v>3685</v>
      </c>
      <c r="S81" t="s">
        <v>3685</v>
      </c>
      <c r="T81" t="s">
        <v>3685</v>
      </c>
      <c r="U81" t="s">
        <v>3685</v>
      </c>
      <c r="V81" t="s">
        <v>3685</v>
      </c>
      <c r="W81" t="s">
        <v>3685</v>
      </c>
      <c r="X81" t="s">
        <v>3685</v>
      </c>
      <c r="Y81" t="s">
        <v>3685</v>
      </c>
      <c r="Z81" t="s">
        <v>3685</v>
      </c>
      <c r="AA81" t="s">
        <v>3685</v>
      </c>
      <c r="AB81" t="s">
        <v>3685</v>
      </c>
      <c r="AC81" t="s">
        <v>3685</v>
      </c>
      <c r="AD81" t="s">
        <v>3685</v>
      </c>
      <c r="AE81" t="s">
        <v>3685</v>
      </c>
      <c r="AF81" t="s">
        <v>3685</v>
      </c>
      <c r="AG81" t="s">
        <v>3685</v>
      </c>
      <c r="AH81" t="s">
        <v>3685</v>
      </c>
      <c r="AI81" t="s">
        <v>3685</v>
      </c>
      <c r="AJ81" t="s">
        <v>3685</v>
      </c>
      <c r="AK81" t="s">
        <v>3685</v>
      </c>
      <c r="AL81" t="s">
        <v>3685</v>
      </c>
      <c r="AM81" t="s">
        <v>3685</v>
      </c>
      <c r="AN81" t="s">
        <v>3685</v>
      </c>
      <c r="AO81" t="s">
        <v>3685</v>
      </c>
      <c r="AP81" t="s">
        <v>3685</v>
      </c>
      <c r="AQ81" t="s">
        <v>3685</v>
      </c>
      <c r="AR81" t="s">
        <v>3685</v>
      </c>
      <c r="AS81" t="s">
        <v>3685</v>
      </c>
      <c r="AT81" t="s">
        <v>3685</v>
      </c>
      <c r="AU81" t="s">
        <v>3685</v>
      </c>
      <c r="AV81" t="s">
        <v>3685</v>
      </c>
      <c r="AW81" t="s">
        <v>3685</v>
      </c>
    </row>
    <row r="82" spans="1:49" x14ac:dyDescent="0.15">
      <c r="A82" s="7" t="s">
        <v>425</v>
      </c>
      <c r="B82" t="s">
        <v>5541</v>
      </c>
      <c r="C82" t="s">
        <v>5542</v>
      </c>
      <c r="D82" t="s">
        <v>5543</v>
      </c>
      <c r="E82" t="s">
        <v>5544</v>
      </c>
      <c r="F82" t="s">
        <v>5545</v>
      </c>
      <c r="G82" t="s">
        <v>5546</v>
      </c>
      <c r="H82" t="s">
        <v>5547</v>
      </c>
      <c r="I82" t="s">
        <v>5544</v>
      </c>
      <c r="J82" t="s">
        <v>5545</v>
      </c>
      <c r="K82" t="s">
        <v>5541</v>
      </c>
      <c r="L82" t="s">
        <v>5542</v>
      </c>
      <c r="M82" t="s">
        <v>5546</v>
      </c>
      <c r="N82" t="s">
        <v>5543</v>
      </c>
      <c r="O82" t="s">
        <v>5547</v>
      </c>
      <c r="P82" t="s">
        <v>5548</v>
      </c>
      <c r="Q82" t="s">
        <v>5542</v>
      </c>
      <c r="R82" t="s">
        <v>5546</v>
      </c>
      <c r="S82" t="s">
        <v>5547</v>
      </c>
      <c r="T82" t="s">
        <v>3685</v>
      </c>
      <c r="U82" t="s">
        <v>3685</v>
      </c>
      <c r="V82" t="s">
        <v>3685</v>
      </c>
      <c r="W82" t="s">
        <v>3685</v>
      </c>
      <c r="X82" t="s">
        <v>3685</v>
      </c>
      <c r="Y82" t="s">
        <v>3685</v>
      </c>
      <c r="Z82" t="s">
        <v>3685</v>
      </c>
      <c r="AA82" t="s">
        <v>3685</v>
      </c>
      <c r="AB82" t="s">
        <v>3685</v>
      </c>
      <c r="AC82" t="s">
        <v>3685</v>
      </c>
      <c r="AD82" t="s">
        <v>3685</v>
      </c>
      <c r="AE82" t="s">
        <v>3685</v>
      </c>
      <c r="AF82" t="s">
        <v>3685</v>
      </c>
      <c r="AG82" t="s">
        <v>3685</v>
      </c>
      <c r="AH82" t="s">
        <v>3685</v>
      </c>
      <c r="AI82" t="s">
        <v>3685</v>
      </c>
      <c r="AJ82" t="s">
        <v>3685</v>
      </c>
      <c r="AK82" t="s">
        <v>3685</v>
      </c>
      <c r="AL82" t="s">
        <v>3685</v>
      </c>
      <c r="AM82" t="s">
        <v>3685</v>
      </c>
      <c r="AN82" t="s">
        <v>3685</v>
      </c>
      <c r="AO82" t="s">
        <v>3685</v>
      </c>
      <c r="AP82" t="s">
        <v>3685</v>
      </c>
      <c r="AQ82" t="s">
        <v>3685</v>
      </c>
      <c r="AR82" t="s">
        <v>3685</v>
      </c>
      <c r="AS82" t="s">
        <v>3685</v>
      </c>
      <c r="AT82" t="s">
        <v>3685</v>
      </c>
      <c r="AU82" t="s">
        <v>3685</v>
      </c>
      <c r="AV82" t="s">
        <v>3685</v>
      </c>
      <c r="AW82" t="s">
        <v>3685</v>
      </c>
    </row>
    <row r="83" spans="1:49" x14ac:dyDescent="0.15">
      <c r="A83" s="7" t="s">
        <v>431</v>
      </c>
      <c r="B83" t="s">
        <v>5549</v>
      </c>
      <c r="C83" t="s">
        <v>3685</v>
      </c>
      <c r="D83" t="s">
        <v>3685</v>
      </c>
      <c r="E83" t="s">
        <v>3685</v>
      </c>
      <c r="F83" t="s">
        <v>3685</v>
      </c>
      <c r="G83" t="s">
        <v>3685</v>
      </c>
      <c r="H83" t="s">
        <v>3685</v>
      </c>
      <c r="I83" t="s">
        <v>3685</v>
      </c>
      <c r="J83" t="s">
        <v>3685</v>
      </c>
      <c r="K83" t="s">
        <v>3685</v>
      </c>
      <c r="L83" t="s">
        <v>3685</v>
      </c>
      <c r="M83" t="s">
        <v>3685</v>
      </c>
      <c r="N83" t="s">
        <v>3685</v>
      </c>
      <c r="O83" t="s">
        <v>3685</v>
      </c>
      <c r="P83" t="s">
        <v>3685</v>
      </c>
      <c r="Q83" t="s">
        <v>3685</v>
      </c>
      <c r="R83" t="s">
        <v>3685</v>
      </c>
      <c r="S83" t="s">
        <v>3685</v>
      </c>
      <c r="T83" t="s">
        <v>3685</v>
      </c>
      <c r="U83" t="s">
        <v>3685</v>
      </c>
      <c r="V83" t="s">
        <v>3685</v>
      </c>
      <c r="W83" t="s">
        <v>3685</v>
      </c>
      <c r="X83" t="s">
        <v>3685</v>
      </c>
      <c r="Y83" t="s">
        <v>3685</v>
      </c>
      <c r="Z83" t="s">
        <v>3685</v>
      </c>
      <c r="AA83" t="s">
        <v>3685</v>
      </c>
      <c r="AB83" t="s">
        <v>3685</v>
      </c>
      <c r="AC83" t="s">
        <v>3685</v>
      </c>
      <c r="AD83" t="s">
        <v>3685</v>
      </c>
      <c r="AE83" t="s">
        <v>3685</v>
      </c>
      <c r="AF83" t="s">
        <v>3685</v>
      </c>
      <c r="AG83" t="s">
        <v>3685</v>
      </c>
      <c r="AH83" t="s">
        <v>3685</v>
      </c>
      <c r="AI83" t="s">
        <v>3685</v>
      </c>
      <c r="AJ83" t="s">
        <v>3685</v>
      </c>
      <c r="AK83" t="s">
        <v>3685</v>
      </c>
      <c r="AL83" t="s">
        <v>3685</v>
      </c>
      <c r="AM83" t="s">
        <v>3685</v>
      </c>
      <c r="AN83" t="s">
        <v>3685</v>
      </c>
      <c r="AO83" t="s">
        <v>3685</v>
      </c>
      <c r="AP83" t="s">
        <v>3685</v>
      </c>
      <c r="AQ83" t="s">
        <v>3685</v>
      </c>
      <c r="AR83" t="s">
        <v>3685</v>
      </c>
      <c r="AS83" t="s">
        <v>3685</v>
      </c>
      <c r="AT83" t="s">
        <v>3685</v>
      </c>
      <c r="AU83" t="s">
        <v>3685</v>
      </c>
      <c r="AV83" t="s">
        <v>3685</v>
      </c>
      <c r="AW83" t="s">
        <v>3685</v>
      </c>
    </row>
    <row r="84" spans="1:49" x14ac:dyDescent="0.15">
      <c r="A84" s="7" t="s">
        <v>437</v>
      </c>
      <c r="B84" t="s">
        <v>5550</v>
      </c>
      <c r="C84" t="s">
        <v>5551</v>
      </c>
      <c r="D84" t="s">
        <v>3685</v>
      </c>
      <c r="E84" t="s">
        <v>3685</v>
      </c>
      <c r="F84" t="s">
        <v>3685</v>
      </c>
      <c r="G84" t="s">
        <v>3685</v>
      </c>
      <c r="H84" t="s">
        <v>3685</v>
      </c>
      <c r="I84" t="s">
        <v>3685</v>
      </c>
      <c r="J84" t="s">
        <v>3685</v>
      </c>
      <c r="K84" t="s">
        <v>3685</v>
      </c>
      <c r="L84" t="s">
        <v>3685</v>
      </c>
      <c r="M84" t="s">
        <v>3685</v>
      </c>
      <c r="N84" t="s">
        <v>3685</v>
      </c>
      <c r="O84" t="s">
        <v>3685</v>
      </c>
      <c r="P84" t="s">
        <v>3685</v>
      </c>
      <c r="Q84" t="s">
        <v>3685</v>
      </c>
      <c r="R84" t="s">
        <v>3685</v>
      </c>
      <c r="S84" t="s">
        <v>3685</v>
      </c>
      <c r="T84" t="s">
        <v>3685</v>
      </c>
      <c r="U84" t="s">
        <v>3685</v>
      </c>
      <c r="V84" t="s">
        <v>3685</v>
      </c>
      <c r="W84" t="s">
        <v>3685</v>
      </c>
      <c r="X84" t="s">
        <v>3685</v>
      </c>
      <c r="Y84" t="s">
        <v>3685</v>
      </c>
      <c r="Z84" t="s">
        <v>3685</v>
      </c>
      <c r="AA84" t="s">
        <v>3685</v>
      </c>
      <c r="AB84" t="s">
        <v>3685</v>
      </c>
      <c r="AC84" t="s">
        <v>3685</v>
      </c>
      <c r="AD84" t="s">
        <v>3685</v>
      </c>
      <c r="AE84" t="s">
        <v>3685</v>
      </c>
      <c r="AF84" t="s">
        <v>3685</v>
      </c>
      <c r="AG84" t="s">
        <v>3685</v>
      </c>
      <c r="AH84" t="s">
        <v>3685</v>
      </c>
      <c r="AI84" t="s">
        <v>3685</v>
      </c>
      <c r="AJ84" t="s">
        <v>3685</v>
      </c>
      <c r="AK84" t="s">
        <v>3685</v>
      </c>
      <c r="AL84" t="s">
        <v>3685</v>
      </c>
      <c r="AM84" t="s">
        <v>3685</v>
      </c>
      <c r="AN84" t="s">
        <v>3685</v>
      </c>
      <c r="AO84" t="s">
        <v>3685</v>
      </c>
      <c r="AP84" t="s">
        <v>3685</v>
      </c>
      <c r="AQ84" t="s">
        <v>3685</v>
      </c>
      <c r="AR84" t="s">
        <v>3685</v>
      </c>
      <c r="AS84" t="s">
        <v>3685</v>
      </c>
      <c r="AT84" t="s">
        <v>3685</v>
      </c>
      <c r="AU84" t="s">
        <v>3685</v>
      </c>
      <c r="AV84" t="s">
        <v>3685</v>
      </c>
      <c r="AW84" t="s">
        <v>3685</v>
      </c>
    </row>
    <row r="85" spans="1:49" x14ac:dyDescent="0.15">
      <c r="A85" s="7" t="s">
        <v>443</v>
      </c>
      <c r="B85" t="s">
        <v>5552</v>
      </c>
      <c r="C85" t="s">
        <v>5553</v>
      </c>
      <c r="D85" t="s">
        <v>5554</v>
      </c>
      <c r="E85" t="s">
        <v>3685</v>
      </c>
      <c r="F85" t="s">
        <v>3685</v>
      </c>
      <c r="G85" t="s">
        <v>3685</v>
      </c>
      <c r="H85" t="s">
        <v>3685</v>
      </c>
      <c r="I85" t="s">
        <v>3685</v>
      </c>
      <c r="J85" t="s">
        <v>3685</v>
      </c>
      <c r="K85" t="s">
        <v>3685</v>
      </c>
      <c r="L85" t="s">
        <v>3685</v>
      </c>
      <c r="M85" t="s">
        <v>3685</v>
      </c>
      <c r="N85" t="s">
        <v>3685</v>
      </c>
      <c r="O85" t="s">
        <v>3685</v>
      </c>
      <c r="P85" t="s">
        <v>3685</v>
      </c>
      <c r="Q85" t="s">
        <v>3685</v>
      </c>
      <c r="R85" t="s">
        <v>3685</v>
      </c>
      <c r="S85" t="s">
        <v>3685</v>
      </c>
      <c r="T85" t="s">
        <v>3685</v>
      </c>
      <c r="U85" t="s">
        <v>3685</v>
      </c>
      <c r="V85" t="s">
        <v>3685</v>
      </c>
      <c r="W85" t="s">
        <v>3685</v>
      </c>
      <c r="X85" t="s">
        <v>3685</v>
      </c>
      <c r="Y85" t="s">
        <v>3685</v>
      </c>
      <c r="Z85" t="s">
        <v>3685</v>
      </c>
      <c r="AA85" t="s">
        <v>3685</v>
      </c>
      <c r="AB85" t="s">
        <v>3685</v>
      </c>
      <c r="AC85" t="s">
        <v>3685</v>
      </c>
      <c r="AD85" t="s">
        <v>3685</v>
      </c>
      <c r="AE85" t="s">
        <v>3685</v>
      </c>
      <c r="AF85" t="s">
        <v>3685</v>
      </c>
      <c r="AG85" t="s">
        <v>3685</v>
      </c>
      <c r="AH85" t="s">
        <v>3685</v>
      </c>
      <c r="AI85" t="s">
        <v>3685</v>
      </c>
      <c r="AJ85" t="s">
        <v>3685</v>
      </c>
      <c r="AK85" t="s">
        <v>3685</v>
      </c>
      <c r="AL85" t="s">
        <v>3685</v>
      </c>
      <c r="AM85" t="s">
        <v>3685</v>
      </c>
      <c r="AN85" t="s">
        <v>3685</v>
      </c>
      <c r="AO85" t="s">
        <v>3685</v>
      </c>
      <c r="AP85" t="s">
        <v>3685</v>
      </c>
      <c r="AQ85" t="s">
        <v>3685</v>
      </c>
      <c r="AR85" t="s">
        <v>3685</v>
      </c>
      <c r="AS85" t="s">
        <v>3685</v>
      </c>
      <c r="AT85" t="s">
        <v>3685</v>
      </c>
      <c r="AU85" t="s">
        <v>3685</v>
      </c>
      <c r="AV85" t="s">
        <v>3685</v>
      </c>
      <c r="AW85" t="s">
        <v>3685</v>
      </c>
    </row>
    <row r="86" spans="1:49" x14ac:dyDescent="0.15">
      <c r="A86" s="8" t="s">
        <v>447</v>
      </c>
      <c r="B86" t="s">
        <v>5555</v>
      </c>
      <c r="C86" t="s">
        <v>5556</v>
      </c>
      <c r="D86" t="s">
        <v>5557</v>
      </c>
      <c r="E86" t="s">
        <v>5558</v>
      </c>
      <c r="F86" t="s">
        <v>5559</v>
      </c>
      <c r="G86" t="s">
        <v>5560</v>
      </c>
      <c r="H86" t="s">
        <v>3685</v>
      </c>
      <c r="I86" t="s">
        <v>3685</v>
      </c>
      <c r="J86" t="s">
        <v>3685</v>
      </c>
      <c r="K86" t="s">
        <v>3685</v>
      </c>
      <c r="L86" t="s">
        <v>3685</v>
      </c>
      <c r="M86" t="s">
        <v>3685</v>
      </c>
      <c r="N86" t="s">
        <v>3685</v>
      </c>
      <c r="O86" t="s">
        <v>3685</v>
      </c>
      <c r="P86" t="s">
        <v>3685</v>
      </c>
      <c r="Q86" t="s">
        <v>3685</v>
      </c>
      <c r="R86" t="s">
        <v>3685</v>
      </c>
      <c r="S86" t="s">
        <v>3685</v>
      </c>
      <c r="T86" t="s">
        <v>3685</v>
      </c>
      <c r="U86" t="s">
        <v>3685</v>
      </c>
      <c r="V86" t="s">
        <v>3685</v>
      </c>
      <c r="W86" t="s">
        <v>3685</v>
      </c>
      <c r="X86" t="s">
        <v>3685</v>
      </c>
      <c r="Y86" t="s">
        <v>3685</v>
      </c>
      <c r="Z86" t="s">
        <v>3685</v>
      </c>
      <c r="AA86" t="s">
        <v>3685</v>
      </c>
      <c r="AB86" t="s">
        <v>3685</v>
      </c>
      <c r="AC86" t="s">
        <v>3685</v>
      </c>
      <c r="AD86" t="s">
        <v>3685</v>
      </c>
      <c r="AE86" t="s">
        <v>3685</v>
      </c>
      <c r="AF86" t="s">
        <v>3685</v>
      </c>
      <c r="AG86" t="s">
        <v>3685</v>
      </c>
      <c r="AH86" t="s">
        <v>3685</v>
      </c>
      <c r="AI86" t="s">
        <v>3685</v>
      </c>
      <c r="AJ86" t="s">
        <v>3685</v>
      </c>
      <c r="AK86" t="s">
        <v>3685</v>
      </c>
      <c r="AL86" t="s">
        <v>3685</v>
      </c>
      <c r="AM86" t="s">
        <v>3685</v>
      </c>
      <c r="AN86" t="s">
        <v>3685</v>
      </c>
      <c r="AO86" t="s">
        <v>3685</v>
      </c>
      <c r="AP86" t="s">
        <v>3685</v>
      </c>
      <c r="AQ86" t="s">
        <v>3685</v>
      </c>
      <c r="AR86" t="s">
        <v>3685</v>
      </c>
      <c r="AS86" t="s">
        <v>3685</v>
      </c>
      <c r="AT86" t="s">
        <v>3685</v>
      </c>
      <c r="AU86" t="s">
        <v>3685</v>
      </c>
      <c r="AV86" t="s">
        <v>3685</v>
      </c>
      <c r="AW86" t="s">
        <v>3685</v>
      </c>
    </row>
    <row r="87" spans="1:49" x14ac:dyDescent="0.15">
      <c r="A87" s="8" t="s">
        <v>452</v>
      </c>
      <c r="B87" t="s">
        <v>5561</v>
      </c>
      <c r="C87" t="s">
        <v>5562</v>
      </c>
      <c r="D87" t="s">
        <v>5563</v>
      </c>
      <c r="E87" t="s">
        <v>5561</v>
      </c>
      <c r="F87" t="s">
        <v>5562</v>
      </c>
      <c r="G87" t="s">
        <v>5563</v>
      </c>
      <c r="H87" t="s">
        <v>5564</v>
      </c>
      <c r="I87" t="s">
        <v>3685</v>
      </c>
      <c r="J87" t="s">
        <v>3685</v>
      </c>
      <c r="K87" t="s">
        <v>3685</v>
      </c>
      <c r="L87" t="s">
        <v>3685</v>
      </c>
      <c r="M87" t="s">
        <v>3685</v>
      </c>
      <c r="N87" t="s">
        <v>3685</v>
      </c>
      <c r="O87" t="s">
        <v>3685</v>
      </c>
      <c r="P87" t="s">
        <v>3685</v>
      </c>
      <c r="Q87" t="s">
        <v>3685</v>
      </c>
      <c r="R87" t="s">
        <v>3685</v>
      </c>
      <c r="S87" t="s">
        <v>3685</v>
      </c>
      <c r="T87" t="s">
        <v>3685</v>
      </c>
      <c r="U87" t="s">
        <v>3685</v>
      </c>
      <c r="V87" t="s">
        <v>3685</v>
      </c>
      <c r="W87" t="s">
        <v>3685</v>
      </c>
      <c r="X87" t="s">
        <v>3685</v>
      </c>
      <c r="Y87" t="s">
        <v>3685</v>
      </c>
      <c r="Z87" t="s">
        <v>3685</v>
      </c>
      <c r="AA87" t="s">
        <v>3685</v>
      </c>
      <c r="AB87" t="s">
        <v>3685</v>
      </c>
      <c r="AC87" t="s">
        <v>3685</v>
      </c>
      <c r="AD87" t="s">
        <v>3685</v>
      </c>
      <c r="AE87" t="s">
        <v>3685</v>
      </c>
      <c r="AF87" t="s">
        <v>3685</v>
      </c>
      <c r="AG87" t="s">
        <v>3685</v>
      </c>
      <c r="AH87" t="s">
        <v>3685</v>
      </c>
      <c r="AI87" t="s">
        <v>3685</v>
      </c>
      <c r="AJ87" t="s">
        <v>3685</v>
      </c>
      <c r="AK87" t="s">
        <v>3685</v>
      </c>
      <c r="AL87" t="s">
        <v>3685</v>
      </c>
      <c r="AM87" t="s">
        <v>3685</v>
      </c>
      <c r="AN87" t="s">
        <v>3685</v>
      </c>
      <c r="AO87" t="s">
        <v>3685</v>
      </c>
      <c r="AP87" t="s">
        <v>3685</v>
      </c>
      <c r="AQ87" t="s">
        <v>3685</v>
      </c>
      <c r="AR87" t="s">
        <v>3685</v>
      </c>
      <c r="AS87" t="s">
        <v>3685</v>
      </c>
      <c r="AT87" t="s">
        <v>3685</v>
      </c>
      <c r="AU87" t="s">
        <v>3685</v>
      </c>
      <c r="AV87" t="s">
        <v>3685</v>
      </c>
      <c r="AW87" t="s">
        <v>3685</v>
      </c>
    </row>
    <row r="88" spans="1:49" x14ac:dyDescent="0.15">
      <c r="A88" s="8" t="s">
        <v>458</v>
      </c>
      <c r="B88" t="s">
        <v>5565</v>
      </c>
      <c r="C88" t="s">
        <v>5566</v>
      </c>
      <c r="D88" t="s">
        <v>5567</v>
      </c>
      <c r="E88" t="s">
        <v>5568</v>
      </c>
      <c r="F88" t="s">
        <v>5569</v>
      </c>
      <c r="G88" t="s">
        <v>5570</v>
      </c>
      <c r="H88" t="s">
        <v>5571</v>
      </c>
      <c r="I88" t="s">
        <v>5572</v>
      </c>
      <c r="J88" t="s">
        <v>5573</v>
      </c>
      <c r="K88" t="s">
        <v>5574</v>
      </c>
      <c r="L88" t="s">
        <v>3685</v>
      </c>
      <c r="M88" t="s">
        <v>3685</v>
      </c>
      <c r="N88" t="s">
        <v>3685</v>
      </c>
      <c r="O88" t="s">
        <v>3685</v>
      </c>
      <c r="P88" t="s">
        <v>3685</v>
      </c>
      <c r="Q88" t="s">
        <v>3685</v>
      </c>
      <c r="R88" t="s">
        <v>3685</v>
      </c>
      <c r="S88" t="s">
        <v>3685</v>
      </c>
      <c r="T88" t="s">
        <v>3685</v>
      </c>
      <c r="U88" t="s">
        <v>3685</v>
      </c>
      <c r="V88" t="s">
        <v>3685</v>
      </c>
      <c r="W88" t="s">
        <v>3685</v>
      </c>
      <c r="X88" t="s">
        <v>3685</v>
      </c>
      <c r="Y88" t="s">
        <v>3685</v>
      </c>
      <c r="Z88" t="s">
        <v>3685</v>
      </c>
      <c r="AA88" t="s">
        <v>3685</v>
      </c>
      <c r="AB88" t="s">
        <v>3685</v>
      </c>
      <c r="AC88" t="s">
        <v>3685</v>
      </c>
      <c r="AD88" t="s">
        <v>3685</v>
      </c>
      <c r="AE88" t="s">
        <v>3685</v>
      </c>
      <c r="AF88" t="s">
        <v>3685</v>
      </c>
      <c r="AG88" t="s">
        <v>3685</v>
      </c>
      <c r="AH88" t="s">
        <v>3685</v>
      </c>
      <c r="AI88" t="s">
        <v>3685</v>
      </c>
      <c r="AJ88" t="s">
        <v>3685</v>
      </c>
      <c r="AK88" t="s">
        <v>3685</v>
      </c>
      <c r="AL88" t="s">
        <v>3685</v>
      </c>
      <c r="AM88" t="s">
        <v>3685</v>
      </c>
      <c r="AN88" t="s">
        <v>3685</v>
      </c>
      <c r="AO88" t="s">
        <v>3685</v>
      </c>
      <c r="AP88" t="s">
        <v>3685</v>
      </c>
      <c r="AQ88" t="s">
        <v>3685</v>
      </c>
      <c r="AR88" t="s">
        <v>3685</v>
      </c>
      <c r="AS88" t="s">
        <v>3685</v>
      </c>
      <c r="AT88" t="s">
        <v>3685</v>
      </c>
      <c r="AU88" t="s">
        <v>3685</v>
      </c>
      <c r="AV88" t="s">
        <v>3685</v>
      </c>
      <c r="AW88" t="s">
        <v>3685</v>
      </c>
    </row>
    <row r="89" spans="1:49" x14ac:dyDescent="0.15">
      <c r="A89" s="8" t="s">
        <v>463</v>
      </c>
      <c r="B89" t="s">
        <v>5565</v>
      </c>
      <c r="C89" t="s">
        <v>5566</v>
      </c>
      <c r="D89" t="s">
        <v>5567</v>
      </c>
      <c r="E89" t="s">
        <v>5568</v>
      </c>
      <c r="F89" t="s">
        <v>5569</v>
      </c>
      <c r="G89" t="s">
        <v>5570</v>
      </c>
      <c r="H89" t="s">
        <v>5575</v>
      </c>
      <c r="I89" t="s">
        <v>5571</v>
      </c>
      <c r="J89" t="s">
        <v>5572</v>
      </c>
      <c r="K89" t="s">
        <v>5576</v>
      </c>
      <c r="L89" t="s">
        <v>5573</v>
      </c>
      <c r="M89" t="s">
        <v>5577</v>
      </c>
      <c r="N89" t="s">
        <v>3685</v>
      </c>
      <c r="O89" t="s">
        <v>3685</v>
      </c>
      <c r="P89" t="s">
        <v>3685</v>
      </c>
      <c r="Q89" t="s">
        <v>3685</v>
      </c>
      <c r="R89" t="s">
        <v>3685</v>
      </c>
      <c r="S89" t="s">
        <v>3685</v>
      </c>
      <c r="T89" t="s">
        <v>3685</v>
      </c>
      <c r="U89" t="s">
        <v>3685</v>
      </c>
      <c r="V89" t="s">
        <v>3685</v>
      </c>
      <c r="W89" t="s">
        <v>3685</v>
      </c>
      <c r="X89" t="s">
        <v>3685</v>
      </c>
      <c r="Y89" t="s">
        <v>3685</v>
      </c>
      <c r="Z89" t="s">
        <v>3685</v>
      </c>
      <c r="AA89" t="s">
        <v>3685</v>
      </c>
      <c r="AB89" t="s">
        <v>3685</v>
      </c>
      <c r="AC89" t="s">
        <v>3685</v>
      </c>
      <c r="AD89" t="s">
        <v>3685</v>
      </c>
      <c r="AE89" t="s">
        <v>3685</v>
      </c>
      <c r="AF89" t="s">
        <v>3685</v>
      </c>
      <c r="AG89" t="s">
        <v>3685</v>
      </c>
      <c r="AH89" t="s">
        <v>3685</v>
      </c>
      <c r="AI89" t="s">
        <v>3685</v>
      </c>
      <c r="AJ89" t="s">
        <v>3685</v>
      </c>
      <c r="AK89" t="s">
        <v>3685</v>
      </c>
      <c r="AL89" t="s">
        <v>3685</v>
      </c>
      <c r="AM89" t="s">
        <v>3685</v>
      </c>
      <c r="AN89" t="s">
        <v>3685</v>
      </c>
      <c r="AO89" t="s">
        <v>3685</v>
      </c>
      <c r="AP89" t="s">
        <v>3685</v>
      </c>
      <c r="AQ89" t="s">
        <v>3685</v>
      </c>
      <c r="AR89" t="s">
        <v>3685</v>
      </c>
      <c r="AS89" t="s">
        <v>3685</v>
      </c>
      <c r="AT89" t="s">
        <v>3685</v>
      </c>
      <c r="AU89" t="s">
        <v>3685</v>
      </c>
      <c r="AV89" t="s">
        <v>3685</v>
      </c>
      <c r="AW89" t="s">
        <v>3685</v>
      </c>
    </row>
    <row r="90" spans="1:49" x14ac:dyDescent="0.15">
      <c r="A90" s="7" t="s">
        <v>467</v>
      </c>
      <c r="B90" t="s">
        <v>5578</v>
      </c>
      <c r="C90" t="s">
        <v>5579</v>
      </c>
      <c r="D90" t="s">
        <v>3685</v>
      </c>
      <c r="E90" t="s">
        <v>3685</v>
      </c>
      <c r="F90" t="s">
        <v>3685</v>
      </c>
      <c r="G90" t="s">
        <v>3685</v>
      </c>
      <c r="H90" t="s">
        <v>3685</v>
      </c>
      <c r="I90" t="s">
        <v>3685</v>
      </c>
      <c r="J90" t="s">
        <v>3685</v>
      </c>
      <c r="K90" t="s">
        <v>3685</v>
      </c>
      <c r="L90" t="s">
        <v>3685</v>
      </c>
      <c r="M90" t="s">
        <v>3685</v>
      </c>
      <c r="N90" t="s">
        <v>3685</v>
      </c>
      <c r="O90" t="s">
        <v>3685</v>
      </c>
      <c r="P90" t="s">
        <v>3685</v>
      </c>
      <c r="Q90" t="s">
        <v>3685</v>
      </c>
      <c r="R90" t="s">
        <v>3685</v>
      </c>
      <c r="S90" t="s">
        <v>3685</v>
      </c>
      <c r="T90" t="s">
        <v>3685</v>
      </c>
      <c r="U90" t="s">
        <v>3685</v>
      </c>
      <c r="V90" t="s">
        <v>3685</v>
      </c>
      <c r="W90" t="s">
        <v>3685</v>
      </c>
      <c r="X90" t="s">
        <v>3685</v>
      </c>
      <c r="Y90" t="s">
        <v>3685</v>
      </c>
      <c r="Z90" t="s">
        <v>3685</v>
      </c>
      <c r="AA90" t="s">
        <v>3685</v>
      </c>
      <c r="AB90" t="s">
        <v>3685</v>
      </c>
      <c r="AC90" t="s">
        <v>3685</v>
      </c>
      <c r="AD90" t="s">
        <v>3685</v>
      </c>
      <c r="AE90" t="s">
        <v>3685</v>
      </c>
      <c r="AF90" t="s">
        <v>3685</v>
      </c>
      <c r="AG90" t="s">
        <v>3685</v>
      </c>
      <c r="AH90" t="s">
        <v>3685</v>
      </c>
      <c r="AI90" t="s">
        <v>3685</v>
      </c>
      <c r="AJ90" t="s">
        <v>3685</v>
      </c>
      <c r="AK90" t="s">
        <v>3685</v>
      </c>
      <c r="AL90" t="s">
        <v>3685</v>
      </c>
      <c r="AM90" t="s">
        <v>3685</v>
      </c>
      <c r="AN90" t="s">
        <v>3685</v>
      </c>
      <c r="AO90" t="s">
        <v>3685</v>
      </c>
      <c r="AP90" t="s">
        <v>3685</v>
      </c>
      <c r="AQ90" t="s">
        <v>3685</v>
      </c>
      <c r="AR90" t="s">
        <v>3685</v>
      </c>
      <c r="AS90" t="s">
        <v>3685</v>
      </c>
      <c r="AT90" t="s">
        <v>3685</v>
      </c>
      <c r="AU90" t="s">
        <v>3685</v>
      </c>
      <c r="AV90" t="s">
        <v>3685</v>
      </c>
      <c r="AW90" t="s">
        <v>3685</v>
      </c>
    </row>
    <row r="91" spans="1:49" x14ac:dyDescent="0.15">
      <c r="A91" s="7" t="s">
        <v>471</v>
      </c>
      <c r="B91" t="s">
        <v>5580</v>
      </c>
      <c r="C91" t="s">
        <v>5581</v>
      </c>
      <c r="D91" t="s">
        <v>5580</v>
      </c>
      <c r="E91" t="s">
        <v>5581</v>
      </c>
      <c r="F91" t="s">
        <v>3685</v>
      </c>
      <c r="G91" t="s">
        <v>3685</v>
      </c>
      <c r="H91" t="s">
        <v>3685</v>
      </c>
      <c r="I91" t="s">
        <v>3685</v>
      </c>
      <c r="J91" t="s">
        <v>3685</v>
      </c>
      <c r="K91" t="s">
        <v>3685</v>
      </c>
      <c r="L91" t="s">
        <v>3685</v>
      </c>
      <c r="M91" t="s">
        <v>3685</v>
      </c>
      <c r="N91" t="s">
        <v>3685</v>
      </c>
      <c r="O91" t="s">
        <v>3685</v>
      </c>
      <c r="P91" t="s">
        <v>3685</v>
      </c>
      <c r="Q91" t="s">
        <v>3685</v>
      </c>
      <c r="R91" t="s">
        <v>3685</v>
      </c>
      <c r="S91" t="s">
        <v>3685</v>
      </c>
      <c r="T91" t="s">
        <v>3685</v>
      </c>
      <c r="U91" t="s">
        <v>3685</v>
      </c>
      <c r="V91" t="s">
        <v>3685</v>
      </c>
      <c r="W91" t="s">
        <v>3685</v>
      </c>
      <c r="X91" t="s">
        <v>3685</v>
      </c>
      <c r="Y91" t="s">
        <v>3685</v>
      </c>
      <c r="Z91" t="s">
        <v>3685</v>
      </c>
      <c r="AA91" t="s">
        <v>3685</v>
      </c>
      <c r="AB91" t="s">
        <v>3685</v>
      </c>
      <c r="AC91" t="s">
        <v>3685</v>
      </c>
      <c r="AD91" t="s">
        <v>3685</v>
      </c>
      <c r="AE91" t="s">
        <v>3685</v>
      </c>
      <c r="AF91" t="s">
        <v>3685</v>
      </c>
      <c r="AG91" t="s">
        <v>3685</v>
      </c>
      <c r="AH91" t="s">
        <v>3685</v>
      </c>
      <c r="AI91" t="s">
        <v>3685</v>
      </c>
      <c r="AJ91" t="s">
        <v>3685</v>
      </c>
      <c r="AK91" t="s">
        <v>3685</v>
      </c>
      <c r="AL91" t="s">
        <v>3685</v>
      </c>
      <c r="AM91" t="s">
        <v>3685</v>
      </c>
      <c r="AN91" t="s">
        <v>3685</v>
      </c>
      <c r="AO91" t="s">
        <v>3685</v>
      </c>
      <c r="AP91" t="s">
        <v>3685</v>
      </c>
      <c r="AQ91" t="s">
        <v>3685</v>
      </c>
      <c r="AR91" t="s">
        <v>3685</v>
      </c>
      <c r="AS91" t="s">
        <v>3685</v>
      </c>
      <c r="AT91" t="s">
        <v>3685</v>
      </c>
      <c r="AU91" t="s">
        <v>3685</v>
      </c>
      <c r="AV91" t="s">
        <v>3685</v>
      </c>
      <c r="AW91" t="s">
        <v>3685</v>
      </c>
    </row>
    <row r="92" spans="1:49" x14ac:dyDescent="0.15">
      <c r="A92" s="7" t="s">
        <v>477</v>
      </c>
      <c r="B92" t="s">
        <v>5582</v>
      </c>
      <c r="C92" t="s">
        <v>5583</v>
      </c>
      <c r="D92" t="s">
        <v>5584</v>
      </c>
      <c r="E92" t="s">
        <v>5585</v>
      </c>
      <c r="F92" t="s">
        <v>5586</v>
      </c>
      <c r="G92" t="s">
        <v>5582</v>
      </c>
      <c r="H92" t="s">
        <v>5583</v>
      </c>
      <c r="I92" t="s">
        <v>5584</v>
      </c>
      <c r="J92" t="s">
        <v>5585</v>
      </c>
      <c r="K92" t="s">
        <v>5586</v>
      </c>
      <c r="L92" t="s">
        <v>3685</v>
      </c>
      <c r="M92" t="s">
        <v>3685</v>
      </c>
      <c r="N92" t="s">
        <v>3685</v>
      </c>
      <c r="O92" t="s">
        <v>3685</v>
      </c>
      <c r="P92" t="s">
        <v>3685</v>
      </c>
      <c r="Q92" t="s">
        <v>3685</v>
      </c>
      <c r="R92" t="s">
        <v>3685</v>
      </c>
      <c r="S92" t="s">
        <v>3685</v>
      </c>
      <c r="T92" t="s">
        <v>3685</v>
      </c>
      <c r="U92" t="s">
        <v>3685</v>
      </c>
      <c r="V92" t="s">
        <v>3685</v>
      </c>
      <c r="W92" t="s">
        <v>3685</v>
      </c>
      <c r="X92" t="s">
        <v>3685</v>
      </c>
      <c r="Y92" t="s">
        <v>3685</v>
      </c>
      <c r="Z92" t="s">
        <v>3685</v>
      </c>
      <c r="AA92" t="s">
        <v>3685</v>
      </c>
      <c r="AB92" t="s">
        <v>3685</v>
      </c>
      <c r="AC92" t="s">
        <v>3685</v>
      </c>
      <c r="AD92" t="s">
        <v>3685</v>
      </c>
      <c r="AE92" t="s">
        <v>3685</v>
      </c>
      <c r="AF92" t="s">
        <v>3685</v>
      </c>
      <c r="AG92" t="s">
        <v>3685</v>
      </c>
      <c r="AH92" t="s">
        <v>3685</v>
      </c>
      <c r="AI92" t="s">
        <v>3685</v>
      </c>
      <c r="AJ92" t="s">
        <v>3685</v>
      </c>
      <c r="AK92" t="s">
        <v>3685</v>
      </c>
      <c r="AL92" t="s">
        <v>3685</v>
      </c>
      <c r="AM92" t="s">
        <v>3685</v>
      </c>
      <c r="AN92" t="s">
        <v>3685</v>
      </c>
      <c r="AO92" t="s">
        <v>3685</v>
      </c>
      <c r="AP92" t="s">
        <v>3685</v>
      </c>
      <c r="AQ92" t="s">
        <v>3685</v>
      </c>
      <c r="AR92" t="s">
        <v>3685</v>
      </c>
      <c r="AS92" t="s">
        <v>3685</v>
      </c>
      <c r="AT92" t="s">
        <v>3685</v>
      </c>
      <c r="AU92" t="s">
        <v>3685</v>
      </c>
      <c r="AV92" t="s">
        <v>3685</v>
      </c>
      <c r="AW92" t="s">
        <v>3685</v>
      </c>
    </row>
    <row r="93" spans="1:49" x14ac:dyDescent="0.15">
      <c r="A93" s="8" t="s">
        <v>483</v>
      </c>
      <c r="B93" t="s">
        <v>5563</v>
      </c>
      <c r="C93" t="s">
        <v>5561</v>
      </c>
      <c r="D93" t="s">
        <v>5562</v>
      </c>
      <c r="E93" t="s">
        <v>5563</v>
      </c>
      <c r="F93" t="s">
        <v>5564</v>
      </c>
      <c r="G93" t="s">
        <v>3685</v>
      </c>
      <c r="H93" t="s">
        <v>3685</v>
      </c>
      <c r="I93" t="s">
        <v>3685</v>
      </c>
      <c r="J93" t="s">
        <v>3685</v>
      </c>
      <c r="K93" t="s">
        <v>3685</v>
      </c>
      <c r="L93" t="s">
        <v>3685</v>
      </c>
      <c r="M93" t="s">
        <v>3685</v>
      </c>
      <c r="N93" t="s">
        <v>3685</v>
      </c>
      <c r="O93" t="s">
        <v>3685</v>
      </c>
      <c r="P93" t="s">
        <v>3685</v>
      </c>
      <c r="Q93" t="s">
        <v>3685</v>
      </c>
      <c r="R93" t="s">
        <v>3685</v>
      </c>
      <c r="S93" t="s">
        <v>3685</v>
      </c>
      <c r="T93" t="s">
        <v>3685</v>
      </c>
      <c r="U93" t="s">
        <v>3685</v>
      </c>
      <c r="V93" t="s">
        <v>3685</v>
      </c>
      <c r="W93" t="s">
        <v>3685</v>
      </c>
      <c r="X93" t="s">
        <v>3685</v>
      </c>
      <c r="Y93" t="s">
        <v>3685</v>
      </c>
      <c r="Z93" t="s">
        <v>3685</v>
      </c>
      <c r="AA93" t="s">
        <v>3685</v>
      </c>
      <c r="AB93" t="s">
        <v>3685</v>
      </c>
      <c r="AC93" t="s">
        <v>3685</v>
      </c>
      <c r="AD93" t="s">
        <v>3685</v>
      </c>
      <c r="AE93" t="s">
        <v>3685</v>
      </c>
      <c r="AF93" t="s">
        <v>3685</v>
      </c>
      <c r="AG93" t="s">
        <v>3685</v>
      </c>
      <c r="AH93" t="s">
        <v>3685</v>
      </c>
      <c r="AI93" t="s">
        <v>3685</v>
      </c>
      <c r="AJ93" t="s">
        <v>3685</v>
      </c>
      <c r="AK93" t="s">
        <v>3685</v>
      </c>
      <c r="AL93" t="s">
        <v>3685</v>
      </c>
      <c r="AM93" t="s">
        <v>3685</v>
      </c>
      <c r="AN93" t="s">
        <v>3685</v>
      </c>
      <c r="AO93" t="s">
        <v>3685</v>
      </c>
      <c r="AP93" t="s">
        <v>3685</v>
      </c>
      <c r="AQ93" t="s">
        <v>3685</v>
      </c>
      <c r="AR93" t="s">
        <v>3685</v>
      </c>
      <c r="AS93" t="s">
        <v>3685</v>
      </c>
      <c r="AT93" t="s">
        <v>3685</v>
      </c>
      <c r="AU93" t="s">
        <v>3685</v>
      </c>
      <c r="AV93" t="s">
        <v>3685</v>
      </c>
      <c r="AW93" t="s">
        <v>3685</v>
      </c>
    </row>
    <row r="94" spans="1:49" x14ac:dyDescent="0.15">
      <c r="A94" s="8" t="s">
        <v>488</v>
      </c>
      <c r="B94" t="s">
        <v>5587</v>
      </c>
      <c r="C94" t="s">
        <v>5588</v>
      </c>
      <c r="D94" t="s">
        <v>5587</v>
      </c>
      <c r="E94" t="s">
        <v>5589</v>
      </c>
      <c r="F94" t="s">
        <v>5588</v>
      </c>
      <c r="G94" t="s">
        <v>3685</v>
      </c>
      <c r="H94" t="s">
        <v>3685</v>
      </c>
      <c r="I94" t="s">
        <v>3685</v>
      </c>
      <c r="J94" t="s">
        <v>3685</v>
      </c>
      <c r="K94" t="s">
        <v>3685</v>
      </c>
      <c r="L94" t="s">
        <v>3685</v>
      </c>
      <c r="M94" t="s">
        <v>3685</v>
      </c>
      <c r="N94" t="s">
        <v>3685</v>
      </c>
      <c r="O94" t="s">
        <v>3685</v>
      </c>
      <c r="P94" t="s">
        <v>3685</v>
      </c>
      <c r="Q94" t="s">
        <v>3685</v>
      </c>
      <c r="R94" t="s">
        <v>3685</v>
      </c>
      <c r="S94" t="s">
        <v>3685</v>
      </c>
      <c r="T94" t="s">
        <v>3685</v>
      </c>
      <c r="U94" t="s">
        <v>3685</v>
      </c>
      <c r="V94" t="s">
        <v>3685</v>
      </c>
      <c r="W94" t="s">
        <v>3685</v>
      </c>
      <c r="X94" t="s">
        <v>3685</v>
      </c>
      <c r="Y94" t="s">
        <v>3685</v>
      </c>
      <c r="Z94" t="s">
        <v>3685</v>
      </c>
      <c r="AA94" t="s">
        <v>3685</v>
      </c>
      <c r="AB94" t="s">
        <v>3685</v>
      </c>
      <c r="AC94" t="s">
        <v>3685</v>
      </c>
      <c r="AD94" t="s">
        <v>3685</v>
      </c>
      <c r="AE94" t="s">
        <v>3685</v>
      </c>
      <c r="AF94" t="s">
        <v>3685</v>
      </c>
      <c r="AG94" t="s">
        <v>3685</v>
      </c>
      <c r="AH94" t="s">
        <v>3685</v>
      </c>
      <c r="AI94" t="s">
        <v>3685</v>
      </c>
      <c r="AJ94" t="s">
        <v>3685</v>
      </c>
      <c r="AK94" t="s">
        <v>3685</v>
      </c>
      <c r="AL94" t="s">
        <v>3685</v>
      </c>
      <c r="AM94" t="s">
        <v>3685</v>
      </c>
      <c r="AN94" t="s">
        <v>3685</v>
      </c>
      <c r="AO94" t="s">
        <v>3685</v>
      </c>
      <c r="AP94" t="s">
        <v>3685</v>
      </c>
      <c r="AQ94" t="s">
        <v>3685</v>
      </c>
      <c r="AR94" t="s">
        <v>3685</v>
      </c>
      <c r="AS94" t="s">
        <v>3685</v>
      </c>
      <c r="AT94" t="s">
        <v>3685</v>
      </c>
      <c r="AU94" t="s">
        <v>3685</v>
      </c>
      <c r="AV94" t="s">
        <v>3685</v>
      </c>
      <c r="AW94" t="s">
        <v>3685</v>
      </c>
    </row>
    <row r="95" spans="1:49" x14ac:dyDescent="0.15">
      <c r="A95" s="8" t="s">
        <v>493</v>
      </c>
      <c r="B95" t="s">
        <v>5542</v>
      </c>
      <c r="C95" t="s">
        <v>5590</v>
      </c>
      <c r="D95" t="s">
        <v>5591</v>
      </c>
      <c r="E95" t="s">
        <v>5589</v>
      </c>
      <c r="F95" t="s">
        <v>5542</v>
      </c>
      <c r="G95" t="s">
        <v>5591</v>
      </c>
      <c r="H95" t="s">
        <v>5589</v>
      </c>
      <c r="I95" t="s">
        <v>5542</v>
      </c>
      <c r="J95" t="s">
        <v>5591</v>
      </c>
      <c r="K95" t="s">
        <v>5547</v>
      </c>
      <c r="L95" t="s">
        <v>3685</v>
      </c>
      <c r="M95" t="s">
        <v>3685</v>
      </c>
      <c r="N95" t="s">
        <v>3685</v>
      </c>
      <c r="O95" t="s">
        <v>3685</v>
      </c>
      <c r="P95" t="s">
        <v>3685</v>
      </c>
      <c r="Q95" t="s">
        <v>3685</v>
      </c>
      <c r="R95" t="s">
        <v>3685</v>
      </c>
      <c r="S95" t="s">
        <v>3685</v>
      </c>
      <c r="T95" t="s">
        <v>3685</v>
      </c>
      <c r="U95" t="s">
        <v>3685</v>
      </c>
      <c r="V95" t="s">
        <v>3685</v>
      </c>
      <c r="W95" t="s">
        <v>3685</v>
      </c>
      <c r="X95" t="s">
        <v>3685</v>
      </c>
      <c r="Y95" t="s">
        <v>3685</v>
      </c>
      <c r="Z95" t="s">
        <v>3685</v>
      </c>
      <c r="AA95" t="s">
        <v>3685</v>
      </c>
      <c r="AB95" t="s">
        <v>3685</v>
      </c>
      <c r="AC95" t="s">
        <v>3685</v>
      </c>
      <c r="AD95" t="s">
        <v>3685</v>
      </c>
      <c r="AE95" t="s">
        <v>3685</v>
      </c>
      <c r="AF95" t="s">
        <v>3685</v>
      </c>
      <c r="AG95" t="s">
        <v>3685</v>
      </c>
      <c r="AH95" t="s">
        <v>3685</v>
      </c>
      <c r="AI95" t="s">
        <v>3685</v>
      </c>
      <c r="AJ95" t="s">
        <v>3685</v>
      </c>
      <c r="AK95" t="s">
        <v>3685</v>
      </c>
      <c r="AL95" t="s">
        <v>3685</v>
      </c>
      <c r="AM95" t="s">
        <v>3685</v>
      </c>
      <c r="AN95" t="s">
        <v>3685</v>
      </c>
      <c r="AO95" t="s">
        <v>3685</v>
      </c>
      <c r="AP95" t="s">
        <v>3685</v>
      </c>
      <c r="AQ95" t="s">
        <v>3685</v>
      </c>
      <c r="AR95" t="s">
        <v>3685</v>
      </c>
      <c r="AS95" t="s">
        <v>3685</v>
      </c>
      <c r="AT95" t="s">
        <v>3685</v>
      </c>
      <c r="AU95" t="s">
        <v>3685</v>
      </c>
      <c r="AV95" t="s">
        <v>3685</v>
      </c>
      <c r="AW95" t="s">
        <v>3685</v>
      </c>
    </row>
    <row r="96" spans="1:49" x14ac:dyDescent="0.15">
      <c r="A96" s="7" t="s">
        <v>499</v>
      </c>
      <c r="B96" t="s">
        <v>5592</v>
      </c>
      <c r="C96" t="s">
        <v>5593</v>
      </c>
      <c r="D96" t="s">
        <v>5594</v>
      </c>
      <c r="E96" t="s">
        <v>5595</v>
      </c>
      <c r="F96" t="s">
        <v>5596</v>
      </c>
      <c r="G96" t="s">
        <v>5597</v>
      </c>
      <c r="H96" t="s">
        <v>5598</v>
      </c>
      <c r="I96" t="s">
        <v>3685</v>
      </c>
      <c r="J96" t="s">
        <v>3685</v>
      </c>
      <c r="K96" t="s">
        <v>3685</v>
      </c>
      <c r="L96" t="s">
        <v>3685</v>
      </c>
      <c r="M96" t="s">
        <v>3685</v>
      </c>
      <c r="N96" t="s">
        <v>3685</v>
      </c>
      <c r="O96" t="s">
        <v>3685</v>
      </c>
      <c r="P96" t="s">
        <v>3685</v>
      </c>
      <c r="Q96" t="s">
        <v>3685</v>
      </c>
      <c r="R96" t="s">
        <v>3685</v>
      </c>
      <c r="S96" t="s">
        <v>3685</v>
      </c>
      <c r="T96" t="s">
        <v>3685</v>
      </c>
      <c r="U96" t="s">
        <v>3685</v>
      </c>
      <c r="V96" t="s">
        <v>3685</v>
      </c>
      <c r="W96" t="s">
        <v>3685</v>
      </c>
      <c r="X96" t="s">
        <v>3685</v>
      </c>
      <c r="Y96" t="s">
        <v>3685</v>
      </c>
      <c r="Z96" t="s">
        <v>3685</v>
      </c>
      <c r="AA96" t="s">
        <v>3685</v>
      </c>
      <c r="AB96" t="s">
        <v>3685</v>
      </c>
      <c r="AC96" t="s">
        <v>3685</v>
      </c>
      <c r="AD96" t="s">
        <v>3685</v>
      </c>
      <c r="AE96" t="s">
        <v>3685</v>
      </c>
      <c r="AF96" t="s">
        <v>3685</v>
      </c>
      <c r="AG96" t="s">
        <v>3685</v>
      </c>
      <c r="AH96" t="s">
        <v>3685</v>
      </c>
      <c r="AI96" t="s">
        <v>3685</v>
      </c>
      <c r="AJ96" t="s">
        <v>3685</v>
      </c>
      <c r="AK96" t="s">
        <v>3685</v>
      </c>
      <c r="AL96" t="s">
        <v>3685</v>
      </c>
      <c r="AM96" t="s">
        <v>3685</v>
      </c>
      <c r="AN96" t="s">
        <v>3685</v>
      </c>
      <c r="AO96" t="s">
        <v>3685</v>
      </c>
      <c r="AP96" t="s">
        <v>3685</v>
      </c>
      <c r="AQ96" t="s">
        <v>3685</v>
      </c>
      <c r="AR96" t="s">
        <v>3685</v>
      </c>
      <c r="AS96" t="s">
        <v>3685</v>
      </c>
      <c r="AT96" t="s">
        <v>3685</v>
      </c>
      <c r="AU96" t="s">
        <v>3685</v>
      </c>
      <c r="AV96" t="s">
        <v>3685</v>
      </c>
      <c r="AW96" t="s">
        <v>3685</v>
      </c>
    </row>
    <row r="97" spans="1:49" x14ac:dyDescent="0.15">
      <c r="A97" s="7" t="s">
        <v>503</v>
      </c>
      <c r="B97" t="s">
        <v>3685</v>
      </c>
      <c r="C97" t="s">
        <v>3685</v>
      </c>
      <c r="D97" t="s">
        <v>5599</v>
      </c>
      <c r="E97" t="s">
        <v>5600</v>
      </c>
      <c r="F97" t="s">
        <v>5601</v>
      </c>
      <c r="G97" t="s">
        <v>5602</v>
      </c>
      <c r="H97" t="s">
        <v>3685</v>
      </c>
      <c r="I97" t="s">
        <v>3685</v>
      </c>
      <c r="J97" t="s">
        <v>3685</v>
      </c>
      <c r="K97" t="s">
        <v>3685</v>
      </c>
      <c r="L97" t="s">
        <v>3685</v>
      </c>
      <c r="M97" t="s">
        <v>3685</v>
      </c>
      <c r="N97" t="s">
        <v>3685</v>
      </c>
      <c r="O97" t="s">
        <v>3685</v>
      </c>
      <c r="P97" t="s">
        <v>3685</v>
      </c>
      <c r="Q97" t="s">
        <v>3685</v>
      </c>
      <c r="R97" t="s">
        <v>3685</v>
      </c>
      <c r="S97" t="s">
        <v>3685</v>
      </c>
      <c r="T97" t="s">
        <v>3685</v>
      </c>
      <c r="U97" t="s">
        <v>3685</v>
      </c>
      <c r="V97" t="s">
        <v>3685</v>
      </c>
      <c r="W97" t="s">
        <v>3685</v>
      </c>
      <c r="X97" t="s">
        <v>3685</v>
      </c>
      <c r="Y97" t="s">
        <v>3685</v>
      </c>
      <c r="Z97" t="s">
        <v>3685</v>
      </c>
      <c r="AA97" t="s">
        <v>3685</v>
      </c>
      <c r="AB97" t="s">
        <v>3685</v>
      </c>
      <c r="AC97" t="s">
        <v>3685</v>
      </c>
      <c r="AD97" t="s">
        <v>3685</v>
      </c>
      <c r="AE97" t="s">
        <v>3685</v>
      </c>
      <c r="AF97" t="s">
        <v>3685</v>
      </c>
      <c r="AG97" t="s">
        <v>3685</v>
      </c>
      <c r="AH97" t="s">
        <v>3685</v>
      </c>
      <c r="AI97" t="s">
        <v>3685</v>
      </c>
      <c r="AJ97" t="s">
        <v>3685</v>
      </c>
      <c r="AK97" t="s">
        <v>3685</v>
      </c>
      <c r="AL97" t="s">
        <v>3685</v>
      </c>
      <c r="AM97" t="s">
        <v>3685</v>
      </c>
      <c r="AN97" t="s">
        <v>3685</v>
      </c>
      <c r="AO97" t="s">
        <v>3685</v>
      </c>
      <c r="AP97" t="s">
        <v>3685</v>
      </c>
      <c r="AQ97" t="s">
        <v>3685</v>
      </c>
      <c r="AR97" t="s">
        <v>3685</v>
      </c>
      <c r="AS97" t="s">
        <v>3685</v>
      </c>
      <c r="AT97" t="s">
        <v>3685</v>
      </c>
      <c r="AU97" t="s">
        <v>3685</v>
      </c>
      <c r="AV97" t="s">
        <v>3685</v>
      </c>
      <c r="AW97" t="s">
        <v>3685</v>
      </c>
    </row>
    <row r="98" spans="1:49" x14ac:dyDescent="0.15">
      <c r="A98" s="7" t="s">
        <v>509</v>
      </c>
      <c r="B98" t="s">
        <v>5603</v>
      </c>
      <c r="C98" t="s">
        <v>5604</v>
      </c>
      <c r="D98" t="s">
        <v>5605</v>
      </c>
      <c r="E98" t="s">
        <v>5606</v>
      </c>
      <c r="F98" t="s">
        <v>5607</v>
      </c>
      <c r="G98" t="s">
        <v>5608</v>
      </c>
      <c r="H98" t="s">
        <v>5609</v>
      </c>
      <c r="I98" t="s">
        <v>5610</v>
      </c>
      <c r="J98" t="s">
        <v>5611</v>
      </c>
      <c r="K98" t="s">
        <v>5612</v>
      </c>
      <c r="L98" t="s">
        <v>3685</v>
      </c>
      <c r="M98" t="s">
        <v>3685</v>
      </c>
      <c r="N98" t="s">
        <v>3685</v>
      </c>
      <c r="O98" t="s">
        <v>3685</v>
      </c>
      <c r="P98" t="s">
        <v>3685</v>
      </c>
      <c r="Q98" t="s">
        <v>3685</v>
      </c>
      <c r="R98" t="s">
        <v>3685</v>
      </c>
      <c r="S98" t="s">
        <v>3685</v>
      </c>
      <c r="T98" t="s">
        <v>3685</v>
      </c>
      <c r="U98" t="s">
        <v>3685</v>
      </c>
      <c r="V98" t="s">
        <v>3685</v>
      </c>
      <c r="W98" t="s">
        <v>3685</v>
      </c>
      <c r="X98" t="s">
        <v>3685</v>
      </c>
      <c r="Y98" t="s">
        <v>3685</v>
      </c>
      <c r="Z98" t="s">
        <v>3685</v>
      </c>
      <c r="AA98" t="s">
        <v>3685</v>
      </c>
      <c r="AB98" t="s">
        <v>3685</v>
      </c>
      <c r="AC98" t="s">
        <v>3685</v>
      </c>
      <c r="AD98" t="s">
        <v>3685</v>
      </c>
      <c r="AE98" t="s">
        <v>3685</v>
      </c>
      <c r="AF98" t="s">
        <v>3685</v>
      </c>
      <c r="AG98" t="s">
        <v>3685</v>
      </c>
      <c r="AH98" t="s">
        <v>3685</v>
      </c>
      <c r="AI98" t="s">
        <v>3685</v>
      </c>
      <c r="AJ98" t="s">
        <v>3685</v>
      </c>
      <c r="AK98" t="s">
        <v>3685</v>
      </c>
      <c r="AL98" t="s">
        <v>3685</v>
      </c>
      <c r="AM98" t="s">
        <v>3685</v>
      </c>
      <c r="AN98" t="s">
        <v>3685</v>
      </c>
      <c r="AO98" t="s">
        <v>3685</v>
      </c>
      <c r="AP98" t="s">
        <v>3685</v>
      </c>
      <c r="AQ98" t="s">
        <v>3685</v>
      </c>
      <c r="AR98" t="s">
        <v>3685</v>
      </c>
      <c r="AS98" t="s">
        <v>3685</v>
      </c>
      <c r="AT98" t="s">
        <v>3685</v>
      </c>
      <c r="AU98" t="s">
        <v>3685</v>
      </c>
      <c r="AV98" t="s">
        <v>3685</v>
      </c>
      <c r="AW98" t="s">
        <v>3685</v>
      </c>
    </row>
    <row r="99" spans="1:49" x14ac:dyDescent="0.15">
      <c r="A99" s="7" t="s">
        <v>513</v>
      </c>
      <c r="B99" t="s">
        <v>5613</v>
      </c>
      <c r="C99" t="s">
        <v>5614</v>
      </c>
      <c r="D99" t="s">
        <v>5615</v>
      </c>
      <c r="E99" t="s">
        <v>5616</v>
      </c>
      <c r="F99" t="s">
        <v>5617</v>
      </c>
      <c r="G99" t="s">
        <v>5615</v>
      </c>
      <c r="H99" t="s">
        <v>5616</v>
      </c>
      <c r="I99" t="s">
        <v>3685</v>
      </c>
      <c r="J99" t="s">
        <v>3685</v>
      </c>
      <c r="K99" t="s">
        <v>3685</v>
      </c>
      <c r="L99" t="s">
        <v>3685</v>
      </c>
      <c r="M99" t="s">
        <v>3685</v>
      </c>
      <c r="N99" t="s">
        <v>3685</v>
      </c>
      <c r="O99" t="s">
        <v>3685</v>
      </c>
      <c r="P99" t="s">
        <v>3685</v>
      </c>
      <c r="Q99" t="s">
        <v>3685</v>
      </c>
      <c r="R99" t="s">
        <v>3685</v>
      </c>
      <c r="S99" t="s">
        <v>3685</v>
      </c>
      <c r="T99" t="s">
        <v>3685</v>
      </c>
      <c r="U99" t="s">
        <v>3685</v>
      </c>
      <c r="V99" t="s">
        <v>3685</v>
      </c>
      <c r="W99" t="s">
        <v>3685</v>
      </c>
      <c r="X99" t="s">
        <v>3685</v>
      </c>
      <c r="Y99" t="s">
        <v>3685</v>
      </c>
      <c r="Z99" t="s">
        <v>3685</v>
      </c>
      <c r="AA99" t="s">
        <v>3685</v>
      </c>
      <c r="AB99" t="s">
        <v>3685</v>
      </c>
      <c r="AC99" t="s">
        <v>3685</v>
      </c>
      <c r="AD99" t="s">
        <v>3685</v>
      </c>
      <c r="AE99" t="s">
        <v>3685</v>
      </c>
      <c r="AF99" t="s">
        <v>3685</v>
      </c>
      <c r="AG99" t="s">
        <v>3685</v>
      </c>
      <c r="AH99" t="s">
        <v>3685</v>
      </c>
      <c r="AI99" t="s">
        <v>3685</v>
      </c>
      <c r="AJ99" t="s">
        <v>3685</v>
      </c>
      <c r="AK99" t="s">
        <v>3685</v>
      </c>
      <c r="AL99" t="s">
        <v>3685</v>
      </c>
      <c r="AM99" t="s">
        <v>3685</v>
      </c>
      <c r="AN99" t="s">
        <v>3685</v>
      </c>
      <c r="AO99" t="s">
        <v>3685</v>
      </c>
      <c r="AP99" t="s">
        <v>3685</v>
      </c>
      <c r="AQ99" t="s">
        <v>3685</v>
      </c>
      <c r="AR99" t="s">
        <v>3685</v>
      </c>
      <c r="AS99" t="s">
        <v>3685</v>
      </c>
      <c r="AT99" t="s">
        <v>3685</v>
      </c>
      <c r="AU99" t="s">
        <v>3685</v>
      </c>
      <c r="AV99" t="s">
        <v>3685</v>
      </c>
      <c r="AW99" t="s">
        <v>3685</v>
      </c>
    </row>
    <row r="100" spans="1:49" x14ac:dyDescent="0.15">
      <c r="A100" s="8" t="s">
        <v>518</v>
      </c>
      <c r="B100" t="s">
        <v>3685</v>
      </c>
      <c r="C100" t="s">
        <v>5618</v>
      </c>
      <c r="D100" t="s">
        <v>3685</v>
      </c>
      <c r="E100" t="s">
        <v>5619</v>
      </c>
      <c r="F100" t="s">
        <v>5620</v>
      </c>
      <c r="G100" t="s">
        <v>5618</v>
      </c>
      <c r="H100" t="s">
        <v>5621</v>
      </c>
      <c r="I100" t="s">
        <v>5622</v>
      </c>
      <c r="J100" t="s">
        <v>3685</v>
      </c>
      <c r="K100" t="s">
        <v>5619</v>
      </c>
      <c r="L100" t="s">
        <v>5620</v>
      </c>
      <c r="M100" t="s">
        <v>5618</v>
      </c>
      <c r="N100" t="s">
        <v>5621</v>
      </c>
      <c r="O100" t="s">
        <v>5622</v>
      </c>
      <c r="P100" t="s">
        <v>3685</v>
      </c>
      <c r="Q100" t="s">
        <v>5619</v>
      </c>
      <c r="R100" t="s">
        <v>5620</v>
      </c>
      <c r="S100" t="s">
        <v>5618</v>
      </c>
      <c r="T100" t="s">
        <v>5621</v>
      </c>
      <c r="U100" t="s">
        <v>5622</v>
      </c>
      <c r="V100" t="s">
        <v>3685</v>
      </c>
      <c r="W100" t="s">
        <v>3685</v>
      </c>
      <c r="X100" t="s">
        <v>3685</v>
      </c>
      <c r="Y100" t="s">
        <v>3685</v>
      </c>
      <c r="Z100" t="s">
        <v>3685</v>
      </c>
      <c r="AA100" t="s">
        <v>3685</v>
      </c>
      <c r="AB100" t="s">
        <v>3685</v>
      </c>
      <c r="AC100" t="s">
        <v>3685</v>
      </c>
      <c r="AD100" t="s">
        <v>3685</v>
      </c>
      <c r="AE100" t="s">
        <v>3685</v>
      </c>
      <c r="AF100" t="s">
        <v>3685</v>
      </c>
      <c r="AG100" t="s">
        <v>3685</v>
      </c>
      <c r="AH100" t="s">
        <v>3685</v>
      </c>
      <c r="AI100" t="s">
        <v>3685</v>
      </c>
      <c r="AJ100" t="s">
        <v>3685</v>
      </c>
      <c r="AK100" t="s">
        <v>3685</v>
      </c>
      <c r="AL100" t="s">
        <v>3685</v>
      </c>
      <c r="AM100" t="s">
        <v>3685</v>
      </c>
      <c r="AN100" t="s">
        <v>3685</v>
      </c>
      <c r="AO100" t="s">
        <v>3685</v>
      </c>
      <c r="AP100" t="s">
        <v>3685</v>
      </c>
      <c r="AQ100" t="s">
        <v>3685</v>
      </c>
      <c r="AR100" t="s">
        <v>3685</v>
      </c>
      <c r="AS100" t="s">
        <v>3685</v>
      </c>
      <c r="AT100" t="s">
        <v>3685</v>
      </c>
      <c r="AU100" t="s">
        <v>3685</v>
      </c>
      <c r="AV100" t="s">
        <v>3685</v>
      </c>
      <c r="AW100" t="s">
        <v>3685</v>
      </c>
    </row>
    <row r="101" spans="1:49" x14ac:dyDescent="0.15">
      <c r="A101" s="7" t="s">
        <v>524</v>
      </c>
      <c r="B101" t="s">
        <v>5533</v>
      </c>
      <c r="C101" t="s">
        <v>5530</v>
      </c>
      <c r="D101" t="s">
        <v>5531</v>
      </c>
      <c r="E101" t="s">
        <v>3685</v>
      </c>
      <c r="F101" t="s">
        <v>3685</v>
      </c>
      <c r="G101" t="s">
        <v>3685</v>
      </c>
      <c r="H101" t="s">
        <v>3685</v>
      </c>
      <c r="I101" t="s">
        <v>3685</v>
      </c>
      <c r="J101" t="s">
        <v>3685</v>
      </c>
      <c r="K101" t="s">
        <v>3685</v>
      </c>
      <c r="L101" t="s">
        <v>3685</v>
      </c>
      <c r="M101" t="s">
        <v>3685</v>
      </c>
      <c r="N101" t="s">
        <v>3685</v>
      </c>
      <c r="O101" t="s">
        <v>3685</v>
      </c>
      <c r="P101" t="s">
        <v>3685</v>
      </c>
      <c r="Q101" t="s">
        <v>3685</v>
      </c>
      <c r="R101" t="s">
        <v>3685</v>
      </c>
      <c r="S101" t="s">
        <v>3685</v>
      </c>
      <c r="T101" t="s">
        <v>3685</v>
      </c>
      <c r="U101" t="s">
        <v>3685</v>
      </c>
      <c r="V101" t="s">
        <v>3685</v>
      </c>
      <c r="W101" t="s">
        <v>3685</v>
      </c>
      <c r="X101" t="s">
        <v>3685</v>
      </c>
      <c r="Y101" t="s">
        <v>3685</v>
      </c>
      <c r="Z101" t="s">
        <v>3685</v>
      </c>
      <c r="AA101" t="s">
        <v>3685</v>
      </c>
      <c r="AB101" t="s">
        <v>3685</v>
      </c>
      <c r="AC101" t="s">
        <v>3685</v>
      </c>
      <c r="AD101" t="s">
        <v>3685</v>
      </c>
      <c r="AE101" t="s">
        <v>3685</v>
      </c>
      <c r="AF101" t="s">
        <v>3685</v>
      </c>
      <c r="AG101" t="s">
        <v>3685</v>
      </c>
      <c r="AH101" t="s">
        <v>3685</v>
      </c>
      <c r="AI101" t="s">
        <v>3685</v>
      </c>
      <c r="AJ101" t="s">
        <v>3685</v>
      </c>
      <c r="AK101" t="s">
        <v>3685</v>
      </c>
      <c r="AL101" t="s">
        <v>3685</v>
      </c>
      <c r="AM101" t="s">
        <v>3685</v>
      </c>
      <c r="AN101" t="s">
        <v>3685</v>
      </c>
      <c r="AO101" t="s">
        <v>3685</v>
      </c>
      <c r="AP101" t="s">
        <v>3685</v>
      </c>
      <c r="AQ101" t="s">
        <v>3685</v>
      </c>
      <c r="AR101" t="s">
        <v>3685</v>
      </c>
      <c r="AS101" t="s">
        <v>3685</v>
      </c>
      <c r="AT101" t="s">
        <v>3685</v>
      </c>
      <c r="AU101" t="s">
        <v>3685</v>
      </c>
      <c r="AV101" t="s">
        <v>3685</v>
      </c>
      <c r="AW101" t="s">
        <v>3685</v>
      </c>
    </row>
    <row r="102" spans="1:49" x14ac:dyDescent="0.15">
      <c r="A102" s="7" t="s">
        <v>530</v>
      </c>
      <c r="B102" t="s">
        <v>5623</v>
      </c>
      <c r="C102" t="s">
        <v>5624</v>
      </c>
      <c r="D102" t="s">
        <v>5625</v>
      </c>
      <c r="E102" t="s">
        <v>3685</v>
      </c>
      <c r="F102" t="s">
        <v>3685</v>
      </c>
      <c r="G102" t="s">
        <v>3685</v>
      </c>
      <c r="H102" t="s">
        <v>3685</v>
      </c>
      <c r="I102" t="s">
        <v>3685</v>
      </c>
      <c r="J102" t="s">
        <v>3685</v>
      </c>
      <c r="K102" t="s">
        <v>3685</v>
      </c>
      <c r="L102" t="s">
        <v>3685</v>
      </c>
      <c r="M102" t="s">
        <v>3685</v>
      </c>
      <c r="N102" t="s">
        <v>3685</v>
      </c>
      <c r="O102" t="s">
        <v>3685</v>
      </c>
      <c r="P102" t="s">
        <v>3685</v>
      </c>
      <c r="Q102" t="s">
        <v>3685</v>
      </c>
      <c r="R102" t="s">
        <v>3685</v>
      </c>
      <c r="S102" t="s">
        <v>3685</v>
      </c>
      <c r="T102" t="s">
        <v>3685</v>
      </c>
      <c r="U102" t="s">
        <v>3685</v>
      </c>
      <c r="V102" t="s">
        <v>3685</v>
      </c>
      <c r="W102" t="s">
        <v>3685</v>
      </c>
      <c r="X102" t="s">
        <v>3685</v>
      </c>
      <c r="Y102" t="s">
        <v>3685</v>
      </c>
      <c r="Z102" t="s">
        <v>3685</v>
      </c>
      <c r="AA102" t="s">
        <v>3685</v>
      </c>
      <c r="AB102" t="s">
        <v>3685</v>
      </c>
      <c r="AC102" t="s">
        <v>3685</v>
      </c>
      <c r="AD102" t="s">
        <v>3685</v>
      </c>
      <c r="AE102" t="s">
        <v>3685</v>
      </c>
      <c r="AF102" t="s">
        <v>3685</v>
      </c>
      <c r="AG102" t="s">
        <v>3685</v>
      </c>
      <c r="AH102" t="s">
        <v>3685</v>
      </c>
      <c r="AI102" t="s">
        <v>3685</v>
      </c>
      <c r="AJ102" t="s">
        <v>3685</v>
      </c>
      <c r="AK102" t="s">
        <v>3685</v>
      </c>
      <c r="AL102" t="s">
        <v>3685</v>
      </c>
      <c r="AM102" t="s">
        <v>3685</v>
      </c>
      <c r="AN102" t="s">
        <v>3685</v>
      </c>
      <c r="AO102" t="s">
        <v>3685</v>
      </c>
      <c r="AP102" t="s">
        <v>3685</v>
      </c>
      <c r="AQ102" t="s">
        <v>3685</v>
      </c>
      <c r="AR102" t="s">
        <v>3685</v>
      </c>
      <c r="AS102" t="s">
        <v>3685</v>
      </c>
      <c r="AT102" t="s">
        <v>3685</v>
      </c>
      <c r="AU102" t="s">
        <v>3685</v>
      </c>
      <c r="AV102" t="s">
        <v>3685</v>
      </c>
      <c r="AW102" t="s">
        <v>3685</v>
      </c>
    </row>
    <row r="103" spans="1:49" x14ac:dyDescent="0.15">
      <c r="A103" s="7" t="s">
        <v>535</v>
      </c>
      <c r="B103" t="s">
        <v>5626</v>
      </c>
      <c r="C103" t="s">
        <v>5627</v>
      </c>
      <c r="D103" t="s">
        <v>5628</v>
      </c>
      <c r="E103" t="s">
        <v>5629</v>
      </c>
      <c r="F103" t="s">
        <v>5630</v>
      </c>
      <c r="G103" t="s">
        <v>5631</v>
      </c>
      <c r="H103" t="s">
        <v>5632</v>
      </c>
      <c r="I103" t="s">
        <v>5633</v>
      </c>
      <c r="J103" t="s">
        <v>5634</v>
      </c>
      <c r="K103" t="s">
        <v>5627</v>
      </c>
      <c r="L103" t="s">
        <v>5628</v>
      </c>
      <c r="M103" t="s">
        <v>5632</v>
      </c>
      <c r="N103" t="s">
        <v>5635</v>
      </c>
      <c r="O103" t="s">
        <v>5633</v>
      </c>
      <c r="P103" t="s">
        <v>5636</v>
      </c>
      <c r="Q103" t="s">
        <v>5634</v>
      </c>
      <c r="R103" t="s">
        <v>5627</v>
      </c>
      <c r="S103" t="s">
        <v>5628</v>
      </c>
      <c r="T103" t="s">
        <v>5637</v>
      </c>
      <c r="U103" t="s">
        <v>5632</v>
      </c>
      <c r="V103" t="s">
        <v>5633</v>
      </c>
      <c r="W103" t="s">
        <v>5636</v>
      </c>
      <c r="X103" t="s">
        <v>5634</v>
      </c>
      <c r="Y103" t="s">
        <v>5627</v>
      </c>
      <c r="Z103" t="s">
        <v>5628</v>
      </c>
      <c r="AA103" t="s">
        <v>5637</v>
      </c>
      <c r="AB103" t="s">
        <v>5632</v>
      </c>
      <c r="AC103" t="s">
        <v>5633</v>
      </c>
      <c r="AD103" t="s">
        <v>3685</v>
      </c>
      <c r="AE103" t="s">
        <v>3685</v>
      </c>
      <c r="AF103" t="s">
        <v>3685</v>
      </c>
      <c r="AG103" t="s">
        <v>3685</v>
      </c>
      <c r="AH103" t="s">
        <v>3685</v>
      </c>
      <c r="AI103" t="s">
        <v>3685</v>
      </c>
      <c r="AJ103" t="s">
        <v>3685</v>
      </c>
      <c r="AK103" t="s">
        <v>3685</v>
      </c>
      <c r="AL103" t="s">
        <v>3685</v>
      </c>
      <c r="AM103" t="s">
        <v>3685</v>
      </c>
      <c r="AN103" t="s">
        <v>3685</v>
      </c>
      <c r="AO103" t="s">
        <v>3685</v>
      </c>
      <c r="AP103" t="s">
        <v>3685</v>
      </c>
      <c r="AQ103" t="s">
        <v>3685</v>
      </c>
      <c r="AR103" t="s">
        <v>3685</v>
      </c>
      <c r="AS103" t="s">
        <v>3685</v>
      </c>
      <c r="AT103" t="s">
        <v>3685</v>
      </c>
      <c r="AU103" t="s">
        <v>3685</v>
      </c>
      <c r="AV103" t="s">
        <v>3685</v>
      </c>
      <c r="AW103" t="s">
        <v>3685</v>
      </c>
    </row>
    <row r="104" spans="1:49" x14ac:dyDescent="0.15">
      <c r="A104" s="7" t="s">
        <v>541</v>
      </c>
      <c r="B104" t="s">
        <v>230</v>
      </c>
      <c r="C104" t="s">
        <v>3685</v>
      </c>
      <c r="D104" t="s">
        <v>3685</v>
      </c>
      <c r="E104" t="s">
        <v>3685</v>
      </c>
      <c r="F104" t="s">
        <v>3685</v>
      </c>
      <c r="G104" t="s">
        <v>3685</v>
      </c>
      <c r="H104" t="s">
        <v>3685</v>
      </c>
      <c r="I104" t="s">
        <v>3685</v>
      </c>
      <c r="J104" t="s">
        <v>3685</v>
      </c>
      <c r="K104" t="s">
        <v>3685</v>
      </c>
      <c r="L104" t="s">
        <v>3685</v>
      </c>
      <c r="M104" t="s">
        <v>3685</v>
      </c>
      <c r="N104" t="s">
        <v>3685</v>
      </c>
      <c r="O104" t="s">
        <v>3685</v>
      </c>
      <c r="P104" t="s">
        <v>3685</v>
      </c>
      <c r="Q104" t="s">
        <v>3685</v>
      </c>
      <c r="R104" t="s">
        <v>3685</v>
      </c>
      <c r="S104" t="s">
        <v>3685</v>
      </c>
      <c r="T104" t="s">
        <v>3685</v>
      </c>
      <c r="U104" t="s">
        <v>3685</v>
      </c>
      <c r="V104" t="s">
        <v>3685</v>
      </c>
      <c r="W104" t="s">
        <v>3685</v>
      </c>
      <c r="X104" t="s">
        <v>3685</v>
      </c>
      <c r="Y104" t="s">
        <v>3685</v>
      </c>
      <c r="Z104" t="s">
        <v>3685</v>
      </c>
      <c r="AA104" t="s">
        <v>3685</v>
      </c>
      <c r="AB104" t="s">
        <v>3685</v>
      </c>
      <c r="AC104" t="s">
        <v>3685</v>
      </c>
      <c r="AD104" t="s">
        <v>3685</v>
      </c>
      <c r="AE104" t="s">
        <v>3685</v>
      </c>
      <c r="AF104" t="s">
        <v>3685</v>
      </c>
      <c r="AG104" t="s">
        <v>3685</v>
      </c>
      <c r="AH104" t="s">
        <v>3685</v>
      </c>
      <c r="AI104" t="s">
        <v>3685</v>
      </c>
      <c r="AJ104" t="s">
        <v>3685</v>
      </c>
      <c r="AK104" t="s">
        <v>3685</v>
      </c>
      <c r="AL104" t="s">
        <v>3685</v>
      </c>
      <c r="AM104" t="s">
        <v>3685</v>
      </c>
      <c r="AN104" t="s">
        <v>3685</v>
      </c>
      <c r="AO104" t="s">
        <v>3685</v>
      </c>
      <c r="AP104" t="s">
        <v>3685</v>
      </c>
      <c r="AQ104" t="s">
        <v>3685</v>
      </c>
      <c r="AR104" t="s">
        <v>3685</v>
      </c>
      <c r="AS104" t="s">
        <v>3685</v>
      </c>
      <c r="AT104" t="s">
        <v>3685</v>
      </c>
      <c r="AU104" t="s">
        <v>3685</v>
      </c>
      <c r="AV104" t="s">
        <v>3685</v>
      </c>
      <c r="AW104" t="s">
        <v>3685</v>
      </c>
    </row>
    <row r="105" spans="1:49" x14ac:dyDescent="0.15">
      <c r="A105" s="7" t="s">
        <v>544</v>
      </c>
      <c r="B105" t="s">
        <v>5638</v>
      </c>
      <c r="C105" t="s">
        <v>5639</v>
      </c>
      <c r="D105" t="s">
        <v>5640</v>
      </c>
      <c r="E105" t="s">
        <v>5638</v>
      </c>
      <c r="F105" t="s">
        <v>5639</v>
      </c>
      <c r="G105" t="s">
        <v>5640</v>
      </c>
      <c r="H105" t="s">
        <v>3685</v>
      </c>
      <c r="I105" t="s">
        <v>3685</v>
      </c>
      <c r="J105" t="s">
        <v>3685</v>
      </c>
      <c r="K105" t="s">
        <v>3685</v>
      </c>
      <c r="L105" t="s">
        <v>3685</v>
      </c>
      <c r="M105" t="s">
        <v>3685</v>
      </c>
      <c r="N105" t="s">
        <v>3685</v>
      </c>
      <c r="O105" t="s">
        <v>3685</v>
      </c>
      <c r="P105" t="s">
        <v>3685</v>
      </c>
      <c r="Q105" t="s">
        <v>3685</v>
      </c>
      <c r="R105" t="s">
        <v>3685</v>
      </c>
      <c r="S105" t="s">
        <v>3685</v>
      </c>
      <c r="T105" t="s">
        <v>3685</v>
      </c>
      <c r="U105" t="s">
        <v>3685</v>
      </c>
      <c r="V105" t="s">
        <v>3685</v>
      </c>
      <c r="W105" t="s">
        <v>3685</v>
      </c>
      <c r="X105" t="s">
        <v>3685</v>
      </c>
      <c r="Y105" t="s">
        <v>3685</v>
      </c>
      <c r="Z105" t="s">
        <v>3685</v>
      </c>
      <c r="AA105" t="s">
        <v>3685</v>
      </c>
      <c r="AB105" t="s">
        <v>3685</v>
      </c>
      <c r="AC105" t="s">
        <v>3685</v>
      </c>
      <c r="AD105" t="s">
        <v>3685</v>
      </c>
      <c r="AE105" t="s">
        <v>3685</v>
      </c>
      <c r="AF105" t="s">
        <v>3685</v>
      </c>
      <c r="AG105" t="s">
        <v>3685</v>
      </c>
      <c r="AH105" t="s">
        <v>3685</v>
      </c>
      <c r="AI105" t="s">
        <v>3685</v>
      </c>
      <c r="AJ105" t="s">
        <v>3685</v>
      </c>
      <c r="AK105" t="s">
        <v>3685</v>
      </c>
      <c r="AL105" t="s">
        <v>3685</v>
      </c>
      <c r="AM105" t="s">
        <v>3685</v>
      </c>
      <c r="AN105" t="s">
        <v>3685</v>
      </c>
      <c r="AO105" t="s">
        <v>3685</v>
      </c>
      <c r="AP105" t="s">
        <v>3685</v>
      </c>
      <c r="AQ105" t="s">
        <v>3685</v>
      </c>
      <c r="AR105" t="s">
        <v>3685</v>
      </c>
      <c r="AS105" t="s">
        <v>3685</v>
      </c>
      <c r="AT105" t="s">
        <v>3685</v>
      </c>
      <c r="AU105" t="s">
        <v>3685</v>
      </c>
      <c r="AV105" t="s">
        <v>3685</v>
      </c>
      <c r="AW105" t="s">
        <v>3685</v>
      </c>
    </row>
    <row r="106" spans="1:49" x14ac:dyDescent="0.15">
      <c r="A106" s="7" t="s">
        <v>549</v>
      </c>
      <c r="B106" t="s">
        <v>5641</v>
      </c>
      <c r="C106" t="s">
        <v>3685</v>
      </c>
      <c r="D106" t="s">
        <v>3685</v>
      </c>
      <c r="E106" t="s">
        <v>3685</v>
      </c>
      <c r="F106" t="s">
        <v>3685</v>
      </c>
      <c r="G106" t="s">
        <v>3685</v>
      </c>
      <c r="H106" t="s">
        <v>3685</v>
      </c>
      <c r="I106" t="s">
        <v>3685</v>
      </c>
      <c r="J106" t="s">
        <v>3685</v>
      </c>
      <c r="K106" t="s">
        <v>3685</v>
      </c>
      <c r="L106" t="s">
        <v>3685</v>
      </c>
      <c r="M106" t="s">
        <v>3685</v>
      </c>
      <c r="N106" t="s">
        <v>3685</v>
      </c>
      <c r="O106" t="s">
        <v>3685</v>
      </c>
      <c r="P106" t="s">
        <v>3685</v>
      </c>
      <c r="Q106" t="s">
        <v>3685</v>
      </c>
      <c r="R106" t="s">
        <v>3685</v>
      </c>
      <c r="S106" t="s">
        <v>3685</v>
      </c>
      <c r="T106" t="s">
        <v>3685</v>
      </c>
      <c r="U106" t="s">
        <v>3685</v>
      </c>
      <c r="V106" t="s">
        <v>3685</v>
      </c>
      <c r="W106" t="s">
        <v>3685</v>
      </c>
      <c r="X106" t="s">
        <v>3685</v>
      </c>
      <c r="Y106" t="s">
        <v>3685</v>
      </c>
      <c r="Z106" t="s">
        <v>3685</v>
      </c>
      <c r="AA106" t="s">
        <v>3685</v>
      </c>
      <c r="AB106" t="s">
        <v>3685</v>
      </c>
      <c r="AC106" t="s">
        <v>3685</v>
      </c>
      <c r="AD106" t="s">
        <v>3685</v>
      </c>
      <c r="AE106" t="s">
        <v>3685</v>
      </c>
      <c r="AF106" t="s">
        <v>3685</v>
      </c>
      <c r="AG106" t="s">
        <v>3685</v>
      </c>
      <c r="AH106" t="s">
        <v>3685</v>
      </c>
      <c r="AI106" t="s">
        <v>3685</v>
      </c>
      <c r="AJ106" t="s">
        <v>3685</v>
      </c>
      <c r="AK106" t="s">
        <v>3685</v>
      </c>
      <c r="AL106" t="s">
        <v>3685</v>
      </c>
      <c r="AM106" t="s">
        <v>3685</v>
      </c>
      <c r="AN106" t="s">
        <v>3685</v>
      </c>
      <c r="AO106" t="s">
        <v>3685</v>
      </c>
      <c r="AP106" t="s">
        <v>3685</v>
      </c>
      <c r="AQ106" t="s">
        <v>3685</v>
      </c>
      <c r="AR106" t="s">
        <v>3685</v>
      </c>
      <c r="AS106" t="s">
        <v>3685</v>
      </c>
      <c r="AT106" t="s">
        <v>3685</v>
      </c>
      <c r="AU106" t="s">
        <v>3685</v>
      </c>
      <c r="AV106" t="s">
        <v>3685</v>
      </c>
      <c r="AW106" t="s">
        <v>3685</v>
      </c>
    </row>
    <row r="107" spans="1:49" x14ac:dyDescent="0.15">
      <c r="A107" s="7" t="s">
        <v>554</v>
      </c>
      <c r="B107" t="s">
        <v>5642</v>
      </c>
      <c r="C107" t="s">
        <v>5643</v>
      </c>
      <c r="D107" t="s">
        <v>5644</v>
      </c>
      <c r="E107" t="s">
        <v>5645</v>
      </c>
      <c r="F107" t="s">
        <v>3685</v>
      </c>
      <c r="G107" t="s">
        <v>3685</v>
      </c>
      <c r="H107" t="s">
        <v>3685</v>
      </c>
      <c r="I107" t="s">
        <v>3685</v>
      </c>
      <c r="J107" t="s">
        <v>3685</v>
      </c>
      <c r="K107" t="s">
        <v>3685</v>
      </c>
      <c r="L107" t="s">
        <v>3685</v>
      </c>
      <c r="M107" t="s">
        <v>3685</v>
      </c>
      <c r="N107" t="s">
        <v>3685</v>
      </c>
      <c r="O107" t="s">
        <v>3685</v>
      </c>
      <c r="P107" t="s">
        <v>3685</v>
      </c>
      <c r="Q107" t="s">
        <v>3685</v>
      </c>
      <c r="R107" t="s">
        <v>3685</v>
      </c>
      <c r="S107" t="s">
        <v>3685</v>
      </c>
      <c r="T107" t="s">
        <v>3685</v>
      </c>
      <c r="U107" t="s">
        <v>3685</v>
      </c>
      <c r="V107" t="s">
        <v>3685</v>
      </c>
      <c r="W107" t="s">
        <v>3685</v>
      </c>
      <c r="X107" t="s">
        <v>3685</v>
      </c>
      <c r="Y107" t="s">
        <v>3685</v>
      </c>
      <c r="Z107" t="s">
        <v>3685</v>
      </c>
      <c r="AA107" t="s">
        <v>3685</v>
      </c>
      <c r="AB107" t="s">
        <v>3685</v>
      </c>
      <c r="AC107" t="s">
        <v>3685</v>
      </c>
      <c r="AD107" t="s">
        <v>3685</v>
      </c>
      <c r="AE107" t="s">
        <v>3685</v>
      </c>
      <c r="AF107" t="s">
        <v>3685</v>
      </c>
      <c r="AG107" t="s">
        <v>3685</v>
      </c>
      <c r="AH107" t="s">
        <v>3685</v>
      </c>
      <c r="AI107" t="s">
        <v>3685</v>
      </c>
      <c r="AJ107" t="s">
        <v>3685</v>
      </c>
      <c r="AK107" t="s">
        <v>3685</v>
      </c>
      <c r="AL107" t="s">
        <v>3685</v>
      </c>
      <c r="AM107" t="s">
        <v>3685</v>
      </c>
      <c r="AN107" t="s">
        <v>3685</v>
      </c>
      <c r="AO107" t="s">
        <v>3685</v>
      </c>
      <c r="AP107" t="s">
        <v>3685</v>
      </c>
      <c r="AQ107" t="s">
        <v>3685</v>
      </c>
      <c r="AR107" t="s">
        <v>3685</v>
      </c>
      <c r="AS107" t="s">
        <v>3685</v>
      </c>
      <c r="AT107" t="s">
        <v>3685</v>
      </c>
      <c r="AU107" t="s">
        <v>3685</v>
      </c>
      <c r="AV107" t="s">
        <v>3685</v>
      </c>
      <c r="AW107" t="s">
        <v>3685</v>
      </c>
    </row>
    <row r="108" spans="1:49" x14ac:dyDescent="0.15">
      <c r="A108" s="7" t="s">
        <v>559</v>
      </c>
      <c r="B108" t="s">
        <v>5646</v>
      </c>
      <c r="C108" t="s">
        <v>5647</v>
      </c>
      <c r="D108" t="s">
        <v>5648</v>
      </c>
      <c r="E108" t="s">
        <v>5649</v>
      </c>
      <c r="F108" t="s">
        <v>5650</v>
      </c>
      <c r="G108" t="s">
        <v>3685</v>
      </c>
      <c r="H108" t="s">
        <v>3685</v>
      </c>
      <c r="I108" t="s">
        <v>3685</v>
      </c>
      <c r="J108" t="s">
        <v>3685</v>
      </c>
      <c r="K108" t="s">
        <v>3685</v>
      </c>
      <c r="L108" t="s">
        <v>3685</v>
      </c>
      <c r="M108" t="s">
        <v>3685</v>
      </c>
      <c r="N108" t="s">
        <v>3685</v>
      </c>
      <c r="O108" t="s">
        <v>3685</v>
      </c>
      <c r="P108" t="s">
        <v>3685</v>
      </c>
      <c r="Q108" t="s">
        <v>3685</v>
      </c>
      <c r="R108" t="s">
        <v>3685</v>
      </c>
      <c r="S108" t="s">
        <v>3685</v>
      </c>
      <c r="T108" t="s">
        <v>3685</v>
      </c>
      <c r="U108" t="s">
        <v>3685</v>
      </c>
      <c r="V108" t="s">
        <v>3685</v>
      </c>
      <c r="W108" t="s">
        <v>3685</v>
      </c>
      <c r="X108" t="s">
        <v>3685</v>
      </c>
      <c r="Y108" t="s">
        <v>3685</v>
      </c>
      <c r="Z108" t="s">
        <v>3685</v>
      </c>
      <c r="AA108" t="s">
        <v>3685</v>
      </c>
      <c r="AB108" t="s">
        <v>3685</v>
      </c>
      <c r="AC108" t="s">
        <v>3685</v>
      </c>
      <c r="AD108" t="s">
        <v>3685</v>
      </c>
      <c r="AE108" t="s">
        <v>3685</v>
      </c>
      <c r="AF108" t="s">
        <v>3685</v>
      </c>
      <c r="AG108" t="s">
        <v>3685</v>
      </c>
      <c r="AH108" t="s">
        <v>3685</v>
      </c>
      <c r="AI108" t="s">
        <v>3685</v>
      </c>
      <c r="AJ108" t="s">
        <v>3685</v>
      </c>
      <c r="AK108" t="s">
        <v>3685</v>
      </c>
      <c r="AL108" t="s">
        <v>3685</v>
      </c>
      <c r="AM108" t="s">
        <v>3685</v>
      </c>
      <c r="AN108" t="s">
        <v>3685</v>
      </c>
      <c r="AO108" t="s">
        <v>3685</v>
      </c>
      <c r="AP108" t="s">
        <v>3685</v>
      </c>
      <c r="AQ108" t="s">
        <v>3685</v>
      </c>
      <c r="AR108" t="s">
        <v>3685</v>
      </c>
      <c r="AS108" t="s">
        <v>3685</v>
      </c>
      <c r="AT108" t="s">
        <v>3685</v>
      </c>
      <c r="AU108" t="s">
        <v>3685</v>
      </c>
      <c r="AV108" t="s">
        <v>3685</v>
      </c>
      <c r="AW108" t="s">
        <v>3685</v>
      </c>
    </row>
    <row r="109" spans="1:49" x14ac:dyDescent="0.15">
      <c r="A109" s="7" t="s">
        <v>564</v>
      </c>
      <c r="B109" t="s">
        <v>5651</v>
      </c>
      <c r="C109" t="s">
        <v>3685</v>
      </c>
      <c r="D109" t="s">
        <v>5652</v>
      </c>
      <c r="E109" t="s">
        <v>5653</v>
      </c>
      <c r="F109" t="s">
        <v>5651</v>
      </c>
      <c r="G109" t="s">
        <v>3685</v>
      </c>
      <c r="H109" t="s">
        <v>5652</v>
      </c>
      <c r="I109" t="s">
        <v>5653</v>
      </c>
      <c r="J109" t="s">
        <v>5651</v>
      </c>
      <c r="K109" t="s">
        <v>3685</v>
      </c>
      <c r="L109" t="s">
        <v>3685</v>
      </c>
      <c r="M109" t="s">
        <v>3685</v>
      </c>
      <c r="N109" t="s">
        <v>3685</v>
      </c>
      <c r="O109" t="s">
        <v>3685</v>
      </c>
      <c r="P109" t="s">
        <v>3685</v>
      </c>
      <c r="Q109" t="s">
        <v>3685</v>
      </c>
      <c r="R109" t="s">
        <v>3685</v>
      </c>
      <c r="S109" t="s">
        <v>3685</v>
      </c>
      <c r="T109" t="s">
        <v>3685</v>
      </c>
      <c r="U109" t="s">
        <v>3685</v>
      </c>
      <c r="V109" t="s">
        <v>3685</v>
      </c>
      <c r="W109" t="s">
        <v>3685</v>
      </c>
      <c r="X109" t="s">
        <v>3685</v>
      </c>
      <c r="Y109" t="s">
        <v>3685</v>
      </c>
      <c r="Z109" t="s">
        <v>3685</v>
      </c>
      <c r="AA109" t="s">
        <v>3685</v>
      </c>
      <c r="AB109" t="s">
        <v>3685</v>
      </c>
      <c r="AC109" t="s">
        <v>3685</v>
      </c>
      <c r="AD109" t="s">
        <v>3685</v>
      </c>
      <c r="AE109" t="s">
        <v>3685</v>
      </c>
      <c r="AF109" t="s">
        <v>3685</v>
      </c>
      <c r="AG109" t="s">
        <v>3685</v>
      </c>
      <c r="AH109" t="s">
        <v>3685</v>
      </c>
      <c r="AI109" t="s">
        <v>3685</v>
      </c>
      <c r="AJ109" t="s">
        <v>3685</v>
      </c>
      <c r="AK109" t="s">
        <v>3685</v>
      </c>
      <c r="AL109" t="s">
        <v>3685</v>
      </c>
      <c r="AM109" t="s">
        <v>3685</v>
      </c>
      <c r="AN109" t="s">
        <v>3685</v>
      </c>
      <c r="AO109" t="s">
        <v>3685</v>
      </c>
      <c r="AP109" t="s">
        <v>3685</v>
      </c>
      <c r="AQ109" t="s">
        <v>3685</v>
      </c>
      <c r="AR109" t="s">
        <v>3685</v>
      </c>
      <c r="AS109" t="s">
        <v>3685</v>
      </c>
      <c r="AT109" t="s">
        <v>3685</v>
      </c>
      <c r="AU109" t="s">
        <v>3685</v>
      </c>
      <c r="AV109" t="s">
        <v>3685</v>
      </c>
      <c r="AW109" t="s">
        <v>3685</v>
      </c>
    </row>
    <row r="110" spans="1:49" x14ac:dyDescent="0.15">
      <c r="A110" s="7" t="s">
        <v>571</v>
      </c>
      <c r="B110" t="s">
        <v>507</v>
      </c>
      <c r="C110" t="s">
        <v>3685</v>
      </c>
      <c r="D110" t="s">
        <v>3685</v>
      </c>
      <c r="E110" t="s">
        <v>3685</v>
      </c>
      <c r="F110" t="s">
        <v>3685</v>
      </c>
      <c r="G110" t="s">
        <v>3685</v>
      </c>
      <c r="H110" t="s">
        <v>3685</v>
      </c>
      <c r="I110" t="s">
        <v>3685</v>
      </c>
      <c r="J110" t="s">
        <v>3685</v>
      </c>
      <c r="K110" t="s">
        <v>3685</v>
      </c>
      <c r="L110" t="s">
        <v>3685</v>
      </c>
      <c r="M110" t="s">
        <v>3685</v>
      </c>
      <c r="N110" t="s">
        <v>3685</v>
      </c>
      <c r="O110" t="s">
        <v>3685</v>
      </c>
      <c r="P110" t="s">
        <v>3685</v>
      </c>
      <c r="Q110" t="s">
        <v>3685</v>
      </c>
      <c r="R110" t="s">
        <v>3685</v>
      </c>
      <c r="S110" t="s">
        <v>3685</v>
      </c>
      <c r="T110" t="s">
        <v>3685</v>
      </c>
      <c r="U110" t="s">
        <v>3685</v>
      </c>
      <c r="V110" t="s">
        <v>3685</v>
      </c>
      <c r="W110" t="s">
        <v>3685</v>
      </c>
      <c r="X110" t="s">
        <v>3685</v>
      </c>
      <c r="Y110" t="s">
        <v>3685</v>
      </c>
      <c r="Z110" t="s">
        <v>3685</v>
      </c>
      <c r="AA110" t="s">
        <v>3685</v>
      </c>
      <c r="AB110" t="s">
        <v>3685</v>
      </c>
      <c r="AC110" t="s">
        <v>3685</v>
      </c>
      <c r="AD110" t="s">
        <v>3685</v>
      </c>
      <c r="AE110" t="s">
        <v>3685</v>
      </c>
      <c r="AF110" t="s">
        <v>3685</v>
      </c>
      <c r="AG110" t="s">
        <v>3685</v>
      </c>
      <c r="AH110" t="s">
        <v>3685</v>
      </c>
      <c r="AI110" t="s">
        <v>3685</v>
      </c>
      <c r="AJ110" t="s">
        <v>3685</v>
      </c>
      <c r="AK110" t="s">
        <v>3685</v>
      </c>
      <c r="AL110" t="s">
        <v>3685</v>
      </c>
      <c r="AM110" t="s">
        <v>3685</v>
      </c>
      <c r="AN110" t="s">
        <v>3685</v>
      </c>
      <c r="AO110" t="s">
        <v>3685</v>
      </c>
      <c r="AP110" t="s">
        <v>3685</v>
      </c>
      <c r="AQ110" t="s">
        <v>3685</v>
      </c>
      <c r="AR110" t="s">
        <v>3685</v>
      </c>
      <c r="AS110" t="s">
        <v>3685</v>
      </c>
      <c r="AT110" t="s">
        <v>3685</v>
      </c>
      <c r="AU110" t="s">
        <v>3685</v>
      </c>
      <c r="AV110" t="s">
        <v>3685</v>
      </c>
      <c r="AW110" t="s">
        <v>3685</v>
      </c>
    </row>
    <row r="111" spans="1:49" x14ac:dyDescent="0.15">
      <c r="A111" s="7" t="s">
        <v>577</v>
      </c>
      <c r="B111" t="s">
        <v>3685</v>
      </c>
      <c r="C111" t="s">
        <v>5654</v>
      </c>
      <c r="D111" t="s">
        <v>3685</v>
      </c>
      <c r="E111" t="s">
        <v>5654</v>
      </c>
      <c r="F111" t="s">
        <v>3685</v>
      </c>
      <c r="G111" t="s">
        <v>3685</v>
      </c>
      <c r="H111" t="s">
        <v>3685</v>
      </c>
      <c r="I111" t="s">
        <v>3685</v>
      </c>
      <c r="J111" t="s">
        <v>3685</v>
      </c>
      <c r="K111" t="s">
        <v>3685</v>
      </c>
      <c r="L111" t="s">
        <v>3685</v>
      </c>
      <c r="M111" t="s">
        <v>3685</v>
      </c>
      <c r="N111" t="s">
        <v>3685</v>
      </c>
      <c r="O111" t="s">
        <v>3685</v>
      </c>
      <c r="P111" t="s">
        <v>3685</v>
      </c>
      <c r="Q111" t="s">
        <v>3685</v>
      </c>
      <c r="R111" t="s">
        <v>3685</v>
      </c>
      <c r="S111" t="s">
        <v>3685</v>
      </c>
      <c r="T111" t="s">
        <v>3685</v>
      </c>
      <c r="U111" t="s">
        <v>3685</v>
      </c>
      <c r="V111" t="s">
        <v>3685</v>
      </c>
      <c r="W111" t="s">
        <v>3685</v>
      </c>
      <c r="X111" t="s">
        <v>3685</v>
      </c>
      <c r="Y111" t="s">
        <v>3685</v>
      </c>
      <c r="Z111" t="s">
        <v>3685</v>
      </c>
      <c r="AA111" t="s">
        <v>3685</v>
      </c>
      <c r="AB111" t="s">
        <v>3685</v>
      </c>
      <c r="AC111" t="s">
        <v>3685</v>
      </c>
      <c r="AD111" t="s">
        <v>3685</v>
      </c>
      <c r="AE111" t="s">
        <v>3685</v>
      </c>
      <c r="AF111" t="s">
        <v>3685</v>
      </c>
      <c r="AG111" t="s">
        <v>3685</v>
      </c>
      <c r="AH111" t="s">
        <v>3685</v>
      </c>
      <c r="AI111" t="s">
        <v>3685</v>
      </c>
      <c r="AJ111" t="s">
        <v>3685</v>
      </c>
      <c r="AK111" t="s">
        <v>3685</v>
      </c>
      <c r="AL111" t="s">
        <v>3685</v>
      </c>
      <c r="AM111" t="s">
        <v>3685</v>
      </c>
      <c r="AN111" t="s">
        <v>3685</v>
      </c>
      <c r="AO111" t="s">
        <v>3685</v>
      </c>
      <c r="AP111" t="s">
        <v>3685</v>
      </c>
      <c r="AQ111" t="s">
        <v>3685</v>
      </c>
      <c r="AR111" t="s">
        <v>3685</v>
      </c>
      <c r="AS111" t="s">
        <v>3685</v>
      </c>
      <c r="AT111" t="s">
        <v>3685</v>
      </c>
      <c r="AU111" t="s">
        <v>3685</v>
      </c>
      <c r="AV111" t="s">
        <v>3685</v>
      </c>
      <c r="AW111" t="s">
        <v>3685</v>
      </c>
    </row>
    <row r="112" spans="1:49" x14ac:dyDescent="0.15">
      <c r="A112" s="7" t="s">
        <v>582</v>
      </c>
      <c r="B112" t="s">
        <v>5655</v>
      </c>
      <c r="C112" t="s">
        <v>5656</v>
      </c>
      <c r="D112" t="s">
        <v>5657</v>
      </c>
      <c r="E112" t="s">
        <v>5658</v>
      </c>
      <c r="F112" t="s">
        <v>3685</v>
      </c>
      <c r="G112" t="s">
        <v>3685</v>
      </c>
      <c r="H112" t="s">
        <v>3685</v>
      </c>
      <c r="I112" t="s">
        <v>3685</v>
      </c>
      <c r="J112" t="s">
        <v>3685</v>
      </c>
      <c r="K112" t="s">
        <v>3685</v>
      </c>
      <c r="L112" t="s">
        <v>3685</v>
      </c>
      <c r="M112" t="s">
        <v>3685</v>
      </c>
      <c r="N112" t="s">
        <v>3685</v>
      </c>
      <c r="O112" t="s">
        <v>3685</v>
      </c>
      <c r="P112" t="s">
        <v>3685</v>
      </c>
      <c r="Q112" t="s">
        <v>3685</v>
      </c>
      <c r="R112" t="s">
        <v>3685</v>
      </c>
      <c r="S112" t="s">
        <v>3685</v>
      </c>
      <c r="T112" t="s">
        <v>3685</v>
      </c>
      <c r="U112" t="s">
        <v>3685</v>
      </c>
      <c r="V112" t="s">
        <v>3685</v>
      </c>
      <c r="W112" t="s">
        <v>3685</v>
      </c>
      <c r="X112" t="s">
        <v>3685</v>
      </c>
      <c r="Y112" t="s">
        <v>3685</v>
      </c>
      <c r="Z112" t="s">
        <v>3685</v>
      </c>
      <c r="AA112" t="s">
        <v>3685</v>
      </c>
      <c r="AB112" t="s">
        <v>3685</v>
      </c>
      <c r="AC112" t="s">
        <v>3685</v>
      </c>
      <c r="AD112" t="s">
        <v>3685</v>
      </c>
      <c r="AE112" t="s">
        <v>3685</v>
      </c>
      <c r="AF112" t="s">
        <v>3685</v>
      </c>
      <c r="AG112" t="s">
        <v>3685</v>
      </c>
      <c r="AH112" t="s">
        <v>3685</v>
      </c>
      <c r="AI112" t="s">
        <v>3685</v>
      </c>
      <c r="AJ112" t="s">
        <v>3685</v>
      </c>
      <c r="AK112" t="s">
        <v>3685</v>
      </c>
      <c r="AL112" t="s">
        <v>3685</v>
      </c>
      <c r="AM112" t="s">
        <v>3685</v>
      </c>
      <c r="AN112" t="s">
        <v>3685</v>
      </c>
      <c r="AO112" t="s">
        <v>3685</v>
      </c>
      <c r="AP112" t="s">
        <v>3685</v>
      </c>
      <c r="AQ112" t="s">
        <v>3685</v>
      </c>
      <c r="AR112" t="s">
        <v>3685</v>
      </c>
      <c r="AS112" t="s">
        <v>3685</v>
      </c>
      <c r="AT112" t="s">
        <v>3685</v>
      </c>
      <c r="AU112" t="s">
        <v>3685</v>
      </c>
      <c r="AV112" t="s">
        <v>3685</v>
      </c>
      <c r="AW112" t="s">
        <v>3685</v>
      </c>
    </row>
    <row r="113" spans="1:49" x14ac:dyDescent="0.15">
      <c r="A113" s="7" t="s">
        <v>587</v>
      </c>
      <c r="B113" t="s">
        <v>5659</v>
      </c>
      <c r="C113" t="s">
        <v>5660</v>
      </c>
      <c r="D113" t="s">
        <v>5661</v>
      </c>
      <c r="E113" t="s">
        <v>5662</v>
      </c>
      <c r="F113" t="s">
        <v>5663</v>
      </c>
      <c r="G113" t="s">
        <v>5664</v>
      </c>
      <c r="H113" t="s">
        <v>5665</v>
      </c>
      <c r="I113" t="s">
        <v>5662</v>
      </c>
      <c r="J113" t="s">
        <v>5663</v>
      </c>
      <c r="K113" t="s">
        <v>5666</v>
      </c>
      <c r="L113" t="s">
        <v>3685</v>
      </c>
      <c r="M113" t="s">
        <v>3685</v>
      </c>
      <c r="N113" t="s">
        <v>3685</v>
      </c>
      <c r="O113" t="s">
        <v>3685</v>
      </c>
      <c r="P113" t="s">
        <v>3685</v>
      </c>
      <c r="Q113" t="s">
        <v>3685</v>
      </c>
      <c r="R113" t="s">
        <v>3685</v>
      </c>
      <c r="S113" t="s">
        <v>3685</v>
      </c>
      <c r="T113" t="s">
        <v>3685</v>
      </c>
      <c r="U113" t="s">
        <v>3685</v>
      </c>
      <c r="V113" t="s">
        <v>3685</v>
      </c>
      <c r="W113" t="s">
        <v>3685</v>
      </c>
      <c r="X113" t="s">
        <v>3685</v>
      </c>
      <c r="Y113" t="s">
        <v>3685</v>
      </c>
      <c r="Z113" t="s">
        <v>3685</v>
      </c>
      <c r="AA113" t="s">
        <v>3685</v>
      </c>
      <c r="AB113" t="s">
        <v>3685</v>
      </c>
      <c r="AC113" t="s">
        <v>3685</v>
      </c>
      <c r="AD113" t="s">
        <v>3685</v>
      </c>
      <c r="AE113" t="s">
        <v>3685</v>
      </c>
      <c r="AF113" t="s">
        <v>3685</v>
      </c>
      <c r="AG113" t="s">
        <v>3685</v>
      </c>
      <c r="AH113" t="s">
        <v>3685</v>
      </c>
      <c r="AI113" t="s">
        <v>3685</v>
      </c>
      <c r="AJ113" t="s">
        <v>3685</v>
      </c>
      <c r="AK113" t="s">
        <v>3685</v>
      </c>
      <c r="AL113" t="s">
        <v>3685</v>
      </c>
      <c r="AM113" t="s">
        <v>3685</v>
      </c>
      <c r="AN113" t="s">
        <v>3685</v>
      </c>
      <c r="AO113" t="s">
        <v>3685</v>
      </c>
      <c r="AP113" t="s">
        <v>3685</v>
      </c>
      <c r="AQ113" t="s">
        <v>3685</v>
      </c>
      <c r="AR113" t="s">
        <v>3685</v>
      </c>
      <c r="AS113" t="s">
        <v>3685</v>
      </c>
      <c r="AT113" t="s">
        <v>3685</v>
      </c>
      <c r="AU113" t="s">
        <v>3685</v>
      </c>
      <c r="AV113" t="s">
        <v>3685</v>
      </c>
      <c r="AW113" t="s">
        <v>3685</v>
      </c>
    </row>
    <row r="114" spans="1:49" x14ac:dyDescent="0.15">
      <c r="A114" s="7" t="s">
        <v>592</v>
      </c>
      <c r="B114" t="s">
        <v>5667</v>
      </c>
      <c r="C114" t="s">
        <v>5668</v>
      </c>
      <c r="D114" t="s">
        <v>5669</v>
      </c>
      <c r="E114" t="s">
        <v>5533</v>
      </c>
      <c r="F114" t="s">
        <v>5667</v>
      </c>
      <c r="G114" t="s">
        <v>5670</v>
      </c>
      <c r="H114" t="s">
        <v>5530</v>
      </c>
      <c r="I114" t="s">
        <v>5531</v>
      </c>
      <c r="J114" t="s">
        <v>5668</v>
      </c>
      <c r="K114" t="s">
        <v>5669</v>
      </c>
      <c r="L114" t="s">
        <v>5533</v>
      </c>
      <c r="M114" t="s">
        <v>5668</v>
      </c>
      <c r="N114" t="s">
        <v>5669</v>
      </c>
      <c r="O114" t="s">
        <v>3685</v>
      </c>
      <c r="P114" t="s">
        <v>3685</v>
      </c>
      <c r="Q114" t="s">
        <v>3685</v>
      </c>
      <c r="R114" t="s">
        <v>3685</v>
      </c>
      <c r="S114" t="s">
        <v>3685</v>
      </c>
      <c r="T114" t="s">
        <v>3685</v>
      </c>
      <c r="U114" t="s">
        <v>3685</v>
      </c>
      <c r="V114" t="s">
        <v>3685</v>
      </c>
      <c r="W114" t="s">
        <v>3685</v>
      </c>
      <c r="X114" t="s">
        <v>3685</v>
      </c>
      <c r="Y114" t="s">
        <v>3685</v>
      </c>
      <c r="Z114" t="s">
        <v>3685</v>
      </c>
      <c r="AA114" t="s">
        <v>3685</v>
      </c>
      <c r="AB114" t="s">
        <v>3685</v>
      </c>
      <c r="AC114" t="s">
        <v>3685</v>
      </c>
      <c r="AD114" t="s">
        <v>3685</v>
      </c>
      <c r="AE114" t="s">
        <v>3685</v>
      </c>
      <c r="AF114" t="s">
        <v>3685</v>
      </c>
      <c r="AG114" t="s">
        <v>3685</v>
      </c>
      <c r="AH114" t="s">
        <v>3685</v>
      </c>
      <c r="AI114" t="s">
        <v>3685</v>
      </c>
      <c r="AJ114" t="s">
        <v>3685</v>
      </c>
      <c r="AK114" t="s">
        <v>3685</v>
      </c>
      <c r="AL114" t="s">
        <v>3685</v>
      </c>
      <c r="AM114" t="s">
        <v>3685</v>
      </c>
      <c r="AN114" t="s">
        <v>3685</v>
      </c>
      <c r="AO114" t="s">
        <v>3685</v>
      </c>
      <c r="AP114" t="s">
        <v>3685</v>
      </c>
      <c r="AQ114" t="s">
        <v>3685</v>
      </c>
      <c r="AR114" t="s">
        <v>3685</v>
      </c>
      <c r="AS114" t="s">
        <v>3685</v>
      </c>
      <c r="AT114" t="s">
        <v>3685</v>
      </c>
      <c r="AU114" t="s">
        <v>3685</v>
      </c>
      <c r="AV114" t="s">
        <v>3685</v>
      </c>
      <c r="AW114" t="s">
        <v>3685</v>
      </c>
    </row>
    <row r="115" spans="1:49" x14ac:dyDescent="0.15">
      <c r="A115" s="8" t="s">
        <v>598</v>
      </c>
      <c r="B115" t="s">
        <v>3685</v>
      </c>
      <c r="C115" t="s">
        <v>5671</v>
      </c>
      <c r="D115" t="s">
        <v>3685</v>
      </c>
      <c r="E115" t="s">
        <v>3685</v>
      </c>
      <c r="F115" t="s">
        <v>3685</v>
      </c>
      <c r="G115" t="s">
        <v>3685</v>
      </c>
      <c r="H115" t="s">
        <v>3685</v>
      </c>
      <c r="I115" t="s">
        <v>3685</v>
      </c>
      <c r="J115" t="s">
        <v>3685</v>
      </c>
      <c r="K115" t="s">
        <v>3685</v>
      </c>
      <c r="L115" t="s">
        <v>3685</v>
      </c>
      <c r="M115" t="s">
        <v>3685</v>
      </c>
      <c r="N115" t="s">
        <v>3685</v>
      </c>
      <c r="O115" t="s">
        <v>3685</v>
      </c>
      <c r="P115" t="s">
        <v>3685</v>
      </c>
      <c r="Q115" t="s">
        <v>3685</v>
      </c>
      <c r="R115" t="s">
        <v>3685</v>
      </c>
      <c r="S115" t="s">
        <v>3685</v>
      </c>
      <c r="T115" t="s">
        <v>3685</v>
      </c>
      <c r="U115" t="s">
        <v>3685</v>
      </c>
      <c r="V115" t="s">
        <v>3685</v>
      </c>
      <c r="W115" t="s">
        <v>3685</v>
      </c>
      <c r="X115" t="s">
        <v>3685</v>
      </c>
      <c r="Y115" t="s">
        <v>3685</v>
      </c>
      <c r="Z115" t="s">
        <v>3685</v>
      </c>
      <c r="AA115" t="s">
        <v>3685</v>
      </c>
      <c r="AB115" t="s">
        <v>3685</v>
      </c>
      <c r="AC115" t="s">
        <v>3685</v>
      </c>
      <c r="AD115" t="s">
        <v>3685</v>
      </c>
      <c r="AE115" t="s">
        <v>3685</v>
      </c>
      <c r="AF115" t="s">
        <v>3685</v>
      </c>
      <c r="AG115" t="s">
        <v>3685</v>
      </c>
      <c r="AH115" t="s">
        <v>3685</v>
      </c>
      <c r="AI115" t="s">
        <v>3685</v>
      </c>
      <c r="AJ115" t="s">
        <v>3685</v>
      </c>
      <c r="AK115" t="s">
        <v>3685</v>
      </c>
      <c r="AL115" t="s">
        <v>3685</v>
      </c>
      <c r="AM115" t="s">
        <v>3685</v>
      </c>
      <c r="AN115" t="s">
        <v>3685</v>
      </c>
      <c r="AO115" t="s">
        <v>3685</v>
      </c>
      <c r="AP115" t="s">
        <v>3685</v>
      </c>
      <c r="AQ115" t="s">
        <v>3685</v>
      </c>
      <c r="AR115" t="s">
        <v>3685</v>
      </c>
      <c r="AS115" t="s">
        <v>3685</v>
      </c>
      <c r="AT115" t="s">
        <v>3685</v>
      </c>
      <c r="AU115" t="s">
        <v>3685</v>
      </c>
      <c r="AV115" t="s">
        <v>3685</v>
      </c>
      <c r="AW115" t="s">
        <v>3685</v>
      </c>
    </row>
    <row r="116" spans="1:49" x14ac:dyDescent="0.15">
      <c r="A116" s="7" t="s">
        <v>604</v>
      </c>
      <c r="B116" t="s">
        <v>5563</v>
      </c>
      <c r="C116" t="s">
        <v>5672</v>
      </c>
      <c r="D116" t="s">
        <v>5563</v>
      </c>
      <c r="E116" t="s">
        <v>5673</v>
      </c>
      <c r="F116" t="s">
        <v>5672</v>
      </c>
      <c r="G116" t="s">
        <v>3685</v>
      </c>
      <c r="H116" t="s">
        <v>3685</v>
      </c>
      <c r="I116" t="s">
        <v>3685</v>
      </c>
      <c r="J116" t="s">
        <v>3685</v>
      </c>
      <c r="K116" t="s">
        <v>3685</v>
      </c>
      <c r="L116" t="s">
        <v>3685</v>
      </c>
      <c r="M116" t="s">
        <v>3685</v>
      </c>
      <c r="N116" t="s">
        <v>3685</v>
      </c>
      <c r="O116" t="s">
        <v>3685</v>
      </c>
      <c r="P116" t="s">
        <v>3685</v>
      </c>
      <c r="Q116" t="s">
        <v>3685</v>
      </c>
      <c r="R116" t="s">
        <v>3685</v>
      </c>
      <c r="S116" t="s">
        <v>3685</v>
      </c>
      <c r="T116" t="s">
        <v>3685</v>
      </c>
      <c r="U116" t="s">
        <v>3685</v>
      </c>
      <c r="V116" t="s">
        <v>3685</v>
      </c>
      <c r="W116" t="s">
        <v>3685</v>
      </c>
      <c r="X116" t="s">
        <v>3685</v>
      </c>
      <c r="Y116" t="s">
        <v>3685</v>
      </c>
      <c r="Z116" t="s">
        <v>3685</v>
      </c>
      <c r="AA116" t="s">
        <v>3685</v>
      </c>
      <c r="AB116" t="s">
        <v>3685</v>
      </c>
      <c r="AC116" t="s">
        <v>3685</v>
      </c>
      <c r="AD116" t="s">
        <v>3685</v>
      </c>
      <c r="AE116" t="s">
        <v>3685</v>
      </c>
      <c r="AF116" t="s">
        <v>3685</v>
      </c>
      <c r="AG116" t="s">
        <v>3685</v>
      </c>
      <c r="AH116" t="s">
        <v>3685</v>
      </c>
      <c r="AI116" t="s">
        <v>3685</v>
      </c>
      <c r="AJ116" t="s">
        <v>3685</v>
      </c>
      <c r="AK116" t="s">
        <v>3685</v>
      </c>
      <c r="AL116" t="s">
        <v>3685</v>
      </c>
      <c r="AM116" t="s">
        <v>3685</v>
      </c>
      <c r="AN116" t="s">
        <v>3685</v>
      </c>
      <c r="AO116" t="s">
        <v>3685</v>
      </c>
      <c r="AP116" t="s">
        <v>3685</v>
      </c>
      <c r="AQ116" t="s">
        <v>3685</v>
      </c>
      <c r="AR116" t="s">
        <v>3685</v>
      </c>
      <c r="AS116" t="s">
        <v>3685</v>
      </c>
      <c r="AT116" t="s">
        <v>3685</v>
      </c>
      <c r="AU116" t="s">
        <v>3685</v>
      </c>
      <c r="AV116" t="s">
        <v>3685</v>
      </c>
      <c r="AW116" t="s">
        <v>3685</v>
      </c>
    </row>
    <row r="117" spans="1:49" x14ac:dyDescent="0.15">
      <c r="A117" s="8" t="s">
        <v>608</v>
      </c>
      <c r="B117" t="s">
        <v>5674</v>
      </c>
      <c r="C117" t="s">
        <v>5675</v>
      </c>
      <c r="D117" t="s">
        <v>5676</v>
      </c>
      <c r="E117" t="s">
        <v>5674</v>
      </c>
      <c r="F117" t="s">
        <v>5677</v>
      </c>
      <c r="G117" t="s">
        <v>5678</v>
      </c>
      <c r="H117" t="s">
        <v>5679</v>
      </c>
      <c r="I117" t="s">
        <v>5680</v>
      </c>
      <c r="J117" t="s">
        <v>5681</v>
      </c>
      <c r="K117" t="s">
        <v>3685</v>
      </c>
      <c r="L117" t="s">
        <v>5676</v>
      </c>
      <c r="M117" t="s">
        <v>5674</v>
      </c>
      <c r="N117" t="s">
        <v>5677</v>
      </c>
      <c r="O117" t="s">
        <v>5678</v>
      </c>
      <c r="P117" t="s">
        <v>5679</v>
      </c>
      <c r="Q117" t="s">
        <v>5680</v>
      </c>
      <c r="R117" t="s">
        <v>5675</v>
      </c>
      <c r="S117" t="s">
        <v>5681</v>
      </c>
      <c r="T117" t="s">
        <v>3685</v>
      </c>
      <c r="U117" t="s">
        <v>3685</v>
      </c>
      <c r="V117" t="s">
        <v>3685</v>
      </c>
      <c r="W117" t="s">
        <v>3685</v>
      </c>
      <c r="X117" t="s">
        <v>3685</v>
      </c>
      <c r="Y117" t="s">
        <v>3685</v>
      </c>
      <c r="Z117" t="s">
        <v>3685</v>
      </c>
      <c r="AA117" t="s">
        <v>3685</v>
      </c>
      <c r="AB117" t="s">
        <v>3685</v>
      </c>
      <c r="AC117" t="s">
        <v>3685</v>
      </c>
      <c r="AD117" t="s">
        <v>3685</v>
      </c>
      <c r="AE117" t="s">
        <v>3685</v>
      </c>
      <c r="AF117" t="s">
        <v>3685</v>
      </c>
      <c r="AG117" t="s">
        <v>3685</v>
      </c>
      <c r="AH117" t="s">
        <v>3685</v>
      </c>
      <c r="AI117" t="s">
        <v>3685</v>
      </c>
      <c r="AJ117" t="s">
        <v>3685</v>
      </c>
      <c r="AK117" t="s">
        <v>3685</v>
      </c>
      <c r="AL117" t="s">
        <v>3685</v>
      </c>
      <c r="AM117" t="s">
        <v>3685</v>
      </c>
      <c r="AN117" t="s">
        <v>3685</v>
      </c>
      <c r="AO117" t="s">
        <v>3685</v>
      </c>
      <c r="AP117" t="s">
        <v>3685</v>
      </c>
      <c r="AQ117" t="s">
        <v>3685</v>
      </c>
      <c r="AR117" t="s">
        <v>3685</v>
      </c>
      <c r="AS117" t="s">
        <v>3685</v>
      </c>
      <c r="AT117" t="s">
        <v>3685</v>
      </c>
      <c r="AU117" t="s">
        <v>3685</v>
      </c>
      <c r="AV117" t="s">
        <v>3685</v>
      </c>
      <c r="AW117" t="s">
        <v>3685</v>
      </c>
    </row>
    <row r="118" spans="1:49" x14ac:dyDescent="0.15">
      <c r="A118" s="7" t="s">
        <v>614</v>
      </c>
      <c r="B118" t="s">
        <v>3685</v>
      </c>
      <c r="C118" t="s">
        <v>3685</v>
      </c>
      <c r="D118" t="s">
        <v>3685</v>
      </c>
      <c r="E118" t="s">
        <v>5682</v>
      </c>
      <c r="F118" t="s">
        <v>5683</v>
      </c>
      <c r="G118" t="s">
        <v>5684</v>
      </c>
      <c r="H118" t="s">
        <v>5685</v>
      </c>
      <c r="I118" t="s">
        <v>5686</v>
      </c>
      <c r="J118" t="s">
        <v>5687</v>
      </c>
      <c r="K118" t="s">
        <v>5688</v>
      </c>
      <c r="L118" t="s">
        <v>3685</v>
      </c>
      <c r="M118" t="s">
        <v>3685</v>
      </c>
      <c r="N118" t="s">
        <v>3685</v>
      </c>
      <c r="O118" t="s">
        <v>3685</v>
      </c>
      <c r="P118" t="s">
        <v>3685</v>
      </c>
      <c r="Q118" t="s">
        <v>3685</v>
      </c>
      <c r="R118" t="s">
        <v>3685</v>
      </c>
      <c r="S118" t="s">
        <v>3685</v>
      </c>
      <c r="T118" t="s">
        <v>3685</v>
      </c>
      <c r="U118" t="s">
        <v>3685</v>
      </c>
      <c r="V118" t="s">
        <v>3685</v>
      </c>
      <c r="W118" t="s">
        <v>3685</v>
      </c>
      <c r="X118" t="s">
        <v>3685</v>
      </c>
      <c r="Y118" t="s">
        <v>3685</v>
      </c>
      <c r="Z118" t="s">
        <v>3685</v>
      </c>
      <c r="AA118" t="s">
        <v>3685</v>
      </c>
      <c r="AB118" t="s">
        <v>3685</v>
      </c>
      <c r="AC118" t="s">
        <v>3685</v>
      </c>
      <c r="AD118" t="s">
        <v>3685</v>
      </c>
      <c r="AE118" t="s">
        <v>3685</v>
      </c>
      <c r="AF118" t="s">
        <v>3685</v>
      </c>
      <c r="AG118" t="s">
        <v>3685</v>
      </c>
      <c r="AH118" t="s">
        <v>3685</v>
      </c>
      <c r="AI118" t="s">
        <v>3685</v>
      </c>
      <c r="AJ118" t="s">
        <v>3685</v>
      </c>
      <c r="AK118" t="s">
        <v>3685</v>
      </c>
      <c r="AL118" t="s">
        <v>3685</v>
      </c>
      <c r="AM118" t="s">
        <v>3685</v>
      </c>
      <c r="AN118" t="s">
        <v>3685</v>
      </c>
      <c r="AO118" t="s">
        <v>3685</v>
      </c>
      <c r="AP118" t="s">
        <v>3685</v>
      </c>
      <c r="AQ118" t="s">
        <v>3685</v>
      </c>
      <c r="AR118" t="s">
        <v>3685</v>
      </c>
      <c r="AS118" t="s">
        <v>3685</v>
      </c>
      <c r="AT118" t="s">
        <v>3685</v>
      </c>
      <c r="AU118" t="s">
        <v>3685</v>
      </c>
      <c r="AV118" t="s">
        <v>3685</v>
      </c>
      <c r="AW118" t="s">
        <v>3685</v>
      </c>
    </row>
    <row r="119" spans="1:49" x14ac:dyDescent="0.15">
      <c r="A119" s="7" t="s">
        <v>620</v>
      </c>
      <c r="B119" t="s">
        <v>5689</v>
      </c>
      <c r="C119" t="s">
        <v>5690</v>
      </c>
      <c r="D119" t="s">
        <v>5691</v>
      </c>
      <c r="E119" t="s">
        <v>5692</v>
      </c>
      <c r="F119" t="s">
        <v>5693</v>
      </c>
      <c r="G119" t="s">
        <v>5694</v>
      </c>
      <c r="H119" t="s">
        <v>5695</v>
      </c>
      <c r="I119" t="s">
        <v>3685</v>
      </c>
      <c r="J119" t="s">
        <v>3685</v>
      </c>
      <c r="K119" t="s">
        <v>3685</v>
      </c>
      <c r="L119" t="s">
        <v>3685</v>
      </c>
      <c r="M119" t="s">
        <v>3685</v>
      </c>
      <c r="N119" t="s">
        <v>3685</v>
      </c>
      <c r="O119" t="s">
        <v>3685</v>
      </c>
      <c r="P119" t="s">
        <v>3685</v>
      </c>
      <c r="Q119" t="s">
        <v>3685</v>
      </c>
      <c r="R119" t="s">
        <v>3685</v>
      </c>
      <c r="S119" t="s">
        <v>3685</v>
      </c>
      <c r="T119" t="s">
        <v>3685</v>
      </c>
      <c r="U119" t="s">
        <v>3685</v>
      </c>
      <c r="V119" t="s">
        <v>3685</v>
      </c>
      <c r="W119" t="s">
        <v>3685</v>
      </c>
      <c r="X119" t="s">
        <v>3685</v>
      </c>
      <c r="Y119" t="s">
        <v>3685</v>
      </c>
      <c r="Z119" t="s">
        <v>3685</v>
      </c>
      <c r="AA119" t="s">
        <v>3685</v>
      </c>
      <c r="AB119" t="s">
        <v>3685</v>
      </c>
      <c r="AC119" t="s">
        <v>3685</v>
      </c>
      <c r="AD119" t="s">
        <v>3685</v>
      </c>
      <c r="AE119" t="s">
        <v>3685</v>
      </c>
      <c r="AF119" t="s">
        <v>3685</v>
      </c>
      <c r="AG119" t="s">
        <v>3685</v>
      </c>
      <c r="AH119" t="s">
        <v>3685</v>
      </c>
      <c r="AI119" t="s">
        <v>3685</v>
      </c>
      <c r="AJ119" t="s">
        <v>3685</v>
      </c>
      <c r="AK119" t="s">
        <v>3685</v>
      </c>
      <c r="AL119" t="s">
        <v>3685</v>
      </c>
      <c r="AM119" t="s">
        <v>3685</v>
      </c>
      <c r="AN119" t="s">
        <v>3685</v>
      </c>
      <c r="AO119" t="s">
        <v>3685</v>
      </c>
      <c r="AP119" t="s">
        <v>3685</v>
      </c>
      <c r="AQ119" t="s">
        <v>3685</v>
      </c>
      <c r="AR119" t="s">
        <v>3685</v>
      </c>
      <c r="AS119" t="s">
        <v>3685</v>
      </c>
      <c r="AT119" t="s">
        <v>3685</v>
      </c>
      <c r="AU119" t="s">
        <v>3685</v>
      </c>
      <c r="AV119" t="s">
        <v>3685</v>
      </c>
      <c r="AW119" t="s">
        <v>3685</v>
      </c>
    </row>
    <row r="120" spans="1:49" x14ac:dyDescent="0.15">
      <c r="A120" s="7" t="s">
        <v>625</v>
      </c>
      <c r="B120" t="s">
        <v>5696</v>
      </c>
      <c r="C120" t="s">
        <v>5697</v>
      </c>
      <c r="D120" t="s">
        <v>3685</v>
      </c>
      <c r="E120" t="s">
        <v>3685</v>
      </c>
      <c r="F120" t="s">
        <v>3685</v>
      </c>
      <c r="G120" t="s">
        <v>3685</v>
      </c>
      <c r="H120" t="s">
        <v>3685</v>
      </c>
      <c r="I120" t="s">
        <v>3685</v>
      </c>
      <c r="J120" t="s">
        <v>3685</v>
      </c>
      <c r="K120" t="s">
        <v>3685</v>
      </c>
      <c r="L120" t="s">
        <v>3685</v>
      </c>
      <c r="M120" t="s">
        <v>3685</v>
      </c>
      <c r="N120" t="s">
        <v>3685</v>
      </c>
      <c r="O120" t="s">
        <v>3685</v>
      </c>
      <c r="P120" t="s">
        <v>3685</v>
      </c>
      <c r="Q120" t="s">
        <v>3685</v>
      </c>
      <c r="R120" t="s">
        <v>3685</v>
      </c>
      <c r="S120" t="s">
        <v>3685</v>
      </c>
      <c r="T120" t="s">
        <v>3685</v>
      </c>
      <c r="U120" t="s">
        <v>3685</v>
      </c>
      <c r="V120" t="s">
        <v>3685</v>
      </c>
      <c r="W120" t="s">
        <v>3685</v>
      </c>
      <c r="X120" t="s">
        <v>3685</v>
      </c>
      <c r="Y120" t="s">
        <v>3685</v>
      </c>
      <c r="Z120" t="s">
        <v>3685</v>
      </c>
      <c r="AA120" t="s">
        <v>3685</v>
      </c>
      <c r="AB120" t="s">
        <v>3685</v>
      </c>
      <c r="AC120" t="s">
        <v>3685</v>
      </c>
      <c r="AD120" t="s">
        <v>3685</v>
      </c>
      <c r="AE120" t="s">
        <v>3685</v>
      </c>
      <c r="AF120" t="s">
        <v>3685</v>
      </c>
      <c r="AG120" t="s">
        <v>3685</v>
      </c>
      <c r="AH120" t="s">
        <v>3685</v>
      </c>
      <c r="AI120" t="s">
        <v>3685</v>
      </c>
      <c r="AJ120" t="s">
        <v>3685</v>
      </c>
      <c r="AK120" t="s">
        <v>3685</v>
      </c>
      <c r="AL120" t="s">
        <v>3685</v>
      </c>
      <c r="AM120" t="s">
        <v>3685</v>
      </c>
      <c r="AN120" t="s">
        <v>3685</v>
      </c>
      <c r="AO120" t="s">
        <v>3685</v>
      </c>
      <c r="AP120" t="s">
        <v>3685</v>
      </c>
      <c r="AQ120" t="s">
        <v>3685</v>
      </c>
      <c r="AR120" t="s">
        <v>3685</v>
      </c>
      <c r="AS120" t="s">
        <v>3685</v>
      </c>
      <c r="AT120" t="s">
        <v>3685</v>
      </c>
      <c r="AU120" t="s">
        <v>3685</v>
      </c>
      <c r="AV120" t="s">
        <v>3685</v>
      </c>
      <c r="AW120" t="s">
        <v>3685</v>
      </c>
    </row>
    <row r="121" spans="1:49" x14ac:dyDescent="0.15">
      <c r="A121" s="7" t="s">
        <v>631</v>
      </c>
      <c r="B121" t="s">
        <v>5698</v>
      </c>
      <c r="C121" t="s">
        <v>5699</v>
      </c>
      <c r="D121" t="s">
        <v>5698</v>
      </c>
      <c r="E121" t="s">
        <v>3685</v>
      </c>
      <c r="F121" t="s">
        <v>3685</v>
      </c>
      <c r="G121" t="s">
        <v>3685</v>
      </c>
      <c r="H121" t="s">
        <v>3685</v>
      </c>
      <c r="I121" t="s">
        <v>3685</v>
      </c>
      <c r="J121" t="s">
        <v>3685</v>
      </c>
      <c r="K121" t="s">
        <v>3685</v>
      </c>
      <c r="L121" t="s">
        <v>3685</v>
      </c>
      <c r="M121" t="s">
        <v>3685</v>
      </c>
      <c r="N121" t="s">
        <v>3685</v>
      </c>
      <c r="O121" t="s">
        <v>3685</v>
      </c>
      <c r="P121" t="s">
        <v>3685</v>
      </c>
      <c r="Q121" t="s">
        <v>3685</v>
      </c>
      <c r="R121" t="s">
        <v>3685</v>
      </c>
      <c r="S121" t="s">
        <v>3685</v>
      </c>
      <c r="T121" t="s">
        <v>3685</v>
      </c>
      <c r="U121" t="s">
        <v>3685</v>
      </c>
      <c r="V121" t="s">
        <v>3685</v>
      </c>
      <c r="W121" t="s">
        <v>3685</v>
      </c>
      <c r="X121" t="s">
        <v>3685</v>
      </c>
      <c r="Y121" t="s">
        <v>3685</v>
      </c>
      <c r="Z121" t="s">
        <v>3685</v>
      </c>
      <c r="AA121" t="s">
        <v>3685</v>
      </c>
      <c r="AB121" t="s">
        <v>3685</v>
      </c>
      <c r="AC121" t="s">
        <v>3685</v>
      </c>
      <c r="AD121" t="s">
        <v>3685</v>
      </c>
      <c r="AE121" t="s">
        <v>3685</v>
      </c>
      <c r="AF121" t="s">
        <v>3685</v>
      </c>
      <c r="AG121" t="s">
        <v>3685</v>
      </c>
      <c r="AH121" t="s">
        <v>3685</v>
      </c>
      <c r="AI121" t="s">
        <v>3685</v>
      </c>
      <c r="AJ121" t="s">
        <v>3685</v>
      </c>
      <c r="AK121" t="s">
        <v>3685</v>
      </c>
      <c r="AL121" t="s">
        <v>3685</v>
      </c>
      <c r="AM121" t="s">
        <v>3685</v>
      </c>
      <c r="AN121" t="s">
        <v>3685</v>
      </c>
      <c r="AO121" t="s">
        <v>3685</v>
      </c>
      <c r="AP121" t="s">
        <v>3685</v>
      </c>
      <c r="AQ121" t="s">
        <v>3685</v>
      </c>
      <c r="AR121" t="s">
        <v>3685</v>
      </c>
      <c r="AS121" t="s">
        <v>3685</v>
      </c>
      <c r="AT121" t="s">
        <v>3685</v>
      </c>
      <c r="AU121" t="s">
        <v>3685</v>
      </c>
      <c r="AV121" t="s">
        <v>3685</v>
      </c>
      <c r="AW121" t="s">
        <v>3685</v>
      </c>
    </row>
    <row r="122" spans="1:49" x14ac:dyDescent="0.15">
      <c r="A122" s="7" t="s">
        <v>635</v>
      </c>
      <c r="B122" t="s">
        <v>5700</v>
      </c>
      <c r="C122" t="s">
        <v>5701</v>
      </c>
      <c r="D122" t="s">
        <v>5702</v>
      </c>
      <c r="E122" t="s">
        <v>5703</v>
      </c>
      <c r="F122" t="s">
        <v>5704</v>
      </c>
      <c r="G122" t="s">
        <v>5705</v>
      </c>
      <c r="H122" t="s">
        <v>5700</v>
      </c>
      <c r="I122" t="s">
        <v>5701</v>
      </c>
      <c r="J122" t="s">
        <v>5702</v>
      </c>
      <c r="K122" t="s">
        <v>5703</v>
      </c>
      <c r="L122" t="s">
        <v>5704</v>
      </c>
      <c r="M122" t="s">
        <v>5705</v>
      </c>
      <c r="N122" t="s">
        <v>5706</v>
      </c>
      <c r="O122" t="s">
        <v>5707</v>
      </c>
      <c r="P122" t="s">
        <v>5708</v>
      </c>
      <c r="Q122" t="s">
        <v>3685</v>
      </c>
      <c r="R122" t="s">
        <v>3685</v>
      </c>
      <c r="S122" t="s">
        <v>3685</v>
      </c>
      <c r="T122" t="s">
        <v>3685</v>
      </c>
      <c r="U122" t="s">
        <v>3685</v>
      </c>
      <c r="V122" t="s">
        <v>3685</v>
      </c>
      <c r="W122" t="s">
        <v>3685</v>
      </c>
      <c r="X122" t="s">
        <v>3685</v>
      </c>
      <c r="Y122" t="s">
        <v>3685</v>
      </c>
      <c r="Z122" t="s">
        <v>3685</v>
      </c>
      <c r="AA122" t="s">
        <v>3685</v>
      </c>
      <c r="AB122" t="s">
        <v>3685</v>
      </c>
      <c r="AC122" t="s">
        <v>3685</v>
      </c>
      <c r="AD122" t="s">
        <v>3685</v>
      </c>
      <c r="AE122" t="s">
        <v>3685</v>
      </c>
      <c r="AF122" t="s">
        <v>3685</v>
      </c>
      <c r="AG122" t="s">
        <v>3685</v>
      </c>
      <c r="AH122" t="s">
        <v>3685</v>
      </c>
      <c r="AI122" t="s">
        <v>3685</v>
      </c>
      <c r="AJ122" t="s">
        <v>3685</v>
      </c>
      <c r="AK122" t="s">
        <v>3685</v>
      </c>
      <c r="AL122" t="s">
        <v>3685</v>
      </c>
      <c r="AM122" t="s">
        <v>3685</v>
      </c>
      <c r="AN122" t="s">
        <v>3685</v>
      </c>
      <c r="AO122" t="s">
        <v>3685</v>
      </c>
      <c r="AP122" t="s">
        <v>3685</v>
      </c>
      <c r="AQ122" t="s">
        <v>3685</v>
      </c>
      <c r="AR122" t="s">
        <v>3685</v>
      </c>
      <c r="AS122" t="s">
        <v>3685</v>
      </c>
      <c r="AT122" t="s">
        <v>3685</v>
      </c>
      <c r="AU122" t="s">
        <v>3685</v>
      </c>
      <c r="AV122" t="s">
        <v>3685</v>
      </c>
      <c r="AW122" t="s">
        <v>3685</v>
      </c>
    </row>
    <row r="123" spans="1:49" x14ac:dyDescent="0.15">
      <c r="A123" s="7" t="s">
        <v>640</v>
      </c>
      <c r="B123" t="s">
        <v>5709</v>
      </c>
      <c r="C123" t="s">
        <v>5710</v>
      </c>
      <c r="D123" t="s">
        <v>5711</v>
      </c>
      <c r="E123" t="s">
        <v>5712</v>
      </c>
      <c r="F123" t="s">
        <v>5713</v>
      </c>
      <c r="G123" t="s">
        <v>5709</v>
      </c>
      <c r="H123" t="s">
        <v>5710</v>
      </c>
      <c r="I123" t="s">
        <v>5711</v>
      </c>
      <c r="J123" t="s">
        <v>5712</v>
      </c>
      <c r="K123" t="s">
        <v>5713</v>
      </c>
      <c r="L123" t="s">
        <v>3685</v>
      </c>
      <c r="M123" t="s">
        <v>3685</v>
      </c>
      <c r="N123" t="s">
        <v>3685</v>
      </c>
      <c r="O123" t="s">
        <v>3685</v>
      </c>
      <c r="P123" t="s">
        <v>3685</v>
      </c>
      <c r="Q123" t="s">
        <v>3685</v>
      </c>
      <c r="R123" t="s">
        <v>3685</v>
      </c>
      <c r="S123" t="s">
        <v>3685</v>
      </c>
      <c r="T123" t="s">
        <v>3685</v>
      </c>
      <c r="U123" t="s">
        <v>3685</v>
      </c>
      <c r="V123" t="s">
        <v>3685</v>
      </c>
      <c r="W123" t="s">
        <v>3685</v>
      </c>
      <c r="X123" t="s">
        <v>3685</v>
      </c>
      <c r="Y123" t="s">
        <v>3685</v>
      </c>
      <c r="Z123" t="s">
        <v>3685</v>
      </c>
      <c r="AA123" t="s">
        <v>3685</v>
      </c>
      <c r="AB123" t="s">
        <v>3685</v>
      </c>
      <c r="AC123" t="s">
        <v>3685</v>
      </c>
      <c r="AD123" t="s">
        <v>3685</v>
      </c>
      <c r="AE123" t="s">
        <v>3685</v>
      </c>
      <c r="AF123" t="s">
        <v>3685</v>
      </c>
      <c r="AG123" t="s">
        <v>3685</v>
      </c>
      <c r="AH123" t="s">
        <v>3685</v>
      </c>
      <c r="AI123" t="s">
        <v>3685</v>
      </c>
      <c r="AJ123" t="s">
        <v>3685</v>
      </c>
      <c r="AK123" t="s">
        <v>3685</v>
      </c>
      <c r="AL123" t="s">
        <v>3685</v>
      </c>
      <c r="AM123" t="s">
        <v>3685</v>
      </c>
      <c r="AN123" t="s">
        <v>3685</v>
      </c>
      <c r="AO123" t="s">
        <v>3685</v>
      </c>
      <c r="AP123" t="s">
        <v>3685</v>
      </c>
      <c r="AQ123" t="s">
        <v>3685</v>
      </c>
      <c r="AR123" t="s">
        <v>3685</v>
      </c>
      <c r="AS123" t="s">
        <v>3685</v>
      </c>
      <c r="AT123" t="s">
        <v>3685</v>
      </c>
      <c r="AU123" t="s">
        <v>3685</v>
      </c>
      <c r="AV123" t="s">
        <v>3685</v>
      </c>
      <c r="AW123" t="s">
        <v>3685</v>
      </c>
    </row>
    <row r="124" spans="1:49" x14ac:dyDescent="0.15">
      <c r="A124" s="7" t="s">
        <v>646</v>
      </c>
      <c r="B124" t="s">
        <v>5714</v>
      </c>
      <c r="C124" t="s">
        <v>5714</v>
      </c>
      <c r="D124" t="s">
        <v>3685</v>
      </c>
      <c r="E124" t="s">
        <v>3685</v>
      </c>
      <c r="F124" t="s">
        <v>3685</v>
      </c>
      <c r="G124" t="s">
        <v>3685</v>
      </c>
      <c r="H124" t="s">
        <v>3685</v>
      </c>
      <c r="I124" t="s">
        <v>3685</v>
      </c>
      <c r="J124" t="s">
        <v>3685</v>
      </c>
      <c r="K124" t="s">
        <v>3685</v>
      </c>
      <c r="L124" t="s">
        <v>3685</v>
      </c>
      <c r="M124" t="s">
        <v>3685</v>
      </c>
      <c r="N124" t="s">
        <v>3685</v>
      </c>
      <c r="O124" t="s">
        <v>3685</v>
      </c>
      <c r="P124" t="s">
        <v>3685</v>
      </c>
      <c r="Q124" t="s">
        <v>3685</v>
      </c>
      <c r="R124" t="s">
        <v>3685</v>
      </c>
      <c r="S124" t="s">
        <v>3685</v>
      </c>
      <c r="T124" t="s">
        <v>3685</v>
      </c>
      <c r="U124" t="s">
        <v>3685</v>
      </c>
      <c r="V124" t="s">
        <v>3685</v>
      </c>
      <c r="W124" t="s">
        <v>3685</v>
      </c>
      <c r="X124" t="s">
        <v>3685</v>
      </c>
      <c r="Y124" t="s">
        <v>3685</v>
      </c>
      <c r="Z124" t="s">
        <v>3685</v>
      </c>
      <c r="AA124" t="s">
        <v>3685</v>
      </c>
      <c r="AB124" t="s">
        <v>3685</v>
      </c>
      <c r="AC124" t="s">
        <v>3685</v>
      </c>
      <c r="AD124" t="s">
        <v>3685</v>
      </c>
      <c r="AE124" t="s">
        <v>3685</v>
      </c>
      <c r="AF124" t="s">
        <v>3685</v>
      </c>
      <c r="AG124" t="s">
        <v>3685</v>
      </c>
      <c r="AH124" t="s">
        <v>3685</v>
      </c>
      <c r="AI124" t="s">
        <v>3685</v>
      </c>
      <c r="AJ124" t="s">
        <v>3685</v>
      </c>
      <c r="AK124" t="s">
        <v>3685</v>
      </c>
      <c r="AL124" t="s">
        <v>3685</v>
      </c>
      <c r="AM124" t="s">
        <v>3685</v>
      </c>
      <c r="AN124" t="s">
        <v>3685</v>
      </c>
      <c r="AO124" t="s">
        <v>3685</v>
      </c>
      <c r="AP124" t="s">
        <v>3685</v>
      </c>
      <c r="AQ124" t="s">
        <v>3685</v>
      </c>
      <c r="AR124" t="s">
        <v>3685</v>
      </c>
      <c r="AS124" t="s">
        <v>3685</v>
      </c>
      <c r="AT124" t="s">
        <v>3685</v>
      </c>
      <c r="AU124" t="s">
        <v>3685</v>
      </c>
      <c r="AV124" t="s">
        <v>3685</v>
      </c>
      <c r="AW124" t="s">
        <v>3685</v>
      </c>
    </row>
    <row r="125" spans="1:49" x14ac:dyDescent="0.15">
      <c r="A125" s="7" t="s">
        <v>651</v>
      </c>
      <c r="B125" t="s">
        <v>5715</v>
      </c>
      <c r="C125" t="s">
        <v>5716</v>
      </c>
      <c r="D125" t="s">
        <v>5717</v>
      </c>
      <c r="E125" t="s">
        <v>5715</v>
      </c>
      <c r="F125" t="s">
        <v>5716</v>
      </c>
      <c r="G125" t="s">
        <v>5718</v>
      </c>
      <c r="H125" t="s">
        <v>5717</v>
      </c>
      <c r="I125" t="s">
        <v>5719</v>
      </c>
      <c r="J125" t="s">
        <v>5715</v>
      </c>
      <c r="K125" t="s">
        <v>5716</v>
      </c>
      <c r="L125" t="s">
        <v>5718</v>
      </c>
      <c r="M125" t="s">
        <v>5720</v>
      </c>
      <c r="N125" t="s">
        <v>5717</v>
      </c>
      <c r="O125" t="s">
        <v>3685</v>
      </c>
      <c r="P125" t="s">
        <v>3685</v>
      </c>
      <c r="Q125" t="s">
        <v>3685</v>
      </c>
      <c r="R125" t="s">
        <v>3685</v>
      </c>
      <c r="S125" t="s">
        <v>3685</v>
      </c>
      <c r="T125" t="s">
        <v>3685</v>
      </c>
      <c r="U125" t="s">
        <v>3685</v>
      </c>
      <c r="V125" t="s">
        <v>3685</v>
      </c>
      <c r="W125" t="s">
        <v>3685</v>
      </c>
      <c r="X125" t="s">
        <v>3685</v>
      </c>
      <c r="Y125" t="s">
        <v>3685</v>
      </c>
      <c r="Z125" t="s">
        <v>3685</v>
      </c>
      <c r="AA125" t="s">
        <v>3685</v>
      </c>
      <c r="AB125" t="s">
        <v>3685</v>
      </c>
      <c r="AC125" t="s">
        <v>3685</v>
      </c>
      <c r="AD125" t="s">
        <v>3685</v>
      </c>
      <c r="AE125" t="s">
        <v>3685</v>
      </c>
      <c r="AF125" t="s">
        <v>3685</v>
      </c>
      <c r="AG125" t="s">
        <v>3685</v>
      </c>
      <c r="AH125" t="s">
        <v>3685</v>
      </c>
      <c r="AI125" t="s">
        <v>3685</v>
      </c>
      <c r="AJ125" t="s">
        <v>3685</v>
      </c>
      <c r="AK125" t="s">
        <v>3685</v>
      </c>
      <c r="AL125" t="s">
        <v>3685</v>
      </c>
      <c r="AM125" t="s">
        <v>3685</v>
      </c>
      <c r="AN125" t="s">
        <v>3685</v>
      </c>
      <c r="AO125" t="s">
        <v>3685</v>
      </c>
      <c r="AP125" t="s">
        <v>3685</v>
      </c>
      <c r="AQ125" t="s">
        <v>3685</v>
      </c>
      <c r="AR125" t="s">
        <v>3685</v>
      </c>
      <c r="AS125" t="s">
        <v>3685</v>
      </c>
      <c r="AT125" t="s">
        <v>3685</v>
      </c>
      <c r="AU125" t="s">
        <v>3685</v>
      </c>
      <c r="AV125" t="s">
        <v>3685</v>
      </c>
      <c r="AW125" t="s">
        <v>3685</v>
      </c>
    </row>
    <row r="126" spans="1:49" x14ac:dyDescent="0.15">
      <c r="A126" s="7" t="s">
        <v>657</v>
      </c>
      <c r="B126" t="s">
        <v>5721</v>
      </c>
      <c r="C126" t="s">
        <v>5722</v>
      </c>
      <c r="D126" t="s">
        <v>5723</v>
      </c>
      <c r="E126" t="s">
        <v>3685</v>
      </c>
      <c r="F126" t="s">
        <v>3685</v>
      </c>
      <c r="G126" t="s">
        <v>3685</v>
      </c>
      <c r="H126" t="s">
        <v>3685</v>
      </c>
      <c r="I126" t="s">
        <v>3685</v>
      </c>
      <c r="J126" t="s">
        <v>3685</v>
      </c>
      <c r="K126" t="s">
        <v>3685</v>
      </c>
      <c r="L126" t="s">
        <v>3685</v>
      </c>
      <c r="M126" t="s">
        <v>3685</v>
      </c>
      <c r="N126" t="s">
        <v>3685</v>
      </c>
      <c r="O126" t="s">
        <v>3685</v>
      </c>
      <c r="P126" t="s">
        <v>3685</v>
      </c>
      <c r="Q126" t="s">
        <v>3685</v>
      </c>
      <c r="R126" t="s">
        <v>3685</v>
      </c>
      <c r="S126" t="s">
        <v>3685</v>
      </c>
      <c r="T126" t="s">
        <v>3685</v>
      </c>
      <c r="U126" t="s">
        <v>3685</v>
      </c>
      <c r="V126" t="s">
        <v>3685</v>
      </c>
      <c r="W126" t="s">
        <v>3685</v>
      </c>
      <c r="X126" t="s">
        <v>3685</v>
      </c>
      <c r="Y126" t="s">
        <v>3685</v>
      </c>
      <c r="Z126" t="s">
        <v>3685</v>
      </c>
      <c r="AA126" t="s">
        <v>3685</v>
      </c>
      <c r="AB126" t="s">
        <v>3685</v>
      </c>
      <c r="AC126" t="s">
        <v>3685</v>
      </c>
      <c r="AD126" t="s">
        <v>3685</v>
      </c>
      <c r="AE126" t="s">
        <v>3685</v>
      </c>
      <c r="AF126" t="s">
        <v>3685</v>
      </c>
      <c r="AG126" t="s">
        <v>3685</v>
      </c>
      <c r="AH126" t="s">
        <v>3685</v>
      </c>
      <c r="AI126" t="s">
        <v>3685</v>
      </c>
      <c r="AJ126" t="s">
        <v>3685</v>
      </c>
      <c r="AK126" t="s">
        <v>3685</v>
      </c>
      <c r="AL126" t="s">
        <v>3685</v>
      </c>
      <c r="AM126" t="s">
        <v>3685</v>
      </c>
      <c r="AN126" t="s">
        <v>3685</v>
      </c>
      <c r="AO126" t="s">
        <v>3685</v>
      </c>
      <c r="AP126" t="s">
        <v>3685</v>
      </c>
      <c r="AQ126" t="s">
        <v>3685</v>
      </c>
      <c r="AR126" t="s">
        <v>3685</v>
      </c>
      <c r="AS126" t="s">
        <v>3685</v>
      </c>
      <c r="AT126" t="s">
        <v>3685</v>
      </c>
      <c r="AU126" t="s">
        <v>3685</v>
      </c>
      <c r="AV126" t="s">
        <v>3685</v>
      </c>
      <c r="AW126" t="s">
        <v>3685</v>
      </c>
    </row>
    <row r="127" spans="1:49" x14ac:dyDescent="0.15">
      <c r="A127" s="7" t="s">
        <v>662</v>
      </c>
      <c r="B127" t="s">
        <v>5724</v>
      </c>
      <c r="C127" t="s">
        <v>5725</v>
      </c>
      <c r="D127" t="s">
        <v>5726</v>
      </c>
      <c r="E127" t="s">
        <v>5727</v>
      </c>
      <c r="F127" t="s">
        <v>5728</v>
      </c>
      <c r="G127" t="s">
        <v>5729</v>
      </c>
      <c r="H127" t="s">
        <v>5730</v>
      </c>
      <c r="I127" t="s">
        <v>3685</v>
      </c>
      <c r="J127" t="s">
        <v>3685</v>
      </c>
      <c r="K127" t="s">
        <v>3685</v>
      </c>
      <c r="L127" t="s">
        <v>3685</v>
      </c>
      <c r="M127" t="s">
        <v>3685</v>
      </c>
      <c r="N127" t="s">
        <v>3685</v>
      </c>
      <c r="O127" t="s">
        <v>3685</v>
      </c>
      <c r="P127" t="s">
        <v>3685</v>
      </c>
      <c r="Q127" t="s">
        <v>3685</v>
      </c>
      <c r="R127" t="s">
        <v>3685</v>
      </c>
      <c r="S127" t="s">
        <v>3685</v>
      </c>
      <c r="T127" t="s">
        <v>3685</v>
      </c>
      <c r="U127" t="s">
        <v>3685</v>
      </c>
      <c r="V127" t="s">
        <v>3685</v>
      </c>
      <c r="W127" t="s">
        <v>3685</v>
      </c>
      <c r="X127" t="s">
        <v>3685</v>
      </c>
      <c r="Y127" t="s">
        <v>3685</v>
      </c>
      <c r="Z127" t="s">
        <v>3685</v>
      </c>
      <c r="AA127" t="s">
        <v>3685</v>
      </c>
      <c r="AB127" t="s">
        <v>3685</v>
      </c>
      <c r="AC127" t="s">
        <v>3685</v>
      </c>
      <c r="AD127" t="s">
        <v>3685</v>
      </c>
      <c r="AE127" t="s">
        <v>3685</v>
      </c>
      <c r="AF127" t="s">
        <v>3685</v>
      </c>
      <c r="AG127" t="s">
        <v>3685</v>
      </c>
      <c r="AH127" t="s">
        <v>3685</v>
      </c>
      <c r="AI127" t="s">
        <v>3685</v>
      </c>
      <c r="AJ127" t="s">
        <v>3685</v>
      </c>
      <c r="AK127" t="s">
        <v>3685</v>
      </c>
      <c r="AL127" t="s">
        <v>3685</v>
      </c>
      <c r="AM127" t="s">
        <v>3685</v>
      </c>
      <c r="AN127" t="s">
        <v>3685</v>
      </c>
      <c r="AO127" t="s">
        <v>3685</v>
      </c>
      <c r="AP127" t="s">
        <v>3685</v>
      </c>
      <c r="AQ127" t="s">
        <v>3685</v>
      </c>
      <c r="AR127" t="s">
        <v>3685</v>
      </c>
      <c r="AS127" t="s">
        <v>3685</v>
      </c>
      <c r="AT127" t="s">
        <v>3685</v>
      </c>
      <c r="AU127" t="s">
        <v>3685</v>
      </c>
      <c r="AV127" t="s">
        <v>3685</v>
      </c>
      <c r="AW127" t="s">
        <v>3685</v>
      </c>
    </row>
    <row r="128" spans="1:49" x14ac:dyDescent="0.15">
      <c r="A128" s="8" t="s">
        <v>667</v>
      </c>
      <c r="B128" t="s">
        <v>5731</v>
      </c>
      <c r="C128" t="s">
        <v>5732</v>
      </c>
      <c r="D128" t="s">
        <v>3685</v>
      </c>
      <c r="E128" t="s">
        <v>3685</v>
      </c>
      <c r="F128" t="s">
        <v>3685</v>
      </c>
      <c r="G128" t="s">
        <v>3685</v>
      </c>
      <c r="H128" t="s">
        <v>3685</v>
      </c>
      <c r="I128" t="s">
        <v>3685</v>
      </c>
      <c r="J128" t="s">
        <v>3685</v>
      </c>
      <c r="K128" t="s">
        <v>3685</v>
      </c>
      <c r="L128" t="s">
        <v>3685</v>
      </c>
      <c r="M128" t="s">
        <v>3685</v>
      </c>
      <c r="N128" t="s">
        <v>3685</v>
      </c>
      <c r="O128" t="s">
        <v>3685</v>
      </c>
      <c r="P128" t="s">
        <v>3685</v>
      </c>
      <c r="Q128" t="s">
        <v>3685</v>
      </c>
      <c r="R128" t="s">
        <v>3685</v>
      </c>
      <c r="S128" t="s">
        <v>3685</v>
      </c>
      <c r="T128" t="s">
        <v>3685</v>
      </c>
      <c r="U128" t="s">
        <v>3685</v>
      </c>
      <c r="V128" t="s">
        <v>3685</v>
      </c>
      <c r="W128" t="s">
        <v>3685</v>
      </c>
      <c r="X128" t="s">
        <v>3685</v>
      </c>
      <c r="Y128" t="s">
        <v>3685</v>
      </c>
      <c r="Z128" t="s">
        <v>3685</v>
      </c>
      <c r="AA128" t="s">
        <v>3685</v>
      </c>
      <c r="AB128" t="s">
        <v>3685</v>
      </c>
      <c r="AC128" t="s">
        <v>3685</v>
      </c>
      <c r="AD128" t="s">
        <v>3685</v>
      </c>
      <c r="AE128" t="s">
        <v>3685</v>
      </c>
      <c r="AF128" t="s">
        <v>3685</v>
      </c>
      <c r="AG128" t="s">
        <v>3685</v>
      </c>
      <c r="AH128" t="s">
        <v>3685</v>
      </c>
      <c r="AI128" t="s">
        <v>3685</v>
      </c>
      <c r="AJ128" t="s">
        <v>3685</v>
      </c>
      <c r="AK128" t="s">
        <v>3685</v>
      </c>
      <c r="AL128" t="s">
        <v>3685</v>
      </c>
      <c r="AM128" t="s">
        <v>3685</v>
      </c>
      <c r="AN128" t="s">
        <v>3685</v>
      </c>
      <c r="AO128" t="s">
        <v>3685</v>
      </c>
      <c r="AP128" t="s">
        <v>3685</v>
      </c>
      <c r="AQ128" t="s">
        <v>3685</v>
      </c>
      <c r="AR128" t="s">
        <v>3685</v>
      </c>
      <c r="AS128" t="s">
        <v>3685</v>
      </c>
      <c r="AT128" t="s">
        <v>3685</v>
      </c>
      <c r="AU128" t="s">
        <v>3685</v>
      </c>
      <c r="AV128" t="s">
        <v>3685</v>
      </c>
      <c r="AW128" t="s">
        <v>3685</v>
      </c>
    </row>
    <row r="129" spans="1:49" x14ac:dyDescent="0.15">
      <c r="A129" s="7" t="s">
        <v>673</v>
      </c>
      <c r="B129" t="s">
        <v>5733</v>
      </c>
      <c r="C129" t="s">
        <v>3685</v>
      </c>
      <c r="D129" t="s">
        <v>3685</v>
      </c>
      <c r="E129" t="s">
        <v>3685</v>
      </c>
      <c r="F129" t="s">
        <v>3685</v>
      </c>
      <c r="G129" t="s">
        <v>3685</v>
      </c>
      <c r="H129" t="s">
        <v>3685</v>
      </c>
      <c r="I129" t="s">
        <v>3685</v>
      </c>
      <c r="J129" t="s">
        <v>3685</v>
      </c>
      <c r="K129" t="s">
        <v>3685</v>
      </c>
      <c r="L129" t="s">
        <v>3685</v>
      </c>
      <c r="M129" t="s">
        <v>3685</v>
      </c>
      <c r="N129" t="s">
        <v>3685</v>
      </c>
      <c r="O129" t="s">
        <v>3685</v>
      </c>
      <c r="P129" t="s">
        <v>3685</v>
      </c>
      <c r="Q129" t="s">
        <v>3685</v>
      </c>
      <c r="R129" t="s">
        <v>3685</v>
      </c>
      <c r="S129" t="s">
        <v>3685</v>
      </c>
      <c r="T129" t="s">
        <v>3685</v>
      </c>
      <c r="U129" t="s">
        <v>3685</v>
      </c>
      <c r="V129" t="s">
        <v>3685</v>
      </c>
      <c r="W129" t="s">
        <v>3685</v>
      </c>
      <c r="X129" t="s">
        <v>3685</v>
      </c>
      <c r="Y129" t="s">
        <v>3685</v>
      </c>
      <c r="Z129" t="s">
        <v>3685</v>
      </c>
      <c r="AA129" t="s">
        <v>3685</v>
      </c>
      <c r="AB129" t="s">
        <v>3685</v>
      </c>
      <c r="AC129" t="s">
        <v>3685</v>
      </c>
      <c r="AD129" t="s">
        <v>3685</v>
      </c>
      <c r="AE129" t="s">
        <v>3685</v>
      </c>
      <c r="AF129" t="s">
        <v>3685</v>
      </c>
      <c r="AG129" t="s">
        <v>3685</v>
      </c>
      <c r="AH129" t="s">
        <v>3685</v>
      </c>
      <c r="AI129" t="s">
        <v>3685</v>
      </c>
      <c r="AJ129" t="s">
        <v>3685</v>
      </c>
      <c r="AK129" t="s">
        <v>3685</v>
      </c>
      <c r="AL129" t="s">
        <v>3685</v>
      </c>
      <c r="AM129" t="s">
        <v>3685</v>
      </c>
      <c r="AN129" t="s">
        <v>3685</v>
      </c>
      <c r="AO129" t="s">
        <v>3685</v>
      </c>
      <c r="AP129" t="s">
        <v>3685</v>
      </c>
      <c r="AQ129" t="s">
        <v>3685</v>
      </c>
      <c r="AR129" t="s">
        <v>3685</v>
      </c>
      <c r="AS129" t="s">
        <v>3685</v>
      </c>
      <c r="AT129" t="s">
        <v>3685</v>
      </c>
      <c r="AU129" t="s">
        <v>3685</v>
      </c>
      <c r="AV129" t="s">
        <v>3685</v>
      </c>
      <c r="AW129" t="s">
        <v>3685</v>
      </c>
    </row>
    <row r="130" spans="1:49" x14ac:dyDescent="0.15">
      <c r="A130" s="8" t="s">
        <v>679</v>
      </c>
      <c r="B130" t="s">
        <v>5734</v>
      </c>
      <c r="C130" t="s">
        <v>5735</v>
      </c>
      <c r="D130" t="s">
        <v>3685</v>
      </c>
      <c r="E130" t="s">
        <v>3685</v>
      </c>
      <c r="F130" t="s">
        <v>3685</v>
      </c>
      <c r="G130" t="s">
        <v>3685</v>
      </c>
      <c r="H130" t="s">
        <v>3685</v>
      </c>
      <c r="I130" t="s">
        <v>3685</v>
      </c>
      <c r="J130" t="s">
        <v>3685</v>
      </c>
      <c r="K130" t="s">
        <v>3685</v>
      </c>
      <c r="L130" t="s">
        <v>3685</v>
      </c>
      <c r="M130" t="s">
        <v>3685</v>
      </c>
      <c r="N130" t="s">
        <v>3685</v>
      </c>
      <c r="O130" t="s">
        <v>3685</v>
      </c>
      <c r="P130" t="s">
        <v>3685</v>
      </c>
      <c r="Q130" t="s">
        <v>3685</v>
      </c>
      <c r="R130" t="s">
        <v>3685</v>
      </c>
      <c r="S130" t="s">
        <v>3685</v>
      </c>
      <c r="T130" t="s">
        <v>3685</v>
      </c>
      <c r="U130" t="s">
        <v>3685</v>
      </c>
      <c r="V130" t="s">
        <v>3685</v>
      </c>
      <c r="W130" t="s">
        <v>3685</v>
      </c>
      <c r="X130" t="s">
        <v>3685</v>
      </c>
      <c r="Y130" t="s">
        <v>3685</v>
      </c>
      <c r="Z130" t="s">
        <v>3685</v>
      </c>
      <c r="AA130" t="s">
        <v>3685</v>
      </c>
      <c r="AB130" t="s">
        <v>3685</v>
      </c>
      <c r="AC130" t="s">
        <v>3685</v>
      </c>
      <c r="AD130" t="s">
        <v>3685</v>
      </c>
      <c r="AE130" t="s">
        <v>3685</v>
      </c>
      <c r="AF130" t="s">
        <v>3685</v>
      </c>
      <c r="AG130" t="s">
        <v>3685</v>
      </c>
      <c r="AH130" t="s">
        <v>3685</v>
      </c>
      <c r="AI130" t="s">
        <v>3685</v>
      </c>
      <c r="AJ130" t="s">
        <v>3685</v>
      </c>
      <c r="AK130" t="s">
        <v>3685</v>
      </c>
      <c r="AL130" t="s">
        <v>3685</v>
      </c>
      <c r="AM130" t="s">
        <v>3685</v>
      </c>
      <c r="AN130" t="s">
        <v>3685</v>
      </c>
      <c r="AO130" t="s">
        <v>3685</v>
      </c>
      <c r="AP130" t="s">
        <v>3685</v>
      </c>
      <c r="AQ130" t="s">
        <v>3685</v>
      </c>
      <c r="AR130" t="s">
        <v>3685</v>
      </c>
      <c r="AS130" t="s">
        <v>3685</v>
      </c>
      <c r="AT130" t="s">
        <v>3685</v>
      </c>
      <c r="AU130" t="s">
        <v>3685</v>
      </c>
      <c r="AV130" t="s">
        <v>3685</v>
      </c>
      <c r="AW130" t="s">
        <v>3685</v>
      </c>
    </row>
    <row r="131" spans="1:49" x14ac:dyDescent="0.15">
      <c r="A131" s="7" t="s">
        <v>684</v>
      </c>
      <c r="B131" t="s">
        <v>569</v>
      </c>
      <c r="C131" t="s">
        <v>3685</v>
      </c>
      <c r="D131" t="s">
        <v>3685</v>
      </c>
      <c r="E131" t="s">
        <v>3685</v>
      </c>
      <c r="F131" t="s">
        <v>3685</v>
      </c>
      <c r="G131" t="s">
        <v>3685</v>
      </c>
      <c r="H131" t="s">
        <v>3685</v>
      </c>
      <c r="I131" t="s">
        <v>569</v>
      </c>
      <c r="J131" t="s">
        <v>3685</v>
      </c>
      <c r="K131" t="s">
        <v>3685</v>
      </c>
      <c r="L131" t="s">
        <v>3685</v>
      </c>
      <c r="M131" t="s">
        <v>3685</v>
      </c>
      <c r="N131" t="s">
        <v>3685</v>
      </c>
      <c r="O131" t="s">
        <v>3685</v>
      </c>
      <c r="P131" t="s">
        <v>3685</v>
      </c>
      <c r="Q131" t="s">
        <v>3685</v>
      </c>
      <c r="R131" t="s">
        <v>3685</v>
      </c>
      <c r="S131" t="s">
        <v>3685</v>
      </c>
      <c r="T131" t="s">
        <v>3685</v>
      </c>
      <c r="U131" t="s">
        <v>3685</v>
      </c>
      <c r="V131" t="s">
        <v>3685</v>
      </c>
      <c r="W131" t="s">
        <v>3685</v>
      </c>
      <c r="X131" t="s">
        <v>3685</v>
      </c>
      <c r="Y131" t="s">
        <v>3685</v>
      </c>
      <c r="Z131" t="s">
        <v>3685</v>
      </c>
      <c r="AA131" t="s">
        <v>3685</v>
      </c>
      <c r="AB131" t="s">
        <v>3685</v>
      </c>
      <c r="AC131" t="s">
        <v>3685</v>
      </c>
      <c r="AD131" t="s">
        <v>3685</v>
      </c>
      <c r="AE131" t="s">
        <v>3685</v>
      </c>
      <c r="AF131" t="s">
        <v>3685</v>
      </c>
      <c r="AG131" t="s">
        <v>3685</v>
      </c>
      <c r="AH131" t="s">
        <v>3685</v>
      </c>
      <c r="AI131" t="s">
        <v>3685</v>
      </c>
      <c r="AJ131" t="s">
        <v>3685</v>
      </c>
      <c r="AK131" t="s">
        <v>3685</v>
      </c>
      <c r="AL131" t="s">
        <v>3685</v>
      </c>
      <c r="AM131" t="s">
        <v>3685</v>
      </c>
      <c r="AN131" t="s">
        <v>3685</v>
      </c>
      <c r="AO131" t="s">
        <v>3685</v>
      </c>
      <c r="AP131" t="s">
        <v>3685</v>
      </c>
      <c r="AQ131" t="s">
        <v>3685</v>
      </c>
      <c r="AR131" t="s">
        <v>3685</v>
      </c>
      <c r="AS131" t="s">
        <v>3685</v>
      </c>
      <c r="AT131" t="s">
        <v>3685</v>
      </c>
      <c r="AU131" t="s">
        <v>3685</v>
      </c>
      <c r="AV131" t="s">
        <v>3685</v>
      </c>
      <c r="AW131" t="s">
        <v>3685</v>
      </c>
    </row>
    <row r="132" spans="1:49" x14ac:dyDescent="0.15">
      <c r="A132" s="7" t="s">
        <v>690</v>
      </c>
      <c r="B132" t="s">
        <v>5736</v>
      </c>
      <c r="C132" t="s">
        <v>5737</v>
      </c>
      <c r="D132" t="s">
        <v>5738</v>
      </c>
      <c r="E132" t="s">
        <v>5739</v>
      </c>
      <c r="F132" t="s">
        <v>5740</v>
      </c>
      <c r="G132" t="s">
        <v>5741</v>
      </c>
      <c r="H132" t="s">
        <v>3685</v>
      </c>
      <c r="I132" t="s">
        <v>3685</v>
      </c>
      <c r="J132" t="s">
        <v>3685</v>
      </c>
      <c r="K132" t="s">
        <v>3685</v>
      </c>
      <c r="L132" t="s">
        <v>3685</v>
      </c>
      <c r="M132" t="s">
        <v>3685</v>
      </c>
      <c r="N132" t="s">
        <v>3685</v>
      </c>
      <c r="O132" t="s">
        <v>3685</v>
      </c>
      <c r="P132" t="s">
        <v>3685</v>
      </c>
      <c r="Q132" t="s">
        <v>3685</v>
      </c>
      <c r="R132" t="s">
        <v>3685</v>
      </c>
      <c r="S132" t="s">
        <v>3685</v>
      </c>
      <c r="T132" t="s">
        <v>3685</v>
      </c>
      <c r="U132" t="s">
        <v>3685</v>
      </c>
      <c r="V132" t="s">
        <v>3685</v>
      </c>
      <c r="W132" t="s">
        <v>3685</v>
      </c>
      <c r="X132" t="s">
        <v>3685</v>
      </c>
      <c r="Y132" t="s">
        <v>3685</v>
      </c>
      <c r="Z132" t="s">
        <v>3685</v>
      </c>
      <c r="AA132" t="s">
        <v>3685</v>
      </c>
      <c r="AB132" t="s">
        <v>3685</v>
      </c>
      <c r="AC132" t="s">
        <v>3685</v>
      </c>
      <c r="AD132" t="s">
        <v>3685</v>
      </c>
      <c r="AE132" t="s">
        <v>3685</v>
      </c>
      <c r="AF132" t="s">
        <v>3685</v>
      </c>
      <c r="AG132" t="s">
        <v>3685</v>
      </c>
      <c r="AH132" t="s">
        <v>3685</v>
      </c>
      <c r="AI132" t="s">
        <v>3685</v>
      </c>
      <c r="AJ132" t="s">
        <v>3685</v>
      </c>
      <c r="AK132" t="s">
        <v>3685</v>
      </c>
      <c r="AL132" t="s">
        <v>3685</v>
      </c>
      <c r="AM132" t="s">
        <v>3685</v>
      </c>
      <c r="AN132" t="s">
        <v>3685</v>
      </c>
      <c r="AO132" t="s">
        <v>3685</v>
      </c>
      <c r="AP132" t="s">
        <v>3685</v>
      </c>
      <c r="AQ132" t="s">
        <v>3685</v>
      </c>
      <c r="AR132" t="s">
        <v>3685</v>
      </c>
      <c r="AS132" t="s">
        <v>3685</v>
      </c>
      <c r="AT132" t="s">
        <v>3685</v>
      </c>
      <c r="AU132" t="s">
        <v>3685</v>
      </c>
      <c r="AV132" t="s">
        <v>3685</v>
      </c>
      <c r="AW132" t="s">
        <v>3685</v>
      </c>
    </row>
    <row r="133" spans="1:49" x14ac:dyDescent="0.15">
      <c r="A133" s="7" t="s">
        <v>696</v>
      </c>
      <c r="B133" t="s">
        <v>3685</v>
      </c>
      <c r="C133" t="s">
        <v>3685</v>
      </c>
      <c r="D133" t="s">
        <v>3685</v>
      </c>
      <c r="E133" t="s">
        <v>5742</v>
      </c>
      <c r="F133" t="s">
        <v>5743</v>
      </c>
      <c r="G133" t="s">
        <v>3685</v>
      </c>
      <c r="H133" t="s">
        <v>3685</v>
      </c>
      <c r="I133" t="s">
        <v>5742</v>
      </c>
      <c r="J133" t="s">
        <v>5743</v>
      </c>
      <c r="K133" t="s">
        <v>3685</v>
      </c>
      <c r="L133" t="s">
        <v>3685</v>
      </c>
      <c r="M133" t="s">
        <v>3685</v>
      </c>
      <c r="N133" t="s">
        <v>3685</v>
      </c>
      <c r="O133" t="s">
        <v>5742</v>
      </c>
      <c r="P133" t="s">
        <v>3685</v>
      </c>
      <c r="Q133" t="s">
        <v>3685</v>
      </c>
      <c r="R133" t="s">
        <v>3685</v>
      </c>
      <c r="S133" t="s">
        <v>3685</v>
      </c>
      <c r="T133" t="s">
        <v>3685</v>
      </c>
      <c r="U133" t="s">
        <v>3685</v>
      </c>
      <c r="V133" t="s">
        <v>3685</v>
      </c>
      <c r="W133" t="s">
        <v>3685</v>
      </c>
      <c r="X133" t="s">
        <v>3685</v>
      </c>
      <c r="Y133" t="s">
        <v>3685</v>
      </c>
      <c r="Z133" t="s">
        <v>3685</v>
      </c>
      <c r="AA133" t="s">
        <v>3685</v>
      </c>
      <c r="AB133" t="s">
        <v>3685</v>
      </c>
      <c r="AC133" t="s">
        <v>3685</v>
      </c>
      <c r="AD133" t="s">
        <v>3685</v>
      </c>
      <c r="AE133" t="s">
        <v>3685</v>
      </c>
      <c r="AF133" t="s">
        <v>3685</v>
      </c>
      <c r="AG133" t="s">
        <v>3685</v>
      </c>
      <c r="AH133" t="s">
        <v>3685</v>
      </c>
      <c r="AI133" t="s">
        <v>3685</v>
      </c>
      <c r="AJ133" t="s">
        <v>3685</v>
      </c>
      <c r="AK133" t="s">
        <v>3685</v>
      </c>
      <c r="AL133" t="s">
        <v>3685</v>
      </c>
      <c r="AM133" t="s">
        <v>3685</v>
      </c>
      <c r="AN133" t="s">
        <v>3685</v>
      </c>
      <c r="AO133" t="s">
        <v>3685</v>
      </c>
      <c r="AP133" t="s">
        <v>3685</v>
      </c>
      <c r="AQ133" t="s">
        <v>3685</v>
      </c>
      <c r="AR133" t="s">
        <v>3685</v>
      </c>
      <c r="AS133" t="s">
        <v>3685</v>
      </c>
      <c r="AT133" t="s">
        <v>3685</v>
      </c>
      <c r="AU133" t="s">
        <v>3685</v>
      </c>
      <c r="AV133" t="s">
        <v>3685</v>
      </c>
      <c r="AW133" t="s">
        <v>3685</v>
      </c>
    </row>
    <row r="134" spans="1:49" x14ac:dyDescent="0.15">
      <c r="A134" s="7" t="s">
        <v>702</v>
      </c>
      <c r="B134" t="s">
        <v>5744</v>
      </c>
      <c r="C134" t="s">
        <v>5745</v>
      </c>
      <c r="D134" t="s">
        <v>5746</v>
      </c>
      <c r="E134" t="s">
        <v>5747</v>
      </c>
      <c r="F134" t="s">
        <v>5748</v>
      </c>
      <c r="G134" t="s">
        <v>5749</v>
      </c>
      <c r="H134" t="s">
        <v>5750</v>
      </c>
      <c r="I134" t="s">
        <v>5751</v>
      </c>
      <c r="J134" t="s">
        <v>5744</v>
      </c>
      <c r="K134" t="s">
        <v>5745</v>
      </c>
      <c r="L134" t="s">
        <v>5747</v>
      </c>
      <c r="M134" t="s">
        <v>5749</v>
      </c>
      <c r="N134" t="s">
        <v>5750</v>
      </c>
      <c r="O134" t="s">
        <v>3685</v>
      </c>
      <c r="P134" t="s">
        <v>3685</v>
      </c>
      <c r="Q134" t="s">
        <v>3685</v>
      </c>
      <c r="R134" t="s">
        <v>3685</v>
      </c>
      <c r="S134" t="s">
        <v>3685</v>
      </c>
      <c r="T134" t="s">
        <v>3685</v>
      </c>
      <c r="U134" t="s">
        <v>3685</v>
      </c>
      <c r="V134" t="s">
        <v>3685</v>
      </c>
      <c r="W134" t="s">
        <v>3685</v>
      </c>
      <c r="X134" t="s">
        <v>3685</v>
      </c>
      <c r="Y134" t="s">
        <v>3685</v>
      </c>
      <c r="Z134" t="s">
        <v>3685</v>
      </c>
      <c r="AA134" t="s">
        <v>3685</v>
      </c>
      <c r="AB134" t="s">
        <v>3685</v>
      </c>
      <c r="AC134" t="s">
        <v>3685</v>
      </c>
      <c r="AD134" t="s">
        <v>3685</v>
      </c>
      <c r="AE134" t="s">
        <v>3685</v>
      </c>
      <c r="AF134" t="s">
        <v>3685</v>
      </c>
      <c r="AG134" t="s">
        <v>3685</v>
      </c>
      <c r="AH134" t="s">
        <v>3685</v>
      </c>
      <c r="AI134" t="s">
        <v>3685</v>
      </c>
      <c r="AJ134" t="s">
        <v>3685</v>
      </c>
      <c r="AK134" t="s">
        <v>3685</v>
      </c>
      <c r="AL134" t="s">
        <v>3685</v>
      </c>
      <c r="AM134" t="s">
        <v>3685</v>
      </c>
      <c r="AN134" t="s">
        <v>3685</v>
      </c>
      <c r="AO134" t="s">
        <v>3685</v>
      </c>
      <c r="AP134" t="s">
        <v>3685</v>
      </c>
      <c r="AQ134" t="s">
        <v>3685</v>
      </c>
      <c r="AR134" t="s">
        <v>3685</v>
      </c>
      <c r="AS134" t="s">
        <v>3685</v>
      </c>
      <c r="AT134" t="s">
        <v>3685</v>
      </c>
      <c r="AU134" t="s">
        <v>3685</v>
      </c>
      <c r="AV134" t="s">
        <v>3685</v>
      </c>
      <c r="AW134" t="s">
        <v>3685</v>
      </c>
    </row>
    <row r="135" spans="1:49" x14ac:dyDescent="0.15">
      <c r="A135" s="7" t="s">
        <v>706</v>
      </c>
      <c r="B135" t="s">
        <v>5752</v>
      </c>
      <c r="C135" t="s">
        <v>5753</v>
      </c>
      <c r="D135" t="s">
        <v>5753</v>
      </c>
      <c r="E135" t="s">
        <v>5754</v>
      </c>
      <c r="F135" t="s">
        <v>3685</v>
      </c>
      <c r="G135" t="s">
        <v>3685</v>
      </c>
      <c r="H135" t="s">
        <v>3685</v>
      </c>
      <c r="I135" t="s">
        <v>3685</v>
      </c>
      <c r="J135" t="s">
        <v>3685</v>
      </c>
      <c r="K135" t="s">
        <v>3685</v>
      </c>
      <c r="L135" t="s">
        <v>3685</v>
      </c>
      <c r="M135" t="s">
        <v>3685</v>
      </c>
      <c r="N135" t="s">
        <v>3685</v>
      </c>
      <c r="O135" t="s">
        <v>3685</v>
      </c>
      <c r="P135" t="s">
        <v>3685</v>
      </c>
      <c r="Q135" t="s">
        <v>3685</v>
      </c>
      <c r="R135" t="s">
        <v>3685</v>
      </c>
      <c r="S135" t="s">
        <v>3685</v>
      </c>
      <c r="T135" t="s">
        <v>3685</v>
      </c>
      <c r="U135" t="s">
        <v>3685</v>
      </c>
      <c r="V135" t="s">
        <v>3685</v>
      </c>
      <c r="W135" t="s">
        <v>3685</v>
      </c>
      <c r="X135" t="s">
        <v>3685</v>
      </c>
      <c r="Y135" t="s">
        <v>3685</v>
      </c>
      <c r="Z135" t="s">
        <v>3685</v>
      </c>
      <c r="AA135" t="s">
        <v>3685</v>
      </c>
      <c r="AB135" t="s">
        <v>3685</v>
      </c>
      <c r="AC135" t="s">
        <v>3685</v>
      </c>
      <c r="AD135" t="s">
        <v>3685</v>
      </c>
      <c r="AE135" t="s">
        <v>3685</v>
      </c>
      <c r="AF135" t="s">
        <v>3685</v>
      </c>
      <c r="AG135" t="s">
        <v>3685</v>
      </c>
      <c r="AH135" t="s">
        <v>3685</v>
      </c>
      <c r="AI135" t="s">
        <v>3685</v>
      </c>
      <c r="AJ135" t="s">
        <v>3685</v>
      </c>
      <c r="AK135" t="s">
        <v>3685</v>
      </c>
      <c r="AL135" t="s">
        <v>3685</v>
      </c>
      <c r="AM135" t="s">
        <v>3685</v>
      </c>
      <c r="AN135" t="s">
        <v>3685</v>
      </c>
      <c r="AO135" t="s">
        <v>3685</v>
      </c>
      <c r="AP135" t="s">
        <v>3685</v>
      </c>
      <c r="AQ135" t="s">
        <v>3685</v>
      </c>
      <c r="AR135" t="s">
        <v>3685</v>
      </c>
      <c r="AS135" t="s">
        <v>3685</v>
      </c>
      <c r="AT135" t="s">
        <v>3685</v>
      </c>
      <c r="AU135" t="s">
        <v>3685</v>
      </c>
      <c r="AV135" t="s">
        <v>3685</v>
      </c>
      <c r="AW135" t="s">
        <v>3685</v>
      </c>
    </row>
    <row r="136" spans="1:49" x14ac:dyDescent="0.15">
      <c r="A136" s="8" t="s">
        <v>712</v>
      </c>
      <c r="B136" t="s">
        <v>5755</v>
      </c>
      <c r="C136" t="s">
        <v>5756</v>
      </c>
      <c r="D136" t="s">
        <v>3685</v>
      </c>
      <c r="E136" t="s">
        <v>3685</v>
      </c>
      <c r="F136" t="s">
        <v>3685</v>
      </c>
      <c r="G136" t="s">
        <v>3685</v>
      </c>
      <c r="H136" t="s">
        <v>3685</v>
      </c>
      <c r="I136" t="s">
        <v>3685</v>
      </c>
      <c r="J136" t="s">
        <v>3685</v>
      </c>
      <c r="K136" t="s">
        <v>3685</v>
      </c>
      <c r="L136" t="s">
        <v>3685</v>
      </c>
      <c r="M136" t="s">
        <v>3685</v>
      </c>
      <c r="N136" t="s">
        <v>3685</v>
      </c>
      <c r="O136" t="s">
        <v>3685</v>
      </c>
      <c r="P136" t="s">
        <v>3685</v>
      </c>
      <c r="Q136" t="s">
        <v>3685</v>
      </c>
      <c r="R136" t="s">
        <v>3685</v>
      </c>
      <c r="S136" t="s">
        <v>3685</v>
      </c>
      <c r="T136" t="s">
        <v>3685</v>
      </c>
      <c r="U136" t="s">
        <v>3685</v>
      </c>
      <c r="V136" t="s">
        <v>3685</v>
      </c>
      <c r="W136" t="s">
        <v>3685</v>
      </c>
      <c r="X136" t="s">
        <v>3685</v>
      </c>
      <c r="Y136" t="s">
        <v>3685</v>
      </c>
      <c r="Z136" t="s">
        <v>3685</v>
      </c>
      <c r="AA136" t="s">
        <v>3685</v>
      </c>
      <c r="AB136" t="s">
        <v>3685</v>
      </c>
      <c r="AC136" t="s">
        <v>3685</v>
      </c>
      <c r="AD136" t="s">
        <v>3685</v>
      </c>
      <c r="AE136" t="s">
        <v>3685</v>
      </c>
      <c r="AF136" t="s">
        <v>3685</v>
      </c>
      <c r="AG136" t="s">
        <v>3685</v>
      </c>
      <c r="AH136" t="s">
        <v>3685</v>
      </c>
      <c r="AI136" t="s">
        <v>3685</v>
      </c>
      <c r="AJ136" t="s">
        <v>3685</v>
      </c>
      <c r="AK136" t="s">
        <v>3685</v>
      </c>
      <c r="AL136" t="s">
        <v>3685</v>
      </c>
      <c r="AM136" t="s">
        <v>3685</v>
      </c>
      <c r="AN136" t="s">
        <v>3685</v>
      </c>
      <c r="AO136" t="s">
        <v>3685</v>
      </c>
      <c r="AP136" t="s">
        <v>3685</v>
      </c>
      <c r="AQ136" t="s">
        <v>3685</v>
      </c>
      <c r="AR136" t="s">
        <v>3685</v>
      </c>
      <c r="AS136" t="s">
        <v>3685</v>
      </c>
      <c r="AT136" t="s">
        <v>3685</v>
      </c>
      <c r="AU136" t="s">
        <v>3685</v>
      </c>
      <c r="AV136" t="s">
        <v>3685</v>
      </c>
      <c r="AW136" t="s">
        <v>3685</v>
      </c>
    </row>
    <row r="137" spans="1:49" x14ac:dyDescent="0.15">
      <c r="A137" s="7" t="s">
        <v>718</v>
      </c>
      <c r="B137" t="s">
        <v>5757</v>
      </c>
      <c r="C137" t="s">
        <v>3685</v>
      </c>
      <c r="D137" t="s">
        <v>3685</v>
      </c>
      <c r="E137" t="s">
        <v>3685</v>
      </c>
      <c r="F137" t="s">
        <v>3685</v>
      </c>
      <c r="G137" t="s">
        <v>3685</v>
      </c>
      <c r="H137" t="s">
        <v>3685</v>
      </c>
      <c r="I137" t="s">
        <v>3685</v>
      </c>
      <c r="J137" t="s">
        <v>3685</v>
      </c>
      <c r="K137" t="s">
        <v>3685</v>
      </c>
      <c r="L137" t="s">
        <v>3685</v>
      </c>
      <c r="M137" t="s">
        <v>3685</v>
      </c>
      <c r="N137" t="s">
        <v>3685</v>
      </c>
      <c r="O137" t="s">
        <v>3685</v>
      </c>
      <c r="P137" t="s">
        <v>3685</v>
      </c>
      <c r="Q137" t="s">
        <v>3685</v>
      </c>
      <c r="R137" t="s">
        <v>3685</v>
      </c>
      <c r="S137" t="s">
        <v>3685</v>
      </c>
      <c r="T137" t="s">
        <v>3685</v>
      </c>
      <c r="U137" t="s">
        <v>3685</v>
      </c>
      <c r="V137" t="s">
        <v>3685</v>
      </c>
      <c r="W137" t="s">
        <v>3685</v>
      </c>
      <c r="X137" t="s">
        <v>3685</v>
      </c>
      <c r="Y137" t="s">
        <v>3685</v>
      </c>
      <c r="Z137" t="s">
        <v>3685</v>
      </c>
      <c r="AA137" t="s">
        <v>3685</v>
      </c>
      <c r="AB137" t="s">
        <v>3685</v>
      </c>
      <c r="AC137" t="s">
        <v>3685</v>
      </c>
      <c r="AD137" t="s">
        <v>3685</v>
      </c>
      <c r="AE137" t="s">
        <v>3685</v>
      </c>
      <c r="AF137" t="s">
        <v>3685</v>
      </c>
      <c r="AG137" t="s">
        <v>3685</v>
      </c>
      <c r="AH137" t="s">
        <v>3685</v>
      </c>
      <c r="AI137" t="s">
        <v>3685</v>
      </c>
      <c r="AJ137" t="s">
        <v>3685</v>
      </c>
      <c r="AK137" t="s">
        <v>3685</v>
      </c>
      <c r="AL137" t="s">
        <v>3685</v>
      </c>
      <c r="AM137" t="s">
        <v>3685</v>
      </c>
      <c r="AN137" t="s">
        <v>3685</v>
      </c>
      <c r="AO137" t="s">
        <v>3685</v>
      </c>
      <c r="AP137" t="s">
        <v>3685</v>
      </c>
      <c r="AQ137" t="s">
        <v>3685</v>
      </c>
      <c r="AR137" t="s">
        <v>3685</v>
      </c>
      <c r="AS137" t="s">
        <v>3685</v>
      </c>
      <c r="AT137" t="s">
        <v>3685</v>
      </c>
      <c r="AU137" t="s">
        <v>3685</v>
      </c>
      <c r="AV137" t="s">
        <v>3685</v>
      </c>
      <c r="AW137" t="s">
        <v>3685</v>
      </c>
    </row>
    <row r="138" spans="1:49" x14ac:dyDescent="0.15">
      <c r="A138" s="8" t="s">
        <v>721</v>
      </c>
      <c r="B138" t="s">
        <v>5758</v>
      </c>
      <c r="C138" t="s">
        <v>5759</v>
      </c>
      <c r="D138" t="s">
        <v>5760</v>
      </c>
      <c r="E138" t="s">
        <v>5761</v>
      </c>
      <c r="F138" t="s">
        <v>5762</v>
      </c>
      <c r="G138" t="s">
        <v>5763</v>
      </c>
      <c r="H138" t="s">
        <v>5764</v>
      </c>
      <c r="I138" t="s">
        <v>5758</v>
      </c>
      <c r="J138" t="s">
        <v>5759</v>
      </c>
      <c r="K138" t="s">
        <v>5760</v>
      </c>
      <c r="L138" t="s">
        <v>5761</v>
      </c>
      <c r="M138" t="s">
        <v>5762</v>
      </c>
      <c r="N138" t="s">
        <v>5765</v>
      </c>
      <c r="O138" t="s">
        <v>5766</v>
      </c>
      <c r="P138" t="s">
        <v>3685</v>
      </c>
      <c r="Q138" t="s">
        <v>3685</v>
      </c>
      <c r="R138" t="s">
        <v>3685</v>
      </c>
      <c r="S138" t="s">
        <v>3685</v>
      </c>
      <c r="T138" t="s">
        <v>3685</v>
      </c>
      <c r="U138" t="s">
        <v>3685</v>
      </c>
      <c r="V138" t="s">
        <v>3685</v>
      </c>
      <c r="W138" t="s">
        <v>3685</v>
      </c>
      <c r="X138" t="s">
        <v>3685</v>
      </c>
      <c r="Y138" t="s">
        <v>3685</v>
      </c>
      <c r="Z138" t="s">
        <v>3685</v>
      </c>
      <c r="AA138" t="s">
        <v>3685</v>
      </c>
      <c r="AB138" t="s">
        <v>3685</v>
      </c>
      <c r="AC138" t="s">
        <v>3685</v>
      </c>
      <c r="AD138" t="s">
        <v>3685</v>
      </c>
      <c r="AE138" t="s">
        <v>3685</v>
      </c>
      <c r="AF138" t="s">
        <v>3685</v>
      </c>
      <c r="AG138" t="s">
        <v>3685</v>
      </c>
      <c r="AH138" t="s">
        <v>3685</v>
      </c>
      <c r="AI138" t="s">
        <v>3685</v>
      </c>
      <c r="AJ138" t="s">
        <v>3685</v>
      </c>
      <c r="AK138" t="s">
        <v>3685</v>
      </c>
      <c r="AL138" t="s">
        <v>3685</v>
      </c>
      <c r="AM138" t="s">
        <v>3685</v>
      </c>
      <c r="AN138" t="s">
        <v>3685</v>
      </c>
      <c r="AO138" t="s">
        <v>3685</v>
      </c>
      <c r="AP138" t="s">
        <v>3685</v>
      </c>
      <c r="AQ138" t="s">
        <v>3685</v>
      </c>
      <c r="AR138" t="s">
        <v>3685</v>
      </c>
      <c r="AS138" t="s">
        <v>3685</v>
      </c>
      <c r="AT138" t="s">
        <v>3685</v>
      </c>
      <c r="AU138" t="s">
        <v>3685</v>
      </c>
      <c r="AV138" t="s">
        <v>3685</v>
      </c>
      <c r="AW138" t="s">
        <v>3685</v>
      </c>
    </row>
    <row r="139" spans="1:49" x14ac:dyDescent="0.15">
      <c r="A139" s="7" t="s">
        <v>727</v>
      </c>
      <c r="B139" t="s">
        <v>325</v>
      </c>
      <c r="C139" t="s">
        <v>3685</v>
      </c>
      <c r="D139" t="s">
        <v>3685</v>
      </c>
      <c r="E139" t="s">
        <v>3685</v>
      </c>
      <c r="F139" t="s">
        <v>3685</v>
      </c>
      <c r="G139" t="s">
        <v>3685</v>
      </c>
      <c r="H139" t="s">
        <v>3685</v>
      </c>
      <c r="I139" t="s">
        <v>3685</v>
      </c>
      <c r="J139" t="s">
        <v>3685</v>
      </c>
      <c r="K139" t="s">
        <v>3685</v>
      </c>
      <c r="L139" t="s">
        <v>3685</v>
      </c>
      <c r="M139" t="s">
        <v>3685</v>
      </c>
      <c r="N139" t="s">
        <v>3685</v>
      </c>
      <c r="O139" t="s">
        <v>3685</v>
      </c>
      <c r="P139" t="s">
        <v>3685</v>
      </c>
      <c r="Q139" t="s">
        <v>3685</v>
      </c>
      <c r="R139" t="s">
        <v>3685</v>
      </c>
      <c r="S139" t="s">
        <v>3685</v>
      </c>
      <c r="T139" t="s">
        <v>3685</v>
      </c>
      <c r="U139" t="s">
        <v>3685</v>
      </c>
      <c r="V139" t="s">
        <v>3685</v>
      </c>
      <c r="W139" t="s">
        <v>3685</v>
      </c>
      <c r="X139" t="s">
        <v>3685</v>
      </c>
      <c r="Y139" t="s">
        <v>3685</v>
      </c>
      <c r="Z139" t="s">
        <v>3685</v>
      </c>
      <c r="AA139" t="s">
        <v>3685</v>
      </c>
      <c r="AB139" t="s">
        <v>3685</v>
      </c>
      <c r="AC139" t="s">
        <v>3685</v>
      </c>
      <c r="AD139" t="s">
        <v>3685</v>
      </c>
      <c r="AE139" t="s">
        <v>3685</v>
      </c>
      <c r="AF139" t="s">
        <v>3685</v>
      </c>
      <c r="AG139" t="s">
        <v>3685</v>
      </c>
      <c r="AH139" t="s">
        <v>3685</v>
      </c>
      <c r="AI139" t="s">
        <v>3685</v>
      </c>
      <c r="AJ139" t="s">
        <v>3685</v>
      </c>
      <c r="AK139" t="s">
        <v>3685</v>
      </c>
      <c r="AL139" t="s">
        <v>3685</v>
      </c>
      <c r="AM139" t="s">
        <v>3685</v>
      </c>
      <c r="AN139" t="s">
        <v>3685</v>
      </c>
      <c r="AO139" t="s">
        <v>3685</v>
      </c>
      <c r="AP139" t="s">
        <v>3685</v>
      </c>
      <c r="AQ139" t="s">
        <v>3685</v>
      </c>
      <c r="AR139" t="s">
        <v>3685</v>
      </c>
      <c r="AS139" t="s">
        <v>3685</v>
      </c>
      <c r="AT139" t="s">
        <v>3685</v>
      </c>
      <c r="AU139" t="s">
        <v>3685</v>
      </c>
      <c r="AV139" t="s">
        <v>3685</v>
      </c>
      <c r="AW139" t="s">
        <v>3685</v>
      </c>
    </row>
    <row r="140" spans="1:49" x14ac:dyDescent="0.15">
      <c r="A140" s="8" t="s">
        <v>733</v>
      </c>
      <c r="B140" t="s">
        <v>5767</v>
      </c>
      <c r="C140" t="s">
        <v>5768</v>
      </c>
      <c r="D140" t="s">
        <v>3685</v>
      </c>
      <c r="E140" t="s">
        <v>5767</v>
      </c>
      <c r="F140" t="s">
        <v>5768</v>
      </c>
      <c r="G140" t="s">
        <v>3685</v>
      </c>
      <c r="H140" t="s">
        <v>3685</v>
      </c>
      <c r="I140" t="s">
        <v>3685</v>
      </c>
      <c r="J140" t="s">
        <v>3685</v>
      </c>
      <c r="K140" t="s">
        <v>3685</v>
      </c>
      <c r="L140" t="s">
        <v>3685</v>
      </c>
      <c r="M140" t="s">
        <v>3685</v>
      </c>
      <c r="N140" t="s">
        <v>3685</v>
      </c>
      <c r="O140" t="s">
        <v>3685</v>
      </c>
      <c r="P140" t="s">
        <v>3685</v>
      </c>
      <c r="Q140" t="s">
        <v>3685</v>
      </c>
      <c r="R140" t="s">
        <v>3685</v>
      </c>
      <c r="S140" t="s">
        <v>3685</v>
      </c>
      <c r="T140" t="s">
        <v>3685</v>
      </c>
      <c r="U140" t="s">
        <v>3685</v>
      </c>
      <c r="V140" t="s">
        <v>3685</v>
      </c>
      <c r="W140" t="s">
        <v>3685</v>
      </c>
      <c r="X140" t="s">
        <v>3685</v>
      </c>
      <c r="Y140" t="s">
        <v>3685</v>
      </c>
      <c r="Z140" t="s">
        <v>3685</v>
      </c>
      <c r="AA140" t="s">
        <v>3685</v>
      </c>
      <c r="AB140" t="s">
        <v>3685</v>
      </c>
      <c r="AC140" t="s">
        <v>3685</v>
      </c>
      <c r="AD140" t="s">
        <v>3685</v>
      </c>
      <c r="AE140" t="s">
        <v>3685</v>
      </c>
      <c r="AF140" t="s">
        <v>3685</v>
      </c>
      <c r="AG140" t="s">
        <v>3685</v>
      </c>
      <c r="AH140" t="s">
        <v>3685</v>
      </c>
      <c r="AI140" t="s">
        <v>3685</v>
      </c>
      <c r="AJ140" t="s">
        <v>3685</v>
      </c>
      <c r="AK140" t="s">
        <v>3685</v>
      </c>
      <c r="AL140" t="s">
        <v>3685</v>
      </c>
      <c r="AM140" t="s">
        <v>3685</v>
      </c>
      <c r="AN140" t="s">
        <v>3685</v>
      </c>
      <c r="AO140" t="s">
        <v>3685</v>
      </c>
      <c r="AP140" t="s">
        <v>3685</v>
      </c>
      <c r="AQ140" t="s">
        <v>3685</v>
      </c>
      <c r="AR140" t="s">
        <v>3685</v>
      </c>
      <c r="AS140" t="s">
        <v>3685</v>
      </c>
      <c r="AT140" t="s">
        <v>3685</v>
      </c>
      <c r="AU140" t="s">
        <v>3685</v>
      </c>
      <c r="AV140" t="s">
        <v>3685</v>
      </c>
      <c r="AW140" t="s">
        <v>3685</v>
      </c>
    </row>
    <row r="141" spans="1:49" x14ac:dyDescent="0.15">
      <c r="A141" s="8" t="s">
        <v>739</v>
      </c>
      <c r="B141" t="s">
        <v>5769</v>
      </c>
      <c r="C141" t="s">
        <v>5770</v>
      </c>
      <c r="D141" t="s">
        <v>3685</v>
      </c>
      <c r="E141" t="s">
        <v>3685</v>
      </c>
      <c r="F141" t="s">
        <v>3685</v>
      </c>
      <c r="G141" t="s">
        <v>3685</v>
      </c>
      <c r="H141" t="s">
        <v>3685</v>
      </c>
      <c r="I141" t="s">
        <v>3685</v>
      </c>
      <c r="J141" t="s">
        <v>3685</v>
      </c>
      <c r="K141" t="s">
        <v>3685</v>
      </c>
      <c r="L141" t="s">
        <v>3685</v>
      </c>
      <c r="M141" t="s">
        <v>3685</v>
      </c>
      <c r="N141" t="s">
        <v>3685</v>
      </c>
      <c r="O141" t="s">
        <v>3685</v>
      </c>
      <c r="P141" t="s">
        <v>3685</v>
      </c>
      <c r="Q141" t="s">
        <v>3685</v>
      </c>
      <c r="R141" t="s">
        <v>3685</v>
      </c>
      <c r="S141" t="s">
        <v>3685</v>
      </c>
      <c r="T141" t="s">
        <v>3685</v>
      </c>
      <c r="U141" t="s">
        <v>3685</v>
      </c>
      <c r="V141" t="s">
        <v>3685</v>
      </c>
      <c r="W141" t="s">
        <v>3685</v>
      </c>
      <c r="X141" t="s">
        <v>3685</v>
      </c>
      <c r="Y141" t="s">
        <v>3685</v>
      </c>
      <c r="Z141" t="s">
        <v>3685</v>
      </c>
      <c r="AA141" t="s">
        <v>3685</v>
      </c>
      <c r="AB141" t="s">
        <v>3685</v>
      </c>
      <c r="AC141" t="s">
        <v>3685</v>
      </c>
      <c r="AD141" t="s">
        <v>3685</v>
      </c>
      <c r="AE141" t="s">
        <v>3685</v>
      </c>
      <c r="AF141" t="s">
        <v>3685</v>
      </c>
      <c r="AG141" t="s">
        <v>3685</v>
      </c>
      <c r="AH141" t="s">
        <v>3685</v>
      </c>
      <c r="AI141" t="s">
        <v>3685</v>
      </c>
      <c r="AJ141" t="s">
        <v>3685</v>
      </c>
      <c r="AK141" t="s">
        <v>3685</v>
      </c>
      <c r="AL141" t="s">
        <v>3685</v>
      </c>
      <c r="AM141" t="s">
        <v>3685</v>
      </c>
      <c r="AN141" t="s">
        <v>3685</v>
      </c>
      <c r="AO141" t="s">
        <v>3685</v>
      </c>
      <c r="AP141" t="s">
        <v>3685</v>
      </c>
      <c r="AQ141" t="s">
        <v>3685</v>
      </c>
      <c r="AR141" t="s">
        <v>3685</v>
      </c>
      <c r="AS141" t="s">
        <v>3685</v>
      </c>
      <c r="AT141" t="s">
        <v>3685</v>
      </c>
      <c r="AU141" t="s">
        <v>3685</v>
      </c>
      <c r="AV141" t="s">
        <v>3685</v>
      </c>
      <c r="AW141" t="s">
        <v>3685</v>
      </c>
    </row>
    <row r="142" spans="1:49" x14ac:dyDescent="0.15">
      <c r="A142" s="7" t="s">
        <v>742</v>
      </c>
      <c r="B142" t="s">
        <v>5771</v>
      </c>
      <c r="C142" t="s">
        <v>5772</v>
      </c>
      <c r="D142" t="s">
        <v>5773</v>
      </c>
      <c r="E142" t="s">
        <v>5774</v>
      </c>
      <c r="F142" t="s">
        <v>5775</v>
      </c>
      <c r="G142" t="s">
        <v>3685</v>
      </c>
      <c r="H142" t="s">
        <v>3685</v>
      </c>
      <c r="I142" t="s">
        <v>3685</v>
      </c>
      <c r="J142" t="s">
        <v>3685</v>
      </c>
      <c r="K142" t="s">
        <v>3685</v>
      </c>
      <c r="L142" t="s">
        <v>3685</v>
      </c>
      <c r="M142" t="s">
        <v>3685</v>
      </c>
      <c r="N142" t="s">
        <v>3685</v>
      </c>
      <c r="O142" t="s">
        <v>3685</v>
      </c>
      <c r="P142" t="s">
        <v>3685</v>
      </c>
      <c r="Q142" t="s">
        <v>3685</v>
      </c>
      <c r="R142" t="s">
        <v>3685</v>
      </c>
      <c r="S142" t="s">
        <v>3685</v>
      </c>
      <c r="T142" t="s">
        <v>3685</v>
      </c>
      <c r="U142" t="s">
        <v>3685</v>
      </c>
      <c r="V142" t="s">
        <v>3685</v>
      </c>
      <c r="W142" t="s">
        <v>3685</v>
      </c>
      <c r="X142" t="s">
        <v>3685</v>
      </c>
      <c r="Y142" t="s">
        <v>3685</v>
      </c>
      <c r="Z142" t="s">
        <v>3685</v>
      </c>
      <c r="AA142" t="s">
        <v>3685</v>
      </c>
      <c r="AB142" t="s">
        <v>3685</v>
      </c>
      <c r="AC142" t="s">
        <v>3685</v>
      </c>
      <c r="AD142" t="s">
        <v>3685</v>
      </c>
      <c r="AE142" t="s">
        <v>3685</v>
      </c>
      <c r="AF142" t="s">
        <v>3685</v>
      </c>
      <c r="AG142" t="s">
        <v>3685</v>
      </c>
      <c r="AH142" t="s">
        <v>3685</v>
      </c>
      <c r="AI142" t="s">
        <v>3685</v>
      </c>
      <c r="AJ142" t="s">
        <v>3685</v>
      </c>
      <c r="AK142" t="s">
        <v>3685</v>
      </c>
      <c r="AL142" t="s">
        <v>3685</v>
      </c>
      <c r="AM142" t="s">
        <v>3685</v>
      </c>
      <c r="AN142" t="s">
        <v>3685</v>
      </c>
      <c r="AO142" t="s">
        <v>3685</v>
      </c>
      <c r="AP142" t="s">
        <v>3685</v>
      </c>
      <c r="AQ142" t="s">
        <v>3685</v>
      </c>
      <c r="AR142" t="s">
        <v>3685</v>
      </c>
      <c r="AS142" t="s">
        <v>3685</v>
      </c>
      <c r="AT142" t="s">
        <v>3685</v>
      </c>
      <c r="AU142" t="s">
        <v>3685</v>
      </c>
      <c r="AV142" t="s">
        <v>3685</v>
      </c>
      <c r="AW142" t="s">
        <v>3685</v>
      </c>
    </row>
    <row r="143" spans="1:49" x14ac:dyDescent="0.15">
      <c r="A143" s="7" t="s">
        <v>748</v>
      </c>
      <c r="B143" t="s">
        <v>5776</v>
      </c>
      <c r="C143" t="s">
        <v>3685</v>
      </c>
      <c r="D143" t="s">
        <v>3685</v>
      </c>
      <c r="E143" t="s">
        <v>3685</v>
      </c>
      <c r="F143" t="s">
        <v>3685</v>
      </c>
      <c r="G143" t="s">
        <v>3685</v>
      </c>
      <c r="H143" t="s">
        <v>3685</v>
      </c>
      <c r="I143" t="s">
        <v>3685</v>
      </c>
      <c r="J143" t="s">
        <v>3685</v>
      </c>
      <c r="K143" t="s">
        <v>3685</v>
      </c>
      <c r="L143" t="s">
        <v>3685</v>
      </c>
      <c r="M143" t="s">
        <v>3685</v>
      </c>
      <c r="N143" t="s">
        <v>3685</v>
      </c>
      <c r="O143" t="s">
        <v>3685</v>
      </c>
      <c r="P143" t="s">
        <v>3685</v>
      </c>
      <c r="Q143" t="s">
        <v>3685</v>
      </c>
      <c r="R143" t="s">
        <v>3685</v>
      </c>
      <c r="S143" t="s">
        <v>3685</v>
      </c>
      <c r="T143" t="s">
        <v>3685</v>
      </c>
      <c r="U143" t="s">
        <v>3685</v>
      </c>
      <c r="V143" t="s">
        <v>3685</v>
      </c>
      <c r="W143" t="s">
        <v>3685</v>
      </c>
      <c r="X143" t="s">
        <v>3685</v>
      </c>
      <c r="Y143" t="s">
        <v>3685</v>
      </c>
      <c r="Z143" t="s">
        <v>3685</v>
      </c>
      <c r="AA143" t="s">
        <v>3685</v>
      </c>
      <c r="AB143" t="s">
        <v>3685</v>
      </c>
      <c r="AC143" t="s">
        <v>3685</v>
      </c>
      <c r="AD143" t="s">
        <v>3685</v>
      </c>
      <c r="AE143" t="s">
        <v>3685</v>
      </c>
      <c r="AF143" t="s">
        <v>3685</v>
      </c>
      <c r="AG143" t="s">
        <v>3685</v>
      </c>
      <c r="AH143" t="s">
        <v>3685</v>
      </c>
      <c r="AI143" t="s">
        <v>3685</v>
      </c>
      <c r="AJ143" t="s">
        <v>3685</v>
      </c>
      <c r="AK143" t="s">
        <v>3685</v>
      </c>
      <c r="AL143" t="s">
        <v>3685</v>
      </c>
      <c r="AM143" t="s">
        <v>3685</v>
      </c>
      <c r="AN143" t="s">
        <v>3685</v>
      </c>
      <c r="AO143" t="s">
        <v>3685</v>
      </c>
      <c r="AP143" t="s">
        <v>3685</v>
      </c>
      <c r="AQ143" t="s">
        <v>3685</v>
      </c>
      <c r="AR143" t="s">
        <v>3685</v>
      </c>
      <c r="AS143" t="s">
        <v>3685</v>
      </c>
      <c r="AT143" t="s">
        <v>3685</v>
      </c>
      <c r="AU143" t="s">
        <v>3685</v>
      </c>
      <c r="AV143" t="s">
        <v>3685</v>
      </c>
      <c r="AW143" t="s">
        <v>3685</v>
      </c>
    </row>
    <row r="144" spans="1:49" x14ac:dyDescent="0.15">
      <c r="A144" s="7" t="s">
        <v>753</v>
      </c>
      <c r="B144" t="s">
        <v>5777</v>
      </c>
      <c r="C144" t="s">
        <v>5778</v>
      </c>
      <c r="D144" t="s">
        <v>5779</v>
      </c>
      <c r="E144" t="s">
        <v>5777</v>
      </c>
      <c r="F144" t="s">
        <v>5778</v>
      </c>
      <c r="G144" t="s">
        <v>5779</v>
      </c>
      <c r="H144" t="s">
        <v>3685</v>
      </c>
      <c r="I144" t="s">
        <v>3685</v>
      </c>
      <c r="J144" t="s">
        <v>3685</v>
      </c>
      <c r="K144" t="s">
        <v>3685</v>
      </c>
      <c r="L144" t="s">
        <v>3685</v>
      </c>
      <c r="M144" t="s">
        <v>3685</v>
      </c>
      <c r="N144" t="s">
        <v>3685</v>
      </c>
      <c r="O144" t="s">
        <v>3685</v>
      </c>
      <c r="P144" t="s">
        <v>3685</v>
      </c>
      <c r="Q144" t="s">
        <v>3685</v>
      </c>
      <c r="R144" t="s">
        <v>3685</v>
      </c>
      <c r="S144" t="s">
        <v>3685</v>
      </c>
      <c r="T144" t="s">
        <v>3685</v>
      </c>
      <c r="U144" t="s">
        <v>3685</v>
      </c>
      <c r="V144" t="s">
        <v>3685</v>
      </c>
      <c r="W144" t="s">
        <v>3685</v>
      </c>
      <c r="X144" t="s">
        <v>3685</v>
      </c>
      <c r="Y144" t="s">
        <v>3685</v>
      </c>
      <c r="Z144" t="s">
        <v>3685</v>
      </c>
      <c r="AA144" t="s">
        <v>3685</v>
      </c>
      <c r="AB144" t="s">
        <v>3685</v>
      </c>
      <c r="AC144" t="s">
        <v>3685</v>
      </c>
      <c r="AD144" t="s">
        <v>3685</v>
      </c>
      <c r="AE144" t="s">
        <v>3685</v>
      </c>
      <c r="AF144" t="s">
        <v>3685</v>
      </c>
      <c r="AG144" t="s">
        <v>3685</v>
      </c>
      <c r="AH144" t="s">
        <v>3685</v>
      </c>
      <c r="AI144" t="s">
        <v>3685</v>
      </c>
      <c r="AJ144" t="s">
        <v>3685</v>
      </c>
      <c r="AK144" t="s">
        <v>3685</v>
      </c>
      <c r="AL144" t="s">
        <v>3685</v>
      </c>
      <c r="AM144" t="s">
        <v>3685</v>
      </c>
      <c r="AN144" t="s">
        <v>3685</v>
      </c>
      <c r="AO144" t="s">
        <v>3685</v>
      </c>
      <c r="AP144" t="s">
        <v>3685</v>
      </c>
      <c r="AQ144" t="s">
        <v>3685</v>
      </c>
      <c r="AR144" t="s">
        <v>3685</v>
      </c>
      <c r="AS144" t="s">
        <v>3685</v>
      </c>
      <c r="AT144" t="s">
        <v>3685</v>
      </c>
      <c r="AU144" t="s">
        <v>3685</v>
      </c>
      <c r="AV144" t="s">
        <v>3685</v>
      </c>
      <c r="AW144" t="s">
        <v>3685</v>
      </c>
    </row>
    <row r="145" spans="1:49" x14ac:dyDescent="0.15">
      <c r="A145" s="8" t="s">
        <v>758</v>
      </c>
      <c r="B145" t="s">
        <v>5780</v>
      </c>
      <c r="C145" t="s">
        <v>5781</v>
      </c>
      <c r="D145" t="s">
        <v>5782</v>
      </c>
      <c r="E145" t="s">
        <v>3685</v>
      </c>
      <c r="F145" t="s">
        <v>3685</v>
      </c>
      <c r="G145" t="s">
        <v>3685</v>
      </c>
      <c r="H145" t="s">
        <v>3685</v>
      </c>
      <c r="I145" t="s">
        <v>3685</v>
      </c>
      <c r="J145" t="s">
        <v>3685</v>
      </c>
      <c r="K145" t="s">
        <v>3685</v>
      </c>
      <c r="L145" t="s">
        <v>3685</v>
      </c>
      <c r="M145" t="s">
        <v>3685</v>
      </c>
      <c r="N145" t="s">
        <v>3685</v>
      </c>
      <c r="O145" t="s">
        <v>3685</v>
      </c>
      <c r="P145" t="s">
        <v>3685</v>
      </c>
      <c r="Q145" t="s">
        <v>3685</v>
      </c>
      <c r="R145" t="s">
        <v>3685</v>
      </c>
      <c r="S145" t="s">
        <v>3685</v>
      </c>
      <c r="T145" t="s">
        <v>3685</v>
      </c>
      <c r="U145" t="s">
        <v>3685</v>
      </c>
      <c r="V145" t="s">
        <v>3685</v>
      </c>
      <c r="W145" t="s">
        <v>3685</v>
      </c>
      <c r="X145" t="s">
        <v>3685</v>
      </c>
      <c r="Y145" t="s">
        <v>3685</v>
      </c>
      <c r="Z145" t="s">
        <v>3685</v>
      </c>
      <c r="AA145" t="s">
        <v>3685</v>
      </c>
      <c r="AB145" t="s">
        <v>3685</v>
      </c>
      <c r="AC145" t="s">
        <v>3685</v>
      </c>
      <c r="AD145" t="s">
        <v>3685</v>
      </c>
      <c r="AE145" t="s">
        <v>3685</v>
      </c>
      <c r="AF145" t="s">
        <v>3685</v>
      </c>
      <c r="AG145" t="s">
        <v>3685</v>
      </c>
      <c r="AH145" t="s">
        <v>3685</v>
      </c>
      <c r="AI145" t="s">
        <v>3685</v>
      </c>
      <c r="AJ145" t="s">
        <v>3685</v>
      </c>
      <c r="AK145" t="s">
        <v>3685</v>
      </c>
      <c r="AL145" t="s">
        <v>3685</v>
      </c>
      <c r="AM145" t="s">
        <v>3685</v>
      </c>
      <c r="AN145" t="s">
        <v>3685</v>
      </c>
      <c r="AO145" t="s">
        <v>3685</v>
      </c>
      <c r="AP145" t="s">
        <v>3685</v>
      </c>
      <c r="AQ145" t="s">
        <v>3685</v>
      </c>
      <c r="AR145" t="s">
        <v>3685</v>
      </c>
      <c r="AS145" t="s">
        <v>3685</v>
      </c>
      <c r="AT145" t="s">
        <v>3685</v>
      </c>
      <c r="AU145" t="s">
        <v>3685</v>
      </c>
      <c r="AV145" t="s">
        <v>3685</v>
      </c>
      <c r="AW145" t="s">
        <v>3685</v>
      </c>
    </row>
    <row r="146" spans="1:49" x14ac:dyDescent="0.15">
      <c r="A146" s="7" t="s">
        <v>763</v>
      </c>
      <c r="B146" t="s">
        <v>5783</v>
      </c>
      <c r="C146" t="s">
        <v>5610</v>
      </c>
      <c r="D146" t="s">
        <v>3685</v>
      </c>
      <c r="E146" t="s">
        <v>3685</v>
      </c>
      <c r="F146" t="s">
        <v>3685</v>
      </c>
      <c r="G146" t="s">
        <v>3685</v>
      </c>
      <c r="H146" t="s">
        <v>3685</v>
      </c>
      <c r="I146" t="s">
        <v>3685</v>
      </c>
      <c r="J146" t="s">
        <v>3685</v>
      </c>
      <c r="K146" t="s">
        <v>3685</v>
      </c>
      <c r="L146" t="s">
        <v>3685</v>
      </c>
      <c r="M146" t="s">
        <v>3685</v>
      </c>
      <c r="N146" t="s">
        <v>3685</v>
      </c>
      <c r="O146" t="s">
        <v>3685</v>
      </c>
      <c r="P146" t="s">
        <v>3685</v>
      </c>
      <c r="Q146" t="s">
        <v>3685</v>
      </c>
      <c r="R146" t="s">
        <v>3685</v>
      </c>
      <c r="S146" t="s">
        <v>3685</v>
      </c>
      <c r="T146" t="s">
        <v>3685</v>
      </c>
      <c r="U146" t="s">
        <v>3685</v>
      </c>
      <c r="V146" t="s">
        <v>3685</v>
      </c>
      <c r="W146" t="s">
        <v>3685</v>
      </c>
      <c r="X146" t="s">
        <v>3685</v>
      </c>
      <c r="Y146" t="s">
        <v>3685</v>
      </c>
      <c r="Z146" t="s">
        <v>3685</v>
      </c>
      <c r="AA146" t="s">
        <v>3685</v>
      </c>
      <c r="AB146" t="s">
        <v>3685</v>
      </c>
      <c r="AC146" t="s">
        <v>3685</v>
      </c>
      <c r="AD146" t="s">
        <v>3685</v>
      </c>
      <c r="AE146" t="s">
        <v>3685</v>
      </c>
      <c r="AF146" t="s">
        <v>3685</v>
      </c>
      <c r="AG146" t="s">
        <v>3685</v>
      </c>
      <c r="AH146" t="s">
        <v>3685</v>
      </c>
      <c r="AI146" t="s">
        <v>3685</v>
      </c>
      <c r="AJ146" t="s">
        <v>3685</v>
      </c>
      <c r="AK146" t="s">
        <v>3685</v>
      </c>
      <c r="AL146" t="s">
        <v>3685</v>
      </c>
      <c r="AM146" t="s">
        <v>3685</v>
      </c>
      <c r="AN146" t="s">
        <v>3685</v>
      </c>
      <c r="AO146" t="s">
        <v>3685</v>
      </c>
      <c r="AP146" t="s">
        <v>3685</v>
      </c>
      <c r="AQ146" t="s">
        <v>3685</v>
      </c>
      <c r="AR146" t="s">
        <v>3685</v>
      </c>
      <c r="AS146" t="s">
        <v>3685</v>
      </c>
      <c r="AT146" t="s">
        <v>3685</v>
      </c>
      <c r="AU146" t="s">
        <v>3685</v>
      </c>
      <c r="AV146" t="s">
        <v>3685</v>
      </c>
      <c r="AW146" t="s">
        <v>3685</v>
      </c>
    </row>
    <row r="147" spans="1:49" x14ac:dyDescent="0.15">
      <c r="A147" s="7" t="s">
        <v>768</v>
      </c>
      <c r="B147" t="s">
        <v>3685</v>
      </c>
      <c r="C147" t="s">
        <v>3685</v>
      </c>
      <c r="D147" t="s">
        <v>5784</v>
      </c>
      <c r="E147" t="s">
        <v>5785</v>
      </c>
      <c r="F147" t="s">
        <v>5786</v>
      </c>
      <c r="G147" t="s">
        <v>5787</v>
      </c>
      <c r="H147" t="s">
        <v>5788</v>
      </c>
      <c r="I147" t="s">
        <v>5789</v>
      </c>
      <c r="J147" t="s">
        <v>5790</v>
      </c>
      <c r="K147" t="s">
        <v>3685</v>
      </c>
      <c r="L147" t="s">
        <v>3685</v>
      </c>
      <c r="M147" t="s">
        <v>5784</v>
      </c>
      <c r="N147" t="s">
        <v>5785</v>
      </c>
      <c r="O147" t="s">
        <v>5786</v>
      </c>
      <c r="P147" t="s">
        <v>5787</v>
      </c>
      <c r="Q147" t="s">
        <v>5788</v>
      </c>
      <c r="R147" t="s">
        <v>5789</v>
      </c>
      <c r="S147" t="s">
        <v>5791</v>
      </c>
      <c r="T147" t="s">
        <v>3685</v>
      </c>
      <c r="U147" t="s">
        <v>3685</v>
      </c>
      <c r="V147" t="s">
        <v>3685</v>
      </c>
      <c r="W147" t="s">
        <v>3685</v>
      </c>
      <c r="X147" t="s">
        <v>3685</v>
      </c>
      <c r="Y147" t="s">
        <v>3685</v>
      </c>
      <c r="Z147" t="s">
        <v>3685</v>
      </c>
      <c r="AA147" t="s">
        <v>3685</v>
      </c>
      <c r="AB147" t="s">
        <v>3685</v>
      </c>
      <c r="AC147" t="s">
        <v>3685</v>
      </c>
      <c r="AD147" t="s">
        <v>3685</v>
      </c>
      <c r="AE147" t="s">
        <v>3685</v>
      </c>
      <c r="AF147" t="s">
        <v>3685</v>
      </c>
      <c r="AG147" t="s">
        <v>3685</v>
      </c>
      <c r="AH147" t="s">
        <v>3685</v>
      </c>
      <c r="AI147" t="s">
        <v>3685</v>
      </c>
      <c r="AJ147" t="s">
        <v>3685</v>
      </c>
      <c r="AK147" t="s">
        <v>3685</v>
      </c>
      <c r="AL147" t="s">
        <v>3685</v>
      </c>
      <c r="AM147" t="s">
        <v>3685</v>
      </c>
      <c r="AN147" t="s">
        <v>3685</v>
      </c>
      <c r="AO147" t="s">
        <v>3685</v>
      </c>
      <c r="AP147" t="s">
        <v>3685</v>
      </c>
      <c r="AQ147" t="s">
        <v>3685</v>
      </c>
      <c r="AR147" t="s">
        <v>3685</v>
      </c>
      <c r="AS147" t="s">
        <v>3685</v>
      </c>
      <c r="AT147" t="s">
        <v>3685</v>
      </c>
      <c r="AU147" t="s">
        <v>3685</v>
      </c>
      <c r="AV147" t="s">
        <v>3685</v>
      </c>
      <c r="AW147" t="s">
        <v>3685</v>
      </c>
    </row>
    <row r="148" spans="1:49" x14ac:dyDescent="0.15">
      <c r="A148" s="7" t="s">
        <v>772</v>
      </c>
      <c r="B148" t="s">
        <v>5792</v>
      </c>
      <c r="C148" t="s">
        <v>5793</v>
      </c>
      <c r="D148" t="s">
        <v>5794</v>
      </c>
      <c r="E148" t="s">
        <v>5795</v>
      </c>
      <c r="F148" t="s">
        <v>3685</v>
      </c>
      <c r="G148" t="s">
        <v>3685</v>
      </c>
      <c r="H148" t="s">
        <v>3685</v>
      </c>
      <c r="I148" t="s">
        <v>3685</v>
      </c>
      <c r="J148" t="s">
        <v>3685</v>
      </c>
      <c r="K148" t="s">
        <v>3685</v>
      </c>
      <c r="L148" t="s">
        <v>3685</v>
      </c>
      <c r="M148" t="s">
        <v>3685</v>
      </c>
      <c r="N148" t="s">
        <v>3685</v>
      </c>
      <c r="O148" t="s">
        <v>3685</v>
      </c>
      <c r="P148" t="s">
        <v>3685</v>
      </c>
      <c r="Q148" t="s">
        <v>3685</v>
      </c>
      <c r="R148" t="s">
        <v>3685</v>
      </c>
      <c r="S148" t="s">
        <v>3685</v>
      </c>
      <c r="T148" t="s">
        <v>3685</v>
      </c>
      <c r="U148" t="s">
        <v>3685</v>
      </c>
      <c r="V148" t="s">
        <v>3685</v>
      </c>
      <c r="W148" t="s">
        <v>3685</v>
      </c>
      <c r="X148" t="s">
        <v>3685</v>
      </c>
      <c r="Y148" t="s">
        <v>3685</v>
      </c>
      <c r="Z148" t="s">
        <v>3685</v>
      </c>
      <c r="AA148" t="s">
        <v>3685</v>
      </c>
      <c r="AB148" t="s">
        <v>3685</v>
      </c>
      <c r="AC148" t="s">
        <v>3685</v>
      </c>
      <c r="AD148" t="s">
        <v>3685</v>
      </c>
      <c r="AE148" t="s">
        <v>3685</v>
      </c>
      <c r="AF148" t="s">
        <v>3685</v>
      </c>
      <c r="AG148" t="s">
        <v>3685</v>
      </c>
      <c r="AH148" t="s">
        <v>3685</v>
      </c>
      <c r="AI148" t="s">
        <v>3685</v>
      </c>
      <c r="AJ148" t="s">
        <v>3685</v>
      </c>
      <c r="AK148" t="s">
        <v>3685</v>
      </c>
      <c r="AL148" t="s">
        <v>3685</v>
      </c>
      <c r="AM148" t="s">
        <v>3685</v>
      </c>
      <c r="AN148" t="s">
        <v>3685</v>
      </c>
      <c r="AO148" t="s">
        <v>3685</v>
      </c>
      <c r="AP148" t="s">
        <v>3685</v>
      </c>
      <c r="AQ148" t="s">
        <v>3685</v>
      </c>
      <c r="AR148" t="s">
        <v>3685</v>
      </c>
      <c r="AS148" t="s">
        <v>3685</v>
      </c>
      <c r="AT148" t="s">
        <v>3685</v>
      </c>
      <c r="AU148" t="s">
        <v>3685</v>
      </c>
      <c r="AV148" t="s">
        <v>3685</v>
      </c>
      <c r="AW148" t="s">
        <v>3685</v>
      </c>
    </row>
    <row r="149" spans="1:49" x14ac:dyDescent="0.15">
      <c r="A149" s="7" t="s">
        <v>778</v>
      </c>
      <c r="B149" t="s">
        <v>3685</v>
      </c>
      <c r="C149" t="s">
        <v>5796</v>
      </c>
      <c r="D149" t="s">
        <v>3685</v>
      </c>
      <c r="E149" t="s">
        <v>3685</v>
      </c>
      <c r="F149" t="s">
        <v>3685</v>
      </c>
      <c r="G149" t="s">
        <v>3685</v>
      </c>
      <c r="H149" t="s">
        <v>3685</v>
      </c>
      <c r="I149" t="s">
        <v>3685</v>
      </c>
      <c r="J149" t="s">
        <v>3685</v>
      </c>
      <c r="K149" t="s">
        <v>3685</v>
      </c>
      <c r="L149" t="s">
        <v>3685</v>
      </c>
      <c r="M149" t="s">
        <v>3685</v>
      </c>
      <c r="N149" t="s">
        <v>3685</v>
      </c>
      <c r="O149" t="s">
        <v>3685</v>
      </c>
      <c r="P149" t="s">
        <v>3685</v>
      </c>
      <c r="Q149" t="s">
        <v>3685</v>
      </c>
      <c r="R149" t="s">
        <v>3685</v>
      </c>
      <c r="S149" t="s">
        <v>3685</v>
      </c>
      <c r="T149" t="s">
        <v>3685</v>
      </c>
      <c r="U149" t="s">
        <v>3685</v>
      </c>
      <c r="V149" t="s">
        <v>3685</v>
      </c>
      <c r="W149" t="s">
        <v>3685</v>
      </c>
      <c r="X149" t="s">
        <v>3685</v>
      </c>
      <c r="Y149" t="s">
        <v>3685</v>
      </c>
      <c r="Z149" t="s">
        <v>3685</v>
      </c>
      <c r="AA149" t="s">
        <v>3685</v>
      </c>
      <c r="AB149" t="s">
        <v>3685</v>
      </c>
      <c r="AC149" t="s">
        <v>3685</v>
      </c>
      <c r="AD149" t="s">
        <v>3685</v>
      </c>
      <c r="AE149" t="s">
        <v>3685</v>
      </c>
      <c r="AF149" t="s">
        <v>3685</v>
      </c>
      <c r="AG149" t="s">
        <v>3685</v>
      </c>
      <c r="AH149" t="s">
        <v>3685</v>
      </c>
      <c r="AI149" t="s">
        <v>3685</v>
      </c>
      <c r="AJ149" t="s">
        <v>3685</v>
      </c>
      <c r="AK149" t="s">
        <v>3685</v>
      </c>
      <c r="AL149" t="s">
        <v>3685</v>
      </c>
      <c r="AM149" t="s">
        <v>3685</v>
      </c>
      <c r="AN149" t="s">
        <v>3685</v>
      </c>
      <c r="AO149" t="s">
        <v>3685</v>
      </c>
      <c r="AP149" t="s">
        <v>3685</v>
      </c>
      <c r="AQ149" t="s">
        <v>3685</v>
      </c>
      <c r="AR149" t="s">
        <v>3685</v>
      </c>
      <c r="AS149" t="s">
        <v>3685</v>
      </c>
      <c r="AT149" t="s">
        <v>3685</v>
      </c>
      <c r="AU149" t="s">
        <v>3685</v>
      </c>
      <c r="AV149" t="s">
        <v>3685</v>
      </c>
      <c r="AW149" t="s">
        <v>3685</v>
      </c>
    </row>
    <row r="150" spans="1:49" x14ac:dyDescent="0.15">
      <c r="A150" s="8" t="s">
        <v>784</v>
      </c>
      <c r="B150" t="s">
        <v>3685</v>
      </c>
      <c r="C150" t="s">
        <v>5797</v>
      </c>
      <c r="D150" t="s">
        <v>5798</v>
      </c>
      <c r="E150" t="s">
        <v>3685</v>
      </c>
      <c r="F150" t="s">
        <v>5797</v>
      </c>
      <c r="G150" t="s">
        <v>5798</v>
      </c>
      <c r="H150" t="s">
        <v>3685</v>
      </c>
      <c r="I150" t="s">
        <v>3685</v>
      </c>
      <c r="J150" t="s">
        <v>3685</v>
      </c>
      <c r="K150" t="s">
        <v>3685</v>
      </c>
      <c r="L150" t="s">
        <v>3685</v>
      </c>
      <c r="M150" t="s">
        <v>3685</v>
      </c>
      <c r="N150" t="s">
        <v>3685</v>
      </c>
      <c r="O150" t="s">
        <v>3685</v>
      </c>
      <c r="P150" t="s">
        <v>3685</v>
      </c>
      <c r="Q150" t="s">
        <v>3685</v>
      </c>
      <c r="R150" t="s">
        <v>3685</v>
      </c>
      <c r="S150" t="s">
        <v>3685</v>
      </c>
      <c r="T150" t="s">
        <v>3685</v>
      </c>
      <c r="U150" t="s">
        <v>3685</v>
      </c>
      <c r="V150" t="s">
        <v>3685</v>
      </c>
      <c r="W150" t="s">
        <v>3685</v>
      </c>
      <c r="X150" t="s">
        <v>3685</v>
      </c>
      <c r="Y150" t="s">
        <v>3685</v>
      </c>
      <c r="Z150" t="s">
        <v>3685</v>
      </c>
      <c r="AA150" t="s">
        <v>3685</v>
      </c>
      <c r="AB150" t="s">
        <v>3685</v>
      </c>
      <c r="AC150" t="s">
        <v>3685</v>
      </c>
      <c r="AD150" t="s">
        <v>3685</v>
      </c>
      <c r="AE150" t="s">
        <v>3685</v>
      </c>
      <c r="AF150" t="s">
        <v>3685</v>
      </c>
      <c r="AG150" t="s">
        <v>3685</v>
      </c>
      <c r="AH150" t="s">
        <v>3685</v>
      </c>
      <c r="AI150" t="s">
        <v>3685</v>
      </c>
      <c r="AJ150" t="s">
        <v>3685</v>
      </c>
      <c r="AK150" t="s">
        <v>3685</v>
      </c>
      <c r="AL150" t="s">
        <v>3685</v>
      </c>
      <c r="AM150" t="s">
        <v>3685</v>
      </c>
      <c r="AN150" t="s">
        <v>3685</v>
      </c>
      <c r="AO150" t="s">
        <v>3685</v>
      </c>
      <c r="AP150" t="s">
        <v>3685</v>
      </c>
      <c r="AQ150" t="s">
        <v>3685</v>
      </c>
      <c r="AR150" t="s">
        <v>3685</v>
      </c>
      <c r="AS150" t="s">
        <v>3685</v>
      </c>
      <c r="AT150" t="s">
        <v>3685</v>
      </c>
      <c r="AU150" t="s">
        <v>3685</v>
      </c>
      <c r="AV150" t="s">
        <v>3685</v>
      </c>
      <c r="AW150" t="s">
        <v>3685</v>
      </c>
    </row>
    <row r="151" spans="1:49" x14ac:dyDescent="0.15">
      <c r="A151" s="7" t="s">
        <v>790</v>
      </c>
      <c r="B151" t="s">
        <v>5799</v>
      </c>
      <c r="C151" t="s">
        <v>5800</v>
      </c>
      <c r="D151" t="s">
        <v>3685</v>
      </c>
      <c r="E151" t="s">
        <v>5801</v>
      </c>
      <c r="F151" t="s">
        <v>5802</v>
      </c>
      <c r="G151" t="s">
        <v>5800</v>
      </c>
      <c r="H151" t="s">
        <v>3685</v>
      </c>
      <c r="I151" t="s">
        <v>3685</v>
      </c>
      <c r="J151" t="s">
        <v>3685</v>
      </c>
      <c r="K151" t="s">
        <v>3685</v>
      </c>
      <c r="L151" t="s">
        <v>3685</v>
      </c>
      <c r="M151" t="s">
        <v>3685</v>
      </c>
      <c r="N151" t="s">
        <v>3685</v>
      </c>
      <c r="O151" t="s">
        <v>3685</v>
      </c>
      <c r="P151" t="s">
        <v>3685</v>
      </c>
      <c r="Q151" t="s">
        <v>3685</v>
      </c>
      <c r="R151" t="s">
        <v>3685</v>
      </c>
      <c r="S151" t="s">
        <v>3685</v>
      </c>
      <c r="T151" t="s">
        <v>3685</v>
      </c>
      <c r="U151" t="s">
        <v>3685</v>
      </c>
      <c r="V151" t="s">
        <v>3685</v>
      </c>
      <c r="W151" t="s">
        <v>3685</v>
      </c>
      <c r="X151" t="s">
        <v>3685</v>
      </c>
      <c r="Y151" t="s">
        <v>3685</v>
      </c>
      <c r="Z151" t="s">
        <v>3685</v>
      </c>
      <c r="AA151" t="s">
        <v>3685</v>
      </c>
      <c r="AB151" t="s">
        <v>3685</v>
      </c>
      <c r="AC151" t="s">
        <v>3685</v>
      </c>
      <c r="AD151" t="s">
        <v>3685</v>
      </c>
      <c r="AE151" t="s">
        <v>3685</v>
      </c>
      <c r="AF151" t="s">
        <v>3685</v>
      </c>
      <c r="AG151" t="s">
        <v>3685</v>
      </c>
      <c r="AH151" t="s">
        <v>3685</v>
      </c>
      <c r="AI151" t="s">
        <v>3685</v>
      </c>
      <c r="AJ151" t="s">
        <v>3685</v>
      </c>
      <c r="AK151" t="s">
        <v>3685</v>
      </c>
      <c r="AL151" t="s">
        <v>3685</v>
      </c>
      <c r="AM151" t="s">
        <v>3685</v>
      </c>
      <c r="AN151" t="s">
        <v>3685</v>
      </c>
      <c r="AO151" t="s">
        <v>3685</v>
      </c>
      <c r="AP151" t="s">
        <v>3685</v>
      </c>
      <c r="AQ151" t="s">
        <v>3685</v>
      </c>
      <c r="AR151" t="s">
        <v>3685</v>
      </c>
      <c r="AS151" t="s">
        <v>3685</v>
      </c>
      <c r="AT151" t="s">
        <v>3685</v>
      </c>
      <c r="AU151" t="s">
        <v>3685</v>
      </c>
      <c r="AV151" t="s">
        <v>3685</v>
      </c>
      <c r="AW151" t="s">
        <v>3685</v>
      </c>
    </row>
    <row r="152" spans="1:49" x14ac:dyDescent="0.15">
      <c r="A152" s="7" t="s">
        <v>795</v>
      </c>
      <c r="B152" t="s">
        <v>5803</v>
      </c>
      <c r="C152" t="s">
        <v>5804</v>
      </c>
      <c r="D152" t="s">
        <v>5803</v>
      </c>
      <c r="E152" t="s">
        <v>5805</v>
      </c>
      <c r="F152" t="s">
        <v>5806</v>
      </c>
      <c r="G152" t="s">
        <v>5804</v>
      </c>
      <c r="H152" t="s">
        <v>5807</v>
      </c>
      <c r="I152" t="s">
        <v>3685</v>
      </c>
      <c r="J152" t="s">
        <v>5803</v>
      </c>
      <c r="K152" t="s">
        <v>5805</v>
      </c>
      <c r="L152" t="s">
        <v>5806</v>
      </c>
      <c r="M152" t="s">
        <v>5804</v>
      </c>
      <c r="N152" t="s">
        <v>5808</v>
      </c>
      <c r="O152" t="s">
        <v>5809</v>
      </c>
      <c r="P152" t="s">
        <v>5807</v>
      </c>
      <c r="Q152" t="s">
        <v>3685</v>
      </c>
      <c r="R152" t="s">
        <v>3685</v>
      </c>
      <c r="S152" t="s">
        <v>3685</v>
      </c>
      <c r="T152" t="s">
        <v>3685</v>
      </c>
      <c r="U152" t="s">
        <v>3685</v>
      </c>
      <c r="V152" t="s">
        <v>3685</v>
      </c>
      <c r="W152" t="s">
        <v>3685</v>
      </c>
      <c r="X152" t="s">
        <v>3685</v>
      </c>
      <c r="Y152" t="s">
        <v>3685</v>
      </c>
      <c r="Z152" t="s">
        <v>3685</v>
      </c>
      <c r="AA152" t="s">
        <v>3685</v>
      </c>
      <c r="AB152" t="s">
        <v>3685</v>
      </c>
      <c r="AC152" t="s">
        <v>3685</v>
      </c>
      <c r="AD152" t="s">
        <v>3685</v>
      </c>
      <c r="AE152" t="s">
        <v>3685</v>
      </c>
      <c r="AF152" t="s">
        <v>3685</v>
      </c>
      <c r="AG152" t="s">
        <v>3685</v>
      </c>
      <c r="AH152" t="s">
        <v>3685</v>
      </c>
      <c r="AI152" t="s">
        <v>3685</v>
      </c>
      <c r="AJ152" t="s">
        <v>3685</v>
      </c>
      <c r="AK152" t="s">
        <v>3685</v>
      </c>
      <c r="AL152" t="s">
        <v>3685</v>
      </c>
      <c r="AM152" t="s">
        <v>3685</v>
      </c>
      <c r="AN152" t="s">
        <v>3685</v>
      </c>
      <c r="AO152" t="s">
        <v>3685</v>
      </c>
      <c r="AP152" t="s">
        <v>3685</v>
      </c>
      <c r="AQ152" t="s">
        <v>3685</v>
      </c>
      <c r="AR152" t="s">
        <v>3685</v>
      </c>
      <c r="AS152" t="s">
        <v>3685</v>
      </c>
      <c r="AT152" t="s">
        <v>3685</v>
      </c>
      <c r="AU152" t="s">
        <v>3685</v>
      </c>
      <c r="AV152" t="s">
        <v>3685</v>
      </c>
      <c r="AW152" t="s">
        <v>3685</v>
      </c>
    </row>
    <row r="153" spans="1:49" x14ac:dyDescent="0.15">
      <c r="A153" s="8" t="s">
        <v>801</v>
      </c>
      <c r="B153" t="s">
        <v>5810</v>
      </c>
      <c r="C153" t="s">
        <v>5811</v>
      </c>
      <c r="D153" t="s">
        <v>3685</v>
      </c>
      <c r="E153" t="s">
        <v>3685</v>
      </c>
      <c r="F153" t="s">
        <v>3685</v>
      </c>
      <c r="G153" t="s">
        <v>3685</v>
      </c>
      <c r="H153" t="s">
        <v>3685</v>
      </c>
      <c r="I153" t="s">
        <v>3685</v>
      </c>
      <c r="J153" t="s">
        <v>3685</v>
      </c>
      <c r="K153" t="s">
        <v>3685</v>
      </c>
      <c r="L153" t="s">
        <v>3685</v>
      </c>
      <c r="M153" t="s">
        <v>3685</v>
      </c>
      <c r="N153" t="s">
        <v>3685</v>
      </c>
      <c r="O153" t="s">
        <v>3685</v>
      </c>
      <c r="P153" t="s">
        <v>3685</v>
      </c>
      <c r="Q153" t="s">
        <v>3685</v>
      </c>
      <c r="R153" t="s">
        <v>3685</v>
      </c>
      <c r="S153" t="s">
        <v>3685</v>
      </c>
      <c r="T153" t="s">
        <v>3685</v>
      </c>
      <c r="U153" t="s">
        <v>3685</v>
      </c>
      <c r="V153" t="s">
        <v>3685</v>
      </c>
      <c r="W153" t="s">
        <v>3685</v>
      </c>
      <c r="X153" t="s">
        <v>3685</v>
      </c>
      <c r="Y153" t="s">
        <v>3685</v>
      </c>
      <c r="Z153" t="s">
        <v>3685</v>
      </c>
      <c r="AA153" t="s">
        <v>3685</v>
      </c>
      <c r="AB153" t="s">
        <v>3685</v>
      </c>
      <c r="AC153" t="s">
        <v>3685</v>
      </c>
      <c r="AD153" t="s">
        <v>3685</v>
      </c>
      <c r="AE153" t="s">
        <v>3685</v>
      </c>
      <c r="AF153" t="s">
        <v>3685</v>
      </c>
      <c r="AG153" t="s">
        <v>3685</v>
      </c>
      <c r="AH153" t="s">
        <v>3685</v>
      </c>
      <c r="AI153" t="s">
        <v>3685</v>
      </c>
      <c r="AJ153" t="s">
        <v>3685</v>
      </c>
      <c r="AK153" t="s">
        <v>3685</v>
      </c>
      <c r="AL153" t="s">
        <v>3685</v>
      </c>
      <c r="AM153" t="s">
        <v>3685</v>
      </c>
      <c r="AN153" t="s">
        <v>3685</v>
      </c>
      <c r="AO153" t="s">
        <v>3685</v>
      </c>
      <c r="AP153" t="s">
        <v>3685</v>
      </c>
      <c r="AQ153" t="s">
        <v>3685</v>
      </c>
      <c r="AR153" t="s">
        <v>3685</v>
      </c>
      <c r="AS153" t="s">
        <v>3685</v>
      </c>
      <c r="AT153" t="s">
        <v>3685</v>
      </c>
      <c r="AU153" t="s">
        <v>3685</v>
      </c>
      <c r="AV153" t="s">
        <v>3685</v>
      </c>
      <c r="AW153" t="s">
        <v>3685</v>
      </c>
    </row>
    <row r="154" spans="1:49" x14ac:dyDescent="0.15">
      <c r="A154" s="7" t="s">
        <v>806</v>
      </c>
      <c r="B154" t="s">
        <v>5812</v>
      </c>
      <c r="C154" t="s">
        <v>5813</v>
      </c>
      <c r="D154" t="s">
        <v>5814</v>
      </c>
      <c r="E154" t="s">
        <v>3685</v>
      </c>
      <c r="F154" t="s">
        <v>3685</v>
      </c>
      <c r="G154" t="s">
        <v>3685</v>
      </c>
      <c r="H154" t="s">
        <v>3685</v>
      </c>
      <c r="I154" t="s">
        <v>3685</v>
      </c>
      <c r="J154" t="s">
        <v>3685</v>
      </c>
      <c r="K154" t="s">
        <v>3685</v>
      </c>
      <c r="L154" t="s">
        <v>3685</v>
      </c>
      <c r="M154" t="s">
        <v>3685</v>
      </c>
      <c r="N154" t="s">
        <v>3685</v>
      </c>
      <c r="O154" t="s">
        <v>3685</v>
      </c>
      <c r="P154" t="s">
        <v>3685</v>
      </c>
      <c r="Q154" t="s">
        <v>3685</v>
      </c>
      <c r="R154" t="s">
        <v>3685</v>
      </c>
      <c r="S154" t="s">
        <v>3685</v>
      </c>
      <c r="T154" t="s">
        <v>3685</v>
      </c>
      <c r="U154" t="s">
        <v>3685</v>
      </c>
      <c r="V154" t="s">
        <v>3685</v>
      </c>
      <c r="W154" t="s">
        <v>3685</v>
      </c>
      <c r="X154" t="s">
        <v>3685</v>
      </c>
      <c r="Y154" t="s">
        <v>3685</v>
      </c>
      <c r="Z154" t="s">
        <v>3685</v>
      </c>
      <c r="AA154" t="s">
        <v>3685</v>
      </c>
      <c r="AB154" t="s">
        <v>3685</v>
      </c>
      <c r="AC154" t="s">
        <v>3685</v>
      </c>
      <c r="AD154" t="s">
        <v>3685</v>
      </c>
      <c r="AE154" t="s">
        <v>3685</v>
      </c>
      <c r="AF154" t="s">
        <v>3685</v>
      </c>
      <c r="AG154" t="s">
        <v>3685</v>
      </c>
      <c r="AH154" t="s">
        <v>3685</v>
      </c>
      <c r="AI154" t="s">
        <v>3685</v>
      </c>
      <c r="AJ154" t="s">
        <v>3685</v>
      </c>
      <c r="AK154" t="s">
        <v>3685</v>
      </c>
      <c r="AL154" t="s">
        <v>3685</v>
      </c>
      <c r="AM154" t="s">
        <v>3685</v>
      </c>
      <c r="AN154" t="s">
        <v>3685</v>
      </c>
      <c r="AO154" t="s">
        <v>3685</v>
      </c>
      <c r="AP154" t="s">
        <v>3685</v>
      </c>
      <c r="AQ154" t="s">
        <v>3685</v>
      </c>
      <c r="AR154" t="s">
        <v>3685</v>
      </c>
      <c r="AS154" t="s">
        <v>3685</v>
      </c>
      <c r="AT154" t="s">
        <v>3685</v>
      </c>
      <c r="AU154" t="s">
        <v>3685</v>
      </c>
      <c r="AV154" t="s">
        <v>3685</v>
      </c>
      <c r="AW154" t="s">
        <v>3685</v>
      </c>
    </row>
    <row r="155" spans="1:49" x14ac:dyDescent="0.15">
      <c r="A155" s="7" t="s">
        <v>810</v>
      </c>
      <c r="B155" t="s">
        <v>5527</v>
      </c>
      <c r="C155" t="s">
        <v>5815</v>
      </c>
      <c r="D155" t="s">
        <v>5816</v>
      </c>
      <c r="E155" t="s">
        <v>5817</v>
      </c>
      <c r="F155" t="s">
        <v>3685</v>
      </c>
      <c r="G155" t="s">
        <v>3685</v>
      </c>
      <c r="H155" t="s">
        <v>3685</v>
      </c>
      <c r="I155" t="s">
        <v>3685</v>
      </c>
      <c r="J155" t="s">
        <v>3685</v>
      </c>
      <c r="K155" t="s">
        <v>3685</v>
      </c>
      <c r="L155" t="s">
        <v>3685</v>
      </c>
      <c r="M155" t="s">
        <v>3685</v>
      </c>
      <c r="N155" t="s">
        <v>3685</v>
      </c>
      <c r="O155" t="s">
        <v>3685</v>
      </c>
      <c r="P155" t="s">
        <v>3685</v>
      </c>
      <c r="Q155" t="s">
        <v>3685</v>
      </c>
      <c r="R155" t="s">
        <v>3685</v>
      </c>
      <c r="S155" t="s">
        <v>3685</v>
      </c>
      <c r="T155" t="s">
        <v>3685</v>
      </c>
      <c r="U155" t="s">
        <v>3685</v>
      </c>
      <c r="V155" t="s">
        <v>3685</v>
      </c>
      <c r="W155" t="s">
        <v>3685</v>
      </c>
      <c r="X155" t="s">
        <v>3685</v>
      </c>
      <c r="Y155" t="s">
        <v>3685</v>
      </c>
      <c r="Z155" t="s">
        <v>3685</v>
      </c>
      <c r="AA155" t="s">
        <v>3685</v>
      </c>
      <c r="AB155" t="s">
        <v>3685</v>
      </c>
      <c r="AC155" t="s">
        <v>3685</v>
      </c>
      <c r="AD155" t="s">
        <v>3685</v>
      </c>
      <c r="AE155" t="s">
        <v>3685</v>
      </c>
      <c r="AF155" t="s">
        <v>3685</v>
      </c>
      <c r="AG155" t="s">
        <v>3685</v>
      </c>
      <c r="AH155" t="s">
        <v>3685</v>
      </c>
      <c r="AI155" t="s">
        <v>3685</v>
      </c>
      <c r="AJ155" t="s">
        <v>3685</v>
      </c>
      <c r="AK155" t="s">
        <v>3685</v>
      </c>
      <c r="AL155" t="s">
        <v>3685</v>
      </c>
      <c r="AM155" t="s">
        <v>3685</v>
      </c>
      <c r="AN155" t="s">
        <v>3685</v>
      </c>
      <c r="AO155" t="s">
        <v>3685</v>
      </c>
      <c r="AP155" t="s">
        <v>3685</v>
      </c>
      <c r="AQ155" t="s">
        <v>3685</v>
      </c>
      <c r="AR155" t="s">
        <v>3685</v>
      </c>
      <c r="AS155" t="s">
        <v>3685</v>
      </c>
      <c r="AT155" t="s">
        <v>3685</v>
      </c>
      <c r="AU155" t="s">
        <v>3685</v>
      </c>
      <c r="AV155" t="s">
        <v>3685</v>
      </c>
      <c r="AW155" t="s">
        <v>3685</v>
      </c>
    </row>
    <row r="156" spans="1:49" x14ac:dyDescent="0.15">
      <c r="A156" s="7" t="s">
        <v>815</v>
      </c>
      <c r="B156" t="s">
        <v>5527</v>
      </c>
      <c r="C156" t="s">
        <v>5817</v>
      </c>
      <c r="D156" t="s">
        <v>3685</v>
      </c>
      <c r="E156" t="s">
        <v>3685</v>
      </c>
      <c r="F156" t="s">
        <v>3685</v>
      </c>
      <c r="G156" t="s">
        <v>3685</v>
      </c>
      <c r="H156" t="s">
        <v>3685</v>
      </c>
      <c r="I156" t="s">
        <v>3685</v>
      </c>
      <c r="J156" t="s">
        <v>3685</v>
      </c>
      <c r="K156" t="s">
        <v>3685</v>
      </c>
      <c r="L156" t="s">
        <v>3685</v>
      </c>
      <c r="M156" t="s">
        <v>3685</v>
      </c>
      <c r="N156" t="s">
        <v>3685</v>
      </c>
      <c r="O156" t="s">
        <v>3685</v>
      </c>
      <c r="P156" t="s">
        <v>3685</v>
      </c>
      <c r="Q156" t="s">
        <v>3685</v>
      </c>
      <c r="R156" t="s">
        <v>3685</v>
      </c>
      <c r="S156" t="s">
        <v>3685</v>
      </c>
      <c r="T156" t="s">
        <v>3685</v>
      </c>
      <c r="U156" t="s">
        <v>3685</v>
      </c>
      <c r="V156" t="s">
        <v>3685</v>
      </c>
      <c r="W156" t="s">
        <v>3685</v>
      </c>
      <c r="X156" t="s">
        <v>3685</v>
      </c>
      <c r="Y156" t="s">
        <v>3685</v>
      </c>
      <c r="Z156" t="s">
        <v>3685</v>
      </c>
      <c r="AA156" t="s">
        <v>3685</v>
      </c>
      <c r="AB156" t="s">
        <v>3685</v>
      </c>
      <c r="AC156" t="s">
        <v>3685</v>
      </c>
      <c r="AD156" t="s">
        <v>3685</v>
      </c>
      <c r="AE156" t="s">
        <v>3685</v>
      </c>
      <c r="AF156" t="s">
        <v>3685</v>
      </c>
      <c r="AG156" t="s">
        <v>3685</v>
      </c>
      <c r="AH156" t="s">
        <v>3685</v>
      </c>
      <c r="AI156" t="s">
        <v>3685</v>
      </c>
      <c r="AJ156" t="s">
        <v>3685</v>
      </c>
      <c r="AK156" t="s">
        <v>3685</v>
      </c>
      <c r="AL156" t="s">
        <v>3685</v>
      </c>
      <c r="AM156" t="s">
        <v>3685</v>
      </c>
      <c r="AN156" t="s">
        <v>3685</v>
      </c>
      <c r="AO156" t="s">
        <v>3685</v>
      </c>
      <c r="AP156" t="s">
        <v>3685</v>
      </c>
      <c r="AQ156" t="s">
        <v>3685</v>
      </c>
      <c r="AR156" t="s">
        <v>3685</v>
      </c>
      <c r="AS156" t="s">
        <v>3685</v>
      </c>
      <c r="AT156" t="s">
        <v>3685</v>
      </c>
      <c r="AU156" t="s">
        <v>3685</v>
      </c>
      <c r="AV156" t="s">
        <v>3685</v>
      </c>
      <c r="AW156" t="s">
        <v>3685</v>
      </c>
    </row>
    <row r="157" spans="1:49" x14ac:dyDescent="0.15">
      <c r="A157" s="7" t="s">
        <v>821</v>
      </c>
      <c r="B157" t="s">
        <v>5818</v>
      </c>
      <c r="C157" t="s">
        <v>5819</v>
      </c>
      <c r="D157" t="s">
        <v>5820</v>
      </c>
      <c r="E157" t="s">
        <v>5821</v>
      </c>
      <c r="F157" t="s">
        <v>3685</v>
      </c>
      <c r="G157" t="s">
        <v>3685</v>
      </c>
      <c r="H157" t="s">
        <v>3685</v>
      </c>
      <c r="I157" t="s">
        <v>3685</v>
      </c>
      <c r="J157" t="s">
        <v>3685</v>
      </c>
      <c r="K157" t="s">
        <v>3685</v>
      </c>
      <c r="L157" t="s">
        <v>3685</v>
      </c>
      <c r="M157" t="s">
        <v>3685</v>
      </c>
      <c r="N157" t="s">
        <v>3685</v>
      </c>
      <c r="O157" t="s">
        <v>3685</v>
      </c>
      <c r="P157" t="s">
        <v>3685</v>
      </c>
      <c r="Q157" t="s">
        <v>3685</v>
      </c>
      <c r="R157" t="s">
        <v>3685</v>
      </c>
      <c r="S157" t="s">
        <v>3685</v>
      </c>
      <c r="T157" t="s">
        <v>3685</v>
      </c>
      <c r="U157" t="s">
        <v>3685</v>
      </c>
      <c r="V157" t="s">
        <v>3685</v>
      </c>
      <c r="W157" t="s">
        <v>3685</v>
      </c>
      <c r="X157" t="s">
        <v>3685</v>
      </c>
      <c r="Y157" t="s">
        <v>3685</v>
      </c>
      <c r="Z157" t="s">
        <v>3685</v>
      </c>
      <c r="AA157" t="s">
        <v>3685</v>
      </c>
      <c r="AB157" t="s">
        <v>3685</v>
      </c>
      <c r="AC157" t="s">
        <v>3685</v>
      </c>
      <c r="AD157" t="s">
        <v>3685</v>
      </c>
      <c r="AE157" t="s">
        <v>3685</v>
      </c>
      <c r="AF157" t="s">
        <v>3685</v>
      </c>
      <c r="AG157" t="s">
        <v>3685</v>
      </c>
      <c r="AH157" t="s">
        <v>3685</v>
      </c>
      <c r="AI157" t="s">
        <v>3685</v>
      </c>
      <c r="AJ157" t="s">
        <v>3685</v>
      </c>
      <c r="AK157" t="s">
        <v>3685</v>
      </c>
      <c r="AL157" t="s">
        <v>3685</v>
      </c>
      <c r="AM157" t="s">
        <v>3685</v>
      </c>
      <c r="AN157" t="s">
        <v>3685</v>
      </c>
      <c r="AO157" t="s">
        <v>3685</v>
      </c>
      <c r="AP157" t="s">
        <v>3685</v>
      </c>
      <c r="AQ157" t="s">
        <v>3685</v>
      </c>
      <c r="AR157" t="s">
        <v>3685</v>
      </c>
      <c r="AS157" t="s">
        <v>3685</v>
      </c>
      <c r="AT157" t="s">
        <v>3685</v>
      </c>
      <c r="AU157" t="s">
        <v>3685</v>
      </c>
      <c r="AV157" t="s">
        <v>3685</v>
      </c>
      <c r="AW157" t="s">
        <v>3685</v>
      </c>
    </row>
    <row r="158" spans="1:49" x14ac:dyDescent="0.15">
      <c r="A158" s="7" t="s">
        <v>826</v>
      </c>
      <c r="B158" t="s">
        <v>3685</v>
      </c>
      <c r="C158" t="s">
        <v>3685</v>
      </c>
      <c r="D158" t="s">
        <v>3685</v>
      </c>
      <c r="E158" t="s">
        <v>3685</v>
      </c>
      <c r="F158" t="s">
        <v>5527</v>
      </c>
      <c r="G158" t="s">
        <v>5817</v>
      </c>
      <c r="H158" t="s">
        <v>3685</v>
      </c>
      <c r="I158" t="s">
        <v>3685</v>
      </c>
      <c r="J158" t="s">
        <v>3685</v>
      </c>
      <c r="K158" t="s">
        <v>3685</v>
      </c>
      <c r="L158" t="s">
        <v>3685</v>
      </c>
      <c r="M158" t="s">
        <v>3685</v>
      </c>
      <c r="N158" t="s">
        <v>3685</v>
      </c>
      <c r="O158" t="s">
        <v>3685</v>
      </c>
      <c r="P158" t="s">
        <v>3685</v>
      </c>
      <c r="Q158" t="s">
        <v>3685</v>
      </c>
      <c r="R158" t="s">
        <v>3685</v>
      </c>
      <c r="S158" t="s">
        <v>3685</v>
      </c>
      <c r="T158" t="s">
        <v>3685</v>
      </c>
      <c r="U158" t="s">
        <v>3685</v>
      </c>
      <c r="V158" t="s">
        <v>3685</v>
      </c>
      <c r="W158" t="s">
        <v>3685</v>
      </c>
      <c r="X158" t="s">
        <v>3685</v>
      </c>
      <c r="Y158" t="s">
        <v>3685</v>
      </c>
      <c r="Z158" t="s">
        <v>3685</v>
      </c>
      <c r="AA158" t="s">
        <v>3685</v>
      </c>
      <c r="AB158" t="s">
        <v>3685</v>
      </c>
      <c r="AC158" t="s">
        <v>3685</v>
      </c>
      <c r="AD158" t="s">
        <v>3685</v>
      </c>
      <c r="AE158" t="s">
        <v>3685</v>
      </c>
      <c r="AF158" t="s">
        <v>3685</v>
      </c>
      <c r="AG158" t="s">
        <v>3685</v>
      </c>
      <c r="AH158" t="s">
        <v>3685</v>
      </c>
      <c r="AI158" t="s">
        <v>3685</v>
      </c>
      <c r="AJ158" t="s">
        <v>3685</v>
      </c>
      <c r="AK158" t="s">
        <v>3685</v>
      </c>
      <c r="AL158" t="s">
        <v>3685</v>
      </c>
      <c r="AM158" t="s">
        <v>3685</v>
      </c>
      <c r="AN158" t="s">
        <v>3685</v>
      </c>
      <c r="AO158" t="s">
        <v>3685</v>
      </c>
      <c r="AP158" t="s">
        <v>3685</v>
      </c>
      <c r="AQ158" t="s">
        <v>3685</v>
      </c>
      <c r="AR158" t="s">
        <v>3685</v>
      </c>
      <c r="AS158" t="s">
        <v>3685</v>
      </c>
      <c r="AT158" t="s">
        <v>3685</v>
      </c>
      <c r="AU158" t="s">
        <v>3685</v>
      </c>
      <c r="AV158" t="s">
        <v>3685</v>
      </c>
      <c r="AW158" t="s">
        <v>3685</v>
      </c>
    </row>
    <row r="159" spans="1:49" x14ac:dyDescent="0.15">
      <c r="A159" s="7" t="s">
        <v>831</v>
      </c>
      <c r="B159" t="s">
        <v>5822</v>
      </c>
      <c r="C159" t="s">
        <v>5823</v>
      </c>
      <c r="D159" t="s">
        <v>5824</v>
      </c>
      <c r="E159" t="s">
        <v>5825</v>
      </c>
      <c r="F159" t="s">
        <v>5822</v>
      </c>
      <c r="G159" t="s">
        <v>5823</v>
      </c>
      <c r="H159" t="s">
        <v>5824</v>
      </c>
      <c r="I159" t="s">
        <v>5825</v>
      </c>
      <c r="J159" t="s">
        <v>3685</v>
      </c>
      <c r="K159" t="s">
        <v>3685</v>
      </c>
      <c r="L159" t="s">
        <v>3685</v>
      </c>
      <c r="M159" t="s">
        <v>3685</v>
      </c>
      <c r="N159" t="s">
        <v>3685</v>
      </c>
      <c r="O159" t="s">
        <v>3685</v>
      </c>
      <c r="P159" t="s">
        <v>3685</v>
      </c>
      <c r="Q159" t="s">
        <v>3685</v>
      </c>
      <c r="R159" t="s">
        <v>3685</v>
      </c>
      <c r="S159" t="s">
        <v>3685</v>
      </c>
      <c r="T159" t="s">
        <v>3685</v>
      </c>
      <c r="U159" t="s">
        <v>3685</v>
      </c>
      <c r="V159" t="s">
        <v>3685</v>
      </c>
      <c r="W159" t="s">
        <v>3685</v>
      </c>
      <c r="X159" t="s">
        <v>3685</v>
      </c>
      <c r="Y159" t="s">
        <v>3685</v>
      </c>
      <c r="Z159" t="s">
        <v>3685</v>
      </c>
      <c r="AA159" t="s">
        <v>3685</v>
      </c>
      <c r="AB159" t="s">
        <v>3685</v>
      </c>
      <c r="AC159" t="s">
        <v>3685</v>
      </c>
      <c r="AD159" t="s">
        <v>3685</v>
      </c>
      <c r="AE159" t="s">
        <v>3685</v>
      </c>
      <c r="AF159" t="s">
        <v>3685</v>
      </c>
      <c r="AG159" t="s">
        <v>3685</v>
      </c>
      <c r="AH159" t="s">
        <v>3685</v>
      </c>
      <c r="AI159" t="s">
        <v>3685</v>
      </c>
      <c r="AJ159" t="s">
        <v>3685</v>
      </c>
      <c r="AK159" t="s">
        <v>3685</v>
      </c>
      <c r="AL159" t="s">
        <v>3685</v>
      </c>
      <c r="AM159" t="s">
        <v>3685</v>
      </c>
      <c r="AN159" t="s">
        <v>3685</v>
      </c>
      <c r="AO159" t="s">
        <v>3685</v>
      </c>
      <c r="AP159" t="s">
        <v>3685</v>
      </c>
      <c r="AQ159" t="s">
        <v>3685</v>
      </c>
      <c r="AR159" t="s">
        <v>3685</v>
      </c>
      <c r="AS159" t="s">
        <v>3685</v>
      </c>
      <c r="AT159" t="s">
        <v>3685</v>
      </c>
      <c r="AU159" t="s">
        <v>3685</v>
      </c>
      <c r="AV159" t="s">
        <v>3685</v>
      </c>
      <c r="AW159" t="s">
        <v>3685</v>
      </c>
    </row>
    <row r="160" spans="1:49" x14ac:dyDescent="0.15">
      <c r="A160" s="7" t="s">
        <v>835</v>
      </c>
      <c r="B160" t="s">
        <v>655</v>
      </c>
      <c r="C160" t="s">
        <v>3685</v>
      </c>
      <c r="D160" t="s">
        <v>3685</v>
      </c>
      <c r="E160" t="s">
        <v>3685</v>
      </c>
      <c r="F160" t="s">
        <v>3685</v>
      </c>
      <c r="G160" t="s">
        <v>3685</v>
      </c>
      <c r="H160" t="s">
        <v>3685</v>
      </c>
      <c r="I160" t="s">
        <v>3685</v>
      </c>
      <c r="J160" t="s">
        <v>3685</v>
      </c>
      <c r="K160" t="s">
        <v>3685</v>
      </c>
      <c r="L160" t="s">
        <v>3685</v>
      </c>
      <c r="M160" t="s">
        <v>3685</v>
      </c>
      <c r="N160" t="s">
        <v>3685</v>
      </c>
      <c r="O160" t="s">
        <v>3685</v>
      </c>
      <c r="P160" t="s">
        <v>3685</v>
      </c>
      <c r="Q160" t="s">
        <v>3685</v>
      </c>
      <c r="R160" t="s">
        <v>3685</v>
      </c>
      <c r="S160" t="s">
        <v>3685</v>
      </c>
      <c r="T160" t="s">
        <v>3685</v>
      </c>
      <c r="U160" t="s">
        <v>3685</v>
      </c>
      <c r="V160" t="s">
        <v>3685</v>
      </c>
      <c r="W160" t="s">
        <v>3685</v>
      </c>
      <c r="X160" t="s">
        <v>3685</v>
      </c>
      <c r="Y160" t="s">
        <v>3685</v>
      </c>
      <c r="Z160" t="s">
        <v>3685</v>
      </c>
      <c r="AA160" t="s">
        <v>3685</v>
      </c>
      <c r="AB160" t="s">
        <v>3685</v>
      </c>
      <c r="AC160" t="s">
        <v>3685</v>
      </c>
      <c r="AD160" t="s">
        <v>3685</v>
      </c>
      <c r="AE160" t="s">
        <v>3685</v>
      </c>
      <c r="AF160" t="s">
        <v>3685</v>
      </c>
      <c r="AG160" t="s">
        <v>3685</v>
      </c>
      <c r="AH160" t="s">
        <v>3685</v>
      </c>
      <c r="AI160" t="s">
        <v>3685</v>
      </c>
      <c r="AJ160" t="s">
        <v>3685</v>
      </c>
      <c r="AK160" t="s">
        <v>3685</v>
      </c>
      <c r="AL160" t="s">
        <v>3685</v>
      </c>
      <c r="AM160" t="s">
        <v>3685</v>
      </c>
      <c r="AN160" t="s">
        <v>3685</v>
      </c>
      <c r="AO160" t="s">
        <v>3685</v>
      </c>
      <c r="AP160" t="s">
        <v>3685</v>
      </c>
      <c r="AQ160" t="s">
        <v>3685</v>
      </c>
      <c r="AR160" t="s">
        <v>3685</v>
      </c>
      <c r="AS160" t="s">
        <v>3685</v>
      </c>
      <c r="AT160" t="s">
        <v>3685</v>
      </c>
      <c r="AU160" t="s">
        <v>3685</v>
      </c>
      <c r="AV160" t="s">
        <v>3685</v>
      </c>
      <c r="AW160" t="s">
        <v>3685</v>
      </c>
    </row>
    <row r="161" spans="1:49" x14ac:dyDescent="0.15">
      <c r="A161" s="7" t="s">
        <v>842</v>
      </c>
      <c r="B161" t="s">
        <v>5826</v>
      </c>
      <c r="C161" t="s">
        <v>5827</v>
      </c>
      <c r="D161" t="s">
        <v>5828</v>
      </c>
      <c r="E161" t="s">
        <v>3685</v>
      </c>
      <c r="F161" t="s">
        <v>3685</v>
      </c>
      <c r="G161" t="s">
        <v>3685</v>
      </c>
      <c r="H161" t="s">
        <v>3685</v>
      </c>
      <c r="I161" t="s">
        <v>3685</v>
      </c>
      <c r="J161" t="s">
        <v>3685</v>
      </c>
      <c r="K161" t="s">
        <v>3685</v>
      </c>
      <c r="L161" t="s">
        <v>3685</v>
      </c>
      <c r="M161" t="s">
        <v>3685</v>
      </c>
      <c r="N161" t="s">
        <v>3685</v>
      </c>
      <c r="O161" t="s">
        <v>3685</v>
      </c>
      <c r="P161" t="s">
        <v>3685</v>
      </c>
      <c r="Q161" t="s">
        <v>3685</v>
      </c>
      <c r="R161" t="s">
        <v>3685</v>
      </c>
      <c r="S161" t="s">
        <v>3685</v>
      </c>
      <c r="T161" t="s">
        <v>3685</v>
      </c>
      <c r="U161" t="s">
        <v>3685</v>
      </c>
      <c r="V161" t="s">
        <v>3685</v>
      </c>
      <c r="W161" t="s">
        <v>3685</v>
      </c>
      <c r="X161" t="s">
        <v>3685</v>
      </c>
      <c r="Y161" t="s">
        <v>3685</v>
      </c>
      <c r="Z161" t="s">
        <v>3685</v>
      </c>
      <c r="AA161" t="s">
        <v>3685</v>
      </c>
      <c r="AB161" t="s">
        <v>3685</v>
      </c>
      <c r="AC161" t="s">
        <v>3685</v>
      </c>
      <c r="AD161" t="s">
        <v>3685</v>
      </c>
      <c r="AE161" t="s">
        <v>3685</v>
      </c>
      <c r="AF161" t="s">
        <v>3685</v>
      </c>
      <c r="AG161" t="s">
        <v>3685</v>
      </c>
      <c r="AH161" t="s">
        <v>3685</v>
      </c>
      <c r="AI161" t="s">
        <v>3685</v>
      </c>
      <c r="AJ161" t="s">
        <v>3685</v>
      </c>
      <c r="AK161" t="s">
        <v>3685</v>
      </c>
      <c r="AL161" t="s">
        <v>3685</v>
      </c>
      <c r="AM161" t="s">
        <v>3685</v>
      </c>
      <c r="AN161" t="s">
        <v>3685</v>
      </c>
      <c r="AO161" t="s">
        <v>3685</v>
      </c>
      <c r="AP161" t="s">
        <v>3685</v>
      </c>
      <c r="AQ161" t="s">
        <v>3685</v>
      </c>
      <c r="AR161" t="s">
        <v>3685</v>
      </c>
      <c r="AS161" t="s">
        <v>3685</v>
      </c>
      <c r="AT161" t="s">
        <v>3685</v>
      </c>
      <c r="AU161" t="s">
        <v>3685</v>
      </c>
      <c r="AV161" t="s">
        <v>3685</v>
      </c>
      <c r="AW161" t="s">
        <v>3685</v>
      </c>
    </row>
    <row r="162" spans="1:49" x14ac:dyDescent="0.15">
      <c r="A162" s="7" t="s">
        <v>848</v>
      </c>
      <c r="B162" t="s">
        <v>5829</v>
      </c>
      <c r="C162" t="s">
        <v>5830</v>
      </c>
      <c r="D162" t="s">
        <v>5831</v>
      </c>
      <c r="E162" t="s">
        <v>5832</v>
      </c>
      <c r="F162" t="s">
        <v>5829</v>
      </c>
      <c r="G162" t="s">
        <v>5831</v>
      </c>
      <c r="H162" t="s">
        <v>5832</v>
      </c>
      <c r="I162" t="s">
        <v>3685</v>
      </c>
      <c r="J162" t="s">
        <v>3685</v>
      </c>
      <c r="K162" t="s">
        <v>3685</v>
      </c>
      <c r="L162" t="s">
        <v>3685</v>
      </c>
      <c r="M162" t="s">
        <v>3685</v>
      </c>
      <c r="N162" t="s">
        <v>3685</v>
      </c>
      <c r="O162" t="s">
        <v>3685</v>
      </c>
      <c r="P162" t="s">
        <v>3685</v>
      </c>
      <c r="Q162" t="s">
        <v>3685</v>
      </c>
      <c r="R162" t="s">
        <v>3685</v>
      </c>
      <c r="S162" t="s">
        <v>3685</v>
      </c>
      <c r="T162" t="s">
        <v>3685</v>
      </c>
      <c r="U162" t="s">
        <v>3685</v>
      </c>
      <c r="V162" t="s">
        <v>3685</v>
      </c>
      <c r="W162" t="s">
        <v>3685</v>
      </c>
      <c r="X162" t="s">
        <v>3685</v>
      </c>
      <c r="Y162" t="s">
        <v>3685</v>
      </c>
      <c r="Z162" t="s">
        <v>3685</v>
      </c>
      <c r="AA162" t="s">
        <v>3685</v>
      </c>
      <c r="AB162" t="s">
        <v>3685</v>
      </c>
      <c r="AC162" t="s">
        <v>3685</v>
      </c>
      <c r="AD162" t="s">
        <v>3685</v>
      </c>
      <c r="AE162" t="s">
        <v>3685</v>
      </c>
      <c r="AF162" t="s">
        <v>3685</v>
      </c>
      <c r="AG162" t="s">
        <v>3685</v>
      </c>
      <c r="AH162" t="s">
        <v>3685</v>
      </c>
      <c r="AI162" t="s">
        <v>3685</v>
      </c>
      <c r="AJ162" t="s">
        <v>3685</v>
      </c>
      <c r="AK162" t="s">
        <v>3685</v>
      </c>
      <c r="AL162" t="s">
        <v>3685</v>
      </c>
      <c r="AM162" t="s">
        <v>3685</v>
      </c>
      <c r="AN162" t="s">
        <v>3685</v>
      </c>
      <c r="AO162" t="s">
        <v>3685</v>
      </c>
      <c r="AP162" t="s">
        <v>3685</v>
      </c>
      <c r="AQ162" t="s">
        <v>3685</v>
      </c>
      <c r="AR162" t="s">
        <v>3685</v>
      </c>
      <c r="AS162" t="s">
        <v>3685</v>
      </c>
      <c r="AT162" t="s">
        <v>3685</v>
      </c>
      <c r="AU162" t="s">
        <v>3685</v>
      </c>
      <c r="AV162" t="s">
        <v>3685</v>
      </c>
      <c r="AW162" t="s">
        <v>3685</v>
      </c>
    </row>
    <row r="163" spans="1:49" x14ac:dyDescent="0.15">
      <c r="A163" s="8" t="s">
        <v>854</v>
      </c>
      <c r="B163" t="s">
        <v>5533</v>
      </c>
      <c r="C163" t="s">
        <v>5833</v>
      </c>
      <c r="D163" t="s">
        <v>573</v>
      </c>
      <c r="E163" t="s">
        <v>5533</v>
      </c>
      <c r="F163" t="s">
        <v>5833</v>
      </c>
      <c r="G163" t="s">
        <v>573</v>
      </c>
      <c r="H163" t="s">
        <v>5533</v>
      </c>
      <c r="I163" t="s">
        <v>5833</v>
      </c>
      <c r="J163" t="s">
        <v>573</v>
      </c>
      <c r="K163" t="s">
        <v>3685</v>
      </c>
      <c r="L163" t="s">
        <v>3685</v>
      </c>
      <c r="M163" t="s">
        <v>3685</v>
      </c>
      <c r="N163" t="s">
        <v>3685</v>
      </c>
      <c r="O163" t="s">
        <v>3685</v>
      </c>
      <c r="P163" t="s">
        <v>3685</v>
      </c>
      <c r="Q163" t="s">
        <v>3685</v>
      </c>
      <c r="R163" t="s">
        <v>3685</v>
      </c>
      <c r="S163" t="s">
        <v>3685</v>
      </c>
      <c r="T163" t="s">
        <v>3685</v>
      </c>
      <c r="U163" t="s">
        <v>3685</v>
      </c>
      <c r="V163" t="s">
        <v>3685</v>
      </c>
      <c r="W163" t="s">
        <v>3685</v>
      </c>
      <c r="X163" t="s">
        <v>3685</v>
      </c>
      <c r="Y163" t="s">
        <v>3685</v>
      </c>
      <c r="Z163" t="s">
        <v>3685</v>
      </c>
      <c r="AA163" t="s">
        <v>3685</v>
      </c>
      <c r="AB163" t="s">
        <v>3685</v>
      </c>
      <c r="AC163" t="s">
        <v>3685</v>
      </c>
      <c r="AD163" t="s">
        <v>3685</v>
      </c>
      <c r="AE163" t="s">
        <v>3685</v>
      </c>
      <c r="AF163" t="s">
        <v>3685</v>
      </c>
      <c r="AG163" t="s">
        <v>3685</v>
      </c>
      <c r="AH163" t="s">
        <v>3685</v>
      </c>
      <c r="AI163" t="s">
        <v>3685</v>
      </c>
      <c r="AJ163" t="s">
        <v>3685</v>
      </c>
      <c r="AK163" t="s">
        <v>3685</v>
      </c>
      <c r="AL163" t="s">
        <v>3685</v>
      </c>
      <c r="AM163" t="s">
        <v>3685</v>
      </c>
      <c r="AN163" t="s">
        <v>3685</v>
      </c>
      <c r="AO163" t="s">
        <v>3685</v>
      </c>
      <c r="AP163" t="s">
        <v>3685</v>
      </c>
      <c r="AQ163" t="s">
        <v>3685</v>
      </c>
      <c r="AR163" t="s">
        <v>3685</v>
      </c>
      <c r="AS163" t="s">
        <v>3685</v>
      </c>
      <c r="AT163" t="s">
        <v>3685</v>
      </c>
      <c r="AU163" t="s">
        <v>3685</v>
      </c>
      <c r="AV163" t="s">
        <v>3685</v>
      </c>
      <c r="AW163" t="s">
        <v>3685</v>
      </c>
    </row>
    <row r="164" spans="1:49" x14ac:dyDescent="0.15">
      <c r="A164" s="8" t="s">
        <v>859</v>
      </c>
      <c r="B164" t="s">
        <v>5834</v>
      </c>
      <c r="C164" t="s">
        <v>5835</v>
      </c>
      <c r="D164" t="s">
        <v>5836</v>
      </c>
      <c r="E164" t="s">
        <v>5837</v>
      </c>
      <c r="F164" t="s">
        <v>5838</v>
      </c>
      <c r="G164" t="s">
        <v>5839</v>
      </c>
      <c r="H164" t="s">
        <v>5840</v>
      </c>
      <c r="I164" t="s">
        <v>5834</v>
      </c>
      <c r="J164" t="s">
        <v>5835</v>
      </c>
      <c r="K164" t="s">
        <v>5839</v>
      </c>
      <c r="L164" t="s">
        <v>5840</v>
      </c>
      <c r="M164" t="s">
        <v>3685</v>
      </c>
      <c r="N164" t="s">
        <v>3685</v>
      </c>
      <c r="O164" t="s">
        <v>3685</v>
      </c>
      <c r="P164" t="s">
        <v>3685</v>
      </c>
      <c r="Q164" t="s">
        <v>3685</v>
      </c>
      <c r="R164" t="s">
        <v>3685</v>
      </c>
      <c r="S164" t="s">
        <v>3685</v>
      </c>
      <c r="T164" t="s">
        <v>3685</v>
      </c>
      <c r="U164" t="s">
        <v>3685</v>
      </c>
      <c r="V164" t="s">
        <v>3685</v>
      </c>
      <c r="W164" t="s">
        <v>3685</v>
      </c>
      <c r="X164" t="s">
        <v>3685</v>
      </c>
      <c r="Y164" t="s">
        <v>3685</v>
      </c>
      <c r="Z164" t="s">
        <v>3685</v>
      </c>
      <c r="AA164" t="s">
        <v>3685</v>
      </c>
      <c r="AB164" t="s">
        <v>3685</v>
      </c>
      <c r="AC164" t="s">
        <v>3685</v>
      </c>
      <c r="AD164" t="s">
        <v>3685</v>
      </c>
      <c r="AE164" t="s">
        <v>3685</v>
      </c>
      <c r="AF164" t="s">
        <v>3685</v>
      </c>
      <c r="AG164" t="s">
        <v>3685</v>
      </c>
      <c r="AH164" t="s">
        <v>3685</v>
      </c>
      <c r="AI164" t="s">
        <v>3685</v>
      </c>
      <c r="AJ164" t="s">
        <v>3685</v>
      </c>
      <c r="AK164" t="s">
        <v>3685</v>
      </c>
      <c r="AL164" t="s">
        <v>3685</v>
      </c>
      <c r="AM164" t="s">
        <v>3685</v>
      </c>
      <c r="AN164" t="s">
        <v>3685</v>
      </c>
      <c r="AO164" t="s">
        <v>3685</v>
      </c>
      <c r="AP164" t="s">
        <v>3685</v>
      </c>
      <c r="AQ164" t="s">
        <v>3685</v>
      </c>
      <c r="AR164" t="s">
        <v>3685</v>
      </c>
      <c r="AS164" t="s">
        <v>3685</v>
      </c>
      <c r="AT164" t="s">
        <v>3685</v>
      </c>
      <c r="AU164" t="s">
        <v>3685</v>
      </c>
      <c r="AV164" t="s">
        <v>3685</v>
      </c>
      <c r="AW164" t="s">
        <v>3685</v>
      </c>
    </row>
    <row r="165" spans="1:49" x14ac:dyDescent="0.15">
      <c r="A165" s="7" t="s">
        <v>864</v>
      </c>
      <c r="B165" t="s">
        <v>3685</v>
      </c>
      <c r="C165" t="s">
        <v>5841</v>
      </c>
      <c r="D165" t="s">
        <v>5842</v>
      </c>
      <c r="E165" t="s">
        <v>5843</v>
      </c>
      <c r="F165" t="s">
        <v>5844</v>
      </c>
      <c r="G165" t="s">
        <v>3685</v>
      </c>
      <c r="H165" t="s">
        <v>3685</v>
      </c>
      <c r="I165" t="s">
        <v>3685</v>
      </c>
      <c r="J165" t="s">
        <v>3685</v>
      </c>
      <c r="K165" t="s">
        <v>3685</v>
      </c>
      <c r="L165" t="s">
        <v>3685</v>
      </c>
      <c r="M165" t="s">
        <v>3685</v>
      </c>
      <c r="N165" t="s">
        <v>3685</v>
      </c>
      <c r="O165" t="s">
        <v>3685</v>
      </c>
      <c r="P165" t="s">
        <v>3685</v>
      </c>
      <c r="Q165" t="s">
        <v>3685</v>
      </c>
      <c r="R165" t="s">
        <v>3685</v>
      </c>
      <c r="S165" t="s">
        <v>3685</v>
      </c>
      <c r="T165" t="s">
        <v>3685</v>
      </c>
      <c r="U165" t="s">
        <v>3685</v>
      </c>
      <c r="V165" t="s">
        <v>3685</v>
      </c>
      <c r="W165" t="s">
        <v>3685</v>
      </c>
      <c r="X165" t="s">
        <v>3685</v>
      </c>
      <c r="Y165" t="s">
        <v>3685</v>
      </c>
      <c r="Z165" t="s">
        <v>3685</v>
      </c>
      <c r="AA165" t="s">
        <v>3685</v>
      </c>
      <c r="AB165" t="s">
        <v>3685</v>
      </c>
      <c r="AC165" t="s">
        <v>3685</v>
      </c>
      <c r="AD165" t="s">
        <v>3685</v>
      </c>
      <c r="AE165" t="s">
        <v>3685</v>
      </c>
      <c r="AF165" t="s">
        <v>3685</v>
      </c>
      <c r="AG165" t="s">
        <v>3685</v>
      </c>
      <c r="AH165" t="s">
        <v>3685</v>
      </c>
      <c r="AI165" t="s">
        <v>3685</v>
      </c>
      <c r="AJ165" t="s">
        <v>3685</v>
      </c>
      <c r="AK165" t="s">
        <v>3685</v>
      </c>
      <c r="AL165" t="s">
        <v>3685</v>
      </c>
      <c r="AM165" t="s">
        <v>3685</v>
      </c>
      <c r="AN165" t="s">
        <v>3685</v>
      </c>
      <c r="AO165" t="s">
        <v>3685</v>
      </c>
      <c r="AP165" t="s">
        <v>3685</v>
      </c>
      <c r="AQ165" t="s">
        <v>3685</v>
      </c>
      <c r="AR165" t="s">
        <v>3685</v>
      </c>
      <c r="AS165" t="s">
        <v>3685</v>
      </c>
      <c r="AT165" t="s">
        <v>3685</v>
      </c>
      <c r="AU165" t="s">
        <v>3685</v>
      </c>
      <c r="AV165" t="s">
        <v>3685</v>
      </c>
      <c r="AW165" t="s">
        <v>3685</v>
      </c>
    </row>
    <row r="166" spans="1:49" x14ac:dyDescent="0.15">
      <c r="A166" s="8" t="s">
        <v>869</v>
      </c>
      <c r="B166" t="s">
        <v>5845</v>
      </c>
      <c r="C166" t="s">
        <v>5846</v>
      </c>
      <c r="D166" t="s">
        <v>5847</v>
      </c>
      <c r="E166" t="s">
        <v>5848</v>
      </c>
      <c r="F166" t="s">
        <v>3685</v>
      </c>
      <c r="G166" t="s">
        <v>3685</v>
      </c>
      <c r="H166" t="s">
        <v>3685</v>
      </c>
      <c r="I166" t="s">
        <v>3685</v>
      </c>
      <c r="J166" t="s">
        <v>3685</v>
      </c>
      <c r="K166" t="s">
        <v>3685</v>
      </c>
      <c r="L166" t="s">
        <v>3685</v>
      </c>
      <c r="M166" t="s">
        <v>3685</v>
      </c>
      <c r="N166" t="s">
        <v>3685</v>
      </c>
      <c r="O166" t="s">
        <v>3685</v>
      </c>
      <c r="P166" t="s">
        <v>3685</v>
      </c>
      <c r="Q166" t="s">
        <v>3685</v>
      </c>
      <c r="R166" t="s">
        <v>3685</v>
      </c>
      <c r="S166" t="s">
        <v>3685</v>
      </c>
      <c r="T166" t="s">
        <v>3685</v>
      </c>
      <c r="U166" t="s">
        <v>3685</v>
      </c>
      <c r="V166" t="s">
        <v>3685</v>
      </c>
      <c r="W166" t="s">
        <v>3685</v>
      </c>
      <c r="X166" t="s">
        <v>3685</v>
      </c>
      <c r="Y166" t="s">
        <v>3685</v>
      </c>
      <c r="Z166" t="s">
        <v>3685</v>
      </c>
      <c r="AA166" t="s">
        <v>3685</v>
      </c>
      <c r="AB166" t="s">
        <v>3685</v>
      </c>
      <c r="AC166" t="s">
        <v>3685</v>
      </c>
      <c r="AD166" t="s">
        <v>3685</v>
      </c>
      <c r="AE166" t="s">
        <v>3685</v>
      </c>
      <c r="AF166" t="s">
        <v>3685</v>
      </c>
      <c r="AG166" t="s">
        <v>3685</v>
      </c>
      <c r="AH166" t="s">
        <v>3685</v>
      </c>
      <c r="AI166" t="s">
        <v>3685</v>
      </c>
      <c r="AJ166" t="s">
        <v>3685</v>
      </c>
      <c r="AK166" t="s">
        <v>3685</v>
      </c>
      <c r="AL166" t="s">
        <v>3685</v>
      </c>
      <c r="AM166" t="s">
        <v>3685</v>
      </c>
      <c r="AN166" t="s">
        <v>3685</v>
      </c>
      <c r="AO166" t="s">
        <v>3685</v>
      </c>
      <c r="AP166" t="s">
        <v>3685</v>
      </c>
      <c r="AQ166" t="s">
        <v>3685</v>
      </c>
      <c r="AR166" t="s">
        <v>3685</v>
      </c>
      <c r="AS166" t="s">
        <v>3685</v>
      </c>
      <c r="AT166" t="s">
        <v>3685</v>
      </c>
      <c r="AU166" t="s">
        <v>3685</v>
      </c>
      <c r="AV166" t="s">
        <v>3685</v>
      </c>
      <c r="AW166" t="s">
        <v>3685</v>
      </c>
    </row>
    <row r="167" spans="1:49" x14ac:dyDescent="0.15">
      <c r="A167" s="7" t="s">
        <v>874</v>
      </c>
      <c r="B167" t="s">
        <v>5849</v>
      </c>
      <c r="C167" t="s">
        <v>5850</v>
      </c>
      <c r="D167" t="s">
        <v>5851</v>
      </c>
      <c r="E167" t="s">
        <v>3685</v>
      </c>
      <c r="F167" t="s">
        <v>3685</v>
      </c>
      <c r="G167" t="s">
        <v>3685</v>
      </c>
      <c r="H167" t="s">
        <v>3685</v>
      </c>
      <c r="I167" t="s">
        <v>3685</v>
      </c>
      <c r="J167" t="s">
        <v>3685</v>
      </c>
      <c r="K167" t="s">
        <v>3685</v>
      </c>
      <c r="L167" t="s">
        <v>3685</v>
      </c>
      <c r="M167" t="s">
        <v>3685</v>
      </c>
      <c r="N167" t="s">
        <v>3685</v>
      </c>
      <c r="O167" t="s">
        <v>3685</v>
      </c>
      <c r="P167" t="s">
        <v>3685</v>
      </c>
      <c r="Q167" t="s">
        <v>3685</v>
      </c>
      <c r="R167" t="s">
        <v>3685</v>
      </c>
      <c r="S167" t="s">
        <v>3685</v>
      </c>
      <c r="T167" t="s">
        <v>3685</v>
      </c>
      <c r="U167" t="s">
        <v>3685</v>
      </c>
      <c r="V167" t="s">
        <v>3685</v>
      </c>
      <c r="W167" t="s">
        <v>3685</v>
      </c>
      <c r="X167" t="s">
        <v>3685</v>
      </c>
      <c r="Y167" t="s">
        <v>3685</v>
      </c>
      <c r="Z167" t="s">
        <v>3685</v>
      </c>
      <c r="AA167" t="s">
        <v>3685</v>
      </c>
      <c r="AB167" t="s">
        <v>3685</v>
      </c>
      <c r="AC167" t="s">
        <v>3685</v>
      </c>
      <c r="AD167" t="s">
        <v>3685</v>
      </c>
      <c r="AE167" t="s">
        <v>3685</v>
      </c>
      <c r="AF167" t="s">
        <v>3685</v>
      </c>
      <c r="AG167" t="s">
        <v>3685</v>
      </c>
      <c r="AH167" t="s">
        <v>3685</v>
      </c>
      <c r="AI167" t="s">
        <v>3685</v>
      </c>
      <c r="AJ167" t="s">
        <v>3685</v>
      </c>
      <c r="AK167" t="s">
        <v>3685</v>
      </c>
      <c r="AL167" t="s">
        <v>3685</v>
      </c>
      <c r="AM167" t="s">
        <v>3685</v>
      </c>
      <c r="AN167" t="s">
        <v>3685</v>
      </c>
      <c r="AO167" t="s">
        <v>3685</v>
      </c>
      <c r="AP167" t="s">
        <v>3685</v>
      </c>
      <c r="AQ167" t="s">
        <v>3685</v>
      </c>
      <c r="AR167" t="s">
        <v>3685</v>
      </c>
      <c r="AS167" t="s">
        <v>3685</v>
      </c>
      <c r="AT167" t="s">
        <v>3685</v>
      </c>
      <c r="AU167" t="s">
        <v>3685</v>
      </c>
      <c r="AV167" t="s">
        <v>3685</v>
      </c>
      <c r="AW167" t="s">
        <v>3685</v>
      </c>
    </row>
    <row r="168" spans="1:49" x14ac:dyDescent="0.15">
      <c r="A168" s="7" t="s">
        <v>880</v>
      </c>
      <c r="B168" t="s">
        <v>5852</v>
      </c>
      <c r="C168" t="s">
        <v>5853</v>
      </c>
      <c r="D168" t="s">
        <v>5854</v>
      </c>
      <c r="E168" t="s">
        <v>5855</v>
      </c>
      <c r="F168" t="s">
        <v>5856</v>
      </c>
      <c r="G168" t="s">
        <v>3685</v>
      </c>
      <c r="H168" t="s">
        <v>3685</v>
      </c>
      <c r="I168" t="s">
        <v>3685</v>
      </c>
      <c r="J168" t="s">
        <v>3685</v>
      </c>
      <c r="K168" t="s">
        <v>3685</v>
      </c>
      <c r="L168" t="s">
        <v>3685</v>
      </c>
      <c r="M168" t="s">
        <v>3685</v>
      </c>
      <c r="N168" t="s">
        <v>3685</v>
      </c>
      <c r="O168" t="s">
        <v>3685</v>
      </c>
      <c r="P168" t="s">
        <v>3685</v>
      </c>
      <c r="Q168" t="s">
        <v>3685</v>
      </c>
      <c r="R168" t="s">
        <v>3685</v>
      </c>
      <c r="S168" t="s">
        <v>3685</v>
      </c>
      <c r="T168" t="s">
        <v>3685</v>
      </c>
      <c r="U168" t="s">
        <v>3685</v>
      </c>
      <c r="V168" t="s">
        <v>3685</v>
      </c>
      <c r="W168" t="s">
        <v>3685</v>
      </c>
      <c r="X168" t="s">
        <v>3685</v>
      </c>
      <c r="Y168" t="s">
        <v>3685</v>
      </c>
      <c r="Z168" t="s">
        <v>3685</v>
      </c>
      <c r="AA168" t="s">
        <v>3685</v>
      </c>
      <c r="AB168" t="s">
        <v>3685</v>
      </c>
      <c r="AC168" t="s">
        <v>3685</v>
      </c>
      <c r="AD168" t="s">
        <v>3685</v>
      </c>
      <c r="AE168" t="s">
        <v>3685</v>
      </c>
      <c r="AF168" t="s">
        <v>3685</v>
      </c>
      <c r="AG168" t="s">
        <v>3685</v>
      </c>
      <c r="AH168" t="s">
        <v>3685</v>
      </c>
      <c r="AI168" t="s">
        <v>3685</v>
      </c>
      <c r="AJ168" t="s">
        <v>3685</v>
      </c>
      <c r="AK168" t="s">
        <v>3685</v>
      </c>
      <c r="AL168" t="s">
        <v>3685</v>
      </c>
      <c r="AM168" t="s">
        <v>3685</v>
      </c>
      <c r="AN168" t="s">
        <v>3685</v>
      </c>
      <c r="AO168" t="s">
        <v>3685</v>
      </c>
      <c r="AP168" t="s">
        <v>3685</v>
      </c>
      <c r="AQ168" t="s">
        <v>3685</v>
      </c>
      <c r="AR168" t="s">
        <v>3685</v>
      </c>
      <c r="AS168" t="s">
        <v>3685</v>
      </c>
      <c r="AT168" t="s">
        <v>3685</v>
      </c>
      <c r="AU168" t="s">
        <v>3685</v>
      </c>
      <c r="AV168" t="s">
        <v>3685</v>
      </c>
      <c r="AW168" t="s">
        <v>3685</v>
      </c>
    </row>
    <row r="169" spans="1:49" x14ac:dyDescent="0.15">
      <c r="A169" s="7" t="s">
        <v>885</v>
      </c>
      <c r="B169" t="s">
        <v>5857</v>
      </c>
      <c r="C169" t="s">
        <v>5858</v>
      </c>
      <c r="D169" t="s">
        <v>5859</v>
      </c>
      <c r="E169" t="s">
        <v>3685</v>
      </c>
      <c r="F169" t="s">
        <v>5857</v>
      </c>
      <c r="G169" t="s">
        <v>5858</v>
      </c>
      <c r="H169" t="s">
        <v>5859</v>
      </c>
      <c r="I169" t="s">
        <v>3685</v>
      </c>
      <c r="J169" t="s">
        <v>3685</v>
      </c>
      <c r="K169" t="s">
        <v>3685</v>
      </c>
      <c r="L169" t="s">
        <v>3685</v>
      </c>
      <c r="M169" t="s">
        <v>3685</v>
      </c>
      <c r="N169" t="s">
        <v>3685</v>
      </c>
      <c r="O169" t="s">
        <v>3685</v>
      </c>
      <c r="P169" t="s">
        <v>3685</v>
      </c>
      <c r="Q169" t="s">
        <v>3685</v>
      </c>
      <c r="R169" t="s">
        <v>3685</v>
      </c>
      <c r="S169" t="s">
        <v>3685</v>
      </c>
      <c r="T169" t="s">
        <v>3685</v>
      </c>
      <c r="U169" t="s">
        <v>3685</v>
      </c>
      <c r="V169" t="s">
        <v>3685</v>
      </c>
      <c r="W169" t="s">
        <v>3685</v>
      </c>
      <c r="X169" t="s">
        <v>3685</v>
      </c>
      <c r="Y169" t="s">
        <v>3685</v>
      </c>
      <c r="Z169" t="s">
        <v>3685</v>
      </c>
      <c r="AA169" t="s">
        <v>3685</v>
      </c>
      <c r="AB169" t="s">
        <v>3685</v>
      </c>
      <c r="AC169" t="s">
        <v>3685</v>
      </c>
      <c r="AD169" t="s">
        <v>3685</v>
      </c>
      <c r="AE169" t="s">
        <v>3685</v>
      </c>
      <c r="AF169" t="s">
        <v>3685</v>
      </c>
      <c r="AG169" t="s">
        <v>3685</v>
      </c>
      <c r="AH169" t="s">
        <v>3685</v>
      </c>
      <c r="AI169" t="s">
        <v>3685</v>
      </c>
      <c r="AJ169" t="s">
        <v>3685</v>
      </c>
      <c r="AK169" t="s">
        <v>3685</v>
      </c>
      <c r="AL169" t="s">
        <v>3685</v>
      </c>
      <c r="AM169" t="s">
        <v>3685</v>
      </c>
      <c r="AN169" t="s">
        <v>3685</v>
      </c>
      <c r="AO169" t="s">
        <v>3685</v>
      </c>
      <c r="AP169" t="s">
        <v>3685</v>
      </c>
      <c r="AQ169" t="s">
        <v>3685</v>
      </c>
      <c r="AR169" t="s">
        <v>3685</v>
      </c>
      <c r="AS169" t="s">
        <v>3685</v>
      </c>
      <c r="AT169" t="s">
        <v>3685</v>
      </c>
      <c r="AU169" t="s">
        <v>3685</v>
      </c>
      <c r="AV169" t="s">
        <v>3685</v>
      </c>
      <c r="AW169" t="s">
        <v>3685</v>
      </c>
    </row>
    <row r="170" spans="1:49" x14ac:dyDescent="0.15">
      <c r="A170" s="8" t="s">
        <v>890</v>
      </c>
      <c r="B170" t="s">
        <v>3685</v>
      </c>
      <c r="C170" t="s">
        <v>5860</v>
      </c>
      <c r="D170" t="s">
        <v>5861</v>
      </c>
      <c r="E170" t="s">
        <v>5862</v>
      </c>
      <c r="F170" t="s">
        <v>5863</v>
      </c>
      <c r="G170" t="s">
        <v>5864</v>
      </c>
      <c r="H170" t="s">
        <v>3685</v>
      </c>
      <c r="I170" t="s">
        <v>3685</v>
      </c>
      <c r="J170" t="s">
        <v>3685</v>
      </c>
      <c r="K170" t="s">
        <v>3685</v>
      </c>
      <c r="L170" t="s">
        <v>3685</v>
      </c>
      <c r="M170" t="s">
        <v>3685</v>
      </c>
      <c r="N170" t="s">
        <v>3685</v>
      </c>
      <c r="O170" t="s">
        <v>3685</v>
      </c>
      <c r="P170" t="s">
        <v>3685</v>
      </c>
      <c r="Q170" t="s">
        <v>3685</v>
      </c>
      <c r="R170" t="s">
        <v>3685</v>
      </c>
      <c r="S170" t="s">
        <v>3685</v>
      </c>
      <c r="T170" t="s">
        <v>3685</v>
      </c>
      <c r="U170" t="s">
        <v>3685</v>
      </c>
      <c r="V170" t="s">
        <v>3685</v>
      </c>
      <c r="W170" t="s">
        <v>3685</v>
      </c>
      <c r="X170" t="s">
        <v>3685</v>
      </c>
      <c r="Y170" t="s">
        <v>3685</v>
      </c>
      <c r="Z170" t="s">
        <v>3685</v>
      </c>
      <c r="AA170" t="s">
        <v>3685</v>
      </c>
      <c r="AB170" t="s">
        <v>3685</v>
      </c>
      <c r="AC170" t="s">
        <v>3685</v>
      </c>
      <c r="AD170" t="s">
        <v>3685</v>
      </c>
      <c r="AE170" t="s">
        <v>3685</v>
      </c>
      <c r="AF170" t="s">
        <v>3685</v>
      </c>
      <c r="AG170" t="s">
        <v>3685</v>
      </c>
      <c r="AH170" t="s">
        <v>3685</v>
      </c>
      <c r="AI170" t="s">
        <v>3685</v>
      </c>
      <c r="AJ170" t="s">
        <v>3685</v>
      </c>
      <c r="AK170" t="s">
        <v>3685</v>
      </c>
      <c r="AL170" t="s">
        <v>3685</v>
      </c>
      <c r="AM170" t="s">
        <v>3685</v>
      </c>
      <c r="AN170" t="s">
        <v>3685</v>
      </c>
      <c r="AO170" t="s">
        <v>3685</v>
      </c>
      <c r="AP170" t="s">
        <v>3685</v>
      </c>
      <c r="AQ170" t="s">
        <v>3685</v>
      </c>
      <c r="AR170" t="s">
        <v>3685</v>
      </c>
      <c r="AS170" t="s">
        <v>3685</v>
      </c>
      <c r="AT170" t="s">
        <v>3685</v>
      </c>
      <c r="AU170" t="s">
        <v>3685</v>
      </c>
      <c r="AV170" t="s">
        <v>3685</v>
      </c>
      <c r="AW170" t="s">
        <v>3685</v>
      </c>
    </row>
    <row r="171" spans="1:49" x14ac:dyDescent="0.15">
      <c r="A171" s="8" t="s">
        <v>896</v>
      </c>
      <c r="B171" t="s">
        <v>3685</v>
      </c>
      <c r="C171" t="s">
        <v>5865</v>
      </c>
      <c r="D171" t="s">
        <v>5866</v>
      </c>
      <c r="E171" t="s">
        <v>5867</v>
      </c>
      <c r="F171" t="s">
        <v>5868</v>
      </c>
      <c r="G171" t="s">
        <v>3685</v>
      </c>
      <c r="H171" t="s">
        <v>3685</v>
      </c>
      <c r="I171" t="s">
        <v>3685</v>
      </c>
      <c r="J171" t="s">
        <v>3685</v>
      </c>
      <c r="K171" t="s">
        <v>3685</v>
      </c>
      <c r="L171" t="s">
        <v>3685</v>
      </c>
      <c r="M171" t="s">
        <v>3685</v>
      </c>
      <c r="N171" t="s">
        <v>3685</v>
      </c>
      <c r="O171" t="s">
        <v>3685</v>
      </c>
      <c r="P171" t="s">
        <v>3685</v>
      </c>
      <c r="Q171" t="s">
        <v>3685</v>
      </c>
      <c r="R171" t="s">
        <v>3685</v>
      </c>
      <c r="S171" t="s">
        <v>3685</v>
      </c>
      <c r="T171" t="s">
        <v>3685</v>
      </c>
      <c r="U171" t="s">
        <v>3685</v>
      </c>
      <c r="V171" t="s">
        <v>3685</v>
      </c>
      <c r="W171" t="s">
        <v>3685</v>
      </c>
      <c r="X171" t="s">
        <v>3685</v>
      </c>
      <c r="Y171" t="s">
        <v>3685</v>
      </c>
      <c r="Z171" t="s">
        <v>3685</v>
      </c>
      <c r="AA171" t="s">
        <v>3685</v>
      </c>
      <c r="AB171" t="s">
        <v>3685</v>
      </c>
      <c r="AC171" t="s">
        <v>3685</v>
      </c>
      <c r="AD171" t="s">
        <v>3685</v>
      </c>
      <c r="AE171" t="s">
        <v>3685</v>
      </c>
      <c r="AF171" t="s">
        <v>3685</v>
      </c>
      <c r="AG171" t="s">
        <v>3685</v>
      </c>
      <c r="AH171" t="s">
        <v>3685</v>
      </c>
      <c r="AI171" t="s">
        <v>3685</v>
      </c>
      <c r="AJ171" t="s">
        <v>3685</v>
      </c>
      <c r="AK171" t="s">
        <v>3685</v>
      </c>
      <c r="AL171" t="s">
        <v>3685</v>
      </c>
      <c r="AM171" t="s">
        <v>3685</v>
      </c>
      <c r="AN171" t="s">
        <v>3685</v>
      </c>
      <c r="AO171" t="s">
        <v>3685</v>
      </c>
      <c r="AP171" t="s">
        <v>3685</v>
      </c>
      <c r="AQ171" t="s">
        <v>3685</v>
      </c>
      <c r="AR171" t="s">
        <v>3685</v>
      </c>
      <c r="AS171" t="s">
        <v>3685</v>
      </c>
      <c r="AT171" t="s">
        <v>3685</v>
      </c>
      <c r="AU171" t="s">
        <v>3685</v>
      </c>
      <c r="AV171" t="s">
        <v>3685</v>
      </c>
      <c r="AW171" t="s">
        <v>3685</v>
      </c>
    </row>
    <row r="172" spans="1:49" x14ac:dyDescent="0.15">
      <c r="A172" s="8" t="s">
        <v>902</v>
      </c>
      <c r="B172" t="s">
        <v>5869</v>
      </c>
      <c r="C172" t="s">
        <v>5870</v>
      </c>
      <c r="D172" t="s">
        <v>3685</v>
      </c>
      <c r="E172" t="s">
        <v>3685</v>
      </c>
      <c r="F172" t="s">
        <v>3685</v>
      </c>
      <c r="G172" t="s">
        <v>3685</v>
      </c>
      <c r="H172" t="s">
        <v>3685</v>
      </c>
      <c r="I172" t="s">
        <v>3685</v>
      </c>
      <c r="J172" t="s">
        <v>3685</v>
      </c>
      <c r="K172" t="s">
        <v>3685</v>
      </c>
      <c r="L172" t="s">
        <v>3685</v>
      </c>
      <c r="M172" t="s">
        <v>3685</v>
      </c>
      <c r="N172" t="s">
        <v>3685</v>
      </c>
      <c r="O172" t="s">
        <v>3685</v>
      </c>
      <c r="P172" t="s">
        <v>3685</v>
      </c>
      <c r="Q172" t="s">
        <v>3685</v>
      </c>
      <c r="R172" t="s">
        <v>3685</v>
      </c>
      <c r="S172" t="s">
        <v>3685</v>
      </c>
      <c r="T172" t="s">
        <v>3685</v>
      </c>
      <c r="U172" t="s">
        <v>3685</v>
      </c>
      <c r="V172" t="s">
        <v>3685</v>
      </c>
      <c r="W172" t="s">
        <v>3685</v>
      </c>
      <c r="X172" t="s">
        <v>3685</v>
      </c>
      <c r="Y172" t="s">
        <v>3685</v>
      </c>
      <c r="Z172" t="s">
        <v>3685</v>
      </c>
      <c r="AA172" t="s">
        <v>3685</v>
      </c>
      <c r="AB172" t="s">
        <v>3685</v>
      </c>
      <c r="AC172" t="s">
        <v>3685</v>
      </c>
      <c r="AD172" t="s">
        <v>3685</v>
      </c>
      <c r="AE172" t="s">
        <v>3685</v>
      </c>
      <c r="AF172" t="s">
        <v>3685</v>
      </c>
      <c r="AG172" t="s">
        <v>3685</v>
      </c>
      <c r="AH172" t="s">
        <v>3685</v>
      </c>
      <c r="AI172" t="s">
        <v>3685</v>
      </c>
      <c r="AJ172" t="s">
        <v>3685</v>
      </c>
      <c r="AK172" t="s">
        <v>3685</v>
      </c>
      <c r="AL172" t="s">
        <v>3685</v>
      </c>
      <c r="AM172" t="s">
        <v>3685</v>
      </c>
      <c r="AN172" t="s">
        <v>3685</v>
      </c>
      <c r="AO172" t="s">
        <v>3685</v>
      </c>
      <c r="AP172" t="s">
        <v>3685</v>
      </c>
      <c r="AQ172" t="s">
        <v>3685</v>
      </c>
      <c r="AR172" t="s">
        <v>3685</v>
      </c>
      <c r="AS172" t="s">
        <v>3685</v>
      </c>
      <c r="AT172" t="s">
        <v>3685</v>
      </c>
      <c r="AU172" t="s">
        <v>3685</v>
      </c>
      <c r="AV172" t="s">
        <v>3685</v>
      </c>
      <c r="AW172" t="s">
        <v>3685</v>
      </c>
    </row>
    <row r="173" spans="1:49" x14ac:dyDescent="0.15">
      <c r="A173" s="7" t="s">
        <v>908</v>
      </c>
      <c r="B173" t="s">
        <v>5871</v>
      </c>
      <c r="C173" t="s">
        <v>5872</v>
      </c>
      <c r="D173" t="s">
        <v>5873</v>
      </c>
      <c r="E173" t="s">
        <v>5874</v>
      </c>
      <c r="F173" t="s">
        <v>5875</v>
      </c>
      <c r="G173" t="s">
        <v>5876</v>
      </c>
      <c r="H173" t="s">
        <v>3685</v>
      </c>
      <c r="I173" t="s">
        <v>3685</v>
      </c>
      <c r="J173" t="s">
        <v>3685</v>
      </c>
      <c r="K173" t="s">
        <v>3685</v>
      </c>
      <c r="L173" t="s">
        <v>3685</v>
      </c>
      <c r="M173" t="s">
        <v>3685</v>
      </c>
      <c r="N173" t="s">
        <v>3685</v>
      </c>
      <c r="O173" t="s">
        <v>3685</v>
      </c>
      <c r="P173" t="s">
        <v>3685</v>
      </c>
      <c r="Q173" t="s">
        <v>3685</v>
      </c>
      <c r="R173" t="s">
        <v>3685</v>
      </c>
      <c r="S173" t="s">
        <v>3685</v>
      </c>
      <c r="T173" t="s">
        <v>3685</v>
      </c>
      <c r="U173" t="s">
        <v>3685</v>
      </c>
      <c r="V173" t="s">
        <v>3685</v>
      </c>
      <c r="W173" t="s">
        <v>3685</v>
      </c>
      <c r="X173" t="s">
        <v>3685</v>
      </c>
      <c r="Y173" t="s">
        <v>3685</v>
      </c>
      <c r="Z173" t="s">
        <v>3685</v>
      </c>
      <c r="AA173" t="s">
        <v>3685</v>
      </c>
      <c r="AB173" t="s">
        <v>3685</v>
      </c>
      <c r="AC173" t="s">
        <v>3685</v>
      </c>
      <c r="AD173" t="s">
        <v>3685</v>
      </c>
      <c r="AE173" t="s">
        <v>3685</v>
      </c>
      <c r="AF173" t="s">
        <v>3685</v>
      </c>
      <c r="AG173" t="s">
        <v>3685</v>
      </c>
      <c r="AH173" t="s">
        <v>3685</v>
      </c>
      <c r="AI173" t="s">
        <v>3685</v>
      </c>
      <c r="AJ173" t="s">
        <v>3685</v>
      </c>
      <c r="AK173" t="s">
        <v>3685</v>
      </c>
      <c r="AL173" t="s">
        <v>3685</v>
      </c>
      <c r="AM173" t="s">
        <v>3685</v>
      </c>
      <c r="AN173" t="s">
        <v>3685</v>
      </c>
      <c r="AO173" t="s">
        <v>3685</v>
      </c>
      <c r="AP173" t="s">
        <v>3685</v>
      </c>
      <c r="AQ173" t="s">
        <v>3685</v>
      </c>
      <c r="AR173" t="s">
        <v>3685</v>
      </c>
      <c r="AS173" t="s">
        <v>3685</v>
      </c>
      <c r="AT173" t="s">
        <v>3685</v>
      </c>
      <c r="AU173" t="s">
        <v>3685</v>
      </c>
      <c r="AV173" t="s">
        <v>3685</v>
      </c>
      <c r="AW173" t="s">
        <v>3685</v>
      </c>
    </row>
    <row r="174" spans="1:49" x14ac:dyDescent="0.15">
      <c r="A174" s="7" t="s">
        <v>913</v>
      </c>
      <c r="B174" t="s">
        <v>5877</v>
      </c>
      <c r="C174" t="s">
        <v>5878</v>
      </c>
      <c r="D174" t="s">
        <v>3685</v>
      </c>
      <c r="E174" t="s">
        <v>3685</v>
      </c>
      <c r="F174" t="s">
        <v>3685</v>
      </c>
      <c r="G174" t="s">
        <v>3685</v>
      </c>
      <c r="H174" t="s">
        <v>3685</v>
      </c>
      <c r="I174" t="s">
        <v>3685</v>
      </c>
      <c r="J174" t="s">
        <v>3685</v>
      </c>
      <c r="K174" t="s">
        <v>3685</v>
      </c>
      <c r="L174" t="s">
        <v>3685</v>
      </c>
      <c r="M174" t="s">
        <v>3685</v>
      </c>
      <c r="N174" t="s">
        <v>3685</v>
      </c>
      <c r="O174" t="s">
        <v>3685</v>
      </c>
      <c r="P174" t="s">
        <v>3685</v>
      </c>
      <c r="Q174" t="s">
        <v>3685</v>
      </c>
      <c r="R174" t="s">
        <v>3685</v>
      </c>
      <c r="S174" t="s">
        <v>3685</v>
      </c>
      <c r="T174" t="s">
        <v>3685</v>
      </c>
      <c r="U174" t="s">
        <v>3685</v>
      </c>
      <c r="V174" t="s">
        <v>3685</v>
      </c>
      <c r="W174" t="s">
        <v>3685</v>
      </c>
      <c r="X174" t="s">
        <v>3685</v>
      </c>
      <c r="Y174" t="s">
        <v>3685</v>
      </c>
      <c r="Z174" t="s">
        <v>3685</v>
      </c>
      <c r="AA174" t="s">
        <v>3685</v>
      </c>
      <c r="AB174" t="s">
        <v>3685</v>
      </c>
      <c r="AC174" t="s">
        <v>3685</v>
      </c>
      <c r="AD174" t="s">
        <v>3685</v>
      </c>
      <c r="AE174" t="s">
        <v>3685</v>
      </c>
      <c r="AF174" t="s">
        <v>3685</v>
      </c>
      <c r="AG174" t="s">
        <v>3685</v>
      </c>
      <c r="AH174" t="s">
        <v>3685</v>
      </c>
      <c r="AI174" t="s">
        <v>3685</v>
      </c>
      <c r="AJ174" t="s">
        <v>3685</v>
      </c>
      <c r="AK174" t="s">
        <v>3685</v>
      </c>
      <c r="AL174" t="s">
        <v>3685</v>
      </c>
      <c r="AM174" t="s">
        <v>3685</v>
      </c>
      <c r="AN174" t="s">
        <v>3685</v>
      </c>
      <c r="AO174" t="s">
        <v>3685</v>
      </c>
      <c r="AP174" t="s">
        <v>3685</v>
      </c>
      <c r="AQ174" t="s">
        <v>3685</v>
      </c>
      <c r="AR174" t="s">
        <v>3685</v>
      </c>
      <c r="AS174" t="s">
        <v>3685</v>
      </c>
      <c r="AT174" t="s">
        <v>3685</v>
      </c>
      <c r="AU174" t="s">
        <v>3685</v>
      </c>
      <c r="AV174" t="s">
        <v>3685</v>
      </c>
      <c r="AW174" t="s">
        <v>3685</v>
      </c>
    </row>
    <row r="175" spans="1:49" x14ac:dyDescent="0.15">
      <c r="A175" s="8" t="s">
        <v>918</v>
      </c>
      <c r="B175" t="s">
        <v>5879</v>
      </c>
      <c r="C175" t="s">
        <v>5880</v>
      </c>
      <c r="D175" t="s">
        <v>5881</v>
      </c>
      <c r="E175" t="s">
        <v>3685</v>
      </c>
      <c r="F175" t="s">
        <v>3685</v>
      </c>
      <c r="G175" t="s">
        <v>3685</v>
      </c>
      <c r="H175" t="s">
        <v>3685</v>
      </c>
      <c r="I175" t="s">
        <v>3685</v>
      </c>
      <c r="J175" t="s">
        <v>3685</v>
      </c>
      <c r="K175" t="s">
        <v>3685</v>
      </c>
      <c r="L175" t="s">
        <v>3685</v>
      </c>
      <c r="M175" t="s">
        <v>3685</v>
      </c>
      <c r="N175" t="s">
        <v>3685</v>
      </c>
      <c r="O175" t="s">
        <v>3685</v>
      </c>
      <c r="P175" t="s">
        <v>3685</v>
      </c>
      <c r="Q175" t="s">
        <v>3685</v>
      </c>
      <c r="R175" t="s">
        <v>3685</v>
      </c>
      <c r="S175" t="s">
        <v>3685</v>
      </c>
      <c r="T175" t="s">
        <v>3685</v>
      </c>
      <c r="U175" t="s">
        <v>3685</v>
      </c>
      <c r="V175" t="s">
        <v>3685</v>
      </c>
      <c r="W175" t="s">
        <v>3685</v>
      </c>
      <c r="X175" t="s">
        <v>3685</v>
      </c>
      <c r="Y175" t="s">
        <v>3685</v>
      </c>
      <c r="Z175" t="s">
        <v>3685</v>
      </c>
      <c r="AA175" t="s">
        <v>3685</v>
      </c>
      <c r="AB175" t="s">
        <v>3685</v>
      </c>
      <c r="AC175" t="s">
        <v>3685</v>
      </c>
      <c r="AD175" t="s">
        <v>3685</v>
      </c>
      <c r="AE175" t="s">
        <v>3685</v>
      </c>
      <c r="AF175" t="s">
        <v>3685</v>
      </c>
      <c r="AG175" t="s">
        <v>3685</v>
      </c>
      <c r="AH175" t="s">
        <v>3685</v>
      </c>
      <c r="AI175" t="s">
        <v>3685</v>
      </c>
      <c r="AJ175" t="s">
        <v>3685</v>
      </c>
      <c r="AK175" t="s">
        <v>3685</v>
      </c>
      <c r="AL175" t="s">
        <v>3685</v>
      </c>
      <c r="AM175" t="s">
        <v>3685</v>
      </c>
      <c r="AN175" t="s">
        <v>3685</v>
      </c>
      <c r="AO175" t="s">
        <v>3685</v>
      </c>
      <c r="AP175" t="s">
        <v>3685</v>
      </c>
      <c r="AQ175" t="s">
        <v>3685</v>
      </c>
      <c r="AR175" t="s">
        <v>3685</v>
      </c>
      <c r="AS175" t="s">
        <v>3685</v>
      </c>
      <c r="AT175" t="s">
        <v>3685</v>
      </c>
      <c r="AU175" t="s">
        <v>3685</v>
      </c>
      <c r="AV175" t="s">
        <v>3685</v>
      </c>
      <c r="AW175" t="s">
        <v>3685</v>
      </c>
    </row>
    <row r="176" spans="1:49" x14ac:dyDescent="0.15">
      <c r="A176" s="8" t="s">
        <v>924</v>
      </c>
      <c r="B176" t="s">
        <v>5882</v>
      </c>
      <c r="C176" t="s">
        <v>5883</v>
      </c>
      <c r="D176" t="s">
        <v>5884</v>
      </c>
      <c r="E176" t="s">
        <v>5885</v>
      </c>
      <c r="F176" t="s">
        <v>5882</v>
      </c>
      <c r="G176" t="s">
        <v>5883</v>
      </c>
      <c r="H176" t="s">
        <v>5884</v>
      </c>
      <c r="I176" t="s">
        <v>5886</v>
      </c>
      <c r="J176" t="s">
        <v>5885</v>
      </c>
      <c r="K176" t="s">
        <v>3685</v>
      </c>
      <c r="L176" t="s">
        <v>3685</v>
      </c>
      <c r="M176" t="s">
        <v>3685</v>
      </c>
      <c r="N176" t="s">
        <v>3685</v>
      </c>
      <c r="O176" t="s">
        <v>3685</v>
      </c>
      <c r="P176" t="s">
        <v>3685</v>
      </c>
      <c r="Q176" t="s">
        <v>3685</v>
      </c>
      <c r="R176" t="s">
        <v>3685</v>
      </c>
      <c r="S176" t="s">
        <v>3685</v>
      </c>
      <c r="T176" t="s">
        <v>3685</v>
      </c>
      <c r="U176" t="s">
        <v>3685</v>
      </c>
      <c r="V176" t="s">
        <v>3685</v>
      </c>
      <c r="W176" t="s">
        <v>3685</v>
      </c>
      <c r="X176" t="s">
        <v>3685</v>
      </c>
      <c r="Y176" t="s">
        <v>3685</v>
      </c>
      <c r="Z176" t="s">
        <v>3685</v>
      </c>
      <c r="AA176" t="s">
        <v>3685</v>
      </c>
      <c r="AB176" t="s">
        <v>3685</v>
      </c>
      <c r="AC176" t="s">
        <v>3685</v>
      </c>
      <c r="AD176" t="s">
        <v>3685</v>
      </c>
      <c r="AE176" t="s">
        <v>3685</v>
      </c>
      <c r="AF176" t="s">
        <v>3685</v>
      </c>
      <c r="AG176" t="s">
        <v>3685</v>
      </c>
      <c r="AH176" t="s">
        <v>3685</v>
      </c>
      <c r="AI176" t="s">
        <v>3685</v>
      </c>
      <c r="AJ176" t="s">
        <v>3685</v>
      </c>
      <c r="AK176" t="s">
        <v>3685</v>
      </c>
      <c r="AL176" t="s">
        <v>3685</v>
      </c>
      <c r="AM176" t="s">
        <v>3685</v>
      </c>
      <c r="AN176" t="s">
        <v>3685</v>
      </c>
      <c r="AO176" t="s">
        <v>3685</v>
      </c>
      <c r="AP176" t="s">
        <v>3685</v>
      </c>
      <c r="AQ176" t="s">
        <v>3685</v>
      </c>
      <c r="AR176" t="s">
        <v>3685</v>
      </c>
      <c r="AS176" t="s">
        <v>3685</v>
      </c>
      <c r="AT176" t="s">
        <v>3685</v>
      </c>
      <c r="AU176" t="s">
        <v>3685</v>
      </c>
      <c r="AV176" t="s">
        <v>3685</v>
      </c>
      <c r="AW176" t="s">
        <v>3685</v>
      </c>
    </row>
    <row r="177" spans="1:49" x14ac:dyDescent="0.15">
      <c r="A177" s="8" t="s">
        <v>930</v>
      </c>
      <c r="B177" t="s">
        <v>5533</v>
      </c>
      <c r="C177" t="s">
        <v>5887</v>
      </c>
      <c r="D177" t="s">
        <v>5888</v>
      </c>
      <c r="E177" t="s">
        <v>3685</v>
      </c>
      <c r="F177" t="s">
        <v>3685</v>
      </c>
      <c r="G177" t="s">
        <v>3685</v>
      </c>
      <c r="H177" t="s">
        <v>3685</v>
      </c>
      <c r="I177" t="s">
        <v>3685</v>
      </c>
      <c r="J177" t="s">
        <v>3685</v>
      </c>
      <c r="K177" t="s">
        <v>3685</v>
      </c>
      <c r="L177" t="s">
        <v>3685</v>
      </c>
      <c r="M177" t="s">
        <v>3685</v>
      </c>
      <c r="N177" t="s">
        <v>3685</v>
      </c>
      <c r="O177" t="s">
        <v>3685</v>
      </c>
      <c r="P177" t="s">
        <v>3685</v>
      </c>
      <c r="Q177" t="s">
        <v>3685</v>
      </c>
      <c r="R177" t="s">
        <v>3685</v>
      </c>
      <c r="S177" t="s">
        <v>3685</v>
      </c>
      <c r="T177" t="s">
        <v>3685</v>
      </c>
      <c r="U177" t="s">
        <v>3685</v>
      </c>
      <c r="V177" t="s">
        <v>3685</v>
      </c>
      <c r="W177" t="s">
        <v>3685</v>
      </c>
      <c r="X177" t="s">
        <v>3685</v>
      </c>
      <c r="Y177" t="s">
        <v>3685</v>
      </c>
      <c r="Z177" t="s">
        <v>3685</v>
      </c>
      <c r="AA177" t="s">
        <v>3685</v>
      </c>
      <c r="AB177" t="s">
        <v>3685</v>
      </c>
      <c r="AC177" t="s">
        <v>3685</v>
      </c>
      <c r="AD177" t="s">
        <v>3685</v>
      </c>
      <c r="AE177" t="s">
        <v>3685</v>
      </c>
      <c r="AF177" t="s">
        <v>3685</v>
      </c>
      <c r="AG177" t="s">
        <v>3685</v>
      </c>
      <c r="AH177" t="s">
        <v>3685</v>
      </c>
      <c r="AI177" t="s">
        <v>3685</v>
      </c>
      <c r="AJ177" t="s">
        <v>3685</v>
      </c>
      <c r="AK177" t="s">
        <v>3685</v>
      </c>
      <c r="AL177" t="s">
        <v>3685</v>
      </c>
      <c r="AM177" t="s">
        <v>3685</v>
      </c>
      <c r="AN177" t="s">
        <v>3685</v>
      </c>
      <c r="AO177" t="s">
        <v>3685</v>
      </c>
      <c r="AP177" t="s">
        <v>3685</v>
      </c>
      <c r="AQ177" t="s">
        <v>3685</v>
      </c>
      <c r="AR177" t="s">
        <v>3685</v>
      </c>
      <c r="AS177" t="s">
        <v>3685</v>
      </c>
      <c r="AT177" t="s">
        <v>3685</v>
      </c>
      <c r="AU177" t="s">
        <v>3685</v>
      </c>
      <c r="AV177" t="s">
        <v>3685</v>
      </c>
      <c r="AW177" t="s">
        <v>3685</v>
      </c>
    </row>
    <row r="178" spans="1:49" x14ac:dyDescent="0.15">
      <c r="A178" s="7" t="s">
        <v>936</v>
      </c>
      <c r="B178" t="s">
        <v>5889</v>
      </c>
      <c r="C178" t="s">
        <v>5890</v>
      </c>
      <c r="D178" t="s">
        <v>5891</v>
      </c>
      <c r="E178" t="s">
        <v>3685</v>
      </c>
      <c r="F178" t="s">
        <v>3685</v>
      </c>
      <c r="G178" t="s">
        <v>5889</v>
      </c>
      <c r="H178" t="s">
        <v>5890</v>
      </c>
      <c r="I178" t="s">
        <v>5891</v>
      </c>
      <c r="J178" t="s">
        <v>3685</v>
      </c>
      <c r="K178" t="s">
        <v>3685</v>
      </c>
      <c r="L178" t="s">
        <v>3685</v>
      </c>
      <c r="M178" t="s">
        <v>3685</v>
      </c>
      <c r="N178" t="s">
        <v>3685</v>
      </c>
      <c r="O178" t="s">
        <v>3685</v>
      </c>
      <c r="P178" t="s">
        <v>3685</v>
      </c>
      <c r="Q178" t="s">
        <v>3685</v>
      </c>
      <c r="R178" t="s">
        <v>3685</v>
      </c>
      <c r="S178" t="s">
        <v>3685</v>
      </c>
      <c r="T178" t="s">
        <v>3685</v>
      </c>
      <c r="U178" t="s">
        <v>3685</v>
      </c>
      <c r="V178" t="s">
        <v>3685</v>
      </c>
      <c r="W178" t="s">
        <v>3685</v>
      </c>
      <c r="X178" t="s">
        <v>3685</v>
      </c>
      <c r="Y178" t="s">
        <v>3685</v>
      </c>
      <c r="Z178" t="s">
        <v>3685</v>
      </c>
      <c r="AA178" t="s">
        <v>3685</v>
      </c>
      <c r="AB178" t="s">
        <v>3685</v>
      </c>
      <c r="AC178" t="s">
        <v>3685</v>
      </c>
      <c r="AD178" t="s">
        <v>3685</v>
      </c>
      <c r="AE178" t="s">
        <v>3685</v>
      </c>
      <c r="AF178" t="s">
        <v>3685</v>
      </c>
      <c r="AG178" t="s">
        <v>3685</v>
      </c>
      <c r="AH178" t="s">
        <v>3685</v>
      </c>
      <c r="AI178" t="s">
        <v>3685</v>
      </c>
      <c r="AJ178" t="s">
        <v>3685</v>
      </c>
      <c r="AK178" t="s">
        <v>3685</v>
      </c>
      <c r="AL178" t="s">
        <v>3685</v>
      </c>
      <c r="AM178" t="s">
        <v>3685</v>
      </c>
      <c r="AN178" t="s">
        <v>3685</v>
      </c>
      <c r="AO178" t="s">
        <v>3685</v>
      </c>
      <c r="AP178" t="s">
        <v>3685</v>
      </c>
      <c r="AQ178" t="s">
        <v>3685</v>
      </c>
      <c r="AR178" t="s">
        <v>3685</v>
      </c>
      <c r="AS178" t="s">
        <v>3685</v>
      </c>
      <c r="AT178" t="s">
        <v>3685</v>
      </c>
      <c r="AU178" t="s">
        <v>3685</v>
      </c>
      <c r="AV178" t="s">
        <v>3685</v>
      </c>
      <c r="AW178" t="s">
        <v>3685</v>
      </c>
    </row>
    <row r="179" spans="1:49" x14ac:dyDescent="0.15">
      <c r="A179" s="7" t="s">
        <v>941</v>
      </c>
      <c r="B179" t="s">
        <v>3685</v>
      </c>
      <c r="C179" t="s">
        <v>5892</v>
      </c>
      <c r="D179" t="s">
        <v>5893</v>
      </c>
      <c r="E179" t="s">
        <v>5894</v>
      </c>
      <c r="F179" t="s">
        <v>3685</v>
      </c>
      <c r="G179" t="s">
        <v>3685</v>
      </c>
      <c r="H179" t="s">
        <v>3685</v>
      </c>
      <c r="I179" t="s">
        <v>3685</v>
      </c>
      <c r="J179" t="s">
        <v>3685</v>
      </c>
      <c r="K179" t="s">
        <v>3685</v>
      </c>
      <c r="L179" t="s">
        <v>3685</v>
      </c>
      <c r="M179" t="s">
        <v>3685</v>
      </c>
      <c r="N179" t="s">
        <v>3685</v>
      </c>
      <c r="O179" t="s">
        <v>3685</v>
      </c>
      <c r="P179" t="s">
        <v>3685</v>
      </c>
      <c r="Q179" t="s">
        <v>3685</v>
      </c>
      <c r="R179" t="s">
        <v>3685</v>
      </c>
      <c r="S179" t="s">
        <v>3685</v>
      </c>
      <c r="T179" t="s">
        <v>3685</v>
      </c>
      <c r="U179" t="s">
        <v>3685</v>
      </c>
      <c r="V179" t="s">
        <v>3685</v>
      </c>
      <c r="W179" t="s">
        <v>3685</v>
      </c>
      <c r="X179" t="s">
        <v>3685</v>
      </c>
      <c r="Y179" t="s">
        <v>3685</v>
      </c>
      <c r="Z179" t="s">
        <v>3685</v>
      </c>
      <c r="AA179" t="s">
        <v>3685</v>
      </c>
      <c r="AB179" t="s">
        <v>3685</v>
      </c>
      <c r="AC179" t="s">
        <v>3685</v>
      </c>
      <c r="AD179" t="s">
        <v>3685</v>
      </c>
      <c r="AE179" t="s">
        <v>3685</v>
      </c>
      <c r="AF179" t="s">
        <v>3685</v>
      </c>
      <c r="AG179" t="s">
        <v>3685</v>
      </c>
      <c r="AH179" t="s">
        <v>3685</v>
      </c>
      <c r="AI179" t="s">
        <v>3685</v>
      </c>
      <c r="AJ179" t="s">
        <v>3685</v>
      </c>
      <c r="AK179" t="s">
        <v>3685</v>
      </c>
      <c r="AL179" t="s">
        <v>3685</v>
      </c>
      <c r="AM179" t="s">
        <v>3685</v>
      </c>
      <c r="AN179" t="s">
        <v>3685</v>
      </c>
      <c r="AO179" t="s">
        <v>3685</v>
      </c>
      <c r="AP179" t="s">
        <v>3685</v>
      </c>
      <c r="AQ179" t="s">
        <v>3685</v>
      </c>
      <c r="AR179" t="s">
        <v>3685</v>
      </c>
      <c r="AS179" t="s">
        <v>3685</v>
      </c>
      <c r="AT179" t="s">
        <v>3685</v>
      </c>
      <c r="AU179" t="s">
        <v>3685</v>
      </c>
      <c r="AV179" t="s">
        <v>3685</v>
      </c>
      <c r="AW179" t="s">
        <v>3685</v>
      </c>
    </row>
    <row r="180" spans="1:49" x14ac:dyDescent="0.15">
      <c r="A180" s="7" t="s">
        <v>947</v>
      </c>
      <c r="B180" t="s">
        <v>5895</v>
      </c>
      <c r="C180" t="s">
        <v>3685</v>
      </c>
      <c r="D180" t="s">
        <v>3685</v>
      </c>
      <c r="E180" t="s">
        <v>3685</v>
      </c>
      <c r="F180" t="s">
        <v>3685</v>
      </c>
      <c r="G180" t="s">
        <v>3685</v>
      </c>
      <c r="H180" t="s">
        <v>3685</v>
      </c>
      <c r="I180" t="s">
        <v>3685</v>
      </c>
      <c r="J180" t="s">
        <v>3685</v>
      </c>
      <c r="K180" t="s">
        <v>3685</v>
      </c>
      <c r="L180" t="s">
        <v>3685</v>
      </c>
      <c r="M180" t="s">
        <v>3685</v>
      </c>
      <c r="N180" t="s">
        <v>3685</v>
      </c>
      <c r="O180" t="s">
        <v>3685</v>
      </c>
      <c r="P180" t="s">
        <v>3685</v>
      </c>
      <c r="Q180" t="s">
        <v>3685</v>
      </c>
      <c r="R180" t="s">
        <v>3685</v>
      </c>
      <c r="S180" t="s">
        <v>3685</v>
      </c>
      <c r="T180" t="s">
        <v>3685</v>
      </c>
      <c r="U180" t="s">
        <v>3685</v>
      </c>
      <c r="V180" t="s">
        <v>3685</v>
      </c>
      <c r="W180" t="s">
        <v>3685</v>
      </c>
      <c r="X180" t="s">
        <v>3685</v>
      </c>
      <c r="Y180" t="s">
        <v>3685</v>
      </c>
      <c r="Z180" t="s">
        <v>3685</v>
      </c>
      <c r="AA180" t="s">
        <v>3685</v>
      </c>
      <c r="AB180" t="s">
        <v>3685</v>
      </c>
      <c r="AC180" t="s">
        <v>3685</v>
      </c>
      <c r="AD180" t="s">
        <v>3685</v>
      </c>
      <c r="AE180" t="s">
        <v>3685</v>
      </c>
      <c r="AF180" t="s">
        <v>3685</v>
      </c>
      <c r="AG180" t="s">
        <v>3685</v>
      </c>
      <c r="AH180" t="s">
        <v>3685</v>
      </c>
      <c r="AI180" t="s">
        <v>3685</v>
      </c>
      <c r="AJ180" t="s">
        <v>3685</v>
      </c>
      <c r="AK180" t="s">
        <v>3685</v>
      </c>
      <c r="AL180" t="s">
        <v>3685</v>
      </c>
      <c r="AM180" t="s">
        <v>3685</v>
      </c>
      <c r="AN180" t="s">
        <v>3685</v>
      </c>
      <c r="AO180" t="s">
        <v>3685</v>
      </c>
      <c r="AP180" t="s">
        <v>3685</v>
      </c>
      <c r="AQ180" t="s">
        <v>3685</v>
      </c>
      <c r="AR180" t="s">
        <v>3685</v>
      </c>
      <c r="AS180" t="s">
        <v>3685</v>
      </c>
      <c r="AT180" t="s">
        <v>3685</v>
      </c>
      <c r="AU180" t="s">
        <v>3685</v>
      </c>
      <c r="AV180" t="s">
        <v>3685</v>
      </c>
      <c r="AW180" t="s">
        <v>3685</v>
      </c>
    </row>
    <row r="181" spans="1:49" x14ac:dyDescent="0.15">
      <c r="A181" s="8" t="s">
        <v>953</v>
      </c>
      <c r="B181" t="s">
        <v>5896</v>
      </c>
      <c r="C181" t="s">
        <v>5897</v>
      </c>
      <c r="D181" t="s">
        <v>5897</v>
      </c>
      <c r="E181" t="s">
        <v>3685</v>
      </c>
      <c r="F181" t="s">
        <v>3685</v>
      </c>
      <c r="G181" t="s">
        <v>3685</v>
      </c>
      <c r="H181" t="s">
        <v>3685</v>
      </c>
      <c r="I181" t="s">
        <v>3685</v>
      </c>
      <c r="J181" t="s">
        <v>3685</v>
      </c>
      <c r="K181" t="s">
        <v>3685</v>
      </c>
      <c r="L181" t="s">
        <v>3685</v>
      </c>
      <c r="M181" t="s">
        <v>3685</v>
      </c>
      <c r="N181" t="s">
        <v>3685</v>
      </c>
      <c r="O181" t="s">
        <v>3685</v>
      </c>
      <c r="P181" t="s">
        <v>3685</v>
      </c>
      <c r="Q181" t="s">
        <v>3685</v>
      </c>
      <c r="R181" t="s">
        <v>3685</v>
      </c>
      <c r="S181" t="s">
        <v>3685</v>
      </c>
      <c r="T181" t="s">
        <v>3685</v>
      </c>
      <c r="U181" t="s">
        <v>3685</v>
      </c>
      <c r="V181" t="s">
        <v>3685</v>
      </c>
      <c r="W181" t="s">
        <v>3685</v>
      </c>
      <c r="X181" t="s">
        <v>3685</v>
      </c>
      <c r="Y181" t="s">
        <v>3685</v>
      </c>
      <c r="Z181" t="s">
        <v>3685</v>
      </c>
      <c r="AA181" t="s">
        <v>3685</v>
      </c>
      <c r="AB181" t="s">
        <v>3685</v>
      </c>
      <c r="AC181" t="s">
        <v>3685</v>
      </c>
      <c r="AD181" t="s">
        <v>3685</v>
      </c>
      <c r="AE181" t="s">
        <v>3685</v>
      </c>
      <c r="AF181" t="s">
        <v>3685</v>
      </c>
      <c r="AG181" t="s">
        <v>3685</v>
      </c>
      <c r="AH181" t="s">
        <v>3685</v>
      </c>
      <c r="AI181" t="s">
        <v>3685</v>
      </c>
      <c r="AJ181" t="s">
        <v>3685</v>
      </c>
      <c r="AK181" t="s">
        <v>3685</v>
      </c>
      <c r="AL181" t="s">
        <v>3685</v>
      </c>
      <c r="AM181" t="s">
        <v>3685</v>
      </c>
      <c r="AN181" t="s">
        <v>3685</v>
      </c>
      <c r="AO181" t="s">
        <v>3685</v>
      </c>
      <c r="AP181" t="s">
        <v>3685</v>
      </c>
      <c r="AQ181" t="s">
        <v>3685</v>
      </c>
      <c r="AR181" t="s">
        <v>3685</v>
      </c>
      <c r="AS181" t="s">
        <v>3685</v>
      </c>
      <c r="AT181" t="s">
        <v>3685</v>
      </c>
      <c r="AU181" t="s">
        <v>3685</v>
      </c>
      <c r="AV181" t="s">
        <v>3685</v>
      </c>
      <c r="AW181" t="s">
        <v>3685</v>
      </c>
    </row>
    <row r="182" spans="1:49" x14ac:dyDescent="0.15">
      <c r="A182" s="7" t="s">
        <v>958</v>
      </c>
      <c r="B182" t="s">
        <v>5898</v>
      </c>
      <c r="C182" t="s">
        <v>5899</v>
      </c>
      <c r="D182" t="s">
        <v>5900</v>
      </c>
      <c r="E182" t="s">
        <v>5901</v>
      </c>
      <c r="F182" t="s">
        <v>5902</v>
      </c>
      <c r="G182" t="s">
        <v>5903</v>
      </c>
      <c r="H182" t="s">
        <v>5904</v>
      </c>
      <c r="I182" t="s">
        <v>5905</v>
      </c>
      <c r="J182" t="s">
        <v>5906</v>
      </c>
      <c r="K182" t="s">
        <v>3685</v>
      </c>
      <c r="L182" t="s">
        <v>3685</v>
      </c>
      <c r="M182" t="s">
        <v>3685</v>
      </c>
      <c r="N182" t="s">
        <v>3685</v>
      </c>
      <c r="O182" t="s">
        <v>3685</v>
      </c>
      <c r="P182" t="s">
        <v>3685</v>
      </c>
      <c r="Q182" t="s">
        <v>3685</v>
      </c>
      <c r="R182" t="s">
        <v>3685</v>
      </c>
      <c r="S182" t="s">
        <v>3685</v>
      </c>
      <c r="T182" t="s">
        <v>3685</v>
      </c>
      <c r="U182" t="s">
        <v>3685</v>
      </c>
      <c r="V182" t="s">
        <v>3685</v>
      </c>
      <c r="W182" t="s">
        <v>3685</v>
      </c>
      <c r="X182" t="s">
        <v>3685</v>
      </c>
      <c r="Y182" t="s">
        <v>3685</v>
      </c>
      <c r="Z182" t="s">
        <v>3685</v>
      </c>
      <c r="AA182" t="s">
        <v>3685</v>
      </c>
      <c r="AB182" t="s">
        <v>3685</v>
      </c>
      <c r="AC182" t="s">
        <v>3685</v>
      </c>
      <c r="AD182" t="s">
        <v>3685</v>
      </c>
      <c r="AE182" t="s">
        <v>3685</v>
      </c>
      <c r="AF182" t="s">
        <v>3685</v>
      </c>
      <c r="AG182" t="s">
        <v>3685</v>
      </c>
      <c r="AH182" t="s">
        <v>3685</v>
      </c>
      <c r="AI182" t="s">
        <v>3685</v>
      </c>
      <c r="AJ182" t="s">
        <v>3685</v>
      </c>
      <c r="AK182" t="s">
        <v>3685</v>
      </c>
      <c r="AL182" t="s">
        <v>3685</v>
      </c>
      <c r="AM182" t="s">
        <v>3685</v>
      </c>
      <c r="AN182" t="s">
        <v>3685</v>
      </c>
      <c r="AO182" t="s">
        <v>3685</v>
      </c>
      <c r="AP182" t="s">
        <v>3685</v>
      </c>
      <c r="AQ182" t="s">
        <v>3685</v>
      </c>
      <c r="AR182" t="s">
        <v>3685</v>
      </c>
      <c r="AS182" t="s">
        <v>3685</v>
      </c>
      <c r="AT182" t="s">
        <v>3685</v>
      </c>
      <c r="AU182" t="s">
        <v>3685</v>
      </c>
      <c r="AV182" t="s">
        <v>3685</v>
      </c>
      <c r="AW182" t="s">
        <v>3685</v>
      </c>
    </row>
    <row r="183" spans="1:49" x14ac:dyDescent="0.15">
      <c r="A183" s="7" t="s">
        <v>963</v>
      </c>
      <c r="B183" t="s">
        <v>3685</v>
      </c>
      <c r="C183" t="s">
        <v>3685</v>
      </c>
      <c r="D183" t="s">
        <v>5907</v>
      </c>
      <c r="E183" t="s">
        <v>5908</v>
      </c>
      <c r="F183" t="s">
        <v>3685</v>
      </c>
      <c r="G183" t="s">
        <v>3685</v>
      </c>
      <c r="H183" t="s">
        <v>3685</v>
      </c>
      <c r="I183" t="s">
        <v>3685</v>
      </c>
      <c r="J183" t="s">
        <v>3685</v>
      </c>
      <c r="K183" t="s">
        <v>3685</v>
      </c>
      <c r="L183" t="s">
        <v>3685</v>
      </c>
      <c r="M183" t="s">
        <v>3685</v>
      </c>
      <c r="N183" t="s">
        <v>3685</v>
      </c>
      <c r="O183" t="s">
        <v>3685</v>
      </c>
      <c r="P183" t="s">
        <v>3685</v>
      </c>
      <c r="Q183" t="s">
        <v>3685</v>
      </c>
      <c r="R183" t="s">
        <v>3685</v>
      </c>
      <c r="S183" t="s">
        <v>3685</v>
      </c>
      <c r="T183" t="s">
        <v>3685</v>
      </c>
      <c r="U183" t="s">
        <v>3685</v>
      </c>
      <c r="V183" t="s">
        <v>3685</v>
      </c>
      <c r="W183" t="s">
        <v>3685</v>
      </c>
      <c r="X183" t="s">
        <v>3685</v>
      </c>
      <c r="Y183" t="s">
        <v>3685</v>
      </c>
      <c r="Z183" t="s">
        <v>3685</v>
      </c>
      <c r="AA183" t="s">
        <v>3685</v>
      </c>
      <c r="AB183" t="s">
        <v>3685</v>
      </c>
      <c r="AC183" t="s">
        <v>3685</v>
      </c>
      <c r="AD183" t="s">
        <v>3685</v>
      </c>
      <c r="AE183" t="s">
        <v>3685</v>
      </c>
      <c r="AF183" t="s">
        <v>3685</v>
      </c>
      <c r="AG183" t="s">
        <v>3685</v>
      </c>
      <c r="AH183" t="s">
        <v>3685</v>
      </c>
      <c r="AI183" t="s">
        <v>3685</v>
      </c>
      <c r="AJ183" t="s">
        <v>3685</v>
      </c>
      <c r="AK183" t="s">
        <v>3685</v>
      </c>
      <c r="AL183" t="s">
        <v>3685</v>
      </c>
      <c r="AM183" t="s">
        <v>3685</v>
      </c>
      <c r="AN183" t="s">
        <v>3685</v>
      </c>
      <c r="AO183" t="s">
        <v>3685</v>
      </c>
      <c r="AP183" t="s">
        <v>3685</v>
      </c>
      <c r="AQ183" t="s">
        <v>3685</v>
      </c>
      <c r="AR183" t="s">
        <v>3685</v>
      </c>
      <c r="AS183" t="s">
        <v>3685</v>
      </c>
      <c r="AT183" t="s">
        <v>3685</v>
      </c>
      <c r="AU183" t="s">
        <v>3685</v>
      </c>
      <c r="AV183" t="s">
        <v>3685</v>
      </c>
      <c r="AW183" t="s">
        <v>3685</v>
      </c>
    </row>
    <row r="184" spans="1:49" x14ac:dyDescent="0.15">
      <c r="A184" s="7" t="s">
        <v>967</v>
      </c>
      <c r="B184" t="s">
        <v>5909</v>
      </c>
      <c r="C184" t="s">
        <v>5910</v>
      </c>
      <c r="D184" t="s">
        <v>3685</v>
      </c>
      <c r="E184" t="s">
        <v>5911</v>
      </c>
      <c r="F184" t="s">
        <v>5912</v>
      </c>
      <c r="G184" t="s">
        <v>5913</v>
      </c>
      <c r="H184" t="s">
        <v>5914</v>
      </c>
      <c r="I184" t="s">
        <v>5915</v>
      </c>
      <c r="J184" t="s">
        <v>5916</v>
      </c>
      <c r="K184" t="s">
        <v>5917</v>
      </c>
      <c r="L184" t="s">
        <v>5918</v>
      </c>
      <c r="M184" t="s">
        <v>5919</v>
      </c>
      <c r="N184" t="s">
        <v>5920</v>
      </c>
      <c r="O184" t="s">
        <v>3685</v>
      </c>
      <c r="P184" t="s">
        <v>3685</v>
      </c>
      <c r="Q184" t="s">
        <v>3685</v>
      </c>
      <c r="R184" t="s">
        <v>3685</v>
      </c>
      <c r="S184" t="s">
        <v>5909</v>
      </c>
      <c r="T184" t="s">
        <v>5910</v>
      </c>
      <c r="U184" t="s">
        <v>5911</v>
      </c>
      <c r="V184" t="s">
        <v>5912</v>
      </c>
      <c r="W184" t="s">
        <v>5913</v>
      </c>
      <c r="X184" t="s">
        <v>5914</v>
      </c>
      <c r="Y184" t="s">
        <v>5915</v>
      </c>
      <c r="Z184" t="s">
        <v>5916</v>
      </c>
      <c r="AA184" t="s">
        <v>5917</v>
      </c>
      <c r="AB184" t="s">
        <v>5918</v>
      </c>
      <c r="AC184" t="s">
        <v>5919</v>
      </c>
      <c r="AD184" t="s">
        <v>5920</v>
      </c>
      <c r="AE184" t="s">
        <v>3685</v>
      </c>
      <c r="AF184" t="s">
        <v>3685</v>
      </c>
      <c r="AG184" t="s">
        <v>3685</v>
      </c>
      <c r="AH184" t="s">
        <v>3685</v>
      </c>
      <c r="AI184" t="s">
        <v>3685</v>
      </c>
      <c r="AJ184" t="s">
        <v>3685</v>
      </c>
      <c r="AK184" t="s">
        <v>3685</v>
      </c>
      <c r="AL184" t="s">
        <v>3685</v>
      </c>
      <c r="AM184" t="s">
        <v>3685</v>
      </c>
      <c r="AN184" t="s">
        <v>3685</v>
      </c>
      <c r="AO184" t="s">
        <v>3685</v>
      </c>
      <c r="AP184" t="s">
        <v>3685</v>
      </c>
      <c r="AQ184" t="s">
        <v>3685</v>
      </c>
      <c r="AR184" t="s">
        <v>3685</v>
      </c>
      <c r="AS184" t="s">
        <v>3685</v>
      </c>
      <c r="AT184" t="s">
        <v>3685</v>
      </c>
      <c r="AU184" t="s">
        <v>3685</v>
      </c>
      <c r="AV184" t="s">
        <v>3685</v>
      </c>
      <c r="AW184" t="s">
        <v>3685</v>
      </c>
    </row>
    <row r="185" spans="1:49" x14ac:dyDescent="0.15">
      <c r="A185" s="7" t="s">
        <v>972</v>
      </c>
      <c r="B185" t="s">
        <v>5869</v>
      </c>
      <c r="C185" t="s">
        <v>5870</v>
      </c>
      <c r="D185" t="s">
        <v>3685</v>
      </c>
      <c r="E185" t="s">
        <v>3685</v>
      </c>
      <c r="F185" t="s">
        <v>3685</v>
      </c>
      <c r="G185" t="s">
        <v>3685</v>
      </c>
      <c r="H185" t="s">
        <v>3685</v>
      </c>
      <c r="I185" t="s">
        <v>3685</v>
      </c>
      <c r="J185" t="s">
        <v>3685</v>
      </c>
      <c r="K185" t="s">
        <v>3685</v>
      </c>
      <c r="L185" t="s">
        <v>3685</v>
      </c>
      <c r="M185" t="s">
        <v>3685</v>
      </c>
      <c r="N185" t="s">
        <v>3685</v>
      </c>
      <c r="O185" t="s">
        <v>3685</v>
      </c>
      <c r="P185" t="s">
        <v>3685</v>
      </c>
      <c r="Q185" t="s">
        <v>3685</v>
      </c>
      <c r="R185" t="s">
        <v>3685</v>
      </c>
      <c r="S185" t="s">
        <v>3685</v>
      </c>
      <c r="T185" t="s">
        <v>3685</v>
      </c>
      <c r="U185" t="s">
        <v>3685</v>
      </c>
      <c r="V185" t="s">
        <v>3685</v>
      </c>
      <c r="W185" t="s">
        <v>3685</v>
      </c>
      <c r="X185" t="s">
        <v>3685</v>
      </c>
      <c r="Y185" t="s">
        <v>3685</v>
      </c>
      <c r="Z185" t="s">
        <v>3685</v>
      </c>
      <c r="AA185" t="s">
        <v>3685</v>
      </c>
      <c r="AB185" t="s">
        <v>3685</v>
      </c>
      <c r="AC185" t="s">
        <v>3685</v>
      </c>
      <c r="AD185" t="s">
        <v>3685</v>
      </c>
      <c r="AE185" t="s">
        <v>3685</v>
      </c>
      <c r="AF185" t="s">
        <v>3685</v>
      </c>
      <c r="AG185" t="s">
        <v>3685</v>
      </c>
      <c r="AH185" t="s">
        <v>3685</v>
      </c>
      <c r="AI185" t="s">
        <v>3685</v>
      </c>
      <c r="AJ185" t="s">
        <v>3685</v>
      </c>
      <c r="AK185" t="s">
        <v>3685</v>
      </c>
      <c r="AL185" t="s">
        <v>3685</v>
      </c>
      <c r="AM185" t="s">
        <v>3685</v>
      </c>
      <c r="AN185" t="s">
        <v>3685</v>
      </c>
      <c r="AO185" t="s">
        <v>3685</v>
      </c>
      <c r="AP185" t="s">
        <v>3685</v>
      </c>
      <c r="AQ185" t="s">
        <v>3685</v>
      </c>
      <c r="AR185" t="s">
        <v>3685</v>
      </c>
      <c r="AS185" t="s">
        <v>3685</v>
      </c>
      <c r="AT185" t="s">
        <v>3685</v>
      </c>
      <c r="AU185" t="s">
        <v>3685</v>
      </c>
      <c r="AV185" t="s">
        <v>3685</v>
      </c>
      <c r="AW185" t="s">
        <v>3685</v>
      </c>
    </row>
    <row r="186" spans="1:49" x14ac:dyDescent="0.15">
      <c r="A186" s="8" t="s">
        <v>978</v>
      </c>
      <c r="B186" t="s">
        <v>5921</v>
      </c>
      <c r="C186" t="s">
        <v>5922</v>
      </c>
      <c r="D186" t="s">
        <v>3685</v>
      </c>
      <c r="E186" t="s">
        <v>3685</v>
      </c>
      <c r="F186" t="s">
        <v>3685</v>
      </c>
      <c r="G186" t="s">
        <v>3685</v>
      </c>
      <c r="H186" t="s">
        <v>3685</v>
      </c>
      <c r="I186" t="s">
        <v>3685</v>
      </c>
      <c r="J186" t="s">
        <v>3685</v>
      </c>
      <c r="K186" t="s">
        <v>3685</v>
      </c>
      <c r="L186" t="s">
        <v>3685</v>
      </c>
      <c r="M186" t="s">
        <v>3685</v>
      </c>
      <c r="N186" t="s">
        <v>3685</v>
      </c>
      <c r="O186" t="s">
        <v>3685</v>
      </c>
      <c r="P186" t="s">
        <v>3685</v>
      </c>
      <c r="Q186" t="s">
        <v>3685</v>
      </c>
      <c r="R186" t="s">
        <v>3685</v>
      </c>
      <c r="S186" t="s">
        <v>3685</v>
      </c>
      <c r="T186" t="s">
        <v>3685</v>
      </c>
      <c r="U186" t="s">
        <v>3685</v>
      </c>
      <c r="V186" t="s">
        <v>3685</v>
      </c>
      <c r="W186" t="s">
        <v>3685</v>
      </c>
      <c r="X186" t="s">
        <v>3685</v>
      </c>
      <c r="Y186" t="s">
        <v>3685</v>
      </c>
      <c r="Z186" t="s">
        <v>3685</v>
      </c>
      <c r="AA186" t="s">
        <v>3685</v>
      </c>
      <c r="AB186" t="s">
        <v>3685</v>
      </c>
      <c r="AC186" t="s">
        <v>3685</v>
      </c>
      <c r="AD186" t="s">
        <v>3685</v>
      </c>
      <c r="AE186" t="s">
        <v>3685</v>
      </c>
      <c r="AF186" t="s">
        <v>3685</v>
      </c>
      <c r="AG186" t="s">
        <v>3685</v>
      </c>
      <c r="AH186" t="s">
        <v>3685</v>
      </c>
      <c r="AI186" t="s">
        <v>3685</v>
      </c>
      <c r="AJ186" t="s">
        <v>3685</v>
      </c>
      <c r="AK186" t="s">
        <v>3685</v>
      </c>
      <c r="AL186" t="s">
        <v>3685</v>
      </c>
      <c r="AM186" t="s">
        <v>3685</v>
      </c>
      <c r="AN186" t="s">
        <v>3685</v>
      </c>
      <c r="AO186" t="s">
        <v>3685</v>
      </c>
      <c r="AP186" t="s">
        <v>3685</v>
      </c>
      <c r="AQ186" t="s">
        <v>3685</v>
      </c>
      <c r="AR186" t="s">
        <v>3685</v>
      </c>
      <c r="AS186" t="s">
        <v>3685</v>
      </c>
      <c r="AT186" t="s">
        <v>3685</v>
      </c>
      <c r="AU186" t="s">
        <v>3685</v>
      </c>
      <c r="AV186" t="s">
        <v>3685</v>
      </c>
      <c r="AW186" t="s">
        <v>3685</v>
      </c>
    </row>
    <row r="187" spans="1:49" x14ac:dyDescent="0.15">
      <c r="A187" s="7" t="s">
        <v>984</v>
      </c>
      <c r="B187" t="s">
        <v>5923</v>
      </c>
      <c r="C187" t="s">
        <v>5924</v>
      </c>
      <c r="D187" t="s">
        <v>5925</v>
      </c>
      <c r="E187" t="s">
        <v>5926</v>
      </c>
      <c r="F187" t="s">
        <v>5927</v>
      </c>
      <c r="G187" t="s">
        <v>3685</v>
      </c>
      <c r="H187" t="s">
        <v>3685</v>
      </c>
      <c r="I187" t="s">
        <v>3685</v>
      </c>
      <c r="J187" t="s">
        <v>3685</v>
      </c>
      <c r="K187" t="s">
        <v>3685</v>
      </c>
      <c r="L187" t="s">
        <v>3685</v>
      </c>
      <c r="M187" t="s">
        <v>3685</v>
      </c>
      <c r="N187" t="s">
        <v>3685</v>
      </c>
      <c r="O187" t="s">
        <v>3685</v>
      </c>
      <c r="P187" t="s">
        <v>3685</v>
      </c>
      <c r="Q187" t="s">
        <v>3685</v>
      </c>
      <c r="R187" t="s">
        <v>3685</v>
      </c>
      <c r="S187" t="s">
        <v>3685</v>
      </c>
      <c r="T187" t="s">
        <v>3685</v>
      </c>
      <c r="U187" t="s">
        <v>3685</v>
      </c>
      <c r="V187" t="s">
        <v>3685</v>
      </c>
      <c r="W187" t="s">
        <v>3685</v>
      </c>
      <c r="X187" t="s">
        <v>3685</v>
      </c>
      <c r="Y187" t="s">
        <v>3685</v>
      </c>
      <c r="Z187" t="s">
        <v>3685</v>
      </c>
      <c r="AA187" t="s">
        <v>3685</v>
      </c>
      <c r="AB187" t="s">
        <v>3685</v>
      </c>
      <c r="AC187" t="s">
        <v>3685</v>
      </c>
      <c r="AD187" t="s">
        <v>3685</v>
      </c>
      <c r="AE187" t="s">
        <v>3685</v>
      </c>
      <c r="AF187" t="s">
        <v>3685</v>
      </c>
      <c r="AG187" t="s">
        <v>3685</v>
      </c>
      <c r="AH187" t="s">
        <v>3685</v>
      </c>
      <c r="AI187" t="s">
        <v>3685</v>
      </c>
      <c r="AJ187" t="s">
        <v>3685</v>
      </c>
      <c r="AK187" t="s">
        <v>3685</v>
      </c>
      <c r="AL187" t="s">
        <v>3685</v>
      </c>
      <c r="AM187" t="s">
        <v>3685</v>
      </c>
      <c r="AN187" t="s">
        <v>3685</v>
      </c>
      <c r="AO187" t="s">
        <v>3685</v>
      </c>
      <c r="AP187" t="s">
        <v>3685</v>
      </c>
      <c r="AQ187" t="s">
        <v>3685</v>
      </c>
      <c r="AR187" t="s">
        <v>3685</v>
      </c>
      <c r="AS187" t="s">
        <v>3685</v>
      </c>
      <c r="AT187" t="s">
        <v>3685</v>
      </c>
      <c r="AU187" t="s">
        <v>3685</v>
      </c>
      <c r="AV187" t="s">
        <v>3685</v>
      </c>
      <c r="AW187" t="s">
        <v>3685</v>
      </c>
    </row>
    <row r="188" spans="1:49" x14ac:dyDescent="0.15">
      <c r="A188" s="8" t="s">
        <v>988</v>
      </c>
      <c r="B188" t="s">
        <v>5928</v>
      </c>
      <c r="C188" t="s">
        <v>5929</v>
      </c>
      <c r="D188" t="s">
        <v>3685</v>
      </c>
      <c r="E188" t="s">
        <v>3685</v>
      </c>
      <c r="F188" t="s">
        <v>3685</v>
      </c>
      <c r="G188" t="s">
        <v>3685</v>
      </c>
      <c r="H188" t="s">
        <v>5928</v>
      </c>
      <c r="I188" t="s">
        <v>5929</v>
      </c>
      <c r="J188" t="s">
        <v>3685</v>
      </c>
      <c r="K188" t="s">
        <v>3685</v>
      </c>
      <c r="L188" t="s">
        <v>3685</v>
      </c>
      <c r="M188" t="s">
        <v>3685</v>
      </c>
      <c r="N188" t="s">
        <v>3685</v>
      </c>
      <c r="O188" t="s">
        <v>3685</v>
      </c>
      <c r="P188" t="s">
        <v>3685</v>
      </c>
      <c r="Q188" t="s">
        <v>3685</v>
      </c>
      <c r="R188" t="s">
        <v>3685</v>
      </c>
      <c r="S188" t="s">
        <v>3685</v>
      </c>
      <c r="T188" t="s">
        <v>3685</v>
      </c>
      <c r="U188" t="s">
        <v>3685</v>
      </c>
      <c r="V188" t="s">
        <v>3685</v>
      </c>
      <c r="W188" t="s">
        <v>3685</v>
      </c>
      <c r="X188" t="s">
        <v>3685</v>
      </c>
      <c r="Y188" t="s">
        <v>3685</v>
      </c>
      <c r="Z188" t="s">
        <v>3685</v>
      </c>
      <c r="AA188" t="s">
        <v>3685</v>
      </c>
      <c r="AB188" t="s">
        <v>3685</v>
      </c>
      <c r="AC188" t="s">
        <v>3685</v>
      </c>
      <c r="AD188" t="s">
        <v>3685</v>
      </c>
      <c r="AE188" t="s">
        <v>3685</v>
      </c>
      <c r="AF188" t="s">
        <v>3685</v>
      </c>
      <c r="AG188" t="s">
        <v>3685</v>
      </c>
      <c r="AH188" t="s">
        <v>3685</v>
      </c>
      <c r="AI188" t="s">
        <v>3685</v>
      </c>
      <c r="AJ188" t="s">
        <v>3685</v>
      </c>
      <c r="AK188" t="s">
        <v>3685</v>
      </c>
      <c r="AL188" t="s">
        <v>3685</v>
      </c>
      <c r="AM188" t="s">
        <v>3685</v>
      </c>
      <c r="AN188" t="s">
        <v>3685</v>
      </c>
      <c r="AO188" t="s">
        <v>3685</v>
      </c>
      <c r="AP188" t="s">
        <v>3685</v>
      </c>
      <c r="AQ188" t="s">
        <v>3685</v>
      </c>
      <c r="AR188" t="s">
        <v>3685</v>
      </c>
      <c r="AS188" t="s">
        <v>3685</v>
      </c>
      <c r="AT188" t="s">
        <v>3685</v>
      </c>
      <c r="AU188" t="s">
        <v>3685</v>
      </c>
      <c r="AV188" t="s">
        <v>3685</v>
      </c>
      <c r="AW188" t="s">
        <v>3685</v>
      </c>
    </row>
    <row r="189" spans="1:49" x14ac:dyDescent="0.15">
      <c r="A189" s="8" t="s">
        <v>994</v>
      </c>
      <c r="B189" t="s">
        <v>5930</v>
      </c>
      <c r="C189" t="s">
        <v>5931</v>
      </c>
      <c r="D189" t="s">
        <v>3685</v>
      </c>
      <c r="E189" t="s">
        <v>3685</v>
      </c>
      <c r="F189" t="s">
        <v>3685</v>
      </c>
      <c r="G189" t="s">
        <v>3685</v>
      </c>
      <c r="H189" t="s">
        <v>3685</v>
      </c>
      <c r="I189" t="s">
        <v>3685</v>
      </c>
      <c r="J189" t="s">
        <v>3685</v>
      </c>
      <c r="K189" t="s">
        <v>3685</v>
      </c>
      <c r="L189" t="s">
        <v>3685</v>
      </c>
      <c r="M189" t="s">
        <v>3685</v>
      </c>
      <c r="N189" t="s">
        <v>3685</v>
      </c>
      <c r="O189" t="s">
        <v>3685</v>
      </c>
      <c r="P189" t="s">
        <v>3685</v>
      </c>
      <c r="Q189" t="s">
        <v>3685</v>
      </c>
      <c r="R189" t="s">
        <v>3685</v>
      </c>
      <c r="S189" t="s">
        <v>3685</v>
      </c>
      <c r="T189" t="s">
        <v>3685</v>
      </c>
      <c r="U189" t="s">
        <v>3685</v>
      </c>
      <c r="V189" t="s">
        <v>3685</v>
      </c>
      <c r="W189" t="s">
        <v>3685</v>
      </c>
      <c r="X189" t="s">
        <v>3685</v>
      </c>
      <c r="Y189" t="s">
        <v>3685</v>
      </c>
      <c r="Z189" t="s">
        <v>3685</v>
      </c>
      <c r="AA189" t="s">
        <v>3685</v>
      </c>
      <c r="AB189" t="s">
        <v>3685</v>
      </c>
      <c r="AC189" t="s">
        <v>3685</v>
      </c>
      <c r="AD189" t="s">
        <v>3685</v>
      </c>
      <c r="AE189" t="s">
        <v>3685</v>
      </c>
      <c r="AF189" t="s">
        <v>3685</v>
      </c>
      <c r="AG189" t="s">
        <v>3685</v>
      </c>
      <c r="AH189" t="s">
        <v>3685</v>
      </c>
      <c r="AI189" t="s">
        <v>3685</v>
      </c>
      <c r="AJ189" t="s">
        <v>3685</v>
      </c>
      <c r="AK189" t="s">
        <v>3685</v>
      </c>
      <c r="AL189" t="s">
        <v>3685</v>
      </c>
      <c r="AM189" t="s">
        <v>3685</v>
      </c>
      <c r="AN189" t="s">
        <v>3685</v>
      </c>
      <c r="AO189" t="s">
        <v>3685</v>
      </c>
      <c r="AP189" t="s">
        <v>3685</v>
      </c>
      <c r="AQ189" t="s">
        <v>3685</v>
      </c>
      <c r="AR189" t="s">
        <v>3685</v>
      </c>
      <c r="AS189" t="s">
        <v>3685</v>
      </c>
      <c r="AT189" t="s">
        <v>3685</v>
      </c>
      <c r="AU189" t="s">
        <v>3685</v>
      </c>
      <c r="AV189" t="s">
        <v>3685</v>
      </c>
      <c r="AW189" t="s">
        <v>3685</v>
      </c>
    </row>
    <row r="190" spans="1:49" x14ac:dyDescent="0.15">
      <c r="A190" s="7" t="s">
        <v>1000</v>
      </c>
      <c r="B190" t="s">
        <v>3685</v>
      </c>
      <c r="C190" t="s">
        <v>5932</v>
      </c>
      <c r="D190" t="s">
        <v>5933</v>
      </c>
      <c r="E190" t="s">
        <v>5934</v>
      </c>
      <c r="F190" t="s">
        <v>3685</v>
      </c>
      <c r="G190" t="s">
        <v>3685</v>
      </c>
      <c r="H190" t="s">
        <v>3685</v>
      </c>
      <c r="I190" t="s">
        <v>3685</v>
      </c>
      <c r="J190" t="s">
        <v>3685</v>
      </c>
      <c r="K190" t="s">
        <v>3685</v>
      </c>
      <c r="L190" t="s">
        <v>3685</v>
      </c>
      <c r="M190" t="s">
        <v>3685</v>
      </c>
      <c r="N190" t="s">
        <v>3685</v>
      </c>
      <c r="O190" t="s">
        <v>3685</v>
      </c>
      <c r="P190" t="s">
        <v>3685</v>
      </c>
      <c r="Q190" t="s">
        <v>3685</v>
      </c>
      <c r="R190" t="s">
        <v>3685</v>
      </c>
      <c r="S190" t="s">
        <v>3685</v>
      </c>
      <c r="T190" t="s">
        <v>3685</v>
      </c>
      <c r="U190" t="s">
        <v>3685</v>
      </c>
      <c r="V190" t="s">
        <v>3685</v>
      </c>
      <c r="W190" t="s">
        <v>3685</v>
      </c>
      <c r="X190" t="s">
        <v>3685</v>
      </c>
      <c r="Y190" t="s">
        <v>3685</v>
      </c>
      <c r="Z190" t="s">
        <v>3685</v>
      </c>
      <c r="AA190" t="s">
        <v>3685</v>
      </c>
      <c r="AB190" t="s">
        <v>3685</v>
      </c>
      <c r="AC190" t="s">
        <v>3685</v>
      </c>
      <c r="AD190" t="s">
        <v>3685</v>
      </c>
      <c r="AE190" t="s">
        <v>3685</v>
      </c>
      <c r="AF190" t="s">
        <v>3685</v>
      </c>
      <c r="AG190" t="s">
        <v>3685</v>
      </c>
      <c r="AH190" t="s">
        <v>3685</v>
      </c>
      <c r="AI190" t="s">
        <v>3685</v>
      </c>
      <c r="AJ190" t="s">
        <v>3685</v>
      </c>
      <c r="AK190" t="s">
        <v>3685</v>
      </c>
      <c r="AL190" t="s">
        <v>3685</v>
      </c>
      <c r="AM190" t="s">
        <v>3685</v>
      </c>
      <c r="AN190" t="s">
        <v>3685</v>
      </c>
      <c r="AO190" t="s">
        <v>3685</v>
      </c>
      <c r="AP190" t="s">
        <v>3685</v>
      </c>
      <c r="AQ190" t="s">
        <v>3685</v>
      </c>
      <c r="AR190" t="s">
        <v>3685</v>
      </c>
      <c r="AS190" t="s">
        <v>3685</v>
      </c>
      <c r="AT190" t="s">
        <v>3685</v>
      </c>
      <c r="AU190" t="s">
        <v>3685</v>
      </c>
      <c r="AV190" t="s">
        <v>3685</v>
      </c>
      <c r="AW190" t="s">
        <v>3685</v>
      </c>
    </row>
    <row r="191" spans="1:49" x14ac:dyDescent="0.15">
      <c r="A191" s="8" t="s">
        <v>1006</v>
      </c>
      <c r="B191" t="s">
        <v>5935</v>
      </c>
      <c r="C191" t="s">
        <v>5936</v>
      </c>
      <c r="D191" t="s">
        <v>5937</v>
      </c>
      <c r="E191" t="s">
        <v>3685</v>
      </c>
      <c r="F191" t="s">
        <v>3685</v>
      </c>
      <c r="G191" t="s">
        <v>3685</v>
      </c>
      <c r="H191" t="s">
        <v>3685</v>
      </c>
      <c r="I191" t="s">
        <v>3685</v>
      </c>
      <c r="J191" t="s">
        <v>3685</v>
      </c>
      <c r="K191" t="s">
        <v>3685</v>
      </c>
      <c r="L191" t="s">
        <v>3685</v>
      </c>
      <c r="M191" t="s">
        <v>3685</v>
      </c>
      <c r="N191" t="s">
        <v>3685</v>
      </c>
      <c r="O191" t="s">
        <v>3685</v>
      </c>
      <c r="P191" t="s">
        <v>3685</v>
      </c>
      <c r="Q191" t="s">
        <v>3685</v>
      </c>
      <c r="R191" t="s">
        <v>3685</v>
      </c>
      <c r="S191" t="s">
        <v>3685</v>
      </c>
      <c r="T191" t="s">
        <v>3685</v>
      </c>
      <c r="U191" t="s">
        <v>3685</v>
      </c>
      <c r="V191" t="s">
        <v>3685</v>
      </c>
      <c r="W191" t="s">
        <v>3685</v>
      </c>
      <c r="X191" t="s">
        <v>3685</v>
      </c>
      <c r="Y191" t="s">
        <v>3685</v>
      </c>
      <c r="Z191" t="s">
        <v>3685</v>
      </c>
      <c r="AA191" t="s">
        <v>3685</v>
      </c>
      <c r="AB191" t="s">
        <v>3685</v>
      </c>
      <c r="AC191" t="s">
        <v>3685</v>
      </c>
      <c r="AD191" t="s">
        <v>3685</v>
      </c>
      <c r="AE191" t="s">
        <v>3685</v>
      </c>
      <c r="AF191" t="s">
        <v>3685</v>
      </c>
      <c r="AG191" t="s">
        <v>3685</v>
      </c>
      <c r="AH191" t="s">
        <v>3685</v>
      </c>
      <c r="AI191" t="s">
        <v>3685</v>
      </c>
      <c r="AJ191" t="s">
        <v>3685</v>
      </c>
      <c r="AK191" t="s">
        <v>3685</v>
      </c>
      <c r="AL191" t="s">
        <v>3685</v>
      </c>
      <c r="AM191" t="s">
        <v>3685</v>
      </c>
      <c r="AN191" t="s">
        <v>3685</v>
      </c>
      <c r="AO191" t="s">
        <v>3685</v>
      </c>
      <c r="AP191" t="s">
        <v>3685</v>
      </c>
      <c r="AQ191" t="s">
        <v>3685</v>
      </c>
      <c r="AR191" t="s">
        <v>3685</v>
      </c>
      <c r="AS191" t="s">
        <v>3685</v>
      </c>
      <c r="AT191" t="s">
        <v>3685</v>
      </c>
      <c r="AU191" t="s">
        <v>3685</v>
      </c>
      <c r="AV191" t="s">
        <v>3685</v>
      </c>
      <c r="AW191" t="s">
        <v>3685</v>
      </c>
    </row>
    <row r="192" spans="1:49" x14ac:dyDescent="0.15">
      <c r="A192" s="7" t="s">
        <v>1010</v>
      </c>
      <c r="B192" t="s">
        <v>3685</v>
      </c>
      <c r="C192" t="s">
        <v>3685</v>
      </c>
      <c r="D192" t="s">
        <v>5938</v>
      </c>
      <c r="E192" t="s">
        <v>5939</v>
      </c>
      <c r="F192" t="s">
        <v>5940</v>
      </c>
      <c r="G192" t="s">
        <v>3685</v>
      </c>
      <c r="H192" t="s">
        <v>3685</v>
      </c>
      <c r="I192" t="s">
        <v>5941</v>
      </c>
      <c r="J192" t="s">
        <v>5939</v>
      </c>
      <c r="K192" t="s">
        <v>5940</v>
      </c>
      <c r="L192" t="s">
        <v>3685</v>
      </c>
      <c r="M192" t="s">
        <v>3685</v>
      </c>
      <c r="N192" t="s">
        <v>3685</v>
      </c>
      <c r="O192" t="s">
        <v>3685</v>
      </c>
      <c r="P192" t="s">
        <v>3685</v>
      </c>
      <c r="Q192" t="s">
        <v>3685</v>
      </c>
      <c r="R192" t="s">
        <v>3685</v>
      </c>
      <c r="S192" t="s">
        <v>3685</v>
      </c>
      <c r="T192" t="s">
        <v>3685</v>
      </c>
      <c r="U192" t="s">
        <v>3685</v>
      </c>
      <c r="V192" t="s">
        <v>3685</v>
      </c>
      <c r="W192" t="s">
        <v>3685</v>
      </c>
      <c r="X192" t="s">
        <v>3685</v>
      </c>
      <c r="Y192" t="s">
        <v>3685</v>
      </c>
      <c r="Z192" t="s">
        <v>3685</v>
      </c>
      <c r="AA192" t="s">
        <v>3685</v>
      </c>
      <c r="AB192" t="s">
        <v>3685</v>
      </c>
      <c r="AC192" t="s">
        <v>3685</v>
      </c>
      <c r="AD192" t="s">
        <v>3685</v>
      </c>
      <c r="AE192" t="s">
        <v>3685</v>
      </c>
      <c r="AF192" t="s">
        <v>3685</v>
      </c>
      <c r="AG192" t="s">
        <v>3685</v>
      </c>
      <c r="AH192" t="s">
        <v>3685</v>
      </c>
      <c r="AI192" t="s">
        <v>3685</v>
      </c>
      <c r="AJ192" t="s">
        <v>3685</v>
      </c>
      <c r="AK192" t="s">
        <v>3685</v>
      </c>
      <c r="AL192" t="s">
        <v>3685</v>
      </c>
      <c r="AM192" t="s">
        <v>3685</v>
      </c>
      <c r="AN192" t="s">
        <v>3685</v>
      </c>
      <c r="AO192" t="s">
        <v>3685</v>
      </c>
      <c r="AP192" t="s">
        <v>3685</v>
      </c>
      <c r="AQ192" t="s">
        <v>3685</v>
      </c>
      <c r="AR192" t="s">
        <v>3685</v>
      </c>
      <c r="AS192" t="s">
        <v>3685</v>
      </c>
      <c r="AT192" t="s">
        <v>3685</v>
      </c>
      <c r="AU192" t="s">
        <v>3685</v>
      </c>
      <c r="AV192" t="s">
        <v>3685</v>
      </c>
      <c r="AW192" t="s">
        <v>3685</v>
      </c>
    </row>
    <row r="193" spans="1:49" x14ac:dyDescent="0.15">
      <c r="A193" s="7" t="s">
        <v>1016</v>
      </c>
      <c r="B193" t="s">
        <v>5942</v>
      </c>
      <c r="C193" t="s">
        <v>5943</v>
      </c>
      <c r="D193" t="s">
        <v>5944</v>
      </c>
      <c r="E193" t="s">
        <v>5945</v>
      </c>
      <c r="F193" t="s">
        <v>5946</v>
      </c>
      <c r="G193" t="s">
        <v>5947</v>
      </c>
      <c r="H193" t="s">
        <v>5948</v>
      </c>
      <c r="I193" t="s">
        <v>3685</v>
      </c>
      <c r="J193" t="s">
        <v>3685</v>
      </c>
      <c r="K193" t="s">
        <v>3685</v>
      </c>
      <c r="L193" t="s">
        <v>3685</v>
      </c>
      <c r="M193" t="s">
        <v>3685</v>
      </c>
      <c r="N193" t="s">
        <v>3685</v>
      </c>
      <c r="O193" t="s">
        <v>3685</v>
      </c>
      <c r="P193" t="s">
        <v>3685</v>
      </c>
      <c r="Q193" t="s">
        <v>3685</v>
      </c>
      <c r="R193" t="s">
        <v>3685</v>
      </c>
      <c r="S193" t="s">
        <v>3685</v>
      </c>
      <c r="T193" t="s">
        <v>3685</v>
      </c>
      <c r="U193" t="s">
        <v>3685</v>
      </c>
      <c r="V193" t="s">
        <v>3685</v>
      </c>
      <c r="W193" t="s">
        <v>3685</v>
      </c>
      <c r="X193" t="s">
        <v>3685</v>
      </c>
      <c r="Y193" t="s">
        <v>3685</v>
      </c>
      <c r="Z193" t="s">
        <v>3685</v>
      </c>
      <c r="AA193" t="s">
        <v>3685</v>
      </c>
      <c r="AB193" t="s">
        <v>3685</v>
      </c>
      <c r="AC193" t="s">
        <v>3685</v>
      </c>
      <c r="AD193" t="s">
        <v>3685</v>
      </c>
      <c r="AE193" t="s">
        <v>3685</v>
      </c>
      <c r="AF193" t="s">
        <v>3685</v>
      </c>
      <c r="AG193" t="s">
        <v>3685</v>
      </c>
      <c r="AH193" t="s">
        <v>3685</v>
      </c>
      <c r="AI193" t="s">
        <v>3685</v>
      </c>
      <c r="AJ193" t="s">
        <v>3685</v>
      </c>
      <c r="AK193" t="s">
        <v>3685</v>
      </c>
      <c r="AL193" t="s">
        <v>3685</v>
      </c>
      <c r="AM193" t="s">
        <v>3685</v>
      </c>
      <c r="AN193" t="s">
        <v>3685</v>
      </c>
      <c r="AO193" t="s">
        <v>3685</v>
      </c>
      <c r="AP193" t="s">
        <v>3685</v>
      </c>
      <c r="AQ193" t="s">
        <v>3685</v>
      </c>
      <c r="AR193" t="s">
        <v>3685</v>
      </c>
      <c r="AS193" t="s">
        <v>3685</v>
      </c>
      <c r="AT193" t="s">
        <v>3685</v>
      </c>
      <c r="AU193" t="s">
        <v>3685</v>
      </c>
      <c r="AV193" t="s">
        <v>3685</v>
      </c>
      <c r="AW193" t="s">
        <v>3685</v>
      </c>
    </row>
    <row r="194" spans="1:49" x14ac:dyDescent="0.15">
      <c r="A194" s="8" t="s">
        <v>1021</v>
      </c>
      <c r="B194" t="s">
        <v>5949</v>
      </c>
      <c r="C194" t="s">
        <v>5950</v>
      </c>
      <c r="D194" t="s">
        <v>5951</v>
      </c>
      <c r="E194" t="s">
        <v>5952</v>
      </c>
      <c r="F194" t="s">
        <v>5953</v>
      </c>
      <c r="G194" t="s">
        <v>5954</v>
      </c>
      <c r="H194" t="s">
        <v>3685</v>
      </c>
      <c r="I194" t="s">
        <v>3685</v>
      </c>
      <c r="J194" t="s">
        <v>3685</v>
      </c>
      <c r="K194" t="s">
        <v>3685</v>
      </c>
      <c r="L194" t="s">
        <v>3685</v>
      </c>
      <c r="M194" t="s">
        <v>3685</v>
      </c>
      <c r="N194" t="s">
        <v>3685</v>
      </c>
      <c r="O194" t="s">
        <v>3685</v>
      </c>
      <c r="P194" t="s">
        <v>3685</v>
      </c>
      <c r="Q194" t="s">
        <v>3685</v>
      </c>
      <c r="R194" t="s">
        <v>3685</v>
      </c>
      <c r="S194" t="s">
        <v>3685</v>
      </c>
      <c r="T194" t="s">
        <v>3685</v>
      </c>
      <c r="U194" t="s">
        <v>3685</v>
      </c>
      <c r="V194" t="s">
        <v>3685</v>
      </c>
      <c r="W194" t="s">
        <v>3685</v>
      </c>
      <c r="X194" t="s">
        <v>3685</v>
      </c>
      <c r="Y194" t="s">
        <v>3685</v>
      </c>
      <c r="Z194" t="s">
        <v>3685</v>
      </c>
      <c r="AA194" t="s">
        <v>3685</v>
      </c>
      <c r="AB194" t="s">
        <v>3685</v>
      </c>
      <c r="AC194" t="s">
        <v>3685</v>
      </c>
      <c r="AD194" t="s">
        <v>3685</v>
      </c>
      <c r="AE194" t="s">
        <v>3685</v>
      </c>
      <c r="AF194" t="s">
        <v>3685</v>
      </c>
      <c r="AG194" t="s">
        <v>3685</v>
      </c>
      <c r="AH194" t="s">
        <v>3685</v>
      </c>
      <c r="AI194" t="s">
        <v>3685</v>
      </c>
      <c r="AJ194" t="s">
        <v>3685</v>
      </c>
      <c r="AK194" t="s">
        <v>3685</v>
      </c>
      <c r="AL194" t="s">
        <v>3685</v>
      </c>
      <c r="AM194" t="s">
        <v>3685</v>
      </c>
      <c r="AN194" t="s">
        <v>3685</v>
      </c>
      <c r="AO194" t="s">
        <v>3685</v>
      </c>
      <c r="AP194" t="s">
        <v>3685</v>
      </c>
      <c r="AQ194" t="s">
        <v>3685</v>
      </c>
      <c r="AR194" t="s">
        <v>3685</v>
      </c>
      <c r="AS194" t="s">
        <v>3685</v>
      </c>
      <c r="AT194" t="s">
        <v>3685</v>
      </c>
      <c r="AU194" t="s">
        <v>3685</v>
      </c>
      <c r="AV194" t="s">
        <v>3685</v>
      </c>
      <c r="AW194" t="s">
        <v>3685</v>
      </c>
    </row>
    <row r="195" spans="1:49" x14ac:dyDescent="0.15">
      <c r="A195" s="7" t="s">
        <v>1026</v>
      </c>
      <c r="B195" t="s">
        <v>998</v>
      </c>
      <c r="C195" t="s">
        <v>3685</v>
      </c>
      <c r="D195" t="s">
        <v>5955</v>
      </c>
      <c r="E195" t="s">
        <v>5956</v>
      </c>
      <c r="F195" t="s">
        <v>5957</v>
      </c>
      <c r="G195" t="s">
        <v>5958</v>
      </c>
      <c r="H195" t="s">
        <v>5959</v>
      </c>
      <c r="I195" t="s">
        <v>5960</v>
      </c>
      <c r="J195" t="s">
        <v>3685</v>
      </c>
      <c r="K195" t="s">
        <v>3685</v>
      </c>
      <c r="L195" t="s">
        <v>3685</v>
      </c>
      <c r="M195" t="s">
        <v>3685</v>
      </c>
      <c r="N195" t="s">
        <v>3685</v>
      </c>
      <c r="O195" t="s">
        <v>3685</v>
      </c>
      <c r="P195" t="s">
        <v>3685</v>
      </c>
      <c r="Q195" t="s">
        <v>3685</v>
      </c>
      <c r="R195" t="s">
        <v>3685</v>
      </c>
      <c r="S195" t="s">
        <v>3685</v>
      </c>
      <c r="T195" t="s">
        <v>3685</v>
      </c>
      <c r="U195" t="s">
        <v>3685</v>
      </c>
      <c r="V195" t="s">
        <v>3685</v>
      </c>
      <c r="W195" t="s">
        <v>3685</v>
      </c>
      <c r="X195" t="s">
        <v>3685</v>
      </c>
      <c r="Y195" t="s">
        <v>3685</v>
      </c>
      <c r="Z195" t="s">
        <v>3685</v>
      </c>
      <c r="AA195" t="s">
        <v>3685</v>
      </c>
      <c r="AB195" t="s">
        <v>3685</v>
      </c>
      <c r="AC195" t="s">
        <v>3685</v>
      </c>
      <c r="AD195" t="s">
        <v>3685</v>
      </c>
      <c r="AE195" t="s">
        <v>3685</v>
      </c>
      <c r="AF195" t="s">
        <v>3685</v>
      </c>
      <c r="AG195" t="s">
        <v>3685</v>
      </c>
      <c r="AH195" t="s">
        <v>3685</v>
      </c>
      <c r="AI195" t="s">
        <v>3685</v>
      </c>
      <c r="AJ195" t="s">
        <v>3685</v>
      </c>
      <c r="AK195" t="s">
        <v>3685</v>
      </c>
      <c r="AL195" t="s">
        <v>3685</v>
      </c>
      <c r="AM195" t="s">
        <v>3685</v>
      </c>
      <c r="AN195" t="s">
        <v>3685</v>
      </c>
      <c r="AO195" t="s">
        <v>3685</v>
      </c>
      <c r="AP195" t="s">
        <v>3685</v>
      </c>
      <c r="AQ195" t="s">
        <v>3685</v>
      </c>
      <c r="AR195" t="s">
        <v>3685</v>
      </c>
      <c r="AS195" t="s">
        <v>3685</v>
      </c>
      <c r="AT195" t="s">
        <v>3685</v>
      </c>
      <c r="AU195" t="s">
        <v>3685</v>
      </c>
      <c r="AV195" t="s">
        <v>3685</v>
      </c>
      <c r="AW195" t="s">
        <v>3685</v>
      </c>
    </row>
    <row r="196" spans="1:49" x14ac:dyDescent="0.15">
      <c r="A196" s="7" t="s">
        <v>1030</v>
      </c>
      <c r="B196" t="s">
        <v>5961</v>
      </c>
      <c r="C196" t="s">
        <v>5962</v>
      </c>
      <c r="D196" t="s">
        <v>5963</v>
      </c>
      <c r="E196" t="s">
        <v>3685</v>
      </c>
      <c r="F196" t="s">
        <v>3685</v>
      </c>
      <c r="G196" t="s">
        <v>3685</v>
      </c>
      <c r="H196" t="s">
        <v>3685</v>
      </c>
      <c r="I196" t="s">
        <v>3685</v>
      </c>
      <c r="J196" t="s">
        <v>3685</v>
      </c>
      <c r="K196" t="s">
        <v>3685</v>
      </c>
      <c r="L196" t="s">
        <v>3685</v>
      </c>
      <c r="M196" t="s">
        <v>3685</v>
      </c>
      <c r="N196" t="s">
        <v>3685</v>
      </c>
      <c r="O196" t="s">
        <v>3685</v>
      </c>
      <c r="P196" t="s">
        <v>3685</v>
      </c>
      <c r="Q196" t="s">
        <v>3685</v>
      </c>
      <c r="R196" t="s">
        <v>3685</v>
      </c>
      <c r="S196" t="s">
        <v>3685</v>
      </c>
      <c r="T196" t="s">
        <v>3685</v>
      </c>
      <c r="U196" t="s">
        <v>3685</v>
      </c>
      <c r="V196" t="s">
        <v>3685</v>
      </c>
      <c r="W196" t="s">
        <v>3685</v>
      </c>
      <c r="X196" t="s">
        <v>3685</v>
      </c>
      <c r="Y196" t="s">
        <v>3685</v>
      </c>
      <c r="Z196" t="s">
        <v>3685</v>
      </c>
      <c r="AA196" t="s">
        <v>3685</v>
      </c>
      <c r="AB196" t="s">
        <v>3685</v>
      </c>
      <c r="AC196" t="s">
        <v>3685</v>
      </c>
      <c r="AD196" t="s">
        <v>3685</v>
      </c>
      <c r="AE196" t="s">
        <v>3685</v>
      </c>
      <c r="AF196" t="s">
        <v>3685</v>
      </c>
      <c r="AG196" t="s">
        <v>3685</v>
      </c>
      <c r="AH196" t="s">
        <v>3685</v>
      </c>
      <c r="AI196" t="s">
        <v>3685</v>
      </c>
      <c r="AJ196" t="s">
        <v>3685</v>
      </c>
      <c r="AK196" t="s">
        <v>3685</v>
      </c>
      <c r="AL196" t="s">
        <v>3685</v>
      </c>
      <c r="AM196" t="s">
        <v>3685</v>
      </c>
      <c r="AN196" t="s">
        <v>3685</v>
      </c>
      <c r="AO196" t="s">
        <v>3685</v>
      </c>
      <c r="AP196" t="s">
        <v>3685</v>
      </c>
      <c r="AQ196" t="s">
        <v>3685</v>
      </c>
      <c r="AR196" t="s">
        <v>3685</v>
      </c>
      <c r="AS196" t="s">
        <v>3685</v>
      </c>
      <c r="AT196" t="s">
        <v>3685</v>
      </c>
      <c r="AU196" t="s">
        <v>3685</v>
      </c>
      <c r="AV196" t="s">
        <v>3685</v>
      </c>
      <c r="AW196" t="s">
        <v>3685</v>
      </c>
    </row>
  </sheetData>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196"/>
  <sheetViews>
    <sheetView zoomScale="80" zoomScaleNormal="80" workbookViewId="0">
      <pane xSplit="1" ySplit="1" topLeftCell="AE160" activePane="bottomRight" state="frozen"/>
      <selection pane="topRight" activeCell="B1" sqref="B1"/>
      <selection pane="bottomLeft" activeCell="A2" sqref="A2"/>
      <selection pane="bottomRight" activeCell="AV195" sqref="AV195"/>
    </sheetView>
  </sheetViews>
  <sheetFormatPr defaultRowHeight="13.5" x14ac:dyDescent="0.15"/>
  <cols>
    <col min="1" max="1" width="16.125" style="7" customWidth="1"/>
  </cols>
  <sheetData>
    <row r="1" spans="1:48" x14ac:dyDescent="0.15">
      <c r="A1" s="7" t="s">
        <v>0</v>
      </c>
      <c r="B1" s="11" t="s">
        <v>5400</v>
      </c>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row>
    <row r="2" spans="1:48" x14ac:dyDescent="0.15">
      <c r="A2" s="7" t="s">
        <v>10</v>
      </c>
      <c r="B2" t="s">
        <v>3685</v>
      </c>
      <c r="C2" t="s">
        <v>3685</v>
      </c>
      <c r="D2" t="s">
        <v>3685</v>
      </c>
      <c r="E2" t="s">
        <v>3685</v>
      </c>
      <c r="F2" t="s">
        <v>3685</v>
      </c>
      <c r="G2" t="s">
        <v>3685</v>
      </c>
      <c r="H2" t="s">
        <v>3685</v>
      </c>
      <c r="I2" t="s">
        <v>3685</v>
      </c>
      <c r="J2" t="s">
        <v>3685</v>
      </c>
      <c r="K2" t="s">
        <v>3685</v>
      </c>
      <c r="L2" t="s">
        <v>3685</v>
      </c>
      <c r="M2" t="s">
        <v>3685</v>
      </c>
      <c r="N2" t="s">
        <v>3685</v>
      </c>
      <c r="O2" t="s">
        <v>3685</v>
      </c>
      <c r="P2" t="s">
        <v>3685</v>
      </c>
      <c r="Q2" t="s">
        <v>3685</v>
      </c>
      <c r="R2" t="s">
        <v>3685</v>
      </c>
      <c r="S2" t="s">
        <v>3685</v>
      </c>
      <c r="T2" t="s">
        <v>3685</v>
      </c>
      <c r="U2" t="s">
        <v>3685</v>
      </c>
      <c r="V2" t="s">
        <v>3685</v>
      </c>
      <c r="W2" t="s">
        <v>3685</v>
      </c>
      <c r="X2" t="s">
        <v>3685</v>
      </c>
      <c r="Y2" t="s">
        <v>3685</v>
      </c>
      <c r="Z2" t="s">
        <v>3685</v>
      </c>
      <c r="AA2" t="s">
        <v>3685</v>
      </c>
      <c r="AB2" t="s">
        <v>3685</v>
      </c>
      <c r="AC2" t="s">
        <v>3685</v>
      </c>
      <c r="AD2" t="s">
        <v>3685</v>
      </c>
      <c r="AE2" t="s">
        <v>3685</v>
      </c>
      <c r="AF2" t="s">
        <v>3685</v>
      </c>
      <c r="AG2" t="s">
        <v>3685</v>
      </c>
      <c r="AH2" t="s">
        <v>3685</v>
      </c>
      <c r="AI2" t="s">
        <v>3685</v>
      </c>
      <c r="AJ2" t="s">
        <v>3685</v>
      </c>
      <c r="AK2" t="s">
        <v>3685</v>
      </c>
      <c r="AL2" t="s">
        <v>3685</v>
      </c>
      <c r="AM2" t="s">
        <v>3685</v>
      </c>
      <c r="AN2" t="s">
        <v>3685</v>
      </c>
      <c r="AO2" t="s">
        <v>3685</v>
      </c>
      <c r="AP2" t="s">
        <v>3685</v>
      </c>
      <c r="AQ2" t="s">
        <v>3685</v>
      </c>
      <c r="AR2" t="s">
        <v>3685</v>
      </c>
      <c r="AS2" t="s">
        <v>3685</v>
      </c>
      <c r="AT2" t="s">
        <v>3685</v>
      </c>
      <c r="AU2" t="s">
        <v>3685</v>
      </c>
      <c r="AV2" t="s">
        <v>3685</v>
      </c>
    </row>
    <row r="3" spans="1:48" x14ac:dyDescent="0.15">
      <c r="A3" s="8" t="s">
        <v>17</v>
      </c>
      <c r="B3" t="s">
        <v>3685</v>
      </c>
      <c r="C3" t="s">
        <v>3685</v>
      </c>
      <c r="D3" t="s">
        <v>3685</v>
      </c>
      <c r="E3" t="s">
        <v>3685</v>
      </c>
      <c r="F3" t="s">
        <v>3685</v>
      </c>
      <c r="G3" t="s">
        <v>3685</v>
      </c>
      <c r="H3" t="s">
        <v>3685</v>
      </c>
      <c r="I3" t="s">
        <v>3685</v>
      </c>
      <c r="J3" t="s">
        <v>3685</v>
      </c>
      <c r="K3" t="s">
        <v>3685</v>
      </c>
      <c r="L3" t="s">
        <v>3685</v>
      </c>
      <c r="M3" t="s">
        <v>3685</v>
      </c>
      <c r="N3" t="s">
        <v>3685</v>
      </c>
      <c r="O3" t="s">
        <v>3685</v>
      </c>
      <c r="P3" t="s">
        <v>3685</v>
      </c>
      <c r="Q3" t="s">
        <v>3685</v>
      </c>
      <c r="R3" t="s">
        <v>3685</v>
      </c>
      <c r="S3" t="s">
        <v>3685</v>
      </c>
      <c r="T3" t="s">
        <v>3685</v>
      </c>
      <c r="U3" t="s">
        <v>3685</v>
      </c>
      <c r="V3" t="s">
        <v>3685</v>
      </c>
      <c r="W3" t="s">
        <v>3685</v>
      </c>
      <c r="X3" t="s">
        <v>3685</v>
      </c>
      <c r="Y3" t="s">
        <v>3685</v>
      </c>
      <c r="Z3" t="s">
        <v>3685</v>
      </c>
      <c r="AA3" t="s">
        <v>3685</v>
      </c>
      <c r="AB3" t="s">
        <v>3685</v>
      </c>
      <c r="AC3" t="s">
        <v>3685</v>
      </c>
      <c r="AD3" t="s">
        <v>3685</v>
      </c>
      <c r="AE3" t="s">
        <v>3685</v>
      </c>
      <c r="AF3" t="s">
        <v>3685</v>
      </c>
      <c r="AG3" t="s">
        <v>3685</v>
      </c>
      <c r="AH3" t="s">
        <v>3685</v>
      </c>
      <c r="AI3" t="s">
        <v>3685</v>
      </c>
      <c r="AJ3" t="s">
        <v>3685</v>
      </c>
      <c r="AK3" t="s">
        <v>3685</v>
      </c>
      <c r="AL3" t="s">
        <v>3685</v>
      </c>
      <c r="AM3" t="s">
        <v>3685</v>
      </c>
      <c r="AN3" t="s">
        <v>3685</v>
      </c>
      <c r="AO3" t="s">
        <v>3685</v>
      </c>
      <c r="AP3" t="s">
        <v>3685</v>
      </c>
      <c r="AQ3" t="s">
        <v>3685</v>
      </c>
      <c r="AR3" t="s">
        <v>3685</v>
      </c>
      <c r="AS3" t="s">
        <v>3685</v>
      </c>
      <c r="AT3" t="s">
        <v>3685</v>
      </c>
      <c r="AU3" t="s">
        <v>3685</v>
      </c>
      <c r="AV3" t="s">
        <v>3685</v>
      </c>
    </row>
    <row r="4" spans="1:48" x14ac:dyDescent="0.15">
      <c r="A4" s="7" t="s">
        <v>22</v>
      </c>
      <c r="B4" t="s">
        <v>3685</v>
      </c>
      <c r="C4" t="s">
        <v>3685</v>
      </c>
      <c r="D4" t="s">
        <v>3685</v>
      </c>
      <c r="E4" t="s">
        <v>3685</v>
      </c>
      <c r="F4" t="s">
        <v>3685</v>
      </c>
      <c r="G4" t="s">
        <v>3685</v>
      </c>
      <c r="H4" t="s">
        <v>3685</v>
      </c>
      <c r="I4" t="s">
        <v>3685</v>
      </c>
      <c r="J4" t="s">
        <v>3685</v>
      </c>
      <c r="K4" t="s">
        <v>3685</v>
      </c>
      <c r="L4" t="s">
        <v>3685</v>
      </c>
      <c r="M4" t="s">
        <v>3685</v>
      </c>
      <c r="N4" t="s">
        <v>3685</v>
      </c>
      <c r="O4" t="s">
        <v>3685</v>
      </c>
      <c r="P4" t="s">
        <v>3685</v>
      </c>
      <c r="Q4" t="s">
        <v>3685</v>
      </c>
      <c r="R4" t="s">
        <v>3685</v>
      </c>
      <c r="S4" t="s">
        <v>3685</v>
      </c>
      <c r="T4" t="s">
        <v>3685</v>
      </c>
      <c r="U4" t="s">
        <v>3685</v>
      </c>
      <c r="V4" t="s">
        <v>3685</v>
      </c>
      <c r="W4" t="s">
        <v>3685</v>
      </c>
      <c r="X4" t="s">
        <v>3685</v>
      </c>
      <c r="Y4" t="s">
        <v>3685</v>
      </c>
      <c r="Z4" t="s">
        <v>3685</v>
      </c>
      <c r="AA4" t="s">
        <v>3685</v>
      </c>
      <c r="AB4" t="s">
        <v>3685</v>
      </c>
      <c r="AC4" t="s">
        <v>3685</v>
      </c>
      <c r="AD4" t="s">
        <v>3685</v>
      </c>
      <c r="AE4" t="s">
        <v>3685</v>
      </c>
      <c r="AF4" t="s">
        <v>3685</v>
      </c>
      <c r="AG4" t="s">
        <v>3685</v>
      </c>
      <c r="AH4" t="s">
        <v>3685</v>
      </c>
      <c r="AI4" t="s">
        <v>3685</v>
      </c>
      <c r="AJ4" t="s">
        <v>3685</v>
      </c>
      <c r="AK4" t="s">
        <v>3685</v>
      </c>
      <c r="AL4" t="s">
        <v>3685</v>
      </c>
      <c r="AM4" t="s">
        <v>3685</v>
      </c>
      <c r="AN4" t="s">
        <v>3685</v>
      </c>
      <c r="AO4" t="s">
        <v>3685</v>
      </c>
      <c r="AP4" t="s">
        <v>3685</v>
      </c>
      <c r="AQ4" t="s">
        <v>3685</v>
      </c>
      <c r="AR4" t="s">
        <v>3685</v>
      </c>
      <c r="AS4" t="s">
        <v>3685</v>
      </c>
      <c r="AT4" t="s">
        <v>3685</v>
      </c>
      <c r="AU4" t="s">
        <v>3685</v>
      </c>
      <c r="AV4" t="s">
        <v>3685</v>
      </c>
    </row>
    <row r="5" spans="1:48" x14ac:dyDescent="0.15">
      <c r="A5" s="7" t="s">
        <v>26</v>
      </c>
      <c r="B5" t="s">
        <v>3685</v>
      </c>
      <c r="C5" t="s">
        <v>3685</v>
      </c>
      <c r="D5" t="s">
        <v>3685</v>
      </c>
      <c r="E5" t="s">
        <v>3685</v>
      </c>
      <c r="F5" t="s">
        <v>3685</v>
      </c>
      <c r="G5" t="s">
        <v>3685</v>
      </c>
      <c r="H5" t="s">
        <v>3685</v>
      </c>
      <c r="I5" t="s">
        <v>3685</v>
      </c>
      <c r="J5" t="s">
        <v>3685</v>
      </c>
      <c r="K5" t="s">
        <v>3685</v>
      </c>
      <c r="L5" t="s">
        <v>3685</v>
      </c>
      <c r="M5" t="s">
        <v>3685</v>
      </c>
      <c r="N5" t="s">
        <v>3685</v>
      </c>
      <c r="O5" t="s">
        <v>3685</v>
      </c>
      <c r="P5" t="s">
        <v>3685</v>
      </c>
      <c r="Q5" t="s">
        <v>3685</v>
      </c>
      <c r="R5" t="s">
        <v>3685</v>
      </c>
      <c r="S5" t="s">
        <v>3685</v>
      </c>
      <c r="T5" t="s">
        <v>3685</v>
      </c>
      <c r="U5" t="s">
        <v>3685</v>
      </c>
      <c r="V5" t="s">
        <v>3685</v>
      </c>
      <c r="W5" t="s">
        <v>3685</v>
      </c>
      <c r="X5" t="s">
        <v>3685</v>
      </c>
      <c r="Y5" t="s">
        <v>3685</v>
      </c>
      <c r="Z5" t="s">
        <v>3685</v>
      </c>
      <c r="AA5" t="s">
        <v>3685</v>
      </c>
      <c r="AB5" t="s">
        <v>3685</v>
      </c>
      <c r="AC5" t="s">
        <v>3685</v>
      </c>
      <c r="AD5" t="s">
        <v>3685</v>
      </c>
      <c r="AE5" t="s">
        <v>3685</v>
      </c>
      <c r="AF5" t="s">
        <v>3685</v>
      </c>
      <c r="AG5" t="s">
        <v>3685</v>
      </c>
      <c r="AH5" t="s">
        <v>3685</v>
      </c>
      <c r="AI5" t="s">
        <v>3685</v>
      </c>
      <c r="AJ5" t="s">
        <v>3685</v>
      </c>
      <c r="AK5" t="s">
        <v>3685</v>
      </c>
      <c r="AL5" t="s">
        <v>3685</v>
      </c>
      <c r="AM5" t="s">
        <v>3685</v>
      </c>
      <c r="AN5" t="s">
        <v>3685</v>
      </c>
      <c r="AO5" t="s">
        <v>3685</v>
      </c>
      <c r="AP5" t="s">
        <v>3685</v>
      </c>
      <c r="AQ5" t="s">
        <v>3685</v>
      </c>
      <c r="AR5" t="s">
        <v>3685</v>
      </c>
      <c r="AS5" t="s">
        <v>3685</v>
      </c>
      <c r="AT5" t="s">
        <v>3685</v>
      </c>
      <c r="AU5" t="s">
        <v>3685</v>
      </c>
      <c r="AV5" t="s">
        <v>3685</v>
      </c>
    </row>
    <row r="6" spans="1:48" x14ac:dyDescent="0.15">
      <c r="A6" s="7" t="s">
        <v>31</v>
      </c>
      <c r="B6" t="s">
        <v>5964</v>
      </c>
      <c r="C6" t="s">
        <v>5965</v>
      </c>
      <c r="D6" t="s">
        <v>3685</v>
      </c>
      <c r="E6" t="s">
        <v>3685</v>
      </c>
      <c r="F6" t="s">
        <v>3685</v>
      </c>
      <c r="G6" t="s">
        <v>3685</v>
      </c>
      <c r="H6" t="s">
        <v>3685</v>
      </c>
      <c r="I6" t="s">
        <v>3685</v>
      </c>
      <c r="J6" t="s">
        <v>3685</v>
      </c>
      <c r="K6" t="s">
        <v>3685</v>
      </c>
      <c r="L6" t="s">
        <v>3685</v>
      </c>
      <c r="M6" t="s">
        <v>3685</v>
      </c>
      <c r="N6" t="s">
        <v>3685</v>
      </c>
      <c r="O6" t="s">
        <v>3685</v>
      </c>
      <c r="P6" t="s">
        <v>3685</v>
      </c>
      <c r="Q6" t="s">
        <v>3685</v>
      </c>
      <c r="R6" t="s">
        <v>3685</v>
      </c>
      <c r="S6" t="s">
        <v>3685</v>
      </c>
      <c r="T6" t="s">
        <v>3685</v>
      </c>
      <c r="U6" t="s">
        <v>3685</v>
      </c>
      <c r="V6" t="s">
        <v>3685</v>
      </c>
      <c r="W6" t="s">
        <v>3685</v>
      </c>
      <c r="X6" t="s">
        <v>3685</v>
      </c>
      <c r="Y6" t="s">
        <v>3685</v>
      </c>
      <c r="Z6" t="s">
        <v>3685</v>
      </c>
      <c r="AA6" t="s">
        <v>3685</v>
      </c>
      <c r="AB6" t="s">
        <v>3685</v>
      </c>
      <c r="AC6" t="s">
        <v>3685</v>
      </c>
      <c r="AD6" t="s">
        <v>3685</v>
      </c>
      <c r="AE6" t="s">
        <v>3685</v>
      </c>
      <c r="AF6" t="s">
        <v>3685</v>
      </c>
      <c r="AG6" t="s">
        <v>3685</v>
      </c>
      <c r="AH6" t="s">
        <v>3685</v>
      </c>
      <c r="AI6" t="s">
        <v>3685</v>
      </c>
      <c r="AJ6" t="s">
        <v>3685</v>
      </c>
      <c r="AK6" t="s">
        <v>3685</v>
      </c>
      <c r="AL6" t="s">
        <v>3685</v>
      </c>
      <c r="AM6" t="s">
        <v>3685</v>
      </c>
      <c r="AN6" t="s">
        <v>3685</v>
      </c>
      <c r="AO6" t="s">
        <v>3685</v>
      </c>
      <c r="AP6" t="s">
        <v>3685</v>
      </c>
      <c r="AQ6" t="s">
        <v>3685</v>
      </c>
      <c r="AR6" t="s">
        <v>3685</v>
      </c>
      <c r="AS6" t="s">
        <v>3685</v>
      </c>
      <c r="AT6" t="s">
        <v>3685</v>
      </c>
      <c r="AU6" t="s">
        <v>3685</v>
      </c>
      <c r="AV6" t="s">
        <v>3685</v>
      </c>
    </row>
    <row r="7" spans="1:48" x14ac:dyDescent="0.15">
      <c r="A7" s="7" t="s">
        <v>36</v>
      </c>
      <c r="B7" t="s">
        <v>3685</v>
      </c>
      <c r="C7" t="s">
        <v>3685</v>
      </c>
      <c r="D7" t="s">
        <v>3685</v>
      </c>
      <c r="E7" t="s">
        <v>3685</v>
      </c>
      <c r="F7" t="s">
        <v>3685</v>
      </c>
      <c r="G7" t="s">
        <v>3685</v>
      </c>
      <c r="H7" t="s">
        <v>3685</v>
      </c>
      <c r="I7" t="s">
        <v>3685</v>
      </c>
      <c r="J7" t="s">
        <v>3685</v>
      </c>
      <c r="K7" t="s">
        <v>3685</v>
      </c>
      <c r="L7" t="s">
        <v>3685</v>
      </c>
      <c r="M7" t="s">
        <v>3685</v>
      </c>
      <c r="N7" t="s">
        <v>3685</v>
      </c>
      <c r="O7" t="s">
        <v>3685</v>
      </c>
      <c r="P7" t="s">
        <v>3685</v>
      </c>
      <c r="Q7" t="s">
        <v>3685</v>
      </c>
      <c r="R7" t="s">
        <v>3685</v>
      </c>
      <c r="S7" t="s">
        <v>3685</v>
      </c>
      <c r="T7" t="s">
        <v>3685</v>
      </c>
      <c r="U7" t="s">
        <v>3685</v>
      </c>
      <c r="V7" t="s">
        <v>3685</v>
      </c>
      <c r="W7" t="s">
        <v>3685</v>
      </c>
      <c r="X7" t="s">
        <v>3685</v>
      </c>
      <c r="Y7" t="s">
        <v>3685</v>
      </c>
      <c r="Z7" t="s">
        <v>3685</v>
      </c>
      <c r="AA7" t="s">
        <v>3685</v>
      </c>
      <c r="AB7" t="s">
        <v>3685</v>
      </c>
      <c r="AC7" t="s">
        <v>3685</v>
      </c>
      <c r="AD7" t="s">
        <v>3685</v>
      </c>
      <c r="AE7" t="s">
        <v>3685</v>
      </c>
      <c r="AF7" t="s">
        <v>3685</v>
      </c>
      <c r="AG7" t="s">
        <v>3685</v>
      </c>
      <c r="AH7" t="s">
        <v>3685</v>
      </c>
      <c r="AI7" t="s">
        <v>3685</v>
      </c>
      <c r="AJ7" t="s">
        <v>3685</v>
      </c>
      <c r="AK7" t="s">
        <v>3685</v>
      </c>
      <c r="AL7" t="s">
        <v>3685</v>
      </c>
      <c r="AM7" t="s">
        <v>3685</v>
      </c>
      <c r="AN7" t="s">
        <v>3685</v>
      </c>
      <c r="AO7" t="s">
        <v>3685</v>
      </c>
      <c r="AP7" t="s">
        <v>3685</v>
      </c>
      <c r="AQ7" t="s">
        <v>3685</v>
      </c>
      <c r="AR7" t="s">
        <v>3685</v>
      </c>
      <c r="AS7" t="s">
        <v>3685</v>
      </c>
      <c r="AT7" t="s">
        <v>3685</v>
      </c>
      <c r="AU7" t="s">
        <v>3685</v>
      </c>
      <c r="AV7" t="s">
        <v>3685</v>
      </c>
    </row>
    <row r="8" spans="1:48" x14ac:dyDescent="0.15">
      <c r="A8" s="7" t="s">
        <v>41</v>
      </c>
      <c r="B8" t="s">
        <v>3685</v>
      </c>
      <c r="C8" t="s">
        <v>3685</v>
      </c>
      <c r="D8" t="s">
        <v>3685</v>
      </c>
      <c r="E8" t="s">
        <v>3685</v>
      </c>
      <c r="F8" t="s">
        <v>3685</v>
      </c>
      <c r="G8" t="s">
        <v>3685</v>
      </c>
      <c r="H8" t="s">
        <v>3685</v>
      </c>
      <c r="I8" t="s">
        <v>3685</v>
      </c>
      <c r="J8" t="s">
        <v>3685</v>
      </c>
      <c r="K8" t="s">
        <v>3685</v>
      </c>
      <c r="L8" t="s">
        <v>3685</v>
      </c>
      <c r="M8" t="s">
        <v>3685</v>
      </c>
      <c r="N8" t="s">
        <v>3685</v>
      </c>
      <c r="O8" t="s">
        <v>3685</v>
      </c>
      <c r="P8" t="s">
        <v>3685</v>
      </c>
      <c r="Q8" t="s">
        <v>3685</v>
      </c>
      <c r="R8" t="s">
        <v>3685</v>
      </c>
      <c r="S8" t="s">
        <v>3685</v>
      </c>
      <c r="T8" t="s">
        <v>3685</v>
      </c>
      <c r="U8" t="s">
        <v>3685</v>
      </c>
      <c r="V8" t="s">
        <v>3685</v>
      </c>
      <c r="W8" t="s">
        <v>3685</v>
      </c>
      <c r="X8" t="s">
        <v>3685</v>
      </c>
      <c r="Y8" t="s">
        <v>3685</v>
      </c>
      <c r="Z8" t="s">
        <v>3685</v>
      </c>
      <c r="AA8" t="s">
        <v>3685</v>
      </c>
      <c r="AB8" t="s">
        <v>3685</v>
      </c>
      <c r="AC8" t="s">
        <v>3685</v>
      </c>
      <c r="AD8" t="s">
        <v>3685</v>
      </c>
      <c r="AE8" t="s">
        <v>3685</v>
      </c>
      <c r="AF8" t="s">
        <v>3685</v>
      </c>
      <c r="AG8" t="s">
        <v>3685</v>
      </c>
      <c r="AH8" t="s">
        <v>3685</v>
      </c>
      <c r="AI8" t="s">
        <v>3685</v>
      </c>
      <c r="AJ8" t="s">
        <v>3685</v>
      </c>
      <c r="AK8" t="s">
        <v>3685</v>
      </c>
      <c r="AL8" t="s">
        <v>3685</v>
      </c>
      <c r="AM8" t="s">
        <v>3685</v>
      </c>
      <c r="AN8" t="s">
        <v>3685</v>
      </c>
      <c r="AO8" t="s">
        <v>3685</v>
      </c>
      <c r="AP8" t="s">
        <v>3685</v>
      </c>
      <c r="AQ8" t="s">
        <v>3685</v>
      </c>
      <c r="AR8" t="s">
        <v>3685</v>
      </c>
      <c r="AS8" t="s">
        <v>3685</v>
      </c>
      <c r="AT8" t="s">
        <v>3685</v>
      </c>
      <c r="AU8" t="s">
        <v>3685</v>
      </c>
      <c r="AV8" t="s">
        <v>3685</v>
      </c>
    </row>
    <row r="9" spans="1:48" x14ac:dyDescent="0.15">
      <c r="A9" s="7" t="s">
        <v>45</v>
      </c>
      <c r="B9" t="s">
        <v>5966</v>
      </c>
      <c r="C9" t="s">
        <v>5967</v>
      </c>
      <c r="D9" t="s">
        <v>5968</v>
      </c>
      <c r="E9" t="s">
        <v>5969</v>
      </c>
      <c r="F9" t="s">
        <v>5970</v>
      </c>
      <c r="G9" t="s">
        <v>5971</v>
      </c>
      <c r="H9" t="s">
        <v>3685</v>
      </c>
      <c r="I9" t="s">
        <v>3685</v>
      </c>
      <c r="J9" t="s">
        <v>3685</v>
      </c>
      <c r="K9" t="s">
        <v>3685</v>
      </c>
      <c r="L9" t="s">
        <v>3685</v>
      </c>
      <c r="M9" t="s">
        <v>3685</v>
      </c>
      <c r="N9" t="s">
        <v>3685</v>
      </c>
      <c r="O9" t="s">
        <v>3685</v>
      </c>
      <c r="P9" t="s">
        <v>3685</v>
      </c>
      <c r="Q9" t="s">
        <v>3685</v>
      </c>
      <c r="R9" t="s">
        <v>3685</v>
      </c>
      <c r="S9" t="s">
        <v>3685</v>
      </c>
      <c r="T9" t="s">
        <v>3685</v>
      </c>
      <c r="U9" t="s">
        <v>3685</v>
      </c>
      <c r="V9" t="s">
        <v>3685</v>
      </c>
      <c r="W9" t="s">
        <v>3685</v>
      </c>
      <c r="X9" t="s">
        <v>3685</v>
      </c>
      <c r="Y9" t="s">
        <v>3685</v>
      </c>
      <c r="Z9" t="s">
        <v>3685</v>
      </c>
      <c r="AA9" t="s">
        <v>3685</v>
      </c>
      <c r="AB9" t="s">
        <v>3685</v>
      </c>
      <c r="AC9" t="s">
        <v>3685</v>
      </c>
      <c r="AD9" t="s">
        <v>3685</v>
      </c>
      <c r="AE9" t="s">
        <v>3685</v>
      </c>
      <c r="AF9" t="s">
        <v>3685</v>
      </c>
      <c r="AG9" t="s">
        <v>3685</v>
      </c>
      <c r="AH9" t="s">
        <v>3685</v>
      </c>
      <c r="AI9" t="s">
        <v>3685</v>
      </c>
      <c r="AJ9" t="s">
        <v>3685</v>
      </c>
      <c r="AK9" t="s">
        <v>3685</v>
      </c>
      <c r="AL9" t="s">
        <v>3685</v>
      </c>
      <c r="AM9" t="s">
        <v>3685</v>
      </c>
      <c r="AN9" t="s">
        <v>3685</v>
      </c>
      <c r="AO9" t="s">
        <v>3685</v>
      </c>
      <c r="AP9" t="s">
        <v>3685</v>
      </c>
      <c r="AQ9" t="s">
        <v>3685</v>
      </c>
      <c r="AR9" t="s">
        <v>3685</v>
      </c>
      <c r="AS9" t="s">
        <v>3685</v>
      </c>
      <c r="AT9" t="s">
        <v>3685</v>
      </c>
      <c r="AU9" t="s">
        <v>3685</v>
      </c>
      <c r="AV9" t="s">
        <v>3685</v>
      </c>
    </row>
    <row r="10" spans="1:48" x14ac:dyDescent="0.15">
      <c r="A10" s="7" t="s">
        <v>50</v>
      </c>
      <c r="B10" t="s">
        <v>5420</v>
      </c>
      <c r="C10" t="s">
        <v>5421</v>
      </c>
      <c r="D10" t="s">
        <v>5422</v>
      </c>
      <c r="E10" t="s">
        <v>3685</v>
      </c>
      <c r="F10" t="s">
        <v>3685</v>
      </c>
      <c r="G10" t="s">
        <v>3685</v>
      </c>
      <c r="H10" t="s">
        <v>3685</v>
      </c>
      <c r="I10" t="s">
        <v>3685</v>
      </c>
      <c r="J10" t="s">
        <v>3685</v>
      </c>
      <c r="K10" t="s">
        <v>3685</v>
      </c>
      <c r="L10" t="s">
        <v>3685</v>
      </c>
      <c r="M10" t="s">
        <v>3685</v>
      </c>
      <c r="N10" t="s">
        <v>3685</v>
      </c>
      <c r="O10" t="s">
        <v>3685</v>
      </c>
      <c r="P10" t="s">
        <v>3685</v>
      </c>
      <c r="Q10" t="s">
        <v>3685</v>
      </c>
      <c r="R10" t="s">
        <v>3685</v>
      </c>
      <c r="S10" t="s">
        <v>3685</v>
      </c>
      <c r="T10" t="s">
        <v>3685</v>
      </c>
      <c r="U10" t="s">
        <v>3685</v>
      </c>
      <c r="V10" t="s">
        <v>3685</v>
      </c>
      <c r="W10" t="s">
        <v>3685</v>
      </c>
      <c r="X10" t="s">
        <v>3685</v>
      </c>
      <c r="Y10" t="s">
        <v>3685</v>
      </c>
      <c r="Z10" t="s">
        <v>3685</v>
      </c>
      <c r="AA10" t="s">
        <v>3685</v>
      </c>
      <c r="AB10" t="s">
        <v>3685</v>
      </c>
      <c r="AC10" t="s">
        <v>3685</v>
      </c>
      <c r="AD10" t="s">
        <v>3685</v>
      </c>
      <c r="AE10" t="s">
        <v>3685</v>
      </c>
      <c r="AF10" t="s">
        <v>3685</v>
      </c>
      <c r="AG10" t="s">
        <v>3685</v>
      </c>
      <c r="AH10" t="s">
        <v>3685</v>
      </c>
      <c r="AI10" t="s">
        <v>3685</v>
      </c>
      <c r="AJ10" t="s">
        <v>3685</v>
      </c>
      <c r="AK10" t="s">
        <v>3685</v>
      </c>
      <c r="AL10" t="s">
        <v>3685</v>
      </c>
      <c r="AM10" t="s">
        <v>3685</v>
      </c>
      <c r="AN10" t="s">
        <v>3685</v>
      </c>
      <c r="AO10" t="s">
        <v>3685</v>
      </c>
      <c r="AP10" t="s">
        <v>3685</v>
      </c>
      <c r="AQ10" t="s">
        <v>3685</v>
      </c>
      <c r="AR10" t="s">
        <v>3685</v>
      </c>
      <c r="AS10" t="s">
        <v>3685</v>
      </c>
      <c r="AT10" t="s">
        <v>3685</v>
      </c>
      <c r="AU10" t="s">
        <v>3685</v>
      </c>
      <c r="AV10" t="s">
        <v>3685</v>
      </c>
    </row>
    <row r="11" spans="1:48" x14ac:dyDescent="0.15">
      <c r="A11" s="7" t="s">
        <v>55</v>
      </c>
      <c r="B11" t="s">
        <v>3685</v>
      </c>
      <c r="C11" t="s">
        <v>3685</v>
      </c>
      <c r="D11" t="s">
        <v>3685</v>
      </c>
      <c r="E11" t="s">
        <v>3685</v>
      </c>
      <c r="F11" t="s">
        <v>3685</v>
      </c>
      <c r="G11" t="s">
        <v>3685</v>
      </c>
      <c r="H11" t="s">
        <v>3685</v>
      </c>
      <c r="I11" t="s">
        <v>3685</v>
      </c>
      <c r="J11" t="s">
        <v>3685</v>
      </c>
      <c r="K11" t="s">
        <v>3685</v>
      </c>
      <c r="L11" t="s">
        <v>3685</v>
      </c>
      <c r="M11" t="s">
        <v>3685</v>
      </c>
      <c r="N11" t="s">
        <v>3685</v>
      </c>
      <c r="O11" t="s">
        <v>3685</v>
      </c>
      <c r="P11" t="s">
        <v>3685</v>
      </c>
      <c r="Q11" t="s">
        <v>3685</v>
      </c>
      <c r="R11" t="s">
        <v>3685</v>
      </c>
      <c r="S11" t="s">
        <v>3685</v>
      </c>
      <c r="T11" t="s">
        <v>3685</v>
      </c>
      <c r="U11" t="s">
        <v>3685</v>
      </c>
      <c r="V11" t="s">
        <v>3685</v>
      </c>
      <c r="W11" t="s">
        <v>3685</v>
      </c>
      <c r="X11" t="s">
        <v>3685</v>
      </c>
      <c r="Y11" t="s">
        <v>3685</v>
      </c>
      <c r="Z11" t="s">
        <v>3685</v>
      </c>
      <c r="AA11" t="s">
        <v>3685</v>
      </c>
      <c r="AB11" t="s">
        <v>3685</v>
      </c>
      <c r="AC11" t="s">
        <v>3685</v>
      </c>
      <c r="AD11" t="s">
        <v>3685</v>
      </c>
      <c r="AE11" t="s">
        <v>3685</v>
      </c>
      <c r="AF11" t="s">
        <v>3685</v>
      </c>
      <c r="AG11" t="s">
        <v>3685</v>
      </c>
      <c r="AH11" t="s">
        <v>3685</v>
      </c>
      <c r="AI11" t="s">
        <v>3685</v>
      </c>
      <c r="AJ11" t="s">
        <v>3685</v>
      </c>
      <c r="AK11" t="s">
        <v>3685</v>
      </c>
      <c r="AL11" t="s">
        <v>3685</v>
      </c>
      <c r="AM11" t="s">
        <v>3685</v>
      </c>
      <c r="AN11" t="s">
        <v>3685</v>
      </c>
      <c r="AO11" t="s">
        <v>3685</v>
      </c>
      <c r="AP11" t="s">
        <v>3685</v>
      </c>
      <c r="AQ11" t="s">
        <v>3685</v>
      </c>
      <c r="AR11" t="s">
        <v>3685</v>
      </c>
      <c r="AS11" t="s">
        <v>3685</v>
      </c>
      <c r="AT11" t="s">
        <v>3685</v>
      </c>
      <c r="AU11" t="s">
        <v>3685</v>
      </c>
      <c r="AV11" t="s">
        <v>3685</v>
      </c>
    </row>
    <row r="12" spans="1:48" x14ac:dyDescent="0.15">
      <c r="A12" s="7" t="s">
        <v>60</v>
      </c>
      <c r="B12" t="s">
        <v>3685</v>
      </c>
      <c r="C12" t="s">
        <v>3685</v>
      </c>
      <c r="D12" t="s">
        <v>3685</v>
      </c>
      <c r="E12" t="s">
        <v>3685</v>
      </c>
      <c r="F12" t="s">
        <v>3685</v>
      </c>
      <c r="G12" t="s">
        <v>3685</v>
      </c>
      <c r="H12" t="s">
        <v>3685</v>
      </c>
      <c r="I12" t="s">
        <v>3685</v>
      </c>
      <c r="J12" t="s">
        <v>3685</v>
      </c>
      <c r="K12" t="s">
        <v>3685</v>
      </c>
      <c r="L12" t="s">
        <v>3685</v>
      </c>
      <c r="M12" t="s">
        <v>3685</v>
      </c>
      <c r="N12" t="s">
        <v>3685</v>
      </c>
      <c r="O12" t="s">
        <v>3685</v>
      </c>
      <c r="P12" t="s">
        <v>3685</v>
      </c>
      <c r="Q12" t="s">
        <v>3685</v>
      </c>
      <c r="R12" t="s">
        <v>3685</v>
      </c>
      <c r="S12" t="s">
        <v>3685</v>
      </c>
      <c r="T12" t="s">
        <v>3685</v>
      </c>
      <c r="U12" t="s">
        <v>3685</v>
      </c>
      <c r="V12" t="s">
        <v>3685</v>
      </c>
      <c r="W12" t="s">
        <v>3685</v>
      </c>
      <c r="X12" t="s">
        <v>3685</v>
      </c>
      <c r="Y12" t="s">
        <v>3685</v>
      </c>
      <c r="Z12" t="s">
        <v>3685</v>
      </c>
      <c r="AA12" t="s">
        <v>3685</v>
      </c>
      <c r="AB12" t="s">
        <v>3685</v>
      </c>
      <c r="AC12" t="s">
        <v>3685</v>
      </c>
      <c r="AD12" t="s">
        <v>3685</v>
      </c>
      <c r="AE12" t="s">
        <v>3685</v>
      </c>
      <c r="AF12" t="s">
        <v>3685</v>
      </c>
      <c r="AG12" t="s">
        <v>3685</v>
      </c>
      <c r="AH12" t="s">
        <v>3685</v>
      </c>
      <c r="AI12" t="s">
        <v>3685</v>
      </c>
      <c r="AJ12" t="s">
        <v>3685</v>
      </c>
      <c r="AK12" t="s">
        <v>3685</v>
      </c>
      <c r="AL12" t="s">
        <v>3685</v>
      </c>
      <c r="AM12" t="s">
        <v>3685</v>
      </c>
      <c r="AN12" t="s">
        <v>3685</v>
      </c>
      <c r="AO12" t="s">
        <v>3685</v>
      </c>
      <c r="AP12" t="s">
        <v>3685</v>
      </c>
      <c r="AQ12" t="s">
        <v>3685</v>
      </c>
      <c r="AR12" t="s">
        <v>3685</v>
      </c>
      <c r="AS12" t="s">
        <v>3685</v>
      </c>
      <c r="AT12" t="s">
        <v>3685</v>
      </c>
      <c r="AU12" t="s">
        <v>3685</v>
      </c>
      <c r="AV12" t="s">
        <v>3685</v>
      </c>
    </row>
    <row r="13" spans="1:48" x14ac:dyDescent="0.15">
      <c r="A13" s="7" t="s">
        <v>65</v>
      </c>
      <c r="B13" t="s">
        <v>5972</v>
      </c>
      <c r="C13" t="s">
        <v>5522</v>
      </c>
      <c r="D13" t="s">
        <v>5526</v>
      </c>
      <c r="E13" t="s">
        <v>5973</v>
      </c>
      <c r="F13" t="s">
        <v>5518</v>
      </c>
      <c r="G13" t="s">
        <v>5974</v>
      </c>
      <c r="H13" t="s">
        <v>5523</v>
      </c>
      <c r="I13" t="s">
        <v>5527</v>
      </c>
      <c r="J13" t="s">
        <v>5975</v>
      </c>
      <c r="K13" t="s">
        <v>3685</v>
      </c>
      <c r="L13" t="s">
        <v>3685</v>
      </c>
      <c r="M13" t="s">
        <v>3685</v>
      </c>
      <c r="N13" t="s">
        <v>3685</v>
      </c>
      <c r="O13" t="s">
        <v>3685</v>
      </c>
      <c r="P13" t="s">
        <v>3685</v>
      </c>
      <c r="Q13" t="s">
        <v>3685</v>
      </c>
      <c r="R13" t="s">
        <v>3685</v>
      </c>
      <c r="S13" t="s">
        <v>3685</v>
      </c>
      <c r="T13" t="s">
        <v>3685</v>
      </c>
      <c r="U13" t="s">
        <v>3685</v>
      </c>
      <c r="V13" t="s">
        <v>3685</v>
      </c>
      <c r="W13" t="s">
        <v>3685</v>
      </c>
      <c r="X13" t="s">
        <v>3685</v>
      </c>
      <c r="Y13" t="s">
        <v>3685</v>
      </c>
      <c r="Z13" t="s">
        <v>3685</v>
      </c>
      <c r="AA13" t="s">
        <v>3685</v>
      </c>
      <c r="AB13" t="s">
        <v>3685</v>
      </c>
      <c r="AC13" t="s">
        <v>3685</v>
      </c>
      <c r="AD13" t="s">
        <v>3685</v>
      </c>
      <c r="AE13" t="s">
        <v>3685</v>
      </c>
      <c r="AF13" t="s">
        <v>3685</v>
      </c>
      <c r="AG13" t="s">
        <v>3685</v>
      </c>
      <c r="AH13" t="s">
        <v>3685</v>
      </c>
      <c r="AI13" t="s">
        <v>3685</v>
      </c>
      <c r="AJ13" t="s">
        <v>3685</v>
      </c>
      <c r="AK13" t="s">
        <v>3685</v>
      </c>
      <c r="AL13" t="s">
        <v>3685</v>
      </c>
      <c r="AM13" t="s">
        <v>3685</v>
      </c>
      <c r="AN13" t="s">
        <v>3685</v>
      </c>
      <c r="AO13" t="s">
        <v>3685</v>
      </c>
      <c r="AP13" t="s">
        <v>3685</v>
      </c>
      <c r="AQ13" t="s">
        <v>3685</v>
      </c>
      <c r="AR13" t="s">
        <v>3685</v>
      </c>
      <c r="AS13" t="s">
        <v>3685</v>
      </c>
      <c r="AT13" t="s">
        <v>3685</v>
      </c>
      <c r="AU13" t="s">
        <v>3685</v>
      </c>
      <c r="AV13" t="s">
        <v>3685</v>
      </c>
    </row>
    <row r="14" spans="1:48" x14ac:dyDescent="0.15">
      <c r="A14" s="7" t="s">
        <v>70</v>
      </c>
      <c r="B14" t="s">
        <v>3685</v>
      </c>
      <c r="C14" t="s">
        <v>3685</v>
      </c>
      <c r="D14" t="s">
        <v>3685</v>
      </c>
      <c r="E14" t="s">
        <v>3685</v>
      </c>
      <c r="F14" t="s">
        <v>3685</v>
      </c>
      <c r="G14" t="s">
        <v>3685</v>
      </c>
      <c r="H14" t="s">
        <v>3685</v>
      </c>
      <c r="I14" t="s">
        <v>3685</v>
      </c>
      <c r="J14" t="s">
        <v>3685</v>
      </c>
      <c r="K14" t="s">
        <v>3685</v>
      </c>
      <c r="L14" t="s">
        <v>3685</v>
      </c>
      <c r="M14" t="s">
        <v>3685</v>
      </c>
      <c r="N14" t="s">
        <v>3685</v>
      </c>
      <c r="O14" t="s">
        <v>3685</v>
      </c>
      <c r="P14" t="s">
        <v>3685</v>
      </c>
      <c r="Q14" t="s">
        <v>3685</v>
      </c>
      <c r="R14" t="s">
        <v>3685</v>
      </c>
      <c r="S14" t="s">
        <v>3685</v>
      </c>
      <c r="T14" t="s">
        <v>3685</v>
      </c>
      <c r="U14" t="s">
        <v>3685</v>
      </c>
      <c r="V14" t="s">
        <v>3685</v>
      </c>
      <c r="W14" t="s">
        <v>3685</v>
      </c>
      <c r="X14" t="s">
        <v>3685</v>
      </c>
      <c r="Y14" t="s">
        <v>3685</v>
      </c>
      <c r="Z14" t="s">
        <v>3685</v>
      </c>
      <c r="AA14" t="s">
        <v>3685</v>
      </c>
      <c r="AB14" t="s">
        <v>3685</v>
      </c>
      <c r="AC14" t="s">
        <v>3685</v>
      </c>
      <c r="AD14" t="s">
        <v>3685</v>
      </c>
      <c r="AE14" t="s">
        <v>3685</v>
      </c>
      <c r="AF14" t="s">
        <v>3685</v>
      </c>
      <c r="AG14" t="s">
        <v>3685</v>
      </c>
      <c r="AH14" t="s">
        <v>3685</v>
      </c>
      <c r="AI14" t="s">
        <v>3685</v>
      </c>
      <c r="AJ14" t="s">
        <v>3685</v>
      </c>
      <c r="AK14" t="s">
        <v>3685</v>
      </c>
      <c r="AL14" t="s">
        <v>3685</v>
      </c>
      <c r="AM14" t="s">
        <v>3685</v>
      </c>
      <c r="AN14" t="s">
        <v>3685</v>
      </c>
      <c r="AO14" t="s">
        <v>3685</v>
      </c>
      <c r="AP14" t="s">
        <v>3685</v>
      </c>
      <c r="AQ14" t="s">
        <v>3685</v>
      </c>
      <c r="AR14" t="s">
        <v>3685</v>
      </c>
      <c r="AS14" t="s">
        <v>3685</v>
      </c>
      <c r="AT14" t="s">
        <v>3685</v>
      </c>
      <c r="AU14" t="s">
        <v>3685</v>
      </c>
      <c r="AV14" t="s">
        <v>3685</v>
      </c>
    </row>
    <row r="15" spans="1:48" x14ac:dyDescent="0.15">
      <c r="A15" s="7" t="s">
        <v>76</v>
      </c>
      <c r="B15" t="s">
        <v>5976</v>
      </c>
      <c r="C15" t="s">
        <v>5977</v>
      </c>
      <c r="D15" t="s">
        <v>3685</v>
      </c>
      <c r="E15" t="s">
        <v>3685</v>
      </c>
      <c r="F15" t="s">
        <v>3685</v>
      </c>
      <c r="G15" t="s">
        <v>3685</v>
      </c>
      <c r="H15" t="s">
        <v>3685</v>
      </c>
      <c r="I15" t="s">
        <v>3685</v>
      </c>
      <c r="J15" t="s">
        <v>3685</v>
      </c>
      <c r="K15" t="s">
        <v>3685</v>
      </c>
      <c r="L15" t="s">
        <v>3685</v>
      </c>
      <c r="M15" t="s">
        <v>3685</v>
      </c>
      <c r="N15" t="s">
        <v>3685</v>
      </c>
      <c r="O15" t="s">
        <v>3685</v>
      </c>
      <c r="P15" t="s">
        <v>3685</v>
      </c>
      <c r="Q15" t="s">
        <v>3685</v>
      </c>
      <c r="R15" t="s">
        <v>3685</v>
      </c>
      <c r="S15" t="s">
        <v>3685</v>
      </c>
      <c r="T15" t="s">
        <v>3685</v>
      </c>
      <c r="U15" t="s">
        <v>3685</v>
      </c>
      <c r="V15" t="s">
        <v>3685</v>
      </c>
      <c r="W15" t="s">
        <v>3685</v>
      </c>
      <c r="X15" t="s">
        <v>3685</v>
      </c>
      <c r="Y15" t="s">
        <v>3685</v>
      </c>
      <c r="Z15" t="s">
        <v>3685</v>
      </c>
      <c r="AA15" t="s">
        <v>3685</v>
      </c>
      <c r="AB15" t="s">
        <v>3685</v>
      </c>
      <c r="AC15" t="s">
        <v>3685</v>
      </c>
      <c r="AD15" t="s">
        <v>3685</v>
      </c>
      <c r="AE15" t="s">
        <v>3685</v>
      </c>
      <c r="AF15" t="s">
        <v>3685</v>
      </c>
      <c r="AG15" t="s">
        <v>3685</v>
      </c>
      <c r="AH15" t="s">
        <v>3685</v>
      </c>
      <c r="AI15" t="s">
        <v>3685</v>
      </c>
      <c r="AJ15" t="s">
        <v>3685</v>
      </c>
      <c r="AK15" t="s">
        <v>3685</v>
      </c>
      <c r="AL15" t="s">
        <v>3685</v>
      </c>
      <c r="AM15" t="s">
        <v>3685</v>
      </c>
      <c r="AN15" t="s">
        <v>3685</v>
      </c>
      <c r="AO15" t="s">
        <v>3685</v>
      </c>
      <c r="AP15" t="s">
        <v>3685</v>
      </c>
      <c r="AQ15" t="s">
        <v>3685</v>
      </c>
      <c r="AR15" t="s">
        <v>3685</v>
      </c>
      <c r="AS15" t="s">
        <v>3685</v>
      </c>
      <c r="AT15" t="s">
        <v>3685</v>
      </c>
      <c r="AU15" t="s">
        <v>3685</v>
      </c>
      <c r="AV15" t="s">
        <v>3685</v>
      </c>
    </row>
    <row r="16" spans="1:48" x14ac:dyDescent="0.15">
      <c r="A16" s="7" t="s">
        <v>81</v>
      </c>
      <c r="B16" t="s">
        <v>5978</v>
      </c>
      <c r="C16" t="s">
        <v>5979</v>
      </c>
      <c r="D16" t="s">
        <v>5980</v>
      </c>
      <c r="E16" t="s">
        <v>3685</v>
      </c>
      <c r="F16" t="s">
        <v>3685</v>
      </c>
      <c r="G16" t="s">
        <v>3685</v>
      </c>
      <c r="H16" t="s">
        <v>3685</v>
      </c>
      <c r="I16" t="s">
        <v>3685</v>
      </c>
      <c r="J16" t="s">
        <v>3685</v>
      </c>
      <c r="K16" t="s">
        <v>3685</v>
      </c>
      <c r="L16" t="s">
        <v>3685</v>
      </c>
      <c r="M16" t="s">
        <v>3685</v>
      </c>
      <c r="N16" t="s">
        <v>3685</v>
      </c>
      <c r="O16" t="s">
        <v>3685</v>
      </c>
      <c r="P16" t="s">
        <v>3685</v>
      </c>
      <c r="Q16" t="s">
        <v>3685</v>
      </c>
      <c r="R16" t="s">
        <v>3685</v>
      </c>
      <c r="S16" t="s">
        <v>3685</v>
      </c>
      <c r="T16" t="s">
        <v>3685</v>
      </c>
      <c r="U16" t="s">
        <v>3685</v>
      </c>
      <c r="V16" t="s">
        <v>3685</v>
      </c>
      <c r="W16" t="s">
        <v>3685</v>
      </c>
      <c r="X16" t="s">
        <v>3685</v>
      </c>
      <c r="Y16" t="s">
        <v>3685</v>
      </c>
      <c r="Z16" t="s">
        <v>3685</v>
      </c>
      <c r="AA16" t="s">
        <v>3685</v>
      </c>
      <c r="AB16" t="s">
        <v>3685</v>
      </c>
      <c r="AC16" t="s">
        <v>3685</v>
      </c>
      <c r="AD16" t="s">
        <v>3685</v>
      </c>
      <c r="AE16" t="s">
        <v>3685</v>
      </c>
      <c r="AF16" t="s">
        <v>3685</v>
      </c>
      <c r="AG16" t="s">
        <v>3685</v>
      </c>
      <c r="AH16" t="s">
        <v>3685</v>
      </c>
      <c r="AI16" t="s">
        <v>3685</v>
      </c>
      <c r="AJ16" t="s">
        <v>3685</v>
      </c>
      <c r="AK16" t="s">
        <v>3685</v>
      </c>
      <c r="AL16" t="s">
        <v>3685</v>
      </c>
      <c r="AM16" t="s">
        <v>3685</v>
      </c>
      <c r="AN16" t="s">
        <v>3685</v>
      </c>
      <c r="AO16" t="s">
        <v>3685</v>
      </c>
      <c r="AP16" t="s">
        <v>3685</v>
      </c>
      <c r="AQ16" t="s">
        <v>3685</v>
      </c>
      <c r="AR16" t="s">
        <v>3685</v>
      </c>
      <c r="AS16" t="s">
        <v>3685</v>
      </c>
      <c r="AT16" t="s">
        <v>3685</v>
      </c>
      <c r="AU16" t="s">
        <v>3685</v>
      </c>
      <c r="AV16" t="s">
        <v>3685</v>
      </c>
    </row>
    <row r="17" spans="1:48" x14ac:dyDescent="0.15">
      <c r="A17" s="8" t="s">
        <v>85</v>
      </c>
      <c r="B17" t="s">
        <v>3685</v>
      </c>
      <c r="C17" t="s">
        <v>3685</v>
      </c>
      <c r="D17" t="s">
        <v>3685</v>
      </c>
      <c r="E17" t="s">
        <v>3685</v>
      </c>
      <c r="F17" t="s">
        <v>3685</v>
      </c>
      <c r="G17" t="s">
        <v>3685</v>
      </c>
      <c r="H17" t="s">
        <v>3685</v>
      </c>
      <c r="I17" t="s">
        <v>3685</v>
      </c>
      <c r="J17" t="s">
        <v>3685</v>
      </c>
      <c r="K17" t="s">
        <v>3685</v>
      </c>
      <c r="L17" t="s">
        <v>3685</v>
      </c>
      <c r="M17" t="s">
        <v>3685</v>
      </c>
      <c r="N17" t="s">
        <v>3685</v>
      </c>
      <c r="O17" t="s">
        <v>3685</v>
      </c>
      <c r="P17" t="s">
        <v>3685</v>
      </c>
      <c r="Q17" t="s">
        <v>3685</v>
      </c>
      <c r="R17" t="s">
        <v>3685</v>
      </c>
      <c r="S17" t="s">
        <v>3685</v>
      </c>
      <c r="T17" t="s">
        <v>3685</v>
      </c>
      <c r="U17" t="s">
        <v>3685</v>
      </c>
      <c r="V17" t="s">
        <v>3685</v>
      </c>
      <c r="W17" t="s">
        <v>3685</v>
      </c>
      <c r="X17" t="s">
        <v>3685</v>
      </c>
      <c r="Y17" t="s">
        <v>3685</v>
      </c>
      <c r="Z17" t="s">
        <v>3685</v>
      </c>
      <c r="AA17" t="s">
        <v>3685</v>
      </c>
      <c r="AB17" t="s">
        <v>3685</v>
      </c>
      <c r="AC17" t="s">
        <v>3685</v>
      </c>
      <c r="AD17" t="s">
        <v>3685</v>
      </c>
      <c r="AE17" t="s">
        <v>3685</v>
      </c>
      <c r="AF17" t="s">
        <v>3685</v>
      </c>
      <c r="AG17" t="s">
        <v>3685</v>
      </c>
      <c r="AH17" t="s">
        <v>3685</v>
      </c>
      <c r="AI17" t="s">
        <v>3685</v>
      </c>
      <c r="AJ17" t="s">
        <v>3685</v>
      </c>
      <c r="AK17" t="s">
        <v>3685</v>
      </c>
      <c r="AL17" t="s">
        <v>3685</v>
      </c>
      <c r="AM17" t="s">
        <v>3685</v>
      </c>
      <c r="AN17" t="s">
        <v>3685</v>
      </c>
      <c r="AO17" t="s">
        <v>3685</v>
      </c>
      <c r="AP17" t="s">
        <v>3685</v>
      </c>
      <c r="AQ17" t="s">
        <v>3685</v>
      </c>
      <c r="AR17" t="s">
        <v>3685</v>
      </c>
      <c r="AS17" t="s">
        <v>3685</v>
      </c>
      <c r="AT17" t="s">
        <v>3685</v>
      </c>
      <c r="AU17" t="s">
        <v>3685</v>
      </c>
      <c r="AV17" t="s">
        <v>3685</v>
      </c>
    </row>
    <row r="18" spans="1:48" x14ac:dyDescent="0.15">
      <c r="A18" s="7" t="s">
        <v>90</v>
      </c>
      <c r="B18" t="s">
        <v>5981</v>
      </c>
      <c r="C18" t="s">
        <v>5982</v>
      </c>
      <c r="D18" t="s">
        <v>5983</v>
      </c>
      <c r="E18" t="s">
        <v>5984</v>
      </c>
      <c r="F18" t="s">
        <v>5985</v>
      </c>
      <c r="G18" t="s">
        <v>3685</v>
      </c>
      <c r="H18" t="s">
        <v>3685</v>
      </c>
      <c r="I18" t="s">
        <v>3685</v>
      </c>
      <c r="J18" t="s">
        <v>3685</v>
      </c>
      <c r="K18" t="s">
        <v>3685</v>
      </c>
      <c r="L18" t="s">
        <v>3685</v>
      </c>
      <c r="M18" t="s">
        <v>3685</v>
      </c>
      <c r="N18" t="s">
        <v>3685</v>
      </c>
      <c r="O18" t="s">
        <v>3685</v>
      </c>
      <c r="P18" t="s">
        <v>3685</v>
      </c>
      <c r="Q18" t="s">
        <v>3685</v>
      </c>
      <c r="R18" t="s">
        <v>3685</v>
      </c>
      <c r="S18" t="s">
        <v>3685</v>
      </c>
      <c r="T18" t="s">
        <v>3685</v>
      </c>
      <c r="U18" t="s">
        <v>3685</v>
      </c>
      <c r="V18" t="s">
        <v>3685</v>
      </c>
      <c r="W18" t="s">
        <v>3685</v>
      </c>
      <c r="X18" t="s">
        <v>3685</v>
      </c>
      <c r="Y18" t="s">
        <v>3685</v>
      </c>
      <c r="Z18" t="s">
        <v>3685</v>
      </c>
      <c r="AA18" t="s">
        <v>3685</v>
      </c>
      <c r="AB18" t="s">
        <v>3685</v>
      </c>
      <c r="AC18" t="s">
        <v>3685</v>
      </c>
      <c r="AD18" t="s">
        <v>3685</v>
      </c>
      <c r="AE18" t="s">
        <v>3685</v>
      </c>
      <c r="AF18" t="s">
        <v>3685</v>
      </c>
      <c r="AG18" t="s">
        <v>3685</v>
      </c>
      <c r="AH18" t="s">
        <v>3685</v>
      </c>
      <c r="AI18" t="s">
        <v>3685</v>
      </c>
      <c r="AJ18" t="s">
        <v>3685</v>
      </c>
      <c r="AK18" t="s">
        <v>3685</v>
      </c>
      <c r="AL18" t="s">
        <v>3685</v>
      </c>
      <c r="AM18" t="s">
        <v>3685</v>
      </c>
      <c r="AN18" t="s">
        <v>3685</v>
      </c>
      <c r="AO18" t="s">
        <v>3685</v>
      </c>
      <c r="AP18" t="s">
        <v>3685</v>
      </c>
      <c r="AQ18" t="s">
        <v>3685</v>
      </c>
      <c r="AR18" t="s">
        <v>3685</v>
      </c>
      <c r="AS18" t="s">
        <v>3685</v>
      </c>
      <c r="AT18" t="s">
        <v>3685</v>
      </c>
      <c r="AU18" t="s">
        <v>3685</v>
      </c>
      <c r="AV18" t="s">
        <v>3685</v>
      </c>
    </row>
    <row r="19" spans="1:48" x14ac:dyDescent="0.15">
      <c r="A19" s="7" t="s">
        <v>95</v>
      </c>
      <c r="B19" t="s">
        <v>5986</v>
      </c>
      <c r="C19" t="s">
        <v>5987</v>
      </c>
      <c r="D19" t="s">
        <v>5988</v>
      </c>
      <c r="E19" t="s">
        <v>5986</v>
      </c>
      <c r="F19" t="s">
        <v>5987</v>
      </c>
      <c r="G19" t="s">
        <v>5988</v>
      </c>
      <c r="H19" t="s">
        <v>3685</v>
      </c>
      <c r="I19" t="s">
        <v>3685</v>
      </c>
      <c r="J19" t="s">
        <v>3685</v>
      </c>
      <c r="K19" t="s">
        <v>3685</v>
      </c>
      <c r="L19" t="s">
        <v>3685</v>
      </c>
      <c r="M19" t="s">
        <v>3685</v>
      </c>
      <c r="N19" t="s">
        <v>3685</v>
      </c>
      <c r="O19" t="s">
        <v>3685</v>
      </c>
      <c r="P19" t="s">
        <v>3685</v>
      </c>
      <c r="Q19" t="s">
        <v>3685</v>
      </c>
      <c r="R19" t="s">
        <v>3685</v>
      </c>
      <c r="S19" t="s">
        <v>3685</v>
      </c>
      <c r="T19" t="s">
        <v>3685</v>
      </c>
      <c r="U19" t="s">
        <v>3685</v>
      </c>
      <c r="V19" t="s">
        <v>3685</v>
      </c>
      <c r="W19" t="s">
        <v>3685</v>
      </c>
      <c r="X19" t="s">
        <v>3685</v>
      </c>
      <c r="Y19" t="s">
        <v>3685</v>
      </c>
      <c r="Z19" t="s">
        <v>3685</v>
      </c>
      <c r="AA19" t="s">
        <v>3685</v>
      </c>
      <c r="AB19" t="s">
        <v>3685</v>
      </c>
      <c r="AC19" t="s">
        <v>3685</v>
      </c>
      <c r="AD19" t="s">
        <v>3685</v>
      </c>
      <c r="AE19" t="s">
        <v>3685</v>
      </c>
      <c r="AF19" t="s">
        <v>3685</v>
      </c>
      <c r="AG19" t="s">
        <v>3685</v>
      </c>
      <c r="AH19" t="s">
        <v>3685</v>
      </c>
      <c r="AI19" t="s">
        <v>3685</v>
      </c>
      <c r="AJ19" t="s">
        <v>3685</v>
      </c>
      <c r="AK19" t="s">
        <v>3685</v>
      </c>
      <c r="AL19" t="s">
        <v>3685</v>
      </c>
      <c r="AM19" t="s">
        <v>3685</v>
      </c>
      <c r="AN19" t="s">
        <v>3685</v>
      </c>
      <c r="AO19" t="s">
        <v>3685</v>
      </c>
      <c r="AP19" t="s">
        <v>3685</v>
      </c>
      <c r="AQ19" t="s">
        <v>3685</v>
      </c>
      <c r="AR19" t="s">
        <v>3685</v>
      </c>
      <c r="AS19" t="s">
        <v>3685</v>
      </c>
      <c r="AT19" t="s">
        <v>3685</v>
      </c>
      <c r="AU19" t="s">
        <v>3685</v>
      </c>
      <c r="AV19" t="s">
        <v>3685</v>
      </c>
    </row>
    <row r="20" spans="1:48" x14ac:dyDescent="0.15">
      <c r="A20" s="7" t="s">
        <v>101</v>
      </c>
      <c r="B20" t="s">
        <v>5989</v>
      </c>
      <c r="C20" t="s">
        <v>5990</v>
      </c>
      <c r="D20" t="s">
        <v>5991</v>
      </c>
      <c r="E20" t="s">
        <v>5992</v>
      </c>
      <c r="F20" t="s">
        <v>5993</v>
      </c>
      <c r="G20" t="s">
        <v>3685</v>
      </c>
      <c r="H20" t="s">
        <v>3685</v>
      </c>
      <c r="I20" t="s">
        <v>3685</v>
      </c>
      <c r="J20" t="s">
        <v>3685</v>
      </c>
      <c r="K20" t="s">
        <v>3685</v>
      </c>
      <c r="L20" t="s">
        <v>3685</v>
      </c>
      <c r="M20" t="s">
        <v>3685</v>
      </c>
      <c r="N20" t="s">
        <v>3685</v>
      </c>
      <c r="O20" t="s">
        <v>3685</v>
      </c>
      <c r="P20" t="s">
        <v>3685</v>
      </c>
      <c r="Q20" t="s">
        <v>3685</v>
      </c>
      <c r="R20" t="s">
        <v>3685</v>
      </c>
      <c r="S20" t="s">
        <v>3685</v>
      </c>
      <c r="T20" t="s">
        <v>3685</v>
      </c>
      <c r="U20" t="s">
        <v>3685</v>
      </c>
      <c r="V20" t="s">
        <v>3685</v>
      </c>
      <c r="W20" t="s">
        <v>3685</v>
      </c>
      <c r="X20" t="s">
        <v>3685</v>
      </c>
      <c r="Y20" t="s">
        <v>3685</v>
      </c>
      <c r="Z20" t="s">
        <v>3685</v>
      </c>
      <c r="AA20" t="s">
        <v>3685</v>
      </c>
      <c r="AB20" t="s">
        <v>3685</v>
      </c>
      <c r="AC20" t="s">
        <v>3685</v>
      </c>
      <c r="AD20" t="s">
        <v>3685</v>
      </c>
      <c r="AE20" t="s">
        <v>3685</v>
      </c>
      <c r="AF20" t="s">
        <v>3685</v>
      </c>
      <c r="AG20" t="s">
        <v>3685</v>
      </c>
      <c r="AH20" t="s">
        <v>3685</v>
      </c>
      <c r="AI20" t="s">
        <v>3685</v>
      </c>
      <c r="AJ20" t="s">
        <v>3685</v>
      </c>
      <c r="AK20" t="s">
        <v>3685</v>
      </c>
      <c r="AL20" t="s">
        <v>3685</v>
      </c>
      <c r="AM20" t="s">
        <v>3685</v>
      </c>
      <c r="AN20" t="s">
        <v>3685</v>
      </c>
      <c r="AO20" t="s">
        <v>3685</v>
      </c>
      <c r="AP20" t="s">
        <v>3685</v>
      </c>
      <c r="AQ20" t="s">
        <v>3685</v>
      </c>
      <c r="AR20" t="s">
        <v>3685</v>
      </c>
      <c r="AS20" t="s">
        <v>3685</v>
      </c>
      <c r="AT20" t="s">
        <v>3685</v>
      </c>
      <c r="AU20" t="s">
        <v>3685</v>
      </c>
      <c r="AV20" t="s">
        <v>3685</v>
      </c>
    </row>
    <row r="21" spans="1:48" x14ac:dyDescent="0.15">
      <c r="A21" s="7" t="s">
        <v>106</v>
      </c>
      <c r="B21" t="s">
        <v>5994</v>
      </c>
      <c r="C21" t="s">
        <v>5995</v>
      </c>
      <c r="D21" t="s">
        <v>5996</v>
      </c>
      <c r="E21" t="s">
        <v>5997</v>
      </c>
      <c r="F21" t="s">
        <v>5998</v>
      </c>
      <c r="G21" t="s">
        <v>5999</v>
      </c>
      <c r="H21" t="s">
        <v>6000</v>
      </c>
      <c r="I21" t="s">
        <v>6001</v>
      </c>
      <c r="J21" t="s">
        <v>6002</v>
      </c>
      <c r="K21" t="s">
        <v>6003</v>
      </c>
      <c r="L21" t="s">
        <v>6004</v>
      </c>
      <c r="M21" t="s">
        <v>6005</v>
      </c>
      <c r="N21" t="s">
        <v>6006</v>
      </c>
      <c r="O21" t="s">
        <v>6007</v>
      </c>
      <c r="P21" t="s">
        <v>6008</v>
      </c>
      <c r="Q21" t="s">
        <v>6009</v>
      </c>
      <c r="R21" t="s">
        <v>6010</v>
      </c>
      <c r="S21" t="s">
        <v>6011</v>
      </c>
      <c r="T21" t="s">
        <v>3685</v>
      </c>
      <c r="U21" t="s">
        <v>3685</v>
      </c>
      <c r="V21" t="s">
        <v>3685</v>
      </c>
      <c r="W21" t="s">
        <v>3685</v>
      </c>
      <c r="X21" t="s">
        <v>3685</v>
      </c>
      <c r="Y21" t="s">
        <v>3685</v>
      </c>
      <c r="Z21" t="s">
        <v>3685</v>
      </c>
      <c r="AA21" t="s">
        <v>3685</v>
      </c>
      <c r="AB21" t="s">
        <v>3685</v>
      </c>
      <c r="AC21" t="s">
        <v>3685</v>
      </c>
      <c r="AD21" t="s">
        <v>3685</v>
      </c>
      <c r="AE21" t="s">
        <v>3685</v>
      </c>
      <c r="AF21" t="s">
        <v>3685</v>
      </c>
      <c r="AG21" t="s">
        <v>3685</v>
      </c>
      <c r="AH21" t="s">
        <v>3685</v>
      </c>
      <c r="AI21" t="s">
        <v>3685</v>
      </c>
      <c r="AJ21" t="s">
        <v>3685</v>
      </c>
      <c r="AK21" t="s">
        <v>3685</v>
      </c>
      <c r="AL21" t="s">
        <v>3685</v>
      </c>
      <c r="AM21" t="s">
        <v>3685</v>
      </c>
      <c r="AN21" t="s">
        <v>3685</v>
      </c>
      <c r="AO21" t="s">
        <v>3685</v>
      </c>
      <c r="AP21" t="s">
        <v>3685</v>
      </c>
      <c r="AQ21" t="s">
        <v>3685</v>
      </c>
      <c r="AR21" t="s">
        <v>3685</v>
      </c>
      <c r="AS21" t="s">
        <v>3685</v>
      </c>
      <c r="AT21" t="s">
        <v>3685</v>
      </c>
      <c r="AU21" t="s">
        <v>3685</v>
      </c>
      <c r="AV21" t="s">
        <v>3685</v>
      </c>
    </row>
    <row r="22" spans="1:48" x14ac:dyDescent="0.15">
      <c r="A22" s="7" t="s">
        <v>111</v>
      </c>
      <c r="B22" t="s">
        <v>6012</v>
      </c>
      <c r="C22" t="s">
        <v>6013</v>
      </c>
      <c r="D22" t="s">
        <v>6014</v>
      </c>
      <c r="E22" t="s">
        <v>6015</v>
      </c>
      <c r="F22" t="s">
        <v>6016</v>
      </c>
      <c r="G22" t="s">
        <v>6012</v>
      </c>
      <c r="H22" t="s">
        <v>6013</v>
      </c>
      <c r="I22" t="s">
        <v>6014</v>
      </c>
      <c r="J22" t="s">
        <v>6015</v>
      </c>
      <c r="K22" t="s">
        <v>6016</v>
      </c>
      <c r="L22" t="s">
        <v>3685</v>
      </c>
      <c r="M22" t="s">
        <v>3685</v>
      </c>
      <c r="N22" t="s">
        <v>3685</v>
      </c>
      <c r="O22" t="s">
        <v>3685</v>
      </c>
      <c r="P22" t="s">
        <v>3685</v>
      </c>
      <c r="Q22" t="s">
        <v>3685</v>
      </c>
      <c r="R22" t="s">
        <v>3685</v>
      </c>
      <c r="S22" t="s">
        <v>3685</v>
      </c>
      <c r="T22" t="s">
        <v>3685</v>
      </c>
      <c r="U22" t="s">
        <v>3685</v>
      </c>
      <c r="V22" t="s">
        <v>3685</v>
      </c>
      <c r="W22" t="s">
        <v>3685</v>
      </c>
      <c r="X22" t="s">
        <v>3685</v>
      </c>
      <c r="Y22" t="s">
        <v>3685</v>
      </c>
      <c r="Z22" t="s">
        <v>3685</v>
      </c>
      <c r="AA22" t="s">
        <v>3685</v>
      </c>
      <c r="AB22" t="s">
        <v>3685</v>
      </c>
      <c r="AC22" t="s">
        <v>3685</v>
      </c>
      <c r="AD22" t="s">
        <v>3685</v>
      </c>
      <c r="AE22" t="s">
        <v>3685</v>
      </c>
      <c r="AF22" t="s">
        <v>3685</v>
      </c>
      <c r="AG22" t="s">
        <v>3685</v>
      </c>
      <c r="AH22" t="s">
        <v>3685</v>
      </c>
      <c r="AI22" t="s">
        <v>3685</v>
      </c>
      <c r="AJ22" t="s">
        <v>3685</v>
      </c>
      <c r="AK22" t="s">
        <v>3685</v>
      </c>
      <c r="AL22" t="s">
        <v>3685</v>
      </c>
      <c r="AM22" t="s">
        <v>3685</v>
      </c>
      <c r="AN22" t="s">
        <v>3685</v>
      </c>
      <c r="AO22" t="s">
        <v>3685</v>
      </c>
      <c r="AP22" t="s">
        <v>3685</v>
      </c>
      <c r="AQ22" t="s">
        <v>3685</v>
      </c>
      <c r="AR22" t="s">
        <v>3685</v>
      </c>
      <c r="AS22" t="s">
        <v>3685</v>
      </c>
      <c r="AT22" t="s">
        <v>3685</v>
      </c>
      <c r="AU22" t="s">
        <v>3685</v>
      </c>
      <c r="AV22" t="s">
        <v>3685</v>
      </c>
    </row>
    <row r="23" spans="1:48" x14ac:dyDescent="0.15">
      <c r="A23" s="9" t="s">
        <v>118</v>
      </c>
      <c r="B23" t="s">
        <v>3685</v>
      </c>
      <c r="C23" t="s">
        <v>6017</v>
      </c>
      <c r="D23" t="s">
        <v>6018</v>
      </c>
      <c r="E23" t="s">
        <v>6019</v>
      </c>
      <c r="F23" t="s">
        <v>3685</v>
      </c>
      <c r="G23" t="s">
        <v>3685</v>
      </c>
      <c r="H23" t="s">
        <v>3685</v>
      </c>
      <c r="I23" t="s">
        <v>3685</v>
      </c>
      <c r="J23" t="s">
        <v>3685</v>
      </c>
      <c r="K23" t="s">
        <v>3685</v>
      </c>
      <c r="L23" t="s">
        <v>3685</v>
      </c>
      <c r="M23" t="s">
        <v>3685</v>
      </c>
      <c r="N23" t="s">
        <v>3685</v>
      </c>
      <c r="O23" t="s">
        <v>3685</v>
      </c>
      <c r="P23" t="s">
        <v>3685</v>
      </c>
      <c r="Q23" t="s">
        <v>3685</v>
      </c>
      <c r="R23" t="s">
        <v>3685</v>
      </c>
      <c r="S23" t="s">
        <v>3685</v>
      </c>
      <c r="T23" t="s">
        <v>3685</v>
      </c>
      <c r="U23" t="s">
        <v>3685</v>
      </c>
      <c r="V23" t="s">
        <v>3685</v>
      </c>
      <c r="W23" t="s">
        <v>3685</v>
      </c>
      <c r="X23" t="s">
        <v>3685</v>
      </c>
      <c r="Y23" t="s">
        <v>3685</v>
      </c>
      <c r="Z23" t="s">
        <v>3685</v>
      </c>
      <c r="AA23" t="s">
        <v>3685</v>
      </c>
      <c r="AB23" t="s">
        <v>3685</v>
      </c>
      <c r="AC23" t="s">
        <v>3685</v>
      </c>
      <c r="AD23" t="s">
        <v>3685</v>
      </c>
      <c r="AE23" t="s">
        <v>3685</v>
      </c>
      <c r="AF23" t="s">
        <v>3685</v>
      </c>
      <c r="AG23" t="s">
        <v>3685</v>
      </c>
      <c r="AH23" t="s">
        <v>3685</v>
      </c>
      <c r="AI23" t="s">
        <v>3685</v>
      </c>
      <c r="AJ23" t="s">
        <v>3685</v>
      </c>
      <c r="AK23" t="s">
        <v>3685</v>
      </c>
      <c r="AL23" t="s">
        <v>3685</v>
      </c>
      <c r="AM23" t="s">
        <v>3685</v>
      </c>
      <c r="AN23" t="s">
        <v>3685</v>
      </c>
      <c r="AO23" t="s">
        <v>3685</v>
      </c>
      <c r="AP23" t="s">
        <v>3685</v>
      </c>
      <c r="AQ23" t="s">
        <v>3685</v>
      </c>
      <c r="AR23" t="s">
        <v>3685</v>
      </c>
      <c r="AS23" t="s">
        <v>3685</v>
      </c>
      <c r="AT23" t="s">
        <v>3685</v>
      </c>
      <c r="AU23" t="s">
        <v>3685</v>
      </c>
      <c r="AV23" t="s">
        <v>3685</v>
      </c>
    </row>
    <row r="24" spans="1:48" x14ac:dyDescent="0.15">
      <c r="A24" s="7" t="s">
        <v>123</v>
      </c>
      <c r="B24" t="s">
        <v>5565</v>
      </c>
      <c r="C24" t="s">
        <v>5566</v>
      </c>
      <c r="D24" t="s">
        <v>5567</v>
      </c>
      <c r="E24" t="s">
        <v>5568</v>
      </c>
      <c r="F24" t="s">
        <v>5569</v>
      </c>
      <c r="G24" t="s">
        <v>5570</v>
      </c>
      <c r="H24" t="s">
        <v>5571</v>
      </c>
      <c r="I24" t="s">
        <v>5572</v>
      </c>
      <c r="J24" t="s">
        <v>5573</v>
      </c>
      <c r="K24" t="s">
        <v>6020</v>
      </c>
      <c r="L24" t="s">
        <v>5574</v>
      </c>
      <c r="M24" t="s">
        <v>3685</v>
      </c>
      <c r="N24" t="s">
        <v>3685</v>
      </c>
      <c r="O24" t="s">
        <v>3685</v>
      </c>
      <c r="P24" t="s">
        <v>3685</v>
      </c>
      <c r="Q24" t="s">
        <v>3685</v>
      </c>
      <c r="R24" t="s">
        <v>3685</v>
      </c>
      <c r="S24" t="s">
        <v>3685</v>
      </c>
      <c r="T24" t="s">
        <v>3685</v>
      </c>
      <c r="U24" t="s">
        <v>3685</v>
      </c>
      <c r="V24" t="s">
        <v>3685</v>
      </c>
      <c r="W24" t="s">
        <v>3685</v>
      </c>
      <c r="X24" t="s">
        <v>3685</v>
      </c>
      <c r="Y24" t="s">
        <v>3685</v>
      </c>
      <c r="Z24" t="s">
        <v>3685</v>
      </c>
      <c r="AA24" t="s">
        <v>3685</v>
      </c>
      <c r="AB24" t="s">
        <v>3685</v>
      </c>
      <c r="AC24" t="s">
        <v>3685</v>
      </c>
      <c r="AD24" t="s">
        <v>3685</v>
      </c>
      <c r="AE24" t="s">
        <v>3685</v>
      </c>
      <c r="AF24" t="s">
        <v>3685</v>
      </c>
      <c r="AG24" t="s">
        <v>3685</v>
      </c>
      <c r="AH24" t="s">
        <v>3685</v>
      </c>
      <c r="AI24" t="s">
        <v>3685</v>
      </c>
      <c r="AJ24" t="s">
        <v>3685</v>
      </c>
      <c r="AK24" t="s">
        <v>3685</v>
      </c>
      <c r="AL24" t="s">
        <v>3685</v>
      </c>
      <c r="AM24" t="s">
        <v>3685</v>
      </c>
      <c r="AN24" t="s">
        <v>3685</v>
      </c>
      <c r="AO24" t="s">
        <v>3685</v>
      </c>
      <c r="AP24" t="s">
        <v>3685</v>
      </c>
      <c r="AQ24" t="s">
        <v>3685</v>
      </c>
      <c r="AR24" t="s">
        <v>3685</v>
      </c>
      <c r="AS24" t="s">
        <v>3685</v>
      </c>
      <c r="AT24" t="s">
        <v>3685</v>
      </c>
      <c r="AU24" t="s">
        <v>3685</v>
      </c>
      <c r="AV24" t="s">
        <v>3685</v>
      </c>
    </row>
    <row r="25" spans="1:48" x14ac:dyDescent="0.15">
      <c r="A25" s="7" t="s">
        <v>128</v>
      </c>
      <c r="B25" t="s">
        <v>6021</v>
      </c>
      <c r="C25" t="s">
        <v>6022</v>
      </c>
      <c r="D25" t="s">
        <v>6023</v>
      </c>
      <c r="E25" t="s">
        <v>6024</v>
      </c>
      <c r="F25" t="s">
        <v>6025</v>
      </c>
      <c r="G25" t="s">
        <v>3685</v>
      </c>
      <c r="H25" t="s">
        <v>3685</v>
      </c>
      <c r="I25" t="s">
        <v>3685</v>
      </c>
      <c r="J25" t="s">
        <v>3685</v>
      </c>
      <c r="K25" t="s">
        <v>3685</v>
      </c>
      <c r="L25" t="s">
        <v>3685</v>
      </c>
      <c r="M25" t="s">
        <v>3685</v>
      </c>
      <c r="N25" t="s">
        <v>3685</v>
      </c>
      <c r="O25" t="s">
        <v>3685</v>
      </c>
      <c r="P25" t="s">
        <v>3685</v>
      </c>
      <c r="Q25" t="s">
        <v>3685</v>
      </c>
      <c r="R25" t="s">
        <v>3685</v>
      </c>
      <c r="S25" t="s">
        <v>3685</v>
      </c>
      <c r="T25" t="s">
        <v>3685</v>
      </c>
      <c r="U25" t="s">
        <v>3685</v>
      </c>
      <c r="V25" t="s">
        <v>3685</v>
      </c>
      <c r="W25" t="s">
        <v>3685</v>
      </c>
      <c r="X25" t="s">
        <v>3685</v>
      </c>
      <c r="Y25" t="s">
        <v>3685</v>
      </c>
      <c r="Z25" t="s">
        <v>3685</v>
      </c>
      <c r="AA25" t="s">
        <v>3685</v>
      </c>
      <c r="AB25" t="s">
        <v>3685</v>
      </c>
      <c r="AC25" t="s">
        <v>3685</v>
      </c>
      <c r="AD25" t="s">
        <v>3685</v>
      </c>
      <c r="AE25" t="s">
        <v>3685</v>
      </c>
      <c r="AF25" t="s">
        <v>3685</v>
      </c>
      <c r="AG25" t="s">
        <v>3685</v>
      </c>
      <c r="AH25" t="s">
        <v>3685</v>
      </c>
      <c r="AI25" t="s">
        <v>3685</v>
      </c>
      <c r="AJ25" t="s">
        <v>3685</v>
      </c>
      <c r="AK25" t="s">
        <v>3685</v>
      </c>
      <c r="AL25" t="s">
        <v>3685</v>
      </c>
      <c r="AM25" t="s">
        <v>3685</v>
      </c>
      <c r="AN25" t="s">
        <v>3685</v>
      </c>
      <c r="AO25" t="s">
        <v>3685</v>
      </c>
      <c r="AP25" t="s">
        <v>3685</v>
      </c>
      <c r="AQ25" t="s">
        <v>3685</v>
      </c>
      <c r="AR25" t="s">
        <v>3685</v>
      </c>
      <c r="AS25" t="s">
        <v>3685</v>
      </c>
      <c r="AT25" t="s">
        <v>3685</v>
      </c>
      <c r="AU25" t="s">
        <v>3685</v>
      </c>
      <c r="AV25" t="s">
        <v>3685</v>
      </c>
    </row>
    <row r="26" spans="1:48" x14ac:dyDescent="0.15">
      <c r="A26" s="7" t="s">
        <v>134</v>
      </c>
      <c r="B26" t="s">
        <v>3685</v>
      </c>
      <c r="C26" t="s">
        <v>6026</v>
      </c>
      <c r="D26" t="s">
        <v>3685</v>
      </c>
      <c r="E26" t="s">
        <v>3685</v>
      </c>
      <c r="F26" t="s">
        <v>3685</v>
      </c>
      <c r="G26" t="s">
        <v>3685</v>
      </c>
      <c r="H26" t="s">
        <v>3685</v>
      </c>
      <c r="I26" t="s">
        <v>3685</v>
      </c>
      <c r="J26" t="s">
        <v>3685</v>
      </c>
      <c r="K26" t="s">
        <v>3685</v>
      </c>
      <c r="L26" t="s">
        <v>3685</v>
      </c>
      <c r="M26" t="s">
        <v>3685</v>
      </c>
      <c r="N26" t="s">
        <v>3685</v>
      </c>
      <c r="O26" t="s">
        <v>3685</v>
      </c>
      <c r="P26" t="s">
        <v>3685</v>
      </c>
      <c r="Q26" t="s">
        <v>3685</v>
      </c>
      <c r="R26" t="s">
        <v>3685</v>
      </c>
      <c r="S26" t="s">
        <v>3685</v>
      </c>
      <c r="T26" t="s">
        <v>3685</v>
      </c>
      <c r="U26" t="s">
        <v>3685</v>
      </c>
      <c r="V26" t="s">
        <v>3685</v>
      </c>
      <c r="W26" t="s">
        <v>3685</v>
      </c>
      <c r="X26" t="s">
        <v>3685</v>
      </c>
      <c r="Y26" t="s">
        <v>3685</v>
      </c>
      <c r="Z26" t="s">
        <v>3685</v>
      </c>
      <c r="AA26" t="s">
        <v>3685</v>
      </c>
      <c r="AB26" t="s">
        <v>3685</v>
      </c>
      <c r="AC26" t="s">
        <v>3685</v>
      </c>
      <c r="AD26" t="s">
        <v>3685</v>
      </c>
      <c r="AE26" t="s">
        <v>3685</v>
      </c>
      <c r="AF26" t="s">
        <v>3685</v>
      </c>
      <c r="AG26" t="s">
        <v>3685</v>
      </c>
      <c r="AH26" t="s">
        <v>3685</v>
      </c>
      <c r="AI26" t="s">
        <v>3685</v>
      </c>
      <c r="AJ26" t="s">
        <v>3685</v>
      </c>
      <c r="AK26" t="s">
        <v>3685</v>
      </c>
      <c r="AL26" t="s">
        <v>3685</v>
      </c>
      <c r="AM26" t="s">
        <v>3685</v>
      </c>
      <c r="AN26" t="s">
        <v>3685</v>
      </c>
      <c r="AO26" t="s">
        <v>3685</v>
      </c>
      <c r="AP26" t="s">
        <v>3685</v>
      </c>
      <c r="AQ26" t="s">
        <v>3685</v>
      </c>
      <c r="AR26" t="s">
        <v>3685</v>
      </c>
      <c r="AS26" t="s">
        <v>3685</v>
      </c>
      <c r="AT26" t="s">
        <v>3685</v>
      </c>
      <c r="AU26" t="s">
        <v>3685</v>
      </c>
      <c r="AV26" t="s">
        <v>3685</v>
      </c>
    </row>
    <row r="27" spans="1:48" x14ac:dyDescent="0.15">
      <c r="A27" s="7" t="s">
        <v>139</v>
      </c>
      <c r="B27" t="s">
        <v>6027</v>
      </c>
      <c r="C27" t="s">
        <v>6028</v>
      </c>
      <c r="D27" t="s">
        <v>6029</v>
      </c>
      <c r="E27" t="s">
        <v>6030</v>
      </c>
      <c r="F27" t="s">
        <v>6031</v>
      </c>
      <c r="G27" t="s">
        <v>6032</v>
      </c>
      <c r="H27" t="s">
        <v>6033</v>
      </c>
      <c r="I27" t="s">
        <v>6034</v>
      </c>
      <c r="J27" t="s">
        <v>6035</v>
      </c>
      <c r="K27" t="s">
        <v>6036</v>
      </c>
      <c r="L27" t="s">
        <v>3685</v>
      </c>
      <c r="M27" t="s">
        <v>3685</v>
      </c>
      <c r="N27" t="s">
        <v>3685</v>
      </c>
      <c r="O27" t="s">
        <v>3685</v>
      </c>
      <c r="P27" t="s">
        <v>3685</v>
      </c>
      <c r="Q27" t="s">
        <v>3685</v>
      </c>
      <c r="R27" t="s">
        <v>3685</v>
      </c>
      <c r="S27" t="s">
        <v>3685</v>
      </c>
      <c r="T27" t="s">
        <v>3685</v>
      </c>
      <c r="U27" t="s">
        <v>3685</v>
      </c>
      <c r="V27" t="s">
        <v>3685</v>
      </c>
      <c r="W27" t="s">
        <v>3685</v>
      </c>
      <c r="X27" t="s">
        <v>3685</v>
      </c>
      <c r="Y27" t="s">
        <v>3685</v>
      </c>
      <c r="Z27" t="s">
        <v>3685</v>
      </c>
      <c r="AA27" t="s">
        <v>3685</v>
      </c>
      <c r="AB27" t="s">
        <v>3685</v>
      </c>
      <c r="AC27" t="s">
        <v>3685</v>
      </c>
      <c r="AD27" t="s">
        <v>3685</v>
      </c>
      <c r="AE27" t="s">
        <v>3685</v>
      </c>
      <c r="AF27" t="s">
        <v>3685</v>
      </c>
      <c r="AG27" t="s">
        <v>3685</v>
      </c>
      <c r="AH27" t="s">
        <v>3685</v>
      </c>
      <c r="AI27" t="s">
        <v>3685</v>
      </c>
      <c r="AJ27" t="s">
        <v>3685</v>
      </c>
      <c r="AK27" t="s">
        <v>3685</v>
      </c>
      <c r="AL27" t="s">
        <v>3685</v>
      </c>
      <c r="AM27" t="s">
        <v>3685</v>
      </c>
      <c r="AN27" t="s">
        <v>3685</v>
      </c>
      <c r="AO27" t="s">
        <v>3685</v>
      </c>
      <c r="AP27" t="s">
        <v>3685</v>
      </c>
      <c r="AQ27" t="s">
        <v>3685</v>
      </c>
      <c r="AR27" t="s">
        <v>3685</v>
      </c>
      <c r="AS27" t="s">
        <v>3685</v>
      </c>
      <c r="AT27" t="s">
        <v>3685</v>
      </c>
      <c r="AU27" t="s">
        <v>3685</v>
      </c>
      <c r="AV27" t="s">
        <v>3685</v>
      </c>
    </row>
    <row r="28" spans="1:48" x14ac:dyDescent="0.15">
      <c r="A28" s="7" t="s">
        <v>144</v>
      </c>
      <c r="B28" t="s">
        <v>6037</v>
      </c>
      <c r="C28" t="s">
        <v>6038</v>
      </c>
      <c r="D28" t="s">
        <v>6039</v>
      </c>
      <c r="E28" t="s">
        <v>6040</v>
      </c>
      <c r="F28" t="s">
        <v>6037</v>
      </c>
      <c r="G28" t="s">
        <v>6038</v>
      </c>
      <c r="H28" t="s">
        <v>6039</v>
      </c>
      <c r="I28" t="s">
        <v>6040</v>
      </c>
      <c r="J28" t="s">
        <v>3685</v>
      </c>
      <c r="K28" t="s">
        <v>3685</v>
      </c>
      <c r="L28" t="s">
        <v>3685</v>
      </c>
      <c r="M28" t="s">
        <v>3685</v>
      </c>
      <c r="N28" t="s">
        <v>3685</v>
      </c>
      <c r="O28" t="s">
        <v>3685</v>
      </c>
      <c r="P28" t="s">
        <v>3685</v>
      </c>
      <c r="Q28" t="s">
        <v>3685</v>
      </c>
      <c r="R28" t="s">
        <v>3685</v>
      </c>
      <c r="S28" t="s">
        <v>3685</v>
      </c>
      <c r="T28" t="s">
        <v>3685</v>
      </c>
      <c r="U28" t="s">
        <v>3685</v>
      </c>
      <c r="V28" t="s">
        <v>3685</v>
      </c>
      <c r="W28" t="s">
        <v>3685</v>
      </c>
      <c r="X28" t="s">
        <v>3685</v>
      </c>
      <c r="Y28" t="s">
        <v>3685</v>
      </c>
      <c r="Z28" t="s">
        <v>3685</v>
      </c>
      <c r="AA28" t="s">
        <v>3685</v>
      </c>
      <c r="AB28" t="s">
        <v>3685</v>
      </c>
      <c r="AC28" t="s">
        <v>3685</v>
      </c>
      <c r="AD28" t="s">
        <v>3685</v>
      </c>
      <c r="AE28" t="s">
        <v>3685</v>
      </c>
      <c r="AF28" t="s">
        <v>3685</v>
      </c>
      <c r="AG28" t="s">
        <v>3685</v>
      </c>
      <c r="AH28" t="s">
        <v>3685</v>
      </c>
      <c r="AI28" t="s">
        <v>3685</v>
      </c>
      <c r="AJ28" t="s">
        <v>3685</v>
      </c>
      <c r="AK28" t="s">
        <v>3685</v>
      </c>
      <c r="AL28" t="s">
        <v>3685</v>
      </c>
      <c r="AM28" t="s">
        <v>3685</v>
      </c>
      <c r="AN28" t="s">
        <v>3685</v>
      </c>
      <c r="AO28" t="s">
        <v>3685</v>
      </c>
      <c r="AP28" t="s">
        <v>3685</v>
      </c>
      <c r="AQ28" t="s">
        <v>3685</v>
      </c>
      <c r="AR28" t="s">
        <v>3685</v>
      </c>
      <c r="AS28" t="s">
        <v>3685</v>
      </c>
      <c r="AT28" t="s">
        <v>3685</v>
      </c>
      <c r="AU28" t="s">
        <v>3685</v>
      </c>
      <c r="AV28" t="s">
        <v>3685</v>
      </c>
    </row>
    <row r="29" spans="1:48" x14ac:dyDescent="0.15">
      <c r="A29" s="7" t="s">
        <v>148</v>
      </c>
      <c r="B29" t="s">
        <v>6041</v>
      </c>
      <c r="C29" t="s">
        <v>6042</v>
      </c>
      <c r="D29" t="s">
        <v>6043</v>
      </c>
      <c r="E29" t="s">
        <v>6044</v>
      </c>
      <c r="F29" t="s">
        <v>3685</v>
      </c>
      <c r="G29" t="s">
        <v>3685</v>
      </c>
      <c r="H29" t="s">
        <v>3685</v>
      </c>
      <c r="I29" t="s">
        <v>3685</v>
      </c>
      <c r="J29" t="s">
        <v>3685</v>
      </c>
      <c r="K29" t="s">
        <v>3685</v>
      </c>
      <c r="L29" t="s">
        <v>3685</v>
      </c>
      <c r="M29" t="s">
        <v>3685</v>
      </c>
      <c r="N29" t="s">
        <v>3685</v>
      </c>
      <c r="O29" t="s">
        <v>3685</v>
      </c>
      <c r="P29" t="s">
        <v>3685</v>
      </c>
      <c r="Q29" t="s">
        <v>3685</v>
      </c>
      <c r="R29" t="s">
        <v>3685</v>
      </c>
      <c r="S29" t="s">
        <v>3685</v>
      </c>
      <c r="T29" t="s">
        <v>3685</v>
      </c>
      <c r="U29" t="s">
        <v>3685</v>
      </c>
      <c r="V29" t="s">
        <v>3685</v>
      </c>
      <c r="W29" t="s">
        <v>3685</v>
      </c>
      <c r="X29" t="s">
        <v>3685</v>
      </c>
      <c r="Y29" t="s">
        <v>3685</v>
      </c>
      <c r="Z29" t="s">
        <v>3685</v>
      </c>
      <c r="AA29" t="s">
        <v>3685</v>
      </c>
      <c r="AB29" t="s">
        <v>3685</v>
      </c>
      <c r="AC29" t="s">
        <v>3685</v>
      </c>
      <c r="AD29" t="s">
        <v>3685</v>
      </c>
      <c r="AE29" t="s">
        <v>3685</v>
      </c>
      <c r="AF29" t="s">
        <v>3685</v>
      </c>
      <c r="AG29" t="s">
        <v>3685</v>
      </c>
      <c r="AH29" t="s">
        <v>3685</v>
      </c>
      <c r="AI29" t="s">
        <v>3685</v>
      </c>
      <c r="AJ29" t="s">
        <v>3685</v>
      </c>
      <c r="AK29" t="s">
        <v>3685</v>
      </c>
      <c r="AL29" t="s">
        <v>3685</v>
      </c>
      <c r="AM29" t="s">
        <v>3685</v>
      </c>
      <c r="AN29" t="s">
        <v>3685</v>
      </c>
      <c r="AO29" t="s">
        <v>3685</v>
      </c>
      <c r="AP29" t="s">
        <v>3685</v>
      </c>
      <c r="AQ29" t="s">
        <v>3685</v>
      </c>
      <c r="AR29" t="s">
        <v>3685</v>
      </c>
      <c r="AS29" t="s">
        <v>3685</v>
      </c>
      <c r="AT29" t="s">
        <v>3685</v>
      </c>
      <c r="AU29" t="s">
        <v>3685</v>
      </c>
      <c r="AV29" t="s">
        <v>3685</v>
      </c>
    </row>
    <row r="30" spans="1:48" x14ac:dyDescent="0.15">
      <c r="A30" s="7" t="s">
        <v>153</v>
      </c>
      <c r="B30" t="s">
        <v>840</v>
      </c>
      <c r="C30" t="s">
        <v>3685</v>
      </c>
      <c r="D30" t="s">
        <v>3685</v>
      </c>
      <c r="E30" t="s">
        <v>3685</v>
      </c>
      <c r="F30" t="s">
        <v>3685</v>
      </c>
      <c r="G30" t="s">
        <v>3685</v>
      </c>
      <c r="H30" t="s">
        <v>3685</v>
      </c>
      <c r="I30" t="s">
        <v>3685</v>
      </c>
      <c r="J30" t="s">
        <v>3685</v>
      </c>
      <c r="K30" t="s">
        <v>3685</v>
      </c>
      <c r="L30" t="s">
        <v>3685</v>
      </c>
      <c r="M30" t="s">
        <v>3685</v>
      </c>
      <c r="N30" t="s">
        <v>3685</v>
      </c>
      <c r="O30" t="s">
        <v>3685</v>
      </c>
      <c r="P30" t="s">
        <v>3685</v>
      </c>
      <c r="Q30" t="s">
        <v>3685</v>
      </c>
      <c r="R30" t="s">
        <v>3685</v>
      </c>
      <c r="S30" t="s">
        <v>3685</v>
      </c>
      <c r="T30" t="s">
        <v>3685</v>
      </c>
      <c r="U30" t="s">
        <v>3685</v>
      </c>
      <c r="V30" t="s">
        <v>3685</v>
      </c>
      <c r="W30" t="s">
        <v>3685</v>
      </c>
      <c r="X30" t="s">
        <v>3685</v>
      </c>
      <c r="Y30" t="s">
        <v>3685</v>
      </c>
      <c r="Z30" t="s">
        <v>3685</v>
      </c>
      <c r="AA30" t="s">
        <v>3685</v>
      </c>
      <c r="AB30" t="s">
        <v>3685</v>
      </c>
      <c r="AC30" t="s">
        <v>3685</v>
      </c>
      <c r="AD30" t="s">
        <v>3685</v>
      </c>
      <c r="AE30" t="s">
        <v>3685</v>
      </c>
      <c r="AF30" t="s">
        <v>3685</v>
      </c>
      <c r="AG30" t="s">
        <v>3685</v>
      </c>
      <c r="AH30" t="s">
        <v>3685</v>
      </c>
      <c r="AI30" t="s">
        <v>3685</v>
      </c>
      <c r="AJ30" t="s">
        <v>3685</v>
      </c>
      <c r="AK30" t="s">
        <v>3685</v>
      </c>
      <c r="AL30" t="s">
        <v>3685</v>
      </c>
      <c r="AM30" t="s">
        <v>3685</v>
      </c>
      <c r="AN30" t="s">
        <v>3685</v>
      </c>
      <c r="AO30" t="s">
        <v>3685</v>
      </c>
      <c r="AP30" t="s">
        <v>3685</v>
      </c>
      <c r="AQ30" t="s">
        <v>3685</v>
      </c>
      <c r="AR30" t="s">
        <v>3685</v>
      </c>
      <c r="AS30" t="s">
        <v>3685</v>
      </c>
      <c r="AT30" t="s">
        <v>3685</v>
      </c>
      <c r="AU30" t="s">
        <v>3685</v>
      </c>
      <c r="AV30" t="s">
        <v>3685</v>
      </c>
    </row>
    <row r="31" spans="1:48" x14ac:dyDescent="0.15">
      <c r="A31" s="7" t="s">
        <v>158</v>
      </c>
      <c r="B31" t="s">
        <v>3685</v>
      </c>
      <c r="C31" t="s">
        <v>3685</v>
      </c>
      <c r="D31" t="s">
        <v>3685</v>
      </c>
      <c r="E31" t="s">
        <v>3685</v>
      </c>
      <c r="F31" t="s">
        <v>3685</v>
      </c>
      <c r="G31" t="s">
        <v>3685</v>
      </c>
      <c r="H31" t="s">
        <v>3685</v>
      </c>
      <c r="I31" t="s">
        <v>3685</v>
      </c>
      <c r="J31" t="s">
        <v>3685</v>
      </c>
      <c r="K31" t="s">
        <v>3685</v>
      </c>
      <c r="L31" t="s">
        <v>3685</v>
      </c>
      <c r="M31" t="s">
        <v>3685</v>
      </c>
      <c r="N31" t="s">
        <v>3685</v>
      </c>
      <c r="O31" t="s">
        <v>3685</v>
      </c>
      <c r="P31" t="s">
        <v>3685</v>
      </c>
      <c r="Q31" t="s">
        <v>3685</v>
      </c>
      <c r="R31" t="s">
        <v>3685</v>
      </c>
      <c r="S31" t="s">
        <v>3685</v>
      </c>
      <c r="T31" t="s">
        <v>3685</v>
      </c>
      <c r="U31" t="s">
        <v>3685</v>
      </c>
      <c r="V31" t="s">
        <v>3685</v>
      </c>
      <c r="W31" t="s">
        <v>3685</v>
      </c>
      <c r="X31" t="s">
        <v>3685</v>
      </c>
      <c r="Y31" t="s">
        <v>3685</v>
      </c>
      <c r="Z31" t="s">
        <v>3685</v>
      </c>
      <c r="AA31" t="s">
        <v>3685</v>
      </c>
      <c r="AB31" t="s">
        <v>3685</v>
      </c>
      <c r="AC31" t="s">
        <v>3685</v>
      </c>
      <c r="AD31" t="s">
        <v>3685</v>
      </c>
      <c r="AE31" t="s">
        <v>3685</v>
      </c>
      <c r="AF31" t="s">
        <v>3685</v>
      </c>
      <c r="AG31" t="s">
        <v>3685</v>
      </c>
      <c r="AH31" t="s">
        <v>3685</v>
      </c>
      <c r="AI31" t="s">
        <v>3685</v>
      </c>
      <c r="AJ31" t="s">
        <v>3685</v>
      </c>
      <c r="AK31" t="s">
        <v>3685</v>
      </c>
      <c r="AL31" t="s">
        <v>3685</v>
      </c>
      <c r="AM31" t="s">
        <v>3685</v>
      </c>
      <c r="AN31" t="s">
        <v>3685</v>
      </c>
      <c r="AO31" t="s">
        <v>3685</v>
      </c>
      <c r="AP31" t="s">
        <v>3685</v>
      </c>
      <c r="AQ31" t="s">
        <v>3685</v>
      </c>
      <c r="AR31" t="s">
        <v>3685</v>
      </c>
      <c r="AS31" t="s">
        <v>3685</v>
      </c>
      <c r="AT31" t="s">
        <v>3685</v>
      </c>
      <c r="AU31" t="s">
        <v>3685</v>
      </c>
      <c r="AV31" t="s">
        <v>3685</v>
      </c>
    </row>
    <row r="32" spans="1:48" x14ac:dyDescent="0.15">
      <c r="A32" s="7" t="s">
        <v>162</v>
      </c>
      <c r="B32" t="s">
        <v>6045</v>
      </c>
      <c r="C32" t="s">
        <v>6046</v>
      </c>
      <c r="D32" t="s">
        <v>6047</v>
      </c>
      <c r="E32" t="s">
        <v>6048</v>
      </c>
      <c r="F32" t="s">
        <v>6049</v>
      </c>
      <c r="G32" t="s">
        <v>6050</v>
      </c>
      <c r="H32" t="s">
        <v>6051</v>
      </c>
      <c r="I32" t="s">
        <v>6052</v>
      </c>
      <c r="J32" t="s">
        <v>6053</v>
      </c>
      <c r="K32" t="s">
        <v>6054</v>
      </c>
      <c r="L32" t="s">
        <v>3685</v>
      </c>
      <c r="M32" t="s">
        <v>3685</v>
      </c>
      <c r="N32" t="s">
        <v>3685</v>
      </c>
      <c r="O32" t="s">
        <v>3685</v>
      </c>
      <c r="P32" t="s">
        <v>3685</v>
      </c>
      <c r="Q32" t="s">
        <v>3685</v>
      </c>
      <c r="R32" t="s">
        <v>3685</v>
      </c>
      <c r="S32" t="s">
        <v>3685</v>
      </c>
      <c r="T32" t="s">
        <v>3685</v>
      </c>
      <c r="U32" t="s">
        <v>3685</v>
      </c>
      <c r="V32" t="s">
        <v>3685</v>
      </c>
      <c r="W32" t="s">
        <v>3685</v>
      </c>
      <c r="X32" t="s">
        <v>3685</v>
      </c>
      <c r="Y32" t="s">
        <v>3685</v>
      </c>
      <c r="Z32" t="s">
        <v>3685</v>
      </c>
      <c r="AA32" t="s">
        <v>3685</v>
      </c>
      <c r="AB32" t="s">
        <v>3685</v>
      </c>
      <c r="AC32" t="s">
        <v>3685</v>
      </c>
      <c r="AD32" t="s">
        <v>3685</v>
      </c>
      <c r="AE32" t="s">
        <v>3685</v>
      </c>
      <c r="AF32" t="s">
        <v>3685</v>
      </c>
      <c r="AG32" t="s">
        <v>3685</v>
      </c>
      <c r="AH32" t="s">
        <v>3685</v>
      </c>
      <c r="AI32" t="s">
        <v>3685</v>
      </c>
      <c r="AJ32" t="s">
        <v>3685</v>
      </c>
      <c r="AK32" t="s">
        <v>3685</v>
      </c>
      <c r="AL32" t="s">
        <v>3685</v>
      </c>
      <c r="AM32" t="s">
        <v>3685</v>
      </c>
      <c r="AN32" t="s">
        <v>3685</v>
      </c>
      <c r="AO32" t="s">
        <v>3685</v>
      </c>
      <c r="AP32" t="s">
        <v>3685</v>
      </c>
      <c r="AQ32" t="s">
        <v>3685</v>
      </c>
      <c r="AR32" t="s">
        <v>3685</v>
      </c>
      <c r="AS32" t="s">
        <v>3685</v>
      </c>
      <c r="AT32" t="s">
        <v>3685</v>
      </c>
      <c r="AU32" t="s">
        <v>3685</v>
      </c>
      <c r="AV32" t="s">
        <v>3685</v>
      </c>
    </row>
    <row r="33" spans="1:48" x14ac:dyDescent="0.15">
      <c r="A33" s="7" t="s">
        <v>167</v>
      </c>
      <c r="B33" t="s">
        <v>6055</v>
      </c>
      <c r="C33" t="s">
        <v>3685</v>
      </c>
      <c r="D33" t="s">
        <v>3685</v>
      </c>
      <c r="E33" t="s">
        <v>3685</v>
      </c>
      <c r="F33" t="s">
        <v>3685</v>
      </c>
      <c r="G33" t="s">
        <v>3685</v>
      </c>
      <c r="H33" t="s">
        <v>3685</v>
      </c>
      <c r="I33" t="s">
        <v>3685</v>
      </c>
      <c r="J33" t="s">
        <v>3685</v>
      </c>
      <c r="K33" t="s">
        <v>3685</v>
      </c>
      <c r="L33" t="s">
        <v>3685</v>
      </c>
      <c r="M33" t="s">
        <v>3685</v>
      </c>
      <c r="N33" t="s">
        <v>3685</v>
      </c>
      <c r="O33" t="s">
        <v>3685</v>
      </c>
      <c r="P33" t="s">
        <v>3685</v>
      </c>
      <c r="Q33" t="s">
        <v>3685</v>
      </c>
      <c r="R33" t="s">
        <v>3685</v>
      </c>
      <c r="S33" t="s">
        <v>3685</v>
      </c>
      <c r="T33" t="s">
        <v>3685</v>
      </c>
      <c r="U33" t="s">
        <v>3685</v>
      </c>
      <c r="V33" t="s">
        <v>3685</v>
      </c>
      <c r="W33" t="s">
        <v>3685</v>
      </c>
      <c r="X33" t="s">
        <v>3685</v>
      </c>
      <c r="Y33" t="s">
        <v>3685</v>
      </c>
      <c r="Z33" t="s">
        <v>3685</v>
      </c>
      <c r="AA33" t="s">
        <v>3685</v>
      </c>
      <c r="AB33" t="s">
        <v>3685</v>
      </c>
      <c r="AC33" t="s">
        <v>3685</v>
      </c>
      <c r="AD33" t="s">
        <v>3685</v>
      </c>
      <c r="AE33" t="s">
        <v>3685</v>
      </c>
      <c r="AF33" t="s">
        <v>3685</v>
      </c>
      <c r="AG33" t="s">
        <v>3685</v>
      </c>
      <c r="AH33" t="s">
        <v>3685</v>
      </c>
      <c r="AI33" t="s">
        <v>3685</v>
      </c>
      <c r="AJ33" t="s">
        <v>3685</v>
      </c>
      <c r="AK33" t="s">
        <v>3685</v>
      </c>
      <c r="AL33" t="s">
        <v>3685</v>
      </c>
      <c r="AM33" t="s">
        <v>3685</v>
      </c>
      <c r="AN33" t="s">
        <v>3685</v>
      </c>
      <c r="AO33" t="s">
        <v>3685</v>
      </c>
      <c r="AP33" t="s">
        <v>3685</v>
      </c>
      <c r="AQ33" t="s">
        <v>3685</v>
      </c>
      <c r="AR33" t="s">
        <v>3685</v>
      </c>
      <c r="AS33" t="s">
        <v>3685</v>
      </c>
      <c r="AT33" t="s">
        <v>3685</v>
      </c>
      <c r="AU33" t="s">
        <v>3685</v>
      </c>
      <c r="AV33" t="s">
        <v>3685</v>
      </c>
    </row>
    <row r="34" spans="1:48" x14ac:dyDescent="0.15">
      <c r="A34" s="7" t="s">
        <v>172</v>
      </c>
      <c r="B34" t="s">
        <v>6056</v>
      </c>
      <c r="C34" t="s">
        <v>6057</v>
      </c>
      <c r="D34" t="s">
        <v>3685</v>
      </c>
      <c r="E34" t="s">
        <v>3685</v>
      </c>
      <c r="F34" t="s">
        <v>3685</v>
      </c>
      <c r="G34" t="s">
        <v>3685</v>
      </c>
      <c r="H34" t="s">
        <v>3685</v>
      </c>
      <c r="I34" t="s">
        <v>3685</v>
      </c>
      <c r="J34" t="s">
        <v>3685</v>
      </c>
      <c r="K34" t="s">
        <v>3685</v>
      </c>
      <c r="L34" t="s">
        <v>3685</v>
      </c>
      <c r="M34" t="s">
        <v>3685</v>
      </c>
      <c r="N34" t="s">
        <v>3685</v>
      </c>
      <c r="O34" t="s">
        <v>3685</v>
      </c>
      <c r="P34" t="s">
        <v>3685</v>
      </c>
      <c r="Q34" t="s">
        <v>3685</v>
      </c>
      <c r="R34" t="s">
        <v>3685</v>
      </c>
      <c r="S34" t="s">
        <v>3685</v>
      </c>
      <c r="T34" t="s">
        <v>3685</v>
      </c>
      <c r="U34" t="s">
        <v>3685</v>
      </c>
      <c r="V34" t="s">
        <v>3685</v>
      </c>
      <c r="W34" t="s">
        <v>3685</v>
      </c>
      <c r="X34" t="s">
        <v>3685</v>
      </c>
      <c r="Y34" t="s">
        <v>3685</v>
      </c>
      <c r="Z34" t="s">
        <v>3685</v>
      </c>
      <c r="AA34" t="s">
        <v>3685</v>
      </c>
      <c r="AB34" t="s">
        <v>3685</v>
      </c>
      <c r="AC34" t="s">
        <v>3685</v>
      </c>
      <c r="AD34" t="s">
        <v>3685</v>
      </c>
      <c r="AE34" t="s">
        <v>3685</v>
      </c>
      <c r="AF34" t="s">
        <v>3685</v>
      </c>
      <c r="AG34" t="s">
        <v>3685</v>
      </c>
      <c r="AH34" t="s">
        <v>3685</v>
      </c>
      <c r="AI34" t="s">
        <v>3685</v>
      </c>
      <c r="AJ34" t="s">
        <v>3685</v>
      </c>
      <c r="AK34" t="s">
        <v>3685</v>
      </c>
      <c r="AL34" t="s">
        <v>3685</v>
      </c>
      <c r="AM34" t="s">
        <v>3685</v>
      </c>
      <c r="AN34" t="s">
        <v>3685</v>
      </c>
      <c r="AO34" t="s">
        <v>3685</v>
      </c>
      <c r="AP34" t="s">
        <v>3685</v>
      </c>
      <c r="AQ34" t="s">
        <v>3685</v>
      </c>
      <c r="AR34" t="s">
        <v>3685</v>
      </c>
      <c r="AS34" t="s">
        <v>3685</v>
      </c>
      <c r="AT34" t="s">
        <v>3685</v>
      </c>
      <c r="AU34" t="s">
        <v>3685</v>
      </c>
      <c r="AV34" t="s">
        <v>3685</v>
      </c>
    </row>
    <row r="35" spans="1:48" x14ac:dyDescent="0.15">
      <c r="A35" s="7" t="s">
        <v>177</v>
      </c>
      <c r="B35" t="s">
        <v>6058</v>
      </c>
      <c r="C35" t="s">
        <v>6059</v>
      </c>
      <c r="D35" t="s">
        <v>6060</v>
      </c>
      <c r="E35" t="s">
        <v>6061</v>
      </c>
      <c r="F35" t="s">
        <v>3685</v>
      </c>
      <c r="G35" t="s">
        <v>3685</v>
      </c>
      <c r="H35" t="s">
        <v>3685</v>
      </c>
      <c r="I35" t="s">
        <v>3685</v>
      </c>
      <c r="J35" t="s">
        <v>3685</v>
      </c>
      <c r="K35" t="s">
        <v>3685</v>
      </c>
      <c r="L35" t="s">
        <v>3685</v>
      </c>
      <c r="M35" t="s">
        <v>3685</v>
      </c>
      <c r="N35" t="s">
        <v>3685</v>
      </c>
      <c r="O35" t="s">
        <v>3685</v>
      </c>
      <c r="P35" t="s">
        <v>3685</v>
      </c>
      <c r="Q35" t="s">
        <v>3685</v>
      </c>
      <c r="R35" t="s">
        <v>3685</v>
      </c>
      <c r="S35" t="s">
        <v>3685</v>
      </c>
      <c r="T35" t="s">
        <v>3685</v>
      </c>
      <c r="U35" t="s">
        <v>3685</v>
      </c>
      <c r="V35" t="s">
        <v>3685</v>
      </c>
      <c r="W35" t="s">
        <v>3685</v>
      </c>
      <c r="X35" t="s">
        <v>3685</v>
      </c>
      <c r="Y35" t="s">
        <v>3685</v>
      </c>
      <c r="Z35" t="s">
        <v>3685</v>
      </c>
      <c r="AA35" t="s">
        <v>3685</v>
      </c>
      <c r="AB35" t="s">
        <v>3685</v>
      </c>
      <c r="AC35" t="s">
        <v>3685</v>
      </c>
      <c r="AD35" t="s">
        <v>3685</v>
      </c>
      <c r="AE35" t="s">
        <v>3685</v>
      </c>
      <c r="AF35" t="s">
        <v>3685</v>
      </c>
      <c r="AG35" t="s">
        <v>3685</v>
      </c>
      <c r="AH35" t="s">
        <v>3685</v>
      </c>
      <c r="AI35" t="s">
        <v>3685</v>
      </c>
      <c r="AJ35" t="s">
        <v>3685</v>
      </c>
      <c r="AK35" t="s">
        <v>3685</v>
      </c>
      <c r="AL35" t="s">
        <v>3685</v>
      </c>
      <c r="AM35" t="s">
        <v>3685</v>
      </c>
      <c r="AN35" t="s">
        <v>3685</v>
      </c>
      <c r="AO35" t="s">
        <v>3685</v>
      </c>
      <c r="AP35" t="s">
        <v>3685</v>
      </c>
      <c r="AQ35" t="s">
        <v>3685</v>
      </c>
      <c r="AR35" t="s">
        <v>3685</v>
      </c>
      <c r="AS35" t="s">
        <v>3685</v>
      </c>
      <c r="AT35" t="s">
        <v>3685</v>
      </c>
      <c r="AU35" t="s">
        <v>3685</v>
      </c>
      <c r="AV35" t="s">
        <v>3685</v>
      </c>
    </row>
    <row r="36" spans="1:48" x14ac:dyDescent="0.15">
      <c r="A36" s="7" t="s">
        <v>182</v>
      </c>
      <c r="B36" t="s">
        <v>6062</v>
      </c>
      <c r="C36" t="s">
        <v>6063</v>
      </c>
      <c r="D36" t="s">
        <v>6064</v>
      </c>
      <c r="E36" t="s">
        <v>6065</v>
      </c>
      <c r="F36" t="s">
        <v>6066</v>
      </c>
      <c r="G36" t="s">
        <v>6067</v>
      </c>
      <c r="H36" t="s">
        <v>6062</v>
      </c>
      <c r="I36" t="s">
        <v>6063</v>
      </c>
      <c r="J36" t="s">
        <v>6064</v>
      </c>
      <c r="K36" t="s">
        <v>6065</v>
      </c>
      <c r="L36" t="s">
        <v>6066</v>
      </c>
      <c r="M36" t="s">
        <v>6067</v>
      </c>
      <c r="N36" t="s">
        <v>3685</v>
      </c>
      <c r="O36" t="s">
        <v>3685</v>
      </c>
      <c r="P36" t="s">
        <v>3685</v>
      </c>
      <c r="Q36" t="s">
        <v>3685</v>
      </c>
      <c r="R36" t="s">
        <v>3685</v>
      </c>
      <c r="S36" t="s">
        <v>3685</v>
      </c>
      <c r="T36" t="s">
        <v>3685</v>
      </c>
      <c r="U36" t="s">
        <v>3685</v>
      </c>
      <c r="V36" t="s">
        <v>3685</v>
      </c>
      <c r="W36" t="s">
        <v>3685</v>
      </c>
      <c r="X36" t="s">
        <v>3685</v>
      </c>
      <c r="Y36" t="s">
        <v>3685</v>
      </c>
      <c r="Z36" t="s">
        <v>3685</v>
      </c>
      <c r="AA36" t="s">
        <v>3685</v>
      </c>
      <c r="AB36" t="s">
        <v>3685</v>
      </c>
      <c r="AC36" t="s">
        <v>3685</v>
      </c>
      <c r="AD36" t="s">
        <v>3685</v>
      </c>
      <c r="AE36" t="s">
        <v>3685</v>
      </c>
      <c r="AF36" t="s">
        <v>3685</v>
      </c>
      <c r="AG36" t="s">
        <v>3685</v>
      </c>
      <c r="AH36" t="s">
        <v>3685</v>
      </c>
      <c r="AI36" t="s">
        <v>3685</v>
      </c>
      <c r="AJ36" t="s">
        <v>3685</v>
      </c>
      <c r="AK36" t="s">
        <v>3685</v>
      </c>
      <c r="AL36" t="s">
        <v>3685</v>
      </c>
      <c r="AM36" t="s">
        <v>3685</v>
      </c>
      <c r="AN36" t="s">
        <v>3685</v>
      </c>
      <c r="AO36" t="s">
        <v>3685</v>
      </c>
      <c r="AP36" t="s">
        <v>3685</v>
      </c>
      <c r="AQ36" t="s">
        <v>3685</v>
      </c>
      <c r="AR36" t="s">
        <v>3685</v>
      </c>
      <c r="AS36" t="s">
        <v>3685</v>
      </c>
      <c r="AT36" t="s">
        <v>3685</v>
      </c>
      <c r="AU36" t="s">
        <v>3685</v>
      </c>
      <c r="AV36" t="s">
        <v>3685</v>
      </c>
    </row>
    <row r="37" spans="1:48" x14ac:dyDescent="0.15">
      <c r="A37" s="7" t="s">
        <v>187</v>
      </c>
      <c r="B37" t="s">
        <v>6068</v>
      </c>
      <c r="C37" t="s">
        <v>6069</v>
      </c>
      <c r="D37" t="s">
        <v>6070</v>
      </c>
      <c r="E37" t="s">
        <v>6071</v>
      </c>
      <c r="F37" t="s">
        <v>6068</v>
      </c>
      <c r="G37" t="s">
        <v>6069</v>
      </c>
      <c r="H37" t="s">
        <v>6070</v>
      </c>
      <c r="I37" t="s">
        <v>6071</v>
      </c>
      <c r="J37" t="s">
        <v>3685</v>
      </c>
      <c r="K37" t="s">
        <v>3685</v>
      </c>
      <c r="L37" t="s">
        <v>3685</v>
      </c>
      <c r="M37" t="s">
        <v>3685</v>
      </c>
      <c r="N37" t="s">
        <v>3685</v>
      </c>
      <c r="O37" t="s">
        <v>3685</v>
      </c>
      <c r="P37" t="s">
        <v>3685</v>
      </c>
      <c r="Q37" t="s">
        <v>3685</v>
      </c>
      <c r="R37" t="s">
        <v>3685</v>
      </c>
      <c r="S37" t="s">
        <v>3685</v>
      </c>
      <c r="T37" t="s">
        <v>3685</v>
      </c>
      <c r="U37" t="s">
        <v>3685</v>
      </c>
      <c r="V37" t="s">
        <v>3685</v>
      </c>
      <c r="W37" t="s">
        <v>3685</v>
      </c>
      <c r="X37" t="s">
        <v>3685</v>
      </c>
      <c r="Y37" t="s">
        <v>3685</v>
      </c>
      <c r="Z37" t="s">
        <v>3685</v>
      </c>
      <c r="AA37" t="s">
        <v>3685</v>
      </c>
      <c r="AB37" t="s">
        <v>3685</v>
      </c>
      <c r="AC37" t="s">
        <v>3685</v>
      </c>
      <c r="AD37" t="s">
        <v>3685</v>
      </c>
      <c r="AE37" t="s">
        <v>3685</v>
      </c>
      <c r="AF37" t="s">
        <v>3685</v>
      </c>
      <c r="AG37" t="s">
        <v>3685</v>
      </c>
      <c r="AH37" t="s">
        <v>3685</v>
      </c>
      <c r="AI37" t="s">
        <v>3685</v>
      </c>
      <c r="AJ37" t="s">
        <v>3685</v>
      </c>
      <c r="AK37" t="s">
        <v>3685</v>
      </c>
      <c r="AL37" t="s">
        <v>3685</v>
      </c>
      <c r="AM37" t="s">
        <v>3685</v>
      </c>
      <c r="AN37" t="s">
        <v>3685</v>
      </c>
      <c r="AO37" t="s">
        <v>3685</v>
      </c>
      <c r="AP37" t="s">
        <v>3685</v>
      </c>
      <c r="AQ37" t="s">
        <v>3685</v>
      </c>
      <c r="AR37" t="s">
        <v>3685</v>
      </c>
      <c r="AS37" t="s">
        <v>3685</v>
      </c>
      <c r="AT37" t="s">
        <v>3685</v>
      </c>
      <c r="AU37" t="s">
        <v>3685</v>
      </c>
      <c r="AV37" t="s">
        <v>3685</v>
      </c>
    </row>
    <row r="38" spans="1:48" x14ac:dyDescent="0.15">
      <c r="A38" s="7" t="s">
        <v>191</v>
      </c>
      <c r="B38" t="s">
        <v>6072</v>
      </c>
      <c r="C38" t="s">
        <v>6073</v>
      </c>
      <c r="D38" t="s">
        <v>6074</v>
      </c>
      <c r="E38" t="s">
        <v>6075</v>
      </c>
      <c r="F38" t="s">
        <v>3685</v>
      </c>
      <c r="G38" t="s">
        <v>3685</v>
      </c>
      <c r="H38" t="s">
        <v>3685</v>
      </c>
      <c r="I38" t="s">
        <v>3685</v>
      </c>
      <c r="J38" t="s">
        <v>3685</v>
      </c>
      <c r="K38" t="s">
        <v>3685</v>
      </c>
      <c r="L38" t="s">
        <v>3685</v>
      </c>
      <c r="M38" t="s">
        <v>3685</v>
      </c>
      <c r="N38" t="s">
        <v>3685</v>
      </c>
      <c r="O38" t="s">
        <v>3685</v>
      </c>
      <c r="P38" t="s">
        <v>3685</v>
      </c>
      <c r="Q38" t="s">
        <v>3685</v>
      </c>
      <c r="R38" t="s">
        <v>3685</v>
      </c>
      <c r="S38" t="s">
        <v>3685</v>
      </c>
      <c r="T38" t="s">
        <v>3685</v>
      </c>
      <c r="U38" t="s">
        <v>3685</v>
      </c>
      <c r="V38" t="s">
        <v>3685</v>
      </c>
      <c r="W38" t="s">
        <v>3685</v>
      </c>
      <c r="X38" t="s">
        <v>3685</v>
      </c>
      <c r="Y38" t="s">
        <v>3685</v>
      </c>
      <c r="Z38" t="s">
        <v>3685</v>
      </c>
      <c r="AA38" t="s">
        <v>3685</v>
      </c>
      <c r="AB38" t="s">
        <v>3685</v>
      </c>
      <c r="AC38" t="s">
        <v>3685</v>
      </c>
      <c r="AD38" t="s">
        <v>3685</v>
      </c>
      <c r="AE38" t="s">
        <v>3685</v>
      </c>
      <c r="AF38" t="s">
        <v>3685</v>
      </c>
      <c r="AG38" t="s">
        <v>3685</v>
      </c>
      <c r="AH38" t="s">
        <v>3685</v>
      </c>
      <c r="AI38" t="s">
        <v>3685</v>
      </c>
      <c r="AJ38" t="s">
        <v>3685</v>
      </c>
      <c r="AK38" t="s">
        <v>3685</v>
      </c>
      <c r="AL38" t="s">
        <v>3685</v>
      </c>
      <c r="AM38" t="s">
        <v>3685</v>
      </c>
      <c r="AN38" t="s">
        <v>3685</v>
      </c>
      <c r="AO38" t="s">
        <v>3685</v>
      </c>
      <c r="AP38" t="s">
        <v>3685</v>
      </c>
      <c r="AQ38" t="s">
        <v>3685</v>
      </c>
      <c r="AR38" t="s">
        <v>3685</v>
      </c>
      <c r="AS38" t="s">
        <v>3685</v>
      </c>
      <c r="AT38" t="s">
        <v>3685</v>
      </c>
      <c r="AU38" t="s">
        <v>3685</v>
      </c>
      <c r="AV38" t="s">
        <v>3685</v>
      </c>
    </row>
    <row r="39" spans="1:48" x14ac:dyDescent="0.15">
      <c r="A39" s="7" t="s">
        <v>197</v>
      </c>
      <c r="B39" t="s">
        <v>6076</v>
      </c>
      <c r="C39" t="s">
        <v>6077</v>
      </c>
      <c r="D39" t="s">
        <v>3685</v>
      </c>
      <c r="E39" t="s">
        <v>3685</v>
      </c>
      <c r="F39" t="s">
        <v>3685</v>
      </c>
      <c r="G39" t="s">
        <v>3685</v>
      </c>
      <c r="H39" t="s">
        <v>3685</v>
      </c>
      <c r="I39" t="s">
        <v>3685</v>
      </c>
      <c r="J39" t="s">
        <v>3685</v>
      </c>
      <c r="K39" t="s">
        <v>3685</v>
      </c>
      <c r="L39" t="s">
        <v>3685</v>
      </c>
      <c r="M39" t="s">
        <v>3685</v>
      </c>
      <c r="N39" t="s">
        <v>3685</v>
      </c>
      <c r="O39" t="s">
        <v>3685</v>
      </c>
      <c r="P39" t="s">
        <v>3685</v>
      </c>
      <c r="Q39" t="s">
        <v>3685</v>
      </c>
      <c r="R39" t="s">
        <v>3685</v>
      </c>
      <c r="S39" t="s">
        <v>3685</v>
      </c>
      <c r="T39" t="s">
        <v>3685</v>
      </c>
      <c r="U39" t="s">
        <v>3685</v>
      </c>
      <c r="V39" t="s">
        <v>3685</v>
      </c>
      <c r="W39" t="s">
        <v>3685</v>
      </c>
      <c r="X39" t="s">
        <v>3685</v>
      </c>
      <c r="Y39" t="s">
        <v>3685</v>
      </c>
      <c r="Z39" t="s">
        <v>3685</v>
      </c>
      <c r="AA39" t="s">
        <v>3685</v>
      </c>
      <c r="AB39" t="s">
        <v>3685</v>
      </c>
      <c r="AC39" t="s">
        <v>3685</v>
      </c>
      <c r="AD39" t="s">
        <v>3685</v>
      </c>
      <c r="AE39" t="s">
        <v>3685</v>
      </c>
      <c r="AF39" t="s">
        <v>3685</v>
      </c>
      <c r="AG39" t="s">
        <v>3685</v>
      </c>
      <c r="AH39" t="s">
        <v>3685</v>
      </c>
      <c r="AI39" t="s">
        <v>3685</v>
      </c>
      <c r="AJ39" t="s">
        <v>3685</v>
      </c>
      <c r="AK39" t="s">
        <v>3685</v>
      </c>
      <c r="AL39" t="s">
        <v>3685</v>
      </c>
      <c r="AM39" t="s">
        <v>3685</v>
      </c>
      <c r="AN39" t="s">
        <v>3685</v>
      </c>
      <c r="AO39" t="s">
        <v>3685</v>
      </c>
      <c r="AP39" t="s">
        <v>3685</v>
      </c>
      <c r="AQ39" t="s">
        <v>3685</v>
      </c>
      <c r="AR39" t="s">
        <v>3685</v>
      </c>
      <c r="AS39" t="s">
        <v>3685</v>
      </c>
      <c r="AT39" t="s">
        <v>3685</v>
      </c>
      <c r="AU39" t="s">
        <v>3685</v>
      </c>
      <c r="AV39" t="s">
        <v>3685</v>
      </c>
    </row>
    <row r="40" spans="1:48" x14ac:dyDescent="0.15">
      <c r="A40" s="7" t="s">
        <v>203</v>
      </c>
      <c r="B40" t="s">
        <v>6078</v>
      </c>
      <c r="C40" t="s">
        <v>3685</v>
      </c>
      <c r="D40" t="s">
        <v>3685</v>
      </c>
      <c r="E40" t="s">
        <v>3685</v>
      </c>
      <c r="F40" t="s">
        <v>3685</v>
      </c>
      <c r="G40" t="s">
        <v>3685</v>
      </c>
      <c r="H40" t="s">
        <v>3685</v>
      </c>
      <c r="I40" t="s">
        <v>3685</v>
      </c>
      <c r="J40" t="s">
        <v>3685</v>
      </c>
      <c r="K40" t="s">
        <v>3685</v>
      </c>
      <c r="L40" t="s">
        <v>3685</v>
      </c>
      <c r="M40" t="s">
        <v>3685</v>
      </c>
      <c r="N40" t="s">
        <v>3685</v>
      </c>
      <c r="O40" t="s">
        <v>3685</v>
      </c>
      <c r="P40" t="s">
        <v>3685</v>
      </c>
      <c r="Q40" t="s">
        <v>3685</v>
      </c>
      <c r="R40" t="s">
        <v>3685</v>
      </c>
      <c r="S40" t="s">
        <v>3685</v>
      </c>
      <c r="T40" t="s">
        <v>3685</v>
      </c>
      <c r="U40" t="s">
        <v>3685</v>
      </c>
      <c r="V40" t="s">
        <v>3685</v>
      </c>
      <c r="W40" t="s">
        <v>3685</v>
      </c>
      <c r="X40" t="s">
        <v>3685</v>
      </c>
      <c r="Y40" t="s">
        <v>3685</v>
      </c>
      <c r="Z40" t="s">
        <v>3685</v>
      </c>
      <c r="AA40" t="s">
        <v>3685</v>
      </c>
      <c r="AB40" t="s">
        <v>3685</v>
      </c>
      <c r="AC40" t="s">
        <v>3685</v>
      </c>
      <c r="AD40" t="s">
        <v>3685</v>
      </c>
      <c r="AE40" t="s">
        <v>3685</v>
      </c>
      <c r="AF40" t="s">
        <v>3685</v>
      </c>
      <c r="AG40" t="s">
        <v>3685</v>
      </c>
      <c r="AH40" t="s">
        <v>3685</v>
      </c>
      <c r="AI40" t="s">
        <v>3685</v>
      </c>
      <c r="AJ40" t="s">
        <v>3685</v>
      </c>
      <c r="AK40" t="s">
        <v>3685</v>
      </c>
      <c r="AL40" t="s">
        <v>3685</v>
      </c>
      <c r="AM40" t="s">
        <v>3685</v>
      </c>
      <c r="AN40" t="s">
        <v>3685</v>
      </c>
      <c r="AO40" t="s">
        <v>3685</v>
      </c>
      <c r="AP40" t="s">
        <v>3685</v>
      </c>
      <c r="AQ40" t="s">
        <v>3685</v>
      </c>
      <c r="AR40" t="s">
        <v>3685</v>
      </c>
      <c r="AS40" t="s">
        <v>3685</v>
      </c>
      <c r="AT40" t="s">
        <v>3685</v>
      </c>
      <c r="AU40" t="s">
        <v>3685</v>
      </c>
      <c r="AV40" t="s">
        <v>3685</v>
      </c>
    </row>
    <row r="41" spans="1:48" x14ac:dyDescent="0.15">
      <c r="A41" s="7" t="s">
        <v>209</v>
      </c>
      <c r="B41" t="s">
        <v>6079</v>
      </c>
      <c r="C41" t="s">
        <v>6080</v>
      </c>
      <c r="D41" t="s">
        <v>6081</v>
      </c>
      <c r="E41" t="s">
        <v>3685</v>
      </c>
      <c r="F41" t="s">
        <v>3685</v>
      </c>
      <c r="G41" t="s">
        <v>3685</v>
      </c>
      <c r="H41" t="s">
        <v>3685</v>
      </c>
      <c r="I41" t="s">
        <v>3685</v>
      </c>
      <c r="J41" t="s">
        <v>3685</v>
      </c>
      <c r="K41" t="s">
        <v>3685</v>
      </c>
      <c r="L41" t="s">
        <v>3685</v>
      </c>
      <c r="M41" t="s">
        <v>3685</v>
      </c>
      <c r="N41" t="s">
        <v>3685</v>
      </c>
      <c r="O41" t="s">
        <v>3685</v>
      </c>
      <c r="P41" t="s">
        <v>3685</v>
      </c>
      <c r="Q41" t="s">
        <v>3685</v>
      </c>
      <c r="R41" t="s">
        <v>3685</v>
      </c>
      <c r="S41" t="s">
        <v>3685</v>
      </c>
      <c r="T41" t="s">
        <v>3685</v>
      </c>
      <c r="U41" t="s">
        <v>3685</v>
      </c>
      <c r="V41" t="s">
        <v>3685</v>
      </c>
      <c r="W41" t="s">
        <v>3685</v>
      </c>
      <c r="X41" t="s">
        <v>3685</v>
      </c>
      <c r="Y41" t="s">
        <v>3685</v>
      </c>
      <c r="Z41" t="s">
        <v>3685</v>
      </c>
      <c r="AA41" t="s">
        <v>3685</v>
      </c>
      <c r="AB41" t="s">
        <v>3685</v>
      </c>
      <c r="AC41" t="s">
        <v>3685</v>
      </c>
      <c r="AD41" t="s">
        <v>3685</v>
      </c>
      <c r="AE41" t="s">
        <v>3685</v>
      </c>
      <c r="AF41" t="s">
        <v>3685</v>
      </c>
      <c r="AG41" t="s">
        <v>3685</v>
      </c>
      <c r="AH41" t="s">
        <v>3685</v>
      </c>
      <c r="AI41" t="s">
        <v>3685</v>
      </c>
      <c r="AJ41" t="s">
        <v>3685</v>
      </c>
      <c r="AK41" t="s">
        <v>3685</v>
      </c>
      <c r="AL41" t="s">
        <v>3685</v>
      </c>
      <c r="AM41" t="s">
        <v>3685</v>
      </c>
      <c r="AN41" t="s">
        <v>3685</v>
      </c>
      <c r="AO41" t="s">
        <v>3685</v>
      </c>
      <c r="AP41" t="s">
        <v>3685</v>
      </c>
      <c r="AQ41" t="s">
        <v>3685</v>
      </c>
      <c r="AR41" t="s">
        <v>3685</v>
      </c>
      <c r="AS41" t="s">
        <v>3685</v>
      </c>
      <c r="AT41" t="s">
        <v>3685</v>
      </c>
      <c r="AU41" t="s">
        <v>3685</v>
      </c>
      <c r="AV41" t="s">
        <v>3685</v>
      </c>
    </row>
    <row r="42" spans="1:48" x14ac:dyDescent="0.15">
      <c r="A42" s="7" t="s">
        <v>215</v>
      </c>
      <c r="B42" t="s">
        <v>3685</v>
      </c>
      <c r="C42" t="s">
        <v>3685</v>
      </c>
      <c r="D42" t="s">
        <v>3685</v>
      </c>
      <c r="E42" t="s">
        <v>3685</v>
      </c>
      <c r="F42" t="s">
        <v>3685</v>
      </c>
      <c r="G42" t="s">
        <v>3685</v>
      </c>
      <c r="H42" t="s">
        <v>3685</v>
      </c>
      <c r="I42" t="s">
        <v>3685</v>
      </c>
      <c r="J42" t="s">
        <v>3685</v>
      </c>
      <c r="K42" t="s">
        <v>3685</v>
      </c>
      <c r="L42" t="s">
        <v>3685</v>
      </c>
      <c r="M42" t="s">
        <v>3685</v>
      </c>
      <c r="N42" t="s">
        <v>3685</v>
      </c>
      <c r="O42" t="s">
        <v>3685</v>
      </c>
      <c r="P42" t="s">
        <v>3685</v>
      </c>
      <c r="Q42" t="s">
        <v>3685</v>
      </c>
      <c r="R42" t="s">
        <v>3685</v>
      </c>
      <c r="S42" t="s">
        <v>3685</v>
      </c>
      <c r="T42" t="s">
        <v>3685</v>
      </c>
      <c r="U42" t="s">
        <v>3685</v>
      </c>
      <c r="V42" t="s">
        <v>3685</v>
      </c>
      <c r="W42" t="s">
        <v>3685</v>
      </c>
      <c r="X42" t="s">
        <v>3685</v>
      </c>
      <c r="Y42" t="s">
        <v>3685</v>
      </c>
      <c r="Z42" t="s">
        <v>3685</v>
      </c>
      <c r="AA42" t="s">
        <v>3685</v>
      </c>
      <c r="AB42" t="s">
        <v>3685</v>
      </c>
      <c r="AC42" t="s">
        <v>3685</v>
      </c>
      <c r="AD42" t="s">
        <v>3685</v>
      </c>
      <c r="AE42" t="s">
        <v>3685</v>
      </c>
      <c r="AF42" t="s">
        <v>3685</v>
      </c>
      <c r="AG42" t="s">
        <v>3685</v>
      </c>
      <c r="AH42" t="s">
        <v>3685</v>
      </c>
      <c r="AI42" t="s">
        <v>3685</v>
      </c>
      <c r="AJ42" t="s">
        <v>3685</v>
      </c>
      <c r="AK42" t="s">
        <v>3685</v>
      </c>
      <c r="AL42" t="s">
        <v>3685</v>
      </c>
      <c r="AM42" t="s">
        <v>3685</v>
      </c>
      <c r="AN42" t="s">
        <v>3685</v>
      </c>
      <c r="AO42" t="s">
        <v>3685</v>
      </c>
      <c r="AP42" t="s">
        <v>3685</v>
      </c>
      <c r="AQ42" t="s">
        <v>3685</v>
      </c>
      <c r="AR42" t="s">
        <v>3685</v>
      </c>
      <c r="AS42" t="s">
        <v>3685</v>
      </c>
      <c r="AT42" t="s">
        <v>3685</v>
      </c>
      <c r="AU42" t="s">
        <v>3685</v>
      </c>
      <c r="AV42" t="s">
        <v>3685</v>
      </c>
    </row>
    <row r="43" spans="1:48" x14ac:dyDescent="0.15">
      <c r="A43" s="7" t="s">
        <v>220</v>
      </c>
      <c r="B43" t="s">
        <v>6082</v>
      </c>
      <c r="C43" t="s">
        <v>6083</v>
      </c>
      <c r="D43" t="s">
        <v>3685</v>
      </c>
      <c r="E43" t="s">
        <v>3685</v>
      </c>
      <c r="F43" t="s">
        <v>3685</v>
      </c>
      <c r="G43" t="s">
        <v>3685</v>
      </c>
      <c r="H43" t="s">
        <v>3685</v>
      </c>
      <c r="I43" t="s">
        <v>3685</v>
      </c>
      <c r="J43" t="s">
        <v>3685</v>
      </c>
      <c r="K43" t="s">
        <v>3685</v>
      </c>
      <c r="L43" t="s">
        <v>3685</v>
      </c>
      <c r="M43" t="s">
        <v>3685</v>
      </c>
      <c r="N43" t="s">
        <v>3685</v>
      </c>
      <c r="O43" t="s">
        <v>3685</v>
      </c>
      <c r="P43" t="s">
        <v>3685</v>
      </c>
      <c r="Q43" t="s">
        <v>3685</v>
      </c>
      <c r="R43" t="s">
        <v>3685</v>
      </c>
      <c r="S43" t="s">
        <v>3685</v>
      </c>
      <c r="T43" t="s">
        <v>3685</v>
      </c>
      <c r="U43" t="s">
        <v>3685</v>
      </c>
      <c r="V43" t="s">
        <v>3685</v>
      </c>
      <c r="W43" t="s">
        <v>3685</v>
      </c>
      <c r="X43" t="s">
        <v>3685</v>
      </c>
      <c r="Y43" t="s">
        <v>3685</v>
      </c>
      <c r="Z43" t="s">
        <v>3685</v>
      </c>
      <c r="AA43" t="s">
        <v>3685</v>
      </c>
      <c r="AB43" t="s">
        <v>3685</v>
      </c>
      <c r="AC43" t="s">
        <v>3685</v>
      </c>
      <c r="AD43" t="s">
        <v>3685</v>
      </c>
      <c r="AE43" t="s">
        <v>3685</v>
      </c>
      <c r="AF43" t="s">
        <v>3685</v>
      </c>
      <c r="AG43" t="s">
        <v>3685</v>
      </c>
      <c r="AH43" t="s">
        <v>3685</v>
      </c>
      <c r="AI43" t="s">
        <v>3685</v>
      </c>
      <c r="AJ43" t="s">
        <v>3685</v>
      </c>
      <c r="AK43" t="s">
        <v>3685</v>
      </c>
      <c r="AL43" t="s">
        <v>3685</v>
      </c>
      <c r="AM43" t="s">
        <v>3685</v>
      </c>
      <c r="AN43" t="s">
        <v>3685</v>
      </c>
      <c r="AO43" t="s">
        <v>3685</v>
      </c>
      <c r="AP43" t="s">
        <v>3685</v>
      </c>
      <c r="AQ43" t="s">
        <v>3685</v>
      </c>
      <c r="AR43" t="s">
        <v>3685</v>
      </c>
      <c r="AS43" t="s">
        <v>3685</v>
      </c>
      <c r="AT43" t="s">
        <v>3685</v>
      </c>
      <c r="AU43" t="s">
        <v>3685</v>
      </c>
      <c r="AV43" t="s">
        <v>3685</v>
      </c>
    </row>
    <row r="44" spans="1:48" x14ac:dyDescent="0.15">
      <c r="A44" s="7" t="s">
        <v>225</v>
      </c>
      <c r="B44" t="s">
        <v>3685</v>
      </c>
      <c r="C44" t="s">
        <v>3685</v>
      </c>
      <c r="D44" t="s">
        <v>3685</v>
      </c>
      <c r="E44" t="s">
        <v>3685</v>
      </c>
      <c r="F44" t="s">
        <v>3685</v>
      </c>
      <c r="G44" t="s">
        <v>3685</v>
      </c>
      <c r="H44" t="s">
        <v>3685</v>
      </c>
      <c r="I44" t="s">
        <v>3685</v>
      </c>
      <c r="J44" t="s">
        <v>3685</v>
      </c>
      <c r="K44" t="s">
        <v>3685</v>
      </c>
      <c r="L44" t="s">
        <v>3685</v>
      </c>
      <c r="M44" t="s">
        <v>3685</v>
      </c>
      <c r="N44" t="s">
        <v>3685</v>
      </c>
      <c r="O44" t="s">
        <v>3685</v>
      </c>
      <c r="P44" t="s">
        <v>3685</v>
      </c>
      <c r="Q44" t="s">
        <v>3685</v>
      </c>
      <c r="R44" t="s">
        <v>3685</v>
      </c>
      <c r="S44" t="s">
        <v>3685</v>
      </c>
      <c r="T44" t="s">
        <v>3685</v>
      </c>
      <c r="U44" t="s">
        <v>3685</v>
      </c>
      <c r="V44" t="s">
        <v>3685</v>
      </c>
      <c r="W44" t="s">
        <v>3685</v>
      </c>
      <c r="X44" t="s">
        <v>3685</v>
      </c>
      <c r="Y44" t="s">
        <v>3685</v>
      </c>
      <c r="Z44" t="s">
        <v>3685</v>
      </c>
      <c r="AA44" t="s">
        <v>3685</v>
      </c>
      <c r="AB44" t="s">
        <v>3685</v>
      </c>
      <c r="AC44" t="s">
        <v>3685</v>
      </c>
      <c r="AD44" t="s">
        <v>3685</v>
      </c>
      <c r="AE44" t="s">
        <v>3685</v>
      </c>
      <c r="AF44" t="s">
        <v>3685</v>
      </c>
      <c r="AG44" t="s">
        <v>3685</v>
      </c>
      <c r="AH44" t="s">
        <v>3685</v>
      </c>
      <c r="AI44" t="s">
        <v>3685</v>
      </c>
      <c r="AJ44" t="s">
        <v>3685</v>
      </c>
      <c r="AK44" t="s">
        <v>3685</v>
      </c>
      <c r="AL44" t="s">
        <v>3685</v>
      </c>
      <c r="AM44" t="s">
        <v>3685</v>
      </c>
      <c r="AN44" t="s">
        <v>3685</v>
      </c>
      <c r="AO44" t="s">
        <v>3685</v>
      </c>
      <c r="AP44" t="s">
        <v>3685</v>
      </c>
      <c r="AQ44" t="s">
        <v>3685</v>
      </c>
      <c r="AR44" t="s">
        <v>3685</v>
      </c>
      <c r="AS44" t="s">
        <v>3685</v>
      </c>
      <c r="AT44" t="s">
        <v>3685</v>
      </c>
      <c r="AU44" t="s">
        <v>3685</v>
      </c>
      <c r="AV44" t="s">
        <v>3685</v>
      </c>
    </row>
    <row r="45" spans="1:48" x14ac:dyDescent="0.15">
      <c r="A45" s="8" t="s">
        <v>232</v>
      </c>
      <c r="B45" t="s">
        <v>3685</v>
      </c>
      <c r="C45" t="s">
        <v>3685</v>
      </c>
      <c r="D45" t="s">
        <v>3685</v>
      </c>
      <c r="E45" t="s">
        <v>3685</v>
      </c>
      <c r="F45" t="s">
        <v>3685</v>
      </c>
      <c r="G45" t="s">
        <v>3685</v>
      </c>
      <c r="H45" t="s">
        <v>3685</v>
      </c>
      <c r="I45" t="s">
        <v>3685</v>
      </c>
      <c r="J45" t="s">
        <v>3685</v>
      </c>
      <c r="K45" t="s">
        <v>3685</v>
      </c>
      <c r="L45" t="s">
        <v>3685</v>
      </c>
      <c r="M45" t="s">
        <v>3685</v>
      </c>
      <c r="N45" t="s">
        <v>3685</v>
      </c>
      <c r="O45" t="s">
        <v>3685</v>
      </c>
      <c r="P45" t="s">
        <v>3685</v>
      </c>
      <c r="Q45" t="s">
        <v>3685</v>
      </c>
      <c r="R45" t="s">
        <v>3685</v>
      </c>
      <c r="S45" t="s">
        <v>3685</v>
      </c>
      <c r="T45" t="s">
        <v>3685</v>
      </c>
      <c r="U45" t="s">
        <v>3685</v>
      </c>
      <c r="V45" t="s">
        <v>3685</v>
      </c>
      <c r="W45" t="s">
        <v>3685</v>
      </c>
      <c r="X45" t="s">
        <v>3685</v>
      </c>
      <c r="Y45" t="s">
        <v>3685</v>
      </c>
      <c r="Z45" t="s">
        <v>3685</v>
      </c>
      <c r="AA45" t="s">
        <v>3685</v>
      </c>
      <c r="AB45" t="s">
        <v>3685</v>
      </c>
      <c r="AC45" t="s">
        <v>3685</v>
      </c>
      <c r="AD45" t="s">
        <v>3685</v>
      </c>
      <c r="AE45" t="s">
        <v>3685</v>
      </c>
      <c r="AF45" t="s">
        <v>3685</v>
      </c>
      <c r="AG45" t="s">
        <v>3685</v>
      </c>
      <c r="AH45" t="s">
        <v>3685</v>
      </c>
      <c r="AI45" t="s">
        <v>3685</v>
      </c>
      <c r="AJ45" t="s">
        <v>3685</v>
      </c>
      <c r="AK45" t="s">
        <v>3685</v>
      </c>
      <c r="AL45" t="s">
        <v>3685</v>
      </c>
      <c r="AM45" t="s">
        <v>3685</v>
      </c>
      <c r="AN45" t="s">
        <v>3685</v>
      </c>
      <c r="AO45" t="s">
        <v>3685</v>
      </c>
      <c r="AP45" t="s">
        <v>3685</v>
      </c>
      <c r="AQ45" t="s">
        <v>3685</v>
      </c>
      <c r="AR45" t="s">
        <v>3685</v>
      </c>
      <c r="AS45" t="s">
        <v>3685</v>
      </c>
      <c r="AT45" t="s">
        <v>3685</v>
      </c>
      <c r="AU45" t="s">
        <v>3685</v>
      </c>
      <c r="AV45" t="s">
        <v>3685</v>
      </c>
    </row>
    <row r="46" spans="1:48" x14ac:dyDescent="0.15">
      <c r="A46" s="7" t="s">
        <v>238</v>
      </c>
      <c r="B46" t="s">
        <v>3685</v>
      </c>
      <c r="C46" t="s">
        <v>3685</v>
      </c>
      <c r="D46" t="s">
        <v>3685</v>
      </c>
      <c r="E46" t="s">
        <v>3685</v>
      </c>
      <c r="F46" t="s">
        <v>3685</v>
      </c>
      <c r="G46" t="s">
        <v>3685</v>
      </c>
      <c r="H46" t="s">
        <v>3685</v>
      </c>
      <c r="I46" t="s">
        <v>3685</v>
      </c>
      <c r="J46" t="s">
        <v>3685</v>
      </c>
      <c r="K46" t="s">
        <v>3685</v>
      </c>
      <c r="L46" t="s">
        <v>3685</v>
      </c>
      <c r="M46" t="s">
        <v>3685</v>
      </c>
      <c r="N46" t="s">
        <v>3685</v>
      </c>
      <c r="O46" t="s">
        <v>3685</v>
      </c>
      <c r="P46" t="s">
        <v>3685</v>
      </c>
      <c r="Q46" t="s">
        <v>3685</v>
      </c>
      <c r="R46" t="s">
        <v>3685</v>
      </c>
      <c r="S46" t="s">
        <v>3685</v>
      </c>
      <c r="T46" t="s">
        <v>3685</v>
      </c>
      <c r="U46" t="s">
        <v>3685</v>
      </c>
      <c r="V46" t="s">
        <v>3685</v>
      </c>
      <c r="W46" t="s">
        <v>3685</v>
      </c>
      <c r="X46" t="s">
        <v>3685</v>
      </c>
      <c r="Y46" t="s">
        <v>3685</v>
      </c>
      <c r="Z46" t="s">
        <v>3685</v>
      </c>
      <c r="AA46" t="s">
        <v>3685</v>
      </c>
      <c r="AB46" t="s">
        <v>3685</v>
      </c>
      <c r="AC46" t="s">
        <v>3685</v>
      </c>
      <c r="AD46" t="s">
        <v>3685</v>
      </c>
      <c r="AE46" t="s">
        <v>3685</v>
      </c>
      <c r="AF46" t="s">
        <v>3685</v>
      </c>
      <c r="AG46" t="s">
        <v>3685</v>
      </c>
      <c r="AH46" t="s">
        <v>3685</v>
      </c>
      <c r="AI46" t="s">
        <v>3685</v>
      </c>
      <c r="AJ46" t="s">
        <v>3685</v>
      </c>
      <c r="AK46" t="s">
        <v>3685</v>
      </c>
      <c r="AL46" t="s">
        <v>3685</v>
      </c>
      <c r="AM46" t="s">
        <v>3685</v>
      </c>
      <c r="AN46" t="s">
        <v>3685</v>
      </c>
      <c r="AO46" t="s">
        <v>3685</v>
      </c>
      <c r="AP46" t="s">
        <v>3685</v>
      </c>
      <c r="AQ46" t="s">
        <v>3685</v>
      </c>
      <c r="AR46" t="s">
        <v>3685</v>
      </c>
      <c r="AS46" t="s">
        <v>3685</v>
      </c>
      <c r="AT46" t="s">
        <v>3685</v>
      </c>
      <c r="AU46" t="s">
        <v>3685</v>
      </c>
      <c r="AV46" t="s">
        <v>3685</v>
      </c>
    </row>
    <row r="47" spans="1:48" x14ac:dyDescent="0.15">
      <c r="A47" s="7" t="s">
        <v>243</v>
      </c>
      <c r="B47" t="s">
        <v>3685</v>
      </c>
      <c r="C47" t="s">
        <v>3685</v>
      </c>
      <c r="D47" t="s">
        <v>3685</v>
      </c>
      <c r="E47" t="s">
        <v>3685</v>
      </c>
      <c r="F47" t="s">
        <v>3685</v>
      </c>
      <c r="G47" t="s">
        <v>3685</v>
      </c>
      <c r="H47" t="s">
        <v>3685</v>
      </c>
      <c r="I47" t="s">
        <v>3685</v>
      </c>
      <c r="J47" t="s">
        <v>3685</v>
      </c>
      <c r="K47" t="s">
        <v>3685</v>
      </c>
      <c r="L47" t="s">
        <v>3685</v>
      </c>
      <c r="M47" t="s">
        <v>3685</v>
      </c>
      <c r="N47" t="s">
        <v>3685</v>
      </c>
      <c r="O47" t="s">
        <v>3685</v>
      </c>
      <c r="P47" t="s">
        <v>3685</v>
      </c>
      <c r="Q47" t="s">
        <v>3685</v>
      </c>
      <c r="R47" t="s">
        <v>3685</v>
      </c>
      <c r="S47" t="s">
        <v>3685</v>
      </c>
      <c r="T47" t="s">
        <v>3685</v>
      </c>
      <c r="U47" t="s">
        <v>3685</v>
      </c>
      <c r="V47" t="s">
        <v>3685</v>
      </c>
      <c r="W47" t="s">
        <v>3685</v>
      </c>
      <c r="X47" t="s">
        <v>3685</v>
      </c>
      <c r="Y47" t="s">
        <v>3685</v>
      </c>
      <c r="Z47" t="s">
        <v>3685</v>
      </c>
      <c r="AA47" t="s">
        <v>3685</v>
      </c>
      <c r="AB47" t="s">
        <v>3685</v>
      </c>
      <c r="AC47" t="s">
        <v>3685</v>
      </c>
      <c r="AD47" t="s">
        <v>3685</v>
      </c>
      <c r="AE47" t="s">
        <v>3685</v>
      </c>
      <c r="AF47" t="s">
        <v>3685</v>
      </c>
      <c r="AG47" t="s">
        <v>3685</v>
      </c>
      <c r="AH47" t="s">
        <v>3685</v>
      </c>
      <c r="AI47" t="s">
        <v>3685</v>
      </c>
      <c r="AJ47" t="s">
        <v>3685</v>
      </c>
      <c r="AK47" t="s">
        <v>3685</v>
      </c>
      <c r="AL47" t="s">
        <v>3685</v>
      </c>
      <c r="AM47" t="s">
        <v>3685</v>
      </c>
      <c r="AN47" t="s">
        <v>3685</v>
      </c>
      <c r="AO47" t="s">
        <v>3685</v>
      </c>
      <c r="AP47" t="s">
        <v>3685</v>
      </c>
      <c r="AQ47" t="s">
        <v>3685</v>
      </c>
      <c r="AR47" t="s">
        <v>3685</v>
      </c>
      <c r="AS47" t="s">
        <v>3685</v>
      </c>
      <c r="AT47" t="s">
        <v>3685</v>
      </c>
      <c r="AU47" t="s">
        <v>3685</v>
      </c>
      <c r="AV47" t="s">
        <v>3685</v>
      </c>
    </row>
    <row r="48" spans="1:48" x14ac:dyDescent="0.15">
      <c r="A48" s="8" t="s">
        <v>249</v>
      </c>
      <c r="B48" t="s">
        <v>3685</v>
      </c>
      <c r="C48" t="s">
        <v>3685</v>
      </c>
      <c r="D48" t="s">
        <v>3685</v>
      </c>
      <c r="E48" t="s">
        <v>3685</v>
      </c>
      <c r="F48" t="s">
        <v>3685</v>
      </c>
      <c r="G48" t="s">
        <v>3685</v>
      </c>
      <c r="H48" t="s">
        <v>3685</v>
      </c>
      <c r="I48" t="s">
        <v>3685</v>
      </c>
      <c r="J48" t="s">
        <v>3685</v>
      </c>
      <c r="K48" t="s">
        <v>3685</v>
      </c>
      <c r="L48" t="s">
        <v>3685</v>
      </c>
      <c r="M48" t="s">
        <v>3685</v>
      </c>
      <c r="N48" t="s">
        <v>3685</v>
      </c>
      <c r="O48" t="s">
        <v>3685</v>
      </c>
      <c r="P48" t="s">
        <v>3685</v>
      </c>
      <c r="Q48" t="s">
        <v>3685</v>
      </c>
      <c r="R48" t="s">
        <v>3685</v>
      </c>
      <c r="S48" t="s">
        <v>3685</v>
      </c>
      <c r="T48" t="s">
        <v>3685</v>
      </c>
      <c r="U48" t="s">
        <v>3685</v>
      </c>
      <c r="V48" t="s">
        <v>3685</v>
      </c>
      <c r="W48" t="s">
        <v>3685</v>
      </c>
      <c r="X48" t="s">
        <v>3685</v>
      </c>
      <c r="Y48" t="s">
        <v>3685</v>
      </c>
      <c r="Z48" t="s">
        <v>3685</v>
      </c>
      <c r="AA48" t="s">
        <v>3685</v>
      </c>
      <c r="AB48" t="s">
        <v>3685</v>
      </c>
      <c r="AC48" t="s">
        <v>3685</v>
      </c>
      <c r="AD48" t="s">
        <v>3685</v>
      </c>
      <c r="AE48" t="s">
        <v>3685</v>
      </c>
      <c r="AF48" t="s">
        <v>3685</v>
      </c>
      <c r="AG48" t="s">
        <v>3685</v>
      </c>
      <c r="AH48" t="s">
        <v>3685</v>
      </c>
      <c r="AI48" t="s">
        <v>3685</v>
      </c>
      <c r="AJ48" t="s">
        <v>3685</v>
      </c>
      <c r="AK48" t="s">
        <v>3685</v>
      </c>
      <c r="AL48" t="s">
        <v>3685</v>
      </c>
      <c r="AM48" t="s">
        <v>3685</v>
      </c>
      <c r="AN48" t="s">
        <v>3685</v>
      </c>
      <c r="AO48" t="s">
        <v>3685</v>
      </c>
      <c r="AP48" t="s">
        <v>3685</v>
      </c>
      <c r="AQ48" t="s">
        <v>3685</v>
      </c>
      <c r="AR48" t="s">
        <v>3685</v>
      </c>
      <c r="AS48" t="s">
        <v>3685</v>
      </c>
      <c r="AT48" t="s">
        <v>3685</v>
      </c>
      <c r="AU48" t="s">
        <v>3685</v>
      </c>
      <c r="AV48" t="s">
        <v>3685</v>
      </c>
    </row>
    <row r="49" spans="1:48" x14ac:dyDescent="0.15">
      <c r="A49" s="8" t="s">
        <v>255</v>
      </c>
      <c r="B49" t="s">
        <v>3685</v>
      </c>
      <c r="C49" t="s">
        <v>3685</v>
      </c>
      <c r="D49" t="s">
        <v>3685</v>
      </c>
      <c r="E49" t="s">
        <v>3685</v>
      </c>
      <c r="F49" t="s">
        <v>3685</v>
      </c>
      <c r="G49" t="s">
        <v>3685</v>
      </c>
      <c r="H49" t="s">
        <v>3685</v>
      </c>
      <c r="I49" t="s">
        <v>3685</v>
      </c>
      <c r="J49" t="s">
        <v>3685</v>
      </c>
      <c r="K49" t="s">
        <v>3685</v>
      </c>
      <c r="L49" t="s">
        <v>3685</v>
      </c>
      <c r="M49" t="s">
        <v>3685</v>
      </c>
      <c r="N49" t="s">
        <v>3685</v>
      </c>
      <c r="O49" t="s">
        <v>3685</v>
      </c>
      <c r="P49" t="s">
        <v>3685</v>
      </c>
      <c r="Q49" t="s">
        <v>3685</v>
      </c>
      <c r="R49" t="s">
        <v>3685</v>
      </c>
      <c r="S49" t="s">
        <v>3685</v>
      </c>
      <c r="T49" t="s">
        <v>3685</v>
      </c>
      <c r="U49" t="s">
        <v>3685</v>
      </c>
      <c r="V49" t="s">
        <v>3685</v>
      </c>
      <c r="W49" t="s">
        <v>3685</v>
      </c>
      <c r="X49" t="s">
        <v>3685</v>
      </c>
      <c r="Y49" t="s">
        <v>3685</v>
      </c>
      <c r="Z49" t="s">
        <v>3685</v>
      </c>
      <c r="AA49" t="s">
        <v>3685</v>
      </c>
      <c r="AB49" t="s">
        <v>3685</v>
      </c>
      <c r="AC49" t="s">
        <v>3685</v>
      </c>
      <c r="AD49" t="s">
        <v>3685</v>
      </c>
      <c r="AE49" t="s">
        <v>3685</v>
      </c>
      <c r="AF49" t="s">
        <v>3685</v>
      </c>
      <c r="AG49" t="s">
        <v>3685</v>
      </c>
      <c r="AH49" t="s">
        <v>3685</v>
      </c>
      <c r="AI49" t="s">
        <v>3685</v>
      </c>
      <c r="AJ49" t="s">
        <v>3685</v>
      </c>
      <c r="AK49" t="s">
        <v>3685</v>
      </c>
      <c r="AL49" t="s">
        <v>3685</v>
      </c>
      <c r="AM49" t="s">
        <v>3685</v>
      </c>
      <c r="AN49" t="s">
        <v>3685</v>
      </c>
      <c r="AO49" t="s">
        <v>3685</v>
      </c>
      <c r="AP49" t="s">
        <v>3685</v>
      </c>
      <c r="AQ49" t="s">
        <v>3685</v>
      </c>
      <c r="AR49" t="s">
        <v>3685</v>
      </c>
      <c r="AS49" t="s">
        <v>3685</v>
      </c>
      <c r="AT49" t="s">
        <v>3685</v>
      </c>
      <c r="AU49" t="s">
        <v>3685</v>
      </c>
      <c r="AV49" t="s">
        <v>3685</v>
      </c>
    </row>
    <row r="50" spans="1:48" x14ac:dyDescent="0.15">
      <c r="A50" s="7" t="s">
        <v>261</v>
      </c>
      <c r="B50" t="s">
        <v>3685</v>
      </c>
      <c r="C50" t="s">
        <v>3685</v>
      </c>
      <c r="D50" t="s">
        <v>3685</v>
      </c>
      <c r="E50" t="s">
        <v>3685</v>
      </c>
      <c r="F50" t="s">
        <v>3685</v>
      </c>
      <c r="G50" t="s">
        <v>3685</v>
      </c>
      <c r="H50" t="s">
        <v>3685</v>
      </c>
      <c r="I50" t="s">
        <v>3685</v>
      </c>
      <c r="J50" t="s">
        <v>3685</v>
      </c>
      <c r="K50" t="s">
        <v>3685</v>
      </c>
      <c r="L50" t="s">
        <v>3685</v>
      </c>
      <c r="M50" t="s">
        <v>3685</v>
      </c>
      <c r="N50" t="s">
        <v>3685</v>
      </c>
      <c r="O50" t="s">
        <v>3685</v>
      </c>
      <c r="P50" t="s">
        <v>3685</v>
      </c>
      <c r="Q50" t="s">
        <v>3685</v>
      </c>
      <c r="R50" t="s">
        <v>3685</v>
      </c>
      <c r="S50" t="s">
        <v>3685</v>
      </c>
      <c r="T50" t="s">
        <v>3685</v>
      </c>
      <c r="U50" t="s">
        <v>3685</v>
      </c>
      <c r="V50" t="s">
        <v>3685</v>
      </c>
      <c r="W50" t="s">
        <v>3685</v>
      </c>
      <c r="X50" t="s">
        <v>3685</v>
      </c>
      <c r="Y50" t="s">
        <v>3685</v>
      </c>
      <c r="Z50" t="s">
        <v>3685</v>
      </c>
      <c r="AA50" t="s">
        <v>3685</v>
      </c>
      <c r="AB50" t="s">
        <v>3685</v>
      </c>
      <c r="AC50" t="s">
        <v>3685</v>
      </c>
      <c r="AD50" t="s">
        <v>3685</v>
      </c>
      <c r="AE50" t="s">
        <v>3685</v>
      </c>
      <c r="AF50" t="s">
        <v>3685</v>
      </c>
      <c r="AG50" t="s">
        <v>3685</v>
      </c>
      <c r="AH50" t="s">
        <v>3685</v>
      </c>
      <c r="AI50" t="s">
        <v>3685</v>
      </c>
      <c r="AJ50" t="s">
        <v>3685</v>
      </c>
      <c r="AK50" t="s">
        <v>3685</v>
      </c>
      <c r="AL50" t="s">
        <v>3685</v>
      </c>
      <c r="AM50" t="s">
        <v>3685</v>
      </c>
      <c r="AN50" t="s">
        <v>3685</v>
      </c>
      <c r="AO50" t="s">
        <v>3685</v>
      </c>
      <c r="AP50" t="s">
        <v>3685</v>
      </c>
      <c r="AQ50" t="s">
        <v>3685</v>
      </c>
      <c r="AR50" t="s">
        <v>3685</v>
      </c>
      <c r="AS50" t="s">
        <v>3685</v>
      </c>
      <c r="AT50" t="s">
        <v>3685</v>
      </c>
      <c r="AU50" t="s">
        <v>3685</v>
      </c>
      <c r="AV50" t="s">
        <v>3685</v>
      </c>
    </row>
    <row r="51" spans="1:48" x14ac:dyDescent="0.15">
      <c r="A51" s="7" t="s">
        <v>265</v>
      </c>
      <c r="B51" t="s">
        <v>3685</v>
      </c>
      <c r="C51" t="s">
        <v>3685</v>
      </c>
      <c r="D51" t="s">
        <v>3685</v>
      </c>
      <c r="E51" t="s">
        <v>3685</v>
      </c>
      <c r="F51" t="s">
        <v>3685</v>
      </c>
      <c r="G51" t="s">
        <v>3685</v>
      </c>
      <c r="H51" t="s">
        <v>3685</v>
      </c>
      <c r="I51" t="s">
        <v>3685</v>
      </c>
      <c r="J51" t="s">
        <v>3685</v>
      </c>
      <c r="K51" t="s">
        <v>3685</v>
      </c>
      <c r="L51" t="s">
        <v>3685</v>
      </c>
      <c r="M51" t="s">
        <v>3685</v>
      </c>
      <c r="N51" t="s">
        <v>3685</v>
      </c>
      <c r="O51" t="s">
        <v>3685</v>
      </c>
      <c r="P51" t="s">
        <v>3685</v>
      </c>
      <c r="Q51" t="s">
        <v>3685</v>
      </c>
      <c r="R51" t="s">
        <v>3685</v>
      </c>
      <c r="S51" t="s">
        <v>3685</v>
      </c>
      <c r="T51" t="s">
        <v>3685</v>
      </c>
      <c r="U51" t="s">
        <v>3685</v>
      </c>
      <c r="V51" t="s">
        <v>3685</v>
      </c>
      <c r="W51" t="s">
        <v>3685</v>
      </c>
      <c r="X51" t="s">
        <v>3685</v>
      </c>
      <c r="Y51" t="s">
        <v>3685</v>
      </c>
      <c r="Z51" t="s">
        <v>3685</v>
      </c>
      <c r="AA51" t="s">
        <v>3685</v>
      </c>
      <c r="AB51" t="s">
        <v>3685</v>
      </c>
      <c r="AC51" t="s">
        <v>3685</v>
      </c>
      <c r="AD51" t="s">
        <v>3685</v>
      </c>
      <c r="AE51" t="s">
        <v>3685</v>
      </c>
      <c r="AF51" t="s">
        <v>3685</v>
      </c>
      <c r="AG51" t="s">
        <v>3685</v>
      </c>
      <c r="AH51" t="s">
        <v>3685</v>
      </c>
      <c r="AI51" t="s">
        <v>3685</v>
      </c>
      <c r="AJ51" t="s">
        <v>3685</v>
      </c>
      <c r="AK51" t="s">
        <v>3685</v>
      </c>
      <c r="AL51" t="s">
        <v>3685</v>
      </c>
      <c r="AM51" t="s">
        <v>3685</v>
      </c>
      <c r="AN51" t="s">
        <v>3685</v>
      </c>
      <c r="AO51" t="s">
        <v>3685</v>
      </c>
      <c r="AP51" t="s">
        <v>3685</v>
      </c>
      <c r="AQ51" t="s">
        <v>3685</v>
      </c>
      <c r="AR51" t="s">
        <v>3685</v>
      </c>
      <c r="AS51" t="s">
        <v>3685</v>
      </c>
      <c r="AT51" t="s">
        <v>3685</v>
      </c>
      <c r="AU51" t="s">
        <v>3685</v>
      </c>
      <c r="AV51" t="s">
        <v>3685</v>
      </c>
    </row>
    <row r="52" spans="1:48" x14ac:dyDescent="0.15">
      <c r="A52" s="8" t="s">
        <v>271</v>
      </c>
      <c r="B52" t="s">
        <v>3685</v>
      </c>
      <c r="C52" t="s">
        <v>3685</v>
      </c>
      <c r="D52" t="s">
        <v>3685</v>
      </c>
      <c r="E52" t="s">
        <v>3685</v>
      </c>
      <c r="F52" t="s">
        <v>3685</v>
      </c>
      <c r="G52" t="s">
        <v>3685</v>
      </c>
      <c r="H52" t="s">
        <v>3685</v>
      </c>
      <c r="I52" t="s">
        <v>3685</v>
      </c>
      <c r="J52" t="s">
        <v>3685</v>
      </c>
      <c r="K52" t="s">
        <v>3685</v>
      </c>
      <c r="L52" t="s">
        <v>3685</v>
      </c>
      <c r="M52" t="s">
        <v>3685</v>
      </c>
      <c r="N52" t="s">
        <v>3685</v>
      </c>
      <c r="O52" t="s">
        <v>3685</v>
      </c>
      <c r="P52" t="s">
        <v>3685</v>
      </c>
      <c r="Q52" t="s">
        <v>3685</v>
      </c>
      <c r="R52" t="s">
        <v>3685</v>
      </c>
      <c r="S52" t="s">
        <v>3685</v>
      </c>
      <c r="T52" t="s">
        <v>3685</v>
      </c>
      <c r="U52" t="s">
        <v>3685</v>
      </c>
      <c r="V52" t="s">
        <v>3685</v>
      </c>
      <c r="W52" t="s">
        <v>3685</v>
      </c>
      <c r="X52" t="s">
        <v>3685</v>
      </c>
      <c r="Y52" t="s">
        <v>3685</v>
      </c>
      <c r="Z52" t="s">
        <v>3685</v>
      </c>
      <c r="AA52" t="s">
        <v>3685</v>
      </c>
      <c r="AB52" t="s">
        <v>3685</v>
      </c>
      <c r="AC52" t="s">
        <v>3685</v>
      </c>
      <c r="AD52" t="s">
        <v>3685</v>
      </c>
      <c r="AE52" t="s">
        <v>3685</v>
      </c>
      <c r="AF52" t="s">
        <v>3685</v>
      </c>
      <c r="AG52" t="s">
        <v>3685</v>
      </c>
      <c r="AH52" t="s">
        <v>3685</v>
      </c>
      <c r="AI52" t="s">
        <v>3685</v>
      </c>
      <c r="AJ52" t="s">
        <v>3685</v>
      </c>
      <c r="AK52" t="s">
        <v>3685</v>
      </c>
      <c r="AL52" t="s">
        <v>3685</v>
      </c>
      <c r="AM52" t="s">
        <v>3685</v>
      </c>
      <c r="AN52" t="s">
        <v>3685</v>
      </c>
      <c r="AO52" t="s">
        <v>3685</v>
      </c>
      <c r="AP52" t="s">
        <v>3685</v>
      </c>
      <c r="AQ52" t="s">
        <v>3685</v>
      </c>
      <c r="AR52" t="s">
        <v>3685</v>
      </c>
      <c r="AS52" t="s">
        <v>3685</v>
      </c>
      <c r="AT52" t="s">
        <v>3685</v>
      </c>
      <c r="AU52" t="s">
        <v>3685</v>
      </c>
      <c r="AV52" t="s">
        <v>3685</v>
      </c>
    </row>
    <row r="53" spans="1:48" x14ac:dyDescent="0.15">
      <c r="A53" s="7" t="s">
        <v>277</v>
      </c>
      <c r="B53" t="s">
        <v>3685</v>
      </c>
      <c r="C53" t="s">
        <v>3685</v>
      </c>
      <c r="D53" t="s">
        <v>3685</v>
      </c>
      <c r="E53" t="s">
        <v>3685</v>
      </c>
      <c r="F53" t="s">
        <v>3685</v>
      </c>
      <c r="G53" t="s">
        <v>3685</v>
      </c>
      <c r="H53" t="s">
        <v>3685</v>
      </c>
      <c r="I53" t="s">
        <v>3685</v>
      </c>
      <c r="J53" t="s">
        <v>3685</v>
      </c>
      <c r="K53" t="s">
        <v>3685</v>
      </c>
      <c r="L53" t="s">
        <v>3685</v>
      </c>
      <c r="M53" t="s">
        <v>3685</v>
      </c>
      <c r="N53" t="s">
        <v>3685</v>
      </c>
      <c r="O53" t="s">
        <v>3685</v>
      </c>
      <c r="P53" t="s">
        <v>3685</v>
      </c>
      <c r="Q53" t="s">
        <v>3685</v>
      </c>
      <c r="R53" t="s">
        <v>3685</v>
      </c>
      <c r="S53" t="s">
        <v>3685</v>
      </c>
      <c r="T53" t="s">
        <v>3685</v>
      </c>
      <c r="U53" t="s">
        <v>3685</v>
      </c>
      <c r="V53" t="s">
        <v>3685</v>
      </c>
      <c r="W53" t="s">
        <v>3685</v>
      </c>
      <c r="X53" t="s">
        <v>3685</v>
      </c>
      <c r="Y53" t="s">
        <v>3685</v>
      </c>
      <c r="Z53" t="s">
        <v>3685</v>
      </c>
      <c r="AA53" t="s">
        <v>3685</v>
      </c>
      <c r="AB53" t="s">
        <v>3685</v>
      </c>
      <c r="AC53" t="s">
        <v>3685</v>
      </c>
      <c r="AD53" t="s">
        <v>3685</v>
      </c>
      <c r="AE53" t="s">
        <v>3685</v>
      </c>
      <c r="AF53" t="s">
        <v>3685</v>
      </c>
      <c r="AG53" t="s">
        <v>3685</v>
      </c>
      <c r="AH53" t="s">
        <v>3685</v>
      </c>
      <c r="AI53" t="s">
        <v>3685</v>
      </c>
      <c r="AJ53" t="s">
        <v>3685</v>
      </c>
      <c r="AK53" t="s">
        <v>3685</v>
      </c>
      <c r="AL53" t="s">
        <v>3685</v>
      </c>
      <c r="AM53" t="s">
        <v>3685</v>
      </c>
      <c r="AN53" t="s">
        <v>3685</v>
      </c>
      <c r="AO53" t="s">
        <v>3685</v>
      </c>
      <c r="AP53" t="s">
        <v>3685</v>
      </c>
      <c r="AQ53" t="s">
        <v>3685</v>
      </c>
      <c r="AR53" t="s">
        <v>3685</v>
      </c>
      <c r="AS53" t="s">
        <v>3685</v>
      </c>
      <c r="AT53" t="s">
        <v>3685</v>
      </c>
      <c r="AU53" t="s">
        <v>3685</v>
      </c>
      <c r="AV53" t="s">
        <v>3685</v>
      </c>
    </row>
    <row r="54" spans="1:48" x14ac:dyDescent="0.15">
      <c r="A54" s="8" t="s">
        <v>283</v>
      </c>
      <c r="B54" t="s">
        <v>3685</v>
      </c>
      <c r="C54" t="s">
        <v>3685</v>
      </c>
      <c r="D54" t="s">
        <v>3685</v>
      </c>
      <c r="E54" t="s">
        <v>3685</v>
      </c>
      <c r="F54" t="s">
        <v>3685</v>
      </c>
      <c r="G54" t="s">
        <v>3685</v>
      </c>
      <c r="H54" t="s">
        <v>3685</v>
      </c>
      <c r="I54" t="s">
        <v>3685</v>
      </c>
      <c r="J54" t="s">
        <v>3685</v>
      </c>
      <c r="K54" t="s">
        <v>3685</v>
      </c>
      <c r="L54" t="s">
        <v>3685</v>
      </c>
      <c r="M54" t="s">
        <v>3685</v>
      </c>
      <c r="N54" t="s">
        <v>3685</v>
      </c>
      <c r="O54" t="s">
        <v>3685</v>
      </c>
      <c r="P54" t="s">
        <v>3685</v>
      </c>
      <c r="Q54" t="s">
        <v>3685</v>
      </c>
      <c r="R54" t="s">
        <v>3685</v>
      </c>
      <c r="S54" t="s">
        <v>3685</v>
      </c>
      <c r="T54" t="s">
        <v>3685</v>
      </c>
      <c r="U54" t="s">
        <v>3685</v>
      </c>
      <c r="V54" t="s">
        <v>3685</v>
      </c>
      <c r="W54" t="s">
        <v>3685</v>
      </c>
      <c r="X54" t="s">
        <v>3685</v>
      </c>
      <c r="Y54" t="s">
        <v>3685</v>
      </c>
      <c r="Z54" t="s">
        <v>3685</v>
      </c>
      <c r="AA54" t="s">
        <v>3685</v>
      </c>
      <c r="AB54" t="s">
        <v>3685</v>
      </c>
      <c r="AC54" t="s">
        <v>3685</v>
      </c>
      <c r="AD54" t="s">
        <v>3685</v>
      </c>
      <c r="AE54" t="s">
        <v>3685</v>
      </c>
      <c r="AF54" t="s">
        <v>3685</v>
      </c>
      <c r="AG54" t="s">
        <v>3685</v>
      </c>
      <c r="AH54" t="s">
        <v>3685</v>
      </c>
      <c r="AI54" t="s">
        <v>3685</v>
      </c>
      <c r="AJ54" t="s">
        <v>3685</v>
      </c>
      <c r="AK54" t="s">
        <v>3685</v>
      </c>
      <c r="AL54" t="s">
        <v>3685</v>
      </c>
      <c r="AM54" t="s">
        <v>3685</v>
      </c>
      <c r="AN54" t="s">
        <v>3685</v>
      </c>
      <c r="AO54" t="s">
        <v>3685</v>
      </c>
      <c r="AP54" t="s">
        <v>3685</v>
      </c>
      <c r="AQ54" t="s">
        <v>3685</v>
      </c>
      <c r="AR54" t="s">
        <v>3685</v>
      </c>
      <c r="AS54" t="s">
        <v>3685</v>
      </c>
      <c r="AT54" t="s">
        <v>3685</v>
      </c>
      <c r="AU54" t="s">
        <v>3685</v>
      </c>
      <c r="AV54" t="s">
        <v>3685</v>
      </c>
    </row>
    <row r="55" spans="1:48" x14ac:dyDescent="0.15">
      <c r="A55" s="8" t="s">
        <v>288</v>
      </c>
      <c r="B55" t="s">
        <v>3685</v>
      </c>
      <c r="C55" t="s">
        <v>3685</v>
      </c>
      <c r="D55" t="s">
        <v>3685</v>
      </c>
      <c r="E55" t="s">
        <v>3685</v>
      </c>
      <c r="F55" t="s">
        <v>3685</v>
      </c>
      <c r="G55" t="s">
        <v>3685</v>
      </c>
      <c r="H55" t="s">
        <v>3685</v>
      </c>
      <c r="I55" t="s">
        <v>3685</v>
      </c>
      <c r="J55" t="s">
        <v>3685</v>
      </c>
      <c r="K55" t="s">
        <v>3685</v>
      </c>
      <c r="L55" t="s">
        <v>3685</v>
      </c>
      <c r="M55" t="s">
        <v>3685</v>
      </c>
      <c r="N55" t="s">
        <v>3685</v>
      </c>
      <c r="O55" t="s">
        <v>3685</v>
      </c>
      <c r="P55" t="s">
        <v>3685</v>
      </c>
      <c r="Q55" t="s">
        <v>3685</v>
      </c>
      <c r="R55" t="s">
        <v>3685</v>
      </c>
      <c r="S55" t="s">
        <v>3685</v>
      </c>
      <c r="T55" t="s">
        <v>3685</v>
      </c>
      <c r="U55" t="s">
        <v>3685</v>
      </c>
      <c r="V55" t="s">
        <v>3685</v>
      </c>
      <c r="W55" t="s">
        <v>3685</v>
      </c>
      <c r="X55" t="s">
        <v>3685</v>
      </c>
      <c r="Y55" t="s">
        <v>3685</v>
      </c>
      <c r="Z55" t="s">
        <v>3685</v>
      </c>
      <c r="AA55" t="s">
        <v>3685</v>
      </c>
      <c r="AB55" t="s">
        <v>3685</v>
      </c>
      <c r="AC55" t="s">
        <v>3685</v>
      </c>
      <c r="AD55" t="s">
        <v>3685</v>
      </c>
      <c r="AE55" t="s">
        <v>3685</v>
      </c>
      <c r="AF55" t="s">
        <v>3685</v>
      </c>
      <c r="AG55" t="s">
        <v>3685</v>
      </c>
      <c r="AH55" t="s">
        <v>3685</v>
      </c>
      <c r="AI55" t="s">
        <v>3685</v>
      </c>
      <c r="AJ55" t="s">
        <v>3685</v>
      </c>
      <c r="AK55" t="s">
        <v>3685</v>
      </c>
      <c r="AL55" t="s">
        <v>3685</v>
      </c>
      <c r="AM55" t="s">
        <v>3685</v>
      </c>
      <c r="AN55" t="s">
        <v>3685</v>
      </c>
      <c r="AO55" t="s">
        <v>3685</v>
      </c>
      <c r="AP55" t="s">
        <v>3685</v>
      </c>
      <c r="AQ55" t="s">
        <v>3685</v>
      </c>
      <c r="AR55" t="s">
        <v>3685</v>
      </c>
      <c r="AS55" t="s">
        <v>3685</v>
      </c>
      <c r="AT55" t="s">
        <v>3685</v>
      </c>
      <c r="AU55" t="s">
        <v>3685</v>
      </c>
      <c r="AV55" t="s">
        <v>3685</v>
      </c>
    </row>
    <row r="56" spans="1:48" x14ac:dyDescent="0.15">
      <c r="A56" s="7" t="s">
        <v>294</v>
      </c>
      <c r="B56" t="s">
        <v>3685</v>
      </c>
      <c r="C56" t="s">
        <v>3685</v>
      </c>
      <c r="D56" t="s">
        <v>3685</v>
      </c>
      <c r="E56" t="s">
        <v>3685</v>
      </c>
      <c r="F56" t="s">
        <v>3685</v>
      </c>
      <c r="G56" t="s">
        <v>3685</v>
      </c>
      <c r="H56" t="s">
        <v>3685</v>
      </c>
      <c r="I56" t="s">
        <v>3685</v>
      </c>
      <c r="J56" t="s">
        <v>3685</v>
      </c>
      <c r="K56" t="s">
        <v>3685</v>
      </c>
      <c r="L56" t="s">
        <v>3685</v>
      </c>
      <c r="M56" t="s">
        <v>3685</v>
      </c>
      <c r="N56" t="s">
        <v>3685</v>
      </c>
      <c r="O56" t="s">
        <v>3685</v>
      </c>
      <c r="P56" t="s">
        <v>3685</v>
      </c>
      <c r="Q56" t="s">
        <v>3685</v>
      </c>
      <c r="R56" t="s">
        <v>3685</v>
      </c>
      <c r="S56" t="s">
        <v>3685</v>
      </c>
      <c r="T56" t="s">
        <v>3685</v>
      </c>
      <c r="U56" t="s">
        <v>3685</v>
      </c>
      <c r="V56" t="s">
        <v>3685</v>
      </c>
      <c r="W56" t="s">
        <v>3685</v>
      </c>
      <c r="X56" t="s">
        <v>3685</v>
      </c>
      <c r="Y56" t="s">
        <v>3685</v>
      </c>
      <c r="Z56" t="s">
        <v>3685</v>
      </c>
      <c r="AA56" t="s">
        <v>3685</v>
      </c>
      <c r="AB56" t="s">
        <v>3685</v>
      </c>
      <c r="AC56" t="s">
        <v>3685</v>
      </c>
      <c r="AD56" t="s">
        <v>3685</v>
      </c>
      <c r="AE56" t="s">
        <v>3685</v>
      </c>
      <c r="AF56" t="s">
        <v>3685</v>
      </c>
      <c r="AG56" t="s">
        <v>3685</v>
      </c>
      <c r="AH56" t="s">
        <v>3685</v>
      </c>
      <c r="AI56" t="s">
        <v>3685</v>
      </c>
      <c r="AJ56" t="s">
        <v>3685</v>
      </c>
      <c r="AK56" t="s">
        <v>3685</v>
      </c>
      <c r="AL56" t="s">
        <v>3685</v>
      </c>
      <c r="AM56" t="s">
        <v>3685</v>
      </c>
      <c r="AN56" t="s">
        <v>3685</v>
      </c>
      <c r="AO56" t="s">
        <v>3685</v>
      </c>
      <c r="AP56" t="s">
        <v>3685</v>
      </c>
      <c r="AQ56" t="s">
        <v>3685</v>
      </c>
      <c r="AR56" t="s">
        <v>3685</v>
      </c>
      <c r="AS56" t="s">
        <v>3685</v>
      </c>
      <c r="AT56" t="s">
        <v>3685</v>
      </c>
      <c r="AU56" t="s">
        <v>3685</v>
      </c>
      <c r="AV56" t="s">
        <v>3685</v>
      </c>
    </row>
    <row r="57" spans="1:48" x14ac:dyDescent="0.15">
      <c r="A57" s="7" t="s">
        <v>297</v>
      </c>
      <c r="B57" t="s">
        <v>3685</v>
      </c>
      <c r="C57" t="s">
        <v>3685</v>
      </c>
      <c r="D57" t="s">
        <v>3685</v>
      </c>
      <c r="E57" t="s">
        <v>3685</v>
      </c>
      <c r="F57" t="s">
        <v>3685</v>
      </c>
      <c r="G57" t="s">
        <v>3685</v>
      </c>
      <c r="H57" t="s">
        <v>3685</v>
      </c>
      <c r="I57" t="s">
        <v>3685</v>
      </c>
      <c r="J57" t="s">
        <v>3685</v>
      </c>
      <c r="K57" t="s">
        <v>3685</v>
      </c>
      <c r="L57" t="s">
        <v>3685</v>
      </c>
      <c r="M57" t="s">
        <v>3685</v>
      </c>
      <c r="N57" t="s">
        <v>3685</v>
      </c>
      <c r="O57" t="s">
        <v>3685</v>
      </c>
      <c r="P57" t="s">
        <v>3685</v>
      </c>
      <c r="Q57" t="s">
        <v>3685</v>
      </c>
      <c r="R57" t="s">
        <v>3685</v>
      </c>
      <c r="S57" t="s">
        <v>3685</v>
      </c>
      <c r="T57" t="s">
        <v>3685</v>
      </c>
      <c r="U57" t="s">
        <v>3685</v>
      </c>
      <c r="V57" t="s">
        <v>3685</v>
      </c>
      <c r="W57" t="s">
        <v>3685</v>
      </c>
      <c r="X57" t="s">
        <v>3685</v>
      </c>
      <c r="Y57" t="s">
        <v>3685</v>
      </c>
      <c r="Z57" t="s">
        <v>3685</v>
      </c>
      <c r="AA57" t="s">
        <v>3685</v>
      </c>
      <c r="AB57" t="s">
        <v>3685</v>
      </c>
      <c r="AC57" t="s">
        <v>3685</v>
      </c>
      <c r="AD57" t="s">
        <v>3685</v>
      </c>
      <c r="AE57" t="s">
        <v>3685</v>
      </c>
      <c r="AF57" t="s">
        <v>3685</v>
      </c>
      <c r="AG57" t="s">
        <v>3685</v>
      </c>
      <c r="AH57" t="s">
        <v>3685</v>
      </c>
      <c r="AI57" t="s">
        <v>3685</v>
      </c>
      <c r="AJ57" t="s">
        <v>3685</v>
      </c>
      <c r="AK57" t="s">
        <v>3685</v>
      </c>
      <c r="AL57" t="s">
        <v>3685</v>
      </c>
      <c r="AM57" t="s">
        <v>3685</v>
      </c>
      <c r="AN57" t="s">
        <v>3685</v>
      </c>
      <c r="AO57" t="s">
        <v>3685</v>
      </c>
      <c r="AP57" t="s">
        <v>3685</v>
      </c>
      <c r="AQ57" t="s">
        <v>3685</v>
      </c>
      <c r="AR57" t="s">
        <v>3685</v>
      </c>
      <c r="AS57" t="s">
        <v>3685</v>
      </c>
      <c r="AT57" t="s">
        <v>3685</v>
      </c>
      <c r="AU57" t="s">
        <v>3685</v>
      </c>
      <c r="AV57" t="s">
        <v>3685</v>
      </c>
    </row>
    <row r="58" spans="1:48" x14ac:dyDescent="0.15">
      <c r="A58" s="7" t="s">
        <v>302</v>
      </c>
      <c r="B58" t="s">
        <v>3685</v>
      </c>
      <c r="C58" t="s">
        <v>3685</v>
      </c>
      <c r="D58" t="s">
        <v>3685</v>
      </c>
      <c r="E58" t="s">
        <v>3685</v>
      </c>
      <c r="F58" t="s">
        <v>3685</v>
      </c>
      <c r="G58" t="s">
        <v>3685</v>
      </c>
      <c r="H58" t="s">
        <v>3685</v>
      </c>
      <c r="I58" t="s">
        <v>3685</v>
      </c>
      <c r="J58" t="s">
        <v>3685</v>
      </c>
      <c r="K58" t="s">
        <v>3685</v>
      </c>
      <c r="L58" t="s">
        <v>3685</v>
      </c>
      <c r="M58" t="s">
        <v>3685</v>
      </c>
      <c r="N58" t="s">
        <v>3685</v>
      </c>
      <c r="O58" t="s">
        <v>3685</v>
      </c>
      <c r="P58" t="s">
        <v>3685</v>
      </c>
      <c r="Q58" t="s">
        <v>3685</v>
      </c>
      <c r="R58" t="s">
        <v>3685</v>
      </c>
      <c r="S58" t="s">
        <v>3685</v>
      </c>
      <c r="T58" t="s">
        <v>3685</v>
      </c>
      <c r="U58" t="s">
        <v>3685</v>
      </c>
      <c r="V58" t="s">
        <v>3685</v>
      </c>
      <c r="W58" t="s">
        <v>3685</v>
      </c>
      <c r="X58" t="s">
        <v>3685</v>
      </c>
      <c r="Y58" t="s">
        <v>3685</v>
      </c>
      <c r="Z58" t="s">
        <v>3685</v>
      </c>
      <c r="AA58" t="s">
        <v>3685</v>
      </c>
      <c r="AB58" t="s">
        <v>3685</v>
      </c>
      <c r="AC58" t="s">
        <v>3685</v>
      </c>
      <c r="AD58" t="s">
        <v>3685</v>
      </c>
      <c r="AE58" t="s">
        <v>3685</v>
      </c>
      <c r="AF58" t="s">
        <v>3685</v>
      </c>
      <c r="AG58" t="s">
        <v>3685</v>
      </c>
      <c r="AH58" t="s">
        <v>3685</v>
      </c>
      <c r="AI58" t="s">
        <v>3685</v>
      </c>
      <c r="AJ58" t="s">
        <v>3685</v>
      </c>
      <c r="AK58" t="s">
        <v>3685</v>
      </c>
      <c r="AL58" t="s">
        <v>3685</v>
      </c>
      <c r="AM58" t="s">
        <v>3685</v>
      </c>
      <c r="AN58" t="s">
        <v>3685</v>
      </c>
      <c r="AO58" t="s">
        <v>3685</v>
      </c>
      <c r="AP58" t="s">
        <v>3685</v>
      </c>
      <c r="AQ58" t="s">
        <v>3685</v>
      </c>
      <c r="AR58" t="s">
        <v>3685</v>
      </c>
      <c r="AS58" t="s">
        <v>3685</v>
      </c>
      <c r="AT58" t="s">
        <v>3685</v>
      </c>
      <c r="AU58" t="s">
        <v>3685</v>
      </c>
      <c r="AV58" t="s">
        <v>3685</v>
      </c>
    </row>
    <row r="59" spans="1:48" x14ac:dyDescent="0.15">
      <c r="A59" s="7" t="s">
        <v>307</v>
      </c>
      <c r="B59" t="s">
        <v>3685</v>
      </c>
      <c r="C59" t="s">
        <v>3685</v>
      </c>
      <c r="D59" t="s">
        <v>3685</v>
      </c>
      <c r="E59" t="s">
        <v>3685</v>
      </c>
      <c r="F59" t="s">
        <v>3685</v>
      </c>
      <c r="G59" t="s">
        <v>3685</v>
      </c>
      <c r="H59" t="s">
        <v>3685</v>
      </c>
      <c r="I59" t="s">
        <v>3685</v>
      </c>
      <c r="J59" t="s">
        <v>3685</v>
      </c>
      <c r="K59" t="s">
        <v>3685</v>
      </c>
      <c r="L59" t="s">
        <v>3685</v>
      </c>
      <c r="M59" t="s">
        <v>3685</v>
      </c>
      <c r="N59" t="s">
        <v>3685</v>
      </c>
      <c r="O59" t="s">
        <v>3685</v>
      </c>
      <c r="P59" t="s">
        <v>3685</v>
      </c>
      <c r="Q59" t="s">
        <v>3685</v>
      </c>
      <c r="R59" t="s">
        <v>3685</v>
      </c>
      <c r="S59" t="s">
        <v>3685</v>
      </c>
      <c r="T59" t="s">
        <v>3685</v>
      </c>
      <c r="U59" t="s">
        <v>3685</v>
      </c>
      <c r="V59" t="s">
        <v>3685</v>
      </c>
      <c r="W59" t="s">
        <v>3685</v>
      </c>
      <c r="X59" t="s">
        <v>3685</v>
      </c>
      <c r="Y59" t="s">
        <v>3685</v>
      </c>
      <c r="Z59" t="s">
        <v>3685</v>
      </c>
      <c r="AA59" t="s">
        <v>3685</v>
      </c>
      <c r="AB59" t="s">
        <v>3685</v>
      </c>
      <c r="AC59" t="s">
        <v>3685</v>
      </c>
      <c r="AD59" t="s">
        <v>3685</v>
      </c>
      <c r="AE59" t="s">
        <v>3685</v>
      </c>
      <c r="AF59" t="s">
        <v>3685</v>
      </c>
      <c r="AG59" t="s">
        <v>3685</v>
      </c>
      <c r="AH59" t="s">
        <v>3685</v>
      </c>
      <c r="AI59" t="s">
        <v>3685</v>
      </c>
      <c r="AJ59" t="s">
        <v>3685</v>
      </c>
      <c r="AK59" t="s">
        <v>3685</v>
      </c>
      <c r="AL59" t="s">
        <v>3685</v>
      </c>
      <c r="AM59" t="s">
        <v>3685</v>
      </c>
      <c r="AN59" t="s">
        <v>3685</v>
      </c>
      <c r="AO59" t="s">
        <v>3685</v>
      </c>
      <c r="AP59" t="s">
        <v>3685</v>
      </c>
      <c r="AQ59" t="s">
        <v>3685</v>
      </c>
      <c r="AR59" t="s">
        <v>3685</v>
      </c>
      <c r="AS59" t="s">
        <v>3685</v>
      </c>
      <c r="AT59" t="s">
        <v>3685</v>
      </c>
      <c r="AU59" t="s">
        <v>3685</v>
      </c>
      <c r="AV59" t="s">
        <v>3685</v>
      </c>
    </row>
    <row r="60" spans="1:48" x14ac:dyDescent="0.15">
      <c r="A60" s="8" t="s">
        <v>312</v>
      </c>
      <c r="B60" t="s">
        <v>3685</v>
      </c>
      <c r="C60" t="s">
        <v>3685</v>
      </c>
      <c r="D60" t="s">
        <v>3685</v>
      </c>
      <c r="E60" t="s">
        <v>3685</v>
      </c>
      <c r="F60" t="s">
        <v>3685</v>
      </c>
      <c r="G60" t="s">
        <v>3685</v>
      </c>
      <c r="H60" t="s">
        <v>3685</v>
      </c>
      <c r="I60" t="s">
        <v>3685</v>
      </c>
      <c r="J60" t="s">
        <v>3685</v>
      </c>
      <c r="K60" t="s">
        <v>3685</v>
      </c>
      <c r="L60" t="s">
        <v>3685</v>
      </c>
      <c r="M60" t="s">
        <v>3685</v>
      </c>
      <c r="N60" t="s">
        <v>3685</v>
      </c>
      <c r="O60" t="s">
        <v>3685</v>
      </c>
      <c r="P60" t="s">
        <v>3685</v>
      </c>
      <c r="Q60" t="s">
        <v>3685</v>
      </c>
      <c r="R60" t="s">
        <v>3685</v>
      </c>
      <c r="S60" t="s">
        <v>3685</v>
      </c>
      <c r="T60" t="s">
        <v>3685</v>
      </c>
      <c r="U60" t="s">
        <v>3685</v>
      </c>
      <c r="V60" t="s">
        <v>3685</v>
      </c>
      <c r="W60" t="s">
        <v>3685</v>
      </c>
      <c r="X60" t="s">
        <v>3685</v>
      </c>
      <c r="Y60" t="s">
        <v>3685</v>
      </c>
      <c r="Z60" t="s">
        <v>3685</v>
      </c>
      <c r="AA60" t="s">
        <v>3685</v>
      </c>
      <c r="AB60" t="s">
        <v>3685</v>
      </c>
      <c r="AC60" t="s">
        <v>3685</v>
      </c>
      <c r="AD60" t="s">
        <v>3685</v>
      </c>
      <c r="AE60" t="s">
        <v>3685</v>
      </c>
      <c r="AF60" t="s">
        <v>3685</v>
      </c>
      <c r="AG60" t="s">
        <v>3685</v>
      </c>
      <c r="AH60" t="s">
        <v>3685</v>
      </c>
      <c r="AI60" t="s">
        <v>3685</v>
      </c>
      <c r="AJ60" t="s">
        <v>3685</v>
      </c>
      <c r="AK60" t="s">
        <v>3685</v>
      </c>
      <c r="AL60" t="s">
        <v>3685</v>
      </c>
      <c r="AM60" t="s">
        <v>3685</v>
      </c>
      <c r="AN60" t="s">
        <v>3685</v>
      </c>
      <c r="AO60" t="s">
        <v>3685</v>
      </c>
      <c r="AP60" t="s">
        <v>3685</v>
      </c>
      <c r="AQ60" t="s">
        <v>3685</v>
      </c>
      <c r="AR60" t="s">
        <v>3685</v>
      </c>
      <c r="AS60" t="s">
        <v>3685</v>
      </c>
      <c r="AT60" t="s">
        <v>3685</v>
      </c>
      <c r="AU60" t="s">
        <v>3685</v>
      </c>
      <c r="AV60" t="s">
        <v>3685</v>
      </c>
    </row>
    <row r="61" spans="1:48" x14ac:dyDescent="0.15">
      <c r="A61" s="7" t="s">
        <v>316</v>
      </c>
      <c r="B61" t="s">
        <v>3685</v>
      </c>
      <c r="C61" t="s">
        <v>3685</v>
      </c>
      <c r="D61" t="s">
        <v>3685</v>
      </c>
      <c r="E61" t="s">
        <v>3685</v>
      </c>
      <c r="F61" t="s">
        <v>3685</v>
      </c>
      <c r="G61" t="s">
        <v>3685</v>
      </c>
      <c r="H61" t="s">
        <v>3685</v>
      </c>
      <c r="I61" t="s">
        <v>3685</v>
      </c>
      <c r="J61" t="s">
        <v>3685</v>
      </c>
      <c r="K61" t="s">
        <v>3685</v>
      </c>
      <c r="L61" t="s">
        <v>3685</v>
      </c>
      <c r="M61" t="s">
        <v>3685</v>
      </c>
      <c r="N61" t="s">
        <v>3685</v>
      </c>
      <c r="O61" t="s">
        <v>3685</v>
      </c>
      <c r="P61" t="s">
        <v>3685</v>
      </c>
      <c r="Q61" t="s">
        <v>3685</v>
      </c>
      <c r="R61" t="s">
        <v>3685</v>
      </c>
      <c r="S61" t="s">
        <v>3685</v>
      </c>
      <c r="T61" t="s">
        <v>3685</v>
      </c>
      <c r="U61" t="s">
        <v>3685</v>
      </c>
      <c r="V61" t="s">
        <v>3685</v>
      </c>
      <c r="W61" t="s">
        <v>3685</v>
      </c>
      <c r="X61" t="s">
        <v>3685</v>
      </c>
      <c r="Y61" t="s">
        <v>3685</v>
      </c>
      <c r="Z61" t="s">
        <v>3685</v>
      </c>
      <c r="AA61" t="s">
        <v>3685</v>
      </c>
      <c r="AB61" t="s">
        <v>3685</v>
      </c>
      <c r="AC61" t="s">
        <v>3685</v>
      </c>
      <c r="AD61" t="s">
        <v>3685</v>
      </c>
      <c r="AE61" t="s">
        <v>3685</v>
      </c>
      <c r="AF61" t="s">
        <v>3685</v>
      </c>
      <c r="AG61" t="s">
        <v>3685</v>
      </c>
      <c r="AH61" t="s">
        <v>3685</v>
      </c>
      <c r="AI61" t="s">
        <v>3685</v>
      </c>
      <c r="AJ61" t="s">
        <v>3685</v>
      </c>
      <c r="AK61" t="s">
        <v>3685</v>
      </c>
      <c r="AL61" t="s">
        <v>3685</v>
      </c>
      <c r="AM61" t="s">
        <v>3685</v>
      </c>
      <c r="AN61" t="s">
        <v>3685</v>
      </c>
      <c r="AO61" t="s">
        <v>3685</v>
      </c>
      <c r="AP61" t="s">
        <v>3685</v>
      </c>
      <c r="AQ61" t="s">
        <v>3685</v>
      </c>
      <c r="AR61" t="s">
        <v>3685</v>
      </c>
      <c r="AS61" t="s">
        <v>3685</v>
      </c>
      <c r="AT61" t="s">
        <v>3685</v>
      </c>
      <c r="AU61" t="s">
        <v>3685</v>
      </c>
      <c r="AV61" t="s">
        <v>3685</v>
      </c>
    </row>
    <row r="62" spans="1:48" x14ac:dyDescent="0.15">
      <c r="A62" s="7" t="s">
        <v>321</v>
      </c>
      <c r="B62" t="s">
        <v>3685</v>
      </c>
      <c r="C62" t="s">
        <v>3685</v>
      </c>
      <c r="D62" t="s">
        <v>3685</v>
      </c>
      <c r="E62" t="s">
        <v>3685</v>
      </c>
      <c r="F62" t="s">
        <v>3685</v>
      </c>
      <c r="G62" t="s">
        <v>3685</v>
      </c>
      <c r="H62" t="s">
        <v>3685</v>
      </c>
      <c r="I62" t="s">
        <v>3685</v>
      </c>
      <c r="J62" t="s">
        <v>3685</v>
      </c>
      <c r="K62" t="s">
        <v>3685</v>
      </c>
      <c r="L62" t="s">
        <v>3685</v>
      </c>
      <c r="M62" t="s">
        <v>3685</v>
      </c>
      <c r="N62" t="s">
        <v>3685</v>
      </c>
      <c r="O62" t="s">
        <v>3685</v>
      </c>
      <c r="P62" t="s">
        <v>3685</v>
      </c>
      <c r="Q62" t="s">
        <v>3685</v>
      </c>
      <c r="R62" t="s">
        <v>3685</v>
      </c>
      <c r="S62" t="s">
        <v>3685</v>
      </c>
      <c r="T62" t="s">
        <v>3685</v>
      </c>
      <c r="U62" t="s">
        <v>3685</v>
      </c>
      <c r="V62" t="s">
        <v>3685</v>
      </c>
      <c r="W62" t="s">
        <v>3685</v>
      </c>
      <c r="X62" t="s">
        <v>3685</v>
      </c>
      <c r="Y62" t="s">
        <v>3685</v>
      </c>
      <c r="Z62" t="s">
        <v>3685</v>
      </c>
      <c r="AA62" t="s">
        <v>3685</v>
      </c>
      <c r="AB62" t="s">
        <v>3685</v>
      </c>
      <c r="AC62" t="s">
        <v>3685</v>
      </c>
      <c r="AD62" t="s">
        <v>3685</v>
      </c>
      <c r="AE62" t="s">
        <v>3685</v>
      </c>
      <c r="AF62" t="s">
        <v>3685</v>
      </c>
      <c r="AG62" t="s">
        <v>3685</v>
      </c>
      <c r="AH62" t="s">
        <v>3685</v>
      </c>
      <c r="AI62" t="s">
        <v>3685</v>
      </c>
      <c r="AJ62" t="s">
        <v>3685</v>
      </c>
      <c r="AK62" t="s">
        <v>3685</v>
      </c>
      <c r="AL62" t="s">
        <v>3685</v>
      </c>
      <c r="AM62" t="s">
        <v>3685</v>
      </c>
      <c r="AN62" t="s">
        <v>3685</v>
      </c>
      <c r="AO62" t="s">
        <v>3685</v>
      </c>
      <c r="AP62" t="s">
        <v>3685</v>
      </c>
      <c r="AQ62" t="s">
        <v>3685</v>
      </c>
      <c r="AR62" t="s">
        <v>3685</v>
      </c>
      <c r="AS62" t="s">
        <v>3685</v>
      </c>
      <c r="AT62" t="s">
        <v>3685</v>
      </c>
      <c r="AU62" t="s">
        <v>3685</v>
      </c>
      <c r="AV62" t="s">
        <v>3685</v>
      </c>
    </row>
    <row r="63" spans="1:48" x14ac:dyDescent="0.15">
      <c r="A63" s="7" t="s">
        <v>327</v>
      </c>
      <c r="B63" t="s">
        <v>3685</v>
      </c>
      <c r="C63" t="s">
        <v>3685</v>
      </c>
      <c r="D63" t="s">
        <v>3685</v>
      </c>
      <c r="E63" t="s">
        <v>3685</v>
      </c>
      <c r="F63" t="s">
        <v>3685</v>
      </c>
      <c r="G63" t="s">
        <v>3685</v>
      </c>
      <c r="H63" t="s">
        <v>3685</v>
      </c>
      <c r="I63" t="s">
        <v>3685</v>
      </c>
      <c r="J63" t="s">
        <v>3685</v>
      </c>
      <c r="K63" t="s">
        <v>3685</v>
      </c>
      <c r="L63" t="s">
        <v>3685</v>
      </c>
      <c r="M63" t="s">
        <v>3685</v>
      </c>
      <c r="N63" t="s">
        <v>3685</v>
      </c>
      <c r="O63" t="s">
        <v>3685</v>
      </c>
      <c r="P63" t="s">
        <v>3685</v>
      </c>
      <c r="Q63" t="s">
        <v>3685</v>
      </c>
      <c r="R63" t="s">
        <v>3685</v>
      </c>
      <c r="S63" t="s">
        <v>3685</v>
      </c>
      <c r="T63" t="s">
        <v>3685</v>
      </c>
      <c r="U63" t="s">
        <v>3685</v>
      </c>
      <c r="V63" t="s">
        <v>3685</v>
      </c>
      <c r="W63" t="s">
        <v>3685</v>
      </c>
      <c r="X63" t="s">
        <v>3685</v>
      </c>
      <c r="Y63" t="s">
        <v>3685</v>
      </c>
      <c r="Z63" t="s">
        <v>3685</v>
      </c>
      <c r="AA63" t="s">
        <v>3685</v>
      </c>
      <c r="AB63" t="s">
        <v>3685</v>
      </c>
      <c r="AC63" t="s">
        <v>3685</v>
      </c>
      <c r="AD63" t="s">
        <v>3685</v>
      </c>
      <c r="AE63" t="s">
        <v>3685</v>
      </c>
      <c r="AF63" t="s">
        <v>3685</v>
      </c>
      <c r="AG63" t="s">
        <v>3685</v>
      </c>
      <c r="AH63" t="s">
        <v>3685</v>
      </c>
      <c r="AI63" t="s">
        <v>3685</v>
      </c>
      <c r="AJ63" t="s">
        <v>3685</v>
      </c>
      <c r="AK63" t="s">
        <v>3685</v>
      </c>
      <c r="AL63" t="s">
        <v>3685</v>
      </c>
      <c r="AM63" t="s">
        <v>3685</v>
      </c>
      <c r="AN63" t="s">
        <v>3685</v>
      </c>
      <c r="AO63" t="s">
        <v>3685</v>
      </c>
      <c r="AP63" t="s">
        <v>3685</v>
      </c>
      <c r="AQ63" t="s">
        <v>3685</v>
      </c>
      <c r="AR63" t="s">
        <v>3685</v>
      </c>
      <c r="AS63" t="s">
        <v>3685</v>
      </c>
      <c r="AT63" t="s">
        <v>3685</v>
      </c>
      <c r="AU63" t="s">
        <v>3685</v>
      </c>
      <c r="AV63" t="s">
        <v>3685</v>
      </c>
    </row>
    <row r="64" spans="1:48" x14ac:dyDescent="0.15">
      <c r="A64" s="7" t="s">
        <v>332</v>
      </c>
      <c r="B64" t="s">
        <v>3685</v>
      </c>
      <c r="C64" t="s">
        <v>3685</v>
      </c>
      <c r="D64" t="s">
        <v>3685</v>
      </c>
      <c r="E64" t="s">
        <v>3685</v>
      </c>
      <c r="F64" t="s">
        <v>3685</v>
      </c>
      <c r="G64" t="s">
        <v>3685</v>
      </c>
      <c r="H64" t="s">
        <v>3685</v>
      </c>
      <c r="I64" t="s">
        <v>3685</v>
      </c>
      <c r="J64" t="s">
        <v>3685</v>
      </c>
      <c r="K64" t="s">
        <v>3685</v>
      </c>
      <c r="L64" t="s">
        <v>3685</v>
      </c>
      <c r="M64" t="s">
        <v>3685</v>
      </c>
      <c r="N64" t="s">
        <v>3685</v>
      </c>
      <c r="O64" t="s">
        <v>3685</v>
      </c>
      <c r="P64" t="s">
        <v>3685</v>
      </c>
      <c r="Q64" t="s">
        <v>3685</v>
      </c>
      <c r="R64" t="s">
        <v>3685</v>
      </c>
      <c r="S64" t="s">
        <v>3685</v>
      </c>
      <c r="T64" t="s">
        <v>3685</v>
      </c>
      <c r="U64" t="s">
        <v>3685</v>
      </c>
      <c r="V64" t="s">
        <v>3685</v>
      </c>
      <c r="W64" t="s">
        <v>3685</v>
      </c>
      <c r="X64" t="s">
        <v>3685</v>
      </c>
      <c r="Y64" t="s">
        <v>3685</v>
      </c>
      <c r="Z64" t="s">
        <v>3685</v>
      </c>
      <c r="AA64" t="s">
        <v>3685</v>
      </c>
      <c r="AB64" t="s">
        <v>3685</v>
      </c>
      <c r="AC64" t="s">
        <v>3685</v>
      </c>
      <c r="AD64" t="s">
        <v>3685</v>
      </c>
      <c r="AE64" t="s">
        <v>3685</v>
      </c>
      <c r="AF64" t="s">
        <v>3685</v>
      </c>
      <c r="AG64" t="s">
        <v>3685</v>
      </c>
      <c r="AH64" t="s">
        <v>3685</v>
      </c>
      <c r="AI64" t="s">
        <v>3685</v>
      </c>
      <c r="AJ64" t="s">
        <v>3685</v>
      </c>
      <c r="AK64" t="s">
        <v>3685</v>
      </c>
      <c r="AL64" t="s">
        <v>3685</v>
      </c>
      <c r="AM64" t="s">
        <v>3685</v>
      </c>
      <c r="AN64" t="s">
        <v>3685</v>
      </c>
      <c r="AO64" t="s">
        <v>3685</v>
      </c>
      <c r="AP64" t="s">
        <v>3685</v>
      </c>
      <c r="AQ64" t="s">
        <v>3685</v>
      </c>
      <c r="AR64" t="s">
        <v>3685</v>
      </c>
      <c r="AS64" t="s">
        <v>3685</v>
      </c>
      <c r="AT64" t="s">
        <v>3685</v>
      </c>
      <c r="AU64" t="s">
        <v>3685</v>
      </c>
      <c r="AV64" t="s">
        <v>3685</v>
      </c>
    </row>
    <row r="65" spans="1:48" x14ac:dyDescent="0.15">
      <c r="A65" s="7" t="s">
        <v>336</v>
      </c>
      <c r="B65" t="s">
        <v>3685</v>
      </c>
      <c r="C65" t="s">
        <v>3685</v>
      </c>
      <c r="D65" t="s">
        <v>3685</v>
      </c>
      <c r="E65" t="s">
        <v>3685</v>
      </c>
      <c r="F65" t="s">
        <v>3685</v>
      </c>
      <c r="G65" t="s">
        <v>3685</v>
      </c>
      <c r="H65" t="s">
        <v>3685</v>
      </c>
      <c r="I65" t="s">
        <v>3685</v>
      </c>
      <c r="J65" t="s">
        <v>3685</v>
      </c>
      <c r="K65" t="s">
        <v>3685</v>
      </c>
      <c r="L65" t="s">
        <v>3685</v>
      </c>
      <c r="M65" t="s">
        <v>3685</v>
      </c>
      <c r="N65" t="s">
        <v>3685</v>
      </c>
      <c r="O65" t="s">
        <v>3685</v>
      </c>
      <c r="P65" t="s">
        <v>3685</v>
      </c>
      <c r="Q65" t="s">
        <v>3685</v>
      </c>
      <c r="R65" t="s">
        <v>3685</v>
      </c>
      <c r="S65" t="s">
        <v>3685</v>
      </c>
      <c r="T65" t="s">
        <v>3685</v>
      </c>
      <c r="U65" t="s">
        <v>3685</v>
      </c>
      <c r="V65" t="s">
        <v>3685</v>
      </c>
      <c r="W65" t="s">
        <v>3685</v>
      </c>
      <c r="X65" t="s">
        <v>3685</v>
      </c>
      <c r="Y65" t="s">
        <v>3685</v>
      </c>
      <c r="Z65" t="s">
        <v>3685</v>
      </c>
      <c r="AA65" t="s">
        <v>3685</v>
      </c>
      <c r="AB65" t="s">
        <v>3685</v>
      </c>
      <c r="AC65" t="s">
        <v>3685</v>
      </c>
      <c r="AD65" t="s">
        <v>3685</v>
      </c>
      <c r="AE65" t="s">
        <v>3685</v>
      </c>
      <c r="AF65" t="s">
        <v>3685</v>
      </c>
      <c r="AG65" t="s">
        <v>3685</v>
      </c>
      <c r="AH65" t="s">
        <v>3685</v>
      </c>
      <c r="AI65" t="s">
        <v>3685</v>
      </c>
      <c r="AJ65" t="s">
        <v>3685</v>
      </c>
      <c r="AK65" t="s">
        <v>3685</v>
      </c>
      <c r="AL65" t="s">
        <v>3685</v>
      </c>
      <c r="AM65" t="s">
        <v>3685</v>
      </c>
      <c r="AN65" t="s">
        <v>3685</v>
      </c>
      <c r="AO65" t="s">
        <v>3685</v>
      </c>
      <c r="AP65" t="s">
        <v>3685</v>
      </c>
      <c r="AQ65" t="s">
        <v>3685</v>
      </c>
      <c r="AR65" t="s">
        <v>3685</v>
      </c>
      <c r="AS65" t="s">
        <v>3685</v>
      </c>
      <c r="AT65" t="s">
        <v>3685</v>
      </c>
      <c r="AU65" t="s">
        <v>3685</v>
      </c>
      <c r="AV65" t="s">
        <v>3685</v>
      </c>
    </row>
    <row r="66" spans="1:48" x14ac:dyDescent="0.15">
      <c r="A66" s="7" t="s">
        <v>341</v>
      </c>
      <c r="B66" t="s">
        <v>3685</v>
      </c>
      <c r="C66" t="s">
        <v>3685</v>
      </c>
      <c r="D66" t="s">
        <v>3685</v>
      </c>
      <c r="E66" t="s">
        <v>3685</v>
      </c>
      <c r="F66" t="s">
        <v>3685</v>
      </c>
      <c r="G66" t="s">
        <v>3685</v>
      </c>
      <c r="H66" t="s">
        <v>3685</v>
      </c>
      <c r="I66" t="s">
        <v>3685</v>
      </c>
      <c r="J66" t="s">
        <v>3685</v>
      </c>
      <c r="K66" t="s">
        <v>3685</v>
      </c>
      <c r="L66" t="s">
        <v>3685</v>
      </c>
      <c r="M66" t="s">
        <v>3685</v>
      </c>
      <c r="N66" t="s">
        <v>3685</v>
      </c>
      <c r="O66" t="s">
        <v>3685</v>
      </c>
      <c r="P66" t="s">
        <v>3685</v>
      </c>
      <c r="Q66" t="s">
        <v>3685</v>
      </c>
      <c r="R66" t="s">
        <v>3685</v>
      </c>
      <c r="S66" t="s">
        <v>3685</v>
      </c>
      <c r="T66" t="s">
        <v>3685</v>
      </c>
      <c r="U66" t="s">
        <v>3685</v>
      </c>
      <c r="V66" t="s">
        <v>3685</v>
      </c>
      <c r="W66" t="s">
        <v>3685</v>
      </c>
      <c r="X66" t="s">
        <v>3685</v>
      </c>
      <c r="Y66" t="s">
        <v>3685</v>
      </c>
      <c r="Z66" t="s">
        <v>3685</v>
      </c>
      <c r="AA66" t="s">
        <v>3685</v>
      </c>
      <c r="AB66" t="s">
        <v>3685</v>
      </c>
      <c r="AC66" t="s">
        <v>3685</v>
      </c>
      <c r="AD66" t="s">
        <v>3685</v>
      </c>
      <c r="AE66" t="s">
        <v>3685</v>
      </c>
      <c r="AF66" t="s">
        <v>3685</v>
      </c>
      <c r="AG66" t="s">
        <v>3685</v>
      </c>
      <c r="AH66" t="s">
        <v>3685</v>
      </c>
      <c r="AI66" t="s">
        <v>3685</v>
      </c>
      <c r="AJ66" t="s">
        <v>3685</v>
      </c>
      <c r="AK66" t="s">
        <v>3685</v>
      </c>
      <c r="AL66" t="s">
        <v>3685</v>
      </c>
      <c r="AM66" t="s">
        <v>3685</v>
      </c>
      <c r="AN66" t="s">
        <v>3685</v>
      </c>
      <c r="AO66" t="s">
        <v>3685</v>
      </c>
      <c r="AP66" t="s">
        <v>3685</v>
      </c>
      <c r="AQ66" t="s">
        <v>3685</v>
      </c>
      <c r="AR66" t="s">
        <v>3685</v>
      </c>
      <c r="AS66" t="s">
        <v>3685</v>
      </c>
      <c r="AT66" t="s">
        <v>3685</v>
      </c>
      <c r="AU66" t="s">
        <v>3685</v>
      </c>
      <c r="AV66" t="s">
        <v>3685</v>
      </c>
    </row>
    <row r="67" spans="1:48" x14ac:dyDescent="0.15">
      <c r="A67" s="7" t="s">
        <v>347</v>
      </c>
      <c r="B67" t="s">
        <v>3685</v>
      </c>
      <c r="C67" t="s">
        <v>3685</v>
      </c>
      <c r="D67" t="s">
        <v>3685</v>
      </c>
      <c r="E67" t="s">
        <v>3685</v>
      </c>
      <c r="F67" t="s">
        <v>3685</v>
      </c>
      <c r="G67" t="s">
        <v>3685</v>
      </c>
      <c r="H67" t="s">
        <v>3685</v>
      </c>
      <c r="I67" t="s">
        <v>3685</v>
      </c>
      <c r="J67" t="s">
        <v>3685</v>
      </c>
      <c r="K67" t="s">
        <v>3685</v>
      </c>
      <c r="L67" t="s">
        <v>3685</v>
      </c>
      <c r="M67" t="s">
        <v>3685</v>
      </c>
      <c r="N67" t="s">
        <v>3685</v>
      </c>
      <c r="O67" t="s">
        <v>3685</v>
      </c>
      <c r="P67" t="s">
        <v>3685</v>
      </c>
      <c r="Q67" t="s">
        <v>3685</v>
      </c>
      <c r="R67" t="s">
        <v>3685</v>
      </c>
      <c r="S67" t="s">
        <v>3685</v>
      </c>
      <c r="T67" t="s">
        <v>3685</v>
      </c>
      <c r="U67" t="s">
        <v>3685</v>
      </c>
      <c r="V67" t="s">
        <v>3685</v>
      </c>
      <c r="W67" t="s">
        <v>3685</v>
      </c>
      <c r="X67" t="s">
        <v>3685</v>
      </c>
      <c r="Y67" t="s">
        <v>3685</v>
      </c>
      <c r="Z67" t="s">
        <v>3685</v>
      </c>
      <c r="AA67" t="s">
        <v>3685</v>
      </c>
      <c r="AB67" t="s">
        <v>3685</v>
      </c>
      <c r="AC67" t="s">
        <v>3685</v>
      </c>
      <c r="AD67" t="s">
        <v>3685</v>
      </c>
      <c r="AE67" t="s">
        <v>3685</v>
      </c>
      <c r="AF67" t="s">
        <v>3685</v>
      </c>
      <c r="AG67" t="s">
        <v>3685</v>
      </c>
      <c r="AH67" t="s">
        <v>3685</v>
      </c>
      <c r="AI67" t="s">
        <v>3685</v>
      </c>
      <c r="AJ67" t="s">
        <v>3685</v>
      </c>
      <c r="AK67" t="s">
        <v>3685</v>
      </c>
      <c r="AL67" t="s">
        <v>3685</v>
      </c>
      <c r="AM67" t="s">
        <v>3685</v>
      </c>
      <c r="AN67" t="s">
        <v>3685</v>
      </c>
      <c r="AO67" t="s">
        <v>3685</v>
      </c>
      <c r="AP67" t="s">
        <v>3685</v>
      </c>
      <c r="AQ67" t="s">
        <v>3685</v>
      </c>
      <c r="AR67" t="s">
        <v>3685</v>
      </c>
      <c r="AS67" t="s">
        <v>3685</v>
      </c>
      <c r="AT67" t="s">
        <v>3685</v>
      </c>
      <c r="AU67" t="s">
        <v>3685</v>
      </c>
      <c r="AV67" t="s">
        <v>3685</v>
      </c>
    </row>
    <row r="68" spans="1:48" x14ac:dyDescent="0.15">
      <c r="A68" s="8" t="s">
        <v>353</v>
      </c>
      <c r="B68" t="s">
        <v>3685</v>
      </c>
      <c r="C68" t="s">
        <v>3685</v>
      </c>
      <c r="D68" t="s">
        <v>3685</v>
      </c>
      <c r="E68" t="s">
        <v>3685</v>
      </c>
      <c r="F68" t="s">
        <v>3685</v>
      </c>
      <c r="G68" t="s">
        <v>3685</v>
      </c>
      <c r="H68" t="s">
        <v>3685</v>
      </c>
      <c r="I68" t="s">
        <v>3685</v>
      </c>
      <c r="J68" t="s">
        <v>3685</v>
      </c>
      <c r="K68" t="s">
        <v>3685</v>
      </c>
      <c r="L68" t="s">
        <v>3685</v>
      </c>
      <c r="M68" t="s">
        <v>3685</v>
      </c>
      <c r="N68" t="s">
        <v>3685</v>
      </c>
      <c r="O68" t="s">
        <v>3685</v>
      </c>
      <c r="P68" t="s">
        <v>3685</v>
      </c>
      <c r="Q68" t="s">
        <v>3685</v>
      </c>
      <c r="R68" t="s">
        <v>3685</v>
      </c>
      <c r="S68" t="s">
        <v>3685</v>
      </c>
      <c r="T68" t="s">
        <v>3685</v>
      </c>
      <c r="U68" t="s">
        <v>3685</v>
      </c>
      <c r="V68" t="s">
        <v>3685</v>
      </c>
      <c r="W68" t="s">
        <v>3685</v>
      </c>
      <c r="X68" t="s">
        <v>3685</v>
      </c>
      <c r="Y68" t="s">
        <v>3685</v>
      </c>
      <c r="Z68" t="s">
        <v>3685</v>
      </c>
      <c r="AA68" t="s">
        <v>3685</v>
      </c>
      <c r="AB68" t="s">
        <v>3685</v>
      </c>
      <c r="AC68" t="s">
        <v>3685</v>
      </c>
      <c r="AD68" t="s">
        <v>3685</v>
      </c>
      <c r="AE68" t="s">
        <v>3685</v>
      </c>
      <c r="AF68" t="s">
        <v>3685</v>
      </c>
      <c r="AG68" t="s">
        <v>3685</v>
      </c>
      <c r="AH68" t="s">
        <v>3685</v>
      </c>
      <c r="AI68" t="s">
        <v>3685</v>
      </c>
      <c r="AJ68" t="s">
        <v>3685</v>
      </c>
      <c r="AK68" t="s">
        <v>3685</v>
      </c>
      <c r="AL68" t="s">
        <v>3685</v>
      </c>
      <c r="AM68" t="s">
        <v>3685</v>
      </c>
      <c r="AN68" t="s">
        <v>3685</v>
      </c>
      <c r="AO68" t="s">
        <v>3685</v>
      </c>
      <c r="AP68" t="s">
        <v>3685</v>
      </c>
      <c r="AQ68" t="s">
        <v>3685</v>
      </c>
      <c r="AR68" t="s">
        <v>3685</v>
      </c>
      <c r="AS68" t="s">
        <v>3685</v>
      </c>
      <c r="AT68" t="s">
        <v>3685</v>
      </c>
      <c r="AU68" t="s">
        <v>3685</v>
      </c>
      <c r="AV68" t="s">
        <v>3685</v>
      </c>
    </row>
    <row r="69" spans="1:48" x14ac:dyDescent="0.15">
      <c r="A69" s="7" t="s">
        <v>359</v>
      </c>
      <c r="B69" t="s">
        <v>3685</v>
      </c>
      <c r="C69" t="s">
        <v>3685</v>
      </c>
      <c r="D69" t="s">
        <v>3685</v>
      </c>
      <c r="E69" t="s">
        <v>3685</v>
      </c>
      <c r="F69" t="s">
        <v>3685</v>
      </c>
      <c r="G69" t="s">
        <v>3685</v>
      </c>
      <c r="H69" t="s">
        <v>3685</v>
      </c>
      <c r="I69" t="s">
        <v>3685</v>
      </c>
      <c r="J69" t="s">
        <v>3685</v>
      </c>
      <c r="K69" t="s">
        <v>3685</v>
      </c>
      <c r="L69" t="s">
        <v>3685</v>
      </c>
      <c r="M69" t="s">
        <v>3685</v>
      </c>
      <c r="N69" t="s">
        <v>3685</v>
      </c>
      <c r="O69" t="s">
        <v>3685</v>
      </c>
      <c r="P69" t="s">
        <v>3685</v>
      </c>
      <c r="Q69" t="s">
        <v>3685</v>
      </c>
      <c r="R69" t="s">
        <v>3685</v>
      </c>
      <c r="S69" t="s">
        <v>3685</v>
      </c>
      <c r="T69" t="s">
        <v>3685</v>
      </c>
      <c r="U69" t="s">
        <v>3685</v>
      </c>
      <c r="V69" t="s">
        <v>3685</v>
      </c>
      <c r="W69" t="s">
        <v>3685</v>
      </c>
      <c r="X69" t="s">
        <v>3685</v>
      </c>
      <c r="Y69" t="s">
        <v>3685</v>
      </c>
      <c r="Z69" t="s">
        <v>3685</v>
      </c>
      <c r="AA69" t="s">
        <v>3685</v>
      </c>
      <c r="AB69" t="s">
        <v>3685</v>
      </c>
      <c r="AC69" t="s">
        <v>3685</v>
      </c>
      <c r="AD69" t="s">
        <v>3685</v>
      </c>
      <c r="AE69" t="s">
        <v>3685</v>
      </c>
      <c r="AF69" t="s">
        <v>3685</v>
      </c>
      <c r="AG69" t="s">
        <v>3685</v>
      </c>
      <c r="AH69" t="s">
        <v>3685</v>
      </c>
      <c r="AI69" t="s">
        <v>3685</v>
      </c>
      <c r="AJ69" t="s">
        <v>3685</v>
      </c>
      <c r="AK69" t="s">
        <v>3685</v>
      </c>
      <c r="AL69" t="s">
        <v>3685</v>
      </c>
      <c r="AM69" t="s">
        <v>3685</v>
      </c>
      <c r="AN69" t="s">
        <v>3685</v>
      </c>
      <c r="AO69" t="s">
        <v>3685</v>
      </c>
      <c r="AP69" t="s">
        <v>3685</v>
      </c>
      <c r="AQ69" t="s">
        <v>3685</v>
      </c>
      <c r="AR69" t="s">
        <v>3685</v>
      </c>
      <c r="AS69" t="s">
        <v>3685</v>
      </c>
      <c r="AT69" t="s">
        <v>3685</v>
      </c>
      <c r="AU69" t="s">
        <v>3685</v>
      </c>
      <c r="AV69" t="s">
        <v>3685</v>
      </c>
    </row>
    <row r="70" spans="1:48" x14ac:dyDescent="0.15">
      <c r="A70" s="7" t="s">
        <v>365</v>
      </c>
      <c r="B70" t="s">
        <v>3685</v>
      </c>
      <c r="C70" t="s">
        <v>3685</v>
      </c>
      <c r="D70" t="s">
        <v>3685</v>
      </c>
      <c r="E70" t="s">
        <v>3685</v>
      </c>
      <c r="F70" t="s">
        <v>3685</v>
      </c>
      <c r="G70" t="s">
        <v>3685</v>
      </c>
      <c r="H70" t="s">
        <v>3685</v>
      </c>
      <c r="I70" t="s">
        <v>3685</v>
      </c>
      <c r="J70" t="s">
        <v>3685</v>
      </c>
      <c r="K70" t="s">
        <v>3685</v>
      </c>
      <c r="L70" t="s">
        <v>3685</v>
      </c>
      <c r="M70" t="s">
        <v>3685</v>
      </c>
      <c r="N70" t="s">
        <v>3685</v>
      </c>
      <c r="O70" t="s">
        <v>3685</v>
      </c>
      <c r="P70" t="s">
        <v>3685</v>
      </c>
      <c r="Q70" t="s">
        <v>3685</v>
      </c>
      <c r="R70" t="s">
        <v>3685</v>
      </c>
      <c r="S70" t="s">
        <v>3685</v>
      </c>
      <c r="T70" t="s">
        <v>3685</v>
      </c>
      <c r="U70" t="s">
        <v>3685</v>
      </c>
      <c r="V70" t="s">
        <v>3685</v>
      </c>
      <c r="W70" t="s">
        <v>3685</v>
      </c>
      <c r="X70" t="s">
        <v>3685</v>
      </c>
      <c r="Y70" t="s">
        <v>3685</v>
      </c>
      <c r="Z70" t="s">
        <v>3685</v>
      </c>
      <c r="AA70" t="s">
        <v>3685</v>
      </c>
      <c r="AB70" t="s">
        <v>3685</v>
      </c>
      <c r="AC70" t="s">
        <v>3685</v>
      </c>
      <c r="AD70" t="s">
        <v>3685</v>
      </c>
      <c r="AE70" t="s">
        <v>3685</v>
      </c>
      <c r="AF70" t="s">
        <v>3685</v>
      </c>
      <c r="AG70" t="s">
        <v>3685</v>
      </c>
      <c r="AH70" t="s">
        <v>3685</v>
      </c>
      <c r="AI70" t="s">
        <v>3685</v>
      </c>
      <c r="AJ70" t="s">
        <v>3685</v>
      </c>
      <c r="AK70" t="s">
        <v>3685</v>
      </c>
      <c r="AL70" t="s">
        <v>3685</v>
      </c>
      <c r="AM70" t="s">
        <v>3685</v>
      </c>
      <c r="AN70" t="s">
        <v>3685</v>
      </c>
      <c r="AO70" t="s">
        <v>3685</v>
      </c>
      <c r="AP70" t="s">
        <v>3685</v>
      </c>
      <c r="AQ70" t="s">
        <v>3685</v>
      </c>
      <c r="AR70" t="s">
        <v>3685</v>
      </c>
      <c r="AS70" t="s">
        <v>3685</v>
      </c>
      <c r="AT70" t="s">
        <v>3685</v>
      </c>
      <c r="AU70" t="s">
        <v>3685</v>
      </c>
      <c r="AV70" t="s">
        <v>3685</v>
      </c>
    </row>
    <row r="71" spans="1:48" x14ac:dyDescent="0.15">
      <c r="A71" s="7" t="s">
        <v>370</v>
      </c>
      <c r="B71" t="s">
        <v>3685</v>
      </c>
      <c r="C71" t="s">
        <v>3685</v>
      </c>
      <c r="D71" t="s">
        <v>3685</v>
      </c>
      <c r="E71" t="s">
        <v>3685</v>
      </c>
      <c r="F71" t="s">
        <v>3685</v>
      </c>
      <c r="G71" t="s">
        <v>3685</v>
      </c>
      <c r="H71" t="s">
        <v>3685</v>
      </c>
      <c r="I71" t="s">
        <v>3685</v>
      </c>
      <c r="J71" t="s">
        <v>3685</v>
      </c>
      <c r="K71" t="s">
        <v>3685</v>
      </c>
      <c r="L71" t="s">
        <v>3685</v>
      </c>
      <c r="M71" t="s">
        <v>3685</v>
      </c>
      <c r="N71" t="s">
        <v>3685</v>
      </c>
      <c r="O71" t="s">
        <v>3685</v>
      </c>
      <c r="P71" t="s">
        <v>3685</v>
      </c>
      <c r="Q71" t="s">
        <v>3685</v>
      </c>
      <c r="R71" t="s">
        <v>3685</v>
      </c>
      <c r="S71" t="s">
        <v>3685</v>
      </c>
      <c r="T71" t="s">
        <v>3685</v>
      </c>
      <c r="U71" t="s">
        <v>3685</v>
      </c>
      <c r="V71" t="s">
        <v>3685</v>
      </c>
      <c r="W71" t="s">
        <v>3685</v>
      </c>
      <c r="X71" t="s">
        <v>3685</v>
      </c>
      <c r="Y71" t="s">
        <v>3685</v>
      </c>
      <c r="Z71" t="s">
        <v>3685</v>
      </c>
      <c r="AA71" t="s">
        <v>3685</v>
      </c>
      <c r="AB71" t="s">
        <v>3685</v>
      </c>
      <c r="AC71" t="s">
        <v>3685</v>
      </c>
      <c r="AD71" t="s">
        <v>3685</v>
      </c>
      <c r="AE71" t="s">
        <v>3685</v>
      </c>
      <c r="AF71" t="s">
        <v>3685</v>
      </c>
      <c r="AG71" t="s">
        <v>3685</v>
      </c>
      <c r="AH71" t="s">
        <v>3685</v>
      </c>
      <c r="AI71" t="s">
        <v>3685</v>
      </c>
      <c r="AJ71" t="s">
        <v>3685</v>
      </c>
      <c r="AK71" t="s">
        <v>3685</v>
      </c>
      <c r="AL71" t="s">
        <v>3685</v>
      </c>
      <c r="AM71" t="s">
        <v>3685</v>
      </c>
      <c r="AN71" t="s">
        <v>3685</v>
      </c>
      <c r="AO71" t="s">
        <v>3685</v>
      </c>
      <c r="AP71" t="s">
        <v>3685</v>
      </c>
      <c r="AQ71" t="s">
        <v>3685</v>
      </c>
      <c r="AR71" t="s">
        <v>3685</v>
      </c>
      <c r="AS71" t="s">
        <v>3685</v>
      </c>
      <c r="AT71" t="s">
        <v>3685</v>
      </c>
      <c r="AU71" t="s">
        <v>3685</v>
      </c>
      <c r="AV71" t="s">
        <v>3685</v>
      </c>
    </row>
    <row r="72" spans="1:48" x14ac:dyDescent="0.15">
      <c r="A72" s="7" t="s">
        <v>376</v>
      </c>
      <c r="B72" t="s">
        <v>3685</v>
      </c>
      <c r="C72" t="s">
        <v>3685</v>
      </c>
      <c r="D72" t="s">
        <v>3685</v>
      </c>
      <c r="E72" t="s">
        <v>3685</v>
      </c>
      <c r="F72" t="s">
        <v>3685</v>
      </c>
      <c r="G72" t="s">
        <v>3685</v>
      </c>
      <c r="H72" t="s">
        <v>3685</v>
      </c>
      <c r="I72" t="s">
        <v>3685</v>
      </c>
      <c r="J72" t="s">
        <v>3685</v>
      </c>
      <c r="K72" t="s">
        <v>3685</v>
      </c>
      <c r="L72" t="s">
        <v>3685</v>
      </c>
      <c r="M72" t="s">
        <v>3685</v>
      </c>
      <c r="N72" t="s">
        <v>3685</v>
      </c>
      <c r="O72" t="s">
        <v>3685</v>
      </c>
      <c r="P72" t="s">
        <v>3685</v>
      </c>
      <c r="Q72" t="s">
        <v>3685</v>
      </c>
      <c r="R72" t="s">
        <v>3685</v>
      </c>
      <c r="S72" t="s">
        <v>3685</v>
      </c>
      <c r="T72" t="s">
        <v>3685</v>
      </c>
      <c r="U72" t="s">
        <v>3685</v>
      </c>
      <c r="V72" t="s">
        <v>3685</v>
      </c>
      <c r="W72" t="s">
        <v>3685</v>
      </c>
      <c r="X72" t="s">
        <v>3685</v>
      </c>
      <c r="Y72" t="s">
        <v>3685</v>
      </c>
      <c r="Z72" t="s">
        <v>3685</v>
      </c>
      <c r="AA72" t="s">
        <v>3685</v>
      </c>
      <c r="AB72" t="s">
        <v>3685</v>
      </c>
      <c r="AC72" t="s">
        <v>3685</v>
      </c>
      <c r="AD72" t="s">
        <v>3685</v>
      </c>
      <c r="AE72" t="s">
        <v>3685</v>
      </c>
      <c r="AF72" t="s">
        <v>3685</v>
      </c>
      <c r="AG72" t="s">
        <v>3685</v>
      </c>
      <c r="AH72" t="s">
        <v>3685</v>
      </c>
      <c r="AI72" t="s">
        <v>3685</v>
      </c>
      <c r="AJ72" t="s">
        <v>3685</v>
      </c>
      <c r="AK72" t="s">
        <v>3685</v>
      </c>
      <c r="AL72" t="s">
        <v>3685</v>
      </c>
      <c r="AM72" t="s">
        <v>3685</v>
      </c>
      <c r="AN72" t="s">
        <v>3685</v>
      </c>
      <c r="AO72" t="s">
        <v>3685</v>
      </c>
      <c r="AP72" t="s">
        <v>3685</v>
      </c>
      <c r="AQ72" t="s">
        <v>3685</v>
      </c>
      <c r="AR72" t="s">
        <v>3685</v>
      </c>
      <c r="AS72" t="s">
        <v>3685</v>
      </c>
      <c r="AT72" t="s">
        <v>3685</v>
      </c>
      <c r="AU72" t="s">
        <v>3685</v>
      </c>
      <c r="AV72" t="s">
        <v>3685</v>
      </c>
    </row>
    <row r="73" spans="1:48" x14ac:dyDescent="0.15">
      <c r="A73" s="7" t="s">
        <v>381</v>
      </c>
      <c r="B73" t="s">
        <v>3685</v>
      </c>
      <c r="C73" t="s">
        <v>3685</v>
      </c>
      <c r="D73" t="s">
        <v>3685</v>
      </c>
      <c r="E73" t="s">
        <v>6084</v>
      </c>
      <c r="F73" t="s">
        <v>5512</v>
      </c>
      <c r="G73" t="s">
        <v>5514</v>
      </c>
      <c r="H73" t="s">
        <v>3685</v>
      </c>
      <c r="I73" t="s">
        <v>3685</v>
      </c>
      <c r="J73" t="s">
        <v>3685</v>
      </c>
      <c r="K73" t="s">
        <v>3685</v>
      </c>
      <c r="L73" t="s">
        <v>3685</v>
      </c>
      <c r="M73" t="s">
        <v>3685</v>
      </c>
      <c r="N73" t="s">
        <v>3685</v>
      </c>
      <c r="O73" t="s">
        <v>3685</v>
      </c>
      <c r="P73" t="s">
        <v>3685</v>
      </c>
      <c r="Q73" t="s">
        <v>3685</v>
      </c>
      <c r="R73" t="s">
        <v>3685</v>
      </c>
      <c r="S73" t="s">
        <v>3685</v>
      </c>
      <c r="T73" t="s">
        <v>3685</v>
      </c>
      <c r="U73" t="s">
        <v>3685</v>
      </c>
      <c r="V73" t="s">
        <v>3685</v>
      </c>
      <c r="W73" t="s">
        <v>3685</v>
      </c>
      <c r="X73" t="s">
        <v>3685</v>
      </c>
      <c r="Y73" t="s">
        <v>3685</v>
      </c>
      <c r="Z73" t="s">
        <v>3685</v>
      </c>
      <c r="AA73" t="s">
        <v>3685</v>
      </c>
      <c r="AB73" t="s">
        <v>3685</v>
      </c>
      <c r="AC73" t="s">
        <v>3685</v>
      </c>
      <c r="AD73" t="s">
        <v>3685</v>
      </c>
      <c r="AE73" t="s">
        <v>3685</v>
      </c>
      <c r="AF73" t="s">
        <v>3685</v>
      </c>
      <c r="AG73" t="s">
        <v>3685</v>
      </c>
      <c r="AH73" t="s">
        <v>3685</v>
      </c>
      <c r="AI73" t="s">
        <v>3685</v>
      </c>
      <c r="AJ73" t="s">
        <v>3685</v>
      </c>
      <c r="AK73" t="s">
        <v>3685</v>
      </c>
      <c r="AL73" t="s">
        <v>3685</v>
      </c>
      <c r="AM73" t="s">
        <v>3685</v>
      </c>
      <c r="AN73" t="s">
        <v>3685</v>
      </c>
      <c r="AO73" t="s">
        <v>3685</v>
      </c>
      <c r="AP73" t="s">
        <v>3685</v>
      </c>
      <c r="AQ73" t="s">
        <v>3685</v>
      </c>
      <c r="AR73" t="s">
        <v>3685</v>
      </c>
      <c r="AS73" t="s">
        <v>3685</v>
      </c>
      <c r="AT73" t="s">
        <v>3685</v>
      </c>
      <c r="AU73" t="s">
        <v>3685</v>
      </c>
      <c r="AV73" t="s">
        <v>3685</v>
      </c>
    </row>
    <row r="74" spans="1:48" x14ac:dyDescent="0.15">
      <c r="A74" s="7" t="s">
        <v>386</v>
      </c>
      <c r="B74" t="s">
        <v>3685</v>
      </c>
      <c r="C74" t="s">
        <v>3685</v>
      </c>
      <c r="D74" t="s">
        <v>3685</v>
      </c>
      <c r="E74" t="s">
        <v>3685</v>
      </c>
      <c r="F74" t="s">
        <v>3685</v>
      </c>
      <c r="G74" t="s">
        <v>3685</v>
      </c>
      <c r="H74" t="s">
        <v>3685</v>
      </c>
      <c r="I74" t="s">
        <v>3685</v>
      </c>
      <c r="J74" t="s">
        <v>3685</v>
      </c>
      <c r="K74" t="s">
        <v>3685</v>
      </c>
      <c r="L74" t="s">
        <v>3685</v>
      </c>
      <c r="M74" t="s">
        <v>3685</v>
      </c>
      <c r="N74" t="s">
        <v>3685</v>
      </c>
      <c r="O74" t="s">
        <v>3685</v>
      </c>
      <c r="P74" t="s">
        <v>3685</v>
      </c>
      <c r="Q74" t="s">
        <v>3685</v>
      </c>
      <c r="R74" t="s">
        <v>3685</v>
      </c>
      <c r="S74" t="s">
        <v>3685</v>
      </c>
      <c r="T74" t="s">
        <v>3685</v>
      </c>
      <c r="U74" t="s">
        <v>3685</v>
      </c>
      <c r="V74" t="s">
        <v>3685</v>
      </c>
      <c r="W74" t="s">
        <v>3685</v>
      </c>
      <c r="X74" t="s">
        <v>3685</v>
      </c>
      <c r="Y74" t="s">
        <v>3685</v>
      </c>
      <c r="Z74" t="s">
        <v>3685</v>
      </c>
      <c r="AA74" t="s">
        <v>3685</v>
      </c>
      <c r="AB74" t="s">
        <v>3685</v>
      </c>
      <c r="AC74" t="s">
        <v>3685</v>
      </c>
      <c r="AD74" t="s">
        <v>3685</v>
      </c>
      <c r="AE74" t="s">
        <v>3685</v>
      </c>
      <c r="AF74" t="s">
        <v>3685</v>
      </c>
      <c r="AG74" t="s">
        <v>3685</v>
      </c>
      <c r="AH74" t="s">
        <v>3685</v>
      </c>
      <c r="AI74" t="s">
        <v>3685</v>
      </c>
      <c r="AJ74" t="s">
        <v>3685</v>
      </c>
      <c r="AK74" t="s">
        <v>3685</v>
      </c>
      <c r="AL74" t="s">
        <v>3685</v>
      </c>
      <c r="AM74" t="s">
        <v>3685</v>
      </c>
      <c r="AN74" t="s">
        <v>3685</v>
      </c>
      <c r="AO74" t="s">
        <v>3685</v>
      </c>
      <c r="AP74" t="s">
        <v>3685</v>
      </c>
      <c r="AQ74" t="s">
        <v>3685</v>
      </c>
      <c r="AR74" t="s">
        <v>3685</v>
      </c>
      <c r="AS74" t="s">
        <v>3685</v>
      </c>
      <c r="AT74" t="s">
        <v>3685</v>
      </c>
      <c r="AU74" t="s">
        <v>3685</v>
      </c>
      <c r="AV74" t="s">
        <v>3685</v>
      </c>
    </row>
    <row r="75" spans="1:48" x14ac:dyDescent="0.15">
      <c r="A75" s="7" t="s">
        <v>392</v>
      </c>
      <c r="B75" t="s">
        <v>3685</v>
      </c>
      <c r="C75" t="s">
        <v>3685</v>
      </c>
      <c r="D75" t="s">
        <v>3685</v>
      </c>
      <c r="E75" t="s">
        <v>3685</v>
      </c>
      <c r="F75" t="s">
        <v>3685</v>
      </c>
      <c r="G75" t="s">
        <v>3685</v>
      </c>
      <c r="H75" t="s">
        <v>3685</v>
      </c>
      <c r="I75" t="s">
        <v>3685</v>
      </c>
      <c r="J75" t="s">
        <v>3685</v>
      </c>
      <c r="K75" t="s">
        <v>3685</v>
      </c>
      <c r="L75" t="s">
        <v>3685</v>
      </c>
      <c r="M75" t="s">
        <v>3685</v>
      </c>
      <c r="N75" t="s">
        <v>3685</v>
      </c>
      <c r="O75" t="s">
        <v>3685</v>
      </c>
      <c r="P75" t="s">
        <v>3685</v>
      </c>
      <c r="Q75" t="s">
        <v>3685</v>
      </c>
      <c r="R75" t="s">
        <v>3685</v>
      </c>
      <c r="S75" t="s">
        <v>3685</v>
      </c>
      <c r="T75" t="s">
        <v>3685</v>
      </c>
      <c r="U75" t="s">
        <v>3685</v>
      </c>
      <c r="V75" t="s">
        <v>3685</v>
      </c>
      <c r="W75" t="s">
        <v>3685</v>
      </c>
      <c r="X75" t="s">
        <v>3685</v>
      </c>
      <c r="Y75" t="s">
        <v>3685</v>
      </c>
      <c r="Z75" t="s">
        <v>3685</v>
      </c>
      <c r="AA75" t="s">
        <v>3685</v>
      </c>
      <c r="AB75" t="s">
        <v>3685</v>
      </c>
      <c r="AC75" t="s">
        <v>3685</v>
      </c>
      <c r="AD75" t="s">
        <v>3685</v>
      </c>
      <c r="AE75" t="s">
        <v>3685</v>
      </c>
      <c r="AF75" t="s">
        <v>3685</v>
      </c>
      <c r="AG75" t="s">
        <v>3685</v>
      </c>
      <c r="AH75" t="s">
        <v>3685</v>
      </c>
      <c r="AI75" t="s">
        <v>3685</v>
      </c>
      <c r="AJ75" t="s">
        <v>3685</v>
      </c>
      <c r="AK75" t="s">
        <v>3685</v>
      </c>
      <c r="AL75" t="s">
        <v>3685</v>
      </c>
      <c r="AM75" t="s">
        <v>3685</v>
      </c>
      <c r="AN75" t="s">
        <v>3685</v>
      </c>
      <c r="AO75" t="s">
        <v>3685</v>
      </c>
      <c r="AP75" t="s">
        <v>3685</v>
      </c>
      <c r="AQ75" t="s">
        <v>3685</v>
      </c>
      <c r="AR75" t="s">
        <v>3685</v>
      </c>
      <c r="AS75" t="s">
        <v>3685</v>
      </c>
      <c r="AT75" t="s">
        <v>3685</v>
      </c>
      <c r="AU75" t="s">
        <v>3685</v>
      </c>
      <c r="AV75" t="s">
        <v>3685</v>
      </c>
    </row>
    <row r="76" spans="1:48" x14ac:dyDescent="0.15">
      <c r="A76" s="7" t="s">
        <v>398</v>
      </c>
      <c r="B76" t="s">
        <v>3685</v>
      </c>
      <c r="C76" t="s">
        <v>3685</v>
      </c>
      <c r="D76" t="s">
        <v>3685</v>
      </c>
      <c r="E76" t="s">
        <v>3685</v>
      </c>
      <c r="F76" t="s">
        <v>3685</v>
      </c>
      <c r="G76" t="s">
        <v>3685</v>
      </c>
      <c r="H76" t="s">
        <v>3685</v>
      </c>
      <c r="I76" t="s">
        <v>3685</v>
      </c>
      <c r="J76" t="s">
        <v>3685</v>
      </c>
      <c r="K76" t="s">
        <v>3685</v>
      </c>
      <c r="L76" t="s">
        <v>3685</v>
      </c>
      <c r="M76" t="s">
        <v>3685</v>
      </c>
      <c r="N76" t="s">
        <v>3685</v>
      </c>
      <c r="O76" t="s">
        <v>3685</v>
      </c>
      <c r="P76" t="s">
        <v>3685</v>
      </c>
      <c r="Q76" t="s">
        <v>3685</v>
      </c>
      <c r="R76" t="s">
        <v>3685</v>
      </c>
      <c r="S76" t="s">
        <v>3685</v>
      </c>
      <c r="T76" t="s">
        <v>3685</v>
      </c>
      <c r="U76" t="s">
        <v>3685</v>
      </c>
      <c r="V76" t="s">
        <v>3685</v>
      </c>
      <c r="W76" t="s">
        <v>3685</v>
      </c>
      <c r="X76" t="s">
        <v>3685</v>
      </c>
      <c r="Y76" t="s">
        <v>3685</v>
      </c>
      <c r="Z76" t="s">
        <v>3685</v>
      </c>
      <c r="AA76" t="s">
        <v>3685</v>
      </c>
      <c r="AB76" t="s">
        <v>3685</v>
      </c>
      <c r="AC76" t="s">
        <v>3685</v>
      </c>
      <c r="AD76" t="s">
        <v>3685</v>
      </c>
      <c r="AE76" t="s">
        <v>3685</v>
      </c>
      <c r="AF76" t="s">
        <v>3685</v>
      </c>
      <c r="AG76" t="s">
        <v>3685</v>
      </c>
      <c r="AH76" t="s">
        <v>3685</v>
      </c>
      <c r="AI76" t="s">
        <v>3685</v>
      </c>
      <c r="AJ76" t="s">
        <v>3685</v>
      </c>
      <c r="AK76" t="s">
        <v>3685</v>
      </c>
      <c r="AL76" t="s">
        <v>3685</v>
      </c>
      <c r="AM76" t="s">
        <v>3685</v>
      </c>
      <c r="AN76" t="s">
        <v>3685</v>
      </c>
      <c r="AO76" t="s">
        <v>3685</v>
      </c>
      <c r="AP76" t="s">
        <v>3685</v>
      </c>
      <c r="AQ76" t="s">
        <v>3685</v>
      </c>
      <c r="AR76" t="s">
        <v>3685</v>
      </c>
      <c r="AS76" t="s">
        <v>3685</v>
      </c>
      <c r="AT76" t="s">
        <v>3685</v>
      </c>
      <c r="AU76" t="s">
        <v>3685</v>
      </c>
      <c r="AV76" t="s">
        <v>3685</v>
      </c>
    </row>
    <row r="77" spans="1:48" x14ac:dyDescent="0.15">
      <c r="A77" s="7" t="s">
        <v>402</v>
      </c>
      <c r="B77" t="s">
        <v>3685</v>
      </c>
      <c r="C77" t="s">
        <v>3685</v>
      </c>
      <c r="D77" t="s">
        <v>3685</v>
      </c>
      <c r="E77" t="s">
        <v>3685</v>
      </c>
      <c r="F77" t="s">
        <v>3685</v>
      </c>
      <c r="G77" t="s">
        <v>3685</v>
      </c>
      <c r="H77" t="s">
        <v>3685</v>
      </c>
      <c r="I77" t="s">
        <v>3685</v>
      </c>
      <c r="J77" t="s">
        <v>3685</v>
      </c>
      <c r="K77" t="s">
        <v>3685</v>
      </c>
      <c r="L77" t="s">
        <v>3685</v>
      </c>
      <c r="M77" t="s">
        <v>3685</v>
      </c>
      <c r="N77" t="s">
        <v>3685</v>
      </c>
      <c r="O77" t="s">
        <v>6085</v>
      </c>
      <c r="P77" t="s">
        <v>5533</v>
      </c>
      <c r="Q77" t="s">
        <v>6086</v>
      </c>
      <c r="R77" t="s">
        <v>6087</v>
      </c>
      <c r="S77" t="s">
        <v>5529</v>
      </c>
      <c r="T77" t="s">
        <v>5530</v>
      </c>
      <c r="U77" t="s">
        <v>5531</v>
      </c>
      <c r="V77" t="s">
        <v>6088</v>
      </c>
      <c r="W77" t="s">
        <v>5532</v>
      </c>
      <c r="X77" t="s">
        <v>3685</v>
      </c>
      <c r="Y77" t="s">
        <v>3685</v>
      </c>
      <c r="Z77" t="s">
        <v>3685</v>
      </c>
      <c r="AA77" t="s">
        <v>3685</v>
      </c>
      <c r="AB77" t="s">
        <v>3685</v>
      </c>
      <c r="AC77" t="s">
        <v>3685</v>
      </c>
      <c r="AD77" t="s">
        <v>3685</v>
      </c>
      <c r="AE77" t="s">
        <v>3685</v>
      </c>
      <c r="AF77" t="s">
        <v>3685</v>
      </c>
      <c r="AG77" t="s">
        <v>3685</v>
      </c>
      <c r="AH77" t="s">
        <v>3685</v>
      </c>
      <c r="AI77" t="s">
        <v>3685</v>
      </c>
      <c r="AJ77" t="s">
        <v>3685</v>
      </c>
      <c r="AK77" t="s">
        <v>3685</v>
      </c>
      <c r="AL77" t="s">
        <v>3685</v>
      </c>
      <c r="AM77" t="s">
        <v>3685</v>
      </c>
      <c r="AN77" t="s">
        <v>3685</v>
      </c>
      <c r="AO77" t="s">
        <v>3685</v>
      </c>
      <c r="AP77" t="s">
        <v>3685</v>
      </c>
      <c r="AQ77" t="s">
        <v>3685</v>
      </c>
      <c r="AR77" t="s">
        <v>3685</v>
      </c>
      <c r="AS77" t="s">
        <v>3685</v>
      </c>
      <c r="AT77" t="s">
        <v>3685</v>
      </c>
      <c r="AU77" t="s">
        <v>3685</v>
      </c>
      <c r="AV77" t="s">
        <v>3685</v>
      </c>
    </row>
    <row r="78" spans="1:48" x14ac:dyDescent="0.15">
      <c r="A78" s="7" t="s">
        <v>405</v>
      </c>
      <c r="B78" t="s">
        <v>3685</v>
      </c>
      <c r="C78" t="s">
        <v>3685</v>
      </c>
      <c r="D78" t="s">
        <v>3685</v>
      </c>
      <c r="E78" t="s">
        <v>3685</v>
      </c>
      <c r="F78" t="s">
        <v>3685</v>
      </c>
      <c r="G78" t="s">
        <v>3685</v>
      </c>
      <c r="H78" t="s">
        <v>3685</v>
      </c>
      <c r="I78" t="s">
        <v>3685</v>
      </c>
      <c r="J78" t="s">
        <v>3685</v>
      </c>
      <c r="K78" t="s">
        <v>3685</v>
      </c>
      <c r="L78" t="s">
        <v>3685</v>
      </c>
      <c r="M78" t="s">
        <v>3685</v>
      </c>
      <c r="N78" t="s">
        <v>3685</v>
      </c>
      <c r="O78" t="s">
        <v>3685</v>
      </c>
      <c r="P78" t="s">
        <v>3685</v>
      </c>
      <c r="Q78" t="s">
        <v>3685</v>
      </c>
      <c r="R78" t="s">
        <v>3685</v>
      </c>
      <c r="S78" t="s">
        <v>3685</v>
      </c>
      <c r="T78" t="s">
        <v>3685</v>
      </c>
      <c r="U78" t="s">
        <v>3685</v>
      </c>
      <c r="V78" t="s">
        <v>3685</v>
      </c>
      <c r="W78" t="s">
        <v>3685</v>
      </c>
      <c r="X78" t="s">
        <v>3685</v>
      </c>
      <c r="Y78" t="s">
        <v>3685</v>
      </c>
      <c r="Z78" t="s">
        <v>3685</v>
      </c>
      <c r="AA78" t="s">
        <v>3685</v>
      </c>
      <c r="AB78" t="s">
        <v>3685</v>
      </c>
      <c r="AC78" t="s">
        <v>3685</v>
      </c>
      <c r="AD78" t="s">
        <v>3685</v>
      </c>
      <c r="AE78" t="s">
        <v>3685</v>
      </c>
      <c r="AF78" t="s">
        <v>3685</v>
      </c>
      <c r="AG78" t="s">
        <v>3685</v>
      </c>
      <c r="AH78" t="s">
        <v>3685</v>
      </c>
      <c r="AI78" t="s">
        <v>3685</v>
      </c>
      <c r="AJ78" t="s">
        <v>3685</v>
      </c>
      <c r="AK78" t="s">
        <v>3685</v>
      </c>
      <c r="AL78" t="s">
        <v>3685</v>
      </c>
      <c r="AM78" t="s">
        <v>3685</v>
      </c>
      <c r="AN78" t="s">
        <v>3685</v>
      </c>
      <c r="AO78" t="s">
        <v>3685</v>
      </c>
      <c r="AP78" t="s">
        <v>3685</v>
      </c>
      <c r="AQ78" t="s">
        <v>3685</v>
      </c>
      <c r="AR78" t="s">
        <v>3685</v>
      </c>
      <c r="AS78" t="s">
        <v>3685</v>
      </c>
      <c r="AT78" t="s">
        <v>3685</v>
      </c>
      <c r="AU78" t="s">
        <v>3685</v>
      </c>
      <c r="AV78" t="s">
        <v>3685</v>
      </c>
    </row>
    <row r="79" spans="1:48" x14ac:dyDescent="0.15">
      <c r="A79" s="7" t="s">
        <v>411</v>
      </c>
      <c r="B79" t="s">
        <v>3685</v>
      </c>
      <c r="C79" t="s">
        <v>3685</v>
      </c>
      <c r="D79" t="s">
        <v>3685</v>
      </c>
      <c r="E79" t="s">
        <v>3685</v>
      </c>
      <c r="F79" t="s">
        <v>3685</v>
      </c>
      <c r="G79" t="s">
        <v>3685</v>
      </c>
      <c r="H79" t="s">
        <v>3685</v>
      </c>
      <c r="I79" t="s">
        <v>3685</v>
      </c>
      <c r="J79" t="s">
        <v>3685</v>
      </c>
      <c r="K79" t="s">
        <v>3685</v>
      </c>
      <c r="L79" t="s">
        <v>3685</v>
      </c>
      <c r="M79" t="s">
        <v>3685</v>
      </c>
      <c r="N79" t="s">
        <v>3685</v>
      </c>
      <c r="O79" t="s">
        <v>3685</v>
      </c>
      <c r="P79" t="s">
        <v>3685</v>
      </c>
      <c r="Q79" t="s">
        <v>3685</v>
      </c>
      <c r="R79" t="s">
        <v>3685</v>
      </c>
      <c r="S79" t="s">
        <v>3685</v>
      </c>
      <c r="T79" t="s">
        <v>3685</v>
      </c>
      <c r="U79" t="s">
        <v>3685</v>
      </c>
      <c r="V79" t="s">
        <v>3685</v>
      </c>
      <c r="W79" t="s">
        <v>3685</v>
      </c>
      <c r="X79" t="s">
        <v>3685</v>
      </c>
      <c r="Y79" t="s">
        <v>3685</v>
      </c>
      <c r="Z79" t="s">
        <v>3685</v>
      </c>
      <c r="AA79" t="s">
        <v>3685</v>
      </c>
      <c r="AB79" t="s">
        <v>3685</v>
      </c>
      <c r="AC79" t="s">
        <v>3685</v>
      </c>
      <c r="AD79" t="s">
        <v>3685</v>
      </c>
      <c r="AE79" t="s">
        <v>3685</v>
      </c>
      <c r="AF79" t="s">
        <v>3685</v>
      </c>
      <c r="AG79" t="s">
        <v>3685</v>
      </c>
      <c r="AH79" t="s">
        <v>3685</v>
      </c>
      <c r="AI79" t="s">
        <v>3685</v>
      </c>
      <c r="AJ79" t="s">
        <v>3685</v>
      </c>
      <c r="AK79" t="s">
        <v>3685</v>
      </c>
      <c r="AL79" t="s">
        <v>3685</v>
      </c>
      <c r="AM79" t="s">
        <v>3685</v>
      </c>
      <c r="AN79" t="s">
        <v>3685</v>
      </c>
      <c r="AO79" t="s">
        <v>3685</v>
      </c>
      <c r="AP79" t="s">
        <v>3685</v>
      </c>
      <c r="AQ79" t="s">
        <v>3685</v>
      </c>
      <c r="AR79" t="s">
        <v>3685</v>
      </c>
      <c r="AS79" t="s">
        <v>3685</v>
      </c>
      <c r="AT79" t="s">
        <v>3685</v>
      </c>
      <c r="AU79" t="s">
        <v>3685</v>
      </c>
      <c r="AV79" t="s">
        <v>3685</v>
      </c>
    </row>
    <row r="80" spans="1:48" x14ac:dyDescent="0.15">
      <c r="A80" s="7" t="s">
        <v>414</v>
      </c>
      <c r="B80" t="s">
        <v>3685</v>
      </c>
      <c r="C80" t="s">
        <v>5507</v>
      </c>
      <c r="D80" t="s">
        <v>3685</v>
      </c>
      <c r="E80" t="s">
        <v>3685</v>
      </c>
      <c r="F80" t="s">
        <v>3685</v>
      </c>
      <c r="G80" t="s">
        <v>3685</v>
      </c>
      <c r="H80" t="s">
        <v>3685</v>
      </c>
      <c r="I80" t="s">
        <v>3685</v>
      </c>
      <c r="J80" t="s">
        <v>3685</v>
      </c>
      <c r="K80" t="s">
        <v>3685</v>
      </c>
      <c r="L80" t="s">
        <v>3685</v>
      </c>
      <c r="M80" t="s">
        <v>3685</v>
      </c>
      <c r="N80" t="s">
        <v>3685</v>
      </c>
      <c r="O80" t="s">
        <v>3685</v>
      </c>
      <c r="P80" t="s">
        <v>3685</v>
      </c>
      <c r="Q80" t="s">
        <v>3685</v>
      </c>
      <c r="R80" t="s">
        <v>3685</v>
      </c>
      <c r="S80" t="s">
        <v>3685</v>
      </c>
      <c r="T80" t="s">
        <v>3685</v>
      </c>
      <c r="U80" t="s">
        <v>3685</v>
      </c>
      <c r="V80" t="s">
        <v>3685</v>
      </c>
      <c r="W80" t="s">
        <v>3685</v>
      </c>
      <c r="X80" t="s">
        <v>3685</v>
      </c>
      <c r="Y80" t="s">
        <v>3685</v>
      </c>
      <c r="Z80" t="s">
        <v>3685</v>
      </c>
      <c r="AA80" t="s">
        <v>3685</v>
      </c>
      <c r="AB80" t="s">
        <v>3685</v>
      </c>
      <c r="AC80" t="s">
        <v>3685</v>
      </c>
      <c r="AD80" t="s">
        <v>3685</v>
      </c>
      <c r="AE80" t="s">
        <v>3685</v>
      </c>
      <c r="AF80" t="s">
        <v>3685</v>
      </c>
      <c r="AG80" t="s">
        <v>3685</v>
      </c>
      <c r="AH80" t="s">
        <v>3685</v>
      </c>
      <c r="AI80" t="s">
        <v>3685</v>
      </c>
      <c r="AJ80" t="s">
        <v>3685</v>
      </c>
      <c r="AK80" t="s">
        <v>3685</v>
      </c>
      <c r="AL80" t="s">
        <v>3685</v>
      </c>
      <c r="AM80" t="s">
        <v>3685</v>
      </c>
      <c r="AN80" t="s">
        <v>3685</v>
      </c>
      <c r="AO80" t="s">
        <v>3685</v>
      </c>
      <c r="AP80" t="s">
        <v>3685</v>
      </c>
      <c r="AQ80" t="s">
        <v>3685</v>
      </c>
      <c r="AR80" t="s">
        <v>3685</v>
      </c>
      <c r="AS80" t="s">
        <v>3685</v>
      </c>
      <c r="AT80" t="s">
        <v>3685</v>
      </c>
      <c r="AU80" t="s">
        <v>3685</v>
      </c>
      <c r="AV80" t="s">
        <v>3685</v>
      </c>
    </row>
    <row r="81" spans="1:48" x14ac:dyDescent="0.15">
      <c r="A81" s="7" t="s">
        <v>420</v>
      </c>
      <c r="B81" t="s">
        <v>3685</v>
      </c>
      <c r="C81" t="s">
        <v>3685</v>
      </c>
      <c r="D81" t="s">
        <v>3685</v>
      </c>
      <c r="E81" t="s">
        <v>3685</v>
      </c>
      <c r="F81" t="s">
        <v>3685</v>
      </c>
      <c r="G81" t="s">
        <v>3685</v>
      </c>
      <c r="H81" t="s">
        <v>3685</v>
      </c>
      <c r="I81" t="s">
        <v>3685</v>
      </c>
      <c r="J81" t="s">
        <v>3685</v>
      </c>
      <c r="K81" t="s">
        <v>5538</v>
      </c>
      <c r="L81" t="s">
        <v>5539</v>
      </c>
      <c r="M81" t="s">
        <v>5540</v>
      </c>
      <c r="N81" t="s">
        <v>3685</v>
      </c>
      <c r="O81" t="s">
        <v>3685</v>
      </c>
      <c r="P81" t="s">
        <v>3685</v>
      </c>
      <c r="Q81" t="s">
        <v>3685</v>
      </c>
      <c r="R81" t="s">
        <v>3685</v>
      </c>
      <c r="S81" t="s">
        <v>3685</v>
      </c>
      <c r="T81" t="s">
        <v>3685</v>
      </c>
      <c r="U81" t="s">
        <v>3685</v>
      </c>
      <c r="V81" t="s">
        <v>3685</v>
      </c>
      <c r="W81" t="s">
        <v>3685</v>
      </c>
      <c r="X81" t="s">
        <v>3685</v>
      </c>
      <c r="Y81" t="s">
        <v>3685</v>
      </c>
      <c r="Z81" t="s">
        <v>3685</v>
      </c>
      <c r="AA81" t="s">
        <v>3685</v>
      </c>
      <c r="AB81" t="s">
        <v>3685</v>
      </c>
      <c r="AC81" t="s">
        <v>3685</v>
      </c>
      <c r="AD81" t="s">
        <v>3685</v>
      </c>
      <c r="AE81" t="s">
        <v>3685</v>
      </c>
      <c r="AF81" t="s">
        <v>3685</v>
      </c>
      <c r="AG81" t="s">
        <v>3685</v>
      </c>
      <c r="AH81" t="s">
        <v>3685</v>
      </c>
      <c r="AI81" t="s">
        <v>3685</v>
      </c>
      <c r="AJ81" t="s">
        <v>3685</v>
      </c>
      <c r="AK81" t="s">
        <v>3685</v>
      </c>
      <c r="AL81" t="s">
        <v>3685</v>
      </c>
      <c r="AM81" t="s">
        <v>3685</v>
      </c>
      <c r="AN81" t="s">
        <v>3685</v>
      </c>
      <c r="AO81" t="s">
        <v>3685</v>
      </c>
      <c r="AP81" t="s">
        <v>3685</v>
      </c>
      <c r="AQ81" t="s">
        <v>3685</v>
      </c>
      <c r="AR81" t="s">
        <v>3685</v>
      </c>
      <c r="AS81" t="s">
        <v>3685</v>
      </c>
      <c r="AT81" t="s">
        <v>3685</v>
      </c>
      <c r="AU81" t="s">
        <v>3685</v>
      </c>
      <c r="AV81" t="s">
        <v>3685</v>
      </c>
    </row>
    <row r="82" spans="1:48" x14ac:dyDescent="0.15">
      <c r="A82" s="7" t="s">
        <v>425</v>
      </c>
      <c r="B82" t="s">
        <v>3685</v>
      </c>
      <c r="C82" t="s">
        <v>3685</v>
      </c>
      <c r="D82" t="s">
        <v>3685</v>
      </c>
      <c r="E82" t="s">
        <v>3685</v>
      </c>
      <c r="F82" t="s">
        <v>3685</v>
      </c>
      <c r="G82" t="s">
        <v>3685</v>
      </c>
      <c r="H82" t="s">
        <v>3685</v>
      </c>
      <c r="I82" t="s">
        <v>3685</v>
      </c>
      <c r="J82" t="s">
        <v>3685</v>
      </c>
      <c r="K82" t="s">
        <v>3685</v>
      </c>
      <c r="L82" t="s">
        <v>3685</v>
      </c>
      <c r="M82" t="s">
        <v>3685</v>
      </c>
      <c r="N82" t="s">
        <v>3685</v>
      </c>
      <c r="O82" t="s">
        <v>3685</v>
      </c>
      <c r="P82" t="s">
        <v>3685</v>
      </c>
      <c r="Q82" t="s">
        <v>3685</v>
      </c>
      <c r="R82" t="s">
        <v>3685</v>
      </c>
      <c r="S82" t="s">
        <v>3685</v>
      </c>
      <c r="T82" t="s">
        <v>3685</v>
      </c>
      <c r="U82" t="s">
        <v>3685</v>
      </c>
      <c r="V82" t="s">
        <v>3685</v>
      </c>
      <c r="W82" t="s">
        <v>3685</v>
      </c>
      <c r="X82" t="s">
        <v>3685</v>
      </c>
      <c r="Y82" t="s">
        <v>3685</v>
      </c>
      <c r="Z82" t="s">
        <v>3685</v>
      </c>
      <c r="AA82" t="s">
        <v>3685</v>
      </c>
      <c r="AB82" t="s">
        <v>3685</v>
      </c>
      <c r="AC82" t="s">
        <v>3685</v>
      </c>
      <c r="AD82" t="s">
        <v>3685</v>
      </c>
      <c r="AE82" t="s">
        <v>3685</v>
      </c>
      <c r="AF82" t="s">
        <v>3685</v>
      </c>
      <c r="AG82" t="s">
        <v>3685</v>
      </c>
      <c r="AH82" t="s">
        <v>3685</v>
      </c>
      <c r="AI82" t="s">
        <v>3685</v>
      </c>
      <c r="AJ82" t="s">
        <v>3685</v>
      </c>
      <c r="AK82" t="s">
        <v>3685</v>
      </c>
      <c r="AL82" t="s">
        <v>3685</v>
      </c>
      <c r="AM82" t="s">
        <v>3685</v>
      </c>
      <c r="AN82" t="s">
        <v>3685</v>
      </c>
      <c r="AO82" t="s">
        <v>3685</v>
      </c>
      <c r="AP82" t="s">
        <v>3685</v>
      </c>
      <c r="AQ82" t="s">
        <v>3685</v>
      </c>
      <c r="AR82" t="s">
        <v>3685</v>
      </c>
      <c r="AS82" t="s">
        <v>3685</v>
      </c>
      <c r="AT82" t="s">
        <v>3685</v>
      </c>
      <c r="AU82" t="s">
        <v>3685</v>
      </c>
      <c r="AV82" t="s">
        <v>3685</v>
      </c>
    </row>
    <row r="83" spans="1:48" x14ac:dyDescent="0.15">
      <c r="A83" s="7" t="s">
        <v>431</v>
      </c>
      <c r="B83" t="s">
        <v>3685</v>
      </c>
      <c r="C83" t="s">
        <v>5964</v>
      </c>
      <c r="D83" t="s">
        <v>5549</v>
      </c>
      <c r="E83" t="s">
        <v>5965</v>
      </c>
      <c r="F83" t="s">
        <v>3685</v>
      </c>
      <c r="G83" t="s">
        <v>3685</v>
      </c>
      <c r="H83" t="s">
        <v>3685</v>
      </c>
      <c r="I83" t="s">
        <v>3685</v>
      </c>
      <c r="J83" t="s">
        <v>3685</v>
      </c>
      <c r="K83" t="s">
        <v>3685</v>
      </c>
      <c r="L83" t="s">
        <v>3685</v>
      </c>
      <c r="M83" t="s">
        <v>3685</v>
      </c>
      <c r="N83" t="s">
        <v>3685</v>
      </c>
      <c r="O83" t="s">
        <v>3685</v>
      </c>
      <c r="P83" t="s">
        <v>3685</v>
      </c>
      <c r="Q83" t="s">
        <v>3685</v>
      </c>
      <c r="R83" t="s">
        <v>3685</v>
      </c>
      <c r="S83" t="s">
        <v>3685</v>
      </c>
      <c r="T83" t="s">
        <v>3685</v>
      </c>
      <c r="U83" t="s">
        <v>3685</v>
      </c>
      <c r="V83" t="s">
        <v>3685</v>
      </c>
      <c r="W83" t="s">
        <v>3685</v>
      </c>
      <c r="X83" t="s">
        <v>3685</v>
      </c>
      <c r="Y83" t="s">
        <v>3685</v>
      </c>
      <c r="Z83" t="s">
        <v>3685</v>
      </c>
      <c r="AA83" t="s">
        <v>3685</v>
      </c>
      <c r="AB83" t="s">
        <v>3685</v>
      </c>
      <c r="AC83" t="s">
        <v>3685</v>
      </c>
      <c r="AD83" t="s">
        <v>3685</v>
      </c>
      <c r="AE83" t="s">
        <v>3685</v>
      </c>
      <c r="AF83" t="s">
        <v>3685</v>
      </c>
      <c r="AG83" t="s">
        <v>3685</v>
      </c>
      <c r="AH83" t="s">
        <v>3685</v>
      </c>
      <c r="AI83" t="s">
        <v>3685</v>
      </c>
      <c r="AJ83" t="s">
        <v>3685</v>
      </c>
      <c r="AK83" t="s">
        <v>3685</v>
      </c>
      <c r="AL83" t="s">
        <v>3685</v>
      </c>
      <c r="AM83" t="s">
        <v>3685</v>
      </c>
      <c r="AN83" t="s">
        <v>3685</v>
      </c>
      <c r="AO83" t="s">
        <v>3685</v>
      </c>
      <c r="AP83" t="s">
        <v>3685</v>
      </c>
      <c r="AQ83" t="s">
        <v>3685</v>
      </c>
      <c r="AR83" t="s">
        <v>3685</v>
      </c>
      <c r="AS83" t="s">
        <v>3685</v>
      </c>
      <c r="AT83" t="s">
        <v>3685</v>
      </c>
      <c r="AU83" t="s">
        <v>3685</v>
      </c>
      <c r="AV83" t="s">
        <v>3685</v>
      </c>
    </row>
    <row r="84" spans="1:48" x14ac:dyDescent="0.15">
      <c r="A84" s="7" t="s">
        <v>437</v>
      </c>
      <c r="B84" t="s">
        <v>3685</v>
      </c>
      <c r="C84" t="s">
        <v>3685</v>
      </c>
      <c r="D84" t="s">
        <v>5550</v>
      </c>
      <c r="E84" t="s">
        <v>5551</v>
      </c>
      <c r="F84" t="s">
        <v>3685</v>
      </c>
      <c r="G84" t="s">
        <v>3685</v>
      </c>
      <c r="H84" t="s">
        <v>3685</v>
      </c>
      <c r="I84" t="s">
        <v>3685</v>
      </c>
      <c r="J84" t="s">
        <v>3685</v>
      </c>
      <c r="K84" t="s">
        <v>3685</v>
      </c>
      <c r="L84" t="s">
        <v>3685</v>
      </c>
      <c r="M84" t="s">
        <v>3685</v>
      </c>
      <c r="N84" t="s">
        <v>3685</v>
      </c>
      <c r="O84" t="s">
        <v>3685</v>
      </c>
      <c r="P84" t="s">
        <v>3685</v>
      </c>
      <c r="Q84" t="s">
        <v>3685</v>
      </c>
      <c r="R84" t="s">
        <v>3685</v>
      </c>
      <c r="S84" t="s">
        <v>3685</v>
      </c>
      <c r="T84" t="s">
        <v>3685</v>
      </c>
      <c r="U84" t="s">
        <v>3685</v>
      </c>
      <c r="V84" t="s">
        <v>3685</v>
      </c>
      <c r="W84" t="s">
        <v>3685</v>
      </c>
      <c r="X84" t="s">
        <v>3685</v>
      </c>
      <c r="Y84" t="s">
        <v>3685</v>
      </c>
      <c r="Z84" t="s">
        <v>3685</v>
      </c>
      <c r="AA84" t="s">
        <v>3685</v>
      </c>
      <c r="AB84" t="s">
        <v>3685</v>
      </c>
      <c r="AC84" t="s">
        <v>3685</v>
      </c>
      <c r="AD84" t="s">
        <v>3685</v>
      </c>
      <c r="AE84" t="s">
        <v>3685</v>
      </c>
      <c r="AF84" t="s">
        <v>3685</v>
      </c>
      <c r="AG84" t="s">
        <v>3685</v>
      </c>
      <c r="AH84" t="s">
        <v>3685</v>
      </c>
      <c r="AI84" t="s">
        <v>3685</v>
      </c>
      <c r="AJ84" t="s">
        <v>3685</v>
      </c>
      <c r="AK84" t="s">
        <v>3685</v>
      </c>
      <c r="AL84" t="s">
        <v>3685</v>
      </c>
      <c r="AM84" t="s">
        <v>3685</v>
      </c>
      <c r="AN84" t="s">
        <v>3685</v>
      </c>
      <c r="AO84" t="s">
        <v>3685</v>
      </c>
      <c r="AP84" t="s">
        <v>3685</v>
      </c>
      <c r="AQ84" t="s">
        <v>3685</v>
      </c>
      <c r="AR84" t="s">
        <v>3685</v>
      </c>
      <c r="AS84" t="s">
        <v>3685</v>
      </c>
      <c r="AT84" t="s">
        <v>3685</v>
      </c>
      <c r="AU84" t="s">
        <v>3685</v>
      </c>
      <c r="AV84" t="s">
        <v>3685</v>
      </c>
    </row>
    <row r="85" spans="1:48" x14ac:dyDescent="0.15">
      <c r="A85" s="7" t="s">
        <v>443</v>
      </c>
      <c r="B85" t="s">
        <v>3685</v>
      </c>
      <c r="C85" t="s">
        <v>3685</v>
      </c>
      <c r="D85" t="s">
        <v>3685</v>
      </c>
      <c r="E85" t="s">
        <v>6089</v>
      </c>
      <c r="F85" t="s">
        <v>5552</v>
      </c>
      <c r="G85" t="s">
        <v>5553</v>
      </c>
      <c r="H85" t="s">
        <v>5554</v>
      </c>
      <c r="I85" t="s">
        <v>6090</v>
      </c>
      <c r="J85" t="s">
        <v>3685</v>
      </c>
      <c r="K85" t="s">
        <v>3685</v>
      </c>
      <c r="L85" t="s">
        <v>3685</v>
      </c>
      <c r="M85" t="s">
        <v>3685</v>
      </c>
      <c r="N85" t="s">
        <v>3685</v>
      </c>
      <c r="O85" t="s">
        <v>3685</v>
      </c>
      <c r="P85" t="s">
        <v>3685</v>
      </c>
      <c r="Q85" t="s">
        <v>3685</v>
      </c>
      <c r="R85" t="s">
        <v>3685</v>
      </c>
      <c r="S85" t="s">
        <v>3685</v>
      </c>
      <c r="T85" t="s">
        <v>3685</v>
      </c>
      <c r="U85" t="s">
        <v>3685</v>
      </c>
      <c r="V85" t="s">
        <v>3685</v>
      </c>
      <c r="W85" t="s">
        <v>3685</v>
      </c>
      <c r="X85" t="s">
        <v>3685</v>
      </c>
      <c r="Y85" t="s">
        <v>3685</v>
      </c>
      <c r="Z85" t="s">
        <v>3685</v>
      </c>
      <c r="AA85" t="s">
        <v>3685</v>
      </c>
      <c r="AB85" t="s">
        <v>3685</v>
      </c>
      <c r="AC85" t="s">
        <v>3685</v>
      </c>
      <c r="AD85" t="s">
        <v>3685</v>
      </c>
      <c r="AE85" t="s">
        <v>3685</v>
      </c>
      <c r="AF85" t="s">
        <v>3685</v>
      </c>
      <c r="AG85" t="s">
        <v>3685</v>
      </c>
      <c r="AH85" t="s">
        <v>3685</v>
      </c>
      <c r="AI85" t="s">
        <v>3685</v>
      </c>
      <c r="AJ85" t="s">
        <v>3685</v>
      </c>
      <c r="AK85" t="s">
        <v>3685</v>
      </c>
      <c r="AL85" t="s">
        <v>3685</v>
      </c>
      <c r="AM85" t="s">
        <v>3685</v>
      </c>
      <c r="AN85" t="s">
        <v>3685</v>
      </c>
      <c r="AO85" t="s">
        <v>3685</v>
      </c>
      <c r="AP85" t="s">
        <v>3685</v>
      </c>
      <c r="AQ85" t="s">
        <v>3685</v>
      </c>
      <c r="AR85" t="s">
        <v>3685</v>
      </c>
      <c r="AS85" t="s">
        <v>3685</v>
      </c>
      <c r="AT85" t="s">
        <v>3685</v>
      </c>
      <c r="AU85" t="s">
        <v>3685</v>
      </c>
      <c r="AV85" t="s">
        <v>3685</v>
      </c>
    </row>
    <row r="86" spans="1:48" x14ac:dyDescent="0.15">
      <c r="A86" s="8" t="s">
        <v>447</v>
      </c>
      <c r="B86" t="s">
        <v>3685</v>
      </c>
      <c r="C86" t="s">
        <v>3685</v>
      </c>
      <c r="D86" t="s">
        <v>3685</v>
      </c>
      <c r="E86" t="s">
        <v>3685</v>
      </c>
      <c r="F86" t="s">
        <v>3685</v>
      </c>
      <c r="G86" t="s">
        <v>3685</v>
      </c>
      <c r="H86" t="s">
        <v>5555</v>
      </c>
      <c r="I86" t="s">
        <v>5556</v>
      </c>
      <c r="J86" t="s">
        <v>5560</v>
      </c>
      <c r="K86" t="s">
        <v>5557</v>
      </c>
      <c r="L86" t="s">
        <v>5558</v>
      </c>
      <c r="M86" t="s">
        <v>5559</v>
      </c>
      <c r="N86" t="s">
        <v>3685</v>
      </c>
      <c r="O86" t="s">
        <v>3685</v>
      </c>
      <c r="P86" t="s">
        <v>3685</v>
      </c>
      <c r="Q86" t="s">
        <v>3685</v>
      </c>
      <c r="R86" t="s">
        <v>3685</v>
      </c>
      <c r="S86" t="s">
        <v>3685</v>
      </c>
      <c r="T86" t="s">
        <v>3685</v>
      </c>
      <c r="U86" t="s">
        <v>3685</v>
      </c>
      <c r="V86" t="s">
        <v>3685</v>
      </c>
      <c r="W86" t="s">
        <v>3685</v>
      </c>
      <c r="X86" t="s">
        <v>3685</v>
      </c>
      <c r="Y86" t="s">
        <v>3685</v>
      </c>
      <c r="Z86" t="s">
        <v>3685</v>
      </c>
      <c r="AA86" t="s">
        <v>3685</v>
      </c>
      <c r="AB86" t="s">
        <v>3685</v>
      </c>
      <c r="AC86" t="s">
        <v>3685</v>
      </c>
      <c r="AD86" t="s">
        <v>3685</v>
      </c>
      <c r="AE86" t="s">
        <v>3685</v>
      </c>
      <c r="AF86" t="s">
        <v>3685</v>
      </c>
      <c r="AG86" t="s">
        <v>3685</v>
      </c>
      <c r="AH86" t="s">
        <v>3685</v>
      </c>
      <c r="AI86" t="s">
        <v>3685</v>
      </c>
      <c r="AJ86" t="s">
        <v>3685</v>
      </c>
      <c r="AK86" t="s">
        <v>3685</v>
      </c>
      <c r="AL86" t="s">
        <v>3685</v>
      </c>
      <c r="AM86" t="s">
        <v>3685</v>
      </c>
      <c r="AN86" t="s">
        <v>3685</v>
      </c>
      <c r="AO86" t="s">
        <v>3685</v>
      </c>
      <c r="AP86" t="s">
        <v>3685</v>
      </c>
      <c r="AQ86" t="s">
        <v>3685</v>
      </c>
      <c r="AR86" t="s">
        <v>3685</v>
      </c>
      <c r="AS86" t="s">
        <v>3685</v>
      </c>
      <c r="AT86" t="s">
        <v>3685</v>
      </c>
      <c r="AU86" t="s">
        <v>3685</v>
      </c>
      <c r="AV86" t="s">
        <v>3685</v>
      </c>
    </row>
    <row r="87" spans="1:48" x14ac:dyDescent="0.15">
      <c r="A87" s="8" t="s">
        <v>452</v>
      </c>
      <c r="B87" t="s">
        <v>3685</v>
      </c>
      <c r="C87" t="s">
        <v>3685</v>
      </c>
      <c r="D87" t="s">
        <v>3685</v>
      </c>
      <c r="E87" t="s">
        <v>3685</v>
      </c>
      <c r="F87" t="s">
        <v>3685</v>
      </c>
      <c r="G87" t="s">
        <v>3685</v>
      </c>
      <c r="H87" t="s">
        <v>3685</v>
      </c>
      <c r="I87" t="s">
        <v>5561</v>
      </c>
      <c r="J87" t="s">
        <v>5562</v>
      </c>
      <c r="K87" t="s">
        <v>5563</v>
      </c>
      <c r="L87" t="s">
        <v>6091</v>
      </c>
      <c r="M87" t="s">
        <v>3685</v>
      </c>
      <c r="N87" t="s">
        <v>3685</v>
      </c>
      <c r="O87" t="s">
        <v>3685</v>
      </c>
      <c r="P87" t="s">
        <v>3685</v>
      </c>
      <c r="Q87" t="s">
        <v>3685</v>
      </c>
      <c r="R87" t="s">
        <v>3685</v>
      </c>
      <c r="S87" t="s">
        <v>3685</v>
      </c>
      <c r="T87" t="s">
        <v>3685</v>
      </c>
      <c r="U87" t="s">
        <v>3685</v>
      </c>
      <c r="V87" t="s">
        <v>3685</v>
      </c>
      <c r="W87" t="s">
        <v>3685</v>
      </c>
      <c r="X87" t="s">
        <v>3685</v>
      </c>
      <c r="Y87" t="s">
        <v>3685</v>
      </c>
      <c r="Z87" t="s">
        <v>3685</v>
      </c>
      <c r="AA87" t="s">
        <v>3685</v>
      </c>
      <c r="AB87" t="s">
        <v>3685</v>
      </c>
      <c r="AC87" t="s">
        <v>3685</v>
      </c>
      <c r="AD87" t="s">
        <v>3685</v>
      </c>
      <c r="AE87" t="s">
        <v>3685</v>
      </c>
      <c r="AF87" t="s">
        <v>3685</v>
      </c>
      <c r="AG87" t="s">
        <v>3685</v>
      </c>
      <c r="AH87" t="s">
        <v>3685</v>
      </c>
      <c r="AI87" t="s">
        <v>3685</v>
      </c>
      <c r="AJ87" t="s">
        <v>3685</v>
      </c>
      <c r="AK87" t="s">
        <v>3685</v>
      </c>
      <c r="AL87" t="s">
        <v>3685</v>
      </c>
      <c r="AM87" t="s">
        <v>3685</v>
      </c>
      <c r="AN87" t="s">
        <v>3685</v>
      </c>
      <c r="AO87" t="s">
        <v>3685</v>
      </c>
      <c r="AP87" t="s">
        <v>3685</v>
      </c>
      <c r="AQ87" t="s">
        <v>3685</v>
      </c>
      <c r="AR87" t="s">
        <v>3685</v>
      </c>
      <c r="AS87" t="s">
        <v>3685</v>
      </c>
      <c r="AT87" t="s">
        <v>3685</v>
      </c>
      <c r="AU87" t="s">
        <v>3685</v>
      </c>
      <c r="AV87" t="s">
        <v>3685</v>
      </c>
    </row>
    <row r="88" spans="1:48" x14ac:dyDescent="0.15">
      <c r="A88" s="8" t="s">
        <v>458</v>
      </c>
      <c r="B88" t="s">
        <v>3685</v>
      </c>
      <c r="C88" t="s">
        <v>3685</v>
      </c>
      <c r="D88" t="s">
        <v>3685</v>
      </c>
      <c r="E88" t="s">
        <v>3685</v>
      </c>
      <c r="F88" t="s">
        <v>3685</v>
      </c>
      <c r="G88" t="s">
        <v>3685</v>
      </c>
      <c r="H88" t="s">
        <v>3685</v>
      </c>
      <c r="I88" t="s">
        <v>3685</v>
      </c>
      <c r="J88" t="s">
        <v>3685</v>
      </c>
      <c r="K88" t="s">
        <v>3685</v>
      </c>
      <c r="L88" t="s">
        <v>5565</v>
      </c>
      <c r="M88" t="s">
        <v>5566</v>
      </c>
      <c r="N88" t="s">
        <v>5567</v>
      </c>
      <c r="O88" t="s">
        <v>5568</v>
      </c>
      <c r="P88" t="s">
        <v>5569</v>
      </c>
      <c r="Q88" t="s">
        <v>5570</v>
      </c>
      <c r="R88" t="s">
        <v>5575</v>
      </c>
      <c r="S88" t="s">
        <v>5571</v>
      </c>
      <c r="T88" t="s">
        <v>5572</v>
      </c>
      <c r="U88" t="s">
        <v>5573</v>
      </c>
      <c r="V88" t="s">
        <v>6020</v>
      </c>
      <c r="W88" t="s">
        <v>5574</v>
      </c>
      <c r="X88" t="s">
        <v>3685</v>
      </c>
      <c r="Y88" t="s">
        <v>3685</v>
      </c>
      <c r="Z88" t="s">
        <v>3685</v>
      </c>
      <c r="AA88" t="s">
        <v>3685</v>
      </c>
      <c r="AB88" t="s">
        <v>3685</v>
      </c>
      <c r="AC88" t="s">
        <v>3685</v>
      </c>
      <c r="AD88" t="s">
        <v>3685</v>
      </c>
      <c r="AE88" t="s">
        <v>3685</v>
      </c>
      <c r="AF88" t="s">
        <v>3685</v>
      </c>
      <c r="AG88" t="s">
        <v>3685</v>
      </c>
      <c r="AH88" t="s">
        <v>3685</v>
      </c>
      <c r="AI88" t="s">
        <v>3685</v>
      </c>
      <c r="AJ88" t="s">
        <v>3685</v>
      </c>
      <c r="AK88" t="s">
        <v>3685</v>
      </c>
      <c r="AL88" t="s">
        <v>3685</v>
      </c>
      <c r="AM88" t="s">
        <v>3685</v>
      </c>
      <c r="AN88" t="s">
        <v>3685</v>
      </c>
      <c r="AO88" t="s">
        <v>3685</v>
      </c>
      <c r="AP88" t="s">
        <v>3685</v>
      </c>
      <c r="AQ88" t="s">
        <v>3685</v>
      </c>
      <c r="AR88" t="s">
        <v>3685</v>
      </c>
      <c r="AS88" t="s">
        <v>3685</v>
      </c>
      <c r="AT88" t="s">
        <v>3685</v>
      </c>
      <c r="AU88" t="s">
        <v>3685</v>
      </c>
      <c r="AV88" t="s">
        <v>3685</v>
      </c>
    </row>
    <row r="89" spans="1:48" x14ac:dyDescent="0.15">
      <c r="A89" s="8" t="s">
        <v>463</v>
      </c>
      <c r="B89" t="s">
        <v>3685</v>
      </c>
      <c r="C89" t="s">
        <v>3685</v>
      </c>
      <c r="D89" t="s">
        <v>3685</v>
      </c>
      <c r="E89" t="s">
        <v>3685</v>
      </c>
      <c r="F89" t="s">
        <v>3685</v>
      </c>
      <c r="G89" t="s">
        <v>3685</v>
      </c>
      <c r="H89" t="s">
        <v>3685</v>
      </c>
      <c r="I89" t="s">
        <v>3685</v>
      </c>
      <c r="J89" t="s">
        <v>3685</v>
      </c>
      <c r="K89" t="s">
        <v>3685</v>
      </c>
      <c r="L89" t="s">
        <v>3685</v>
      </c>
      <c r="M89" t="s">
        <v>3685</v>
      </c>
      <c r="N89" t="s">
        <v>5565</v>
      </c>
      <c r="O89" t="s">
        <v>5566</v>
      </c>
      <c r="P89" t="s">
        <v>5567</v>
      </c>
      <c r="Q89" t="s">
        <v>5568</v>
      </c>
      <c r="R89" t="s">
        <v>5569</v>
      </c>
      <c r="S89" t="s">
        <v>5570</v>
      </c>
      <c r="T89" t="s">
        <v>5575</v>
      </c>
      <c r="U89" t="s">
        <v>5571</v>
      </c>
      <c r="V89" t="s">
        <v>5572</v>
      </c>
      <c r="W89" t="s">
        <v>5576</v>
      </c>
      <c r="X89" t="s">
        <v>5573</v>
      </c>
      <c r="Y89" t="s">
        <v>5577</v>
      </c>
      <c r="Z89" t="s">
        <v>3685</v>
      </c>
      <c r="AA89" t="s">
        <v>3685</v>
      </c>
      <c r="AB89" t="s">
        <v>3685</v>
      </c>
      <c r="AC89" t="s">
        <v>3685</v>
      </c>
      <c r="AD89" t="s">
        <v>3685</v>
      </c>
      <c r="AE89" t="s">
        <v>3685</v>
      </c>
      <c r="AF89" t="s">
        <v>3685</v>
      </c>
      <c r="AG89" t="s">
        <v>3685</v>
      </c>
      <c r="AH89" t="s">
        <v>3685</v>
      </c>
      <c r="AI89" t="s">
        <v>3685</v>
      </c>
      <c r="AJ89" t="s">
        <v>3685</v>
      </c>
      <c r="AK89" t="s">
        <v>3685</v>
      </c>
      <c r="AL89" t="s">
        <v>3685</v>
      </c>
      <c r="AM89" t="s">
        <v>3685</v>
      </c>
      <c r="AN89" t="s">
        <v>3685</v>
      </c>
      <c r="AO89" t="s">
        <v>3685</v>
      </c>
      <c r="AP89" t="s">
        <v>3685</v>
      </c>
      <c r="AQ89" t="s">
        <v>3685</v>
      </c>
      <c r="AR89" t="s">
        <v>3685</v>
      </c>
      <c r="AS89" t="s">
        <v>3685</v>
      </c>
      <c r="AT89" t="s">
        <v>3685</v>
      </c>
      <c r="AU89" t="s">
        <v>3685</v>
      </c>
      <c r="AV89" t="s">
        <v>3685</v>
      </c>
    </row>
    <row r="90" spans="1:48" x14ac:dyDescent="0.15">
      <c r="A90" s="7" t="s">
        <v>467</v>
      </c>
      <c r="B90" t="s">
        <v>3685</v>
      </c>
      <c r="C90" t="s">
        <v>3685</v>
      </c>
      <c r="D90" t="s">
        <v>5578</v>
      </c>
      <c r="E90" t="s">
        <v>5579</v>
      </c>
      <c r="F90" t="s">
        <v>3685</v>
      </c>
      <c r="G90" t="s">
        <v>3685</v>
      </c>
      <c r="H90" t="s">
        <v>3685</v>
      </c>
      <c r="I90" t="s">
        <v>3685</v>
      </c>
      <c r="J90" t="s">
        <v>3685</v>
      </c>
      <c r="K90" t="s">
        <v>3685</v>
      </c>
      <c r="L90" t="s">
        <v>3685</v>
      </c>
      <c r="M90" t="s">
        <v>3685</v>
      </c>
      <c r="N90" t="s">
        <v>3685</v>
      </c>
      <c r="O90" t="s">
        <v>3685</v>
      </c>
      <c r="P90" t="s">
        <v>3685</v>
      </c>
      <c r="Q90" t="s">
        <v>3685</v>
      </c>
      <c r="R90" t="s">
        <v>3685</v>
      </c>
      <c r="S90" t="s">
        <v>3685</v>
      </c>
      <c r="T90" t="s">
        <v>3685</v>
      </c>
      <c r="U90" t="s">
        <v>3685</v>
      </c>
      <c r="V90" t="s">
        <v>3685</v>
      </c>
      <c r="W90" t="s">
        <v>3685</v>
      </c>
      <c r="X90" t="s">
        <v>3685</v>
      </c>
      <c r="Y90" t="s">
        <v>3685</v>
      </c>
      <c r="Z90" t="s">
        <v>3685</v>
      </c>
      <c r="AA90" t="s">
        <v>3685</v>
      </c>
      <c r="AB90" t="s">
        <v>3685</v>
      </c>
      <c r="AC90" t="s">
        <v>3685</v>
      </c>
      <c r="AD90" t="s">
        <v>3685</v>
      </c>
      <c r="AE90" t="s">
        <v>3685</v>
      </c>
      <c r="AF90" t="s">
        <v>3685</v>
      </c>
      <c r="AG90" t="s">
        <v>3685</v>
      </c>
      <c r="AH90" t="s">
        <v>3685</v>
      </c>
      <c r="AI90" t="s">
        <v>3685</v>
      </c>
      <c r="AJ90" t="s">
        <v>3685</v>
      </c>
      <c r="AK90" t="s">
        <v>3685</v>
      </c>
      <c r="AL90" t="s">
        <v>3685</v>
      </c>
      <c r="AM90" t="s">
        <v>3685</v>
      </c>
      <c r="AN90" t="s">
        <v>3685</v>
      </c>
      <c r="AO90" t="s">
        <v>3685</v>
      </c>
      <c r="AP90" t="s">
        <v>3685</v>
      </c>
      <c r="AQ90" t="s">
        <v>3685</v>
      </c>
      <c r="AR90" t="s">
        <v>3685</v>
      </c>
      <c r="AS90" t="s">
        <v>3685</v>
      </c>
      <c r="AT90" t="s">
        <v>3685</v>
      </c>
      <c r="AU90" t="s">
        <v>3685</v>
      </c>
      <c r="AV90" t="s">
        <v>3685</v>
      </c>
    </row>
    <row r="91" spans="1:48" x14ac:dyDescent="0.15">
      <c r="A91" s="7" t="s">
        <v>471</v>
      </c>
      <c r="B91" t="s">
        <v>3685</v>
      </c>
      <c r="C91" t="s">
        <v>3685</v>
      </c>
      <c r="D91" t="s">
        <v>3685</v>
      </c>
      <c r="E91" t="s">
        <v>3685</v>
      </c>
      <c r="F91" t="s">
        <v>3685</v>
      </c>
      <c r="G91" t="s">
        <v>3685</v>
      </c>
      <c r="H91" t="s">
        <v>3685</v>
      </c>
      <c r="I91" t="s">
        <v>3685</v>
      </c>
      <c r="J91" t="s">
        <v>3685</v>
      </c>
      <c r="K91" t="s">
        <v>3685</v>
      </c>
      <c r="L91" t="s">
        <v>3685</v>
      </c>
      <c r="M91" t="s">
        <v>3685</v>
      </c>
      <c r="N91" t="s">
        <v>3685</v>
      </c>
      <c r="O91" t="s">
        <v>3685</v>
      </c>
      <c r="P91" t="s">
        <v>3685</v>
      </c>
      <c r="Q91" t="s">
        <v>3685</v>
      </c>
      <c r="R91" t="s">
        <v>3685</v>
      </c>
      <c r="S91" t="s">
        <v>3685</v>
      </c>
      <c r="T91" t="s">
        <v>3685</v>
      </c>
      <c r="U91" t="s">
        <v>3685</v>
      </c>
      <c r="V91" t="s">
        <v>3685</v>
      </c>
      <c r="W91" t="s">
        <v>3685</v>
      </c>
      <c r="X91" t="s">
        <v>3685</v>
      </c>
      <c r="Y91" t="s">
        <v>3685</v>
      </c>
      <c r="Z91" t="s">
        <v>3685</v>
      </c>
      <c r="AA91" t="s">
        <v>3685</v>
      </c>
      <c r="AB91" t="s">
        <v>3685</v>
      </c>
      <c r="AC91" t="s">
        <v>3685</v>
      </c>
      <c r="AD91" t="s">
        <v>3685</v>
      </c>
      <c r="AE91" t="s">
        <v>3685</v>
      </c>
      <c r="AF91" t="s">
        <v>3685</v>
      </c>
      <c r="AG91" t="s">
        <v>3685</v>
      </c>
      <c r="AH91" t="s">
        <v>3685</v>
      </c>
      <c r="AI91" t="s">
        <v>3685</v>
      </c>
      <c r="AJ91" t="s">
        <v>3685</v>
      </c>
      <c r="AK91" t="s">
        <v>3685</v>
      </c>
      <c r="AL91" t="s">
        <v>3685</v>
      </c>
      <c r="AM91" t="s">
        <v>3685</v>
      </c>
      <c r="AN91" t="s">
        <v>3685</v>
      </c>
      <c r="AO91" t="s">
        <v>3685</v>
      </c>
      <c r="AP91" t="s">
        <v>3685</v>
      </c>
      <c r="AQ91" t="s">
        <v>3685</v>
      </c>
      <c r="AR91" t="s">
        <v>3685</v>
      </c>
      <c r="AS91" t="s">
        <v>3685</v>
      </c>
      <c r="AT91" t="s">
        <v>3685</v>
      </c>
      <c r="AU91" t="s">
        <v>3685</v>
      </c>
      <c r="AV91" t="s">
        <v>3685</v>
      </c>
    </row>
    <row r="92" spans="1:48" x14ac:dyDescent="0.15">
      <c r="A92" s="7" t="s">
        <v>477</v>
      </c>
      <c r="B92" t="s">
        <v>3685</v>
      </c>
      <c r="C92" t="s">
        <v>3685</v>
      </c>
      <c r="D92" t="s">
        <v>3685</v>
      </c>
      <c r="E92" t="s">
        <v>3685</v>
      </c>
      <c r="F92" t="s">
        <v>3685</v>
      </c>
      <c r="G92" t="s">
        <v>3685</v>
      </c>
      <c r="H92" t="s">
        <v>3685</v>
      </c>
      <c r="I92" t="s">
        <v>3685</v>
      </c>
      <c r="J92" t="s">
        <v>3685</v>
      </c>
      <c r="K92" t="s">
        <v>3685</v>
      </c>
      <c r="L92" t="s">
        <v>3685</v>
      </c>
      <c r="M92" t="s">
        <v>3685</v>
      </c>
      <c r="N92" t="s">
        <v>3685</v>
      </c>
      <c r="O92" t="s">
        <v>3685</v>
      </c>
      <c r="P92" t="s">
        <v>3685</v>
      </c>
      <c r="Q92" t="s">
        <v>3685</v>
      </c>
      <c r="R92" t="s">
        <v>3685</v>
      </c>
      <c r="S92" t="s">
        <v>3685</v>
      </c>
      <c r="T92" t="s">
        <v>3685</v>
      </c>
      <c r="U92" t="s">
        <v>3685</v>
      </c>
      <c r="V92" t="s">
        <v>3685</v>
      </c>
      <c r="W92" t="s">
        <v>3685</v>
      </c>
      <c r="X92" t="s">
        <v>3685</v>
      </c>
      <c r="Y92" t="s">
        <v>3685</v>
      </c>
      <c r="Z92" t="s">
        <v>3685</v>
      </c>
      <c r="AA92" t="s">
        <v>3685</v>
      </c>
      <c r="AB92" t="s">
        <v>3685</v>
      </c>
      <c r="AC92" t="s">
        <v>3685</v>
      </c>
      <c r="AD92" t="s">
        <v>3685</v>
      </c>
      <c r="AE92" t="s">
        <v>3685</v>
      </c>
      <c r="AF92" t="s">
        <v>3685</v>
      </c>
      <c r="AG92" t="s">
        <v>3685</v>
      </c>
      <c r="AH92" t="s">
        <v>3685</v>
      </c>
      <c r="AI92" t="s">
        <v>3685</v>
      </c>
      <c r="AJ92" t="s">
        <v>3685</v>
      </c>
      <c r="AK92" t="s">
        <v>3685</v>
      </c>
      <c r="AL92" t="s">
        <v>3685</v>
      </c>
      <c r="AM92" t="s">
        <v>3685</v>
      </c>
      <c r="AN92" t="s">
        <v>3685</v>
      </c>
      <c r="AO92" t="s">
        <v>3685</v>
      </c>
      <c r="AP92" t="s">
        <v>3685</v>
      </c>
      <c r="AQ92" t="s">
        <v>3685</v>
      </c>
      <c r="AR92" t="s">
        <v>3685</v>
      </c>
      <c r="AS92" t="s">
        <v>3685</v>
      </c>
      <c r="AT92" t="s">
        <v>3685</v>
      </c>
      <c r="AU92" t="s">
        <v>3685</v>
      </c>
      <c r="AV92" t="s">
        <v>3685</v>
      </c>
    </row>
    <row r="93" spans="1:48" x14ac:dyDescent="0.15">
      <c r="A93" s="8" t="s">
        <v>483</v>
      </c>
      <c r="B93" t="s">
        <v>3685</v>
      </c>
      <c r="C93" t="s">
        <v>3685</v>
      </c>
      <c r="D93" t="s">
        <v>3685</v>
      </c>
      <c r="E93" t="s">
        <v>3685</v>
      </c>
      <c r="F93" t="s">
        <v>3685</v>
      </c>
      <c r="G93" t="s">
        <v>3685</v>
      </c>
      <c r="H93" t="s">
        <v>3685</v>
      </c>
      <c r="I93" t="s">
        <v>3685</v>
      </c>
      <c r="J93" t="s">
        <v>3685</v>
      </c>
      <c r="K93" t="s">
        <v>3685</v>
      </c>
      <c r="L93" t="s">
        <v>3685</v>
      </c>
      <c r="M93" t="s">
        <v>3685</v>
      </c>
      <c r="N93" t="s">
        <v>3685</v>
      </c>
      <c r="O93" t="s">
        <v>3685</v>
      </c>
      <c r="P93" t="s">
        <v>3685</v>
      </c>
      <c r="Q93" t="s">
        <v>3685</v>
      </c>
      <c r="R93" t="s">
        <v>3685</v>
      </c>
      <c r="S93" t="s">
        <v>3685</v>
      </c>
      <c r="T93" t="s">
        <v>3685</v>
      </c>
      <c r="U93" t="s">
        <v>3685</v>
      </c>
      <c r="V93" t="s">
        <v>3685</v>
      </c>
      <c r="W93" t="s">
        <v>3685</v>
      </c>
      <c r="X93" t="s">
        <v>3685</v>
      </c>
      <c r="Y93" t="s">
        <v>3685</v>
      </c>
      <c r="Z93" t="s">
        <v>3685</v>
      </c>
      <c r="AA93" t="s">
        <v>3685</v>
      </c>
      <c r="AB93" t="s">
        <v>3685</v>
      </c>
      <c r="AC93" t="s">
        <v>3685</v>
      </c>
      <c r="AD93" t="s">
        <v>3685</v>
      </c>
      <c r="AE93" t="s">
        <v>3685</v>
      </c>
      <c r="AF93" t="s">
        <v>3685</v>
      </c>
      <c r="AG93" t="s">
        <v>3685</v>
      </c>
      <c r="AH93" t="s">
        <v>3685</v>
      </c>
      <c r="AI93" t="s">
        <v>3685</v>
      </c>
      <c r="AJ93" t="s">
        <v>3685</v>
      </c>
      <c r="AK93" t="s">
        <v>3685</v>
      </c>
      <c r="AL93" t="s">
        <v>3685</v>
      </c>
      <c r="AM93" t="s">
        <v>3685</v>
      </c>
      <c r="AN93" t="s">
        <v>3685</v>
      </c>
      <c r="AO93" t="s">
        <v>3685</v>
      </c>
      <c r="AP93" t="s">
        <v>3685</v>
      </c>
      <c r="AQ93" t="s">
        <v>3685</v>
      </c>
      <c r="AR93" t="s">
        <v>3685</v>
      </c>
      <c r="AS93" t="s">
        <v>3685</v>
      </c>
      <c r="AT93" t="s">
        <v>3685</v>
      </c>
      <c r="AU93" t="s">
        <v>3685</v>
      </c>
      <c r="AV93" t="s">
        <v>3685</v>
      </c>
    </row>
    <row r="94" spans="1:48" x14ac:dyDescent="0.15">
      <c r="A94" s="8" t="s">
        <v>488</v>
      </c>
      <c r="B94" t="s">
        <v>3685</v>
      </c>
      <c r="C94" t="s">
        <v>3685</v>
      </c>
      <c r="D94" t="s">
        <v>3685</v>
      </c>
      <c r="E94" t="s">
        <v>3685</v>
      </c>
      <c r="F94" t="s">
        <v>3685</v>
      </c>
      <c r="G94" t="s">
        <v>526</v>
      </c>
      <c r="H94" t="s">
        <v>637</v>
      </c>
      <c r="I94" t="s">
        <v>6092</v>
      </c>
      <c r="J94" t="s">
        <v>5587</v>
      </c>
      <c r="K94" t="s">
        <v>5589</v>
      </c>
      <c r="L94" t="s">
        <v>6093</v>
      </c>
      <c r="M94" t="s">
        <v>5588</v>
      </c>
      <c r="N94" t="s">
        <v>3685</v>
      </c>
      <c r="O94" t="s">
        <v>3685</v>
      </c>
      <c r="P94" t="s">
        <v>3685</v>
      </c>
      <c r="Q94" t="s">
        <v>3685</v>
      </c>
      <c r="R94" t="s">
        <v>3685</v>
      </c>
      <c r="S94" t="s">
        <v>3685</v>
      </c>
      <c r="T94" t="s">
        <v>3685</v>
      </c>
      <c r="U94" t="s">
        <v>3685</v>
      </c>
      <c r="V94" t="s">
        <v>3685</v>
      </c>
      <c r="W94" t="s">
        <v>3685</v>
      </c>
      <c r="X94" t="s">
        <v>3685</v>
      </c>
      <c r="Y94" t="s">
        <v>3685</v>
      </c>
      <c r="Z94" t="s">
        <v>3685</v>
      </c>
      <c r="AA94" t="s">
        <v>3685</v>
      </c>
      <c r="AB94" t="s">
        <v>3685</v>
      </c>
      <c r="AC94" t="s">
        <v>3685</v>
      </c>
      <c r="AD94" t="s">
        <v>3685</v>
      </c>
      <c r="AE94" t="s">
        <v>3685</v>
      </c>
      <c r="AF94" t="s">
        <v>3685</v>
      </c>
      <c r="AG94" t="s">
        <v>3685</v>
      </c>
      <c r="AH94" t="s">
        <v>3685</v>
      </c>
      <c r="AI94" t="s">
        <v>3685</v>
      </c>
      <c r="AJ94" t="s">
        <v>3685</v>
      </c>
      <c r="AK94" t="s">
        <v>3685</v>
      </c>
      <c r="AL94" t="s">
        <v>3685</v>
      </c>
      <c r="AM94" t="s">
        <v>3685</v>
      </c>
      <c r="AN94" t="s">
        <v>3685</v>
      </c>
      <c r="AO94" t="s">
        <v>3685</v>
      </c>
      <c r="AP94" t="s">
        <v>3685</v>
      </c>
      <c r="AQ94" t="s">
        <v>3685</v>
      </c>
      <c r="AR94" t="s">
        <v>3685</v>
      </c>
      <c r="AS94" t="s">
        <v>3685</v>
      </c>
      <c r="AT94" t="s">
        <v>3685</v>
      </c>
      <c r="AU94" t="s">
        <v>3685</v>
      </c>
      <c r="AV94" t="s">
        <v>3685</v>
      </c>
    </row>
    <row r="95" spans="1:48" x14ac:dyDescent="0.15">
      <c r="A95" s="8" t="s">
        <v>493</v>
      </c>
      <c r="B95" t="s">
        <v>3685</v>
      </c>
      <c r="C95" t="s">
        <v>3685</v>
      </c>
      <c r="D95" t="s">
        <v>3685</v>
      </c>
      <c r="E95" t="s">
        <v>3685</v>
      </c>
      <c r="F95" t="s">
        <v>3685</v>
      </c>
      <c r="G95" t="s">
        <v>3685</v>
      </c>
      <c r="H95" t="s">
        <v>3685</v>
      </c>
      <c r="I95" t="s">
        <v>3685</v>
      </c>
      <c r="J95" t="s">
        <v>3685</v>
      </c>
      <c r="K95" t="s">
        <v>3685</v>
      </c>
      <c r="L95" t="s">
        <v>3685</v>
      </c>
      <c r="M95" t="s">
        <v>3685</v>
      </c>
      <c r="N95" t="s">
        <v>3685</v>
      </c>
      <c r="O95" t="s">
        <v>3685</v>
      </c>
      <c r="P95" t="s">
        <v>3685</v>
      </c>
      <c r="Q95" t="s">
        <v>3685</v>
      </c>
      <c r="R95" t="s">
        <v>3685</v>
      </c>
      <c r="S95" t="s">
        <v>3685</v>
      </c>
      <c r="T95" t="s">
        <v>3685</v>
      </c>
      <c r="U95" t="s">
        <v>3685</v>
      </c>
      <c r="V95" t="s">
        <v>3685</v>
      </c>
      <c r="W95" t="s">
        <v>3685</v>
      </c>
      <c r="X95" t="s">
        <v>3685</v>
      </c>
      <c r="Y95" t="s">
        <v>3685</v>
      </c>
      <c r="Z95" t="s">
        <v>3685</v>
      </c>
      <c r="AA95" t="s">
        <v>3685</v>
      </c>
      <c r="AB95" t="s">
        <v>3685</v>
      </c>
      <c r="AC95" t="s">
        <v>3685</v>
      </c>
      <c r="AD95" t="s">
        <v>3685</v>
      </c>
      <c r="AE95" t="s">
        <v>3685</v>
      </c>
      <c r="AF95" t="s">
        <v>3685</v>
      </c>
      <c r="AG95" t="s">
        <v>3685</v>
      </c>
      <c r="AH95" t="s">
        <v>3685</v>
      </c>
      <c r="AI95" t="s">
        <v>3685</v>
      </c>
      <c r="AJ95" t="s">
        <v>3685</v>
      </c>
      <c r="AK95" t="s">
        <v>3685</v>
      </c>
      <c r="AL95" t="s">
        <v>3685</v>
      </c>
      <c r="AM95" t="s">
        <v>3685</v>
      </c>
      <c r="AN95" t="s">
        <v>3685</v>
      </c>
      <c r="AO95" t="s">
        <v>3685</v>
      </c>
      <c r="AP95" t="s">
        <v>3685</v>
      </c>
      <c r="AQ95" t="s">
        <v>3685</v>
      </c>
      <c r="AR95" t="s">
        <v>3685</v>
      </c>
      <c r="AS95" t="s">
        <v>3685</v>
      </c>
      <c r="AT95" t="s">
        <v>3685</v>
      </c>
      <c r="AU95" t="s">
        <v>3685</v>
      </c>
      <c r="AV95" t="s">
        <v>3685</v>
      </c>
    </row>
    <row r="96" spans="1:48" x14ac:dyDescent="0.15">
      <c r="A96" s="7" t="s">
        <v>499</v>
      </c>
      <c r="B96" t="s">
        <v>3685</v>
      </c>
      <c r="C96" t="s">
        <v>3685</v>
      </c>
      <c r="D96" t="s">
        <v>3685</v>
      </c>
      <c r="E96" t="s">
        <v>3685</v>
      </c>
      <c r="F96" t="s">
        <v>3685</v>
      </c>
      <c r="G96" t="s">
        <v>3685</v>
      </c>
      <c r="H96" t="s">
        <v>3685</v>
      </c>
      <c r="I96" t="s">
        <v>5592</v>
      </c>
      <c r="J96" t="s">
        <v>5593</v>
      </c>
      <c r="K96" t="s">
        <v>5594</v>
      </c>
      <c r="L96" t="s">
        <v>5595</v>
      </c>
      <c r="M96" t="s">
        <v>5596</v>
      </c>
      <c r="N96" t="s">
        <v>5597</v>
      </c>
      <c r="O96" t="s">
        <v>5598</v>
      </c>
      <c r="P96" t="s">
        <v>3685</v>
      </c>
      <c r="Q96" t="s">
        <v>3685</v>
      </c>
      <c r="R96" t="s">
        <v>3685</v>
      </c>
      <c r="S96" t="s">
        <v>3685</v>
      </c>
      <c r="T96" t="s">
        <v>3685</v>
      </c>
      <c r="U96" t="s">
        <v>3685</v>
      </c>
      <c r="V96" t="s">
        <v>3685</v>
      </c>
      <c r="W96" t="s">
        <v>3685</v>
      </c>
      <c r="X96" t="s">
        <v>3685</v>
      </c>
      <c r="Y96" t="s">
        <v>3685</v>
      </c>
      <c r="Z96" t="s">
        <v>3685</v>
      </c>
      <c r="AA96" t="s">
        <v>3685</v>
      </c>
      <c r="AB96" t="s">
        <v>3685</v>
      </c>
      <c r="AC96" t="s">
        <v>3685</v>
      </c>
      <c r="AD96" t="s">
        <v>3685</v>
      </c>
      <c r="AE96" t="s">
        <v>3685</v>
      </c>
      <c r="AF96" t="s">
        <v>3685</v>
      </c>
      <c r="AG96" t="s">
        <v>3685</v>
      </c>
      <c r="AH96" t="s">
        <v>3685</v>
      </c>
      <c r="AI96" t="s">
        <v>3685</v>
      </c>
      <c r="AJ96" t="s">
        <v>3685</v>
      </c>
      <c r="AK96" t="s">
        <v>3685</v>
      </c>
      <c r="AL96" t="s">
        <v>3685</v>
      </c>
      <c r="AM96" t="s">
        <v>3685</v>
      </c>
      <c r="AN96" t="s">
        <v>3685</v>
      </c>
      <c r="AO96" t="s">
        <v>3685</v>
      </c>
      <c r="AP96" t="s">
        <v>3685</v>
      </c>
      <c r="AQ96" t="s">
        <v>3685</v>
      </c>
      <c r="AR96" t="s">
        <v>3685</v>
      </c>
      <c r="AS96" t="s">
        <v>3685</v>
      </c>
      <c r="AT96" t="s">
        <v>3685</v>
      </c>
      <c r="AU96" t="s">
        <v>3685</v>
      </c>
      <c r="AV96" t="s">
        <v>3685</v>
      </c>
    </row>
    <row r="97" spans="1:48" x14ac:dyDescent="0.15">
      <c r="A97" s="7" t="s">
        <v>503</v>
      </c>
      <c r="B97" t="s">
        <v>3685</v>
      </c>
      <c r="C97" t="s">
        <v>3685</v>
      </c>
      <c r="D97" t="s">
        <v>3685</v>
      </c>
      <c r="E97" t="s">
        <v>3685</v>
      </c>
      <c r="F97" t="s">
        <v>3685</v>
      </c>
      <c r="G97" t="s">
        <v>3685</v>
      </c>
      <c r="H97" t="s">
        <v>3685</v>
      </c>
      <c r="I97" t="s">
        <v>3685</v>
      </c>
      <c r="J97" t="s">
        <v>5599</v>
      </c>
      <c r="K97" t="s">
        <v>5600</v>
      </c>
      <c r="L97" t="s">
        <v>5601</v>
      </c>
      <c r="M97" t="s">
        <v>5602</v>
      </c>
      <c r="N97" t="s">
        <v>3685</v>
      </c>
      <c r="O97" t="s">
        <v>3685</v>
      </c>
      <c r="P97" t="s">
        <v>3685</v>
      </c>
      <c r="Q97" t="s">
        <v>3685</v>
      </c>
      <c r="R97" t="s">
        <v>3685</v>
      </c>
      <c r="S97" t="s">
        <v>3685</v>
      </c>
      <c r="T97" t="s">
        <v>3685</v>
      </c>
      <c r="U97" t="s">
        <v>3685</v>
      </c>
      <c r="V97" t="s">
        <v>3685</v>
      </c>
      <c r="W97" t="s">
        <v>3685</v>
      </c>
      <c r="X97" t="s">
        <v>3685</v>
      </c>
      <c r="Y97" t="s">
        <v>3685</v>
      </c>
      <c r="Z97" t="s">
        <v>3685</v>
      </c>
      <c r="AA97" t="s">
        <v>3685</v>
      </c>
      <c r="AB97" t="s">
        <v>3685</v>
      </c>
      <c r="AC97" t="s">
        <v>3685</v>
      </c>
      <c r="AD97" t="s">
        <v>3685</v>
      </c>
      <c r="AE97" t="s">
        <v>3685</v>
      </c>
      <c r="AF97" t="s">
        <v>3685</v>
      </c>
      <c r="AG97" t="s">
        <v>3685</v>
      </c>
      <c r="AH97" t="s">
        <v>3685</v>
      </c>
      <c r="AI97" t="s">
        <v>3685</v>
      </c>
      <c r="AJ97" t="s">
        <v>3685</v>
      </c>
      <c r="AK97" t="s">
        <v>3685</v>
      </c>
      <c r="AL97" t="s">
        <v>3685</v>
      </c>
      <c r="AM97" t="s">
        <v>3685</v>
      </c>
      <c r="AN97" t="s">
        <v>3685</v>
      </c>
      <c r="AO97" t="s">
        <v>3685</v>
      </c>
      <c r="AP97" t="s">
        <v>3685</v>
      </c>
      <c r="AQ97" t="s">
        <v>3685</v>
      </c>
      <c r="AR97" t="s">
        <v>3685</v>
      </c>
      <c r="AS97" t="s">
        <v>3685</v>
      </c>
      <c r="AT97" t="s">
        <v>3685</v>
      </c>
      <c r="AU97" t="s">
        <v>3685</v>
      </c>
      <c r="AV97" t="s">
        <v>3685</v>
      </c>
    </row>
    <row r="98" spans="1:48" x14ac:dyDescent="0.15">
      <c r="A98" s="7" t="s">
        <v>509</v>
      </c>
      <c r="B98" t="s">
        <v>3685</v>
      </c>
      <c r="C98" t="s">
        <v>3685</v>
      </c>
      <c r="D98" t="s">
        <v>3685</v>
      </c>
      <c r="E98" t="s">
        <v>3685</v>
      </c>
      <c r="F98" t="s">
        <v>3685</v>
      </c>
      <c r="G98" t="s">
        <v>3685</v>
      </c>
      <c r="H98" t="s">
        <v>3685</v>
      </c>
      <c r="I98" t="s">
        <v>3685</v>
      </c>
      <c r="J98" t="s">
        <v>3685</v>
      </c>
      <c r="K98" t="s">
        <v>3685</v>
      </c>
      <c r="L98" t="s">
        <v>5603</v>
      </c>
      <c r="M98" t="s">
        <v>5604</v>
      </c>
      <c r="N98" t="s">
        <v>5605</v>
      </c>
      <c r="O98" t="s">
        <v>5606</v>
      </c>
      <c r="P98" t="s">
        <v>5607</v>
      </c>
      <c r="Q98" t="s">
        <v>5608</v>
      </c>
      <c r="R98" t="s">
        <v>5609</v>
      </c>
      <c r="S98" t="s">
        <v>5610</v>
      </c>
      <c r="T98" t="s">
        <v>5611</v>
      </c>
      <c r="U98" t="s">
        <v>5612</v>
      </c>
      <c r="V98" t="s">
        <v>3685</v>
      </c>
      <c r="W98" t="s">
        <v>3685</v>
      </c>
      <c r="X98" t="s">
        <v>3685</v>
      </c>
      <c r="Y98" t="s">
        <v>3685</v>
      </c>
      <c r="Z98" t="s">
        <v>3685</v>
      </c>
      <c r="AA98" t="s">
        <v>3685</v>
      </c>
      <c r="AB98" t="s">
        <v>3685</v>
      </c>
      <c r="AC98" t="s">
        <v>3685</v>
      </c>
      <c r="AD98" t="s">
        <v>3685</v>
      </c>
      <c r="AE98" t="s">
        <v>3685</v>
      </c>
      <c r="AF98" t="s">
        <v>3685</v>
      </c>
      <c r="AG98" t="s">
        <v>3685</v>
      </c>
      <c r="AH98" t="s">
        <v>3685</v>
      </c>
      <c r="AI98" t="s">
        <v>3685</v>
      </c>
      <c r="AJ98" t="s">
        <v>3685</v>
      </c>
      <c r="AK98" t="s">
        <v>3685</v>
      </c>
      <c r="AL98" t="s">
        <v>3685</v>
      </c>
      <c r="AM98" t="s">
        <v>3685</v>
      </c>
      <c r="AN98" t="s">
        <v>3685</v>
      </c>
      <c r="AO98" t="s">
        <v>3685</v>
      </c>
      <c r="AP98" t="s">
        <v>3685</v>
      </c>
      <c r="AQ98" t="s">
        <v>3685</v>
      </c>
      <c r="AR98" t="s">
        <v>3685</v>
      </c>
      <c r="AS98" t="s">
        <v>3685</v>
      </c>
      <c r="AT98" t="s">
        <v>3685</v>
      </c>
      <c r="AU98" t="s">
        <v>3685</v>
      </c>
      <c r="AV98" t="s">
        <v>3685</v>
      </c>
    </row>
    <row r="99" spans="1:48" x14ac:dyDescent="0.15">
      <c r="A99" s="7" t="s">
        <v>513</v>
      </c>
      <c r="B99" t="s">
        <v>3685</v>
      </c>
      <c r="C99" t="s">
        <v>3685</v>
      </c>
      <c r="D99" t="s">
        <v>3685</v>
      </c>
      <c r="E99" t="s">
        <v>3685</v>
      </c>
      <c r="F99" t="s">
        <v>3685</v>
      </c>
      <c r="G99" t="s">
        <v>3685</v>
      </c>
      <c r="H99" t="s">
        <v>3685</v>
      </c>
      <c r="I99" t="s">
        <v>5613</v>
      </c>
      <c r="J99" t="s">
        <v>5617</v>
      </c>
      <c r="K99" t="s">
        <v>5614</v>
      </c>
      <c r="L99" t="s">
        <v>5615</v>
      </c>
      <c r="M99" t="s">
        <v>5616</v>
      </c>
      <c r="N99" t="s">
        <v>3685</v>
      </c>
      <c r="O99" t="s">
        <v>3685</v>
      </c>
      <c r="P99" t="s">
        <v>3685</v>
      </c>
      <c r="Q99" t="s">
        <v>3685</v>
      </c>
      <c r="R99" t="s">
        <v>3685</v>
      </c>
      <c r="S99" t="s">
        <v>3685</v>
      </c>
      <c r="T99" t="s">
        <v>3685</v>
      </c>
      <c r="U99" t="s">
        <v>3685</v>
      </c>
      <c r="V99" t="s">
        <v>3685</v>
      </c>
      <c r="W99" t="s">
        <v>3685</v>
      </c>
      <c r="X99" t="s">
        <v>3685</v>
      </c>
      <c r="Y99" t="s">
        <v>3685</v>
      </c>
      <c r="Z99" t="s">
        <v>3685</v>
      </c>
      <c r="AA99" t="s">
        <v>3685</v>
      </c>
      <c r="AB99" t="s">
        <v>3685</v>
      </c>
      <c r="AC99" t="s">
        <v>3685</v>
      </c>
      <c r="AD99" t="s">
        <v>3685</v>
      </c>
      <c r="AE99" t="s">
        <v>3685</v>
      </c>
      <c r="AF99" t="s">
        <v>3685</v>
      </c>
      <c r="AG99" t="s">
        <v>3685</v>
      </c>
      <c r="AH99" t="s">
        <v>3685</v>
      </c>
      <c r="AI99" t="s">
        <v>3685</v>
      </c>
      <c r="AJ99" t="s">
        <v>3685</v>
      </c>
      <c r="AK99" t="s">
        <v>3685</v>
      </c>
      <c r="AL99" t="s">
        <v>3685</v>
      </c>
      <c r="AM99" t="s">
        <v>3685</v>
      </c>
      <c r="AN99" t="s">
        <v>3685</v>
      </c>
      <c r="AO99" t="s">
        <v>3685</v>
      </c>
      <c r="AP99" t="s">
        <v>3685</v>
      </c>
      <c r="AQ99" t="s">
        <v>3685</v>
      </c>
      <c r="AR99" t="s">
        <v>3685</v>
      </c>
      <c r="AS99" t="s">
        <v>3685</v>
      </c>
      <c r="AT99" t="s">
        <v>3685</v>
      </c>
      <c r="AU99" t="s">
        <v>3685</v>
      </c>
      <c r="AV99" t="s">
        <v>3685</v>
      </c>
    </row>
    <row r="100" spans="1:48" x14ac:dyDescent="0.15">
      <c r="A100" s="8" t="s">
        <v>518</v>
      </c>
      <c r="B100" t="s">
        <v>3685</v>
      </c>
      <c r="C100" t="s">
        <v>3685</v>
      </c>
      <c r="D100" t="s">
        <v>3685</v>
      </c>
      <c r="E100" t="s">
        <v>3685</v>
      </c>
      <c r="F100" t="s">
        <v>3685</v>
      </c>
      <c r="G100" t="s">
        <v>3685</v>
      </c>
      <c r="H100" t="s">
        <v>3685</v>
      </c>
      <c r="I100" t="s">
        <v>3685</v>
      </c>
      <c r="J100" t="s">
        <v>3685</v>
      </c>
      <c r="K100" t="s">
        <v>3685</v>
      </c>
      <c r="L100" t="s">
        <v>3685</v>
      </c>
      <c r="M100" t="s">
        <v>3685</v>
      </c>
      <c r="N100" t="s">
        <v>3685</v>
      </c>
      <c r="O100" t="s">
        <v>3685</v>
      </c>
      <c r="P100" t="s">
        <v>3685</v>
      </c>
      <c r="Q100" t="s">
        <v>3685</v>
      </c>
      <c r="R100" t="s">
        <v>3685</v>
      </c>
      <c r="S100" t="s">
        <v>3685</v>
      </c>
      <c r="T100" t="s">
        <v>3685</v>
      </c>
      <c r="U100" t="s">
        <v>3685</v>
      </c>
      <c r="V100" t="s">
        <v>3685</v>
      </c>
      <c r="W100" t="s">
        <v>5619</v>
      </c>
      <c r="X100" t="s">
        <v>5620</v>
      </c>
      <c r="Y100" t="s">
        <v>5618</v>
      </c>
      <c r="Z100" t="s">
        <v>5621</v>
      </c>
      <c r="AA100" t="s">
        <v>5622</v>
      </c>
      <c r="AB100" t="s">
        <v>3685</v>
      </c>
      <c r="AC100" t="s">
        <v>3685</v>
      </c>
      <c r="AD100" t="s">
        <v>3685</v>
      </c>
      <c r="AE100" t="s">
        <v>3685</v>
      </c>
      <c r="AF100" t="s">
        <v>3685</v>
      </c>
      <c r="AG100" t="s">
        <v>3685</v>
      </c>
      <c r="AH100" t="s">
        <v>3685</v>
      </c>
      <c r="AI100" t="s">
        <v>3685</v>
      </c>
      <c r="AJ100" t="s">
        <v>3685</v>
      </c>
      <c r="AK100" t="s">
        <v>3685</v>
      </c>
      <c r="AL100" t="s">
        <v>3685</v>
      </c>
      <c r="AM100" t="s">
        <v>3685</v>
      </c>
      <c r="AN100" t="s">
        <v>3685</v>
      </c>
      <c r="AO100" t="s">
        <v>3685</v>
      </c>
      <c r="AP100" t="s">
        <v>3685</v>
      </c>
      <c r="AQ100" t="s">
        <v>3685</v>
      </c>
      <c r="AR100" t="s">
        <v>3685</v>
      </c>
      <c r="AS100" t="s">
        <v>3685</v>
      </c>
      <c r="AT100" t="s">
        <v>3685</v>
      </c>
      <c r="AU100" t="s">
        <v>3685</v>
      </c>
      <c r="AV100" t="s">
        <v>3685</v>
      </c>
    </row>
    <row r="101" spans="1:48" x14ac:dyDescent="0.15">
      <c r="A101" s="7" t="s">
        <v>524</v>
      </c>
      <c r="B101" t="s">
        <v>3685</v>
      </c>
      <c r="C101" t="s">
        <v>3685</v>
      </c>
      <c r="D101" t="s">
        <v>3685</v>
      </c>
      <c r="E101" t="s">
        <v>5533</v>
      </c>
      <c r="F101" t="s">
        <v>5530</v>
      </c>
      <c r="G101" t="s">
        <v>5531</v>
      </c>
      <c r="H101" t="s">
        <v>3685</v>
      </c>
      <c r="I101" t="s">
        <v>3685</v>
      </c>
      <c r="J101" t="s">
        <v>3685</v>
      </c>
      <c r="K101" t="s">
        <v>3685</v>
      </c>
      <c r="L101" t="s">
        <v>3685</v>
      </c>
      <c r="M101" t="s">
        <v>3685</v>
      </c>
      <c r="N101" t="s">
        <v>3685</v>
      </c>
      <c r="O101" t="s">
        <v>3685</v>
      </c>
      <c r="P101" t="s">
        <v>3685</v>
      </c>
      <c r="Q101" t="s">
        <v>3685</v>
      </c>
      <c r="R101" t="s">
        <v>3685</v>
      </c>
      <c r="S101" t="s">
        <v>3685</v>
      </c>
      <c r="T101" t="s">
        <v>3685</v>
      </c>
      <c r="U101" t="s">
        <v>3685</v>
      </c>
      <c r="V101" t="s">
        <v>3685</v>
      </c>
      <c r="W101" t="s">
        <v>3685</v>
      </c>
      <c r="X101" t="s">
        <v>3685</v>
      </c>
      <c r="Y101" t="s">
        <v>3685</v>
      </c>
      <c r="Z101" t="s">
        <v>3685</v>
      </c>
      <c r="AA101" t="s">
        <v>3685</v>
      </c>
      <c r="AB101" t="s">
        <v>3685</v>
      </c>
      <c r="AC101" t="s">
        <v>3685</v>
      </c>
      <c r="AD101" t="s">
        <v>3685</v>
      </c>
      <c r="AE101" t="s">
        <v>3685</v>
      </c>
      <c r="AF101" t="s">
        <v>3685</v>
      </c>
      <c r="AG101" t="s">
        <v>3685</v>
      </c>
      <c r="AH101" t="s">
        <v>3685</v>
      </c>
      <c r="AI101" t="s">
        <v>3685</v>
      </c>
      <c r="AJ101" t="s">
        <v>3685</v>
      </c>
      <c r="AK101" t="s">
        <v>3685</v>
      </c>
      <c r="AL101" t="s">
        <v>3685</v>
      </c>
      <c r="AM101" t="s">
        <v>3685</v>
      </c>
      <c r="AN101" t="s">
        <v>3685</v>
      </c>
      <c r="AO101" t="s">
        <v>3685</v>
      </c>
      <c r="AP101" t="s">
        <v>3685</v>
      </c>
      <c r="AQ101" t="s">
        <v>3685</v>
      </c>
      <c r="AR101" t="s">
        <v>3685</v>
      </c>
      <c r="AS101" t="s">
        <v>3685</v>
      </c>
      <c r="AT101" t="s">
        <v>3685</v>
      </c>
      <c r="AU101" t="s">
        <v>3685</v>
      </c>
      <c r="AV101" t="s">
        <v>3685</v>
      </c>
    </row>
    <row r="102" spans="1:48" x14ac:dyDescent="0.15">
      <c r="A102" s="7" t="s">
        <v>530</v>
      </c>
      <c r="B102" t="s">
        <v>3685</v>
      </c>
      <c r="C102" t="s">
        <v>3685</v>
      </c>
      <c r="D102" t="s">
        <v>3685</v>
      </c>
      <c r="E102" t="s">
        <v>3685</v>
      </c>
      <c r="F102" t="s">
        <v>5623</v>
      </c>
      <c r="G102" t="s">
        <v>5624</v>
      </c>
      <c r="H102" t="s">
        <v>5641</v>
      </c>
      <c r="I102" t="s">
        <v>5625</v>
      </c>
      <c r="J102" t="s">
        <v>3685</v>
      </c>
      <c r="K102" t="s">
        <v>3685</v>
      </c>
      <c r="L102" t="s">
        <v>3685</v>
      </c>
      <c r="M102" t="s">
        <v>3685</v>
      </c>
      <c r="N102" t="s">
        <v>3685</v>
      </c>
      <c r="O102" t="s">
        <v>3685</v>
      </c>
      <c r="P102" t="s">
        <v>3685</v>
      </c>
      <c r="Q102" t="s">
        <v>3685</v>
      </c>
      <c r="R102" t="s">
        <v>3685</v>
      </c>
      <c r="S102" t="s">
        <v>3685</v>
      </c>
      <c r="T102" t="s">
        <v>3685</v>
      </c>
      <c r="U102" t="s">
        <v>3685</v>
      </c>
      <c r="V102" t="s">
        <v>3685</v>
      </c>
      <c r="W102" t="s">
        <v>3685</v>
      </c>
      <c r="X102" t="s">
        <v>3685</v>
      </c>
      <c r="Y102" t="s">
        <v>3685</v>
      </c>
      <c r="Z102" t="s">
        <v>3685</v>
      </c>
      <c r="AA102" t="s">
        <v>3685</v>
      </c>
      <c r="AB102" t="s">
        <v>3685</v>
      </c>
      <c r="AC102" t="s">
        <v>3685</v>
      </c>
      <c r="AD102" t="s">
        <v>3685</v>
      </c>
      <c r="AE102" t="s">
        <v>3685</v>
      </c>
      <c r="AF102" t="s">
        <v>3685</v>
      </c>
      <c r="AG102" t="s">
        <v>3685</v>
      </c>
      <c r="AH102" t="s">
        <v>3685</v>
      </c>
      <c r="AI102" t="s">
        <v>3685</v>
      </c>
      <c r="AJ102" t="s">
        <v>3685</v>
      </c>
      <c r="AK102" t="s">
        <v>3685</v>
      </c>
      <c r="AL102" t="s">
        <v>3685</v>
      </c>
      <c r="AM102" t="s">
        <v>3685</v>
      </c>
      <c r="AN102" t="s">
        <v>3685</v>
      </c>
      <c r="AO102" t="s">
        <v>3685</v>
      </c>
      <c r="AP102" t="s">
        <v>3685</v>
      </c>
      <c r="AQ102" t="s">
        <v>3685</v>
      </c>
      <c r="AR102" t="s">
        <v>3685</v>
      </c>
      <c r="AS102" t="s">
        <v>3685</v>
      </c>
      <c r="AT102" t="s">
        <v>3685</v>
      </c>
      <c r="AU102" t="s">
        <v>3685</v>
      </c>
      <c r="AV102" t="s">
        <v>3685</v>
      </c>
    </row>
    <row r="103" spans="1:48" x14ac:dyDescent="0.15">
      <c r="A103" s="7" t="s">
        <v>535</v>
      </c>
      <c r="B103" t="s">
        <v>3685</v>
      </c>
      <c r="C103" t="s">
        <v>3685</v>
      </c>
      <c r="D103" t="s">
        <v>3685</v>
      </c>
      <c r="E103" t="s">
        <v>3685</v>
      </c>
      <c r="F103" t="s">
        <v>3685</v>
      </c>
      <c r="G103" t="s">
        <v>3685</v>
      </c>
      <c r="H103" t="s">
        <v>3685</v>
      </c>
      <c r="I103" t="s">
        <v>3685</v>
      </c>
      <c r="J103" t="s">
        <v>3685</v>
      </c>
      <c r="K103" t="s">
        <v>3685</v>
      </c>
      <c r="L103" t="s">
        <v>3685</v>
      </c>
      <c r="M103" t="s">
        <v>3685</v>
      </c>
      <c r="N103" t="s">
        <v>3685</v>
      </c>
      <c r="O103" t="s">
        <v>3685</v>
      </c>
      <c r="P103" t="s">
        <v>3685</v>
      </c>
      <c r="Q103" t="s">
        <v>3685</v>
      </c>
      <c r="R103" t="s">
        <v>3685</v>
      </c>
      <c r="S103" t="s">
        <v>3685</v>
      </c>
      <c r="T103" t="s">
        <v>3685</v>
      </c>
      <c r="U103" t="s">
        <v>3685</v>
      </c>
      <c r="V103" t="s">
        <v>3685</v>
      </c>
      <c r="W103" t="s">
        <v>3685</v>
      </c>
      <c r="X103" t="s">
        <v>3685</v>
      </c>
      <c r="Y103" t="s">
        <v>3685</v>
      </c>
      <c r="Z103" t="s">
        <v>3685</v>
      </c>
      <c r="AA103" t="s">
        <v>3685</v>
      </c>
      <c r="AB103" t="s">
        <v>3685</v>
      </c>
      <c r="AC103" t="s">
        <v>3685</v>
      </c>
      <c r="AD103" t="s">
        <v>3685</v>
      </c>
      <c r="AE103" t="s">
        <v>3685</v>
      </c>
      <c r="AF103" t="s">
        <v>3685</v>
      </c>
      <c r="AG103" t="s">
        <v>3685</v>
      </c>
      <c r="AH103" t="s">
        <v>3685</v>
      </c>
      <c r="AI103" t="s">
        <v>3685</v>
      </c>
      <c r="AJ103" t="s">
        <v>3685</v>
      </c>
      <c r="AK103" t="s">
        <v>3685</v>
      </c>
      <c r="AL103" t="s">
        <v>3685</v>
      </c>
      <c r="AM103" t="s">
        <v>3685</v>
      </c>
      <c r="AN103" t="s">
        <v>3685</v>
      </c>
      <c r="AO103" t="s">
        <v>3685</v>
      </c>
      <c r="AP103" t="s">
        <v>3685</v>
      </c>
      <c r="AQ103" t="s">
        <v>3685</v>
      </c>
      <c r="AR103" t="s">
        <v>3685</v>
      </c>
      <c r="AS103" t="s">
        <v>3685</v>
      </c>
      <c r="AT103" t="s">
        <v>3685</v>
      </c>
      <c r="AU103" t="s">
        <v>3685</v>
      </c>
      <c r="AV103" t="s">
        <v>3685</v>
      </c>
    </row>
    <row r="104" spans="1:48" x14ac:dyDescent="0.15">
      <c r="A104" s="7" t="s">
        <v>541</v>
      </c>
      <c r="B104" t="s">
        <v>3685</v>
      </c>
      <c r="C104" t="s">
        <v>230</v>
      </c>
      <c r="D104" t="s">
        <v>3685</v>
      </c>
      <c r="E104" t="s">
        <v>3685</v>
      </c>
      <c r="F104" t="s">
        <v>3685</v>
      </c>
      <c r="G104" t="s">
        <v>3685</v>
      </c>
      <c r="H104" t="s">
        <v>3685</v>
      </c>
      <c r="I104" t="s">
        <v>3685</v>
      </c>
      <c r="J104" t="s">
        <v>3685</v>
      </c>
      <c r="K104" t="s">
        <v>3685</v>
      </c>
      <c r="L104" t="s">
        <v>3685</v>
      </c>
      <c r="M104" t="s">
        <v>3685</v>
      </c>
      <c r="N104" t="s">
        <v>3685</v>
      </c>
      <c r="O104" t="s">
        <v>3685</v>
      </c>
      <c r="P104" t="s">
        <v>3685</v>
      </c>
      <c r="Q104" t="s">
        <v>3685</v>
      </c>
      <c r="R104" t="s">
        <v>3685</v>
      </c>
      <c r="S104" t="s">
        <v>3685</v>
      </c>
      <c r="T104" t="s">
        <v>3685</v>
      </c>
      <c r="U104" t="s">
        <v>3685</v>
      </c>
      <c r="V104" t="s">
        <v>3685</v>
      </c>
      <c r="W104" t="s">
        <v>3685</v>
      </c>
      <c r="X104" t="s">
        <v>3685</v>
      </c>
      <c r="Y104" t="s">
        <v>3685</v>
      </c>
      <c r="Z104" t="s">
        <v>3685</v>
      </c>
      <c r="AA104" t="s">
        <v>3685</v>
      </c>
      <c r="AB104" t="s">
        <v>3685</v>
      </c>
      <c r="AC104" t="s">
        <v>3685</v>
      </c>
      <c r="AD104" t="s">
        <v>3685</v>
      </c>
      <c r="AE104" t="s">
        <v>3685</v>
      </c>
      <c r="AF104" t="s">
        <v>3685</v>
      </c>
      <c r="AG104" t="s">
        <v>3685</v>
      </c>
      <c r="AH104" t="s">
        <v>3685</v>
      </c>
      <c r="AI104" t="s">
        <v>3685</v>
      </c>
      <c r="AJ104" t="s">
        <v>3685</v>
      </c>
      <c r="AK104" t="s">
        <v>3685</v>
      </c>
      <c r="AL104" t="s">
        <v>3685</v>
      </c>
      <c r="AM104" t="s">
        <v>3685</v>
      </c>
      <c r="AN104" t="s">
        <v>3685</v>
      </c>
      <c r="AO104" t="s">
        <v>3685</v>
      </c>
      <c r="AP104" t="s">
        <v>3685</v>
      </c>
      <c r="AQ104" t="s">
        <v>3685</v>
      </c>
      <c r="AR104" t="s">
        <v>3685</v>
      </c>
      <c r="AS104" t="s">
        <v>3685</v>
      </c>
      <c r="AT104" t="s">
        <v>3685</v>
      </c>
      <c r="AU104" t="s">
        <v>3685</v>
      </c>
      <c r="AV104" t="s">
        <v>3685</v>
      </c>
    </row>
    <row r="105" spans="1:48" x14ac:dyDescent="0.15">
      <c r="A105" s="7" t="s">
        <v>544</v>
      </c>
      <c r="B105" t="s">
        <v>3685</v>
      </c>
      <c r="C105" t="s">
        <v>3685</v>
      </c>
      <c r="D105" t="s">
        <v>3685</v>
      </c>
      <c r="E105" t="s">
        <v>3685</v>
      </c>
      <c r="F105" t="s">
        <v>3685</v>
      </c>
      <c r="G105" t="s">
        <v>3685</v>
      </c>
      <c r="H105" t="s">
        <v>3685</v>
      </c>
      <c r="I105" t="s">
        <v>3685</v>
      </c>
      <c r="J105" t="s">
        <v>3685</v>
      </c>
      <c r="K105" t="s">
        <v>3685</v>
      </c>
      <c r="L105" t="s">
        <v>3685</v>
      </c>
      <c r="M105" t="s">
        <v>3685</v>
      </c>
      <c r="N105" t="s">
        <v>3685</v>
      </c>
      <c r="O105" t="s">
        <v>3685</v>
      </c>
      <c r="P105" t="s">
        <v>3685</v>
      </c>
      <c r="Q105" t="s">
        <v>3685</v>
      </c>
      <c r="R105" t="s">
        <v>3685</v>
      </c>
      <c r="S105" t="s">
        <v>3685</v>
      </c>
      <c r="T105" t="s">
        <v>3685</v>
      </c>
      <c r="U105" t="s">
        <v>3685</v>
      </c>
      <c r="V105" t="s">
        <v>3685</v>
      </c>
      <c r="W105" t="s">
        <v>3685</v>
      </c>
      <c r="X105" t="s">
        <v>3685</v>
      </c>
      <c r="Y105" t="s">
        <v>3685</v>
      </c>
      <c r="Z105" t="s">
        <v>3685</v>
      </c>
      <c r="AA105" t="s">
        <v>3685</v>
      </c>
      <c r="AB105" t="s">
        <v>3685</v>
      </c>
      <c r="AC105" t="s">
        <v>3685</v>
      </c>
      <c r="AD105" t="s">
        <v>3685</v>
      </c>
      <c r="AE105" t="s">
        <v>3685</v>
      </c>
      <c r="AF105" t="s">
        <v>3685</v>
      </c>
      <c r="AG105" t="s">
        <v>3685</v>
      </c>
      <c r="AH105" t="s">
        <v>3685</v>
      </c>
      <c r="AI105" t="s">
        <v>3685</v>
      </c>
      <c r="AJ105" t="s">
        <v>3685</v>
      </c>
      <c r="AK105" t="s">
        <v>3685</v>
      </c>
      <c r="AL105" t="s">
        <v>3685</v>
      </c>
      <c r="AM105" t="s">
        <v>3685</v>
      </c>
      <c r="AN105" t="s">
        <v>3685</v>
      </c>
      <c r="AO105" t="s">
        <v>3685</v>
      </c>
      <c r="AP105" t="s">
        <v>3685</v>
      </c>
      <c r="AQ105" t="s">
        <v>3685</v>
      </c>
      <c r="AR105" t="s">
        <v>3685</v>
      </c>
      <c r="AS105" t="s">
        <v>3685</v>
      </c>
      <c r="AT105" t="s">
        <v>3685</v>
      </c>
      <c r="AU105" t="s">
        <v>3685</v>
      </c>
      <c r="AV105" t="s">
        <v>3685</v>
      </c>
    </row>
    <row r="106" spans="1:48" x14ac:dyDescent="0.15">
      <c r="A106" s="7" t="s">
        <v>549</v>
      </c>
      <c r="B106" t="s">
        <v>3685</v>
      </c>
      <c r="C106" t="s">
        <v>6094</v>
      </c>
      <c r="D106" t="s">
        <v>6095</v>
      </c>
      <c r="E106" t="s">
        <v>6096</v>
      </c>
      <c r="F106" t="s">
        <v>6097</v>
      </c>
      <c r="G106" t="s">
        <v>5641</v>
      </c>
      <c r="H106" t="s">
        <v>3685</v>
      </c>
      <c r="I106" t="s">
        <v>3685</v>
      </c>
      <c r="J106" t="s">
        <v>3685</v>
      </c>
      <c r="K106" t="s">
        <v>3685</v>
      </c>
      <c r="L106" t="s">
        <v>3685</v>
      </c>
      <c r="M106" t="s">
        <v>3685</v>
      </c>
      <c r="N106" t="s">
        <v>3685</v>
      </c>
      <c r="O106" t="s">
        <v>3685</v>
      </c>
      <c r="P106" t="s">
        <v>3685</v>
      </c>
      <c r="Q106" t="s">
        <v>3685</v>
      </c>
      <c r="R106" t="s">
        <v>3685</v>
      </c>
      <c r="S106" t="s">
        <v>3685</v>
      </c>
      <c r="T106" t="s">
        <v>3685</v>
      </c>
      <c r="U106" t="s">
        <v>3685</v>
      </c>
      <c r="V106" t="s">
        <v>3685</v>
      </c>
      <c r="W106" t="s">
        <v>3685</v>
      </c>
      <c r="X106" t="s">
        <v>3685</v>
      </c>
      <c r="Y106" t="s">
        <v>3685</v>
      </c>
      <c r="Z106" t="s">
        <v>3685</v>
      </c>
      <c r="AA106" t="s">
        <v>3685</v>
      </c>
      <c r="AB106" t="s">
        <v>3685</v>
      </c>
      <c r="AC106" t="s">
        <v>3685</v>
      </c>
      <c r="AD106" t="s">
        <v>3685</v>
      </c>
      <c r="AE106" t="s">
        <v>3685</v>
      </c>
      <c r="AF106" t="s">
        <v>3685</v>
      </c>
      <c r="AG106" t="s">
        <v>3685</v>
      </c>
      <c r="AH106" t="s">
        <v>3685</v>
      </c>
      <c r="AI106" t="s">
        <v>3685</v>
      </c>
      <c r="AJ106" t="s">
        <v>3685</v>
      </c>
      <c r="AK106" t="s">
        <v>3685</v>
      </c>
      <c r="AL106" t="s">
        <v>3685</v>
      </c>
      <c r="AM106" t="s">
        <v>3685</v>
      </c>
      <c r="AN106" t="s">
        <v>3685</v>
      </c>
      <c r="AO106" t="s">
        <v>3685</v>
      </c>
      <c r="AP106" t="s">
        <v>3685</v>
      </c>
      <c r="AQ106" t="s">
        <v>3685</v>
      </c>
      <c r="AR106" t="s">
        <v>3685</v>
      </c>
      <c r="AS106" t="s">
        <v>3685</v>
      </c>
      <c r="AT106" t="s">
        <v>3685</v>
      </c>
      <c r="AU106" t="s">
        <v>3685</v>
      </c>
      <c r="AV106" t="s">
        <v>3685</v>
      </c>
    </row>
    <row r="107" spans="1:48" x14ac:dyDescent="0.15">
      <c r="A107" s="7" t="s">
        <v>554</v>
      </c>
      <c r="B107" t="s">
        <v>3685</v>
      </c>
      <c r="C107" t="s">
        <v>3685</v>
      </c>
      <c r="D107" t="s">
        <v>3685</v>
      </c>
      <c r="E107" t="s">
        <v>3685</v>
      </c>
      <c r="F107" t="s">
        <v>5642</v>
      </c>
      <c r="G107" t="s">
        <v>5643</v>
      </c>
      <c r="H107" t="s">
        <v>5644</v>
      </c>
      <c r="I107" t="s">
        <v>5645</v>
      </c>
      <c r="J107" t="s">
        <v>3685</v>
      </c>
      <c r="K107" t="s">
        <v>3685</v>
      </c>
      <c r="L107" t="s">
        <v>3685</v>
      </c>
      <c r="M107" t="s">
        <v>3685</v>
      </c>
      <c r="N107" t="s">
        <v>3685</v>
      </c>
      <c r="O107" t="s">
        <v>3685</v>
      </c>
      <c r="P107" t="s">
        <v>3685</v>
      </c>
      <c r="Q107" t="s">
        <v>3685</v>
      </c>
      <c r="R107" t="s">
        <v>3685</v>
      </c>
      <c r="S107" t="s">
        <v>3685</v>
      </c>
      <c r="T107" t="s">
        <v>3685</v>
      </c>
      <c r="U107" t="s">
        <v>3685</v>
      </c>
      <c r="V107" t="s">
        <v>3685</v>
      </c>
      <c r="W107" t="s">
        <v>3685</v>
      </c>
      <c r="X107" t="s">
        <v>3685</v>
      </c>
      <c r="Y107" t="s">
        <v>3685</v>
      </c>
      <c r="Z107" t="s">
        <v>3685</v>
      </c>
      <c r="AA107" t="s">
        <v>3685</v>
      </c>
      <c r="AB107" t="s">
        <v>3685</v>
      </c>
      <c r="AC107" t="s">
        <v>3685</v>
      </c>
      <c r="AD107" t="s">
        <v>3685</v>
      </c>
      <c r="AE107" t="s">
        <v>3685</v>
      </c>
      <c r="AF107" t="s">
        <v>3685</v>
      </c>
      <c r="AG107" t="s">
        <v>3685</v>
      </c>
      <c r="AH107" t="s">
        <v>3685</v>
      </c>
      <c r="AI107" t="s">
        <v>3685</v>
      </c>
      <c r="AJ107" t="s">
        <v>3685</v>
      </c>
      <c r="AK107" t="s">
        <v>3685</v>
      </c>
      <c r="AL107" t="s">
        <v>3685</v>
      </c>
      <c r="AM107" t="s">
        <v>3685</v>
      </c>
      <c r="AN107" t="s">
        <v>3685</v>
      </c>
      <c r="AO107" t="s">
        <v>3685</v>
      </c>
      <c r="AP107" t="s">
        <v>3685</v>
      </c>
      <c r="AQ107" t="s">
        <v>3685</v>
      </c>
      <c r="AR107" t="s">
        <v>3685</v>
      </c>
      <c r="AS107" t="s">
        <v>3685</v>
      </c>
      <c r="AT107" t="s">
        <v>3685</v>
      </c>
      <c r="AU107" t="s">
        <v>3685</v>
      </c>
      <c r="AV107" t="s">
        <v>3685</v>
      </c>
    </row>
    <row r="108" spans="1:48" x14ac:dyDescent="0.15">
      <c r="A108" s="7" t="s">
        <v>559</v>
      </c>
      <c r="B108" t="s">
        <v>3685</v>
      </c>
      <c r="C108" t="s">
        <v>3685</v>
      </c>
      <c r="D108" t="s">
        <v>3685</v>
      </c>
      <c r="E108" t="s">
        <v>3685</v>
      </c>
      <c r="F108" t="s">
        <v>3685</v>
      </c>
      <c r="G108" t="s">
        <v>5646</v>
      </c>
      <c r="H108" t="s">
        <v>5647</v>
      </c>
      <c r="I108" t="s">
        <v>5648</v>
      </c>
      <c r="J108" t="s">
        <v>5649</v>
      </c>
      <c r="K108" t="s">
        <v>5650</v>
      </c>
      <c r="L108" t="s">
        <v>3685</v>
      </c>
      <c r="M108" t="s">
        <v>3685</v>
      </c>
      <c r="N108" t="s">
        <v>3685</v>
      </c>
      <c r="O108" t="s">
        <v>3685</v>
      </c>
      <c r="P108" t="s">
        <v>3685</v>
      </c>
      <c r="Q108" t="s">
        <v>3685</v>
      </c>
      <c r="R108" t="s">
        <v>3685</v>
      </c>
      <c r="S108" t="s">
        <v>3685</v>
      </c>
      <c r="T108" t="s">
        <v>3685</v>
      </c>
      <c r="U108" t="s">
        <v>3685</v>
      </c>
      <c r="V108" t="s">
        <v>3685</v>
      </c>
      <c r="W108" t="s">
        <v>3685</v>
      </c>
      <c r="X108" t="s">
        <v>3685</v>
      </c>
      <c r="Y108" t="s">
        <v>3685</v>
      </c>
      <c r="Z108" t="s">
        <v>3685</v>
      </c>
      <c r="AA108" t="s">
        <v>3685</v>
      </c>
      <c r="AB108" t="s">
        <v>3685</v>
      </c>
      <c r="AC108" t="s">
        <v>3685</v>
      </c>
      <c r="AD108" t="s">
        <v>3685</v>
      </c>
      <c r="AE108" t="s">
        <v>3685</v>
      </c>
      <c r="AF108" t="s">
        <v>3685</v>
      </c>
      <c r="AG108" t="s">
        <v>3685</v>
      </c>
      <c r="AH108" t="s">
        <v>3685</v>
      </c>
      <c r="AI108" t="s">
        <v>3685</v>
      </c>
      <c r="AJ108" t="s">
        <v>3685</v>
      </c>
      <c r="AK108" t="s">
        <v>3685</v>
      </c>
      <c r="AL108" t="s">
        <v>3685</v>
      </c>
      <c r="AM108" t="s">
        <v>3685</v>
      </c>
      <c r="AN108" t="s">
        <v>3685</v>
      </c>
      <c r="AO108" t="s">
        <v>3685</v>
      </c>
      <c r="AP108" t="s">
        <v>3685</v>
      </c>
      <c r="AQ108" t="s">
        <v>3685</v>
      </c>
      <c r="AR108" t="s">
        <v>3685</v>
      </c>
      <c r="AS108" t="s">
        <v>3685</v>
      </c>
      <c r="AT108" t="s">
        <v>3685</v>
      </c>
      <c r="AU108" t="s">
        <v>3685</v>
      </c>
      <c r="AV108" t="s">
        <v>3685</v>
      </c>
    </row>
    <row r="109" spans="1:48" x14ac:dyDescent="0.15">
      <c r="A109" s="7" t="s">
        <v>564</v>
      </c>
      <c r="B109" t="s">
        <v>3685</v>
      </c>
      <c r="C109" t="s">
        <v>3685</v>
      </c>
      <c r="D109" t="s">
        <v>3685</v>
      </c>
      <c r="E109" t="s">
        <v>3685</v>
      </c>
      <c r="F109" t="s">
        <v>3685</v>
      </c>
      <c r="G109" t="s">
        <v>3685</v>
      </c>
      <c r="H109" t="s">
        <v>3685</v>
      </c>
      <c r="I109" t="s">
        <v>3685</v>
      </c>
      <c r="J109" t="s">
        <v>3685</v>
      </c>
      <c r="K109" t="s">
        <v>3685</v>
      </c>
      <c r="L109" t="s">
        <v>3685</v>
      </c>
      <c r="M109" t="s">
        <v>3685</v>
      </c>
      <c r="N109" t="s">
        <v>3685</v>
      </c>
      <c r="O109" t="s">
        <v>3685</v>
      </c>
      <c r="P109" t="s">
        <v>3685</v>
      </c>
      <c r="Q109" t="s">
        <v>3685</v>
      </c>
      <c r="R109" t="s">
        <v>3685</v>
      </c>
      <c r="S109" t="s">
        <v>3685</v>
      </c>
      <c r="T109" t="s">
        <v>3685</v>
      </c>
      <c r="U109" t="s">
        <v>3685</v>
      </c>
      <c r="V109" t="s">
        <v>3685</v>
      </c>
      <c r="W109" t="s">
        <v>3685</v>
      </c>
      <c r="X109" t="s">
        <v>3685</v>
      </c>
      <c r="Y109" t="s">
        <v>3685</v>
      </c>
      <c r="Z109" t="s">
        <v>3685</v>
      </c>
      <c r="AA109" t="s">
        <v>3685</v>
      </c>
      <c r="AB109" t="s">
        <v>3685</v>
      </c>
      <c r="AC109" t="s">
        <v>3685</v>
      </c>
      <c r="AD109" t="s">
        <v>3685</v>
      </c>
      <c r="AE109" t="s">
        <v>3685</v>
      </c>
      <c r="AF109" t="s">
        <v>3685</v>
      </c>
      <c r="AG109" t="s">
        <v>3685</v>
      </c>
      <c r="AH109" t="s">
        <v>3685</v>
      </c>
      <c r="AI109" t="s">
        <v>3685</v>
      </c>
      <c r="AJ109" t="s">
        <v>3685</v>
      </c>
      <c r="AK109" t="s">
        <v>3685</v>
      </c>
      <c r="AL109" t="s">
        <v>3685</v>
      </c>
      <c r="AM109" t="s">
        <v>3685</v>
      </c>
      <c r="AN109" t="s">
        <v>3685</v>
      </c>
      <c r="AO109" t="s">
        <v>3685</v>
      </c>
      <c r="AP109" t="s">
        <v>3685</v>
      </c>
      <c r="AQ109" t="s">
        <v>3685</v>
      </c>
      <c r="AR109" t="s">
        <v>3685</v>
      </c>
      <c r="AS109" t="s">
        <v>3685</v>
      </c>
      <c r="AT109" t="s">
        <v>3685</v>
      </c>
      <c r="AU109" t="s">
        <v>3685</v>
      </c>
      <c r="AV109" t="s">
        <v>3685</v>
      </c>
    </row>
    <row r="110" spans="1:48" x14ac:dyDescent="0.15">
      <c r="A110" s="7" t="s">
        <v>571</v>
      </c>
      <c r="B110" t="s">
        <v>3685</v>
      </c>
      <c r="C110" t="s">
        <v>507</v>
      </c>
      <c r="D110" t="s">
        <v>3685</v>
      </c>
      <c r="E110" t="s">
        <v>3685</v>
      </c>
      <c r="F110" t="s">
        <v>3685</v>
      </c>
      <c r="G110" t="s">
        <v>3685</v>
      </c>
      <c r="H110" t="s">
        <v>3685</v>
      </c>
      <c r="I110" t="s">
        <v>3685</v>
      </c>
      <c r="J110" t="s">
        <v>3685</v>
      </c>
      <c r="K110" t="s">
        <v>3685</v>
      </c>
      <c r="L110" t="s">
        <v>3685</v>
      </c>
      <c r="M110" t="s">
        <v>3685</v>
      </c>
      <c r="N110" t="s">
        <v>3685</v>
      </c>
      <c r="O110" t="s">
        <v>3685</v>
      </c>
      <c r="P110" t="s">
        <v>3685</v>
      </c>
      <c r="Q110" t="s">
        <v>3685</v>
      </c>
      <c r="R110" t="s">
        <v>3685</v>
      </c>
      <c r="S110" t="s">
        <v>3685</v>
      </c>
      <c r="T110" t="s">
        <v>3685</v>
      </c>
      <c r="U110" t="s">
        <v>3685</v>
      </c>
      <c r="V110" t="s">
        <v>3685</v>
      </c>
      <c r="W110" t="s">
        <v>3685</v>
      </c>
      <c r="X110" t="s">
        <v>3685</v>
      </c>
      <c r="Y110" t="s">
        <v>3685</v>
      </c>
      <c r="Z110" t="s">
        <v>3685</v>
      </c>
      <c r="AA110" t="s">
        <v>3685</v>
      </c>
      <c r="AB110" t="s">
        <v>3685</v>
      </c>
      <c r="AC110" t="s">
        <v>3685</v>
      </c>
      <c r="AD110" t="s">
        <v>3685</v>
      </c>
      <c r="AE110" t="s">
        <v>3685</v>
      </c>
      <c r="AF110" t="s">
        <v>3685</v>
      </c>
      <c r="AG110" t="s">
        <v>3685</v>
      </c>
      <c r="AH110" t="s">
        <v>3685</v>
      </c>
      <c r="AI110" t="s">
        <v>3685</v>
      </c>
      <c r="AJ110" t="s">
        <v>3685</v>
      </c>
      <c r="AK110" t="s">
        <v>3685</v>
      </c>
      <c r="AL110" t="s">
        <v>3685</v>
      </c>
      <c r="AM110" t="s">
        <v>3685</v>
      </c>
      <c r="AN110" t="s">
        <v>3685</v>
      </c>
      <c r="AO110" t="s">
        <v>3685</v>
      </c>
      <c r="AP110" t="s">
        <v>3685</v>
      </c>
      <c r="AQ110" t="s">
        <v>3685</v>
      </c>
      <c r="AR110" t="s">
        <v>3685</v>
      </c>
      <c r="AS110" t="s">
        <v>3685</v>
      </c>
      <c r="AT110" t="s">
        <v>3685</v>
      </c>
      <c r="AU110" t="s">
        <v>3685</v>
      </c>
      <c r="AV110" t="s">
        <v>3685</v>
      </c>
    </row>
    <row r="111" spans="1:48" x14ac:dyDescent="0.15">
      <c r="A111" s="7" t="s">
        <v>577</v>
      </c>
      <c r="B111" t="s">
        <v>3685</v>
      </c>
      <c r="C111" t="s">
        <v>3685</v>
      </c>
      <c r="D111" t="s">
        <v>3685</v>
      </c>
      <c r="E111" t="s">
        <v>3685</v>
      </c>
      <c r="F111" t="s">
        <v>3685</v>
      </c>
      <c r="G111" t="s">
        <v>3685</v>
      </c>
      <c r="H111" t="s">
        <v>3685</v>
      </c>
      <c r="I111" t="s">
        <v>3685</v>
      </c>
      <c r="J111" t="s">
        <v>3685</v>
      </c>
      <c r="K111" t="s">
        <v>3685</v>
      </c>
      <c r="L111" t="s">
        <v>3685</v>
      </c>
      <c r="M111" t="s">
        <v>3685</v>
      </c>
      <c r="N111" t="s">
        <v>3685</v>
      </c>
      <c r="O111" t="s">
        <v>3685</v>
      </c>
      <c r="P111" t="s">
        <v>3685</v>
      </c>
      <c r="Q111" t="s">
        <v>3685</v>
      </c>
      <c r="R111" t="s">
        <v>3685</v>
      </c>
      <c r="S111" t="s">
        <v>3685</v>
      </c>
      <c r="T111" t="s">
        <v>3685</v>
      </c>
      <c r="U111" t="s">
        <v>3685</v>
      </c>
      <c r="V111" t="s">
        <v>3685</v>
      </c>
      <c r="W111" t="s">
        <v>3685</v>
      </c>
      <c r="X111" t="s">
        <v>3685</v>
      </c>
      <c r="Y111" t="s">
        <v>3685</v>
      </c>
      <c r="Z111" t="s">
        <v>3685</v>
      </c>
      <c r="AA111" t="s">
        <v>3685</v>
      </c>
      <c r="AB111" t="s">
        <v>3685</v>
      </c>
      <c r="AC111" t="s">
        <v>3685</v>
      </c>
      <c r="AD111" t="s">
        <v>3685</v>
      </c>
      <c r="AE111" t="s">
        <v>3685</v>
      </c>
      <c r="AF111" t="s">
        <v>3685</v>
      </c>
      <c r="AG111" t="s">
        <v>3685</v>
      </c>
      <c r="AH111" t="s">
        <v>3685</v>
      </c>
      <c r="AI111" t="s">
        <v>3685</v>
      </c>
      <c r="AJ111" t="s">
        <v>3685</v>
      </c>
      <c r="AK111" t="s">
        <v>3685</v>
      </c>
      <c r="AL111" t="s">
        <v>3685</v>
      </c>
      <c r="AM111" t="s">
        <v>3685</v>
      </c>
      <c r="AN111" t="s">
        <v>3685</v>
      </c>
      <c r="AO111" t="s">
        <v>3685</v>
      </c>
      <c r="AP111" t="s">
        <v>3685</v>
      </c>
      <c r="AQ111" t="s">
        <v>3685</v>
      </c>
      <c r="AR111" t="s">
        <v>3685</v>
      </c>
      <c r="AS111" t="s">
        <v>3685</v>
      </c>
      <c r="AT111" t="s">
        <v>3685</v>
      </c>
      <c r="AU111" t="s">
        <v>3685</v>
      </c>
      <c r="AV111" t="s">
        <v>3685</v>
      </c>
    </row>
    <row r="112" spans="1:48" x14ac:dyDescent="0.15">
      <c r="A112" s="7" t="s">
        <v>582</v>
      </c>
      <c r="B112" t="s">
        <v>3685</v>
      </c>
      <c r="C112" t="s">
        <v>3685</v>
      </c>
      <c r="D112" t="s">
        <v>3685</v>
      </c>
      <c r="E112" t="s">
        <v>3685</v>
      </c>
      <c r="F112" t="s">
        <v>5655</v>
      </c>
      <c r="G112" t="s">
        <v>5656</v>
      </c>
      <c r="H112" t="s">
        <v>5657</v>
      </c>
      <c r="I112" t="s">
        <v>6098</v>
      </c>
      <c r="J112" t="s">
        <v>5658</v>
      </c>
      <c r="K112" t="s">
        <v>3685</v>
      </c>
      <c r="L112" t="s">
        <v>3685</v>
      </c>
      <c r="M112" t="s">
        <v>3685</v>
      </c>
      <c r="N112" t="s">
        <v>3685</v>
      </c>
      <c r="O112" t="s">
        <v>3685</v>
      </c>
      <c r="P112" t="s">
        <v>3685</v>
      </c>
      <c r="Q112" t="s">
        <v>3685</v>
      </c>
      <c r="R112" t="s">
        <v>3685</v>
      </c>
      <c r="S112" t="s">
        <v>3685</v>
      </c>
      <c r="T112" t="s">
        <v>3685</v>
      </c>
      <c r="U112" t="s">
        <v>3685</v>
      </c>
      <c r="V112" t="s">
        <v>3685</v>
      </c>
      <c r="W112" t="s">
        <v>3685</v>
      </c>
      <c r="X112" t="s">
        <v>3685</v>
      </c>
      <c r="Y112" t="s">
        <v>3685</v>
      </c>
      <c r="Z112" t="s">
        <v>3685</v>
      </c>
      <c r="AA112" t="s">
        <v>3685</v>
      </c>
      <c r="AB112" t="s">
        <v>3685</v>
      </c>
      <c r="AC112" t="s">
        <v>3685</v>
      </c>
      <c r="AD112" t="s">
        <v>3685</v>
      </c>
      <c r="AE112" t="s">
        <v>3685</v>
      </c>
      <c r="AF112" t="s">
        <v>3685</v>
      </c>
      <c r="AG112" t="s">
        <v>3685</v>
      </c>
      <c r="AH112" t="s">
        <v>3685</v>
      </c>
      <c r="AI112" t="s">
        <v>3685</v>
      </c>
      <c r="AJ112" t="s">
        <v>3685</v>
      </c>
      <c r="AK112" t="s">
        <v>3685</v>
      </c>
      <c r="AL112" t="s">
        <v>3685</v>
      </c>
      <c r="AM112" t="s">
        <v>3685</v>
      </c>
      <c r="AN112" t="s">
        <v>3685</v>
      </c>
      <c r="AO112" t="s">
        <v>3685</v>
      </c>
      <c r="AP112" t="s">
        <v>3685</v>
      </c>
      <c r="AQ112" t="s">
        <v>3685</v>
      </c>
      <c r="AR112" t="s">
        <v>3685</v>
      </c>
      <c r="AS112" t="s">
        <v>3685</v>
      </c>
      <c r="AT112" t="s">
        <v>3685</v>
      </c>
      <c r="AU112" t="s">
        <v>3685</v>
      </c>
      <c r="AV112" t="s">
        <v>3685</v>
      </c>
    </row>
    <row r="113" spans="1:48" x14ac:dyDescent="0.15">
      <c r="A113" s="7" t="s">
        <v>587</v>
      </c>
      <c r="B113" t="s">
        <v>3685</v>
      </c>
      <c r="C113" t="s">
        <v>3685</v>
      </c>
      <c r="D113" t="s">
        <v>3685</v>
      </c>
      <c r="E113" t="s">
        <v>3685</v>
      </c>
      <c r="F113" t="s">
        <v>3685</v>
      </c>
      <c r="G113" t="s">
        <v>3685</v>
      </c>
      <c r="H113" t="s">
        <v>3685</v>
      </c>
      <c r="I113" t="s">
        <v>3685</v>
      </c>
      <c r="J113" t="s">
        <v>3685</v>
      </c>
      <c r="K113" t="s">
        <v>3685</v>
      </c>
      <c r="L113" t="s">
        <v>5659</v>
      </c>
      <c r="M113" t="s">
        <v>5660</v>
      </c>
      <c r="N113" t="s">
        <v>5661</v>
      </c>
      <c r="O113" t="s">
        <v>5664</v>
      </c>
      <c r="P113" t="s">
        <v>5665</v>
      </c>
      <c r="Q113" t="s">
        <v>5662</v>
      </c>
      <c r="R113" t="s">
        <v>5663</v>
      </c>
      <c r="S113" t="s">
        <v>5666</v>
      </c>
      <c r="T113" t="s">
        <v>3685</v>
      </c>
      <c r="U113" t="s">
        <v>3685</v>
      </c>
      <c r="V113" t="s">
        <v>3685</v>
      </c>
      <c r="W113" t="s">
        <v>3685</v>
      </c>
      <c r="X113" t="s">
        <v>3685</v>
      </c>
      <c r="Y113" t="s">
        <v>3685</v>
      </c>
      <c r="Z113" t="s">
        <v>3685</v>
      </c>
      <c r="AA113" t="s">
        <v>3685</v>
      </c>
      <c r="AB113" t="s">
        <v>3685</v>
      </c>
      <c r="AC113" t="s">
        <v>3685</v>
      </c>
      <c r="AD113" t="s">
        <v>3685</v>
      </c>
      <c r="AE113" t="s">
        <v>3685</v>
      </c>
      <c r="AF113" t="s">
        <v>3685</v>
      </c>
      <c r="AG113" t="s">
        <v>3685</v>
      </c>
      <c r="AH113" t="s">
        <v>3685</v>
      </c>
      <c r="AI113" t="s">
        <v>3685</v>
      </c>
      <c r="AJ113" t="s">
        <v>3685</v>
      </c>
      <c r="AK113" t="s">
        <v>3685</v>
      </c>
      <c r="AL113" t="s">
        <v>3685</v>
      </c>
      <c r="AM113" t="s">
        <v>3685</v>
      </c>
      <c r="AN113" t="s">
        <v>3685</v>
      </c>
      <c r="AO113" t="s">
        <v>3685</v>
      </c>
      <c r="AP113" t="s">
        <v>3685</v>
      </c>
      <c r="AQ113" t="s">
        <v>3685</v>
      </c>
      <c r="AR113" t="s">
        <v>3685</v>
      </c>
      <c r="AS113" t="s">
        <v>3685</v>
      </c>
      <c r="AT113" t="s">
        <v>3685</v>
      </c>
      <c r="AU113" t="s">
        <v>3685</v>
      </c>
      <c r="AV113" t="s">
        <v>3685</v>
      </c>
    </row>
    <row r="114" spans="1:48" x14ac:dyDescent="0.15">
      <c r="A114" s="7" t="s">
        <v>592</v>
      </c>
      <c r="B114" t="s">
        <v>3685</v>
      </c>
      <c r="C114" t="s">
        <v>3685</v>
      </c>
      <c r="D114" t="s">
        <v>3685</v>
      </c>
      <c r="E114" t="s">
        <v>3685</v>
      </c>
      <c r="F114" t="s">
        <v>3685</v>
      </c>
      <c r="G114" t="s">
        <v>3685</v>
      </c>
      <c r="H114" t="s">
        <v>3685</v>
      </c>
      <c r="I114" t="s">
        <v>3685</v>
      </c>
      <c r="J114" t="s">
        <v>3685</v>
      </c>
      <c r="K114" t="s">
        <v>3685</v>
      </c>
      <c r="L114" t="s">
        <v>3685</v>
      </c>
      <c r="M114" t="s">
        <v>3685</v>
      </c>
      <c r="N114" t="s">
        <v>3685</v>
      </c>
      <c r="O114" t="s">
        <v>5667</v>
      </c>
      <c r="P114" t="s">
        <v>5670</v>
      </c>
      <c r="Q114" t="s">
        <v>5530</v>
      </c>
      <c r="R114" t="s">
        <v>5531</v>
      </c>
      <c r="S114" t="s">
        <v>5533</v>
      </c>
      <c r="T114" t="s">
        <v>5667</v>
      </c>
      <c r="U114" t="s">
        <v>5670</v>
      </c>
      <c r="V114" t="s">
        <v>5530</v>
      </c>
      <c r="W114" t="s">
        <v>5531</v>
      </c>
      <c r="X114" t="s">
        <v>5668</v>
      </c>
      <c r="Y114" t="s">
        <v>5669</v>
      </c>
      <c r="Z114" t="s">
        <v>3685</v>
      </c>
      <c r="AA114" t="s">
        <v>3685</v>
      </c>
      <c r="AB114" t="s">
        <v>3685</v>
      </c>
      <c r="AC114" t="s">
        <v>3685</v>
      </c>
      <c r="AD114" t="s">
        <v>3685</v>
      </c>
      <c r="AE114" t="s">
        <v>3685</v>
      </c>
      <c r="AF114" t="s">
        <v>3685</v>
      </c>
      <c r="AG114" t="s">
        <v>3685</v>
      </c>
      <c r="AH114" t="s">
        <v>3685</v>
      </c>
      <c r="AI114" t="s">
        <v>3685</v>
      </c>
      <c r="AJ114" t="s">
        <v>3685</v>
      </c>
      <c r="AK114" t="s">
        <v>3685</v>
      </c>
      <c r="AL114" t="s">
        <v>3685</v>
      </c>
      <c r="AM114" t="s">
        <v>3685</v>
      </c>
      <c r="AN114" t="s">
        <v>3685</v>
      </c>
      <c r="AO114" t="s">
        <v>3685</v>
      </c>
      <c r="AP114" t="s">
        <v>3685</v>
      </c>
      <c r="AQ114" t="s">
        <v>3685</v>
      </c>
      <c r="AR114" t="s">
        <v>3685</v>
      </c>
      <c r="AS114" t="s">
        <v>3685</v>
      </c>
      <c r="AT114" t="s">
        <v>3685</v>
      </c>
      <c r="AU114" t="s">
        <v>3685</v>
      </c>
      <c r="AV114" t="s">
        <v>3685</v>
      </c>
    </row>
    <row r="115" spans="1:48" x14ac:dyDescent="0.15">
      <c r="A115" s="8" t="s">
        <v>598</v>
      </c>
      <c r="B115" t="s">
        <v>3685</v>
      </c>
      <c r="C115" t="s">
        <v>3685</v>
      </c>
      <c r="D115" t="s">
        <v>3685</v>
      </c>
      <c r="E115" t="s">
        <v>5671</v>
      </c>
      <c r="F115" t="s">
        <v>3685</v>
      </c>
      <c r="G115" t="s">
        <v>3685</v>
      </c>
      <c r="H115" t="s">
        <v>3685</v>
      </c>
      <c r="I115" t="s">
        <v>3685</v>
      </c>
      <c r="J115" t="s">
        <v>3685</v>
      </c>
      <c r="K115" t="s">
        <v>3685</v>
      </c>
      <c r="L115" t="s">
        <v>3685</v>
      </c>
      <c r="M115" t="s">
        <v>3685</v>
      </c>
      <c r="N115" t="s">
        <v>3685</v>
      </c>
      <c r="O115" t="s">
        <v>3685</v>
      </c>
      <c r="P115" t="s">
        <v>3685</v>
      </c>
      <c r="Q115" t="s">
        <v>3685</v>
      </c>
      <c r="R115" t="s">
        <v>3685</v>
      </c>
      <c r="S115" t="s">
        <v>3685</v>
      </c>
      <c r="T115" t="s">
        <v>3685</v>
      </c>
      <c r="U115" t="s">
        <v>3685</v>
      </c>
      <c r="V115" t="s">
        <v>3685</v>
      </c>
      <c r="W115" t="s">
        <v>3685</v>
      </c>
      <c r="X115" t="s">
        <v>3685</v>
      </c>
      <c r="Y115" t="s">
        <v>3685</v>
      </c>
      <c r="Z115" t="s">
        <v>3685</v>
      </c>
      <c r="AA115" t="s">
        <v>3685</v>
      </c>
      <c r="AB115" t="s">
        <v>3685</v>
      </c>
      <c r="AC115" t="s">
        <v>3685</v>
      </c>
      <c r="AD115" t="s">
        <v>3685</v>
      </c>
      <c r="AE115" t="s">
        <v>3685</v>
      </c>
      <c r="AF115" t="s">
        <v>3685</v>
      </c>
      <c r="AG115" t="s">
        <v>3685</v>
      </c>
      <c r="AH115" t="s">
        <v>3685</v>
      </c>
      <c r="AI115" t="s">
        <v>3685</v>
      </c>
      <c r="AJ115" t="s">
        <v>3685</v>
      </c>
      <c r="AK115" t="s">
        <v>3685</v>
      </c>
      <c r="AL115" t="s">
        <v>3685</v>
      </c>
      <c r="AM115" t="s">
        <v>3685</v>
      </c>
      <c r="AN115" t="s">
        <v>3685</v>
      </c>
      <c r="AO115" t="s">
        <v>3685</v>
      </c>
      <c r="AP115" t="s">
        <v>3685</v>
      </c>
      <c r="AQ115" t="s">
        <v>3685</v>
      </c>
      <c r="AR115" t="s">
        <v>3685</v>
      </c>
      <c r="AS115" t="s">
        <v>3685</v>
      </c>
      <c r="AT115" t="s">
        <v>3685</v>
      </c>
      <c r="AU115" t="s">
        <v>3685</v>
      </c>
      <c r="AV115" t="s">
        <v>3685</v>
      </c>
    </row>
    <row r="116" spans="1:48" x14ac:dyDescent="0.15">
      <c r="A116" s="7" t="s">
        <v>604</v>
      </c>
      <c r="B116" t="s">
        <v>3685</v>
      </c>
      <c r="C116" t="s">
        <v>3685</v>
      </c>
      <c r="D116" t="s">
        <v>3685</v>
      </c>
      <c r="E116" t="s">
        <v>3685</v>
      </c>
      <c r="F116" t="s">
        <v>3685</v>
      </c>
      <c r="G116" t="s">
        <v>3685</v>
      </c>
      <c r="H116" t="s">
        <v>3685</v>
      </c>
      <c r="I116" t="s">
        <v>6099</v>
      </c>
      <c r="J116" t="s">
        <v>6100</v>
      </c>
      <c r="K116" t="s">
        <v>6101</v>
      </c>
      <c r="L116" t="s">
        <v>5563</v>
      </c>
      <c r="M116" t="s">
        <v>5673</v>
      </c>
      <c r="N116" t="s">
        <v>6102</v>
      </c>
      <c r="O116" t="s">
        <v>6103</v>
      </c>
      <c r="P116" t="s">
        <v>5672</v>
      </c>
      <c r="Q116" t="s">
        <v>6104</v>
      </c>
      <c r="R116" t="s">
        <v>3685</v>
      </c>
      <c r="S116" t="s">
        <v>3685</v>
      </c>
      <c r="T116" t="s">
        <v>3685</v>
      </c>
      <c r="U116" t="s">
        <v>3685</v>
      </c>
      <c r="V116" t="s">
        <v>3685</v>
      </c>
      <c r="W116" t="s">
        <v>3685</v>
      </c>
      <c r="X116" t="s">
        <v>3685</v>
      </c>
      <c r="Y116" t="s">
        <v>3685</v>
      </c>
      <c r="Z116" t="s">
        <v>3685</v>
      </c>
      <c r="AA116" t="s">
        <v>3685</v>
      </c>
      <c r="AB116" t="s">
        <v>3685</v>
      </c>
      <c r="AC116" t="s">
        <v>3685</v>
      </c>
      <c r="AD116" t="s">
        <v>3685</v>
      </c>
      <c r="AE116" t="s">
        <v>3685</v>
      </c>
      <c r="AF116" t="s">
        <v>3685</v>
      </c>
      <c r="AG116" t="s">
        <v>3685</v>
      </c>
      <c r="AH116" t="s">
        <v>3685</v>
      </c>
      <c r="AI116" t="s">
        <v>3685</v>
      </c>
      <c r="AJ116" t="s">
        <v>3685</v>
      </c>
      <c r="AK116" t="s">
        <v>3685</v>
      </c>
      <c r="AL116" t="s">
        <v>3685</v>
      </c>
      <c r="AM116" t="s">
        <v>3685</v>
      </c>
      <c r="AN116" t="s">
        <v>3685</v>
      </c>
      <c r="AO116" t="s">
        <v>3685</v>
      </c>
      <c r="AP116" t="s">
        <v>3685</v>
      </c>
      <c r="AQ116" t="s">
        <v>3685</v>
      </c>
      <c r="AR116" t="s">
        <v>3685</v>
      </c>
      <c r="AS116" t="s">
        <v>3685</v>
      </c>
      <c r="AT116" t="s">
        <v>3685</v>
      </c>
      <c r="AU116" t="s">
        <v>3685</v>
      </c>
      <c r="AV116" t="s">
        <v>3685</v>
      </c>
    </row>
    <row r="117" spans="1:48" x14ac:dyDescent="0.15">
      <c r="A117" s="8" t="s">
        <v>608</v>
      </c>
      <c r="B117" t="s">
        <v>3685</v>
      </c>
      <c r="C117" t="s">
        <v>3685</v>
      </c>
      <c r="D117" t="s">
        <v>3685</v>
      </c>
      <c r="E117" t="s">
        <v>3685</v>
      </c>
      <c r="F117" t="s">
        <v>3685</v>
      </c>
      <c r="G117" t="s">
        <v>3685</v>
      </c>
      <c r="H117" t="s">
        <v>3685</v>
      </c>
      <c r="I117" t="s">
        <v>3685</v>
      </c>
      <c r="J117" t="s">
        <v>3685</v>
      </c>
      <c r="K117" t="s">
        <v>5675</v>
      </c>
      <c r="L117" t="s">
        <v>3685</v>
      </c>
      <c r="M117" t="s">
        <v>3685</v>
      </c>
      <c r="N117" t="s">
        <v>3685</v>
      </c>
      <c r="O117" t="s">
        <v>3685</v>
      </c>
      <c r="P117" t="s">
        <v>3685</v>
      </c>
      <c r="Q117" t="s">
        <v>3685</v>
      </c>
      <c r="R117" t="s">
        <v>3685</v>
      </c>
      <c r="S117" t="s">
        <v>3685</v>
      </c>
      <c r="T117" t="s">
        <v>5675</v>
      </c>
      <c r="U117" t="s">
        <v>5676</v>
      </c>
      <c r="V117" t="s">
        <v>5674</v>
      </c>
      <c r="W117" t="s">
        <v>5677</v>
      </c>
      <c r="X117" t="s">
        <v>5678</v>
      </c>
      <c r="Y117" t="s">
        <v>5679</v>
      </c>
      <c r="Z117" t="s">
        <v>5680</v>
      </c>
      <c r="AA117" t="s">
        <v>5675</v>
      </c>
      <c r="AB117" t="s">
        <v>5681</v>
      </c>
      <c r="AC117" t="s">
        <v>3685</v>
      </c>
      <c r="AD117" t="s">
        <v>3685</v>
      </c>
      <c r="AE117" t="s">
        <v>3685</v>
      </c>
      <c r="AF117" t="s">
        <v>3685</v>
      </c>
      <c r="AG117" t="s">
        <v>3685</v>
      </c>
      <c r="AH117" t="s">
        <v>3685</v>
      </c>
      <c r="AI117" t="s">
        <v>3685</v>
      </c>
      <c r="AJ117" t="s">
        <v>3685</v>
      </c>
      <c r="AK117" t="s">
        <v>3685</v>
      </c>
      <c r="AL117" t="s">
        <v>3685</v>
      </c>
      <c r="AM117" t="s">
        <v>3685</v>
      </c>
      <c r="AN117" t="s">
        <v>3685</v>
      </c>
      <c r="AO117" t="s">
        <v>3685</v>
      </c>
      <c r="AP117" t="s">
        <v>3685</v>
      </c>
      <c r="AQ117" t="s">
        <v>3685</v>
      </c>
      <c r="AR117" t="s">
        <v>3685</v>
      </c>
      <c r="AS117" t="s">
        <v>3685</v>
      </c>
      <c r="AT117" t="s">
        <v>3685</v>
      </c>
      <c r="AU117" t="s">
        <v>3685</v>
      </c>
      <c r="AV117" t="s">
        <v>3685</v>
      </c>
    </row>
    <row r="118" spans="1:48" x14ac:dyDescent="0.15">
      <c r="A118" s="7" t="s">
        <v>614</v>
      </c>
      <c r="B118" t="s">
        <v>3685</v>
      </c>
      <c r="C118" t="s">
        <v>3685</v>
      </c>
      <c r="D118" t="s">
        <v>3685</v>
      </c>
      <c r="E118" t="s">
        <v>3685</v>
      </c>
      <c r="F118" t="s">
        <v>3685</v>
      </c>
      <c r="G118" t="s">
        <v>3685</v>
      </c>
      <c r="H118" t="s">
        <v>3685</v>
      </c>
      <c r="I118" t="s">
        <v>3685</v>
      </c>
      <c r="J118" t="s">
        <v>3685</v>
      </c>
      <c r="K118" t="s">
        <v>3685</v>
      </c>
      <c r="L118" t="s">
        <v>3685</v>
      </c>
      <c r="M118" t="s">
        <v>3685</v>
      </c>
      <c r="N118" t="s">
        <v>3685</v>
      </c>
      <c r="O118" t="s">
        <v>5682</v>
      </c>
      <c r="P118" t="s">
        <v>5683</v>
      </c>
      <c r="Q118" t="s">
        <v>5684</v>
      </c>
      <c r="R118" t="s">
        <v>5685</v>
      </c>
      <c r="S118" t="s">
        <v>5686</v>
      </c>
      <c r="T118" t="s">
        <v>5687</v>
      </c>
      <c r="U118" t="s">
        <v>5688</v>
      </c>
      <c r="V118" t="s">
        <v>3685</v>
      </c>
      <c r="W118" t="s">
        <v>3685</v>
      </c>
      <c r="X118" t="s">
        <v>3685</v>
      </c>
      <c r="Y118" t="s">
        <v>3685</v>
      </c>
      <c r="Z118" t="s">
        <v>3685</v>
      </c>
      <c r="AA118" t="s">
        <v>3685</v>
      </c>
      <c r="AB118" t="s">
        <v>3685</v>
      </c>
      <c r="AC118" t="s">
        <v>3685</v>
      </c>
      <c r="AD118" t="s">
        <v>3685</v>
      </c>
      <c r="AE118" t="s">
        <v>3685</v>
      </c>
      <c r="AF118" t="s">
        <v>3685</v>
      </c>
      <c r="AG118" t="s">
        <v>3685</v>
      </c>
      <c r="AH118" t="s">
        <v>3685</v>
      </c>
      <c r="AI118" t="s">
        <v>3685</v>
      </c>
      <c r="AJ118" t="s">
        <v>3685</v>
      </c>
      <c r="AK118" t="s">
        <v>3685</v>
      </c>
      <c r="AL118" t="s">
        <v>3685</v>
      </c>
      <c r="AM118" t="s">
        <v>3685</v>
      </c>
      <c r="AN118" t="s">
        <v>3685</v>
      </c>
      <c r="AO118" t="s">
        <v>3685</v>
      </c>
      <c r="AP118" t="s">
        <v>3685</v>
      </c>
      <c r="AQ118" t="s">
        <v>3685</v>
      </c>
      <c r="AR118" t="s">
        <v>3685</v>
      </c>
      <c r="AS118" t="s">
        <v>3685</v>
      </c>
      <c r="AT118" t="s">
        <v>3685</v>
      </c>
      <c r="AU118" t="s">
        <v>3685</v>
      </c>
      <c r="AV118" t="s">
        <v>3685</v>
      </c>
    </row>
    <row r="119" spans="1:48" x14ac:dyDescent="0.15">
      <c r="A119" s="7" t="s">
        <v>620</v>
      </c>
      <c r="B119" t="s">
        <v>3685</v>
      </c>
      <c r="C119" t="s">
        <v>3685</v>
      </c>
      <c r="D119" t="s">
        <v>3685</v>
      </c>
      <c r="E119" t="s">
        <v>3685</v>
      </c>
      <c r="F119" t="s">
        <v>3685</v>
      </c>
      <c r="G119" t="s">
        <v>3685</v>
      </c>
      <c r="H119" t="s">
        <v>3685</v>
      </c>
      <c r="I119" t="s">
        <v>5689</v>
      </c>
      <c r="J119" t="s">
        <v>5690</v>
      </c>
      <c r="K119" t="s">
        <v>5691</v>
      </c>
      <c r="L119" t="s">
        <v>5692</v>
      </c>
      <c r="M119" t="s">
        <v>5693</v>
      </c>
      <c r="N119" t="s">
        <v>5694</v>
      </c>
      <c r="O119" t="s">
        <v>5695</v>
      </c>
      <c r="P119" t="s">
        <v>3685</v>
      </c>
      <c r="Q119" t="s">
        <v>3685</v>
      </c>
      <c r="R119" t="s">
        <v>3685</v>
      </c>
      <c r="S119" t="s">
        <v>3685</v>
      </c>
      <c r="T119" t="s">
        <v>3685</v>
      </c>
      <c r="U119" t="s">
        <v>3685</v>
      </c>
      <c r="V119" t="s">
        <v>3685</v>
      </c>
      <c r="W119" t="s">
        <v>3685</v>
      </c>
      <c r="X119" t="s">
        <v>3685</v>
      </c>
      <c r="Y119" t="s">
        <v>3685</v>
      </c>
      <c r="Z119" t="s">
        <v>3685</v>
      </c>
      <c r="AA119" t="s">
        <v>3685</v>
      </c>
      <c r="AB119" t="s">
        <v>3685</v>
      </c>
      <c r="AC119" t="s">
        <v>3685</v>
      </c>
      <c r="AD119" t="s">
        <v>3685</v>
      </c>
      <c r="AE119" t="s">
        <v>3685</v>
      </c>
      <c r="AF119" t="s">
        <v>3685</v>
      </c>
      <c r="AG119" t="s">
        <v>3685</v>
      </c>
      <c r="AH119" t="s">
        <v>3685</v>
      </c>
      <c r="AI119" t="s">
        <v>3685</v>
      </c>
      <c r="AJ119" t="s">
        <v>3685</v>
      </c>
      <c r="AK119" t="s">
        <v>3685</v>
      </c>
      <c r="AL119" t="s">
        <v>3685</v>
      </c>
      <c r="AM119" t="s">
        <v>3685</v>
      </c>
      <c r="AN119" t="s">
        <v>3685</v>
      </c>
      <c r="AO119" t="s">
        <v>3685</v>
      </c>
      <c r="AP119" t="s">
        <v>3685</v>
      </c>
      <c r="AQ119" t="s">
        <v>3685</v>
      </c>
      <c r="AR119" t="s">
        <v>3685</v>
      </c>
      <c r="AS119" t="s">
        <v>3685</v>
      </c>
      <c r="AT119" t="s">
        <v>3685</v>
      </c>
      <c r="AU119" t="s">
        <v>3685</v>
      </c>
      <c r="AV119" t="s">
        <v>3685</v>
      </c>
    </row>
    <row r="120" spans="1:48" x14ac:dyDescent="0.15">
      <c r="A120" s="7" t="s">
        <v>625</v>
      </c>
      <c r="B120" t="s">
        <v>3685</v>
      </c>
      <c r="C120" t="s">
        <v>3685</v>
      </c>
      <c r="D120" t="s">
        <v>5696</v>
      </c>
      <c r="E120" t="s">
        <v>5697</v>
      </c>
      <c r="F120" t="s">
        <v>3685</v>
      </c>
      <c r="G120" t="s">
        <v>3685</v>
      </c>
      <c r="H120" t="s">
        <v>3685</v>
      </c>
      <c r="I120" t="s">
        <v>3685</v>
      </c>
      <c r="J120" t="s">
        <v>3685</v>
      </c>
      <c r="K120" t="s">
        <v>3685</v>
      </c>
      <c r="L120" t="s">
        <v>3685</v>
      </c>
      <c r="M120" t="s">
        <v>3685</v>
      </c>
      <c r="N120" t="s">
        <v>3685</v>
      </c>
      <c r="O120" t="s">
        <v>3685</v>
      </c>
      <c r="P120" t="s">
        <v>3685</v>
      </c>
      <c r="Q120" t="s">
        <v>3685</v>
      </c>
      <c r="R120" t="s">
        <v>3685</v>
      </c>
      <c r="S120" t="s">
        <v>3685</v>
      </c>
      <c r="T120" t="s">
        <v>3685</v>
      </c>
      <c r="U120" t="s">
        <v>3685</v>
      </c>
      <c r="V120" t="s">
        <v>3685</v>
      </c>
      <c r="W120" t="s">
        <v>3685</v>
      </c>
      <c r="X120" t="s">
        <v>3685</v>
      </c>
      <c r="Y120" t="s">
        <v>3685</v>
      </c>
      <c r="Z120" t="s">
        <v>3685</v>
      </c>
      <c r="AA120" t="s">
        <v>3685</v>
      </c>
      <c r="AB120" t="s">
        <v>3685</v>
      </c>
      <c r="AC120" t="s">
        <v>3685</v>
      </c>
      <c r="AD120" t="s">
        <v>3685</v>
      </c>
      <c r="AE120" t="s">
        <v>3685</v>
      </c>
      <c r="AF120" t="s">
        <v>3685</v>
      </c>
      <c r="AG120" t="s">
        <v>3685</v>
      </c>
      <c r="AH120" t="s">
        <v>3685</v>
      </c>
      <c r="AI120" t="s">
        <v>3685</v>
      </c>
      <c r="AJ120" t="s">
        <v>3685</v>
      </c>
      <c r="AK120" t="s">
        <v>3685</v>
      </c>
      <c r="AL120" t="s">
        <v>3685</v>
      </c>
      <c r="AM120" t="s">
        <v>3685</v>
      </c>
      <c r="AN120" t="s">
        <v>3685</v>
      </c>
      <c r="AO120" t="s">
        <v>3685</v>
      </c>
      <c r="AP120" t="s">
        <v>3685</v>
      </c>
      <c r="AQ120" t="s">
        <v>3685</v>
      </c>
      <c r="AR120" t="s">
        <v>3685</v>
      </c>
      <c r="AS120" t="s">
        <v>3685</v>
      </c>
      <c r="AT120" t="s">
        <v>3685</v>
      </c>
      <c r="AU120" t="s">
        <v>3685</v>
      </c>
      <c r="AV120" t="s">
        <v>3685</v>
      </c>
    </row>
    <row r="121" spans="1:48" x14ac:dyDescent="0.15">
      <c r="A121" s="7" t="s">
        <v>631</v>
      </c>
      <c r="B121" t="s">
        <v>3685</v>
      </c>
      <c r="C121" t="s">
        <v>3685</v>
      </c>
      <c r="D121" t="s">
        <v>3685</v>
      </c>
      <c r="E121" t="s">
        <v>3685</v>
      </c>
      <c r="F121" t="s">
        <v>3685</v>
      </c>
      <c r="G121" t="s">
        <v>3685</v>
      </c>
      <c r="H121" t="s">
        <v>3685</v>
      </c>
      <c r="I121" t="s">
        <v>3685</v>
      </c>
      <c r="J121" t="s">
        <v>3685</v>
      </c>
      <c r="K121" t="s">
        <v>3685</v>
      </c>
      <c r="L121" t="s">
        <v>3685</v>
      </c>
      <c r="M121" t="s">
        <v>3685</v>
      </c>
      <c r="N121" t="s">
        <v>3685</v>
      </c>
      <c r="O121" t="s">
        <v>3685</v>
      </c>
      <c r="P121" t="s">
        <v>3685</v>
      </c>
      <c r="Q121" t="s">
        <v>3685</v>
      </c>
      <c r="R121" t="s">
        <v>3685</v>
      </c>
      <c r="S121" t="s">
        <v>3685</v>
      </c>
      <c r="T121" t="s">
        <v>3685</v>
      </c>
      <c r="U121" t="s">
        <v>3685</v>
      </c>
      <c r="V121" t="s">
        <v>3685</v>
      </c>
      <c r="W121" t="s">
        <v>3685</v>
      </c>
      <c r="X121" t="s">
        <v>3685</v>
      </c>
      <c r="Y121" t="s">
        <v>3685</v>
      </c>
      <c r="Z121" t="s">
        <v>3685</v>
      </c>
      <c r="AA121" t="s">
        <v>3685</v>
      </c>
      <c r="AB121" t="s">
        <v>3685</v>
      </c>
      <c r="AC121" t="s">
        <v>3685</v>
      </c>
      <c r="AD121" t="s">
        <v>3685</v>
      </c>
      <c r="AE121" t="s">
        <v>3685</v>
      </c>
      <c r="AF121" t="s">
        <v>3685</v>
      </c>
      <c r="AG121" t="s">
        <v>3685</v>
      </c>
      <c r="AH121" t="s">
        <v>3685</v>
      </c>
      <c r="AI121" t="s">
        <v>3685</v>
      </c>
      <c r="AJ121" t="s">
        <v>3685</v>
      </c>
      <c r="AK121" t="s">
        <v>3685</v>
      </c>
      <c r="AL121" t="s">
        <v>3685</v>
      </c>
      <c r="AM121" t="s">
        <v>3685</v>
      </c>
      <c r="AN121" t="s">
        <v>3685</v>
      </c>
      <c r="AO121" t="s">
        <v>3685</v>
      </c>
      <c r="AP121" t="s">
        <v>3685</v>
      </c>
      <c r="AQ121" t="s">
        <v>3685</v>
      </c>
      <c r="AR121" t="s">
        <v>3685</v>
      </c>
      <c r="AS121" t="s">
        <v>3685</v>
      </c>
      <c r="AT121" t="s">
        <v>3685</v>
      </c>
      <c r="AU121" t="s">
        <v>3685</v>
      </c>
      <c r="AV121" t="s">
        <v>3685</v>
      </c>
    </row>
    <row r="122" spans="1:48" x14ac:dyDescent="0.15">
      <c r="A122" s="7" t="s">
        <v>635</v>
      </c>
      <c r="B122" t="s">
        <v>3685</v>
      </c>
      <c r="C122" t="s">
        <v>3685</v>
      </c>
      <c r="D122" t="s">
        <v>3685</v>
      </c>
      <c r="E122" t="s">
        <v>3685</v>
      </c>
      <c r="F122" t="s">
        <v>3685</v>
      </c>
      <c r="G122" t="s">
        <v>3685</v>
      </c>
      <c r="H122" t="s">
        <v>3685</v>
      </c>
      <c r="I122" t="s">
        <v>3685</v>
      </c>
      <c r="J122" t="s">
        <v>3685</v>
      </c>
      <c r="K122" t="s">
        <v>3685</v>
      </c>
      <c r="L122" t="s">
        <v>3685</v>
      </c>
      <c r="M122" t="s">
        <v>3685</v>
      </c>
      <c r="N122" t="s">
        <v>3685</v>
      </c>
      <c r="O122" t="s">
        <v>3685</v>
      </c>
      <c r="P122" t="s">
        <v>3685</v>
      </c>
      <c r="Q122" t="s">
        <v>3685</v>
      </c>
      <c r="R122" t="s">
        <v>3685</v>
      </c>
      <c r="S122" t="s">
        <v>3685</v>
      </c>
      <c r="T122" t="s">
        <v>3685</v>
      </c>
      <c r="U122" t="s">
        <v>3685</v>
      </c>
      <c r="V122" t="s">
        <v>3685</v>
      </c>
      <c r="W122" t="s">
        <v>3685</v>
      </c>
      <c r="X122" t="s">
        <v>3685</v>
      </c>
      <c r="Y122" t="s">
        <v>3685</v>
      </c>
      <c r="Z122" t="s">
        <v>3685</v>
      </c>
      <c r="AA122" t="s">
        <v>3685</v>
      </c>
      <c r="AB122" t="s">
        <v>3685</v>
      </c>
      <c r="AC122" t="s">
        <v>3685</v>
      </c>
      <c r="AD122" t="s">
        <v>3685</v>
      </c>
      <c r="AE122" t="s">
        <v>3685</v>
      </c>
      <c r="AF122" t="s">
        <v>3685</v>
      </c>
      <c r="AG122" t="s">
        <v>3685</v>
      </c>
      <c r="AH122" t="s">
        <v>3685</v>
      </c>
      <c r="AI122" t="s">
        <v>3685</v>
      </c>
      <c r="AJ122" t="s">
        <v>3685</v>
      </c>
      <c r="AK122" t="s">
        <v>3685</v>
      </c>
      <c r="AL122" t="s">
        <v>3685</v>
      </c>
      <c r="AM122" t="s">
        <v>3685</v>
      </c>
      <c r="AN122" t="s">
        <v>3685</v>
      </c>
      <c r="AO122" t="s">
        <v>3685</v>
      </c>
      <c r="AP122" t="s">
        <v>3685</v>
      </c>
      <c r="AQ122" t="s">
        <v>3685</v>
      </c>
      <c r="AR122" t="s">
        <v>3685</v>
      </c>
      <c r="AS122" t="s">
        <v>3685</v>
      </c>
      <c r="AT122" t="s">
        <v>3685</v>
      </c>
      <c r="AU122" t="s">
        <v>3685</v>
      </c>
      <c r="AV122" t="s">
        <v>3685</v>
      </c>
    </row>
    <row r="123" spans="1:48" x14ac:dyDescent="0.15">
      <c r="A123" s="7" t="s">
        <v>640</v>
      </c>
      <c r="B123" t="s">
        <v>3685</v>
      </c>
      <c r="C123" t="s">
        <v>3685</v>
      </c>
      <c r="D123" t="s">
        <v>3685</v>
      </c>
      <c r="E123" t="s">
        <v>3685</v>
      </c>
      <c r="F123" t="s">
        <v>3685</v>
      </c>
      <c r="G123" t="s">
        <v>3685</v>
      </c>
      <c r="H123" t="s">
        <v>3685</v>
      </c>
      <c r="I123" t="s">
        <v>3685</v>
      </c>
      <c r="J123" t="s">
        <v>3685</v>
      </c>
      <c r="K123" t="s">
        <v>3685</v>
      </c>
      <c r="L123" t="s">
        <v>3685</v>
      </c>
      <c r="M123" t="s">
        <v>3685</v>
      </c>
      <c r="N123" t="s">
        <v>3685</v>
      </c>
      <c r="O123" t="s">
        <v>3685</v>
      </c>
      <c r="P123" t="s">
        <v>3685</v>
      </c>
      <c r="Q123" t="s">
        <v>3685</v>
      </c>
      <c r="R123" t="s">
        <v>3685</v>
      </c>
      <c r="S123" t="s">
        <v>3685</v>
      </c>
      <c r="T123" t="s">
        <v>3685</v>
      </c>
      <c r="U123" t="s">
        <v>3685</v>
      </c>
      <c r="V123" t="s">
        <v>3685</v>
      </c>
      <c r="W123" t="s">
        <v>3685</v>
      </c>
      <c r="X123" t="s">
        <v>3685</v>
      </c>
      <c r="Y123" t="s">
        <v>3685</v>
      </c>
      <c r="Z123" t="s">
        <v>3685</v>
      </c>
      <c r="AA123" t="s">
        <v>3685</v>
      </c>
      <c r="AB123" t="s">
        <v>3685</v>
      </c>
      <c r="AC123" t="s">
        <v>3685</v>
      </c>
      <c r="AD123" t="s">
        <v>3685</v>
      </c>
      <c r="AE123" t="s">
        <v>3685</v>
      </c>
      <c r="AF123" t="s">
        <v>3685</v>
      </c>
      <c r="AG123" t="s">
        <v>3685</v>
      </c>
      <c r="AH123" t="s">
        <v>3685</v>
      </c>
      <c r="AI123" t="s">
        <v>3685</v>
      </c>
      <c r="AJ123" t="s">
        <v>3685</v>
      </c>
      <c r="AK123" t="s">
        <v>3685</v>
      </c>
      <c r="AL123" t="s">
        <v>3685</v>
      </c>
      <c r="AM123" t="s">
        <v>3685</v>
      </c>
      <c r="AN123" t="s">
        <v>3685</v>
      </c>
      <c r="AO123" t="s">
        <v>3685</v>
      </c>
      <c r="AP123" t="s">
        <v>3685</v>
      </c>
      <c r="AQ123" t="s">
        <v>3685</v>
      </c>
      <c r="AR123" t="s">
        <v>3685</v>
      </c>
      <c r="AS123" t="s">
        <v>3685</v>
      </c>
      <c r="AT123" t="s">
        <v>3685</v>
      </c>
      <c r="AU123" t="s">
        <v>3685</v>
      </c>
      <c r="AV123" t="s">
        <v>3685</v>
      </c>
    </row>
    <row r="124" spans="1:48" x14ac:dyDescent="0.15">
      <c r="A124" s="7" t="s">
        <v>646</v>
      </c>
      <c r="B124" t="s">
        <v>3685</v>
      </c>
      <c r="C124" t="s">
        <v>3685</v>
      </c>
      <c r="D124" t="s">
        <v>6105</v>
      </c>
      <c r="E124" t="s">
        <v>6106</v>
      </c>
      <c r="F124" t="s">
        <v>5714</v>
      </c>
      <c r="G124" t="s">
        <v>3685</v>
      </c>
      <c r="H124" t="s">
        <v>3685</v>
      </c>
      <c r="I124" t="s">
        <v>3685</v>
      </c>
      <c r="J124" t="s">
        <v>3685</v>
      </c>
      <c r="K124" t="s">
        <v>3685</v>
      </c>
      <c r="L124" t="s">
        <v>3685</v>
      </c>
      <c r="M124" t="s">
        <v>3685</v>
      </c>
      <c r="N124" t="s">
        <v>3685</v>
      </c>
      <c r="O124" t="s">
        <v>3685</v>
      </c>
      <c r="P124" t="s">
        <v>3685</v>
      </c>
      <c r="Q124" t="s">
        <v>3685</v>
      </c>
      <c r="R124" t="s">
        <v>3685</v>
      </c>
      <c r="S124" t="s">
        <v>3685</v>
      </c>
      <c r="T124" t="s">
        <v>3685</v>
      </c>
      <c r="U124" t="s">
        <v>3685</v>
      </c>
      <c r="V124" t="s">
        <v>3685</v>
      </c>
      <c r="W124" t="s">
        <v>3685</v>
      </c>
      <c r="X124" t="s">
        <v>3685</v>
      </c>
      <c r="Y124" t="s">
        <v>3685</v>
      </c>
      <c r="Z124" t="s">
        <v>3685</v>
      </c>
      <c r="AA124" t="s">
        <v>3685</v>
      </c>
      <c r="AB124" t="s">
        <v>3685</v>
      </c>
      <c r="AC124" t="s">
        <v>3685</v>
      </c>
      <c r="AD124" t="s">
        <v>3685</v>
      </c>
      <c r="AE124" t="s">
        <v>3685</v>
      </c>
      <c r="AF124" t="s">
        <v>3685</v>
      </c>
      <c r="AG124" t="s">
        <v>3685</v>
      </c>
      <c r="AH124" t="s">
        <v>3685</v>
      </c>
      <c r="AI124" t="s">
        <v>3685</v>
      </c>
      <c r="AJ124" t="s">
        <v>3685</v>
      </c>
      <c r="AK124" t="s">
        <v>3685</v>
      </c>
      <c r="AL124" t="s">
        <v>3685</v>
      </c>
      <c r="AM124" t="s">
        <v>3685</v>
      </c>
      <c r="AN124" t="s">
        <v>3685</v>
      </c>
      <c r="AO124" t="s">
        <v>3685</v>
      </c>
      <c r="AP124" t="s">
        <v>3685</v>
      </c>
      <c r="AQ124" t="s">
        <v>3685</v>
      </c>
      <c r="AR124" t="s">
        <v>3685</v>
      </c>
      <c r="AS124" t="s">
        <v>3685</v>
      </c>
      <c r="AT124" t="s">
        <v>3685</v>
      </c>
      <c r="AU124" t="s">
        <v>3685</v>
      </c>
      <c r="AV124" t="s">
        <v>3685</v>
      </c>
    </row>
    <row r="125" spans="1:48" x14ac:dyDescent="0.15">
      <c r="A125" s="7" t="s">
        <v>651</v>
      </c>
      <c r="B125" t="s">
        <v>3685</v>
      </c>
      <c r="C125" t="s">
        <v>3685</v>
      </c>
      <c r="D125" t="s">
        <v>3685</v>
      </c>
      <c r="E125" t="s">
        <v>3685</v>
      </c>
      <c r="F125" t="s">
        <v>3685</v>
      </c>
      <c r="G125" t="s">
        <v>3685</v>
      </c>
      <c r="H125" t="s">
        <v>3685</v>
      </c>
      <c r="I125" t="s">
        <v>3685</v>
      </c>
      <c r="J125" t="s">
        <v>3685</v>
      </c>
      <c r="K125" t="s">
        <v>3685</v>
      </c>
      <c r="L125" t="s">
        <v>3685</v>
      </c>
      <c r="M125" t="s">
        <v>3685</v>
      </c>
      <c r="N125" t="s">
        <v>3685</v>
      </c>
      <c r="O125" t="s">
        <v>6107</v>
      </c>
      <c r="P125" t="s">
        <v>5719</v>
      </c>
      <c r="Q125" t="s">
        <v>5715</v>
      </c>
      <c r="R125" t="s">
        <v>6108</v>
      </c>
      <c r="S125" t="s">
        <v>5716</v>
      </c>
      <c r="T125" t="s">
        <v>6109</v>
      </c>
      <c r="U125" t="s">
        <v>6110</v>
      </c>
      <c r="V125" t="s">
        <v>5718</v>
      </c>
      <c r="W125" t="s">
        <v>5720</v>
      </c>
      <c r="X125" t="s">
        <v>5717</v>
      </c>
      <c r="Y125" t="s">
        <v>3685</v>
      </c>
      <c r="Z125" t="s">
        <v>3685</v>
      </c>
      <c r="AA125" t="s">
        <v>3685</v>
      </c>
      <c r="AB125" t="s">
        <v>3685</v>
      </c>
      <c r="AC125" t="s">
        <v>3685</v>
      </c>
      <c r="AD125" t="s">
        <v>3685</v>
      </c>
      <c r="AE125" t="s">
        <v>3685</v>
      </c>
      <c r="AF125" t="s">
        <v>3685</v>
      </c>
      <c r="AG125" t="s">
        <v>3685</v>
      </c>
      <c r="AH125" t="s">
        <v>3685</v>
      </c>
      <c r="AI125" t="s">
        <v>3685</v>
      </c>
      <c r="AJ125" t="s">
        <v>3685</v>
      </c>
      <c r="AK125" t="s">
        <v>3685</v>
      </c>
      <c r="AL125" t="s">
        <v>3685</v>
      </c>
      <c r="AM125" t="s">
        <v>3685</v>
      </c>
      <c r="AN125" t="s">
        <v>3685</v>
      </c>
      <c r="AO125" t="s">
        <v>3685</v>
      </c>
      <c r="AP125" t="s">
        <v>3685</v>
      </c>
      <c r="AQ125" t="s">
        <v>3685</v>
      </c>
      <c r="AR125" t="s">
        <v>3685</v>
      </c>
      <c r="AS125" t="s">
        <v>3685</v>
      </c>
      <c r="AT125" t="s">
        <v>3685</v>
      </c>
      <c r="AU125" t="s">
        <v>3685</v>
      </c>
      <c r="AV125" t="s">
        <v>3685</v>
      </c>
    </row>
    <row r="126" spans="1:48" x14ac:dyDescent="0.15">
      <c r="A126" s="7" t="s">
        <v>657</v>
      </c>
      <c r="B126" t="s">
        <v>3685</v>
      </c>
      <c r="C126" t="s">
        <v>3685</v>
      </c>
      <c r="D126" t="s">
        <v>3685</v>
      </c>
      <c r="E126" t="s">
        <v>5721</v>
      </c>
      <c r="F126" t="s">
        <v>5722</v>
      </c>
      <c r="G126" t="s">
        <v>5723</v>
      </c>
      <c r="H126" t="s">
        <v>3685</v>
      </c>
      <c r="I126" t="s">
        <v>3685</v>
      </c>
      <c r="J126" t="s">
        <v>3685</v>
      </c>
      <c r="K126" t="s">
        <v>3685</v>
      </c>
      <c r="L126" t="s">
        <v>3685</v>
      </c>
      <c r="M126" t="s">
        <v>3685</v>
      </c>
      <c r="N126" t="s">
        <v>3685</v>
      </c>
      <c r="O126" t="s">
        <v>3685</v>
      </c>
      <c r="P126" t="s">
        <v>3685</v>
      </c>
      <c r="Q126" t="s">
        <v>3685</v>
      </c>
      <c r="R126" t="s">
        <v>3685</v>
      </c>
      <c r="S126" t="s">
        <v>3685</v>
      </c>
      <c r="T126" t="s">
        <v>3685</v>
      </c>
      <c r="U126" t="s">
        <v>3685</v>
      </c>
      <c r="V126" t="s">
        <v>3685</v>
      </c>
      <c r="W126" t="s">
        <v>3685</v>
      </c>
      <c r="X126" t="s">
        <v>3685</v>
      </c>
      <c r="Y126" t="s">
        <v>3685</v>
      </c>
      <c r="Z126" t="s">
        <v>3685</v>
      </c>
      <c r="AA126" t="s">
        <v>3685</v>
      </c>
      <c r="AB126" t="s">
        <v>3685</v>
      </c>
      <c r="AC126" t="s">
        <v>3685</v>
      </c>
      <c r="AD126" t="s">
        <v>3685</v>
      </c>
      <c r="AE126" t="s">
        <v>3685</v>
      </c>
      <c r="AF126" t="s">
        <v>3685</v>
      </c>
      <c r="AG126" t="s">
        <v>3685</v>
      </c>
      <c r="AH126" t="s">
        <v>3685</v>
      </c>
      <c r="AI126" t="s">
        <v>3685</v>
      </c>
      <c r="AJ126" t="s">
        <v>3685</v>
      </c>
      <c r="AK126" t="s">
        <v>3685</v>
      </c>
      <c r="AL126" t="s">
        <v>3685</v>
      </c>
      <c r="AM126" t="s">
        <v>3685</v>
      </c>
      <c r="AN126" t="s">
        <v>3685</v>
      </c>
      <c r="AO126" t="s">
        <v>3685</v>
      </c>
      <c r="AP126" t="s">
        <v>3685</v>
      </c>
      <c r="AQ126" t="s">
        <v>3685</v>
      </c>
      <c r="AR126" t="s">
        <v>3685</v>
      </c>
      <c r="AS126" t="s">
        <v>3685</v>
      </c>
      <c r="AT126" t="s">
        <v>3685</v>
      </c>
      <c r="AU126" t="s">
        <v>3685</v>
      </c>
      <c r="AV126" t="s">
        <v>3685</v>
      </c>
    </row>
    <row r="127" spans="1:48" x14ac:dyDescent="0.15">
      <c r="A127" s="7" t="s">
        <v>662</v>
      </c>
      <c r="B127" t="s">
        <v>3685</v>
      </c>
      <c r="C127" t="s">
        <v>3685</v>
      </c>
      <c r="D127" t="s">
        <v>3685</v>
      </c>
      <c r="E127" t="s">
        <v>3685</v>
      </c>
      <c r="F127" t="s">
        <v>3685</v>
      </c>
      <c r="G127" t="s">
        <v>3685</v>
      </c>
      <c r="H127" t="s">
        <v>3685</v>
      </c>
      <c r="I127" t="s">
        <v>5724</v>
      </c>
      <c r="J127" t="s">
        <v>5725</v>
      </c>
      <c r="K127" t="s">
        <v>5726</v>
      </c>
      <c r="L127" t="s">
        <v>5727</v>
      </c>
      <c r="M127" t="s">
        <v>5728</v>
      </c>
      <c r="N127" t="s">
        <v>5729</v>
      </c>
      <c r="O127" t="s">
        <v>5730</v>
      </c>
      <c r="P127" t="s">
        <v>3685</v>
      </c>
      <c r="Q127" t="s">
        <v>3685</v>
      </c>
      <c r="R127" t="s">
        <v>3685</v>
      </c>
      <c r="S127" t="s">
        <v>3685</v>
      </c>
      <c r="T127" t="s">
        <v>3685</v>
      </c>
      <c r="U127" t="s">
        <v>3685</v>
      </c>
      <c r="V127" t="s">
        <v>3685</v>
      </c>
      <c r="W127" t="s">
        <v>3685</v>
      </c>
      <c r="X127" t="s">
        <v>3685</v>
      </c>
      <c r="Y127" t="s">
        <v>3685</v>
      </c>
      <c r="Z127" t="s">
        <v>3685</v>
      </c>
      <c r="AA127" t="s">
        <v>3685</v>
      </c>
      <c r="AB127" t="s">
        <v>3685</v>
      </c>
      <c r="AC127" t="s">
        <v>3685</v>
      </c>
      <c r="AD127" t="s">
        <v>3685</v>
      </c>
      <c r="AE127" t="s">
        <v>3685</v>
      </c>
      <c r="AF127" t="s">
        <v>3685</v>
      </c>
      <c r="AG127" t="s">
        <v>3685</v>
      </c>
      <c r="AH127" t="s">
        <v>3685</v>
      </c>
      <c r="AI127" t="s">
        <v>3685</v>
      </c>
      <c r="AJ127" t="s">
        <v>3685</v>
      </c>
      <c r="AK127" t="s">
        <v>3685</v>
      </c>
      <c r="AL127" t="s">
        <v>3685</v>
      </c>
      <c r="AM127" t="s">
        <v>3685</v>
      </c>
      <c r="AN127" t="s">
        <v>3685</v>
      </c>
      <c r="AO127" t="s">
        <v>3685</v>
      </c>
      <c r="AP127" t="s">
        <v>3685</v>
      </c>
      <c r="AQ127" t="s">
        <v>3685</v>
      </c>
      <c r="AR127" t="s">
        <v>3685</v>
      </c>
      <c r="AS127" t="s">
        <v>3685</v>
      </c>
      <c r="AT127" t="s">
        <v>3685</v>
      </c>
      <c r="AU127" t="s">
        <v>3685</v>
      </c>
      <c r="AV127" t="s">
        <v>3685</v>
      </c>
    </row>
    <row r="128" spans="1:48" x14ac:dyDescent="0.15">
      <c r="A128" s="8" t="s">
        <v>667</v>
      </c>
      <c r="B128" t="s">
        <v>3685</v>
      </c>
      <c r="C128" t="s">
        <v>3685</v>
      </c>
      <c r="D128" t="s">
        <v>6111</v>
      </c>
      <c r="E128" t="s">
        <v>6111</v>
      </c>
      <c r="F128" t="s">
        <v>5731</v>
      </c>
      <c r="G128" t="s">
        <v>5732</v>
      </c>
      <c r="H128" t="s">
        <v>3685</v>
      </c>
      <c r="I128" t="s">
        <v>3685</v>
      </c>
      <c r="J128" t="s">
        <v>3685</v>
      </c>
      <c r="K128" t="s">
        <v>3685</v>
      </c>
      <c r="L128" t="s">
        <v>3685</v>
      </c>
      <c r="M128" t="s">
        <v>3685</v>
      </c>
      <c r="N128" t="s">
        <v>3685</v>
      </c>
      <c r="O128" t="s">
        <v>3685</v>
      </c>
      <c r="P128" t="s">
        <v>3685</v>
      </c>
      <c r="Q128" t="s">
        <v>3685</v>
      </c>
      <c r="R128" t="s">
        <v>3685</v>
      </c>
      <c r="S128" t="s">
        <v>3685</v>
      </c>
      <c r="T128" t="s">
        <v>3685</v>
      </c>
      <c r="U128" t="s">
        <v>3685</v>
      </c>
      <c r="V128" t="s">
        <v>3685</v>
      </c>
      <c r="W128" t="s">
        <v>3685</v>
      </c>
      <c r="X128" t="s">
        <v>3685</v>
      </c>
      <c r="Y128" t="s">
        <v>3685</v>
      </c>
      <c r="Z128" t="s">
        <v>3685</v>
      </c>
      <c r="AA128" t="s">
        <v>3685</v>
      </c>
      <c r="AB128" t="s">
        <v>3685</v>
      </c>
      <c r="AC128" t="s">
        <v>3685</v>
      </c>
      <c r="AD128" t="s">
        <v>3685</v>
      </c>
      <c r="AE128" t="s">
        <v>3685</v>
      </c>
      <c r="AF128" t="s">
        <v>3685</v>
      </c>
      <c r="AG128" t="s">
        <v>3685</v>
      </c>
      <c r="AH128" t="s">
        <v>3685</v>
      </c>
      <c r="AI128" t="s">
        <v>3685</v>
      </c>
      <c r="AJ128" t="s">
        <v>3685</v>
      </c>
      <c r="AK128" t="s">
        <v>3685</v>
      </c>
      <c r="AL128" t="s">
        <v>3685</v>
      </c>
      <c r="AM128" t="s">
        <v>3685</v>
      </c>
      <c r="AN128" t="s">
        <v>3685</v>
      </c>
      <c r="AO128" t="s">
        <v>3685</v>
      </c>
      <c r="AP128" t="s">
        <v>3685</v>
      </c>
      <c r="AQ128" t="s">
        <v>3685</v>
      </c>
      <c r="AR128" t="s">
        <v>3685</v>
      </c>
      <c r="AS128" t="s">
        <v>3685</v>
      </c>
      <c r="AT128" t="s">
        <v>3685</v>
      </c>
      <c r="AU128" t="s">
        <v>3685</v>
      </c>
      <c r="AV128" t="s">
        <v>3685</v>
      </c>
    </row>
    <row r="129" spans="1:48" x14ac:dyDescent="0.15">
      <c r="A129" s="7" t="s">
        <v>673</v>
      </c>
      <c r="B129" t="s">
        <v>3685</v>
      </c>
      <c r="C129" t="s">
        <v>6112</v>
      </c>
      <c r="D129" t="s">
        <v>6113</v>
      </c>
      <c r="E129" t="s">
        <v>6112</v>
      </c>
      <c r="F129" t="s">
        <v>5733</v>
      </c>
      <c r="G129" t="s">
        <v>6113</v>
      </c>
      <c r="H129" t="s">
        <v>3685</v>
      </c>
      <c r="I129" t="s">
        <v>3685</v>
      </c>
      <c r="J129" t="s">
        <v>3685</v>
      </c>
      <c r="K129" t="s">
        <v>3685</v>
      </c>
      <c r="L129" t="s">
        <v>3685</v>
      </c>
      <c r="M129" t="s">
        <v>3685</v>
      </c>
      <c r="N129" t="s">
        <v>3685</v>
      </c>
      <c r="O129" t="s">
        <v>3685</v>
      </c>
      <c r="P129" t="s">
        <v>3685</v>
      </c>
      <c r="Q129" t="s">
        <v>3685</v>
      </c>
      <c r="R129" t="s">
        <v>3685</v>
      </c>
      <c r="S129" t="s">
        <v>3685</v>
      </c>
      <c r="T129" t="s">
        <v>3685</v>
      </c>
      <c r="U129" t="s">
        <v>3685</v>
      </c>
      <c r="V129" t="s">
        <v>3685</v>
      </c>
      <c r="W129" t="s">
        <v>3685</v>
      </c>
      <c r="X129" t="s">
        <v>3685</v>
      </c>
      <c r="Y129" t="s">
        <v>3685</v>
      </c>
      <c r="Z129" t="s">
        <v>3685</v>
      </c>
      <c r="AA129" t="s">
        <v>3685</v>
      </c>
      <c r="AB129" t="s">
        <v>3685</v>
      </c>
      <c r="AC129" t="s">
        <v>3685</v>
      </c>
      <c r="AD129" t="s">
        <v>3685</v>
      </c>
      <c r="AE129" t="s">
        <v>3685</v>
      </c>
      <c r="AF129" t="s">
        <v>3685</v>
      </c>
      <c r="AG129" t="s">
        <v>3685</v>
      </c>
      <c r="AH129" t="s">
        <v>3685</v>
      </c>
      <c r="AI129" t="s">
        <v>3685</v>
      </c>
      <c r="AJ129" t="s">
        <v>3685</v>
      </c>
      <c r="AK129" t="s">
        <v>3685</v>
      </c>
      <c r="AL129" t="s">
        <v>3685</v>
      </c>
      <c r="AM129" t="s">
        <v>3685</v>
      </c>
      <c r="AN129" t="s">
        <v>3685</v>
      </c>
      <c r="AO129" t="s">
        <v>3685</v>
      </c>
      <c r="AP129" t="s">
        <v>3685</v>
      </c>
      <c r="AQ129" t="s">
        <v>3685</v>
      </c>
      <c r="AR129" t="s">
        <v>3685</v>
      </c>
      <c r="AS129" t="s">
        <v>3685</v>
      </c>
      <c r="AT129" t="s">
        <v>3685</v>
      </c>
      <c r="AU129" t="s">
        <v>3685</v>
      </c>
      <c r="AV129" t="s">
        <v>3685</v>
      </c>
    </row>
    <row r="130" spans="1:48" x14ac:dyDescent="0.15">
      <c r="A130" s="8" t="s">
        <v>679</v>
      </c>
      <c r="B130" t="s">
        <v>3685</v>
      </c>
      <c r="C130" t="s">
        <v>3685</v>
      </c>
      <c r="D130" t="s">
        <v>5734</v>
      </c>
      <c r="E130" t="s">
        <v>5735</v>
      </c>
      <c r="F130" t="s">
        <v>3685</v>
      </c>
      <c r="G130" t="s">
        <v>3685</v>
      </c>
      <c r="H130" t="s">
        <v>3685</v>
      </c>
      <c r="I130" t="s">
        <v>3685</v>
      </c>
      <c r="J130" t="s">
        <v>3685</v>
      </c>
      <c r="K130" t="s">
        <v>3685</v>
      </c>
      <c r="L130" t="s">
        <v>3685</v>
      </c>
      <c r="M130" t="s">
        <v>3685</v>
      </c>
      <c r="N130" t="s">
        <v>3685</v>
      </c>
      <c r="O130" t="s">
        <v>3685</v>
      </c>
      <c r="P130" t="s">
        <v>3685</v>
      </c>
      <c r="Q130" t="s">
        <v>3685</v>
      </c>
      <c r="R130" t="s">
        <v>3685</v>
      </c>
      <c r="S130" t="s">
        <v>3685</v>
      </c>
      <c r="T130" t="s">
        <v>3685</v>
      </c>
      <c r="U130" t="s">
        <v>3685</v>
      </c>
      <c r="V130" t="s">
        <v>3685</v>
      </c>
      <c r="W130" t="s">
        <v>3685</v>
      </c>
      <c r="X130" t="s">
        <v>3685</v>
      </c>
      <c r="Y130" t="s">
        <v>3685</v>
      </c>
      <c r="Z130" t="s">
        <v>3685</v>
      </c>
      <c r="AA130" t="s">
        <v>3685</v>
      </c>
      <c r="AB130" t="s">
        <v>3685</v>
      </c>
      <c r="AC130" t="s">
        <v>3685</v>
      </c>
      <c r="AD130" t="s">
        <v>3685</v>
      </c>
      <c r="AE130" t="s">
        <v>3685</v>
      </c>
      <c r="AF130" t="s">
        <v>3685</v>
      </c>
      <c r="AG130" t="s">
        <v>3685</v>
      </c>
      <c r="AH130" t="s">
        <v>3685</v>
      </c>
      <c r="AI130" t="s">
        <v>3685</v>
      </c>
      <c r="AJ130" t="s">
        <v>3685</v>
      </c>
      <c r="AK130" t="s">
        <v>3685</v>
      </c>
      <c r="AL130" t="s">
        <v>3685</v>
      </c>
      <c r="AM130" t="s">
        <v>3685</v>
      </c>
      <c r="AN130" t="s">
        <v>3685</v>
      </c>
      <c r="AO130" t="s">
        <v>3685</v>
      </c>
      <c r="AP130" t="s">
        <v>3685</v>
      </c>
      <c r="AQ130" t="s">
        <v>3685</v>
      </c>
      <c r="AR130" t="s">
        <v>3685</v>
      </c>
      <c r="AS130" t="s">
        <v>3685</v>
      </c>
      <c r="AT130" t="s">
        <v>3685</v>
      </c>
      <c r="AU130" t="s">
        <v>3685</v>
      </c>
      <c r="AV130" t="s">
        <v>3685</v>
      </c>
    </row>
    <row r="131" spans="1:48" x14ac:dyDescent="0.15">
      <c r="A131" s="7" t="s">
        <v>684</v>
      </c>
      <c r="B131" t="s">
        <v>3685</v>
      </c>
      <c r="C131" t="s">
        <v>6114</v>
      </c>
      <c r="D131" t="s">
        <v>6115</v>
      </c>
      <c r="E131" t="s">
        <v>6116</v>
      </c>
      <c r="F131" t="s">
        <v>6117</v>
      </c>
      <c r="G131" t="s">
        <v>6118</v>
      </c>
      <c r="H131" t="s">
        <v>6119</v>
      </c>
      <c r="I131" t="s">
        <v>3685</v>
      </c>
      <c r="J131" t="s">
        <v>569</v>
      </c>
      <c r="K131" t="s">
        <v>3685</v>
      </c>
      <c r="L131" t="s">
        <v>3685</v>
      </c>
      <c r="M131" t="s">
        <v>3685</v>
      </c>
      <c r="N131" t="s">
        <v>3685</v>
      </c>
      <c r="O131" t="s">
        <v>3685</v>
      </c>
      <c r="P131" t="s">
        <v>3685</v>
      </c>
      <c r="Q131" t="s">
        <v>3685</v>
      </c>
      <c r="R131" t="s">
        <v>3685</v>
      </c>
      <c r="S131" t="s">
        <v>3685</v>
      </c>
      <c r="T131" t="s">
        <v>3685</v>
      </c>
      <c r="U131" t="s">
        <v>3685</v>
      </c>
      <c r="V131" t="s">
        <v>3685</v>
      </c>
      <c r="W131" t="s">
        <v>3685</v>
      </c>
      <c r="X131" t="s">
        <v>3685</v>
      </c>
      <c r="Y131" t="s">
        <v>3685</v>
      </c>
      <c r="Z131" t="s">
        <v>3685</v>
      </c>
      <c r="AA131" t="s">
        <v>3685</v>
      </c>
      <c r="AB131" t="s">
        <v>3685</v>
      </c>
      <c r="AC131" t="s">
        <v>3685</v>
      </c>
      <c r="AD131" t="s">
        <v>3685</v>
      </c>
      <c r="AE131" t="s">
        <v>3685</v>
      </c>
      <c r="AF131" t="s">
        <v>3685</v>
      </c>
      <c r="AG131" t="s">
        <v>3685</v>
      </c>
      <c r="AH131" t="s">
        <v>3685</v>
      </c>
      <c r="AI131" t="s">
        <v>3685</v>
      </c>
      <c r="AJ131" t="s">
        <v>3685</v>
      </c>
      <c r="AK131" t="s">
        <v>3685</v>
      </c>
      <c r="AL131" t="s">
        <v>3685</v>
      </c>
      <c r="AM131" t="s">
        <v>3685</v>
      </c>
      <c r="AN131" t="s">
        <v>3685</v>
      </c>
      <c r="AO131" t="s">
        <v>3685</v>
      </c>
      <c r="AP131" t="s">
        <v>3685</v>
      </c>
      <c r="AQ131" t="s">
        <v>3685</v>
      </c>
      <c r="AR131" t="s">
        <v>3685</v>
      </c>
      <c r="AS131" t="s">
        <v>3685</v>
      </c>
      <c r="AT131" t="s">
        <v>3685</v>
      </c>
      <c r="AU131" t="s">
        <v>3685</v>
      </c>
      <c r="AV131" t="s">
        <v>3685</v>
      </c>
    </row>
    <row r="132" spans="1:48" x14ac:dyDescent="0.15">
      <c r="A132" s="7" t="s">
        <v>690</v>
      </c>
      <c r="B132" t="s">
        <v>3685</v>
      </c>
      <c r="C132" t="s">
        <v>3685</v>
      </c>
      <c r="D132" t="s">
        <v>3685</v>
      </c>
      <c r="E132" t="s">
        <v>3685</v>
      </c>
      <c r="F132" t="s">
        <v>3685</v>
      </c>
      <c r="G132" t="s">
        <v>3685</v>
      </c>
      <c r="H132" t="s">
        <v>5736</v>
      </c>
      <c r="I132" t="s">
        <v>5737</v>
      </c>
      <c r="J132" t="s">
        <v>5738</v>
      </c>
      <c r="K132" t="s">
        <v>5739</v>
      </c>
      <c r="L132" t="s">
        <v>5740</v>
      </c>
      <c r="M132" t="s">
        <v>5741</v>
      </c>
      <c r="N132" t="s">
        <v>3685</v>
      </c>
      <c r="O132" t="s">
        <v>3685</v>
      </c>
      <c r="P132" t="s">
        <v>3685</v>
      </c>
      <c r="Q132" t="s">
        <v>3685</v>
      </c>
      <c r="R132" t="s">
        <v>3685</v>
      </c>
      <c r="S132" t="s">
        <v>3685</v>
      </c>
      <c r="T132" t="s">
        <v>3685</v>
      </c>
      <c r="U132" t="s">
        <v>3685</v>
      </c>
      <c r="V132" t="s">
        <v>3685</v>
      </c>
      <c r="W132" t="s">
        <v>3685</v>
      </c>
      <c r="X132" t="s">
        <v>3685</v>
      </c>
      <c r="Y132" t="s">
        <v>3685</v>
      </c>
      <c r="Z132" t="s">
        <v>3685</v>
      </c>
      <c r="AA132" t="s">
        <v>3685</v>
      </c>
      <c r="AB132" t="s">
        <v>3685</v>
      </c>
      <c r="AC132" t="s">
        <v>3685</v>
      </c>
      <c r="AD132" t="s">
        <v>3685</v>
      </c>
      <c r="AE132" t="s">
        <v>3685</v>
      </c>
      <c r="AF132" t="s">
        <v>3685</v>
      </c>
      <c r="AG132" t="s">
        <v>3685</v>
      </c>
      <c r="AH132" t="s">
        <v>3685</v>
      </c>
      <c r="AI132" t="s">
        <v>3685</v>
      </c>
      <c r="AJ132" t="s">
        <v>3685</v>
      </c>
      <c r="AK132" t="s">
        <v>3685</v>
      </c>
      <c r="AL132" t="s">
        <v>3685</v>
      </c>
      <c r="AM132" t="s">
        <v>3685</v>
      </c>
      <c r="AN132" t="s">
        <v>3685</v>
      </c>
      <c r="AO132" t="s">
        <v>3685</v>
      </c>
      <c r="AP132" t="s">
        <v>3685</v>
      </c>
      <c r="AQ132" t="s">
        <v>3685</v>
      </c>
      <c r="AR132" t="s">
        <v>3685</v>
      </c>
      <c r="AS132" t="s">
        <v>3685</v>
      </c>
      <c r="AT132" t="s">
        <v>3685</v>
      </c>
      <c r="AU132" t="s">
        <v>3685</v>
      </c>
      <c r="AV132" t="s">
        <v>3685</v>
      </c>
    </row>
    <row r="133" spans="1:48" x14ac:dyDescent="0.15">
      <c r="A133" s="7" t="s">
        <v>696</v>
      </c>
      <c r="B133" t="s">
        <v>3685</v>
      </c>
      <c r="C133" t="s">
        <v>3685</v>
      </c>
      <c r="D133" t="s">
        <v>3685</v>
      </c>
      <c r="E133" t="s">
        <v>3685</v>
      </c>
      <c r="F133" t="s">
        <v>3685</v>
      </c>
      <c r="G133" t="s">
        <v>3685</v>
      </c>
      <c r="H133" t="s">
        <v>3685</v>
      </c>
      <c r="I133" t="s">
        <v>3685</v>
      </c>
      <c r="J133" t="s">
        <v>3685</v>
      </c>
      <c r="K133" t="s">
        <v>3685</v>
      </c>
      <c r="L133" t="s">
        <v>3685</v>
      </c>
      <c r="M133" t="s">
        <v>3685</v>
      </c>
      <c r="N133" t="s">
        <v>3685</v>
      </c>
      <c r="O133" t="s">
        <v>3685</v>
      </c>
      <c r="P133" t="s">
        <v>3685</v>
      </c>
      <c r="Q133" t="s">
        <v>3685</v>
      </c>
      <c r="R133" t="s">
        <v>3685</v>
      </c>
      <c r="S133" t="s">
        <v>5742</v>
      </c>
      <c r="T133" t="s">
        <v>5743</v>
      </c>
      <c r="U133" t="s">
        <v>3685</v>
      </c>
      <c r="V133" t="s">
        <v>3685</v>
      </c>
      <c r="W133" t="s">
        <v>3685</v>
      </c>
      <c r="X133" t="s">
        <v>3685</v>
      </c>
      <c r="Y133" t="s">
        <v>3685</v>
      </c>
      <c r="Z133" t="s">
        <v>3685</v>
      </c>
      <c r="AA133" t="s">
        <v>3685</v>
      </c>
      <c r="AB133" t="s">
        <v>3685</v>
      </c>
      <c r="AC133" t="s">
        <v>3685</v>
      </c>
      <c r="AD133" t="s">
        <v>3685</v>
      </c>
      <c r="AE133" t="s">
        <v>3685</v>
      </c>
      <c r="AF133" t="s">
        <v>3685</v>
      </c>
      <c r="AG133" t="s">
        <v>3685</v>
      </c>
      <c r="AH133" t="s">
        <v>3685</v>
      </c>
      <c r="AI133" t="s">
        <v>3685</v>
      </c>
      <c r="AJ133" t="s">
        <v>3685</v>
      </c>
      <c r="AK133" t="s">
        <v>3685</v>
      </c>
      <c r="AL133" t="s">
        <v>3685</v>
      </c>
      <c r="AM133" t="s">
        <v>3685</v>
      </c>
      <c r="AN133" t="s">
        <v>3685</v>
      </c>
      <c r="AO133" t="s">
        <v>3685</v>
      </c>
      <c r="AP133" t="s">
        <v>3685</v>
      </c>
      <c r="AQ133" t="s">
        <v>3685</v>
      </c>
      <c r="AR133" t="s">
        <v>3685</v>
      </c>
      <c r="AS133" t="s">
        <v>3685</v>
      </c>
      <c r="AT133" t="s">
        <v>3685</v>
      </c>
      <c r="AU133" t="s">
        <v>3685</v>
      </c>
      <c r="AV133" t="s">
        <v>3685</v>
      </c>
    </row>
    <row r="134" spans="1:48" x14ac:dyDescent="0.15">
      <c r="A134" s="7" t="s">
        <v>702</v>
      </c>
      <c r="B134" t="s">
        <v>3685</v>
      </c>
      <c r="C134" t="s">
        <v>3685</v>
      </c>
      <c r="D134" t="s">
        <v>3685</v>
      </c>
      <c r="E134" t="s">
        <v>3685</v>
      </c>
      <c r="F134" t="s">
        <v>3685</v>
      </c>
      <c r="G134" t="s">
        <v>3685</v>
      </c>
      <c r="H134" t="s">
        <v>3685</v>
      </c>
      <c r="I134" t="s">
        <v>3685</v>
      </c>
      <c r="J134" t="s">
        <v>3685</v>
      </c>
      <c r="K134" t="s">
        <v>3685</v>
      </c>
      <c r="L134" t="s">
        <v>3685</v>
      </c>
      <c r="M134" t="s">
        <v>3685</v>
      </c>
      <c r="N134" t="s">
        <v>3685</v>
      </c>
      <c r="O134" t="s">
        <v>5751</v>
      </c>
      <c r="P134" t="s">
        <v>5744</v>
      </c>
      <c r="Q134" t="s">
        <v>5745</v>
      </c>
      <c r="R134" t="s">
        <v>5746</v>
      </c>
      <c r="S134" t="s">
        <v>5747</v>
      </c>
      <c r="T134" t="s">
        <v>5748</v>
      </c>
      <c r="U134" t="s">
        <v>5749</v>
      </c>
      <c r="V134" t="s">
        <v>5750</v>
      </c>
      <c r="W134" t="s">
        <v>3685</v>
      </c>
      <c r="X134" t="s">
        <v>3685</v>
      </c>
      <c r="Y134" t="s">
        <v>3685</v>
      </c>
      <c r="Z134" t="s">
        <v>3685</v>
      </c>
      <c r="AA134" t="s">
        <v>3685</v>
      </c>
      <c r="AB134" t="s">
        <v>3685</v>
      </c>
      <c r="AC134" t="s">
        <v>3685</v>
      </c>
      <c r="AD134" t="s">
        <v>3685</v>
      </c>
      <c r="AE134" t="s">
        <v>3685</v>
      </c>
      <c r="AF134" t="s">
        <v>3685</v>
      </c>
      <c r="AG134" t="s">
        <v>3685</v>
      </c>
      <c r="AH134" t="s">
        <v>3685</v>
      </c>
      <c r="AI134" t="s">
        <v>3685</v>
      </c>
      <c r="AJ134" t="s">
        <v>3685</v>
      </c>
      <c r="AK134" t="s">
        <v>3685</v>
      </c>
      <c r="AL134" t="s">
        <v>3685</v>
      </c>
      <c r="AM134" t="s">
        <v>3685</v>
      </c>
      <c r="AN134" t="s">
        <v>3685</v>
      </c>
      <c r="AO134" t="s">
        <v>3685</v>
      </c>
      <c r="AP134" t="s">
        <v>3685</v>
      </c>
      <c r="AQ134" t="s">
        <v>3685</v>
      </c>
      <c r="AR134" t="s">
        <v>3685</v>
      </c>
      <c r="AS134" t="s">
        <v>3685</v>
      </c>
      <c r="AT134" t="s">
        <v>3685</v>
      </c>
      <c r="AU134" t="s">
        <v>3685</v>
      </c>
      <c r="AV134" t="s">
        <v>3685</v>
      </c>
    </row>
    <row r="135" spans="1:48" x14ac:dyDescent="0.15">
      <c r="A135" s="7" t="s">
        <v>706</v>
      </c>
      <c r="B135" t="s">
        <v>3685</v>
      </c>
      <c r="C135" t="s">
        <v>3685</v>
      </c>
      <c r="D135" t="s">
        <v>3685</v>
      </c>
      <c r="E135" t="s">
        <v>3685</v>
      </c>
      <c r="F135" t="s">
        <v>5752</v>
      </c>
      <c r="G135" t="s">
        <v>5753</v>
      </c>
      <c r="H135" t="s">
        <v>5754</v>
      </c>
      <c r="I135" t="s">
        <v>3685</v>
      </c>
      <c r="J135" t="s">
        <v>3685</v>
      </c>
      <c r="K135" t="s">
        <v>3685</v>
      </c>
      <c r="L135" t="s">
        <v>3685</v>
      </c>
      <c r="M135" t="s">
        <v>3685</v>
      </c>
      <c r="N135" t="s">
        <v>3685</v>
      </c>
      <c r="O135" t="s">
        <v>3685</v>
      </c>
      <c r="P135" t="s">
        <v>3685</v>
      </c>
      <c r="Q135" t="s">
        <v>3685</v>
      </c>
      <c r="R135" t="s">
        <v>3685</v>
      </c>
      <c r="S135" t="s">
        <v>3685</v>
      </c>
      <c r="T135" t="s">
        <v>3685</v>
      </c>
      <c r="U135" t="s">
        <v>3685</v>
      </c>
      <c r="V135" t="s">
        <v>3685</v>
      </c>
      <c r="W135" t="s">
        <v>3685</v>
      </c>
      <c r="X135" t="s">
        <v>3685</v>
      </c>
      <c r="Y135" t="s">
        <v>3685</v>
      </c>
      <c r="Z135" t="s">
        <v>3685</v>
      </c>
      <c r="AA135" t="s">
        <v>3685</v>
      </c>
      <c r="AB135" t="s">
        <v>3685</v>
      </c>
      <c r="AC135" t="s">
        <v>3685</v>
      </c>
      <c r="AD135" t="s">
        <v>3685</v>
      </c>
      <c r="AE135" t="s">
        <v>3685</v>
      </c>
      <c r="AF135" t="s">
        <v>3685</v>
      </c>
      <c r="AG135" t="s">
        <v>3685</v>
      </c>
      <c r="AH135" t="s">
        <v>3685</v>
      </c>
      <c r="AI135" t="s">
        <v>3685</v>
      </c>
      <c r="AJ135" t="s">
        <v>3685</v>
      </c>
      <c r="AK135" t="s">
        <v>3685</v>
      </c>
      <c r="AL135" t="s">
        <v>3685</v>
      </c>
      <c r="AM135" t="s">
        <v>3685</v>
      </c>
      <c r="AN135" t="s">
        <v>3685</v>
      </c>
      <c r="AO135" t="s">
        <v>3685</v>
      </c>
      <c r="AP135" t="s">
        <v>3685</v>
      </c>
      <c r="AQ135" t="s">
        <v>3685</v>
      </c>
      <c r="AR135" t="s">
        <v>3685</v>
      </c>
      <c r="AS135" t="s">
        <v>3685</v>
      </c>
      <c r="AT135" t="s">
        <v>3685</v>
      </c>
      <c r="AU135" t="s">
        <v>3685</v>
      </c>
      <c r="AV135" t="s">
        <v>3685</v>
      </c>
    </row>
    <row r="136" spans="1:48" x14ac:dyDescent="0.15">
      <c r="A136" s="8" t="s">
        <v>712</v>
      </c>
      <c r="B136" t="s">
        <v>3685</v>
      </c>
      <c r="C136" t="s">
        <v>3685</v>
      </c>
      <c r="D136" t="s">
        <v>6120</v>
      </c>
      <c r="E136" t="s">
        <v>5755</v>
      </c>
      <c r="F136" t="s">
        <v>6121</v>
      </c>
      <c r="G136" t="s">
        <v>5756</v>
      </c>
      <c r="H136" t="s">
        <v>3685</v>
      </c>
      <c r="I136" t="s">
        <v>3685</v>
      </c>
      <c r="J136" t="s">
        <v>3685</v>
      </c>
      <c r="K136" t="s">
        <v>3685</v>
      </c>
      <c r="L136" t="s">
        <v>3685</v>
      </c>
      <c r="M136" t="s">
        <v>3685</v>
      </c>
      <c r="N136" t="s">
        <v>3685</v>
      </c>
      <c r="O136" t="s">
        <v>3685</v>
      </c>
      <c r="P136" t="s">
        <v>3685</v>
      </c>
      <c r="Q136" t="s">
        <v>3685</v>
      </c>
      <c r="R136" t="s">
        <v>3685</v>
      </c>
      <c r="S136" t="s">
        <v>3685</v>
      </c>
      <c r="T136" t="s">
        <v>3685</v>
      </c>
      <c r="U136" t="s">
        <v>3685</v>
      </c>
      <c r="V136" t="s">
        <v>3685</v>
      </c>
      <c r="W136" t="s">
        <v>3685</v>
      </c>
      <c r="X136" t="s">
        <v>3685</v>
      </c>
      <c r="Y136" t="s">
        <v>3685</v>
      </c>
      <c r="Z136" t="s">
        <v>3685</v>
      </c>
      <c r="AA136" t="s">
        <v>3685</v>
      </c>
      <c r="AB136" t="s">
        <v>3685</v>
      </c>
      <c r="AC136" t="s">
        <v>3685</v>
      </c>
      <c r="AD136" t="s">
        <v>3685</v>
      </c>
      <c r="AE136" t="s">
        <v>3685</v>
      </c>
      <c r="AF136" t="s">
        <v>3685</v>
      </c>
      <c r="AG136" t="s">
        <v>3685</v>
      </c>
      <c r="AH136" t="s">
        <v>3685</v>
      </c>
      <c r="AI136" t="s">
        <v>3685</v>
      </c>
      <c r="AJ136" t="s">
        <v>3685</v>
      </c>
      <c r="AK136" t="s">
        <v>3685</v>
      </c>
      <c r="AL136" t="s">
        <v>3685</v>
      </c>
      <c r="AM136" t="s">
        <v>3685</v>
      </c>
      <c r="AN136" t="s">
        <v>3685</v>
      </c>
      <c r="AO136" t="s">
        <v>3685</v>
      </c>
      <c r="AP136" t="s">
        <v>3685</v>
      </c>
      <c r="AQ136" t="s">
        <v>3685</v>
      </c>
      <c r="AR136" t="s">
        <v>3685</v>
      </c>
      <c r="AS136" t="s">
        <v>3685</v>
      </c>
      <c r="AT136" t="s">
        <v>3685</v>
      </c>
      <c r="AU136" t="s">
        <v>3685</v>
      </c>
      <c r="AV136" t="s">
        <v>3685</v>
      </c>
    </row>
    <row r="137" spans="1:48" x14ac:dyDescent="0.15">
      <c r="A137" s="7" t="s">
        <v>718</v>
      </c>
      <c r="B137" t="s">
        <v>3685</v>
      </c>
      <c r="C137" t="s">
        <v>6122</v>
      </c>
      <c r="D137" t="s">
        <v>6123</v>
      </c>
      <c r="E137" t="s">
        <v>6124</v>
      </c>
      <c r="F137" t="s">
        <v>6125</v>
      </c>
      <c r="G137" t="s">
        <v>6126</v>
      </c>
      <c r="H137" t="s">
        <v>6122</v>
      </c>
      <c r="I137" t="s">
        <v>5757</v>
      </c>
      <c r="J137" t="s">
        <v>6123</v>
      </c>
      <c r="K137" t="s">
        <v>6124</v>
      </c>
      <c r="L137" t="s">
        <v>6125</v>
      </c>
      <c r="M137" t="s">
        <v>6126</v>
      </c>
      <c r="N137" t="s">
        <v>3685</v>
      </c>
      <c r="O137" t="s">
        <v>3685</v>
      </c>
      <c r="P137" t="s">
        <v>3685</v>
      </c>
      <c r="Q137" t="s">
        <v>3685</v>
      </c>
      <c r="R137" t="s">
        <v>3685</v>
      </c>
      <c r="S137" t="s">
        <v>3685</v>
      </c>
      <c r="T137" t="s">
        <v>3685</v>
      </c>
      <c r="U137" t="s">
        <v>3685</v>
      </c>
      <c r="V137" t="s">
        <v>3685</v>
      </c>
      <c r="W137" t="s">
        <v>3685</v>
      </c>
      <c r="X137" t="s">
        <v>3685</v>
      </c>
      <c r="Y137" t="s">
        <v>3685</v>
      </c>
      <c r="Z137" t="s">
        <v>3685</v>
      </c>
      <c r="AA137" t="s">
        <v>3685</v>
      </c>
      <c r="AB137" t="s">
        <v>3685</v>
      </c>
      <c r="AC137" t="s">
        <v>3685</v>
      </c>
      <c r="AD137" t="s">
        <v>3685</v>
      </c>
      <c r="AE137" t="s">
        <v>3685</v>
      </c>
      <c r="AF137" t="s">
        <v>3685</v>
      </c>
      <c r="AG137" t="s">
        <v>3685</v>
      </c>
      <c r="AH137" t="s">
        <v>3685</v>
      </c>
      <c r="AI137" t="s">
        <v>3685</v>
      </c>
      <c r="AJ137" t="s">
        <v>3685</v>
      </c>
      <c r="AK137" t="s">
        <v>3685</v>
      </c>
      <c r="AL137" t="s">
        <v>3685</v>
      </c>
      <c r="AM137" t="s">
        <v>3685</v>
      </c>
      <c r="AN137" t="s">
        <v>3685</v>
      </c>
      <c r="AO137" t="s">
        <v>3685</v>
      </c>
      <c r="AP137" t="s">
        <v>3685</v>
      </c>
      <c r="AQ137" t="s">
        <v>3685</v>
      </c>
      <c r="AR137" t="s">
        <v>3685</v>
      </c>
      <c r="AS137" t="s">
        <v>3685</v>
      </c>
      <c r="AT137" t="s">
        <v>3685</v>
      </c>
      <c r="AU137" t="s">
        <v>3685</v>
      </c>
      <c r="AV137" t="s">
        <v>3685</v>
      </c>
    </row>
    <row r="138" spans="1:48" x14ac:dyDescent="0.15">
      <c r="A138" s="8" t="s">
        <v>721</v>
      </c>
      <c r="B138" t="s">
        <v>3685</v>
      </c>
      <c r="C138" t="s">
        <v>3685</v>
      </c>
      <c r="D138" t="s">
        <v>3685</v>
      </c>
      <c r="E138" t="s">
        <v>3685</v>
      </c>
      <c r="F138" t="s">
        <v>3685</v>
      </c>
      <c r="G138" t="s">
        <v>3685</v>
      </c>
      <c r="H138" t="s">
        <v>3685</v>
      </c>
      <c r="I138" t="s">
        <v>3685</v>
      </c>
      <c r="J138" t="s">
        <v>3685</v>
      </c>
      <c r="K138" t="s">
        <v>3685</v>
      </c>
      <c r="L138" t="s">
        <v>3685</v>
      </c>
      <c r="M138" t="s">
        <v>3685</v>
      </c>
      <c r="N138" t="s">
        <v>3685</v>
      </c>
      <c r="O138" t="s">
        <v>3685</v>
      </c>
      <c r="P138" t="s">
        <v>5758</v>
      </c>
      <c r="Q138" t="s">
        <v>5759</v>
      </c>
      <c r="R138" t="s">
        <v>5760</v>
      </c>
      <c r="S138" t="s">
        <v>5761</v>
      </c>
      <c r="T138" t="s">
        <v>5762</v>
      </c>
      <c r="U138" t="s">
        <v>3685</v>
      </c>
      <c r="V138" t="s">
        <v>3685</v>
      </c>
      <c r="W138" t="s">
        <v>3685</v>
      </c>
      <c r="X138" t="s">
        <v>3685</v>
      </c>
      <c r="Y138" t="s">
        <v>3685</v>
      </c>
      <c r="Z138" t="s">
        <v>3685</v>
      </c>
      <c r="AA138" t="s">
        <v>3685</v>
      </c>
      <c r="AB138" t="s">
        <v>3685</v>
      </c>
      <c r="AC138" t="s">
        <v>3685</v>
      </c>
      <c r="AD138" t="s">
        <v>3685</v>
      </c>
      <c r="AE138" t="s">
        <v>3685</v>
      </c>
      <c r="AF138" t="s">
        <v>3685</v>
      </c>
      <c r="AG138" t="s">
        <v>3685</v>
      </c>
      <c r="AH138" t="s">
        <v>3685</v>
      </c>
      <c r="AI138" t="s">
        <v>3685</v>
      </c>
      <c r="AJ138" t="s">
        <v>3685</v>
      </c>
      <c r="AK138" t="s">
        <v>3685</v>
      </c>
      <c r="AL138" t="s">
        <v>3685</v>
      </c>
      <c r="AM138" t="s">
        <v>3685</v>
      </c>
      <c r="AN138" t="s">
        <v>3685</v>
      </c>
      <c r="AO138" t="s">
        <v>3685</v>
      </c>
      <c r="AP138" t="s">
        <v>3685</v>
      </c>
      <c r="AQ138" t="s">
        <v>3685</v>
      </c>
      <c r="AR138" t="s">
        <v>3685</v>
      </c>
      <c r="AS138" t="s">
        <v>3685</v>
      </c>
      <c r="AT138" t="s">
        <v>3685</v>
      </c>
      <c r="AU138" t="s">
        <v>3685</v>
      </c>
      <c r="AV138" t="s">
        <v>3685</v>
      </c>
    </row>
    <row r="139" spans="1:48" x14ac:dyDescent="0.15">
      <c r="A139" s="7" t="s">
        <v>727</v>
      </c>
      <c r="B139" t="s">
        <v>3685</v>
      </c>
      <c r="C139" t="s">
        <v>325</v>
      </c>
      <c r="D139" t="s">
        <v>3685</v>
      </c>
      <c r="E139" t="s">
        <v>3685</v>
      </c>
      <c r="F139" t="s">
        <v>3685</v>
      </c>
      <c r="G139" t="s">
        <v>3685</v>
      </c>
      <c r="H139" t="s">
        <v>3685</v>
      </c>
      <c r="I139" t="s">
        <v>3685</v>
      </c>
      <c r="J139" t="s">
        <v>3685</v>
      </c>
      <c r="K139" t="s">
        <v>3685</v>
      </c>
      <c r="L139" t="s">
        <v>3685</v>
      </c>
      <c r="M139" t="s">
        <v>3685</v>
      </c>
      <c r="N139" t="s">
        <v>3685</v>
      </c>
      <c r="O139" t="s">
        <v>3685</v>
      </c>
      <c r="P139" t="s">
        <v>3685</v>
      </c>
      <c r="Q139" t="s">
        <v>3685</v>
      </c>
      <c r="R139" t="s">
        <v>3685</v>
      </c>
      <c r="S139" t="s">
        <v>3685</v>
      </c>
      <c r="T139" t="s">
        <v>3685</v>
      </c>
      <c r="U139" t="s">
        <v>3685</v>
      </c>
      <c r="V139" t="s">
        <v>3685</v>
      </c>
      <c r="W139" t="s">
        <v>3685</v>
      </c>
      <c r="X139" t="s">
        <v>3685</v>
      </c>
      <c r="Y139" t="s">
        <v>3685</v>
      </c>
      <c r="Z139" t="s">
        <v>3685</v>
      </c>
      <c r="AA139" t="s">
        <v>3685</v>
      </c>
      <c r="AB139" t="s">
        <v>3685</v>
      </c>
      <c r="AC139" t="s">
        <v>3685</v>
      </c>
      <c r="AD139" t="s">
        <v>3685</v>
      </c>
      <c r="AE139" t="s">
        <v>3685</v>
      </c>
      <c r="AF139" t="s">
        <v>3685</v>
      </c>
      <c r="AG139" t="s">
        <v>3685</v>
      </c>
      <c r="AH139" t="s">
        <v>3685</v>
      </c>
      <c r="AI139" t="s">
        <v>3685</v>
      </c>
      <c r="AJ139" t="s">
        <v>3685</v>
      </c>
      <c r="AK139" t="s">
        <v>3685</v>
      </c>
      <c r="AL139" t="s">
        <v>3685</v>
      </c>
      <c r="AM139" t="s">
        <v>3685</v>
      </c>
      <c r="AN139" t="s">
        <v>3685</v>
      </c>
      <c r="AO139" t="s">
        <v>3685</v>
      </c>
      <c r="AP139" t="s">
        <v>3685</v>
      </c>
      <c r="AQ139" t="s">
        <v>3685</v>
      </c>
      <c r="AR139" t="s">
        <v>3685</v>
      </c>
      <c r="AS139" t="s">
        <v>3685</v>
      </c>
      <c r="AT139" t="s">
        <v>3685</v>
      </c>
      <c r="AU139" t="s">
        <v>3685</v>
      </c>
      <c r="AV139" t="s">
        <v>3685</v>
      </c>
    </row>
    <row r="140" spans="1:48" x14ac:dyDescent="0.15">
      <c r="A140" s="8" t="s">
        <v>733</v>
      </c>
      <c r="B140" t="s">
        <v>3685</v>
      </c>
      <c r="C140" t="s">
        <v>3685</v>
      </c>
      <c r="D140" t="s">
        <v>6127</v>
      </c>
      <c r="E140" t="s">
        <v>3685</v>
      </c>
      <c r="F140" t="s">
        <v>3685</v>
      </c>
      <c r="G140" t="s">
        <v>5767</v>
      </c>
      <c r="H140" t="s">
        <v>5768</v>
      </c>
      <c r="I140" t="s">
        <v>6127</v>
      </c>
      <c r="J140" t="s">
        <v>3685</v>
      </c>
      <c r="K140" t="s">
        <v>3685</v>
      </c>
      <c r="L140" t="s">
        <v>3685</v>
      </c>
      <c r="M140" t="s">
        <v>3685</v>
      </c>
      <c r="N140" t="s">
        <v>3685</v>
      </c>
      <c r="O140" t="s">
        <v>3685</v>
      </c>
      <c r="P140" t="s">
        <v>3685</v>
      </c>
      <c r="Q140" t="s">
        <v>3685</v>
      </c>
      <c r="R140" t="s">
        <v>3685</v>
      </c>
      <c r="S140" t="s">
        <v>3685</v>
      </c>
      <c r="T140" t="s">
        <v>3685</v>
      </c>
      <c r="U140" t="s">
        <v>3685</v>
      </c>
      <c r="V140" t="s">
        <v>3685</v>
      </c>
      <c r="W140" t="s">
        <v>3685</v>
      </c>
      <c r="X140" t="s">
        <v>3685</v>
      </c>
      <c r="Y140" t="s">
        <v>3685</v>
      </c>
      <c r="Z140" t="s">
        <v>3685</v>
      </c>
      <c r="AA140" t="s">
        <v>3685</v>
      </c>
      <c r="AB140" t="s">
        <v>3685</v>
      </c>
      <c r="AC140" t="s">
        <v>3685</v>
      </c>
      <c r="AD140" t="s">
        <v>3685</v>
      </c>
      <c r="AE140" t="s">
        <v>3685</v>
      </c>
      <c r="AF140" t="s">
        <v>3685</v>
      </c>
      <c r="AG140" t="s">
        <v>3685</v>
      </c>
      <c r="AH140" t="s">
        <v>3685</v>
      </c>
      <c r="AI140" t="s">
        <v>3685</v>
      </c>
      <c r="AJ140" t="s">
        <v>3685</v>
      </c>
      <c r="AK140" t="s">
        <v>3685</v>
      </c>
      <c r="AL140" t="s">
        <v>3685</v>
      </c>
      <c r="AM140" t="s">
        <v>3685</v>
      </c>
      <c r="AN140" t="s">
        <v>3685</v>
      </c>
      <c r="AO140" t="s">
        <v>3685</v>
      </c>
      <c r="AP140" t="s">
        <v>3685</v>
      </c>
      <c r="AQ140" t="s">
        <v>3685</v>
      </c>
      <c r="AR140" t="s">
        <v>3685</v>
      </c>
      <c r="AS140" t="s">
        <v>3685</v>
      </c>
      <c r="AT140" t="s">
        <v>3685</v>
      </c>
      <c r="AU140" t="s">
        <v>3685</v>
      </c>
      <c r="AV140" t="s">
        <v>3685</v>
      </c>
    </row>
    <row r="141" spans="1:48" x14ac:dyDescent="0.15">
      <c r="A141" s="8" t="s">
        <v>739</v>
      </c>
      <c r="B141" t="s">
        <v>3685</v>
      </c>
      <c r="C141" t="s">
        <v>3685</v>
      </c>
      <c r="D141" t="s">
        <v>5769</v>
      </c>
      <c r="E141" t="s">
        <v>5770</v>
      </c>
      <c r="F141" t="s">
        <v>3685</v>
      </c>
      <c r="G141" t="s">
        <v>3685</v>
      </c>
      <c r="H141" t="s">
        <v>3685</v>
      </c>
      <c r="I141" t="s">
        <v>3685</v>
      </c>
      <c r="J141" t="s">
        <v>3685</v>
      </c>
      <c r="K141" t="s">
        <v>3685</v>
      </c>
      <c r="L141" t="s">
        <v>3685</v>
      </c>
      <c r="M141" t="s">
        <v>3685</v>
      </c>
      <c r="N141" t="s">
        <v>3685</v>
      </c>
      <c r="O141" t="s">
        <v>3685</v>
      </c>
      <c r="P141" t="s">
        <v>3685</v>
      </c>
      <c r="Q141" t="s">
        <v>3685</v>
      </c>
      <c r="R141" t="s">
        <v>3685</v>
      </c>
      <c r="S141" t="s">
        <v>3685</v>
      </c>
      <c r="T141" t="s">
        <v>3685</v>
      </c>
      <c r="U141" t="s">
        <v>3685</v>
      </c>
      <c r="V141" t="s">
        <v>3685</v>
      </c>
      <c r="W141" t="s">
        <v>3685</v>
      </c>
      <c r="X141" t="s">
        <v>3685</v>
      </c>
      <c r="Y141" t="s">
        <v>3685</v>
      </c>
      <c r="Z141" t="s">
        <v>3685</v>
      </c>
      <c r="AA141" t="s">
        <v>3685</v>
      </c>
      <c r="AB141" t="s">
        <v>3685</v>
      </c>
      <c r="AC141" t="s">
        <v>3685</v>
      </c>
      <c r="AD141" t="s">
        <v>3685</v>
      </c>
      <c r="AE141" t="s">
        <v>3685</v>
      </c>
      <c r="AF141" t="s">
        <v>3685</v>
      </c>
      <c r="AG141" t="s">
        <v>3685</v>
      </c>
      <c r="AH141" t="s">
        <v>3685</v>
      </c>
      <c r="AI141" t="s">
        <v>3685</v>
      </c>
      <c r="AJ141" t="s">
        <v>3685</v>
      </c>
      <c r="AK141" t="s">
        <v>3685</v>
      </c>
      <c r="AL141" t="s">
        <v>3685</v>
      </c>
      <c r="AM141" t="s">
        <v>3685</v>
      </c>
      <c r="AN141" t="s">
        <v>3685</v>
      </c>
      <c r="AO141" t="s">
        <v>3685</v>
      </c>
      <c r="AP141" t="s">
        <v>3685</v>
      </c>
      <c r="AQ141" t="s">
        <v>3685</v>
      </c>
      <c r="AR141" t="s">
        <v>3685</v>
      </c>
      <c r="AS141" t="s">
        <v>3685</v>
      </c>
      <c r="AT141" t="s">
        <v>3685</v>
      </c>
      <c r="AU141" t="s">
        <v>3685</v>
      </c>
      <c r="AV141" t="s">
        <v>3685</v>
      </c>
    </row>
    <row r="142" spans="1:48" x14ac:dyDescent="0.15">
      <c r="A142" s="7" t="s">
        <v>742</v>
      </c>
      <c r="B142" t="s">
        <v>3685</v>
      </c>
      <c r="C142" t="s">
        <v>3685</v>
      </c>
      <c r="D142" t="s">
        <v>3685</v>
      </c>
      <c r="E142" t="s">
        <v>3685</v>
      </c>
      <c r="F142" t="s">
        <v>3685</v>
      </c>
      <c r="G142" t="s">
        <v>6128</v>
      </c>
      <c r="H142" t="s">
        <v>6129</v>
      </c>
      <c r="I142" t="s">
        <v>6130</v>
      </c>
      <c r="J142" t="s">
        <v>6131</v>
      </c>
      <c r="K142" t="s">
        <v>6132</v>
      </c>
      <c r="L142" t="s">
        <v>6133</v>
      </c>
      <c r="M142" t="s">
        <v>6134</v>
      </c>
      <c r="N142" t="s">
        <v>5771</v>
      </c>
      <c r="O142" t="s">
        <v>6128</v>
      </c>
      <c r="P142" t="s">
        <v>6129</v>
      </c>
      <c r="Q142" t="s">
        <v>5772</v>
      </c>
      <c r="R142" t="s">
        <v>6130</v>
      </c>
      <c r="S142" t="s">
        <v>6131</v>
      </c>
      <c r="T142" t="s">
        <v>6132</v>
      </c>
      <c r="U142" t="s">
        <v>5773</v>
      </c>
      <c r="V142" t="s">
        <v>6133</v>
      </c>
      <c r="W142" t="s">
        <v>5774</v>
      </c>
      <c r="X142" t="s">
        <v>5775</v>
      </c>
      <c r="Y142" t="s">
        <v>6134</v>
      </c>
      <c r="Z142" t="s">
        <v>3685</v>
      </c>
      <c r="AA142" t="s">
        <v>3685</v>
      </c>
      <c r="AB142" t="s">
        <v>3685</v>
      </c>
      <c r="AC142" t="s">
        <v>3685</v>
      </c>
      <c r="AD142" t="s">
        <v>3685</v>
      </c>
      <c r="AE142" t="s">
        <v>3685</v>
      </c>
      <c r="AF142" t="s">
        <v>3685</v>
      </c>
      <c r="AG142" t="s">
        <v>3685</v>
      </c>
      <c r="AH142" t="s">
        <v>3685</v>
      </c>
      <c r="AI142" t="s">
        <v>3685</v>
      </c>
      <c r="AJ142" t="s">
        <v>3685</v>
      </c>
      <c r="AK142" t="s">
        <v>3685</v>
      </c>
      <c r="AL142" t="s">
        <v>3685</v>
      </c>
      <c r="AM142" t="s">
        <v>3685</v>
      </c>
      <c r="AN142" t="s">
        <v>3685</v>
      </c>
      <c r="AO142" t="s">
        <v>3685</v>
      </c>
      <c r="AP142" t="s">
        <v>3685</v>
      </c>
      <c r="AQ142" t="s">
        <v>3685</v>
      </c>
      <c r="AR142" t="s">
        <v>3685</v>
      </c>
      <c r="AS142" t="s">
        <v>3685</v>
      </c>
      <c r="AT142" t="s">
        <v>3685</v>
      </c>
      <c r="AU142" t="s">
        <v>3685</v>
      </c>
      <c r="AV142" t="s">
        <v>3685</v>
      </c>
    </row>
    <row r="143" spans="1:48" x14ac:dyDescent="0.15">
      <c r="A143" s="7" t="s">
        <v>748</v>
      </c>
      <c r="B143" t="s">
        <v>3685</v>
      </c>
      <c r="C143" t="s">
        <v>6135</v>
      </c>
      <c r="D143" t="s">
        <v>6136</v>
      </c>
      <c r="E143" t="s">
        <v>6137</v>
      </c>
      <c r="F143" t="s">
        <v>5776</v>
      </c>
      <c r="G143" t="s">
        <v>6138</v>
      </c>
      <c r="H143" t="s">
        <v>3685</v>
      </c>
      <c r="I143" t="s">
        <v>3685</v>
      </c>
      <c r="J143" t="s">
        <v>3685</v>
      </c>
      <c r="K143" t="s">
        <v>3685</v>
      </c>
      <c r="L143" t="s">
        <v>3685</v>
      </c>
      <c r="M143" t="s">
        <v>3685</v>
      </c>
      <c r="N143" t="s">
        <v>3685</v>
      </c>
      <c r="O143" t="s">
        <v>3685</v>
      </c>
      <c r="P143" t="s">
        <v>3685</v>
      </c>
      <c r="Q143" t="s">
        <v>3685</v>
      </c>
      <c r="R143" t="s">
        <v>3685</v>
      </c>
      <c r="S143" t="s">
        <v>3685</v>
      </c>
      <c r="T143" t="s">
        <v>3685</v>
      </c>
      <c r="U143" t="s">
        <v>3685</v>
      </c>
      <c r="V143" t="s">
        <v>3685</v>
      </c>
      <c r="W143" t="s">
        <v>3685</v>
      </c>
      <c r="X143" t="s">
        <v>3685</v>
      </c>
      <c r="Y143" t="s">
        <v>3685</v>
      </c>
      <c r="Z143" t="s">
        <v>3685</v>
      </c>
      <c r="AA143" t="s">
        <v>3685</v>
      </c>
      <c r="AB143" t="s">
        <v>3685</v>
      </c>
      <c r="AC143" t="s">
        <v>3685</v>
      </c>
      <c r="AD143" t="s">
        <v>3685</v>
      </c>
      <c r="AE143" t="s">
        <v>3685</v>
      </c>
      <c r="AF143" t="s">
        <v>3685</v>
      </c>
      <c r="AG143" t="s">
        <v>3685</v>
      </c>
      <c r="AH143" t="s">
        <v>3685</v>
      </c>
      <c r="AI143" t="s">
        <v>3685</v>
      </c>
      <c r="AJ143" t="s">
        <v>3685</v>
      </c>
      <c r="AK143" t="s">
        <v>3685</v>
      </c>
      <c r="AL143" t="s">
        <v>3685</v>
      </c>
      <c r="AM143" t="s">
        <v>3685</v>
      </c>
      <c r="AN143" t="s">
        <v>3685</v>
      </c>
      <c r="AO143" t="s">
        <v>3685</v>
      </c>
      <c r="AP143" t="s">
        <v>3685</v>
      </c>
      <c r="AQ143" t="s">
        <v>3685</v>
      </c>
      <c r="AR143" t="s">
        <v>3685</v>
      </c>
      <c r="AS143" t="s">
        <v>3685</v>
      </c>
      <c r="AT143" t="s">
        <v>3685</v>
      </c>
      <c r="AU143" t="s">
        <v>3685</v>
      </c>
      <c r="AV143" t="s">
        <v>3685</v>
      </c>
    </row>
    <row r="144" spans="1:48" x14ac:dyDescent="0.15">
      <c r="A144" s="7" t="s">
        <v>753</v>
      </c>
      <c r="B144" t="s">
        <v>3685</v>
      </c>
      <c r="C144" t="s">
        <v>3685</v>
      </c>
      <c r="D144" t="s">
        <v>3685</v>
      </c>
      <c r="E144" t="s">
        <v>3685</v>
      </c>
      <c r="F144" t="s">
        <v>3685</v>
      </c>
      <c r="G144" t="s">
        <v>3685</v>
      </c>
      <c r="H144" t="s">
        <v>3685</v>
      </c>
      <c r="I144" t="s">
        <v>3685</v>
      </c>
      <c r="J144" t="s">
        <v>3685</v>
      </c>
      <c r="K144" t="s">
        <v>3685</v>
      </c>
      <c r="L144" t="s">
        <v>3685</v>
      </c>
      <c r="M144" t="s">
        <v>3685</v>
      </c>
      <c r="N144" t="s">
        <v>3685</v>
      </c>
      <c r="O144" t="s">
        <v>3685</v>
      </c>
      <c r="P144" t="s">
        <v>3685</v>
      </c>
      <c r="Q144" t="s">
        <v>3685</v>
      </c>
      <c r="R144" t="s">
        <v>3685</v>
      </c>
      <c r="S144" t="s">
        <v>3685</v>
      </c>
      <c r="T144" t="s">
        <v>3685</v>
      </c>
      <c r="U144" t="s">
        <v>3685</v>
      </c>
      <c r="V144" t="s">
        <v>3685</v>
      </c>
      <c r="W144" t="s">
        <v>3685</v>
      </c>
      <c r="X144" t="s">
        <v>3685</v>
      </c>
      <c r="Y144" t="s">
        <v>3685</v>
      </c>
      <c r="Z144" t="s">
        <v>3685</v>
      </c>
      <c r="AA144" t="s">
        <v>3685</v>
      </c>
      <c r="AB144" t="s">
        <v>3685</v>
      </c>
      <c r="AC144" t="s">
        <v>3685</v>
      </c>
      <c r="AD144" t="s">
        <v>3685</v>
      </c>
      <c r="AE144" t="s">
        <v>3685</v>
      </c>
      <c r="AF144" t="s">
        <v>3685</v>
      </c>
      <c r="AG144" t="s">
        <v>3685</v>
      </c>
      <c r="AH144" t="s">
        <v>3685</v>
      </c>
      <c r="AI144" t="s">
        <v>3685</v>
      </c>
      <c r="AJ144" t="s">
        <v>3685</v>
      </c>
      <c r="AK144" t="s">
        <v>3685</v>
      </c>
      <c r="AL144" t="s">
        <v>3685</v>
      </c>
      <c r="AM144" t="s">
        <v>3685</v>
      </c>
      <c r="AN144" t="s">
        <v>3685</v>
      </c>
      <c r="AO144" t="s">
        <v>3685</v>
      </c>
      <c r="AP144" t="s">
        <v>3685</v>
      </c>
      <c r="AQ144" t="s">
        <v>3685</v>
      </c>
      <c r="AR144" t="s">
        <v>3685</v>
      </c>
      <c r="AS144" t="s">
        <v>3685</v>
      </c>
      <c r="AT144" t="s">
        <v>3685</v>
      </c>
      <c r="AU144" t="s">
        <v>3685</v>
      </c>
      <c r="AV144" t="s">
        <v>3685</v>
      </c>
    </row>
    <row r="145" spans="1:48" x14ac:dyDescent="0.15">
      <c r="A145" s="8" t="s">
        <v>758</v>
      </c>
      <c r="B145" t="s">
        <v>3685</v>
      </c>
      <c r="C145" t="s">
        <v>3685</v>
      </c>
      <c r="D145" t="s">
        <v>3685</v>
      </c>
      <c r="E145" t="s">
        <v>6139</v>
      </c>
      <c r="F145" t="s">
        <v>6140</v>
      </c>
      <c r="G145" t="s">
        <v>5780</v>
      </c>
      <c r="H145" t="s">
        <v>5781</v>
      </c>
      <c r="I145" t="s">
        <v>6139</v>
      </c>
      <c r="J145" t="s">
        <v>5782</v>
      </c>
      <c r="K145" t="s">
        <v>6140</v>
      </c>
      <c r="L145" t="s">
        <v>3685</v>
      </c>
      <c r="M145" t="s">
        <v>3685</v>
      </c>
      <c r="N145" t="s">
        <v>3685</v>
      </c>
      <c r="O145" t="s">
        <v>3685</v>
      </c>
      <c r="P145" t="s">
        <v>3685</v>
      </c>
      <c r="Q145" t="s">
        <v>3685</v>
      </c>
      <c r="R145" t="s">
        <v>3685</v>
      </c>
      <c r="S145" t="s">
        <v>3685</v>
      </c>
      <c r="T145" t="s">
        <v>3685</v>
      </c>
      <c r="U145" t="s">
        <v>3685</v>
      </c>
      <c r="V145" t="s">
        <v>3685</v>
      </c>
      <c r="W145" t="s">
        <v>3685</v>
      </c>
      <c r="X145" t="s">
        <v>3685</v>
      </c>
      <c r="Y145" t="s">
        <v>3685</v>
      </c>
      <c r="Z145" t="s">
        <v>3685</v>
      </c>
      <c r="AA145" t="s">
        <v>3685</v>
      </c>
      <c r="AB145" t="s">
        <v>3685</v>
      </c>
      <c r="AC145" t="s">
        <v>3685</v>
      </c>
      <c r="AD145" t="s">
        <v>3685</v>
      </c>
      <c r="AE145" t="s">
        <v>3685</v>
      </c>
      <c r="AF145" t="s">
        <v>3685</v>
      </c>
      <c r="AG145" t="s">
        <v>3685</v>
      </c>
      <c r="AH145" t="s">
        <v>3685</v>
      </c>
      <c r="AI145" t="s">
        <v>3685</v>
      </c>
      <c r="AJ145" t="s">
        <v>3685</v>
      </c>
      <c r="AK145" t="s">
        <v>3685</v>
      </c>
      <c r="AL145" t="s">
        <v>3685</v>
      </c>
      <c r="AM145" t="s">
        <v>3685</v>
      </c>
      <c r="AN145" t="s">
        <v>3685</v>
      </c>
      <c r="AO145" t="s">
        <v>3685</v>
      </c>
      <c r="AP145" t="s">
        <v>3685</v>
      </c>
      <c r="AQ145" t="s">
        <v>3685</v>
      </c>
      <c r="AR145" t="s">
        <v>3685</v>
      </c>
      <c r="AS145" t="s">
        <v>3685</v>
      </c>
      <c r="AT145" t="s">
        <v>3685</v>
      </c>
      <c r="AU145" t="s">
        <v>3685</v>
      </c>
      <c r="AV145" t="s">
        <v>3685</v>
      </c>
    </row>
    <row r="146" spans="1:48" x14ac:dyDescent="0.15">
      <c r="A146" s="7" t="s">
        <v>763</v>
      </c>
      <c r="B146" t="s">
        <v>3685</v>
      </c>
      <c r="C146" t="s">
        <v>3685</v>
      </c>
      <c r="D146" t="s">
        <v>5783</v>
      </c>
      <c r="E146" t="s">
        <v>5610</v>
      </c>
      <c r="F146" t="s">
        <v>3685</v>
      </c>
      <c r="G146" t="s">
        <v>3685</v>
      </c>
      <c r="H146" t="s">
        <v>3685</v>
      </c>
      <c r="I146" t="s">
        <v>3685</v>
      </c>
      <c r="J146" t="s">
        <v>3685</v>
      </c>
      <c r="K146" t="s">
        <v>3685</v>
      </c>
      <c r="L146" t="s">
        <v>3685</v>
      </c>
      <c r="M146" t="s">
        <v>3685</v>
      </c>
      <c r="N146" t="s">
        <v>3685</v>
      </c>
      <c r="O146" t="s">
        <v>3685</v>
      </c>
      <c r="P146" t="s">
        <v>3685</v>
      </c>
      <c r="Q146" t="s">
        <v>3685</v>
      </c>
      <c r="R146" t="s">
        <v>3685</v>
      </c>
      <c r="S146" t="s">
        <v>3685</v>
      </c>
      <c r="T146" t="s">
        <v>3685</v>
      </c>
      <c r="U146" t="s">
        <v>3685</v>
      </c>
      <c r="V146" t="s">
        <v>3685</v>
      </c>
      <c r="W146" t="s">
        <v>3685</v>
      </c>
      <c r="X146" t="s">
        <v>3685</v>
      </c>
      <c r="Y146" t="s">
        <v>3685</v>
      </c>
      <c r="Z146" t="s">
        <v>3685</v>
      </c>
      <c r="AA146" t="s">
        <v>3685</v>
      </c>
      <c r="AB146" t="s">
        <v>3685</v>
      </c>
      <c r="AC146" t="s">
        <v>3685</v>
      </c>
      <c r="AD146" t="s">
        <v>3685</v>
      </c>
      <c r="AE146" t="s">
        <v>3685</v>
      </c>
      <c r="AF146" t="s">
        <v>3685</v>
      </c>
      <c r="AG146" t="s">
        <v>3685</v>
      </c>
      <c r="AH146" t="s">
        <v>3685</v>
      </c>
      <c r="AI146" t="s">
        <v>3685</v>
      </c>
      <c r="AJ146" t="s">
        <v>3685</v>
      </c>
      <c r="AK146" t="s">
        <v>3685</v>
      </c>
      <c r="AL146" t="s">
        <v>3685</v>
      </c>
      <c r="AM146" t="s">
        <v>3685</v>
      </c>
      <c r="AN146" t="s">
        <v>3685</v>
      </c>
      <c r="AO146" t="s">
        <v>3685</v>
      </c>
      <c r="AP146" t="s">
        <v>3685</v>
      </c>
      <c r="AQ146" t="s">
        <v>3685</v>
      </c>
      <c r="AR146" t="s">
        <v>3685</v>
      </c>
      <c r="AS146" t="s">
        <v>3685</v>
      </c>
      <c r="AT146" t="s">
        <v>3685</v>
      </c>
      <c r="AU146" t="s">
        <v>3685</v>
      </c>
      <c r="AV146" t="s">
        <v>3685</v>
      </c>
    </row>
    <row r="147" spans="1:48" x14ac:dyDescent="0.15">
      <c r="A147" s="7" t="s">
        <v>768</v>
      </c>
      <c r="B147" t="s">
        <v>3685</v>
      </c>
      <c r="C147" t="s">
        <v>3685</v>
      </c>
      <c r="D147" t="s">
        <v>3685</v>
      </c>
      <c r="E147" t="s">
        <v>3685</v>
      </c>
      <c r="F147" t="s">
        <v>3685</v>
      </c>
      <c r="G147" t="s">
        <v>3685</v>
      </c>
      <c r="H147" t="s">
        <v>3685</v>
      </c>
      <c r="I147" t="s">
        <v>3685</v>
      </c>
      <c r="J147" t="s">
        <v>3685</v>
      </c>
      <c r="K147" t="s">
        <v>3685</v>
      </c>
      <c r="L147" t="s">
        <v>3685</v>
      </c>
      <c r="M147" t="s">
        <v>3685</v>
      </c>
      <c r="N147" t="s">
        <v>3685</v>
      </c>
      <c r="O147" t="s">
        <v>3685</v>
      </c>
      <c r="P147" t="s">
        <v>3685</v>
      </c>
      <c r="Q147" t="s">
        <v>3685</v>
      </c>
      <c r="R147" t="s">
        <v>3685</v>
      </c>
      <c r="S147" t="s">
        <v>3685</v>
      </c>
      <c r="T147" t="s">
        <v>3685</v>
      </c>
      <c r="U147" t="s">
        <v>3685</v>
      </c>
      <c r="V147" t="s">
        <v>5784</v>
      </c>
      <c r="W147" t="s">
        <v>5785</v>
      </c>
      <c r="X147" t="s">
        <v>5786</v>
      </c>
      <c r="Y147" t="s">
        <v>5787</v>
      </c>
      <c r="Z147" t="s">
        <v>5788</v>
      </c>
      <c r="AA147" t="s">
        <v>5789</v>
      </c>
      <c r="AB147" t="s">
        <v>6141</v>
      </c>
      <c r="AC147" t="s">
        <v>3685</v>
      </c>
      <c r="AD147" t="s">
        <v>3685</v>
      </c>
      <c r="AE147" t="s">
        <v>3685</v>
      </c>
      <c r="AF147" t="s">
        <v>3685</v>
      </c>
      <c r="AG147" t="s">
        <v>3685</v>
      </c>
      <c r="AH147" t="s">
        <v>3685</v>
      </c>
      <c r="AI147" t="s">
        <v>3685</v>
      </c>
      <c r="AJ147" t="s">
        <v>3685</v>
      </c>
      <c r="AK147" t="s">
        <v>3685</v>
      </c>
      <c r="AL147" t="s">
        <v>3685</v>
      </c>
      <c r="AM147" t="s">
        <v>3685</v>
      </c>
      <c r="AN147" t="s">
        <v>3685</v>
      </c>
      <c r="AO147" t="s">
        <v>3685</v>
      </c>
      <c r="AP147" t="s">
        <v>3685</v>
      </c>
      <c r="AQ147" t="s">
        <v>3685</v>
      </c>
      <c r="AR147" t="s">
        <v>3685</v>
      </c>
      <c r="AS147" t="s">
        <v>3685</v>
      </c>
      <c r="AT147" t="s">
        <v>3685</v>
      </c>
      <c r="AU147" t="s">
        <v>3685</v>
      </c>
      <c r="AV147" t="s">
        <v>3685</v>
      </c>
    </row>
    <row r="148" spans="1:48" x14ac:dyDescent="0.15">
      <c r="A148" s="7" t="s">
        <v>772</v>
      </c>
      <c r="B148" t="s">
        <v>3685</v>
      </c>
      <c r="C148" t="s">
        <v>3685</v>
      </c>
      <c r="D148" t="s">
        <v>3685</v>
      </c>
      <c r="E148" t="s">
        <v>3685</v>
      </c>
      <c r="F148" t="s">
        <v>6142</v>
      </c>
      <c r="G148" t="s">
        <v>6143</v>
      </c>
      <c r="H148" t="s">
        <v>6144</v>
      </c>
      <c r="I148" t="s">
        <v>6145</v>
      </c>
      <c r="J148" t="s">
        <v>6146</v>
      </c>
      <c r="K148" t="s">
        <v>6147</v>
      </c>
      <c r="L148" t="s">
        <v>6148</v>
      </c>
      <c r="M148" t="s">
        <v>6149</v>
      </c>
      <c r="N148" t="s">
        <v>5792</v>
      </c>
      <c r="O148" t="s">
        <v>6142</v>
      </c>
      <c r="P148" t="s">
        <v>6143</v>
      </c>
      <c r="Q148" t="s">
        <v>5793</v>
      </c>
      <c r="R148" t="s">
        <v>6144</v>
      </c>
      <c r="S148" t="s">
        <v>6145</v>
      </c>
      <c r="T148" t="s">
        <v>6146</v>
      </c>
      <c r="U148" t="s">
        <v>6147</v>
      </c>
      <c r="V148" t="s">
        <v>5794</v>
      </c>
      <c r="W148" t="s">
        <v>6150</v>
      </c>
      <c r="X148" t="s">
        <v>6151</v>
      </c>
      <c r="Y148" t="s">
        <v>6148</v>
      </c>
      <c r="Z148" t="s">
        <v>5795</v>
      </c>
      <c r="AA148" t="s">
        <v>6149</v>
      </c>
      <c r="AB148" t="s">
        <v>6152</v>
      </c>
      <c r="AC148" t="s">
        <v>3685</v>
      </c>
      <c r="AD148" t="s">
        <v>3685</v>
      </c>
      <c r="AE148" t="s">
        <v>3685</v>
      </c>
      <c r="AF148" t="s">
        <v>3685</v>
      </c>
      <c r="AG148" t="s">
        <v>3685</v>
      </c>
      <c r="AH148" t="s">
        <v>3685</v>
      </c>
      <c r="AI148" t="s">
        <v>3685</v>
      </c>
      <c r="AJ148" t="s">
        <v>3685</v>
      </c>
      <c r="AK148" t="s">
        <v>3685</v>
      </c>
      <c r="AL148" t="s">
        <v>3685</v>
      </c>
      <c r="AM148" t="s">
        <v>3685</v>
      </c>
      <c r="AN148" t="s">
        <v>3685</v>
      </c>
      <c r="AO148" t="s">
        <v>3685</v>
      </c>
      <c r="AP148" t="s">
        <v>3685</v>
      </c>
      <c r="AQ148" t="s">
        <v>3685</v>
      </c>
      <c r="AR148" t="s">
        <v>3685</v>
      </c>
      <c r="AS148" t="s">
        <v>3685</v>
      </c>
      <c r="AT148" t="s">
        <v>3685</v>
      </c>
      <c r="AU148" t="s">
        <v>3685</v>
      </c>
      <c r="AV148" t="s">
        <v>3685</v>
      </c>
    </row>
    <row r="149" spans="1:48" x14ac:dyDescent="0.15">
      <c r="A149" s="7" t="s">
        <v>778</v>
      </c>
      <c r="B149" t="s">
        <v>3685</v>
      </c>
      <c r="C149" t="s">
        <v>3685</v>
      </c>
      <c r="D149" t="s">
        <v>3685</v>
      </c>
      <c r="E149" t="s">
        <v>5796</v>
      </c>
      <c r="F149" t="s">
        <v>3685</v>
      </c>
      <c r="G149" t="s">
        <v>3685</v>
      </c>
      <c r="H149" t="s">
        <v>3685</v>
      </c>
      <c r="I149" t="s">
        <v>3685</v>
      </c>
      <c r="J149" t="s">
        <v>3685</v>
      </c>
      <c r="K149" t="s">
        <v>3685</v>
      </c>
      <c r="L149" t="s">
        <v>3685</v>
      </c>
      <c r="M149" t="s">
        <v>3685</v>
      </c>
      <c r="N149" t="s">
        <v>3685</v>
      </c>
      <c r="O149" t="s">
        <v>3685</v>
      </c>
      <c r="P149" t="s">
        <v>3685</v>
      </c>
      <c r="Q149" t="s">
        <v>3685</v>
      </c>
      <c r="R149" t="s">
        <v>3685</v>
      </c>
      <c r="S149" t="s">
        <v>3685</v>
      </c>
      <c r="T149" t="s">
        <v>3685</v>
      </c>
      <c r="U149" t="s">
        <v>3685</v>
      </c>
      <c r="V149" t="s">
        <v>3685</v>
      </c>
      <c r="W149" t="s">
        <v>3685</v>
      </c>
      <c r="X149" t="s">
        <v>3685</v>
      </c>
      <c r="Y149" t="s">
        <v>3685</v>
      </c>
      <c r="Z149" t="s">
        <v>3685</v>
      </c>
      <c r="AA149" t="s">
        <v>3685</v>
      </c>
      <c r="AB149" t="s">
        <v>3685</v>
      </c>
      <c r="AC149" t="s">
        <v>3685</v>
      </c>
      <c r="AD149" t="s">
        <v>3685</v>
      </c>
      <c r="AE149" t="s">
        <v>3685</v>
      </c>
      <c r="AF149" t="s">
        <v>3685</v>
      </c>
      <c r="AG149" t="s">
        <v>3685</v>
      </c>
      <c r="AH149" t="s">
        <v>3685</v>
      </c>
      <c r="AI149" t="s">
        <v>3685</v>
      </c>
      <c r="AJ149" t="s">
        <v>3685</v>
      </c>
      <c r="AK149" t="s">
        <v>3685</v>
      </c>
      <c r="AL149" t="s">
        <v>3685</v>
      </c>
      <c r="AM149" t="s">
        <v>3685</v>
      </c>
      <c r="AN149" t="s">
        <v>3685</v>
      </c>
      <c r="AO149" t="s">
        <v>3685</v>
      </c>
      <c r="AP149" t="s">
        <v>3685</v>
      </c>
      <c r="AQ149" t="s">
        <v>3685</v>
      </c>
      <c r="AR149" t="s">
        <v>3685</v>
      </c>
      <c r="AS149" t="s">
        <v>3685</v>
      </c>
      <c r="AT149" t="s">
        <v>3685</v>
      </c>
      <c r="AU149" t="s">
        <v>3685</v>
      </c>
      <c r="AV149" t="s">
        <v>3685</v>
      </c>
    </row>
    <row r="150" spans="1:48" x14ac:dyDescent="0.15">
      <c r="A150" s="8" t="s">
        <v>784</v>
      </c>
      <c r="B150" t="s">
        <v>3685</v>
      </c>
      <c r="C150" t="s">
        <v>3685</v>
      </c>
      <c r="D150" t="s">
        <v>3685</v>
      </c>
      <c r="E150" t="s">
        <v>3685</v>
      </c>
      <c r="F150" t="s">
        <v>3685</v>
      </c>
      <c r="G150" t="s">
        <v>3685</v>
      </c>
      <c r="H150" t="s">
        <v>3685</v>
      </c>
      <c r="I150" t="s">
        <v>5797</v>
      </c>
      <c r="J150" t="s">
        <v>5798</v>
      </c>
      <c r="K150" t="s">
        <v>3685</v>
      </c>
      <c r="L150" t="s">
        <v>3685</v>
      </c>
      <c r="M150" t="s">
        <v>3685</v>
      </c>
      <c r="N150" t="s">
        <v>3685</v>
      </c>
      <c r="O150" t="s">
        <v>3685</v>
      </c>
      <c r="P150" t="s">
        <v>3685</v>
      </c>
      <c r="Q150" t="s">
        <v>3685</v>
      </c>
      <c r="R150" t="s">
        <v>3685</v>
      </c>
      <c r="S150" t="s">
        <v>3685</v>
      </c>
      <c r="T150" t="s">
        <v>3685</v>
      </c>
      <c r="U150" t="s">
        <v>3685</v>
      </c>
      <c r="V150" t="s">
        <v>3685</v>
      </c>
      <c r="W150" t="s">
        <v>3685</v>
      </c>
      <c r="X150" t="s">
        <v>3685</v>
      </c>
      <c r="Y150" t="s">
        <v>3685</v>
      </c>
      <c r="Z150" t="s">
        <v>3685</v>
      </c>
      <c r="AA150" t="s">
        <v>3685</v>
      </c>
      <c r="AB150" t="s">
        <v>3685</v>
      </c>
      <c r="AC150" t="s">
        <v>3685</v>
      </c>
      <c r="AD150" t="s">
        <v>3685</v>
      </c>
      <c r="AE150" t="s">
        <v>3685</v>
      </c>
      <c r="AF150" t="s">
        <v>3685</v>
      </c>
      <c r="AG150" t="s">
        <v>3685</v>
      </c>
      <c r="AH150" t="s">
        <v>3685</v>
      </c>
      <c r="AI150" t="s">
        <v>3685</v>
      </c>
      <c r="AJ150" t="s">
        <v>3685</v>
      </c>
      <c r="AK150" t="s">
        <v>3685</v>
      </c>
      <c r="AL150" t="s">
        <v>3685</v>
      </c>
      <c r="AM150" t="s">
        <v>3685</v>
      </c>
      <c r="AN150" t="s">
        <v>3685</v>
      </c>
      <c r="AO150" t="s">
        <v>3685</v>
      </c>
      <c r="AP150" t="s">
        <v>3685</v>
      </c>
      <c r="AQ150" t="s">
        <v>3685</v>
      </c>
      <c r="AR150" t="s">
        <v>3685</v>
      </c>
      <c r="AS150" t="s">
        <v>3685</v>
      </c>
      <c r="AT150" t="s">
        <v>3685</v>
      </c>
      <c r="AU150" t="s">
        <v>3685</v>
      </c>
      <c r="AV150" t="s">
        <v>3685</v>
      </c>
    </row>
    <row r="151" spans="1:48" x14ac:dyDescent="0.15">
      <c r="A151" s="7" t="s">
        <v>790</v>
      </c>
      <c r="B151" t="s">
        <v>3685</v>
      </c>
      <c r="C151" t="s">
        <v>3685</v>
      </c>
      <c r="D151" t="s">
        <v>3685</v>
      </c>
      <c r="E151" t="s">
        <v>3685</v>
      </c>
      <c r="F151" t="s">
        <v>3685</v>
      </c>
      <c r="G151" t="s">
        <v>3685</v>
      </c>
      <c r="H151" t="s">
        <v>3685</v>
      </c>
      <c r="I151" t="s">
        <v>5801</v>
      </c>
      <c r="J151" t="s">
        <v>6153</v>
      </c>
      <c r="K151" t="s">
        <v>5800</v>
      </c>
      <c r="L151" t="s">
        <v>3685</v>
      </c>
      <c r="M151" t="s">
        <v>3685</v>
      </c>
      <c r="N151" t="s">
        <v>3685</v>
      </c>
      <c r="O151" t="s">
        <v>3685</v>
      </c>
      <c r="P151" t="s">
        <v>3685</v>
      </c>
      <c r="Q151" t="s">
        <v>3685</v>
      </c>
      <c r="R151" t="s">
        <v>3685</v>
      </c>
      <c r="S151" t="s">
        <v>3685</v>
      </c>
      <c r="T151" t="s">
        <v>3685</v>
      </c>
      <c r="U151" t="s">
        <v>3685</v>
      </c>
      <c r="V151" t="s">
        <v>3685</v>
      </c>
      <c r="W151" t="s">
        <v>3685</v>
      </c>
      <c r="X151" t="s">
        <v>3685</v>
      </c>
      <c r="Y151" t="s">
        <v>3685</v>
      </c>
      <c r="Z151" t="s">
        <v>3685</v>
      </c>
      <c r="AA151" t="s">
        <v>3685</v>
      </c>
      <c r="AB151" t="s">
        <v>3685</v>
      </c>
      <c r="AC151" t="s">
        <v>3685</v>
      </c>
      <c r="AD151" t="s">
        <v>3685</v>
      </c>
      <c r="AE151" t="s">
        <v>3685</v>
      </c>
      <c r="AF151" t="s">
        <v>3685</v>
      </c>
      <c r="AG151" t="s">
        <v>3685</v>
      </c>
      <c r="AH151" t="s">
        <v>3685</v>
      </c>
      <c r="AI151" t="s">
        <v>3685</v>
      </c>
      <c r="AJ151" t="s">
        <v>3685</v>
      </c>
      <c r="AK151" t="s">
        <v>3685</v>
      </c>
      <c r="AL151" t="s">
        <v>3685</v>
      </c>
      <c r="AM151" t="s">
        <v>3685</v>
      </c>
      <c r="AN151" t="s">
        <v>3685</v>
      </c>
      <c r="AO151" t="s">
        <v>3685</v>
      </c>
      <c r="AP151" t="s">
        <v>3685</v>
      </c>
      <c r="AQ151" t="s">
        <v>3685</v>
      </c>
      <c r="AR151" t="s">
        <v>3685</v>
      </c>
      <c r="AS151" t="s">
        <v>3685</v>
      </c>
      <c r="AT151" t="s">
        <v>3685</v>
      </c>
      <c r="AU151" t="s">
        <v>3685</v>
      </c>
      <c r="AV151" t="s">
        <v>3685</v>
      </c>
    </row>
    <row r="152" spans="1:48" x14ac:dyDescent="0.15">
      <c r="A152" s="7" t="s">
        <v>795</v>
      </c>
      <c r="B152" t="s">
        <v>3685</v>
      </c>
      <c r="C152" t="s">
        <v>3685</v>
      </c>
      <c r="D152" t="s">
        <v>3685</v>
      </c>
      <c r="E152" t="s">
        <v>3685</v>
      </c>
      <c r="F152" t="s">
        <v>3685</v>
      </c>
      <c r="G152" t="s">
        <v>3685</v>
      </c>
      <c r="H152" t="s">
        <v>3685</v>
      </c>
      <c r="I152" t="s">
        <v>3685</v>
      </c>
      <c r="J152" t="s">
        <v>3685</v>
      </c>
      <c r="K152" t="s">
        <v>3685</v>
      </c>
      <c r="L152" t="s">
        <v>3685</v>
      </c>
      <c r="M152" t="s">
        <v>3685</v>
      </c>
      <c r="N152" t="s">
        <v>3685</v>
      </c>
      <c r="O152" t="s">
        <v>3685</v>
      </c>
      <c r="P152" t="s">
        <v>3685</v>
      </c>
      <c r="Q152" t="s">
        <v>5803</v>
      </c>
      <c r="R152" t="s">
        <v>5805</v>
      </c>
      <c r="S152" t="s">
        <v>5806</v>
      </c>
      <c r="T152" t="s">
        <v>5804</v>
      </c>
      <c r="U152" t="s">
        <v>5807</v>
      </c>
      <c r="V152" t="s">
        <v>3685</v>
      </c>
      <c r="W152" t="s">
        <v>3685</v>
      </c>
      <c r="X152" t="s">
        <v>3685</v>
      </c>
      <c r="Y152" t="s">
        <v>3685</v>
      </c>
      <c r="Z152" t="s">
        <v>3685</v>
      </c>
      <c r="AA152" t="s">
        <v>3685</v>
      </c>
      <c r="AB152" t="s">
        <v>3685</v>
      </c>
      <c r="AC152" t="s">
        <v>3685</v>
      </c>
      <c r="AD152" t="s">
        <v>3685</v>
      </c>
      <c r="AE152" t="s">
        <v>3685</v>
      </c>
      <c r="AF152" t="s">
        <v>3685</v>
      </c>
      <c r="AG152" t="s">
        <v>3685</v>
      </c>
      <c r="AH152" t="s">
        <v>3685</v>
      </c>
      <c r="AI152" t="s">
        <v>3685</v>
      </c>
      <c r="AJ152" t="s">
        <v>3685</v>
      </c>
      <c r="AK152" t="s">
        <v>3685</v>
      </c>
      <c r="AL152" t="s">
        <v>3685</v>
      </c>
      <c r="AM152" t="s">
        <v>3685</v>
      </c>
      <c r="AN152" t="s">
        <v>3685</v>
      </c>
      <c r="AO152" t="s">
        <v>3685</v>
      </c>
      <c r="AP152" t="s">
        <v>3685</v>
      </c>
      <c r="AQ152" t="s">
        <v>3685</v>
      </c>
      <c r="AR152" t="s">
        <v>3685</v>
      </c>
      <c r="AS152" t="s">
        <v>3685</v>
      </c>
      <c r="AT152" t="s">
        <v>3685</v>
      </c>
      <c r="AU152" t="s">
        <v>3685</v>
      </c>
      <c r="AV152" t="s">
        <v>3685</v>
      </c>
    </row>
    <row r="153" spans="1:48" x14ac:dyDescent="0.15">
      <c r="A153" s="8" t="s">
        <v>801</v>
      </c>
      <c r="B153" t="s">
        <v>3685</v>
      </c>
      <c r="C153" t="s">
        <v>3685</v>
      </c>
      <c r="D153" t="s">
        <v>5810</v>
      </c>
      <c r="E153" t="s">
        <v>5811</v>
      </c>
      <c r="F153" t="s">
        <v>3685</v>
      </c>
      <c r="G153" t="s">
        <v>3685</v>
      </c>
      <c r="H153" t="s">
        <v>3685</v>
      </c>
      <c r="I153" t="s">
        <v>3685</v>
      </c>
      <c r="J153" t="s">
        <v>3685</v>
      </c>
      <c r="K153" t="s">
        <v>3685</v>
      </c>
      <c r="L153" t="s">
        <v>3685</v>
      </c>
      <c r="M153" t="s">
        <v>3685</v>
      </c>
      <c r="N153" t="s">
        <v>3685</v>
      </c>
      <c r="O153" t="s">
        <v>3685</v>
      </c>
      <c r="P153" t="s">
        <v>3685</v>
      </c>
      <c r="Q153" t="s">
        <v>3685</v>
      </c>
      <c r="R153" t="s">
        <v>3685</v>
      </c>
      <c r="S153" t="s">
        <v>3685</v>
      </c>
      <c r="T153" t="s">
        <v>3685</v>
      </c>
      <c r="U153" t="s">
        <v>3685</v>
      </c>
      <c r="V153" t="s">
        <v>3685</v>
      </c>
      <c r="W153" t="s">
        <v>3685</v>
      </c>
      <c r="X153" t="s">
        <v>3685</v>
      </c>
      <c r="Y153" t="s">
        <v>3685</v>
      </c>
      <c r="Z153" t="s">
        <v>3685</v>
      </c>
      <c r="AA153" t="s">
        <v>3685</v>
      </c>
      <c r="AB153" t="s">
        <v>3685</v>
      </c>
      <c r="AC153" t="s">
        <v>3685</v>
      </c>
      <c r="AD153" t="s">
        <v>3685</v>
      </c>
      <c r="AE153" t="s">
        <v>3685</v>
      </c>
      <c r="AF153" t="s">
        <v>3685</v>
      </c>
      <c r="AG153" t="s">
        <v>3685</v>
      </c>
      <c r="AH153" t="s">
        <v>3685</v>
      </c>
      <c r="AI153" t="s">
        <v>3685</v>
      </c>
      <c r="AJ153" t="s">
        <v>3685</v>
      </c>
      <c r="AK153" t="s">
        <v>3685</v>
      </c>
      <c r="AL153" t="s">
        <v>3685</v>
      </c>
      <c r="AM153" t="s">
        <v>3685</v>
      </c>
      <c r="AN153" t="s">
        <v>3685</v>
      </c>
      <c r="AO153" t="s">
        <v>3685</v>
      </c>
      <c r="AP153" t="s">
        <v>3685</v>
      </c>
      <c r="AQ153" t="s">
        <v>3685</v>
      </c>
      <c r="AR153" t="s">
        <v>3685</v>
      </c>
      <c r="AS153" t="s">
        <v>3685</v>
      </c>
      <c r="AT153" t="s">
        <v>3685</v>
      </c>
      <c r="AU153" t="s">
        <v>3685</v>
      </c>
      <c r="AV153" t="s">
        <v>3685</v>
      </c>
    </row>
    <row r="154" spans="1:48" x14ac:dyDescent="0.15">
      <c r="A154" s="7" t="s">
        <v>806</v>
      </c>
      <c r="B154" t="s">
        <v>3685</v>
      </c>
      <c r="C154" t="s">
        <v>3685</v>
      </c>
      <c r="D154" t="s">
        <v>3685</v>
      </c>
      <c r="E154" t="s">
        <v>5812</v>
      </c>
      <c r="F154" t="s">
        <v>5813</v>
      </c>
      <c r="G154" t="s">
        <v>5814</v>
      </c>
      <c r="H154" t="s">
        <v>6154</v>
      </c>
      <c r="I154" t="s">
        <v>3685</v>
      </c>
      <c r="J154" t="s">
        <v>3685</v>
      </c>
      <c r="K154" t="s">
        <v>3685</v>
      </c>
      <c r="L154" t="s">
        <v>3685</v>
      </c>
      <c r="M154" t="s">
        <v>3685</v>
      </c>
      <c r="N154" t="s">
        <v>3685</v>
      </c>
      <c r="O154" t="s">
        <v>3685</v>
      </c>
      <c r="P154" t="s">
        <v>3685</v>
      </c>
      <c r="Q154" t="s">
        <v>3685</v>
      </c>
      <c r="R154" t="s">
        <v>3685</v>
      </c>
      <c r="S154" t="s">
        <v>3685</v>
      </c>
      <c r="T154" t="s">
        <v>3685</v>
      </c>
      <c r="U154" t="s">
        <v>3685</v>
      </c>
      <c r="V154" t="s">
        <v>3685</v>
      </c>
      <c r="W154" t="s">
        <v>3685</v>
      </c>
      <c r="X154" t="s">
        <v>3685</v>
      </c>
      <c r="Y154" t="s">
        <v>3685</v>
      </c>
      <c r="Z154" t="s">
        <v>3685</v>
      </c>
      <c r="AA154" t="s">
        <v>3685</v>
      </c>
      <c r="AB154" t="s">
        <v>3685</v>
      </c>
      <c r="AC154" t="s">
        <v>3685</v>
      </c>
      <c r="AD154" t="s">
        <v>3685</v>
      </c>
      <c r="AE154" t="s">
        <v>3685</v>
      </c>
      <c r="AF154" t="s">
        <v>3685</v>
      </c>
      <c r="AG154" t="s">
        <v>3685</v>
      </c>
      <c r="AH154" t="s">
        <v>3685</v>
      </c>
      <c r="AI154" t="s">
        <v>3685</v>
      </c>
      <c r="AJ154" t="s">
        <v>3685</v>
      </c>
      <c r="AK154" t="s">
        <v>3685</v>
      </c>
      <c r="AL154" t="s">
        <v>3685</v>
      </c>
      <c r="AM154" t="s">
        <v>3685</v>
      </c>
      <c r="AN154" t="s">
        <v>3685</v>
      </c>
      <c r="AO154" t="s">
        <v>3685</v>
      </c>
      <c r="AP154" t="s">
        <v>3685</v>
      </c>
      <c r="AQ154" t="s">
        <v>3685</v>
      </c>
      <c r="AR154" t="s">
        <v>3685</v>
      </c>
      <c r="AS154" t="s">
        <v>3685</v>
      </c>
      <c r="AT154" t="s">
        <v>3685</v>
      </c>
      <c r="AU154" t="s">
        <v>3685</v>
      </c>
      <c r="AV154" t="s">
        <v>3685</v>
      </c>
    </row>
    <row r="155" spans="1:48" x14ac:dyDescent="0.15">
      <c r="A155" s="7" t="s">
        <v>810</v>
      </c>
      <c r="B155" t="s">
        <v>3685</v>
      </c>
      <c r="C155" t="s">
        <v>3685</v>
      </c>
      <c r="D155" t="s">
        <v>3685</v>
      </c>
      <c r="E155" t="s">
        <v>3685</v>
      </c>
      <c r="F155" t="s">
        <v>5527</v>
      </c>
      <c r="G155" t="s">
        <v>5815</v>
      </c>
      <c r="H155" t="s">
        <v>5816</v>
      </c>
      <c r="I155" t="s">
        <v>5817</v>
      </c>
      <c r="J155" t="s">
        <v>3685</v>
      </c>
      <c r="K155" t="s">
        <v>3685</v>
      </c>
      <c r="L155" t="s">
        <v>3685</v>
      </c>
      <c r="M155" t="s">
        <v>3685</v>
      </c>
      <c r="N155" t="s">
        <v>3685</v>
      </c>
      <c r="O155" t="s">
        <v>3685</v>
      </c>
      <c r="P155" t="s">
        <v>3685</v>
      </c>
      <c r="Q155" t="s">
        <v>3685</v>
      </c>
      <c r="R155" t="s">
        <v>3685</v>
      </c>
      <c r="S155" t="s">
        <v>3685</v>
      </c>
      <c r="T155" t="s">
        <v>3685</v>
      </c>
      <c r="U155" t="s">
        <v>3685</v>
      </c>
      <c r="V155" t="s">
        <v>3685</v>
      </c>
      <c r="W155" t="s">
        <v>3685</v>
      </c>
      <c r="X155" t="s">
        <v>3685</v>
      </c>
      <c r="Y155" t="s">
        <v>3685</v>
      </c>
      <c r="Z155" t="s">
        <v>3685</v>
      </c>
      <c r="AA155" t="s">
        <v>3685</v>
      </c>
      <c r="AB155" t="s">
        <v>3685</v>
      </c>
      <c r="AC155" t="s">
        <v>3685</v>
      </c>
      <c r="AD155" t="s">
        <v>3685</v>
      </c>
      <c r="AE155" t="s">
        <v>3685</v>
      </c>
      <c r="AF155" t="s">
        <v>3685</v>
      </c>
      <c r="AG155" t="s">
        <v>3685</v>
      </c>
      <c r="AH155" t="s">
        <v>3685</v>
      </c>
      <c r="AI155" t="s">
        <v>3685</v>
      </c>
      <c r="AJ155" t="s">
        <v>3685</v>
      </c>
      <c r="AK155" t="s">
        <v>3685</v>
      </c>
      <c r="AL155" t="s">
        <v>3685</v>
      </c>
      <c r="AM155" t="s">
        <v>3685</v>
      </c>
      <c r="AN155" t="s">
        <v>3685</v>
      </c>
      <c r="AO155" t="s">
        <v>3685</v>
      </c>
      <c r="AP155" t="s">
        <v>3685</v>
      </c>
      <c r="AQ155" t="s">
        <v>3685</v>
      </c>
      <c r="AR155" t="s">
        <v>3685</v>
      </c>
      <c r="AS155" t="s">
        <v>3685</v>
      </c>
      <c r="AT155" t="s">
        <v>3685</v>
      </c>
      <c r="AU155" t="s">
        <v>3685</v>
      </c>
      <c r="AV155" t="s">
        <v>3685</v>
      </c>
    </row>
    <row r="156" spans="1:48" x14ac:dyDescent="0.15">
      <c r="A156" s="7" t="s">
        <v>815</v>
      </c>
      <c r="B156" t="s">
        <v>3685</v>
      </c>
      <c r="C156" t="s">
        <v>3685</v>
      </c>
      <c r="D156" t="s">
        <v>5815</v>
      </c>
      <c r="E156" t="s">
        <v>5816</v>
      </c>
      <c r="F156" t="s">
        <v>5527</v>
      </c>
      <c r="G156" t="s">
        <v>5815</v>
      </c>
      <c r="H156" t="s">
        <v>5816</v>
      </c>
      <c r="I156" t="s">
        <v>5817</v>
      </c>
      <c r="J156" t="s">
        <v>3685</v>
      </c>
      <c r="K156" t="s">
        <v>3685</v>
      </c>
      <c r="L156" t="s">
        <v>3685</v>
      </c>
      <c r="M156" t="s">
        <v>3685</v>
      </c>
      <c r="N156" t="s">
        <v>3685</v>
      </c>
      <c r="O156" t="s">
        <v>3685</v>
      </c>
      <c r="P156" t="s">
        <v>3685</v>
      </c>
      <c r="Q156" t="s">
        <v>3685</v>
      </c>
      <c r="R156" t="s">
        <v>3685</v>
      </c>
      <c r="S156" t="s">
        <v>3685</v>
      </c>
      <c r="T156" t="s">
        <v>3685</v>
      </c>
      <c r="U156" t="s">
        <v>3685</v>
      </c>
      <c r="V156" t="s">
        <v>3685</v>
      </c>
      <c r="W156" t="s">
        <v>3685</v>
      </c>
      <c r="X156" t="s">
        <v>3685</v>
      </c>
      <c r="Y156" t="s">
        <v>3685</v>
      </c>
      <c r="Z156" t="s">
        <v>3685</v>
      </c>
      <c r="AA156" t="s">
        <v>3685</v>
      </c>
      <c r="AB156" t="s">
        <v>3685</v>
      </c>
      <c r="AC156" t="s">
        <v>3685</v>
      </c>
      <c r="AD156" t="s">
        <v>3685</v>
      </c>
      <c r="AE156" t="s">
        <v>3685</v>
      </c>
      <c r="AF156" t="s">
        <v>3685</v>
      </c>
      <c r="AG156" t="s">
        <v>3685</v>
      </c>
      <c r="AH156" t="s">
        <v>3685</v>
      </c>
      <c r="AI156" t="s">
        <v>3685</v>
      </c>
      <c r="AJ156" t="s">
        <v>3685</v>
      </c>
      <c r="AK156" t="s">
        <v>3685</v>
      </c>
      <c r="AL156" t="s">
        <v>3685</v>
      </c>
      <c r="AM156" t="s">
        <v>3685</v>
      </c>
      <c r="AN156" t="s">
        <v>3685</v>
      </c>
      <c r="AO156" t="s">
        <v>3685</v>
      </c>
      <c r="AP156" t="s">
        <v>3685</v>
      </c>
      <c r="AQ156" t="s">
        <v>3685</v>
      </c>
      <c r="AR156" t="s">
        <v>3685</v>
      </c>
      <c r="AS156" t="s">
        <v>3685</v>
      </c>
      <c r="AT156" t="s">
        <v>3685</v>
      </c>
      <c r="AU156" t="s">
        <v>3685</v>
      </c>
      <c r="AV156" t="s">
        <v>3685</v>
      </c>
    </row>
    <row r="157" spans="1:48" x14ac:dyDescent="0.15">
      <c r="A157" s="7" t="s">
        <v>821</v>
      </c>
      <c r="B157" t="s">
        <v>3685</v>
      </c>
      <c r="C157" t="s">
        <v>3685</v>
      </c>
      <c r="D157" t="s">
        <v>3685</v>
      </c>
      <c r="E157" t="s">
        <v>3685</v>
      </c>
      <c r="F157" t="s">
        <v>5818</v>
      </c>
      <c r="G157" t="s">
        <v>6155</v>
      </c>
      <c r="H157" t="s">
        <v>5819</v>
      </c>
      <c r="I157" t="s">
        <v>6156</v>
      </c>
      <c r="J157" t="s">
        <v>5820</v>
      </c>
      <c r="K157" t="s">
        <v>6157</v>
      </c>
      <c r="L157" t="s">
        <v>6158</v>
      </c>
      <c r="M157" t="s">
        <v>6159</v>
      </c>
      <c r="N157" t="s">
        <v>6160</v>
      </c>
      <c r="O157" t="s">
        <v>6161</v>
      </c>
      <c r="P157" t="s">
        <v>6162</v>
      </c>
      <c r="Q157" t="s">
        <v>6163</v>
      </c>
      <c r="R157" t="s">
        <v>5821</v>
      </c>
      <c r="S157" t="s">
        <v>3685</v>
      </c>
      <c r="T157" t="s">
        <v>3685</v>
      </c>
      <c r="U157" t="s">
        <v>3685</v>
      </c>
      <c r="V157" t="s">
        <v>3685</v>
      </c>
      <c r="W157" t="s">
        <v>3685</v>
      </c>
      <c r="X157" t="s">
        <v>3685</v>
      </c>
      <c r="Y157" t="s">
        <v>3685</v>
      </c>
      <c r="Z157" t="s">
        <v>3685</v>
      </c>
      <c r="AA157" t="s">
        <v>3685</v>
      </c>
      <c r="AB157" t="s">
        <v>3685</v>
      </c>
      <c r="AC157" t="s">
        <v>3685</v>
      </c>
      <c r="AD157" t="s">
        <v>3685</v>
      </c>
      <c r="AE157" t="s">
        <v>3685</v>
      </c>
      <c r="AF157" t="s">
        <v>3685</v>
      </c>
      <c r="AG157" t="s">
        <v>3685</v>
      </c>
      <c r="AH157" t="s">
        <v>3685</v>
      </c>
      <c r="AI157" t="s">
        <v>3685</v>
      </c>
      <c r="AJ157" t="s">
        <v>3685</v>
      </c>
      <c r="AK157" t="s">
        <v>3685</v>
      </c>
      <c r="AL157" t="s">
        <v>3685</v>
      </c>
      <c r="AM157" t="s">
        <v>3685</v>
      </c>
      <c r="AN157" t="s">
        <v>3685</v>
      </c>
      <c r="AO157" t="s">
        <v>3685</v>
      </c>
      <c r="AP157" t="s">
        <v>3685</v>
      </c>
      <c r="AQ157" t="s">
        <v>3685</v>
      </c>
      <c r="AR157" t="s">
        <v>3685</v>
      </c>
      <c r="AS157" t="s">
        <v>3685</v>
      </c>
      <c r="AT157" t="s">
        <v>3685</v>
      </c>
      <c r="AU157" t="s">
        <v>3685</v>
      </c>
      <c r="AV157" t="s">
        <v>3685</v>
      </c>
    </row>
    <row r="158" spans="1:48" x14ac:dyDescent="0.15">
      <c r="A158" s="7" t="s">
        <v>826</v>
      </c>
      <c r="B158" t="s">
        <v>5527</v>
      </c>
      <c r="C158" t="s">
        <v>5815</v>
      </c>
      <c r="D158" t="s">
        <v>5816</v>
      </c>
      <c r="E158" t="s">
        <v>5817</v>
      </c>
      <c r="F158" t="s">
        <v>3685</v>
      </c>
      <c r="G158" t="s">
        <v>3685</v>
      </c>
      <c r="H158" t="s">
        <v>5527</v>
      </c>
      <c r="I158" t="s">
        <v>5815</v>
      </c>
      <c r="J158" t="s">
        <v>5816</v>
      </c>
      <c r="K158" t="s">
        <v>5817</v>
      </c>
      <c r="L158" t="s">
        <v>3685</v>
      </c>
      <c r="M158" t="s">
        <v>3685</v>
      </c>
      <c r="N158" t="s">
        <v>3685</v>
      </c>
      <c r="O158" t="s">
        <v>3685</v>
      </c>
      <c r="P158" t="s">
        <v>3685</v>
      </c>
      <c r="Q158" t="s">
        <v>3685</v>
      </c>
      <c r="R158" t="s">
        <v>3685</v>
      </c>
      <c r="S158" t="s">
        <v>3685</v>
      </c>
      <c r="T158" t="s">
        <v>3685</v>
      </c>
      <c r="U158" t="s">
        <v>3685</v>
      </c>
      <c r="V158" t="s">
        <v>3685</v>
      </c>
      <c r="W158" t="s">
        <v>3685</v>
      </c>
      <c r="X158" t="s">
        <v>3685</v>
      </c>
      <c r="Y158" t="s">
        <v>3685</v>
      </c>
      <c r="Z158" t="s">
        <v>3685</v>
      </c>
      <c r="AA158" t="s">
        <v>3685</v>
      </c>
      <c r="AB158" t="s">
        <v>3685</v>
      </c>
      <c r="AC158" t="s">
        <v>3685</v>
      </c>
      <c r="AD158" t="s">
        <v>3685</v>
      </c>
      <c r="AE158" t="s">
        <v>3685</v>
      </c>
      <c r="AF158" t="s">
        <v>3685</v>
      </c>
      <c r="AG158" t="s">
        <v>3685</v>
      </c>
      <c r="AH158" t="s">
        <v>3685</v>
      </c>
      <c r="AI158" t="s">
        <v>3685</v>
      </c>
      <c r="AJ158" t="s">
        <v>3685</v>
      </c>
      <c r="AK158" t="s">
        <v>3685</v>
      </c>
      <c r="AL158" t="s">
        <v>3685</v>
      </c>
      <c r="AM158" t="s">
        <v>3685</v>
      </c>
      <c r="AN158" t="s">
        <v>3685</v>
      </c>
      <c r="AO158" t="s">
        <v>3685</v>
      </c>
      <c r="AP158" t="s">
        <v>3685</v>
      </c>
      <c r="AQ158" t="s">
        <v>3685</v>
      </c>
      <c r="AR158" t="s">
        <v>3685</v>
      </c>
      <c r="AS158" t="s">
        <v>3685</v>
      </c>
      <c r="AT158" t="s">
        <v>3685</v>
      </c>
      <c r="AU158" t="s">
        <v>3685</v>
      </c>
      <c r="AV158" t="s">
        <v>3685</v>
      </c>
    </row>
    <row r="159" spans="1:48" x14ac:dyDescent="0.15">
      <c r="A159" s="7" t="s">
        <v>831</v>
      </c>
      <c r="B159" t="s">
        <v>3685</v>
      </c>
      <c r="C159" t="s">
        <v>3685</v>
      </c>
      <c r="D159" t="s">
        <v>3685</v>
      </c>
      <c r="E159" t="s">
        <v>3685</v>
      </c>
      <c r="F159" t="s">
        <v>3685</v>
      </c>
      <c r="G159" t="s">
        <v>3685</v>
      </c>
      <c r="H159" t="s">
        <v>3685</v>
      </c>
      <c r="I159" t="s">
        <v>3685</v>
      </c>
      <c r="J159" t="s">
        <v>5822</v>
      </c>
      <c r="K159" t="s">
        <v>5823</v>
      </c>
      <c r="L159" t="s">
        <v>5824</v>
      </c>
      <c r="M159" t="s">
        <v>5825</v>
      </c>
      <c r="N159" t="s">
        <v>3685</v>
      </c>
      <c r="O159" t="s">
        <v>3685</v>
      </c>
      <c r="P159" t="s">
        <v>3685</v>
      </c>
      <c r="Q159" t="s">
        <v>3685</v>
      </c>
      <c r="R159" t="s">
        <v>3685</v>
      </c>
      <c r="S159" t="s">
        <v>3685</v>
      </c>
      <c r="T159" t="s">
        <v>3685</v>
      </c>
      <c r="U159" t="s">
        <v>3685</v>
      </c>
      <c r="V159" t="s">
        <v>3685</v>
      </c>
      <c r="W159" t="s">
        <v>3685</v>
      </c>
      <c r="X159" t="s">
        <v>3685</v>
      </c>
      <c r="Y159" t="s">
        <v>3685</v>
      </c>
      <c r="Z159" t="s">
        <v>3685</v>
      </c>
      <c r="AA159" t="s">
        <v>3685</v>
      </c>
      <c r="AB159" t="s">
        <v>3685</v>
      </c>
      <c r="AC159" t="s">
        <v>3685</v>
      </c>
      <c r="AD159" t="s">
        <v>3685</v>
      </c>
      <c r="AE159" t="s">
        <v>3685</v>
      </c>
      <c r="AF159" t="s">
        <v>3685</v>
      </c>
      <c r="AG159" t="s">
        <v>3685</v>
      </c>
      <c r="AH159" t="s">
        <v>3685</v>
      </c>
      <c r="AI159" t="s">
        <v>3685</v>
      </c>
      <c r="AJ159" t="s">
        <v>3685</v>
      </c>
      <c r="AK159" t="s">
        <v>3685</v>
      </c>
      <c r="AL159" t="s">
        <v>3685</v>
      </c>
      <c r="AM159" t="s">
        <v>3685</v>
      </c>
      <c r="AN159" t="s">
        <v>3685</v>
      </c>
      <c r="AO159" t="s">
        <v>3685</v>
      </c>
      <c r="AP159" t="s">
        <v>3685</v>
      </c>
      <c r="AQ159" t="s">
        <v>3685</v>
      </c>
      <c r="AR159" t="s">
        <v>3685</v>
      </c>
      <c r="AS159" t="s">
        <v>3685</v>
      </c>
      <c r="AT159" t="s">
        <v>3685</v>
      </c>
      <c r="AU159" t="s">
        <v>3685</v>
      </c>
      <c r="AV159" t="s">
        <v>3685</v>
      </c>
    </row>
    <row r="160" spans="1:48" x14ac:dyDescent="0.15">
      <c r="A160" s="7" t="s">
        <v>835</v>
      </c>
      <c r="B160" t="s">
        <v>3685</v>
      </c>
      <c r="C160" t="s">
        <v>655</v>
      </c>
      <c r="D160" t="s">
        <v>3685</v>
      </c>
      <c r="E160" t="s">
        <v>3685</v>
      </c>
      <c r="F160" t="s">
        <v>3685</v>
      </c>
      <c r="G160" t="s">
        <v>3685</v>
      </c>
      <c r="H160" t="s">
        <v>3685</v>
      </c>
      <c r="I160" t="s">
        <v>3685</v>
      </c>
      <c r="J160" t="s">
        <v>3685</v>
      </c>
      <c r="K160" t="s">
        <v>3685</v>
      </c>
      <c r="L160" t="s">
        <v>3685</v>
      </c>
      <c r="M160" t="s">
        <v>3685</v>
      </c>
      <c r="N160" t="s">
        <v>3685</v>
      </c>
      <c r="O160" t="s">
        <v>3685</v>
      </c>
      <c r="P160" t="s">
        <v>3685</v>
      </c>
      <c r="Q160" t="s">
        <v>3685</v>
      </c>
      <c r="R160" t="s">
        <v>3685</v>
      </c>
      <c r="S160" t="s">
        <v>3685</v>
      </c>
      <c r="T160" t="s">
        <v>3685</v>
      </c>
      <c r="U160" t="s">
        <v>3685</v>
      </c>
      <c r="V160" t="s">
        <v>3685</v>
      </c>
      <c r="W160" t="s">
        <v>3685</v>
      </c>
      <c r="X160" t="s">
        <v>3685</v>
      </c>
      <c r="Y160" t="s">
        <v>3685</v>
      </c>
      <c r="Z160" t="s">
        <v>3685</v>
      </c>
      <c r="AA160" t="s">
        <v>3685</v>
      </c>
      <c r="AB160" t="s">
        <v>3685</v>
      </c>
      <c r="AC160" t="s">
        <v>3685</v>
      </c>
      <c r="AD160" t="s">
        <v>3685</v>
      </c>
      <c r="AE160" t="s">
        <v>3685</v>
      </c>
      <c r="AF160" t="s">
        <v>3685</v>
      </c>
      <c r="AG160" t="s">
        <v>3685</v>
      </c>
      <c r="AH160" t="s">
        <v>3685</v>
      </c>
      <c r="AI160" t="s">
        <v>3685</v>
      </c>
      <c r="AJ160" t="s">
        <v>3685</v>
      </c>
      <c r="AK160" t="s">
        <v>3685</v>
      </c>
      <c r="AL160" t="s">
        <v>3685</v>
      </c>
      <c r="AM160" t="s">
        <v>3685</v>
      </c>
      <c r="AN160" t="s">
        <v>3685</v>
      </c>
      <c r="AO160" t="s">
        <v>3685</v>
      </c>
      <c r="AP160" t="s">
        <v>3685</v>
      </c>
      <c r="AQ160" t="s">
        <v>3685</v>
      </c>
      <c r="AR160" t="s">
        <v>3685</v>
      </c>
      <c r="AS160" t="s">
        <v>3685</v>
      </c>
      <c r="AT160" t="s">
        <v>3685</v>
      </c>
      <c r="AU160" t="s">
        <v>3685</v>
      </c>
      <c r="AV160" t="s">
        <v>3685</v>
      </c>
    </row>
    <row r="161" spans="1:48" x14ac:dyDescent="0.15">
      <c r="A161" s="7" t="s">
        <v>842</v>
      </c>
      <c r="B161" t="s">
        <v>3685</v>
      </c>
      <c r="C161" t="s">
        <v>3685</v>
      </c>
      <c r="D161" t="s">
        <v>3685</v>
      </c>
      <c r="E161" t="s">
        <v>6164</v>
      </c>
      <c r="F161" t="s">
        <v>5826</v>
      </c>
      <c r="G161" t="s">
        <v>6164</v>
      </c>
      <c r="H161" t="s">
        <v>5827</v>
      </c>
      <c r="I161" t="s">
        <v>5828</v>
      </c>
      <c r="J161" t="s">
        <v>3685</v>
      </c>
      <c r="K161" t="s">
        <v>3685</v>
      </c>
      <c r="L161" t="s">
        <v>3685</v>
      </c>
      <c r="M161" t="s">
        <v>3685</v>
      </c>
      <c r="N161" t="s">
        <v>3685</v>
      </c>
      <c r="O161" t="s">
        <v>3685</v>
      </c>
      <c r="P161" t="s">
        <v>3685</v>
      </c>
      <c r="Q161" t="s">
        <v>3685</v>
      </c>
      <c r="R161" t="s">
        <v>3685</v>
      </c>
      <c r="S161" t="s">
        <v>3685</v>
      </c>
      <c r="T161" t="s">
        <v>3685</v>
      </c>
      <c r="U161" t="s">
        <v>3685</v>
      </c>
      <c r="V161" t="s">
        <v>3685</v>
      </c>
      <c r="W161" t="s">
        <v>3685</v>
      </c>
      <c r="X161" t="s">
        <v>3685</v>
      </c>
      <c r="Y161" t="s">
        <v>3685</v>
      </c>
      <c r="Z161" t="s">
        <v>3685</v>
      </c>
      <c r="AA161" t="s">
        <v>3685</v>
      </c>
      <c r="AB161" t="s">
        <v>3685</v>
      </c>
      <c r="AC161" t="s">
        <v>3685</v>
      </c>
      <c r="AD161" t="s">
        <v>3685</v>
      </c>
      <c r="AE161" t="s">
        <v>3685</v>
      </c>
      <c r="AF161" t="s">
        <v>3685</v>
      </c>
      <c r="AG161" t="s">
        <v>3685</v>
      </c>
      <c r="AH161" t="s">
        <v>3685</v>
      </c>
      <c r="AI161" t="s">
        <v>3685</v>
      </c>
      <c r="AJ161" t="s">
        <v>3685</v>
      </c>
      <c r="AK161" t="s">
        <v>3685</v>
      </c>
      <c r="AL161" t="s">
        <v>3685</v>
      </c>
      <c r="AM161" t="s">
        <v>3685</v>
      </c>
      <c r="AN161" t="s">
        <v>3685</v>
      </c>
      <c r="AO161" t="s">
        <v>3685</v>
      </c>
      <c r="AP161" t="s">
        <v>3685</v>
      </c>
      <c r="AQ161" t="s">
        <v>3685</v>
      </c>
      <c r="AR161" t="s">
        <v>3685</v>
      </c>
      <c r="AS161" t="s">
        <v>3685</v>
      </c>
      <c r="AT161" t="s">
        <v>3685</v>
      </c>
      <c r="AU161" t="s">
        <v>3685</v>
      </c>
      <c r="AV161" t="s">
        <v>3685</v>
      </c>
    </row>
    <row r="162" spans="1:48" x14ac:dyDescent="0.15">
      <c r="A162" s="7" t="s">
        <v>848</v>
      </c>
      <c r="B162" t="s">
        <v>3685</v>
      </c>
      <c r="C162" t="s">
        <v>3685</v>
      </c>
      <c r="D162" t="s">
        <v>3685</v>
      </c>
      <c r="E162" t="s">
        <v>3685</v>
      </c>
      <c r="F162" t="s">
        <v>3685</v>
      </c>
      <c r="G162" t="s">
        <v>3685</v>
      </c>
      <c r="H162" t="s">
        <v>3685</v>
      </c>
      <c r="I162" t="s">
        <v>5829</v>
      </c>
      <c r="J162" t="s">
        <v>5830</v>
      </c>
      <c r="K162" t="s">
        <v>5831</v>
      </c>
      <c r="L162" t="s">
        <v>5832</v>
      </c>
      <c r="M162" t="s">
        <v>3685</v>
      </c>
      <c r="N162" t="s">
        <v>3685</v>
      </c>
      <c r="O162" t="s">
        <v>3685</v>
      </c>
      <c r="P162" t="s">
        <v>3685</v>
      </c>
      <c r="Q162" t="s">
        <v>3685</v>
      </c>
      <c r="R162" t="s">
        <v>3685</v>
      </c>
      <c r="S162" t="s">
        <v>3685</v>
      </c>
      <c r="T162" t="s">
        <v>3685</v>
      </c>
      <c r="U162" t="s">
        <v>3685</v>
      </c>
      <c r="V162" t="s">
        <v>3685</v>
      </c>
      <c r="W162" t="s">
        <v>3685</v>
      </c>
      <c r="X162" t="s">
        <v>3685</v>
      </c>
      <c r="Y162" t="s">
        <v>3685</v>
      </c>
      <c r="Z162" t="s">
        <v>3685</v>
      </c>
      <c r="AA162" t="s">
        <v>3685</v>
      </c>
      <c r="AB162" t="s">
        <v>3685</v>
      </c>
      <c r="AC162" t="s">
        <v>3685</v>
      </c>
      <c r="AD162" t="s">
        <v>3685</v>
      </c>
      <c r="AE162" t="s">
        <v>3685</v>
      </c>
      <c r="AF162" t="s">
        <v>3685</v>
      </c>
      <c r="AG162" t="s">
        <v>3685</v>
      </c>
      <c r="AH162" t="s">
        <v>3685</v>
      </c>
      <c r="AI162" t="s">
        <v>3685</v>
      </c>
      <c r="AJ162" t="s">
        <v>3685</v>
      </c>
      <c r="AK162" t="s">
        <v>3685</v>
      </c>
      <c r="AL162" t="s">
        <v>3685</v>
      </c>
      <c r="AM162" t="s">
        <v>3685</v>
      </c>
      <c r="AN162" t="s">
        <v>3685</v>
      </c>
      <c r="AO162" t="s">
        <v>3685</v>
      </c>
      <c r="AP162" t="s">
        <v>3685</v>
      </c>
      <c r="AQ162" t="s">
        <v>3685</v>
      </c>
      <c r="AR162" t="s">
        <v>3685</v>
      </c>
      <c r="AS162" t="s">
        <v>3685</v>
      </c>
      <c r="AT162" t="s">
        <v>3685</v>
      </c>
      <c r="AU162" t="s">
        <v>3685</v>
      </c>
      <c r="AV162" t="s">
        <v>3685</v>
      </c>
    </row>
    <row r="163" spans="1:48" x14ac:dyDescent="0.15">
      <c r="A163" s="8" t="s">
        <v>854</v>
      </c>
      <c r="B163" t="s">
        <v>3685</v>
      </c>
      <c r="C163" t="s">
        <v>3685</v>
      </c>
      <c r="D163" t="s">
        <v>3685</v>
      </c>
      <c r="E163" t="s">
        <v>3685</v>
      </c>
      <c r="F163" t="s">
        <v>3685</v>
      </c>
      <c r="G163" t="s">
        <v>3685</v>
      </c>
      <c r="H163" t="s">
        <v>3685</v>
      </c>
      <c r="I163" t="s">
        <v>3685</v>
      </c>
      <c r="J163" t="s">
        <v>3685</v>
      </c>
      <c r="K163" t="s">
        <v>5533</v>
      </c>
      <c r="L163" t="s">
        <v>5833</v>
      </c>
      <c r="M163" t="s">
        <v>573</v>
      </c>
      <c r="N163" t="s">
        <v>3685</v>
      </c>
      <c r="O163" t="s">
        <v>3685</v>
      </c>
      <c r="P163" t="s">
        <v>3685</v>
      </c>
      <c r="Q163" t="s">
        <v>3685</v>
      </c>
      <c r="R163" t="s">
        <v>3685</v>
      </c>
      <c r="S163" t="s">
        <v>3685</v>
      </c>
      <c r="T163" t="s">
        <v>3685</v>
      </c>
      <c r="U163" t="s">
        <v>3685</v>
      </c>
      <c r="V163" t="s">
        <v>3685</v>
      </c>
      <c r="W163" t="s">
        <v>3685</v>
      </c>
      <c r="X163" t="s">
        <v>3685</v>
      </c>
      <c r="Y163" t="s">
        <v>3685</v>
      </c>
      <c r="Z163" t="s">
        <v>3685</v>
      </c>
      <c r="AA163" t="s">
        <v>3685</v>
      </c>
      <c r="AB163" t="s">
        <v>3685</v>
      </c>
      <c r="AC163" t="s">
        <v>3685</v>
      </c>
      <c r="AD163" t="s">
        <v>3685</v>
      </c>
      <c r="AE163" t="s">
        <v>3685</v>
      </c>
      <c r="AF163" t="s">
        <v>3685</v>
      </c>
      <c r="AG163" t="s">
        <v>3685</v>
      </c>
      <c r="AH163" t="s">
        <v>3685</v>
      </c>
      <c r="AI163" t="s">
        <v>3685</v>
      </c>
      <c r="AJ163" t="s">
        <v>3685</v>
      </c>
      <c r="AK163" t="s">
        <v>3685</v>
      </c>
      <c r="AL163" t="s">
        <v>3685</v>
      </c>
      <c r="AM163" t="s">
        <v>3685</v>
      </c>
      <c r="AN163" t="s">
        <v>3685</v>
      </c>
      <c r="AO163" t="s">
        <v>3685</v>
      </c>
      <c r="AP163" t="s">
        <v>3685</v>
      </c>
      <c r="AQ163" t="s">
        <v>3685</v>
      </c>
      <c r="AR163" t="s">
        <v>3685</v>
      </c>
      <c r="AS163" t="s">
        <v>3685</v>
      </c>
      <c r="AT163" t="s">
        <v>3685</v>
      </c>
      <c r="AU163" t="s">
        <v>3685</v>
      </c>
      <c r="AV163" t="s">
        <v>3685</v>
      </c>
    </row>
    <row r="164" spans="1:48" x14ac:dyDescent="0.15">
      <c r="A164" s="8" t="s">
        <v>859</v>
      </c>
      <c r="B164" t="s">
        <v>3685</v>
      </c>
      <c r="C164" t="s">
        <v>3685</v>
      </c>
      <c r="D164" t="s">
        <v>3685</v>
      </c>
      <c r="E164" t="s">
        <v>3685</v>
      </c>
      <c r="F164" t="s">
        <v>3685</v>
      </c>
      <c r="G164" t="s">
        <v>3685</v>
      </c>
      <c r="H164" t="s">
        <v>3685</v>
      </c>
      <c r="I164" t="s">
        <v>3685</v>
      </c>
      <c r="J164" t="s">
        <v>3685</v>
      </c>
      <c r="K164" t="s">
        <v>3685</v>
      </c>
      <c r="L164" t="s">
        <v>3685</v>
      </c>
      <c r="M164" t="s">
        <v>3685</v>
      </c>
      <c r="N164" t="s">
        <v>3685</v>
      </c>
      <c r="O164" t="s">
        <v>3685</v>
      </c>
      <c r="P164" t="s">
        <v>3685</v>
      </c>
      <c r="Q164" t="s">
        <v>3685</v>
      </c>
      <c r="R164" t="s">
        <v>3685</v>
      </c>
      <c r="S164" t="s">
        <v>3685</v>
      </c>
      <c r="T164" t="s">
        <v>3685</v>
      </c>
      <c r="U164" t="s">
        <v>3685</v>
      </c>
      <c r="V164" t="s">
        <v>3685</v>
      </c>
      <c r="W164" t="s">
        <v>3685</v>
      </c>
      <c r="X164" t="s">
        <v>3685</v>
      </c>
      <c r="Y164" t="s">
        <v>3685</v>
      </c>
      <c r="Z164" t="s">
        <v>3685</v>
      </c>
      <c r="AA164" t="s">
        <v>3685</v>
      </c>
      <c r="AB164" t="s">
        <v>3685</v>
      </c>
      <c r="AC164" t="s">
        <v>3685</v>
      </c>
      <c r="AD164" t="s">
        <v>3685</v>
      </c>
      <c r="AE164" t="s">
        <v>3685</v>
      </c>
      <c r="AF164" t="s">
        <v>3685</v>
      </c>
      <c r="AG164" t="s">
        <v>3685</v>
      </c>
      <c r="AH164" t="s">
        <v>3685</v>
      </c>
      <c r="AI164" t="s">
        <v>3685</v>
      </c>
      <c r="AJ164" t="s">
        <v>3685</v>
      </c>
      <c r="AK164" t="s">
        <v>3685</v>
      </c>
      <c r="AL164" t="s">
        <v>3685</v>
      </c>
      <c r="AM164" t="s">
        <v>3685</v>
      </c>
      <c r="AN164" t="s">
        <v>3685</v>
      </c>
      <c r="AO164" t="s">
        <v>3685</v>
      </c>
      <c r="AP164" t="s">
        <v>3685</v>
      </c>
      <c r="AQ164" t="s">
        <v>3685</v>
      </c>
      <c r="AR164" t="s">
        <v>3685</v>
      </c>
      <c r="AS164" t="s">
        <v>3685</v>
      </c>
      <c r="AT164" t="s">
        <v>3685</v>
      </c>
      <c r="AU164" t="s">
        <v>3685</v>
      </c>
      <c r="AV164" t="s">
        <v>3685</v>
      </c>
    </row>
    <row r="165" spans="1:48" x14ac:dyDescent="0.15">
      <c r="A165" s="7" t="s">
        <v>864</v>
      </c>
      <c r="B165" t="s">
        <v>3685</v>
      </c>
      <c r="C165" t="s">
        <v>3685</v>
      </c>
      <c r="D165" t="s">
        <v>3685</v>
      </c>
      <c r="E165" t="s">
        <v>3685</v>
      </c>
      <c r="F165" t="s">
        <v>3685</v>
      </c>
      <c r="G165" t="s">
        <v>3685</v>
      </c>
      <c r="H165" t="s">
        <v>5841</v>
      </c>
      <c r="I165" t="s">
        <v>5842</v>
      </c>
      <c r="J165" t="s">
        <v>5843</v>
      </c>
      <c r="K165" t="s">
        <v>5844</v>
      </c>
      <c r="L165" t="s">
        <v>3685</v>
      </c>
      <c r="M165" t="s">
        <v>3685</v>
      </c>
      <c r="N165" t="s">
        <v>3685</v>
      </c>
      <c r="O165" t="s">
        <v>3685</v>
      </c>
      <c r="P165" t="s">
        <v>3685</v>
      </c>
      <c r="Q165" t="s">
        <v>3685</v>
      </c>
      <c r="R165" t="s">
        <v>3685</v>
      </c>
      <c r="S165" t="s">
        <v>3685</v>
      </c>
      <c r="T165" t="s">
        <v>3685</v>
      </c>
      <c r="U165" t="s">
        <v>3685</v>
      </c>
      <c r="V165" t="s">
        <v>3685</v>
      </c>
      <c r="W165" t="s">
        <v>3685</v>
      </c>
      <c r="X165" t="s">
        <v>3685</v>
      </c>
      <c r="Y165" t="s">
        <v>3685</v>
      </c>
      <c r="Z165" t="s">
        <v>3685</v>
      </c>
      <c r="AA165" t="s">
        <v>3685</v>
      </c>
      <c r="AB165" t="s">
        <v>3685</v>
      </c>
      <c r="AC165" t="s">
        <v>3685</v>
      </c>
      <c r="AD165" t="s">
        <v>3685</v>
      </c>
      <c r="AE165" t="s">
        <v>3685</v>
      </c>
      <c r="AF165" t="s">
        <v>3685</v>
      </c>
      <c r="AG165" t="s">
        <v>3685</v>
      </c>
      <c r="AH165" t="s">
        <v>3685</v>
      </c>
      <c r="AI165" t="s">
        <v>3685</v>
      </c>
      <c r="AJ165" t="s">
        <v>3685</v>
      </c>
      <c r="AK165" t="s">
        <v>3685</v>
      </c>
      <c r="AL165" t="s">
        <v>3685</v>
      </c>
      <c r="AM165" t="s">
        <v>3685</v>
      </c>
      <c r="AN165" t="s">
        <v>3685</v>
      </c>
      <c r="AO165" t="s">
        <v>3685</v>
      </c>
      <c r="AP165" t="s">
        <v>3685</v>
      </c>
      <c r="AQ165" t="s">
        <v>3685</v>
      </c>
      <c r="AR165" t="s">
        <v>3685</v>
      </c>
      <c r="AS165" t="s">
        <v>3685</v>
      </c>
      <c r="AT165" t="s">
        <v>3685</v>
      </c>
      <c r="AU165" t="s">
        <v>3685</v>
      </c>
      <c r="AV165" t="s">
        <v>3685</v>
      </c>
    </row>
    <row r="166" spans="1:48" x14ac:dyDescent="0.15">
      <c r="A166" s="8" t="s">
        <v>869</v>
      </c>
      <c r="B166" t="s">
        <v>3685</v>
      </c>
      <c r="C166" t="s">
        <v>3685</v>
      </c>
      <c r="D166" t="s">
        <v>3685</v>
      </c>
      <c r="E166" t="s">
        <v>3685</v>
      </c>
      <c r="F166" t="s">
        <v>6165</v>
      </c>
      <c r="G166" t="s">
        <v>6166</v>
      </c>
      <c r="H166" t="s">
        <v>5845</v>
      </c>
      <c r="I166" t="s">
        <v>6165</v>
      </c>
      <c r="J166" t="s">
        <v>5846</v>
      </c>
      <c r="K166" t="s">
        <v>6166</v>
      </c>
      <c r="L166" t="s">
        <v>5847</v>
      </c>
      <c r="M166" t="s">
        <v>5848</v>
      </c>
      <c r="N166" t="s">
        <v>3685</v>
      </c>
      <c r="O166" t="s">
        <v>3685</v>
      </c>
      <c r="P166" t="s">
        <v>3685</v>
      </c>
      <c r="Q166" t="s">
        <v>3685</v>
      </c>
      <c r="R166" t="s">
        <v>3685</v>
      </c>
      <c r="S166" t="s">
        <v>3685</v>
      </c>
      <c r="T166" t="s">
        <v>3685</v>
      </c>
      <c r="U166" t="s">
        <v>3685</v>
      </c>
      <c r="V166" t="s">
        <v>3685</v>
      </c>
      <c r="W166" t="s">
        <v>3685</v>
      </c>
      <c r="X166" t="s">
        <v>3685</v>
      </c>
      <c r="Y166" t="s">
        <v>3685</v>
      </c>
      <c r="Z166" t="s">
        <v>3685</v>
      </c>
      <c r="AA166" t="s">
        <v>3685</v>
      </c>
      <c r="AB166" t="s">
        <v>3685</v>
      </c>
      <c r="AC166" t="s">
        <v>3685</v>
      </c>
      <c r="AD166" t="s">
        <v>3685</v>
      </c>
      <c r="AE166" t="s">
        <v>3685</v>
      </c>
      <c r="AF166" t="s">
        <v>3685</v>
      </c>
      <c r="AG166" t="s">
        <v>3685</v>
      </c>
      <c r="AH166" t="s">
        <v>3685</v>
      </c>
      <c r="AI166" t="s">
        <v>3685</v>
      </c>
      <c r="AJ166" t="s">
        <v>3685</v>
      </c>
      <c r="AK166" t="s">
        <v>3685</v>
      </c>
      <c r="AL166" t="s">
        <v>3685</v>
      </c>
      <c r="AM166" t="s">
        <v>3685</v>
      </c>
      <c r="AN166" t="s">
        <v>3685</v>
      </c>
      <c r="AO166" t="s">
        <v>3685</v>
      </c>
      <c r="AP166" t="s">
        <v>3685</v>
      </c>
      <c r="AQ166" t="s">
        <v>3685</v>
      </c>
      <c r="AR166" t="s">
        <v>3685</v>
      </c>
      <c r="AS166" t="s">
        <v>3685</v>
      </c>
      <c r="AT166" t="s">
        <v>3685</v>
      </c>
      <c r="AU166" t="s">
        <v>3685</v>
      </c>
      <c r="AV166" t="s">
        <v>3685</v>
      </c>
    </row>
    <row r="167" spans="1:48" x14ac:dyDescent="0.15">
      <c r="A167" s="7" t="s">
        <v>874</v>
      </c>
      <c r="B167" t="s">
        <v>3685</v>
      </c>
      <c r="C167" t="s">
        <v>3685</v>
      </c>
      <c r="D167" t="s">
        <v>3685</v>
      </c>
      <c r="E167" t="s">
        <v>6167</v>
      </c>
      <c r="F167" t="s">
        <v>6168</v>
      </c>
      <c r="G167" t="s">
        <v>6169</v>
      </c>
      <c r="H167" t="s">
        <v>6170</v>
      </c>
      <c r="I167" t="s">
        <v>6171</v>
      </c>
      <c r="J167" t="s">
        <v>6172</v>
      </c>
      <c r="K167" t="s">
        <v>6173</v>
      </c>
      <c r="L167" t="s">
        <v>6174</v>
      </c>
      <c r="M167" t="s">
        <v>6167</v>
      </c>
      <c r="N167" t="s">
        <v>5849</v>
      </c>
      <c r="O167" t="s">
        <v>6168</v>
      </c>
      <c r="P167" t="s">
        <v>6169</v>
      </c>
      <c r="Q167" t="s">
        <v>6170</v>
      </c>
      <c r="R167" t="s">
        <v>6171</v>
      </c>
      <c r="S167" t="s">
        <v>6172</v>
      </c>
      <c r="T167" t="s">
        <v>6173</v>
      </c>
      <c r="U167" t="s">
        <v>5850</v>
      </c>
      <c r="V167" t="s">
        <v>6174</v>
      </c>
      <c r="W167" t="s">
        <v>5851</v>
      </c>
      <c r="X167" t="s">
        <v>3685</v>
      </c>
      <c r="Y167" t="s">
        <v>3685</v>
      </c>
      <c r="Z167" t="s">
        <v>3685</v>
      </c>
      <c r="AA167" t="s">
        <v>3685</v>
      </c>
      <c r="AB167" t="s">
        <v>3685</v>
      </c>
      <c r="AC167" t="s">
        <v>3685</v>
      </c>
      <c r="AD167" t="s">
        <v>3685</v>
      </c>
      <c r="AE167" t="s">
        <v>3685</v>
      </c>
      <c r="AF167" t="s">
        <v>3685</v>
      </c>
      <c r="AG167" t="s">
        <v>3685</v>
      </c>
      <c r="AH167" t="s">
        <v>3685</v>
      </c>
      <c r="AI167" t="s">
        <v>3685</v>
      </c>
      <c r="AJ167" t="s">
        <v>3685</v>
      </c>
      <c r="AK167" t="s">
        <v>3685</v>
      </c>
      <c r="AL167" t="s">
        <v>3685</v>
      </c>
      <c r="AM167" t="s">
        <v>3685</v>
      </c>
      <c r="AN167" t="s">
        <v>3685</v>
      </c>
      <c r="AO167" t="s">
        <v>3685</v>
      </c>
      <c r="AP167" t="s">
        <v>3685</v>
      </c>
      <c r="AQ167" t="s">
        <v>3685</v>
      </c>
      <c r="AR167" t="s">
        <v>3685</v>
      </c>
      <c r="AS167" t="s">
        <v>3685</v>
      </c>
      <c r="AT167" t="s">
        <v>3685</v>
      </c>
      <c r="AU167" t="s">
        <v>3685</v>
      </c>
      <c r="AV167" t="s">
        <v>3685</v>
      </c>
    </row>
    <row r="168" spans="1:48" x14ac:dyDescent="0.15">
      <c r="A168" s="7" t="s">
        <v>880</v>
      </c>
      <c r="B168" t="s">
        <v>3685</v>
      </c>
      <c r="C168" t="s">
        <v>3685</v>
      </c>
      <c r="D168" t="s">
        <v>3685</v>
      </c>
      <c r="E168" t="s">
        <v>3685</v>
      </c>
      <c r="F168" t="s">
        <v>3685</v>
      </c>
      <c r="G168" t="s">
        <v>6175</v>
      </c>
      <c r="H168" t="s">
        <v>6176</v>
      </c>
      <c r="I168" t="s">
        <v>5852</v>
      </c>
      <c r="J168" t="s">
        <v>5853</v>
      </c>
      <c r="K168" t="s">
        <v>5854</v>
      </c>
      <c r="L168" t="s">
        <v>6175</v>
      </c>
      <c r="M168" t="s">
        <v>5855</v>
      </c>
      <c r="N168" t="s">
        <v>6176</v>
      </c>
      <c r="O168" t="s">
        <v>5856</v>
      </c>
      <c r="P168" t="s">
        <v>3685</v>
      </c>
      <c r="Q168" t="s">
        <v>3685</v>
      </c>
      <c r="R168" t="s">
        <v>3685</v>
      </c>
      <c r="S168" t="s">
        <v>3685</v>
      </c>
      <c r="T168" t="s">
        <v>3685</v>
      </c>
      <c r="U168" t="s">
        <v>3685</v>
      </c>
      <c r="V168" t="s">
        <v>3685</v>
      </c>
      <c r="W168" t="s">
        <v>3685</v>
      </c>
      <c r="X168" t="s">
        <v>3685</v>
      </c>
      <c r="Y168" t="s">
        <v>3685</v>
      </c>
      <c r="Z168" t="s">
        <v>3685</v>
      </c>
      <c r="AA168" t="s">
        <v>3685</v>
      </c>
      <c r="AB168" t="s">
        <v>3685</v>
      </c>
      <c r="AC168" t="s">
        <v>3685</v>
      </c>
      <c r="AD168" t="s">
        <v>3685</v>
      </c>
      <c r="AE168" t="s">
        <v>3685</v>
      </c>
      <c r="AF168" t="s">
        <v>3685</v>
      </c>
      <c r="AG168" t="s">
        <v>3685</v>
      </c>
      <c r="AH168" t="s">
        <v>3685</v>
      </c>
      <c r="AI168" t="s">
        <v>3685</v>
      </c>
      <c r="AJ168" t="s">
        <v>3685</v>
      </c>
      <c r="AK168" t="s">
        <v>3685</v>
      </c>
      <c r="AL168" t="s">
        <v>3685</v>
      </c>
      <c r="AM168" t="s">
        <v>3685</v>
      </c>
      <c r="AN168" t="s">
        <v>3685</v>
      </c>
      <c r="AO168" t="s">
        <v>3685</v>
      </c>
      <c r="AP168" t="s">
        <v>3685</v>
      </c>
      <c r="AQ168" t="s">
        <v>3685</v>
      </c>
      <c r="AR168" t="s">
        <v>3685</v>
      </c>
      <c r="AS168" t="s">
        <v>3685</v>
      </c>
      <c r="AT168" t="s">
        <v>3685</v>
      </c>
      <c r="AU168" t="s">
        <v>3685</v>
      </c>
      <c r="AV168" t="s">
        <v>3685</v>
      </c>
    </row>
    <row r="169" spans="1:48" x14ac:dyDescent="0.15">
      <c r="A169" s="7" t="s">
        <v>885</v>
      </c>
      <c r="B169" t="s">
        <v>3685</v>
      </c>
      <c r="C169" t="s">
        <v>3685</v>
      </c>
      <c r="D169" t="s">
        <v>3685</v>
      </c>
      <c r="E169" t="s">
        <v>6177</v>
      </c>
      <c r="F169" t="s">
        <v>3685</v>
      </c>
      <c r="G169" t="s">
        <v>3685</v>
      </c>
      <c r="H169" t="s">
        <v>3685</v>
      </c>
      <c r="I169" t="s">
        <v>5857</v>
      </c>
      <c r="J169" t="s">
        <v>5858</v>
      </c>
      <c r="K169" t="s">
        <v>6177</v>
      </c>
      <c r="L169" t="s">
        <v>6178</v>
      </c>
      <c r="M169" t="s">
        <v>5859</v>
      </c>
      <c r="N169" t="s">
        <v>3685</v>
      </c>
      <c r="O169" t="s">
        <v>3685</v>
      </c>
      <c r="P169" t="s">
        <v>3685</v>
      </c>
      <c r="Q169" t="s">
        <v>3685</v>
      </c>
      <c r="R169" t="s">
        <v>3685</v>
      </c>
      <c r="S169" t="s">
        <v>3685</v>
      </c>
      <c r="T169" t="s">
        <v>3685</v>
      </c>
      <c r="U169" t="s">
        <v>3685</v>
      </c>
      <c r="V169" t="s">
        <v>3685</v>
      </c>
      <c r="W169" t="s">
        <v>3685</v>
      </c>
      <c r="X169" t="s">
        <v>3685</v>
      </c>
      <c r="Y169" t="s">
        <v>3685</v>
      </c>
      <c r="Z169" t="s">
        <v>3685</v>
      </c>
      <c r="AA169" t="s">
        <v>3685</v>
      </c>
      <c r="AB169" t="s">
        <v>3685</v>
      </c>
      <c r="AC169" t="s">
        <v>3685</v>
      </c>
      <c r="AD169" t="s">
        <v>3685</v>
      </c>
      <c r="AE169" t="s">
        <v>3685</v>
      </c>
      <c r="AF169" t="s">
        <v>3685</v>
      </c>
      <c r="AG169" t="s">
        <v>3685</v>
      </c>
      <c r="AH169" t="s">
        <v>3685</v>
      </c>
      <c r="AI169" t="s">
        <v>3685</v>
      </c>
      <c r="AJ169" t="s">
        <v>3685</v>
      </c>
      <c r="AK169" t="s">
        <v>3685</v>
      </c>
      <c r="AL169" t="s">
        <v>3685</v>
      </c>
      <c r="AM169" t="s">
        <v>3685</v>
      </c>
      <c r="AN169" t="s">
        <v>3685</v>
      </c>
      <c r="AO169" t="s">
        <v>3685</v>
      </c>
      <c r="AP169" t="s">
        <v>3685</v>
      </c>
      <c r="AQ169" t="s">
        <v>3685</v>
      </c>
      <c r="AR169" t="s">
        <v>3685</v>
      </c>
      <c r="AS169" t="s">
        <v>3685</v>
      </c>
      <c r="AT169" t="s">
        <v>3685</v>
      </c>
      <c r="AU169" t="s">
        <v>3685</v>
      </c>
      <c r="AV169" t="s">
        <v>3685</v>
      </c>
    </row>
    <row r="170" spans="1:48" x14ac:dyDescent="0.15">
      <c r="A170" s="8" t="s">
        <v>890</v>
      </c>
      <c r="B170" t="s">
        <v>3685</v>
      </c>
      <c r="C170" t="s">
        <v>3685</v>
      </c>
      <c r="D170" t="s">
        <v>3685</v>
      </c>
      <c r="E170" t="s">
        <v>3685</v>
      </c>
      <c r="F170" t="s">
        <v>3685</v>
      </c>
      <c r="G170" t="s">
        <v>3685</v>
      </c>
      <c r="H170" t="s">
        <v>3685</v>
      </c>
      <c r="I170" t="s">
        <v>5860</v>
      </c>
      <c r="J170" t="s">
        <v>5861</v>
      </c>
      <c r="K170" t="s">
        <v>5862</v>
      </c>
      <c r="L170" t="s">
        <v>5863</v>
      </c>
      <c r="M170" t="s">
        <v>5864</v>
      </c>
      <c r="N170" t="s">
        <v>3685</v>
      </c>
      <c r="O170" t="s">
        <v>3685</v>
      </c>
      <c r="P170" t="s">
        <v>3685</v>
      </c>
      <c r="Q170" t="s">
        <v>3685</v>
      </c>
      <c r="R170" t="s">
        <v>3685</v>
      </c>
      <c r="S170" t="s">
        <v>3685</v>
      </c>
      <c r="T170" t="s">
        <v>3685</v>
      </c>
      <c r="U170" t="s">
        <v>3685</v>
      </c>
      <c r="V170" t="s">
        <v>3685</v>
      </c>
      <c r="W170" t="s">
        <v>3685</v>
      </c>
      <c r="X170" t="s">
        <v>3685</v>
      </c>
      <c r="Y170" t="s">
        <v>3685</v>
      </c>
      <c r="Z170" t="s">
        <v>3685</v>
      </c>
      <c r="AA170" t="s">
        <v>3685</v>
      </c>
      <c r="AB170" t="s">
        <v>3685</v>
      </c>
      <c r="AC170" t="s">
        <v>3685</v>
      </c>
      <c r="AD170" t="s">
        <v>3685</v>
      </c>
      <c r="AE170" t="s">
        <v>3685</v>
      </c>
      <c r="AF170" t="s">
        <v>3685</v>
      </c>
      <c r="AG170" t="s">
        <v>3685</v>
      </c>
      <c r="AH170" t="s">
        <v>3685</v>
      </c>
      <c r="AI170" t="s">
        <v>3685</v>
      </c>
      <c r="AJ170" t="s">
        <v>3685</v>
      </c>
      <c r="AK170" t="s">
        <v>3685</v>
      </c>
      <c r="AL170" t="s">
        <v>3685</v>
      </c>
      <c r="AM170" t="s">
        <v>3685</v>
      </c>
      <c r="AN170" t="s">
        <v>3685</v>
      </c>
      <c r="AO170" t="s">
        <v>3685</v>
      </c>
      <c r="AP170" t="s">
        <v>3685</v>
      </c>
      <c r="AQ170" t="s">
        <v>3685</v>
      </c>
      <c r="AR170" t="s">
        <v>3685</v>
      </c>
      <c r="AS170" t="s">
        <v>3685</v>
      </c>
      <c r="AT170" t="s">
        <v>3685</v>
      </c>
      <c r="AU170" t="s">
        <v>3685</v>
      </c>
      <c r="AV170" t="s">
        <v>3685</v>
      </c>
    </row>
    <row r="171" spans="1:48" x14ac:dyDescent="0.15">
      <c r="A171" s="8" t="s">
        <v>896</v>
      </c>
      <c r="B171" t="s">
        <v>3685</v>
      </c>
      <c r="C171" t="s">
        <v>3685</v>
      </c>
      <c r="D171" t="s">
        <v>3685</v>
      </c>
      <c r="E171" t="s">
        <v>3685</v>
      </c>
      <c r="F171" t="s">
        <v>3685</v>
      </c>
      <c r="G171" t="s">
        <v>6179</v>
      </c>
      <c r="H171" t="s">
        <v>6180</v>
      </c>
      <c r="I171" t="s">
        <v>6181</v>
      </c>
      <c r="J171" t="s">
        <v>6182</v>
      </c>
      <c r="K171" t="s">
        <v>6183</v>
      </c>
      <c r="L171" t="s">
        <v>6184</v>
      </c>
      <c r="M171" t="s">
        <v>6185</v>
      </c>
      <c r="N171" t="s">
        <v>3685</v>
      </c>
      <c r="O171" t="s">
        <v>6186</v>
      </c>
      <c r="P171" t="s">
        <v>5865</v>
      </c>
      <c r="Q171" t="s">
        <v>5866</v>
      </c>
      <c r="R171" t="s">
        <v>5867</v>
      </c>
      <c r="S171" t="s">
        <v>5868</v>
      </c>
      <c r="T171" t="s">
        <v>6187</v>
      </c>
      <c r="U171" t="s">
        <v>6179</v>
      </c>
      <c r="V171" t="s">
        <v>3685</v>
      </c>
      <c r="W171" t="s">
        <v>3685</v>
      </c>
      <c r="X171" t="s">
        <v>3685</v>
      </c>
      <c r="Y171" t="s">
        <v>3685</v>
      </c>
      <c r="Z171" t="s">
        <v>3685</v>
      </c>
      <c r="AA171" t="s">
        <v>3685</v>
      </c>
      <c r="AB171" t="s">
        <v>3685</v>
      </c>
      <c r="AC171" t="s">
        <v>3685</v>
      </c>
      <c r="AD171" t="s">
        <v>3685</v>
      </c>
      <c r="AE171" t="s">
        <v>3685</v>
      </c>
      <c r="AF171" t="s">
        <v>3685</v>
      </c>
      <c r="AG171" t="s">
        <v>3685</v>
      </c>
      <c r="AH171" t="s">
        <v>3685</v>
      </c>
      <c r="AI171" t="s">
        <v>3685</v>
      </c>
      <c r="AJ171" t="s">
        <v>3685</v>
      </c>
      <c r="AK171" t="s">
        <v>3685</v>
      </c>
      <c r="AL171" t="s">
        <v>3685</v>
      </c>
      <c r="AM171" t="s">
        <v>3685</v>
      </c>
      <c r="AN171" t="s">
        <v>3685</v>
      </c>
      <c r="AO171" t="s">
        <v>3685</v>
      </c>
      <c r="AP171" t="s">
        <v>3685</v>
      </c>
      <c r="AQ171" t="s">
        <v>3685</v>
      </c>
      <c r="AR171" t="s">
        <v>3685</v>
      </c>
      <c r="AS171" t="s">
        <v>3685</v>
      </c>
      <c r="AT171" t="s">
        <v>3685</v>
      </c>
      <c r="AU171" t="s">
        <v>3685</v>
      </c>
      <c r="AV171" t="s">
        <v>3685</v>
      </c>
    </row>
    <row r="172" spans="1:48" x14ac:dyDescent="0.15">
      <c r="A172" s="8" t="s">
        <v>902</v>
      </c>
      <c r="B172" t="s">
        <v>3685</v>
      </c>
      <c r="C172" t="s">
        <v>3685</v>
      </c>
      <c r="D172" t="s">
        <v>6188</v>
      </c>
      <c r="E172" t="s">
        <v>5869</v>
      </c>
      <c r="F172" t="s">
        <v>5870</v>
      </c>
      <c r="G172" t="s">
        <v>6189</v>
      </c>
      <c r="H172" t="s">
        <v>6190</v>
      </c>
      <c r="I172" t="s">
        <v>6191</v>
      </c>
      <c r="J172" t="s">
        <v>3685</v>
      </c>
      <c r="K172" t="s">
        <v>3685</v>
      </c>
      <c r="L172" t="s">
        <v>3685</v>
      </c>
      <c r="M172" t="s">
        <v>3685</v>
      </c>
      <c r="N172" t="s">
        <v>3685</v>
      </c>
      <c r="O172" t="s">
        <v>3685</v>
      </c>
      <c r="P172" t="s">
        <v>3685</v>
      </c>
      <c r="Q172" t="s">
        <v>3685</v>
      </c>
      <c r="R172" t="s">
        <v>3685</v>
      </c>
      <c r="S172" t="s">
        <v>3685</v>
      </c>
      <c r="T172" t="s">
        <v>3685</v>
      </c>
      <c r="U172" t="s">
        <v>3685</v>
      </c>
      <c r="V172" t="s">
        <v>3685</v>
      </c>
      <c r="W172" t="s">
        <v>3685</v>
      </c>
      <c r="X172" t="s">
        <v>3685</v>
      </c>
      <c r="Y172" t="s">
        <v>3685</v>
      </c>
      <c r="Z172" t="s">
        <v>3685</v>
      </c>
      <c r="AA172" t="s">
        <v>3685</v>
      </c>
      <c r="AB172" t="s">
        <v>3685</v>
      </c>
      <c r="AC172" t="s">
        <v>3685</v>
      </c>
      <c r="AD172" t="s">
        <v>3685</v>
      </c>
      <c r="AE172" t="s">
        <v>3685</v>
      </c>
      <c r="AF172" t="s">
        <v>3685</v>
      </c>
      <c r="AG172" t="s">
        <v>3685</v>
      </c>
      <c r="AH172" t="s">
        <v>3685</v>
      </c>
      <c r="AI172" t="s">
        <v>3685</v>
      </c>
      <c r="AJ172" t="s">
        <v>3685</v>
      </c>
      <c r="AK172" t="s">
        <v>3685</v>
      </c>
      <c r="AL172" t="s">
        <v>3685</v>
      </c>
      <c r="AM172" t="s">
        <v>3685</v>
      </c>
      <c r="AN172" t="s">
        <v>3685</v>
      </c>
      <c r="AO172" t="s">
        <v>3685</v>
      </c>
      <c r="AP172" t="s">
        <v>3685</v>
      </c>
      <c r="AQ172" t="s">
        <v>3685</v>
      </c>
      <c r="AR172" t="s">
        <v>3685</v>
      </c>
      <c r="AS172" t="s">
        <v>3685</v>
      </c>
      <c r="AT172" t="s">
        <v>3685</v>
      </c>
      <c r="AU172" t="s">
        <v>3685</v>
      </c>
      <c r="AV172" t="s">
        <v>3685</v>
      </c>
    </row>
    <row r="173" spans="1:48" x14ac:dyDescent="0.15">
      <c r="A173" s="7" t="s">
        <v>908</v>
      </c>
      <c r="B173" t="s">
        <v>3685</v>
      </c>
      <c r="C173" t="s">
        <v>3685</v>
      </c>
      <c r="D173" t="s">
        <v>3685</v>
      </c>
      <c r="E173" t="s">
        <v>3685</v>
      </c>
      <c r="F173" t="s">
        <v>3685</v>
      </c>
      <c r="G173" t="s">
        <v>3685</v>
      </c>
      <c r="H173" t="s">
        <v>6192</v>
      </c>
      <c r="I173" t="s">
        <v>5871</v>
      </c>
      <c r="J173" t="s">
        <v>5872</v>
      </c>
      <c r="K173" t="s">
        <v>5873</v>
      </c>
      <c r="L173" t="s">
        <v>5874</v>
      </c>
      <c r="M173" t="s">
        <v>6192</v>
      </c>
      <c r="N173" t="s">
        <v>5875</v>
      </c>
      <c r="O173" t="s">
        <v>5876</v>
      </c>
      <c r="P173" t="s">
        <v>3685</v>
      </c>
      <c r="Q173" t="s">
        <v>3685</v>
      </c>
      <c r="R173" t="s">
        <v>3685</v>
      </c>
      <c r="S173" t="s">
        <v>3685</v>
      </c>
      <c r="T173" t="s">
        <v>3685</v>
      </c>
      <c r="U173" t="s">
        <v>3685</v>
      </c>
      <c r="V173" t="s">
        <v>3685</v>
      </c>
      <c r="W173" t="s">
        <v>3685</v>
      </c>
      <c r="X173" t="s">
        <v>3685</v>
      </c>
      <c r="Y173" t="s">
        <v>3685</v>
      </c>
      <c r="Z173" t="s">
        <v>3685</v>
      </c>
      <c r="AA173" t="s">
        <v>3685</v>
      </c>
      <c r="AB173" t="s">
        <v>3685</v>
      </c>
      <c r="AC173" t="s">
        <v>3685</v>
      </c>
      <c r="AD173" t="s">
        <v>3685</v>
      </c>
      <c r="AE173" t="s">
        <v>3685</v>
      </c>
      <c r="AF173" t="s">
        <v>3685</v>
      </c>
      <c r="AG173" t="s">
        <v>3685</v>
      </c>
      <c r="AH173" t="s">
        <v>3685</v>
      </c>
      <c r="AI173" t="s">
        <v>3685</v>
      </c>
      <c r="AJ173" t="s">
        <v>3685</v>
      </c>
      <c r="AK173" t="s">
        <v>3685</v>
      </c>
      <c r="AL173" t="s">
        <v>3685</v>
      </c>
      <c r="AM173" t="s">
        <v>3685</v>
      </c>
      <c r="AN173" t="s">
        <v>3685</v>
      </c>
      <c r="AO173" t="s">
        <v>3685</v>
      </c>
      <c r="AP173" t="s">
        <v>3685</v>
      </c>
      <c r="AQ173" t="s">
        <v>3685</v>
      </c>
      <c r="AR173" t="s">
        <v>3685</v>
      </c>
      <c r="AS173" t="s">
        <v>3685</v>
      </c>
      <c r="AT173" t="s">
        <v>3685</v>
      </c>
      <c r="AU173" t="s">
        <v>3685</v>
      </c>
      <c r="AV173" t="s">
        <v>3685</v>
      </c>
    </row>
    <row r="174" spans="1:48" x14ac:dyDescent="0.15">
      <c r="A174" s="7" t="s">
        <v>913</v>
      </c>
      <c r="B174" t="s">
        <v>3685</v>
      </c>
      <c r="C174" t="s">
        <v>3685</v>
      </c>
      <c r="D174" t="s">
        <v>6193</v>
      </c>
      <c r="E174" t="s">
        <v>6194</v>
      </c>
      <c r="F174" t="s">
        <v>6195</v>
      </c>
      <c r="G174" t="s">
        <v>6193</v>
      </c>
      <c r="H174" t="s">
        <v>5877</v>
      </c>
      <c r="I174" t="s">
        <v>5878</v>
      </c>
      <c r="J174" t="s">
        <v>6194</v>
      </c>
      <c r="K174" t="s">
        <v>6195</v>
      </c>
      <c r="L174" t="s">
        <v>3685</v>
      </c>
      <c r="M174" t="s">
        <v>3685</v>
      </c>
      <c r="N174" t="s">
        <v>3685</v>
      </c>
      <c r="O174" t="s">
        <v>3685</v>
      </c>
      <c r="P174" t="s">
        <v>3685</v>
      </c>
      <c r="Q174" t="s">
        <v>3685</v>
      </c>
      <c r="R174" t="s">
        <v>3685</v>
      </c>
      <c r="S174" t="s">
        <v>3685</v>
      </c>
      <c r="T174" t="s">
        <v>3685</v>
      </c>
      <c r="U174" t="s">
        <v>3685</v>
      </c>
      <c r="V174" t="s">
        <v>3685</v>
      </c>
      <c r="W174" t="s">
        <v>3685</v>
      </c>
      <c r="X174" t="s">
        <v>3685</v>
      </c>
      <c r="Y174" t="s">
        <v>3685</v>
      </c>
      <c r="Z174" t="s">
        <v>3685</v>
      </c>
      <c r="AA174" t="s">
        <v>3685</v>
      </c>
      <c r="AB174" t="s">
        <v>3685</v>
      </c>
      <c r="AC174" t="s">
        <v>3685</v>
      </c>
      <c r="AD174" t="s">
        <v>3685</v>
      </c>
      <c r="AE174" t="s">
        <v>3685</v>
      </c>
      <c r="AF174" t="s">
        <v>3685</v>
      </c>
      <c r="AG174" t="s">
        <v>3685</v>
      </c>
      <c r="AH174" t="s">
        <v>3685</v>
      </c>
      <c r="AI174" t="s">
        <v>3685</v>
      </c>
      <c r="AJ174" t="s">
        <v>3685</v>
      </c>
      <c r="AK174" t="s">
        <v>3685</v>
      </c>
      <c r="AL174" t="s">
        <v>3685</v>
      </c>
      <c r="AM174" t="s">
        <v>3685</v>
      </c>
      <c r="AN174" t="s">
        <v>3685</v>
      </c>
      <c r="AO174" t="s">
        <v>3685</v>
      </c>
      <c r="AP174" t="s">
        <v>3685</v>
      </c>
      <c r="AQ174" t="s">
        <v>3685</v>
      </c>
      <c r="AR174" t="s">
        <v>3685</v>
      </c>
      <c r="AS174" t="s">
        <v>3685</v>
      </c>
      <c r="AT174" t="s">
        <v>3685</v>
      </c>
      <c r="AU174" t="s">
        <v>3685</v>
      </c>
      <c r="AV174" t="s">
        <v>3685</v>
      </c>
    </row>
    <row r="175" spans="1:48" x14ac:dyDescent="0.15">
      <c r="A175" s="8" t="s">
        <v>918</v>
      </c>
      <c r="B175" t="s">
        <v>3685</v>
      </c>
      <c r="C175" t="s">
        <v>3685</v>
      </c>
      <c r="D175" t="s">
        <v>3685</v>
      </c>
      <c r="E175" t="s">
        <v>6196</v>
      </c>
      <c r="F175" t="s">
        <v>5879</v>
      </c>
      <c r="G175" t="s">
        <v>6196</v>
      </c>
      <c r="H175" t="s">
        <v>5880</v>
      </c>
      <c r="I175" t="s">
        <v>5881</v>
      </c>
      <c r="J175" t="s">
        <v>3685</v>
      </c>
      <c r="K175" t="s">
        <v>3685</v>
      </c>
      <c r="L175" t="s">
        <v>3685</v>
      </c>
      <c r="M175" t="s">
        <v>3685</v>
      </c>
      <c r="N175" t="s">
        <v>3685</v>
      </c>
      <c r="O175" t="s">
        <v>3685</v>
      </c>
      <c r="P175" t="s">
        <v>3685</v>
      </c>
      <c r="Q175" t="s">
        <v>3685</v>
      </c>
      <c r="R175" t="s">
        <v>3685</v>
      </c>
      <c r="S175" t="s">
        <v>3685</v>
      </c>
      <c r="T175" t="s">
        <v>3685</v>
      </c>
      <c r="U175" t="s">
        <v>3685</v>
      </c>
      <c r="V175" t="s">
        <v>3685</v>
      </c>
      <c r="W175" t="s">
        <v>3685</v>
      </c>
      <c r="X175" t="s">
        <v>3685</v>
      </c>
      <c r="Y175" t="s">
        <v>3685</v>
      </c>
      <c r="Z175" t="s">
        <v>3685</v>
      </c>
      <c r="AA175" t="s">
        <v>3685</v>
      </c>
      <c r="AB175" t="s">
        <v>3685</v>
      </c>
      <c r="AC175" t="s">
        <v>3685</v>
      </c>
      <c r="AD175" t="s">
        <v>3685</v>
      </c>
      <c r="AE175" t="s">
        <v>3685</v>
      </c>
      <c r="AF175" t="s">
        <v>3685</v>
      </c>
      <c r="AG175" t="s">
        <v>3685</v>
      </c>
      <c r="AH175" t="s">
        <v>3685</v>
      </c>
      <c r="AI175" t="s">
        <v>3685</v>
      </c>
      <c r="AJ175" t="s">
        <v>3685</v>
      </c>
      <c r="AK175" t="s">
        <v>3685</v>
      </c>
      <c r="AL175" t="s">
        <v>3685</v>
      </c>
      <c r="AM175" t="s">
        <v>3685</v>
      </c>
      <c r="AN175" t="s">
        <v>3685</v>
      </c>
      <c r="AO175" t="s">
        <v>3685</v>
      </c>
      <c r="AP175" t="s">
        <v>3685</v>
      </c>
      <c r="AQ175" t="s">
        <v>3685</v>
      </c>
      <c r="AR175" t="s">
        <v>3685</v>
      </c>
      <c r="AS175" t="s">
        <v>3685</v>
      </c>
      <c r="AT175" t="s">
        <v>3685</v>
      </c>
      <c r="AU175" t="s">
        <v>3685</v>
      </c>
      <c r="AV175" t="s">
        <v>3685</v>
      </c>
    </row>
    <row r="176" spans="1:48" x14ac:dyDescent="0.15">
      <c r="A176" s="8" t="s">
        <v>924</v>
      </c>
      <c r="B176" t="s">
        <v>3685</v>
      </c>
      <c r="C176" t="s">
        <v>3685</v>
      </c>
      <c r="D176" t="s">
        <v>3685</v>
      </c>
      <c r="E176" t="s">
        <v>3685</v>
      </c>
      <c r="F176" t="s">
        <v>3685</v>
      </c>
      <c r="G176" t="s">
        <v>3685</v>
      </c>
      <c r="H176" t="s">
        <v>3685</v>
      </c>
      <c r="I176" t="s">
        <v>3685</v>
      </c>
      <c r="J176" t="s">
        <v>3685</v>
      </c>
      <c r="K176" t="s">
        <v>5886</v>
      </c>
      <c r="L176" t="s">
        <v>5885</v>
      </c>
      <c r="M176" t="s">
        <v>5882</v>
      </c>
      <c r="N176" t="s">
        <v>5883</v>
      </c>
      <c r="O176" t="s">
        <v>5884</v>
      </c>
      <c r="P176" t="s">
        <v>3685</v>
      </c>
      <c r="Q176" t="s">
        <v>3685</v>
      </c>
      <c r="R176" t="s">
        <v>3685</v>
      </c>
      <c r="S176" t="s">
        <v>3685</v>
      </c>
      <c r="T176" t="s">
        <v>3685</v>
      </c>
      <c r="U176" t="s">
        <v>3685</v>
      </c>
      <c r="V176" t="s">
        <v>3685</v>
      </c>
      <c r="W176" t="s">
        <v>3685</v>
      </c>
      <c r="X176" t="s">
        <v>3685</v>
      </c>
      <c r="Y176" t="s">
        <v>3685</v>
      </c>
      <c r="Z176" t="s">
        <v>3685</v>
      </c>
      <c r="AA176" t="s">
        <v>3685</v>
      </c>
      <c r="AB176" t="s">
        <v>3685</v>
      </c>
      <c r="AC176" t="s">
        <v>3685</v>
      </c>
      <c r="AD176" t="s">
        <v>3685</v>
      </c>
      <c r="AE176" t="s">
        <v>3685</v>
      </c>
      <c r="AF176" t="s">
        <v>3685</v>
      </c>
      <c r="AG176" t="s">
        <v>3685</v>
      </c>
      <c r="AH176" t="s">
        <v>3685</v>
      </c>
      <c r="AI176" t="s">
        <v>3685</v>
      </c>
      <c r="AJ176" t="s">
        <v>3685</v>
      </c>
      <c r="AK176" t="s">
        <v>3685</v>
      </c>
      <c r="AL176" t="s">
        <v>3685</v>
      </c>
      <c r="AM176" t="s">
        <v>3685</v>
      </c>
      <c r="AN176" t="s">
        <v>3685</v>
      </c>
      <c r="AO176" t="s">
        <v>3685</v>
      </c>
      <c r="AP176" t="s">
        <v>3685</v>
      </c>
      <c r="AQ176" t="s">
        <v>3685</v>
      </c>
      <c r="AR176" t="s">
        <v>3685</v>
      </c>
      <c r="AS176" t="s">
        <v>3685</v>
      </c>
      <c r="AT176" t="s">
        <v>3685</v>
      </c>
      <c r="AU176" t="s">
        <v>3685</v>
      </c>
      <c r="AV176" t="s">
        <v>3685</v>
      </c>
    </row>
    <row r="177" spans="1:48" x14ac:dyDescent="0.15">
      <c r="A177" s="8" t="s">
        <v>930</v>
      </c>
      <c r="B177" t="s">
        <v>3685</v>
      </c>
      <c r="C177" t="s">
        <v>3685</v>
      </c>
      <c r="D177" t="s">
        <v>3685</v>
      </c>
      <c r="E177" t="s">
        <v>5533</v>
      </c>
      <c r="F177" t="s">
        <v>5887</v>
      </c>
      <c r="G177" t="s">
        <v>5888</v>
      </c>
      <c r="H177" t="s">
        <v>3685</v>
      </c>
      <c r="I177" t="s">
        <v>3685</v>
      </c>
      <c r="J177" t="s">
        <v>3685</v>
      </c>
      <c r="K177" t="s">
        <v>3685</v>
      </c>
      <c r="L177" t="s">
        <v>3685</v>
      </c>
      <c r="M177" t="s">
        <v>3685</v>
      </c>
      <c r="N177" t="s">
        <v>3685</v>
      </c>
      <c r="O177" t="s">
        <v>3685</v>
      </c>
      <c r="P177" t="s">
        <v>3685</v>
      </c>
      <c r="Q177" t="s">
        <v>3685</v>
      </c>
      <c r="R177" t="s">
        <v>3685</v>
      </c>
      <c r="S177" t="s">
        <v>3685</v>
      </c>
      <c r="T177" t="s">
        <v>3685</v>
      </c>
      <c r="U177" t="s">
        <v>3685</v>
      </c>
      <c r="V177" t="s">
        <v>3685</v>
      </c>
      <c r="W177" t="s">
        <v>3685</v>
      </c>
      <c r="X177" t="s">
        <v>3685</v>
      </c>
      <c r="Y177" t="s">
        <v>3685</v>
      </c>
      <c r="Z177" t="s">
        <v>3685</v>
      </c>
      <c r="AA177" t="s">
        <v>3685</v>
      </c>
      <c r="AB177" t="s">
        <v>3685</v>
      </c>
      <c r="AC177" t="s">
        <v>3685</v>
      </c>
      <c r="AD177" t="s">
        <v>3685</v>
      </c>
      <c r="AE177" t="s">
        <v>3685</v>
      </c>
      <c r="AF177" t="s">
        <v>3685</v>
      </c>
      <c r="AG177" t="s">
        <v>3685</v>
      </c>
      <c r="AH177" t="s">
        <v>3685</v>
      </c>
      <c r="AI177" t="s">
        <v>3685</v>
      </c>
      <c r="AJ177" t="s">
        <v>3685</v>
      </c>
      <c r="AK177" t="s">
        <v>3685</v>
      </c>
      <c r="AL177" t="s">
        <v>3685</v>
      </c>
      <c r="AM177" t="s">
        <v>3685</v>
      </c>
      <c r="AN177" t="s">
        <v>3685</v>
      </c>
      <c r="AO177" t="s">
        <v>3685</v>
      </c>
      <c r="AP177" t="s">
        <v>3685</v>
      </c>
      <c r="AQ177" t="s">
        <v>3685</v>
      </c>
      <c r="AR177" t="s">
        <v>3685</v>
      </c>
      <c r="AS177" t="s">
        <v>3685</v>
      </c>
      <c r="AT177" t="s">
        <v>3685</v>
      </c>
      <c r="AU177" t="s">
        <v>3685</v>
      </c>
      <c r="AV177" t="s">
        <v>3685</v>
      </c>
    </row>
    <row r="178" spans="1:48" x14ac:dyDescent="0.15">
      <c r="A178" s="7" t="s">
        <v>936</v>
      </c>
      <c r="B178" t="s">
        <v>3685</v>
      </c>
      <c r="C178" t="s">
        <v>3685</v>
      </c>
      <c r="D178" t="s">
        <v>3685</v>
      </c>
      <c r="E178" t="s">
        <v>6197</v>
      </c>
      <c r="F178" t="s">
        <v>6198</v>
      </c>
      <c r="G178" t="s">
        <v>3685</v>
      </c>
      <c r="H178" t="s">
        <v>3685</v>
      </c>
      <c r="I178" t="s">
        <v>3685</v>
      </c>
      <c r="J178" t="s">
        <v>3685</v>
      </c>
      <c r="K178" t="s">
        <v>3685</v>
      </c>
      <c r="L178" t="s">
        <v>3685</v>
      </c>
      <c r="M178" t="s">
        <v>3685</v>
      </c>
      <c r="N178" t="s">
        <v>3685</v>
      </c>
      <c r="O178" t="s">
        <v>3685</v>
      </c>
      <c r="P178" t="s">
        <v>3685</v>
      </c>
      <c r="Q178" t="s">
        <v>3685</v>
      </c>
      <c r="R178" t="s">
        <v>3685</v>
      </c>
      <c r="S178" t="s">
        <v>3685</v>
      </c>
      <c r="T178" t="s">
        <v>3685</v>
      </c>
      <c r="U178" t="s">
        <v>3685</v>
      </c>
      <c r="V178" t="s">
        <v>3685</v>
      </c>
      <c r="W178" t="s">
        <v>3685</v>
      </c>
      <c r="X178" t="s">
        <v>3685</v>
      </c>
      <c r="Y178" t="s">
        <v>3685</v>
      </c>
      <c r="Z178" t="s">
        <v>3685</v>
      </c>
      <c r="AA178" t="s">
        <v>3685</v>
      </c>
      <c r="AB178" t="s">
        <v>3685</v>
      </c>
      <c r="AC178" t="s">
        <v>3685</v>
      </c>
      <c r="AD178" t="s">
        <v>3685</v>
      </c>
      <c r="AE178" t="s">
        <v>3685</v>
      </c>
      <c r="AF178" t="s">
        <v>3685</v>
      </c>
      <c r="AG178" t="s">
        <v>3685</v>
      </c>
      <c r="AH178" t="s">
        <v>3685</v>
      </c>
      <c r="AI178" t="s">
        <v>3685</v>
      </c>
      <c r="AJ178" t="s">
        <v>3685</v>
      </c>
      <c r="AK178" t="s">
        <v>3685</v>
      </c>
      <c r="AL178" t="s">
        <v>3685</v>
      </c>
      <c r="AM178" t="s">
        <v>3685</v>
      </c>
      <c r="AN178" t="s">
        <v>3685</v>
      </c>
      <c r="AO178" t="s">
        <v>3685</v>
      </c>
      <c r="AP178" t="s">
        <v>3685</v>
      </c>
      <c r="AQ178" t="s">
        <v>3685</v>
      </c>
      <c r="AR178" t="s">
        <v>3685</v>
      </c>
      <c r="AS178" t="s">
        <v>3685</v>
      </c>
      <c r="AT178" t="s">
        <v>3685</v>
      </c>
      <c r="AU178" t="s">
        <v>3685</v>
      </c>
      <c r="AV178" t="s">
        <v>3685</v>
      </c>
    </row>
    <row r="179" spans="1:48" x14ac:dyDescent="0.15">
      <c r="A179" s="7" t="s">
        <v>941</v>
      </c>
      <c r="B179" t="s">
        <v>3685</v>
      </c>
      <c r="C179" t="s">
        <v>3685</v>
      </c>
      <c r="D179" t="s">
        <v>3685</v>
      </c>
      <c r="E179" t="s">
        <v>3685</v>
      </c>
      <c r="F179" t="s">
        <v>6199</v>
      </c>
      <c r="G179" t="s">
        <v>6200</v>
      </c>
      <c r="H179" t="s">
        <v>3685</v>
      </c>
      <c r="I179" t="s">
        <v>5892</v>
      </c>
      <c r="J179" t="s">
        <v>5893</v>
      </c>
      <c r="K179" t="s">
        <v>6199</v>
      </c>
      <c r="L179" t="s">
        <v>6200</v>
      </c>
      <c r="M179" t="s">
        <v>5894</v>
      </c>
      <c r="N179" t="s">
        <v>3685</v>
      </c>
      <c r="O179" t="s">
        <v>3685</v>
      </c>
      <c r="P179" t="s">
        <v>3685</v>
      </c>
      <c r="Q179" t="s">
        <v>3685</v>
      </c>
      <c r="R179" t="s">
        <v>3685</v>
      </c>
      <c r="S179" t="s">
        <v>3685</v>
      </c>
      <c r="T179" t="s">
        <v>3685</v>
      </c>
      <c r="U179" t="s">
        <v>3685</v>
      </c>
      <c r="V179" t="s">
        <v>3685</v>
      </c>
      <c r="W179" t="s">
        <v>3685</v>
      </c>
      <c r="X179" t="s">
        <v>3685</v>
      </c>
      <c r="Y179" t="s">
        <v>3685</v>
      </c>
      <c r="Z179" t="s">
        <v>3685</v>
      </c>
      <c r="AA179" t="s">
        <v>3685</v>
      </c>
      <c r="AB179" t="s">
        <v>3685</v>
      </c>
      <c r="AC179" t="s">
        <v>3685</v>
      </c>
      <c r="AD179" t="s">
        <v>3685</v>
      </c>
      <c r="AE179" t="s">
        <v>3685</v>
      </c>
      <c r="AF179" t="s">
        <v>3685</v>
      </c>
      <c r="AG179" t="s">
        <v>3685</v>
      </c>
      <c r="AH179" t="s">
        <v>3685</v>
      </c>
      <c r="AI179" t="s">
        <v>3685</v>
      </c>
      <c r="AJ179" t="s">
        <v>3685</v>
      </c>
      <c r="AK179" t="s">
        <v>3685</v>
      </c>
      <c r="AL179" t="s">
        <v>3685</v>
      </c>
      <c r="AM179" t="s">
        <v>3685</v>
      </c>
      <c r="AN179" t="s">
        <v>3685</v>
      </c>
      <c r="AO179" t="s">
        <v>3685</v>
      </c>
      <c r="AP179" t="s">
        <v>3685</v>
      </c>
      <c r="AQ179" t="s">
        <v>3685</v>
      </c>
      <c r="AR179" t="s">
        <v>3685</v>
      </c>
      <c r="AS179" t="s">
        <v>3685</v>
      </c>
      <c r="AT179" t="s">
        <v>3685</v>
      </c>
      <c r="AU179" t="s">
        <v>3685</v>
      </c>
      <c r="AV179" t="s">
        <v>3685</v>
      </c>
    </row>
    <row r="180" spans="1:48" x14ac:dyDescent="0.15">
      <c r="A180" s="7" t="s">
        <v>947</v>
      </c>
      <c r="B180" t="s">
        <v>3685</v>
      </c>
      <c r="C180" t="s">
        <v>6201</v>
      </c>
      <c r="D180" t="s">
        <v>6202</v>
      </c>
      <c r="E180" t="s">
        <v>5895</v>
      </c>
      <c r="F180" t="s">
        <v>6201</v>
      </c>
      <c r="G180" t="s">
        <v>6202</v>
      </c>
      <c r="H180" t="s">
        <v>3685</v>
      </c>
      <c r="I180" t="s">
        <v>3685</v>
      </c>
      <c r="J180" t="s">
        <v>3685</v>
      </c>
      <c r="K180" t="s">
        <v>3685</v>
      </c>
      <c r="L180" t="s">
        <v>3685</v>
      </c>
      <c r="M180" t="s">
        <v>3685</v>
      </c>
      <c r="N180" t="s">
        <v>3685</v>
      </c>
      <c r="O180" t="s">
        <v>3685</v>
      </c>
      <c r="P180" t="s">
        <v>3685</v>
      </c>
      <c r="Q180" t="s">
        <v>3685</v>
      </c>
      <c r="R180" t="s">
        <v>3685</v>
      </c>
      <c r="S180" t="s">
        <v>3685</v>
      </c>
      <c r="T180" t="s">
        <v>3685</v>
      </c>
      <c r="U180" t="s">
        <v>3685</v>
      </c>
      <c r="V180" t="s">
        <v>3685</v>
      </c>
      <c r="W180" t="s">
        <v>3685</v>
      </c>
      <c r="X180" t="s">
        <v>3685</v>
      </c>
      <c r="Y180" t="s">
        <v>3685</v>
      </c>
      <c r="Z180" t="s">
        <v>3685</v>
      </c>
      <c r="AA180" t="s">
        <v>3685</v>
      </c>
      <c r="AB180" t="s">
        <v>3685</v>
      </c>
      <c r="AC180" t="s">
        <v>3685</v>
      </c>
      <c r="AD180" t="s">
        <v>3685</v>
      </c>
      <c r="AE180" t="s">
        <v>3685</v>
      </c>
      <c r="AF180" t="s">
        <v>3685</v>
      </c>
      <c r="AG180" t="s">
        <v>3685</v>
      </c>
      <c r="AH180" t="s">
        <v>3685</v>
      </c>
      <c r="AI180" t="s">
        <v>3685</v>
      </c>
      <c r="AJ180" t="s">
        <v>3685</v>
      </c>
      <c r="AK180" t="s">
        <v>3685</v>
      </c>
      <c r="AL180" t="s">
        <v>3685</v>
      </c>
      <c r="AM180" t="s">
        <v>3685</v>
      </c>
      <c r="AN180" t="s">
        <v>3685</v>
      </c>
      <c r="AO180" t="s">
        <v>3685</v>
      </c>
      <c r="AP180" t="s">
        <v>3685</v>
      </c>
      <c r="AQ180" t="s">
        <v>3685</v>
      </c>
      <c r="AR180" t="s">
        <v>3685</v>
      </c>
      <c r="AS180" t="s">
        <v>3685</v>
      </c>
      <c r="AT180" t="s">
        <v>3685</v>
      </c>
      <c r="AU180" t="s">
        <v>3685</v>
      </c>
      <c r="AV180" t="s">
        <v>3685</v>
      </c>
    </row>
    <row r="181" spans="1:48" x14ac:dyDescent="0.15">
      <c r="A181" s="8" t="s">
        <v>953</v>
      </c>
      <c r="B181" t="s">
        <v>3685</v>
      </c>
      <c r="C181" t="s">
        <v>3685</v>
      </c>
      <c r="D181" t="s">
        <v>3685</v>
      </c>
      <c r="E181" t="s">
        <v>5896</v>
      </c>
      <c r="F181" t="s">
        <v>5897</v>
      </c>
      <c r="G181" t="s">
        <v>3685</v>
      </c>
      <c r="H181" t="s">
        <v>3685</v>
      </c>
      <c r="I181" t="s">
        <v>3685</v>
      </c>
      <c r="J181" t="s">
        <v>3685</v>
      </c>
      <c r="K181" t="s">
        <v>3685</v>
      </c>
      <c r="L181" t="s">
        <v>3685</v>
      </c>
      <c r="M181" t="s">
        <v>3685</v>
      </c>
      <c r="N181" t="s">
        <v>3685</v>
      </c>
      <c r="O181" t="s">
        <v>3685</v>
      </c>
      <c r="P181" t="s">
        <v>3685</v>
      </c>
      <c r="Q181" t="s">
        <v>3685</v>
      </c>
      <c r="R181" t="s">
        <v>3685</v>
      </c>
      <c r="S181" t="s">
        <v>3685</v>
      </c>
      <c r="T181" t="s">
        <v>3685</v>
      </c>
      <c r="U181" t="s">
        <v>3685</v>
      </c>
      <c r="V181" t="s">
        <v>3685</v>
      </c>
      <c r="W181" t="s">
        <v>3685</v>
      </c>
      <c r="X181" t="s">
        <v>3685</v>
      </c>
      <c r="Y181" t="s">
        <v>3685</v>
      </c>
      <c r="Z181" t="s">
        <v>3685</v>
      </c>
      <c r="AA181" t="s">
        <v>3685</v>
      </c>
      <c r="AB181" t="s">
        <v>3685</v>
      </c>
      <c r="AC181" t="s">
        <v>3685</v>
      </c>
      <c r="AD181" t="s">
        <v>3685</v>
      </c>
      <c r="AE181" t="s">
        <v>3685</v>
      </c>
      <c r="AF181" t="s">
        <v>3685</v>
      </c>
      <c r="AG181" t="s">
        <v>3685</v>
      </c>
      <c r="AH181" t="s">
        <v>3685</v>
      </c>
      <c r="AI181" t="s">
        <v>3685</v>
      </c>
      <c r="AJ181" t="s">
        <v>3685</v>
      </c>
      <c r="AK181" t="s">
        <v>3685</v>
      </c>
      <c r="AL181" t="s">
        <v>3685</v>
      </c>
      <c r="AM181" t="s">
        <v>3685</v>
      </c>
      <c r="AN181" t="s">
        <v>3685</v>
      </c>
      <c r="AO181" t="s">
        <v>3685</v>
      </c>
      <c r="AP181" t="s">
        <v>3685</v>
      </c>
      <c r="AQ181" t="s">
        <v>3685</v>
      </c>
      <c r="AR181" t="s">
        <v>3685</v>
      </c>
      <c r="AS181" t="s">
        <v>3685</v>
      </c>
      <c r="AT181" t="s">
        <v>3685</v>
      </c>
      <c r="AU181" t="s">
        <v>3685</v>
      </c>
      <c r="AV181" t="s">
        <v>3685</v>
      </c>
    </row>
    <row r="182" spans="1:48" x14ac:dyDescent="0.15">
      <c r="A182" s="7" t="s">
        <v>958</v>
      </c>
      <c r="B182" t="s">
        <v>3685</v>
      </c>
      <c r="C182" t="s">
        <v>3685</v>
      </c>
      <c r="D182" t="s">
        <v>3685</v>
      </c>
      <c r="E182" t="s">
        <v>3685</v>
      </c>
      <c r="F182" t="s">
        <v>3685</v>
      </c>
      <c r="G182" t="s">
        <v>3685</v>
      </c>
      <c r="H182" t="s">
        <v>3685</v>
      </c>
      <c r="I182" t="s">
        <v>3685</v>
      </c>
      <c r="J182" t="s">
        <v>3685</v>
      </c>
      <c r="K182" t="s">
        <v>5898</v>
      </c>
      <c r="L182" t="s">
        <v>5899</v>
      </c>
      <c r="M182" t="s">
        <v>5900</v>
      </c>
      <c r="N182" t="s">
        <v>5901</v>
      </c>
      <c r="O182" t="s">
        <v>5902</v>
      </c>
      <c r="P182" t="s">
        <v>5903</v>
      </c>
      <c r="Q182" t="s">
        <v>5904</v>
      </c>
      <c r="R182" t="s">
        <v>5905</v>
      </c>
      <c r="S182" t="s">
        <v>5906</v>
      </c>
      <c r="T182" t="s">
        <v>3685</v>
      </c>
      <c r="U182" t="s">
        <v>3685</v>
      </c>
      <c r="V182" t="s">
        <v>3685</v>
      </c>
      <c r="W182" t="s">
        <v>3685</v>
      </c>
      <c r="X182" t="s">
        <v>3685</v>
      </c>
      <c r="Y182" t="s">
        <v>3685</v>
      </c>
      <c r="Z182" t="s">
        <v>3685</v>
      </c>
      <c r="AA182" t="s">
        <v>3685</v>
      </c>
      <c r="AB182" t="s">
        <v>3685</v>
      </c>
      <c r="AC182" t="s">
        <v>3685</v>
      </c>
      <c r="AD182" t="s">
        <v>3685</v>
      </c>
      <c r="AE182" t="s">
        <v>3685</v>
      </c>
      <c r="AF182" t="s">
        <v>3685</v>
      </c>
      <c r="AG182" t="s">
        <v>3685</v>
      </c>
      <c r="AH182" t="s">
        <v>3685</v>
      </c>
      <c r="AI182" t="s">
        <v>3685</v>
      </c>
      <c r="AJ182" t="s">
        <v>3685</v>
      </c>
      <c r="AK182" t="s">
        <v>3685</v>
      </c>
      <c r="AL182" t="s">
        <v>3685</v>
      </c>
      <c r="AM182" t="s">
        <v>3685</v>
      </c>
      <c r="AN182" t="s">
        <v>3685</v>
      </c>
      <c r="AO182" t="s">
        <v>3685</v>
      </c>
      <c r="AP182" t="s">
        <v>3685</v>
      </c>
      <c r="AQ182" t="s">
        <v>3685</v>
      </c>
      <c r="AR182" t="s">
        <v>3685</v>
      </c>
      <c r="AS182" t="s">
        <v>3685</v>
      </c>
      <c r="AT182" t="s">
        <v>3685</v>
      </c>
      <c r="AU182" t="s">
        <v>3685</v>
      </c>
      <c r="AV182" t="s">
        <v>3685</v>
      </c>
    </row>
    <row r="183" spans="1:48" x14ac:dyDescent="0.15">
      <c r="A183" s="7" t="s">
        <v>963</v>
      </c>
      <c r="B183" t="s">
        <v>6203</v>
      </c>
      <c r="C183" t="s">
        <v>6204</v>
      </c>
      <c r="D183" t="s">
        <v>3685</v>
      </c>
      <c r="E183" t="s">
        <v>3685</v>
      </c>
      <c r="F183" t="s">
        <v>3685</v>
      </c>
      <c r="G183" t="s">
        <v>6205</v>
      </c>
      <c r="H183" t="s">
        <v>6206</v>
      </c>
      <c r="I183" t="s">
        <v>6203</v>
      </c>
      <c r="J183" t="s">
        <v>6204</v>
      </c>
      <c r="K183" t="s">
        <v>3685</v>
      </c>
      <c r="L183" t="s">
        <v>6205</v>
      </c>
      <c r="M183" t="s">
        <v>5907</v>
      </c>
      <c r="N183" t="s">
        <v>6206</v>
      </c>
      <c r="O183" t="s">
        <v>6203</v>
      </c>
      <c r="P183" t="s">
        <v>6204</v>
      </c>
      <c r="Q183" t="s">
        <v>5908</v>
      </c>
      <c r="R183" t="s">
        <v>3685</v>
      </c>
      <c r="S183" t="s">
        <v>3685</v>
      </c>
      <c r="T183" t="s">
        <v>3685</v>
      </c>
      <c r="U183" t="s">
        <v>3685</v>
      </c>
      <c r="V183" t="s">
        <v>3685</v>
      </c>
      <c r="W183" t="s">
        <v>3685</v>
      </c>
      <c r="X183" t="s">
        <v>3685</v>
      </c>
      <c r="Y183" t="s">
        <v>3685</v>
      </c>
      <c r="Z183" t="s">
        <v>3685</v>
      </c>
      <c r="AA183" t="s">
        <v>3685</v>
      </c>
      <c r="AB183" t="s">
        <v>3685</v>
      </c>
      <c r="AC183" t="s">
        <v>3685</v>
      </c>
      <c r="AD183" t="s">
        <v>3685</v>
      </c>
      <c r="AE183" t="s">
        <v>3685</v>
      </c>
      <c r="AF183" t="s">
        <v>3685</v>
      </c>
      <c r="AG183" t="s">
        <v>3685</v>
      </c>
      <c r="AH183" t="s">
        <v>3685</v>
      </c>
      <c r="AI183" t="s">
        <v>3685</v>
      </c>
      <c r="AJ183" t="s">
        <v>3685</v>
      </c>
      <c r="AK183" t="s">
        <v>3685</v>
      </c>
      <c r="AL183" t="s">
        <v>3685</v>
      </c>
      <c r="AM183" t="s">
        <v>3685</v>
      </c>
      <c r="AN183" t="s">
        <v>3685</v>
      </c>
      <c r="AO183" t="s">
        <v>3685</v>
      </c>
      <c r="AP183" t="s">
        <v>3685</v>
      </c>
      <c r="AQ183" t="s">
        <v>3685</v>
      </c>
      <c r="AR183" t="s">
        <v>3685</v>
      </c>
      <c r="AS183" t="s">
        <v>3685</v>
      </c>
      <c r="AT183" t="s">
        <v>3685</v>
      </c>
      <c r="AU183" t="s">
        <v>3685</v>
      </c>
      <c r="AV183" t="s">
        <v>3685</v>
      </c>
    </row>
    <row r="184" spans="1:48" x14ac:dyDescent="0.15">
      <c r="A184" s="7" t="s">
        <v>967</v>
      </c>
      <c r="B184" t="s">
        <v>3685</v>
      </c>
      <c r="C184" t="s">
        <v>3685</v>
      </c>
      <c r="D184" t="s">
        <v>6207</v>
      </c>
      <c r="E184" t="s">
        <v>3685</v>
      </c>
      <c r="F184" t="s">
        <v>3685</v>
      </c>
      <c r="G184" t="s">
        <v>3685</v>
      </c>
      <c r="H184" t="s">
        <v>3685</v>
      </c>
      <c r="I184" t="s">
        <v>3685</v>
      </c>
      <c r="J184" t="s">
        <v>3685</v>
      </c>
      <c r="K184" t="s">
        <v>3685</v>
      </c>
      <c r="L184" t="s">
        <v>3685</v>
      </c>
      <c r="M184" t="s">
        <v>3685</v>
      </c>
      <c r="N184" t="s">
        <v>3685</v>
      </c>
      <c r="O184" t="s">
        <v>3685</v>
      </c>
      <c r="P184" t="s">
        <v>5909</v>
      </c>
      <c r="Q184" t="s">
        <v>5910</v>
      </c>
      <c r="R184" t="s">
        <v>6207</v>
      </c>
      <c r="S184" t="s">
        <v>3685</v>
      </c>
      <c r="T184" t="s">
        <v>3685</v>
      </c>
      <c r="U184" t="s">
        <v>3685</v>
      </c>
      <c r="V184" t="s">
        <v>3685</v>
      </c>
      <c r="W184" t="s">
        <v>3685</v>
      </c>
      <c r="X184" t="s">
        <v>3685</v>
      </c>
      <c r="Y184" t="s">
        <v>3685</v>
      </c>
      <c r="Z184" t="s">
        <v>3685</v>
      </c>
      <c r="AA184" t="s">
        <v>3685</v>
      </c>
      <c r="AB184" t="s">
        <v>3685</v>
      </c>
      <c r="AC184" t="s">
        <v>3685</v>
      </c>
      <c r="AD184" t="s">
        <v>3685</v>
      </c>
      <c r="AE184" t="s">
        <v>3685</v>
      </c>
      <c r="AF184" t="s">
        <v>5909</v>
      </c>
      <c r="AG184" t="s">
        <v>5910</v>
      </c>
      <c r="AH184" t="s">
        <v>6207</v>
      </c>
      <c r="AI184" t="s">
        <v>3685</v>
      </c>
      <c r="AJ184" t="s">
        <v>5909</v>
      </c>
      <c r="AK184" t="s">
        <v>5910</v>
      </c>
      <c r="AL184" t="s">
        <v>5911</v>
      </c>
      <c r="AM184" t="s">
        <v>5912</v>
      </c>
      <c r="AN184" t="s">
        <v>5913</v>
      </c>
      <c r="AO184" t="s">
        <v>5914</v>
      </c>
      <c r="AP184" t="s">
        <v>5915</v>
      </c>
      <c r="AQ184" t="s">
        <v>5916</v>
      </c>
      <c r="AR184" t="s">
        <v>5917</v>
      </c>
      <c r="AS184" t="s">
        <v>5918</v>
      </c>
      <c r="AT184" t="s">
        <v>5919</v>
      </c>
      <c r="AU184" t="s">
        <v>5920</v>
      </c>
      <c r="AV184" t="s">
        <v>6207</v>
      </c>
    </row>
    <row r="185" spans="1:48" x14ac:dyDescent="0.15">
      <c r="A185" s="7" t="s">
        <v>972</v>
      </c>
      <c r="B185" t="s">
        <v>3685</v>
      </c>
      <c r="C185" t="s">
        <v>3685</v>
      </c>
      <c r="D185" t="s">
        <v>5869</v>
      </c>
      <c r="E185" t="s">
        <v>5870</v>
      </c>
      <c r="F185" t="s">
        <v>3685</v>
      </c>
      <c r="G185" t="s">
        <v>3685</v>
      </c>
      <c r="H185" t="s">
        <v>3685</v>
      </c>
      <c r="I185" t="s">
        <v>3685</v>
      </c>
      <c r="J185" t="s">
        <v>3685</v>
      </c>
      <c r="K185" t="s">
        <v>3685</v>
      </c>
      <c r="L185" t="s">
        <v>3685</v>
      </c>
      <c r="M185" t="s">
        <v>3685</v>
      </c>
      <c r="N185" t="s">
        <v>3685</v>
      </c>
      <c r="O185" t="s">
        <v>3685</v>
      </c>
      <c r="P185" t="s">
        <v>3685</v>
      </c>
      <c r="Q185" t="s">
        <v>3685</v>
      </c>
      <c r="R185" t="s">
        <v>3685</v>
      </c>
      <c r="S185" t="s">
        <v>3685</v>
      </c>
      <c r="T185" t="s">
        <v>3685</v>
      </c>
      <c r="U185" t="s">
        <v>3685</v>
      </c>
      <c r="V185" t="s">
        <v>3685</v>
      </c>
      <c r="W185" t="s">
        <v>3685</v>
      </c>
      <c r="X185" t="s">
        <v>3685</v>
      </c>
      <c r="Y185" t="s">
        <v>3685</v>
      </c>
      <c r="Z185" t="s">
        <v>3685</v>
      </c>
      <c r="AA185" t="s">
        <v>3685</v>
      </c>
      <c r="AB185" t="s">
        <v>3685</v>
      </c>
      <c r="AC185" t="s">
        <v>3685</v>
      </c>
      <c r="AD185" t="s">
        <v>3685</v>
      </c>
      <c r="AE185" t="s">
        <v>3685</v>
      </c>
      <c r="AF185" t="s">
        <v>3685</v>
      </c>
      <c r="AG185" t="s">
        <v>3685</v>
      </c>
      <c r="AH185" t="s">
        <v>3685</v>
      </c>
      <c r="AI185" t="s">
        <v>3685</v>
      </c>
      <c r="AJ185" t="s">
        <v>3685</v>
      </c>
      <c r="AK185" t="s">
        <v>3685</v>
      </c>
      <c r="AL185" t="s">
        <v>3685</v>
      </c>
      <c r="AM185" t="s">
        <v>3685</v>
      </c>
      <c r="AN185" t="s">
        <v>3685</v>
      </c>
      <c r="AO185" t="s">
        <v>3685</v>
      </c>
      <c r="AP185" t="s">
        <v>3685</v>
      </c>
      <c r="AQ185" t="s">
        <v>3685</v>
      </c>
      <c r="AR185" t="s">
        <v>3685</v>
      </c>
      <c r="AS185" t="s">
        <v>3685</v>
      </c>
      <c r="AT185" t="s">
        <v>3685</v>
      </c>
      <c r="AU185" t="s">
        <v>3685</v>
      </c>
      <c r="AV185" t="s">
        <v>3685</v>
      </c>
    </row>
    <row r="186" spans="1:48" x14ac:dyDescent="0.15">
      <c r="A186" s="8" t="s">
        <v>978</v>
      </c>
      <c r="B186" t="s">
        <v>3685</v>
      </c>
      <c r="C186" t="s">
        <v>3685</v>
      </c>
      <c r="D186" t="s">
        <v>6208</v>
      </c>
      <c r="E186" t="s">
        <v>6209</v>
      </c>
      <c r="F186" t="s">
        <v>6210</v>
      </c>
      <c r="G186" t="s">
        <v>6211</v>
      </c>
      <c r="H186" t="s">
        <v>6212</v>
      </c>
      <c r="I186" t="s">
        <v>6213</v>
      </c>
      <c r="J186" t="s">
        <v>6208</v>
      </c>
      <c r="K186" t="s">
        <v>6209</v>
      </c>
      <c r="L186" t="s">
        <v>5921</v>
      </c>
      <c r="M186" t="s">
        <v>5922</v>
      </c>
      <c r="N186" t="s">
        <v>6210</v>
      </c>
      <c r="O186" t="s">
        <v>6211</v>
      </c>
      <c r="P186" t="s">
        <v>6212</v>
      </c>
      <c r="Q186" t="s">
        <v>6213</v>
      </c>
      <c r="R186" t="s">
        <v>3685</v>
      </c>
      <c r="S186" t="s">
        <v>3685</v>
      </c>
      <c r="T186" t="s">
        <v>3685</v>
      </c>
      <c r="U186" t="s">
        <v>3685</v>
      </c>
      <c r="V186" t="s">
        <v>3685</v>
      </c>
      <c r="W186" t="s">
        <v>3685</v>
      </c>
      <c r="X186" t="s">
        <v>3685</v>
      </c>
      <c r="Y186" t="s">
        <v>3685</v>
      </c>
      <c r="Z186" t="s">
        <v>3685</v>
      </c>
      <c r="AA186" t="s">
        <v>3685</v>
      </c>
      <c r="AB186" t="s">
        <v>3685</v>
      </c>
      <c r="AC186" t="s">
        <v>3685</v>
      </c>
      <c r="AD186" t="s">
        <v>3685</v>
      </c>
      <c r="AE186" t="s">
        <v>3685</v>
      </c>
      <c r="AF186" t="s">
        <v>3685</v>
      </c>
      <c r="AG186" t="s">
        <v>3685</v>
      </c>
      <c r="AH186" t="s">
        <v>3685</v>
      </c>
      <c r="AI186" t="s">
        <v>3685</v>
      </c>
      <c r="AJ186" t="s">
        <v>3685</v>
      </c>
      <c r="AK186" t="s">
        <v>3685</v>
      </c>
      <c r="AL186" t="s">
        <v>3685</v>
      </c>
      <c r="AM186" t="s">
        <v>3685</v>
      </c>
      <c r="AN186" t="s">
        <v>3685</v>
      </c>
      <c r="AO186" t="s">
        <v>3685</v>
      </c>
      <c r="AP186" t="s">
        <v>3685</v>
      </c>
      <c r="AQ186" t="s">
        <v>3685</v>
      </c>
      <c r="AR186" t="s">
        <v>3685</v>
      </c>
      <c r="AS186" t="s">
        <v>3685</v>
      </c>
      <c r="AT186" t="s">
        <v>3685</v>
      </c>
      <c r="AU186" t="s">
        <v>3685</v>
      </c>
      <c r="AV186" t="s">
        <v>3685</v>
      </c>
    </row>
    <row r="187" spans="1:48" x14ac:dyDescent="0.15">
      <c r="A187" s="7" t="s">
        <v>984</v>
      </c>
      <c r="B187" t="s">
        <v>3685</v>
      </c>
      <c r="C187" t="s">
        <v>3685</v>
      </c>
      <c r="D187" t="s">
        <v>3685</v>
      </c>
      <c r="E187" t="s">
        <v>3685</v>
      </c>
      <c r="F187" t="s">
        <v>3685</v>
      </c>
      <c r="G187" t="s">
        <v>5923</v>
      </c>
      <c r="H187" t="s">
        <v>5924</v>
      </c>
      <c r="I187" t="s">
        <v>5925</v>
      </c>
      <c r="J187" t="s">
        <v>5926</v>
      </c>
      <c r="K187" t="s">
        <v>5927</v>
      </c>
      <c r="L187" t="s">
        <v>3685</v>
      </c>
      <c r="M187" t="s">
        <v>3685</v>
      </c>
      <c r="N187" t="s">
        <v>3685</v>
      </c>
      <c r="O187" t="s">
        <v>3685</v>
      </c>
      <c r="P187" t="s">
        <v>3685</v>
      </c>
      <c r="Q187" t="s">
        <v>3685</v>
      </c>
      <c r="R187" t="s">
        <v>3685</v>
      </c>
      <c r="S187" t="s">
        <v>3685</v>
      </c>
      <c r="T187" t="s">
        <v>3685</v>
      </c>
      <c r="U187" t="s">
        <v>3685</v>
      </c>
      <c r="V187" t="s">
        <v>3685</v>
      </c>
      <c r="W187" t="s">
        <v>3685</v>
      </c>
      <c r="X187" t="s">
        <v>3685</v>
      </c>
      <c r="Y187" t="s">
        <v>3685</v>
      </c>
      <c r="Z187" t="s">
        <v>3685</v>
      </c>
      <c r="AA187" t="s">
        <v>3685</v>
      </c>
      <c r="AB187" t="s">
        <v>3685</v>
      </c>
      <c r="AC187" t="s">
        <v>3685</v>
      </c>
      <c r="AD187" t="s">
        <v>3685</v>
      </c>
      <c r="AE187" t="s">
        <v>3685</v>
      </c>
      <c r="AF187" t="s">
        <v>3685</v>
      </c>
      <c r="AG187" t="s">
        <v>3685</v>
      </c>
      <c r="AH187" t="s">
        <v>3685</v>
      </c>
      <c r="AI187" t="s">
        <v>3685</v>
      </c>
      <c r="AJ187" t="s">
        <v>3685</v>
      </c>
      <c r="AK187" t="s">
        <v>3685</v>
      </c>
      <c r="AL187" t="s">
        <v>3685</v>
      </c>
      <c r="AM187" t="s">
        <v>3685</v>
      </c>
      <c r="AN187" t="s">
        <v>3685</v>
      </c>
      <c r="AO187" t="s">
        <v>3685</v>
      </c>
      <c r="AP187" t="s">
        <v>3685</v>
      </c>
      <c r="AQ187" t="s">
        <v>3685</v>
      </c>
      <c r="AR187" t="s">
        <v>3685</v>
      </c>
      <c r="AS187" t="s">
        <v>3685</v>
      </c>
      <c r="AT187" t="s">
        <v>3685</v>
      </c>
      <c r="AU187" t="s">
        <v>3685</v>
      </c>
      <c r="AV187" t="s">
        <v>3685</v>
      </c>
    </row>
    <row r="188" spans="1:48" x14ac:dyDescent="0.15">
      <c r="A188" s="8" t="s">
        <v>988</v>
      </c>
      <c r="B188" t="s">
        <v>3685</v>
      </c>
      <c r="C188" t="s">
        <v>3685</v>
      </c>
      <c r="D188" t="s">
        <v>6214</v>
      </c>
      <c r="E188" t="s">
        <v>6215</v>
      </c>
      <c r="F188" t="s">
        <v>6216</v>
      </c>
      <c r="G188" t="s">
        <v>6217</v>
      </c>
      <c r="H188" t="s">
        <v>3685</v>
      </c>
      <c r="I188" t="s">
        <v>3685</v>
      </c>
      <c r="J188" t="s">
        <v>6214</v>
      </c>
      <c r="K188" t="s">
        <v>6215</v>
      </c>
      <c r="L188" t="s">
        <v>6216</v>
      </c>
      <c r="M188" t="s">
        <v>5928</v>
      </c>
      <c r="N188" t="s">
        <v>5929</v>
      </c>
      <c r="O188" t="s">
        <v>6218</v>
      </c>
      <c r="P188" t="s">
        <v>3685</v>
      </c>
      <c r="Q188" t="s">
        <v>3685</v>
      </c>
      <c r="R188" t="s">
        <v>3685</v>
      </c>
      <c r="S188" t="s">
        <v>3685</v>
      </c>
      <c r="T188" t="s">
        <v>3685</v>
      </c>
      <c r="U188" t="s">
        <v>3685</v>
      </c>
      <c r="V188" t="s">
        <v>3685</v>
      </c>
      <c r="W188" t="s">
        <v>3685</v>
      </c>
      <c r="X188" t="s">
        <v>3685</v>
      </c>
      <c r="Y188" t="s">
        <v>3685</v>
      </c>
      <c r="Z188" t="s">
        <v>3685</v>
      </c>
      <c r="AA188" t="s">
        <v>3685</v>
      </c>
      <c r="AB188" t="s">
        <v>3685</v>
      </c>
      <c r="AC188" t="s">
        <v>3685</v>
      </c>
      <c r="AD188" t="s">
        <v>3685</v>
      </c>
      <c r="AE188" t="s">
        <v>3685</v>
      </c>
      <c r="AF188" t="s">
        <v>3685</v>
      </c>
      <c r="AG188" t="s">
        <v>3685</v>
      </c>
      <c r="AH188" t="s">
        <v>3685</v>
      </c>
      <c r="AI188" t="s">
        <v>3685</v>
      </c>
      <c r="AJ188" t="s">
        <v>3685</v>
      </c>
      <c r="AK188" t="s">
        <v>3685</v>
      </c>
      <c r="AL188" t="s">
        <v>3685</v>
      </c>
      <c r="AM188" t="s">
        <v>3685</v>
      </c>
      <c r="AN188" t="s">
        <v>3685</v>
      </c>
      <c r="AO188" t="s">
        <v>3685</v>
      </c>
      <c r="AP188" t="s">
        <v>3685</v>
      </c>
      <c r="AQ188" t="s">
        <v>3685</v>
      </c>
      <c r="AR188" t="s">
        <v>3685</v>
      </c>
      <c r="AS188" t="s">
        <v>3685</v>
      </c>
      <c r="AT188" t="s">
        <v>3685</v>
      </c>
      <c r="AU188" t="s">
        <v>3685</v>
      </c>
      <c r="AV188" t="s">
        <v>3685</v>
      </c>
    </row>
    <row r="189" spans="1:48" x14ac:dyDescent="0.15">
      <c r="A189" s="8" t="s">
        <v>994</v>
      </c>
      <c r="B189" t="s">
        <v>3685</v>
      </c>
      <c r="C189" t="s">
        <v>3685</v>
      </c>
      <c r="D189" t="s">
        <v>5930</v>
      </c>
      <c r="E189" t="s">
        <v>5931</v>
      </c>
      <c r="F189" t="s">
        <v>3685</v>
      </c>
      <c r="G189" t="s">
        <v>3685</v>
      </c>
      <c r="H189" t="s">
        <v>3685</v>
      </c>
      <c r="I189" t="s">
        <v>3685</v>
      </c>
      <c r="J189" t="s">
        <v>3685</v>
      </c>
      <c r="K189" t="s">
        <v>3685</v>
      </c>
      <c r="L189" t="s">
        <v>3685</v>
      </c>
      <c r="M189" t="s">
        <v>3685</v>
      </c>
      <c r="N189" t="s">
        <v>3685</v>
      </c>
      <c r="O189" t="s">
        <v>3685</v>
      </c>
      <c r="P189" t="s">
        <v>3685</v>
      </c>
      <c r="Q189" t="s">
        <v>3685</v>
      </c>
      <c r="R189" t="s">
        <v>3685</v>
      </c>
      <c r="S189" t="s">
        <v>3685</v>
      </c>
      <c r="T189" t="s">
        <v>3685</v>
      </c>
      <c r="U189" t="s">
        <v>3685</v>
      </c>
      <c r="V189" t="s">
        <v>3685</v>
      </c>
      <c r="W189" t="s">
        <v>3685</v>
      </c>
      <c r="X189" t="s">
        <v>3685</v>
      </c>
      <c r="Y189" t="s">
        <v>3685</v>
      </c>
      <c r="Z189" t="s">
        <v>3685</v>
      </c>
      <c r="AA189" t="s">
        <v>3685</v>
      </c>
      <c r="AB189" t="s">
        <v>3685</v>
      </c>
      <c r="AC189" t="s">
        <v>3685</v>
      </c>
      <c r="AD189" t="s">
        <v>3685</v>
      </c>
      <c r="AE189" t="s">
        <v>3685</v>
      </c>
      <c r="AF189" t="s">
        <v>3685</v>
      </c>
      <c r="AG189" t="s">
        <v>3685</v>
      </c>
      <c r="AH189" t="s">
        <v>3685</v>
      </c>
      <c r="AI189" t="s">
        <v>3685</v>
      </c>
      <c r="AJ189" t="s">
        <v>3685</v>
      </c>
      <c r="AK189" t="s">
        <v>3685</v>
      </c>
      <c r="AL189" t="s">
        <v>3685</v>
      </c>
      <c r="AM189" t="s">
        <v>3685</v>
      </c>
      <c r="AN189" t="s">
        <v>3685</v>
      </c>
      <c r="AO189" t="s">
        <v>3685</v>
      </c>
      <c r="AP189" t="s">
        <v>3685</v>
      </c>
      <c r="AQ189" t="s">
        <v>3685</v>
      </c>
      <c r="AR189" t="s">
        <v>3685</v>
      </c>
      <c r="AS189" t="s">
        <v>3685</v>
      </c>
      <c r="AT189" t="s">
        <v>3685</v>
      </c>
      <c r="AU189" t="s">
        <v>3685</v>
      </c>
      <c r="AV189" t="s">
        <v>3685</v>
      </c>
    </row>
    <row r="190" spans="1:48" x14ac:dyDescent="0.15">
      <c r="A190" s="7" t="s">
        <v>1000</v>
      </c>
      <c r="B190" t="s">
        <v>3685</v>
      </c>
      <c r="C190" t="s">
        <v>3685</v>
      </c>
      <c r="D190" t="s">
        <v>3685</v>
      </c>
      <c r="E190" t="s">
        <v>3685</v>
      </c>
      <c r="F190" t="s">
        <v>6219</v>
      </c>
      <c r="G190" t="s">
        <v>3685</v>
      </c>
      <c r="H190" t="s">
        <v>5932</v>
      </c>
      <c r="I190" t="s">
        <v>6219</v>
      </c>
      <c r="J190" t="s">
        <v>5933</v>
      </c>
      <c r="K190" t="s">
        <v>5934</v>
      </c>
      <c r="L190" t="s">
        <v>3685</v>
      </c>
      <c r="M190" t="s">
        <v>3685</v>
      </c>
      <c r="N190" t="s">
        <v>3685</v>
      </c>
      <c r="O190" t="s">
        <v>3685</v>
      </c>
      <c r="P190" t="s">
        <v>3685</v>
      </c>
      <c r="Q190" t="s">
        <v>3685</v>
      </c>
      <c r="R190" t="s">
        <v>3685</v>
      </c>
      <c r="S190" t="s">
        <v>3685</v>
      </c>
      <c r="T190" t="s">
        <v>3685</v>
      </c>
      <c r="U190" t="s">
        <v>3685</v>
      </c>
      <c r="V190" t="s">
        <v>3685</v>
      </c>
      <c r="W190" t="s">
        <v>3685</v>
      </c>
      <c r="X190" t="s">
        <v>3685</v>
      </c>
      <c r="Y190" t="s">
        <v>3685</v>
      </c>
      <c r="Z190" t="s">
        <v>3685</v>
      </c>
      <c r="AA190" t="s">
        <v>3685</v>
      </c>
      <c r="AB190" t="s">
        <v>3685</v>
      </c>
      <c r="AC190" t="s">
        <v>3685</v>
      </c>
      <c r="AD190" t="s">
        <v>3685</v>
      </c>
      <c r="AE190" t="s">
        <v>3685</v>
      </c>
      <c r="AF190" t="s">
        <v>3685</v>
      </c>
      <c r="AG190" t="s">
        <v>3685</v>
      </c>
      <c r="AH190" t="s">
        <v>3685</v>
      </c>
      <c r="AI190" t="s">
        <v>3685</v>
      </c>
      <c r="AJ190" t="s">
        <v>3685</v>
      </c>
      <c r="AK190" t="s">
        <v>3685</v>
      </c>
      <c r="AL190" t="s">
        <v>3685</v>
      </c>
      <c r="AM190" t="s">
        <v>3685</v>
      </c>
      <c r="AN190" t="s">
        <v>3685</v>
      </c>
      <c r="AO190" t="s">
        <v>3685</v>
      </c>
      <c r="AP190" t="s">
        <v>3685</v>
      </c>
      <c r="AQ190" t="s">
        <v>3685</v>
      </c>
      <c r="AR190" t="s">
        <v>3685</v>
      </c>
      <c r="AS190" t="s">
        <v>3685</v>
      </c>
      <c r="AT190" t="s">
        <v>3685</v>
      </c>
      <c r="AU190" t="s">
        <v>3685</v>
      </c>
      <c r="AV190" t="s">
        <v>3685</v>
      </c>
    </row>
    <row r="191" spans="1:48" x14ac:dyDescent="0.15">
      <c r="A191" s="8" t="s">
        <v>1006</v>
      </c>
      <c r="B191" t="s">
        <v>3685</v>
      </c>
      <c r="C191" t="s">
        <v>3685</v>
      </c>
      <c r="D191" t="s">
        <v>3685</v>
      </c>
      <c r="E191" t="s">
        <v>5935</v>
      </c>
      <c r="F191" t="s">
        <v>5936</v>
      </c>
      <c r="G191" t="s">
        <v>5937</v>
      </c>
      <c r="H191" t="s">
        <v>3685</v>
      </c>
      <c r="I191" t="s">
        <v>3685</v>
      </c>
      <c r="J191" t="s">
        <v>3685</v>
      </c>
      <c r="K191" t="s">
        <v>3685</v>
      </c>
      <c r="L191" t="s">
        <v>3685</v>
      </c>
      <c r="M191" t="s">
        <v>3685</v>
      </c>
      <c r="N191" t="s">
        <v>3685</v>
      </c>
      <c r="O191" t="s">
        <v>3685</v>
      </c>
      <c r="P191" t="s">
        <v>3685</v>
      </c>
      <c r="Q191" t="s">
        <v>3685</v>
      </c>
      <c r="R191" t="s">
        <v>3685</v>
      </c>
      <c r="S191" t="s">
        <v>3685</v>
      </c>
      <c r="T191" t="s">
        <v>3685</v>
      </c>
      <c r="U191" t="s">
        <v>3685</v>
      </c>
      <c r="V191" t="s">
        <v>3685</v>
      </c>
      <c r="W191" t="s">
        <v>3685</v>
      </c>
      <c r="X191" t="s">
        <v>3685</v>
      </c>
      <c r="Y191" t="s">
        <v>3685</v>
      </c>
      <c r="Z191" t="s">
        <v>3685</v>
      </c>
      <c r="AA191" t="s">
        <v>3685</v>
      </c>
      <c r="AB191" t="s">
        <v>3685</v>
      </c>
      <c r="AC191" t="s">
        <v>3685</v>
      </c>
      <c r="AD191" t="s">
        <v>3685</v>
      </c>
      <c r="AE191" t="s">
        <v>3685</v>
      </c>
      <c r="AF191" t="s">
        <v>3685</v>
      </c>
      <c r="AG191" t="s">
        <v>3685</v>
      </c>
      <c r="AH191" t="s">
        <v>3685</v>
      </c>
      <c r="AI191" t="s">
        <v>3685</v>
      </c>
      <c r="AJ191" t="s">
        <v>3685</v>
      </c>
      <c r="AK191" t="s">
        <v>3685</v>
      </c>
      <c r="AL191" t="s">
        <v>3685</v>
      </c>
      <c r="AM191" t="s">
        <v>3685</v>
      </c>
      <c r="AN191" t="s">
        <v>3685</v>
      </c>
      <c r="AO191" t="s">
        <v>3685</v>
      </c>
      <c r="AP191" t="s">
        <v>3685</v>
      </c>
      <c r="AQ191" t="s">
        <v>3685</v>
      </c>
      <c r="AR191" t="s">
        <v>3685</v>
      </c>
      <c r="AS191" t="s">
        <v>3685</v>
      </c>
      <c r="AT191" t="s">
        <v>3685</v>
      </c>
      <c r="AU191" t="s">
        <v>3685</v>
      </c>
      <c r="AV191" t="s">
        <v>3685</v>
      </c>
    </row>
    <row r="192" spans="1:48" x14ac:dyDescent="0.15">
      <c r="A192" s="7" t="s">
        <v>1010</v>
      </c>
      <c r="B192" t="s">
        <v>3685</v>
      </c>
      <c r="C192" t="s">
        <v>3685</v>
      </c>
      <c r="D192" t="s">
        <v>3685</v>
      </c>
      <c r="E192" t="s">
        <v>3685</v>
      </c>
      <c r="F192" t="s">
        <v>3685</v>
      </c>
      <c r="G192" t="s">
        <v>3685</v>
      </c>
      <c r="H192" t="s">
        <v>3685</v>
      </c>
      <c r="I192" t="s">
        <v>3685</v>
      </c>
      <c r="J192" t="s">
        <v>3685</v>
      </c>
      <c r="K192" t="s">
        <v>3685</v>
      </c>
      <c r="L192" t="s">
        <v>6220</v>
      </c>
      <c r="M192" t="s">
        <v>6221</v>
      </c>
      <c r="N192" t="s">
        <v>6222</v>
      </c>
      <c r="O192" t="s">
        <v>6223</v>
      </c>
      <c r="P192" t="s">
        <v>6224</v>
      </c>
      <c r="Q192" t="s">
        <v>6225</v>
      </c>
      <c r="R192" t="s">
        <v>3685</v>
      </c>
      <c r="S192" t="s">
        <v>3685</v>
      </c>
      <c r="T192" t="s">
        <v>6226</v>
      </c>
      <c r="U192" t="s">
        <v>5938</v>
      </c>
      <c r="V192" t="s">
        <v>6227</v>
      </c>
      <c r="W192" t="s">
        <v>5941</v>
      </c>
      <c r="X192" t="s">
        <v>5939</v>
      </c>
      <c r="Y192" t="s">
        <v>5940</v>
      </c>
      <c r="Z192" t="s">
        <v>6228</v>
      </c>
      <c r="AA192" t="s">
        <v>6229</v>
      </c>
      <c r="AB192" t="s">
        <v>6220</v>
      </c>
      <c r="AC192" t="s">
        <v>6221</v>
      </c>
      <c r="AD192" t="s">
        <v>6222</v>
      </c>
      <c r="AE192" t="s">
        <v>6223</v>
      </c>
      <c r="AF192" t="s">
        <v>6224</v>
      </c>
      <c r="AG192" t="s">
        <v>6225</v>
      </c>
      <c r="AH192" t="s">
        <v>3685</v>
      </c>
      <c r="AI192" t="s">
        <v>3685</v>
      </c>
      <c r="AJ192" t="s">
        <v>3685</v>
      </c>
      <c r="AK192" t="s">
        <v>3685</v>
      </c>
      <c r="AL192" t="s">
        <v>3685</v>
      </c>
      <c r="AM192" t="s">
        <v>3685</v>
      </c>
      <c r="AN192" t="s">
        <v>3685</v>
      </c>
      <c r="AO192" t="s">
        <v>3685</v>
      </c>
      <c r="AP192" t="s">
        <v>3685</v>
      </c>
      <c r="AQ192" t="s">
        <v>3685</v>
      </c>
      <c r="AR192" t="s">
        <v>3685</v>
      </c>
      <c r="AS192" t="s">
        <v>3685</v>
      </c>
      <c r="AT192" t="s">
        <v>3685</v>
      </c>
      <c r="AU192" t="s">
        <v>3685</v>
      </c>
      <c r="AV192" t="s">
        <v>3685</v>
      </c>
    </row>
    <row r="193" spans="1:48" x14ac:dyDescent="0.15">
      <c r="A193" s="7" t="s">
        <v>1016</v>
      </c>
      <c r="B193" t="s">
        <v>3685</v>
      </c>
      <c r="C193" t="s">
        <v>3685</v>
      </c>
      <c r="D193" t="s">
        <v>3685</v>
      </c>
      <c r="E193" t="s">
        <v>3685</v>
      </c>
      <c r="F193" t="s">
        <v>3685</v>
      </c>
      <c r="G193" t="s">
        <v>3685</v>
      </c>
      <c r="H193" t="s">
        <v>3685</v>
      </c>
      <c r="I193" t="s">
        <v>5942</v>
      </c>
      <c r="J193" t="s">
        <v>5943</v>
      </c>
      <c r="K193" t="s">
        <v>5944</v>
      </c>
      <c r="L193" t="s">
        <v>5945</v>
      </c>
      <c r="M193" t="s">
        <v>5946</v>
      </c>
      <c r="N193" t="s">
        <v>5947</v>
      </c>
      <c r="O193" t="s">
        <v>5948</v>
      </c>
      <c r="P193" t="s">
        <v>3685</v>
      </c>
      <c r="Q193" t="s">
        <v>3685</v>
      </c>
      <c r="R193" t="s">
        <v>3685</v>
      </c>
      <c r="S193" t="s">
        <v>3685</v>
      </c>
      <c r="T193" t="s">
        <v>3685</v>
      </c>
      <c r="U193" t="s">
        <v>3685</v>
      </c>
      <c r="V193" t="s">
        <v>3685</v>
      </c>
      <c r="W193" t="s">
        <v>3685</v>
      </c>
      <c r="X193" t="s">
        <v>3685</v>
      </c>
      <c r="Y193" t="s">
        <v>3685</v>
      </c>
      <c r="Z193" t="s">
        <v>3685</v>
      </c>
      <c r="AA193" t="s">
        <v>3685</v>
      </c>
      <c r="AB193" t="s">
        <v>3685</v>
      </c>
      <c r="AC193" t="s">
        <v>3685</v>
      </c>
      <c r="AD193" t="s">
        <v>3685</v>
      </c>
      <c r="AE193" t="s">
        <v>3685</v>
      </c>
      <c r="AF193" t="s">
        <v>3685</v>
      </c>
      <c r="AG193" t="s">
        <v>3685</v>
      </c>
      <c r="AH193" t="s">
        <v>3685</v>
      </c>
      <c r="AI193" t="s">
        <v>3685</v>
      </c>
      <c r="AJ193" t="s">
        <v>3685</v>
      </c>
      <c r="AK193" t="s">
        <v>3685</v>
      </c>
      <c r="AL193" t="s">
        <v>3685</v>
      </c>
      <c r="AM193" t="s">
        <v>3685</v>
      </c>
      <c r="AN193" t="s">
        <v>3685</v>
      </c>
      <c r="AO193" t="s">
        <v>3685</v>
      </c>
      <c r="AP193" t="s">
        <v>3685</v>
      </c>
      <c r="AQ193" t="s">
        <v>3685</v>
      </c>
      <c r="AR193" t="s">
        <v>3685</v>
      </c>
      <c r="AS193" t="s">
        <v>3685</v>
      </c>
      <c r="AT193" t="s">
        <v>3685</v>
      </c>
      <c r="AU193" t="s">
        <v>3685</v>
      </c>
      <c r="AV193" t="s">
        <v>3685</v>
      </c>
    </row>
    <row r="194" spans="1:48" x14ac:dyDescent="0.15">
      <c r="A194" s="8" t="s">
        <v>1021</v>
      </c>
      <c r="B194" t="s">
        <v>3685</v>
      </c>
      <c r="C194" t="s">
        <v>3685</v>
      </c>
      <c r="D194" t="s">
        <v>3685</v>
      </c>
      <c r="E194" t="s">
        <v>3685</v>
      </c>
      <c r="F194" t="s">
        <v>3685</v>
      </c>
      <c r="G194" t="s">
        <v>3685</v>
      </c>
      <c r="H194" t="s">
        <v>5949</v>
      </c>
      <c r="I194" t="s">
        <v>5950</v>
      </c>
      <c r="J194" t="s">
        <v>5951</v>
      </c>
      <c r="K194" t="s">
        <v>5952</v>
      </c>
      <c r="L194" t="s">
        <v>5953</v>
      </c>
      <c r="M194" t="s">
        <v>5954</v>
      </c>
      <c r="N194" t="s">
        <v>3685</v>
      </c>
      <c r="O194" t="s">
        <v>3685</v>
      </c>
      <c r="P194" t="s">
        <v>3685</v>
      </c>
      <c r="Q194" t="s">
        <v>3685</v>
      </c>
      <c r="R194" t="s">
        <v>3685</v>
      </c>
      <c r="S194" t="s">
        <v>3685</v>
      </c>
      <c r="T194" t="s">
        <v>3685</v>
      </c>
      <c r="U194" t="s">
        <v>3685</v>
      </c>
      <c r="V194" t="s">
        <v>3685</v>
      </c>
      <c r="W194" t="s">
        <v>3685</v>
      </c>
      <c r="X194" t="s">
        <v>3685</v>
      </c>
      <c r="Y194" t="s">
        <v>3685</v>
      </c>
      <c r="Z194" t="s">
        <v>3685</v>
      </c>
      <c r="AA194" t="s">
        <v>3685</v>
      </c>
      <c r="AB194" t="s">
        <v>3685</v>
      </c>
      <c r="AC194" t="s">
        <v>3685</v>
      </c>
      <c r="AD194" t="s">
        <v>3685</v>
      </c>
      <c r="AE194" t="s">
        <v>3685</v>
      </c>
      <c r="AF194" t="s">
        <v>3685</v>
      </c>
      <c r="AG194" t="s">
        <v>3685</v>
      </c>
      <c r="AH194" t="s">
        <v>3685</v>
      </c>
      <c r="AI194" t="s">
        <v>3685</v>
      </c>
      <c r="AJ194" t="s">
        <v>3685</v>
      </c>
      <c r="AK194" t="s">
        <v>3685</v>
      </c>
      <c r="AL194" t="s">
        <v>3685</v>
      </c>
      <c r="AM194" t="s">
        <v>3685</v>
      </c>
      <c r="AN194" t="s">
        <v>3685</v>
      </c>
      <c r="AO194" t="s">
        <v>3685</v>
      </c>
      <c r="AP194" t="s">
        <v>3685</v>
      </c>
      <c r="AQ194" t="s">
        <v>3685</v>
      </c>
      <c r="AR194" t="s">
        <v>3685</v>
      </c>
      <c r="AS194" t="s">
        <v>3685</v>
      </c>
      <c r="AT194" t="s">
        <v>3685</v>
      </c>
      <c r="AU194" t="s">
        <v>3685</v>
      </c>
      <c r="AV194" t="s">
        <v>3685</v>
      </c>
    </row>
    <row r="195" spans="1:48" x14ac:dyDescent="0.15">
      <c r="A195" s="7" t="s">
        <v>1026</v>
      </c>
      <c r="B195" t="s">
        <v>3685</v>
      </c>
      <c r="C195" t="s">
        <v>6230</v>
      </c>
      <c r="D195" t="s">
        <v>3685</v>
      </c>
      <c r="E195" t="s">
        <v>3685</v>
      </c>
      <c r="F195" t="s">
        <v>3685</v>
      </c>
      <c r="G195" t="s">
        <v>3685</v>
      </c>
      <c r="H195" t="s">
        <v>3685</v>
      </c>
      <c r="I195" t="s">
        <v>3685</v>
      </c>
      <c r="J195" t="s">
        <v>998</v>
      </c>
      <c r="K195" t="s">
        <v>6230</v>
      </c>
      <c r="L195" t="s">
        <v>5955</v>
      </c>
      <c r="M195" t="s">
        <v>5956</v>
      </c>
      <c r="N195" t="s">
        <v>5957</v>
      </c>
      <c r="O195" t="s">
        <v>5958</v>
      </c>
      <c r="P195" t="s">
        <v>5959</v>
      </c>
      <c r="Q195" t="s">
        <v>5960</v>
      </c>
      <c r="R195" t="s">
        <v>3685</v>
      </c>
      <c r="S195" t="s">
        <v>3685</v>
      </c>
      <c r="T195" t="s">
        <v>3685</v>
      </c>
      <c r="U195" t="s">
        <v>3685</v>
      </c>
      <c r="V195" t="s">
        <v>3685</v>
      </c>
      <c r="W195" t="s">
        <v>3685</v>
      </c>
      <c r="X195" t="s">
        <v>3685</v>
      </c>
      <c r="Y195" t="s">
        <v>3685</v>
      </c>
      <c r="Z195" t="s">
        <v>3685</v>
      </c>
      <c r="AA195" t="s">
        <v>3685</v>
      </c>
      <c r="AB195" t="s">
        <v>3685</v>
      </c>
      <c r="AC195" t="s">
        <v>3685</v>
      </c>
      <c r="AD195" t="s">
        <v>3685</v>
      </c>
      <c r="AE195" t="s">
        <v>3685</v>
      </c>
      <c r="AF195" t="s">
        <v>3685</v>
      </c>
      <c r="AG195" t="s">
        <v>3685</v>
      </c>
      <c r="AH195" t="s">
        <v>3685</v>
      </c>
      <c r="AI195" t="s">
        <v>3685</v>
      </c>
      <c r="AJ195" t="s">
        <v>3685</v>
      </c>
      <c r="AK195" t="s">
        <v>3685</v>
      </c>
      <c r="AL195" t="s">
        <v>3685</v>
      </c>
      <c r="AM195" t="s">
        <v>3685</v>
      </c>
      <c r="AN195" t="s">
        <v>3685</v>
      </c>
      <c r="AO195" t="s">
        <v>3685</v>
      </c>
      <c r="AP195" t="s">
        <v>3685</v>
      </c>
      <c r="AQ195" t="s">
        <v>3685</v>
      </c>
      <c r="AR195" t="s">
        <v>3685</v>
      </c>
      <c r="AS195" t="s">
        <v>3685</v>
      </c>
      <c r="AT195" t="s">
        <v>3685</v>
      </c>
      <c r="AU195" t="s">
        <v>3685</v>
      </c>
      <c r="AV195" t="s">
        <v>3685</v>
      </c>
    </row>
    <row r="196" spans="1:48" x14ac:dyDescent="0.15">
      <c r="A196" s="7" t="s">
        <v>1030</v>
      </c>
      <c r="B196" t="s">
        <v>3685</v>
      </c>
      <c r="C196" t="s">
        <v>3685</v>
      </c>
      <c r="D196" t="s">
        <v>3685</v>
      </c>
      <c r="E196" t="s">
        <v>5961</v>
      </c>
      <c r="F196" t="s">
        <v>5962</v>
      </c>
      <c r="G196" t="s">
        <v>5963</v>
      </c>
      <c r="H196" t="s">
        <v>3685</v>
      </c>
      <c r="I196" t="s">
        <v>3685</v>
      </c>
      <c r="J196" t="s">
        <v>3685</v>
      </c>
      <c r="K196" t="s">
        <v>3685</v>
      </c>
      <c r="L196" t="s">
        <v>3685</v>
      </c>
      <c r="M196" t="s">
        <v>3685</v>
      </c>
      <c r="N196" t="s">
        <v>3685</v>
      </c>
      <c r="O196" t="s">
        <v>3685</v>
      </c>
      <c r="P196" t="s">
        <v>3685</v>
      </c>
      <c r="Q196" t="s">
        <v>3685</v>
      </c>
      <c r="R196" t="s">
        <v>3685</v>
      </c>
      <c r="S196" t="s">
        <v>3685</v>
      </c>
      <c r="T196" t="s">
        <v>3685</v>
      </c>
      <c r="U196" t="s">
        <v>3685</v>
      </c>
      <c r="V196" t="s">
        <v>3685</v>
      </c>
      <c r="W196" t="s">
        <v>3685</v>
      </c>
      <c r="X196" t="s">
        <v>3685</v>
      </c>
      <c r="Y196" t="s">
        <v>3685</v>
      </c>
      <c r="Z196" t="s">
        <v>3685</v>
      </c>
      <c r="AA196" t="s">
        <v>3685</v>
      </c>
      <c r="AB196" t="s">
        <v>3685</v>
      </c>
      <c r="AC196" t="s">
        <v>3685</v>
      </c>
      <c r="AD196" t="s">
        <v>3685</v>
      </c>
      <c r="AE196" t="s">
        <v>3685</v>
      </c>
      <c r="AF196" t="s">
        <v>3685</v>
      </c>
      <c r="AG196" t="s">
        <v>3685</v>
      </c>
      <c r="AH196" t="s">
        <v>3685</v>
      </c>
      <c r="AI196" t="s">
        <v>3685</v>
      </c>
      <c r="AJ196" t="s">
        <v>3685</v>
      </c>
      <c r="AK196" t="s">
        <v>3685</v>
      </c>
      <c r="AL196" t="s">
        <v>3685</v>
      </c>
      <c r="AM196" t="s">
        <v>3685</v>
      </c>
      <c r="AN196" t="s">
        <v>3685</v>
      </c>
      <c r="AO196" t="s">
        <v>3685</v>
      </c>
      <c r="AP196" t="s">
        <v>3685</v>
      </c>
      <c r="AQ196" t="s">
        <v>3685</v>
      </c>
      <c r="AR196" t="s">
        <v>3685</v>
      </c>
      <c r="AS196" t="s">
        <v>3685</v>
      </c>
      <c r="AT196" t="s">
        <v>3685</v>
      </c>
      <c r="AU196" t="s">
        <v>3685</v>
      </c>
      <c r="AV196" t="s">
        <v>3685</v>
      </c>
    </row>
  </sheetData>
  <phoneticPr fontId="1"/>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196"/>
  <sheetViews>
    <sheetView tabSelected="1" zoomScale="80" zoomScaleNormal="80" workbookViewId="0">
      <pane xSplit="3" ySplit="1" topLeftCell="D150" activePane="bottomRight" state="frozen"/>
      <selection pane="topRight" activeCell="C1" sqref="C1"/>
      <selection pane="bottomLeft" activeCell="A2" sqref="A2"/>
      <selection pane="bottomRight" activeCell="C150" sqref="C150"/>
    </sheetView>
  </sheetViews>
  <sheetFormatPr defaultRowHeight="13.5" x14ac:dyDescent="0.15"/>
  <cols>
    <col min="1" max="1" width="9" style="4"/>
    <col min="2" max="2" width="16.125" style="7" customWidth="1"/>
    <col min="3" max="3" width="9" style="3"/>
    <col min="4" max="4" width="14.5" style="4" customWidth="1"/>
    <col min="5" max="16384" width="9" style="4"/>
  </cols>
  <sheetData>
    <row r="1" spans="1:13" x14ac:dyDescent="0.15">
      <c r="A1" s="4" t="s">
        <v>5364</v>
      </c>
      <c r="B1" s="7" t="s">
        <v>0</v>
      </c>
      <c r="C1" s="2" t="s">
        <v>9</v>
      </c>
      <c r="D1" s="6" t="s">
        <v>5363</v>
      </c>
      <c r="E1" s="4" t="s">
        <v>5363</v>
      </c>
    </row>
    <row r="2" spans="1:13" x14ac:dyDescent="0.15">
      <c r="A2" s="4">
        <f>COUNTIF(B2:B$196,B2)</f>
        <v>1</v>
      </c>
      <c r="B2" s="7" t="s">
        <v>31</v>
      </c>
      <c r="C2" s="3" t="s">
        <v>35</v>
      </c>
      <c r="D2" s="4" t="str">
        <f t="shared" ref="D2:D33" si="0">IF(LEFT(C2)="審","",REPLACE(C2,FIND("審判請求証拠（無効審判",C2)-1,LEN(C2)-FIND("審判請求証拠（無効審判",C2)+2,""))</f>
        <v/>
      </c>
    </row>
    <row r="3" spans="1:13" x14ac:dyDescent="0.15">
      <c r="A3" s="4">
        <f>COUNTIF(B3:B$196,B3)</f>
        <v>1</v>
      </c>
      <c r="B3" s="7" t="s">
        <v>45</v>
      </c>
      <c r="C3" s="3" t="s">
        <v>49</v>
      </c>
      <c r="D3" s="4" t="str">
        <f t="shared" si="0"/>
        <v/>
      </c>
    </row>
    <row r="4" spans="1:13" x14ac:dyDescent="0.15">
      <c r="A4" s="4">
        <f>COUNTIF(B4:B$196,B4)</f>
        <v>1</v>
      </c>
      <c r="B4" s="7" t="s">
        <v>60</v>
      </c>
      <c r="C4" s="3" t="s">
        <v>64</v>
      </c>
      <c r="D4" s="4" t="str">
        <f t="shared" si="0"/>
        <v/>
      </c>
    </row>
    <row r="5" spans="1:13" x14ac:dyDescent="0.15">
      <c r="A5" s="4">
        <f>COUNTIF(B5:B$196,B5)</f>
        <v>1</v>
      </c>
      <c r="B5" s="8" t="s">
        <v>85</v>
      </c>
      <c r="C5" s="3" t="s">
        <v>89</v>
      </c>
      <c r="D5" s="4" t="str">
        <f t="shared" si="0"/>
        <v/>
      </c>
    </row>
    <row r="6" spans="1:13" x14ac:dyDescent="0.15">
      <c r="A6" s="4">
        <f>COUNTIF(B6:B$196,B6)</f>
        <v>1</v>
      </c>
      <c r="B6" s="7" t="s">
        <v>106</v>
      </c>
      <c r="C6" s="3" t="s">
        <v>110</v>
      </c>
      <c r="D6" s="4" t="str">
        <f t="shared" si="0"/>
        <v>登録査定　　（登録査定の参考文献情報）（2002/03/28）特開昭54-132801;登録査定　　（登録査定の参考文献情報）（2002/03/28）特開平06-136794</v>
      </c>
      <c r="E6" s="4" t="s">
        <v>3760</v>
      </c>
      <c r="F6" s="4" t="s">
        <v>3761</v>
      </c>
    </row>
    <row r="7" spans="1:13" x14ac:dyDescent="0.15">
      <c r="A7" s="4">
        <f>COUNTIF(B7:B$196,B7)</f>
        <v>1</v>
      </c>
      <c r="B7" s="9" t="s">
        <v>118</v>
      </c>
      <c r="C7" s="3" t="s">
        <v>122</v>
      </c>
      <c r="D7" s="4" t="str">
        <f t="shared" si="0"/>
        <v/>
      </c>
    </row>
    <row r="8" spans="1:13" x14ac:dyDescent="0.15">
      <c r="A8" s="4">
        <f>COUNTIF(B8:B$196,B8)</f>
        <v>1</v>
      </c>
      <c r="B8" s="7" t="s">
        <v>144</v>
      </c>
      <c r="C8" s="3" t="s">
        <v>147</v>
      </c>
      <c r="D8" s="4" t="str">
        <f t="shared" si="0"/>
        <v/>
      </c>
    </row>
    <row r="9" spans="1:13" x14ac:dyDescent="0.15">
      <c r="A9" s="4">
        <f>COUNTIF(B9:B$196,B9)</f>
        <v>1</v>
      </c>
      <c r="B9" s="7" t="s">
        <v>153</v>
      </c>
      <c r="C9" s="3" t="s">
        <v>157</v>
      </c>
      <c r="D9" s="4" t="str">
        <f t="shared" si="0"/>
        <v>登録査定　　（登録査定の参考文献情報）（2004/12/28）特開平08-199614;登録査定　　（登録査定の参考文献情報）（2004/12/28）実全昭51-034020;登録査定　　（登録査定の参考文献情報）（2004/12/28）実全昭59-125558;登録査定　　（登録査定の参考文献情報）（2004/12/28）実全昭59-160654;登録査定　　（登録査定の参考文献情報）（2004/12/28）実開平06-040055;登録査定　　（登録査定の参考文献情報）（2004/12/28）実開平07-002555</v>
      </c>
      <c r="E9" s="4" t="s">
        <v>3809</v>
      </c>
      <c r="F9" s="4" t="s">
        <v>3810</v>
      </c>
      <c r="G9" s="4" t="s">
        <v>3811</v>
      </c>
      <c r="H9" s="4" t="s">
        <v>3812</v>
      </c>
      <c r="I9" s="4" t="s">
        <v>3813</v>
      </c>
      <c r="J9" s="4" t="s">
        <v>3814</v>
      </c>
    </row>
    <row r="10" spans="1:13" x14ac:dyDescent="0.15">
      <c r="A10" s="4">
        <f>COUNTIF(B10:B$196,B10)</f>
        <v>1</v>
      </c>
      <c r="B10" s="7" t="s">
        <v>167</v>
      </c>
      <c r="C10" s="3" t="s">
        <v>171</v>
      </c>
      <c r="D10" s="4" t="str">
        <f t="shared" si="0"/>
        <v>登録査定　　（登録査定の参考文献情報）（2004/01/13）特開昭63-265870;登録査定　　（登録査定の参考文献情報）（2004/01/13）特開平07-069745;登録査定　　（登録査定の参考文献情報）（2004/01/13）特公昭57-007350</v>
      </c>
      <c r="E10" s="4" t="s">
        <v>3821</v>
      </c>
      <c r="F10" s="4" t="s">
        <v>3822</v>
      </c>
      <c r="G10" s="4" t="s">
        <v>3823</v>
      </c>
    </row>
    <row r="11" spans="1:13" x14ac:dyDescent="0.15">
      <c r="A11" s="4">
        <f>COUNTIF(B11:B$196,B11)</f>
        <v>1</v>
      </c>
      <c r="B11" s="7" t="s">
        <v>203</v>
      </c>
      <c r="C11" s="3" t="s">
        <v>208</v>
      </c>
      <c r="D11" s="4" t="str">
        <f t="shared" si="0"/>
        <v/>
      </c>
    </row>
    <row r="12" spans="1:13" x14ac:dyDescent="0.15">
      <c r="A12" s="4">
        <f>COUNTIF(B12:B$196,B12)</f>
        <v>1</v>
      </c>
      <c r="B12" s="7" t="s">
        <v>316</v>
      </c>
      <c r="C12" s="3" t="s">
        <v>320</v>
      </c>
      <c r="D12" s="4" t="str">
        <f t="shared" si="0"/>
        <v/>
      </c>
    </row>
    <row r="13" spans="1:13" x14ac:dyDescent="0.15">
      <c r="A13" s="4">
        <f>COUNTIF(B13:B$196,B13)</f>
        <v>1</v>
      </c>
      <c r="B13" s="7" t="s">
        <v>332</v>
      </c>
      <c r="C13" s="3" t="s">
        <v>335</v>
      </c>
      <c r="D13" s="4" t="str">
        <f t="shared" si="0"/>
        <v>登録査定　　（登録査定の参考文献情報）（2007/03/22）特開平06-114142;登録査定　　（登録査定の参考文献情報）（2007/03/22）特開平06-114143;登録査定　　（登録査定の参考文献情報）（2007/03/22）特開平06-335560;登録査定　　（登録査定の参考文献情報）（2007/03/22）特開平07-024104;登録査定　　（登録査定の参考文献情報）（2007/03/22）特開平07-051431;登録査定　　（登録査定の参考文献情報）（2007/03/22）特開平07-068027;登録査定　　（登録査定の参考文献情報）（2007/03/22）特開平07-136313;登録査定　　（登録査定の参考文献情報）（2007/03/22）特開平08-117390;登録査定　　（登録査定の参考文献情報）（2007/03/22）特開平09-299548</v>
      </c>
      <c r="E13" s="4" t="s">
        <v>4071</v>
      </c>
      <c r="F13" s="4" t="s">
        <v>4072</v>
      </c>
      <c r="G13" s="4" t="s">
        <v>4073</v>
      </c>
      <c r="H13" s="4" t="s">
        <v>4074</v>
      </c>
      <c r="I13" s="4" t="s">
        <v>4075</v>
      </c>
      <c r="J13" s="4" t="s">
        <v>4076</v>
      </c>
      <c r="K13" s="4" t="s">
        <v>4077</v>
      </c>
      <c r="L13" s="4" t="s">
        <v>4078</v>
      </c>
      <c r="M13" s="4" t="s">
        <v>4079</v>
      </c>
    </row>
    <row r="14" spans="1:13" x14ac:dyDescent="0.15">
      <c r="A14" s="4">
        <f>COUNTIF(B14:B$196,B14)</f>
        <v>1</v>
      </c>
      <c r="B14" s="7" t="s">
        <v>376</v>
      </c>
      <c r="C14" s="3" t="s">
        <v>380</v>
      </c>
      <c r="D14" s="4" t="str">
        <f t="shared" si="0"/>
        <v/>
      </c>
    </row>
    <row r="15" spans="1:13" x14ac:dyDescent="0.15">
      <c r="A15" s="4">
        <f>COUNTIF(B15:B$196,B15)</f>
        <v>1</v>
      </c>
      <c r="B15" s="7" t="s">
        <v>420</v>
      </c>
      <c r="C15" s="3" t="s">
        <v>424</v>
      </c>
      <c r="D15" s="4" t="str">
        <f t="shared" si="0"/>
        <v>登録査定　　（登録査定の参考文献情報）（2004/05/18）特開平10-266637;登録査定　　（登録査定の参考文献情報）（2004/05/18）実公昭39-014167</v>
      </c>
      <c r="E15" s="4" t="s">
        <v>4225</v>
      </c>
      <c r="F15" s="4" t="s">
        <v>4226</v>
      </c>
    </row>
    <row r="16" spans="1:13" x14ac:dyDescent="0.15">
      <c r="A16" s="4">
        <f>COUNTIF(B16:B$196,B16)</f>
        <v>1</v>
      </c>
      <c r="B16" s="7" t="s">
        <v>437</v>
      </c>
      <c r="C16" s="3" t="s">
        <v>442</v>
      </c>
      <c r="D16" s="4" t="str">
        <f t="shared" si="0"/>
        <v>登録査定　　（登録査定の参考文献情報）（2003/11/28）特開平06-209361;登録査定　　（登録査定の参考文献情報）（2003/11/28）特開平08-195818;登録査定　　（登録査定の参考文献情報）（2003/11/28）特開平11-341134</v>
      </c>
      <c r="E16" s="4" t="s">
        <v>4256</v>
      </c>
      <c r="F16" s="4" t="s">
        <v>4257</v>
      </c>
      <c r="G16" s="4" t="s">
        <v>4258</v>
      </c>
    </row>
    <row r="17" spans="1:22" x14ac:dyDescent="0.15">
      <c r="A17" s="4">
        <f>COUNTIF(B17:B$196,B17)</f>
        <v>1</v>
      </c>
      <c r="B17" s="8" t="s">
        <v>458</v>
      </c>
      <c r="C17" s="3" t="s">
        <v>462</v>
      </c>
      <c r="D17" s="4" t="str">
        <f t="shared" si="0"/>
        <v/>
      </c>
    </row>
    <row r="18" spans="1:22" x14ac:dyDescent="0.15">
      <c r="A18" s="4">
        <f>COUNTIF(B18:B$196,B18)</f>
        <v>1</v>
      </c>
      <c r="B18" s="7" t="s">
        <v>477</v>
      </c>
      <c r="C18" s="3" t="s">
        <v>482</v>
      </c>
      <c r="D18" s="4" t="str">
        <f t="shared" si="0"/>
        <v>登録査定　　（登録査定の参考文献情報）（2002/05/01）特開昭26-032296;登録査定　　（登録査定の参考文献情報）（2002/05/01）特開平01-305275;登録査定　　（登録査定の参考文献情報）（2002/05/01）特開平04-098098;登録査定　　（登録査定の参考文献情報）（2002/05/01）実全平02-100077;登録査定　　（登録査定の参考文献情報）（2002/05/01）実全平03-079085</v>
      </c>
      <c r="E18" s="4" t="s">
        <v>4312</v>
      </c>
      <c r="F18" s="4" t="s">
        <v>4313</v>
      </c>
      <c r="G18" s="4" t="s">
        <v>4314</v>
      </c>
      <c r="H18" s="4" t="s">
        <v>4315</v>
      </c>
      <c r="I18" s="4" t="s">
        <v>4316</v>
      </c>
    </row>
    <row r="19" spans="1:22" x14ac:dyDescent="0.15">
      <c r="A19" s="4">
        <f>COUNTIF(B19:B$196,B19)</f>
        <v>1</v>
      </c>
      <c r="B19" s="8" t="s">
        <v>483</v>
      </c>
      <c r="C19" s="3" t="s">
        <v>487</v>
      </c>
      <c r="D19" s="4" t="str">
        <f t="shared" si="0"/>
        <v>先行技術調査（先行技術調査結果の参考文献情報）（2010/03/24）審引用／抽論 00／17380 国内雑誌 京都府畜産研究所試験研究成績、199312、Ｎｏ．３３、ｐ．１１７－１２０;先行技術調査（先行技術調査結果の参考文献情報）（2010/03/24）審引用／抽論 00／17381 国内雑誌 畜産の研究、199901、Ｖｏｌ．５３，　Ｎｏ．１、ｐ．２２０－４;先行技術調査（先行技術調査結果の参考文献情報）（2010/03/24）審引用／抽論 00／17382 外国雑誌 Ａｌｉｍｅｎｔａ、1977、Ｖｏｌ．１６，　Ｎｏ．２、ｐ．４９－５２;登録査定　　（登録査定の参考文献情報）（2010/06/02）審引用／抽論 00／17380 国内雑誌 京都府畜産研究所試験研究成績、199312、Ｎｏ．３３、ｐ．１１７－１２０;登録査定　　（登録査定の参考文献情報）（2010/06/02）審引用／抽論 00／17381 国内雑誌 畜産の研究、199901、Ｖｏｌ．５３，　Ｎｏ．１、ｐ．２２０－４;登録査定　　（登録査定の参考文献情報）（2010/06/02）審引用／抽論 00／17382 外国雑誌 Ａｌｉｍｅｎｔａ、1977、Ｖｏｌ．１６，　Ｎｏ．２、ｐ．４９－５２</v>
      </c>
      <c r="E19" s="4" t="s">
        <v>5401</v>
      </c>
      <c r="F19" s="4" t="s">
        <v>4317</v>
      </c>
      <c r="G19" s="4" t="s">
        <v>4318</v>
      </c>
      <c r="H19" s="4" t="s">
        <v>4319</v>
      </c>
      <c r="I19" s="4" t="s">
        <v>4320</v>
      </c>
      <c r="J19" s="4" t="s">
        <v>4321</v>
      </c>
    </row>
    <row r="20" spans="1:22" x14ac:dyDescent="0.15">
      <c r="A20" s="4">
        <f>COUNTIF(B20:B$196,B20)</f>
        <v>1</v>
      </c>
      <c r="B20" s="8" t="s">
        <v>493</v>
      </c>
      <c r="C20" s="3" t="s">
        <v>498</v>
      </c>
      <c r="D20" s="4" t="str">
        <f t="shared" si="0"/>
        <v>登録査定　　（登録査定の参考文献情報）（2003/04/09）特開平06-136724;登録査定　　（登録査定の参考文献情報）（2003/04/09）特開平08-311832;登録査定　　（登録査定の参考文献情報）（2003/04/09）特開平09-143934;登録査定　　（登録査定の参考文献情報）（2003/04/09）特開平10-018234;登録査定　　（登録査定の参考文献情報）（2003/04/09）実登03032130</v>
      </c>
      <c r="E20" s="4" t="s">
        <v>4328</v>
      </c>
      <c r="F20" s="4" t="s">
        <v>4329</v>
      </c>
      <c r="G20" s="4" t="s">
        <v>4330</v>
      </c>
      <c r="H20" s="4" t="s">
        <v>4331</v>
      </c>
      <c r="I20" s="4" t="s">
        <v>4332</v>
      </c>
    </row>
    <row r="21" spans="1:22" x14ac:dyDescent="0.15">
      <c r="A21" s="4">
        <f>COUNTIF(B21:B$196,B21)</f>
        <v>1</v>
      </c>
      <c r="B21" s="7" t="s">
        <v>544</v>
      </c>
      <c r="C21" s="3" t="s">
        <v>548</v>
      </c>
      <c r="D21" s="4" t="str">
        <f t="shared" si="0"/>
        <v>登録査定　　（登録査定の参考文献情報）（2008/07/14）特開2000-042572;登録査定　　（登録査定の参考文献情報）（2008/07/14）特開2000-176465;登録査定　　（登録査定の参考文献情報）（2008/07/14）特開2000-192272;登録査定　　（登録査定の参考文献情報）（2008/07/14）特開2000-354696;登録査定　　（登録査定の参考文献情報）（2008/07/14）特開2002-066563;登録査定　　（登録査定の参考文献情報）（2008/07/14）特開2002-282871;登録査定　　（登録査定の参考文献情報）（2008/07/14）特開2002-301483;登録査定　　（登録査定の参考文献情報）（2008/07/14）特開平07-132284;登録査定　　（登録査定の参考文献情報）（2008/07/14）特開平09-010756;登録査定　　（登録査定の参考文献情報）（2008/07/14）特開平11-077048;登録査定　　（登録査定の参考文献情報）（2008/07/14）特開平11-090456;登録査定　　（登録査定の参考文献情報）（2008/07/14）特開平11-197656;登録査定　　（登録査定の参考文献情報）（2008/07/14）特開平11-267635;登録査定　　（登録査定の参考文献情報）（2008/07/14）特開平11-333447;登録査定　　（登録査定の参考文献情報）（2008/07/14）特開平11-347540;登録査定　　（登録査定の参考文献情報）（2008/07/14）実登03027668;登録査定　　（登録査定の参考文献情報）（2008/07/14）実登03052820;登録査定　　（登録査定の参考文献情報）（2008/07/14）実登03059233</v>
      </c>
      <c r="E21" s="4" t="s">
        <v>4412</v>
      </c>
      <c r="F21" s="4" t="s">
        <v>4413</v>
      </c>
      <c r="G21" s="4" t="s">
        <v>4414</v>
      </c>
      <c r="H21" s="4" t="s">
        <v>4415</v>
      </c>
      <c r="I21" s="4" t="s">
        <v>4416</v>
      </c>
      <c r="J21" s="4" t="s">
        <v>4417</v>
      </c>
      <c r="K21" s="4" t="s">
        <v>4418</v>
      </c>
      <c r="L21" s="4" t="s">
        <v>4419</v>
      </c>
      <c r="M21" s="4" t="s">
        <v>4420</v>
      </c>
      <c r="N21" s="4" t="s">
        <v>4421</v>
      </c>
      <c r="O21" s="4" t="s">
        <v>4422</v>
      </c>
      <c r="P21" s="4" t="s">
        <v>4423</v>
      </c>
      <c r="Q21" s="4" t="s">
        <v>4424</v>
      </c>
      <c r="R21" s="4" t="s">
        <v>4425</v>
      </c>
      <c r="S21" s="4" t="s">
        <v>4426</v>
      </c>
      <c r="T21" s="4" t="s">
        <v>4427</v>
      </c>
      <c r="U21" s="4" t="s">
        <v>4428</v>
      </c>
      <c r="V21" s="4" t="s">
        <v>4429</v>
      </c>
    </row>
    <row r="22" spans="1:22" x14ac:dyDescent="0.15">
      <c r="A22" s="4">
        <f>COUNTIF(B22:B$196,B22)</f>
        <v>1</v>
      </c>
      <c r="B22" s="7" t="s">
        <v>582</v>
      </c>
      <c r="C22" s="3" t="s">
        <v>586</v>
      </c>
      <c r="D22" s="4" t="str">
        <f t="shared" si="0"/>
        <v>先行技術調査（先行技術調査結果の参考文献情報）（2008/09/16）特開昭57-044656;先行技術調査（先行技術調査結果の参考文献情報）（2008/09/16）特開平08-057294;先行技術調査（先行技術調査結果の参考文献情報）（2008/09/16）特開平10-129642;先行技術調査（先行技術調査結果の参考文献情報）（2008/09/16）特表平06-503116;先行技術調査（先行技術調査結果の参考文献情報）（2008/09/16）特表平06-504961;登録査定　　（登録査定の参考文献情報）（2008/12/19）特開昭57-044656;登録査定　　（登録査定の参考文献情報）（2008/12/19）特開平08-057294;登録査定　　（登録査定の参考文献情報）（2008/12/19）特開平10-129642;登録査定　　（登録査定の参考文献情報）（2008/12/19）特表平06-503116;登録査定　　（登録査定の参考文献情報）（2008/12/19）特表平06-504961</v>
      </c>
      <c r="E22" s="4" t="s">
        <v>4515</v>
      </c>
      <c r="F22" s="4" t="s">
        <v>4516</v>
      </c>
      <c r="G22" s="4" t="s">
        <v>4517</v>
      </c>
      <c r="H22" s="4" t="s">
        <v>4518</v>
      </c>
      <c r="I22" s="4" t="s">
        <v>4519</v>
      </c>
      <c r="J22" s="4" t="s">
        <v>4520</v>
      </c>
      <c r="K22" s="4" t="s">
        <v>4521</v>
      </c>
      <c r="L22" s="4" t="s">
        <v>4522</v>
      </c>
      <c r="M22" s="4" t="s">
        <v>4523</v>
      </c>
      <c r="N22" s="4" t="s">
        <v>4524</v>
      </c>
    </row>
    <row r="23" spans="1:22" x14ac:dyDescent="0.15">
      <c r="A23" s="4">
        <f>COUNTIF(B23:B$196,B23)</f>
        <v>1</v>
      </c>
      <c r="B23" s="7" t="s">
        <v>587</v>
      </c>
      <c r="C23" s="3" t="s">
        <v>591</v>
      </c>
      <c r="D23" s="4" t="str">
        <f t="shared" si="0"/>
        <v>登録査定　　（登録査定の参考文献情報）（2005/12/20）;登録査定　　（登録査定の参考文献情報）（2005/12/20）特開平04-334448;登録査定　　（登録査定の参考文献情報）（2005/12/20）特開平11-042164;登録査定　　（登録査定の参考文献情報）（2005/12/20）特表2001-524873</v>
      </c>
      <c r="E23" s="4" t="s">
        <v>4525</v>
      </c>
      <c r="F23" s="4" t="s">
        <v>4526</v>
      </c>
      <c r="G23" s="4" t="s">
        <v>4527</v>
      </c>
      <c r="H23" s="4" t="s">
        <v>4528</v>
      </c>
    </row>
    <row r="24" spans="1:22" x14ac:dyDescent="0.15">
      <c r="A24" s="4">
        <f>COUNTIF(B24:B$196,B24)</f>
        <v>1</v>
      </c>
      <c r="B24" s="7" t="s">
        <v>625</v>
      </c>
      <c r="C24" s="3" t="s">
        <v>630</v>
      </c>
      <c r="D24" s="4" t="str">
        <f t="shared" si="0"/>
        <v>登録査定　　（登録査定の参考文献情報）（2002/08/23）特開昭59-043554;登録査定　　（登録査定の参考文献情報）（2002/08/23）特開昭59-208756;登録査定　　（登録査定の参考文献情報）（2002/08/23）特開昭59-231825;登録査定　　（登録査定の参考文献情報）（2002/08/23）特開昭60-160624;登録査定　　（登録査定の参考文献情報）（2002/08/23）特開昭61-222151;登録査定　　（登録査定の参考文献情報）（2002/08/23）特開平01-289273;登録査定　　（登録査定の参考文献情報）（2002/08/23）特開平03-094430;登録査定　　（登録査定の参考文献情報）（2002/08/23）特開平03-094459;登録査定　　（登録査定の参考文献情報）（2002/08/23）特開平04-277636;登録査定　　（登録査定の参考文献情報）（2002/08/23）特開平05-218228;登録査定　　（登録査定の参考文献情報）（2002/08/23）実全平04-026545</v>
      </c>
      <c r="E24" s="4" t="s">
        <v>4611</v>
      </c>
      <c r="F24" s="4" t="s">
        <v>4612</v>
      </c>
      <c r="G24" s="4" t="s">
        <v>4613</v>
      </c>
      <c r="H24" s="4" t="s">
        <v>4614</v>
      </c>
      <c r="I24" s="4" t="s">
        <v>4615</v>
      </c>
      <c r="J24" s="4" t="s">
        <v>4616</v>
      </c>
      <c r="K24" s="4" t="s">
        <v>4617</v>
      </c>
      <c r="L24" s="4" t="s">
        <v>4618</v>
      </c>
      <c r="M24" s="4" t="s">
        <v>4619</v>
      </c>
      <c r="N24" s="4" t="s">
        <v>4620</v>
      </c>
      <c r="O24" s="4" t="s">
        <v>4621</v>
      </c>
    </row>
    <row r="25" spans="1:22" x14ac:dyDescent="0.15">
      <c r="A25" s="4">
        <f>COUNTIF(B25:B$196,B25)</f>
        <v>1</v>
      </c>
      <c r="B25" s="8" t="s">
        <v>712</v>
      </c>
      <c r="C25" s="3" t="s">
        <v>717</v>
      </c>
      <c r="D25" s="4" t="str">
        <f t="shared" si="0"/>
        <v>登録査定　　（登録査定の参考文献情報）（2008/03/31）特開2004-322086;登録査定　　（登録査定の参考文献情報）（2008/03/31）特開昭57-015859;登録査定　　（登録査定の参考文献情報）（2008/03/31）特開平11-079764;登録査定　　（登録査定の参考文献情報）（2008/03/31）実開平05-017326;登録査定　　（登録査定の参考文献情報）（2008/03/31）実開平05-022046</v>
      </c>
      <c r="E25" s="4" t="s">
        <v>4791</v>
      </c>
      <c r="F25" s="4" t="s">
        <v>4792</v>
      </c>
      <c r="G25" s="4" t="s">
        <v>4793</v>
      </c>
      <c r="H25" s="4" t="s">
        <v>4794</v>
      </c>
      <c r="I25" s="4" t="s">
        <v>4795</v>
      </c>
    </row>
    <row r="26" spans="1:22" x14ac:dyDescent="0.15">
      <c r="A26" s="4">
        <f>COUNTIF(B26:B$196,B26)</f>
        <v>1</v>
      </c>
      <c r="B26" s="7" t="s">
        <v>727</v>
      </c>
      <c r="C26" s="3" t="s">
        <v>732</v>
      </c>
      <c r="D26" s="4" t="str">
        <f t="shared" si="0"/>
        <v>登録査定　　（登録査定の参考文献情報）（2009/08/20）;登録査定　　（登録査定の参考文献情報）（2009/08/20）特開平08-254447</v>
      </c>
      <c r="E26" s="4" t="s">
        <v>4812</v>
      </c>
      <c r="F26" s="4" t="s">
        <v>4813</v>
      </c>
    </row>
    <row r="27" spans="1:22" x14ac:dyDescent="0.15">
      <c r="A27" s="4">
        <f>COUNTIF(B27:B$196,B27)</f>
        <v>1</v>
      </c>
      <c r="B27" s="8" t="s">
        <v>739</v>
      </c>
      <c r="C27" s="3" t="s">
        <v>741</v>
      </c>
      <c r="D27" s="4" t="str">
        <f t="shared" si="0"/>
        <v>登録査定　　（登録査定の参考文献情報）（2008/09/17）特開2000-034143;登録査定　　（登録査定の参考文献情報）（2008/09/17）特開2001-146420;登録査定　　（登録査定の参考文献情報）（2008/09/17）特開2002-068740;登録査定　　（登録査定の参考文献情報）（2008/09/17）特開2002-087816;登録査定　　（登録査定の参考文献情報）（2008/09/17）特開昭60-204644;登録査定　　（登録査定の参考文献情報）（2008/09/17）特開昭62-202844;登録査定　　（登録査定の参考文献情報）（2008/09/17）特開平05-170493;登録査定　　（登録査定の参考文献情報）（2008/09/17）特開平10-036149;登録査定　　（登録査定の参考文献情報）（2008/09/17）特開平10-230242;登録査定　　（登録査定の参考文献情報）（2008/09/17）特開平11-049515</v>
      </c>
      <c r="E27" s="4" t="s">
        <v>4820</v>
      </c>
      <c r="F27" s="4" t="s">
        <v>4821</v>
      </c>
      <c r="G27" s="4" t="s">
        <v>4822</v>
      </c>
      <c r="H27" s="4" t="s">
        <v>4823</v>
      </c>
      <c r="I27" s="4" t="s">
        <v>4824</v>
      </c>
      <c r="J27" s="4" t="s">
        <v>4825</v>
      </c>
      <c r="K27" s="4" t="s">
        <v>4826</v>
      </c>
      <c r="L27" s="4" t="s">
        <v>4827</v>
      </c>
      <c r="M27" s="4" t="s">
        <v>4828</v>
      </c>
      <c r="N27" s="4" t="s">
        <v>4829</v>
      </c>
    </row>
    <row r="28" spans="1:22" x14ac:dyDescent="0.15">
      <c r="A28" s="4">
        <f>COUNTIF(B28:B$196,B28)</f>
        <v>1</v>
      </c>
      <c r="B28" s="8" t="s">
        <v>758</v>
      </c>
      <c r="C28" s="3" t="s">
        <v>762</v>
      </c>
      <c r="D28" s="4" t="str">
        <f t="shared" si="0"/>
        <v>先行技術調査（先行技術調査結果の参考文献情報）（2009/08/24）特開平06-245991;先行技術調査（先行技術調査結果の参考文献情報）（2009/08/24）特開平08-114587;先行技術調査（先行技術調査結果の参考文献情報）（2009/08/24）特開平08-295707;先行技術調査（先行技術調査結果の参考文献情報）（2009/08/24）特開平09-221528;登録査定　　（登録査定の参考文献情報）（2009/10/02）特開平06-245991;登録査定　　（登録査定の参考文献情報）（2009/10/02）特開平08-114587;登録査定　　（登録査定の参考文献情報）（2009/10/02）特開平08-295707;登録査定　　（登録査定の参考文献情報）（2009/10/02）特開平09-221528</v>
      </c>
      <c r="E28" s="4" t="s">
        <v>4867</v>
      </c>
      <c r="F28" s="4" t="s">
        <v>4868</v>
      </c>
      <c r="G28" s="4" t="s">
        <v>4869</v>
      </c>
      <c r="H28" s="4" t="s">
        <v>4870</v>
      </c>
      <c r="I28" s="4" t="s">
        <v>4871</v>
      </c>
      <c r="J28" s="4" t="s">
        <v>4872</v>
      </c>
      <c r="K28" s="4" t="s">
        <v>4873</v>
      </c>
      <c r="L28" s="4" t="s">
        <v>4874</v>
      </c>
    </row>
    <row r="29" spans="1:22" x14ac:dyDescent="0.15">
      <c r="A29" s="4">
        <f>COUNTIF(B29:B$196,B29)</f>
        <v>1</v>
      </c>
      <c r="B29" s="8" t="s">
        <v>784</v>
      </c>
      <c r="C29" s="3" t="s">
        <v>789</v>
      </c>
      <c r="D29" s="4" t="str">
        <f t="shared" si="0"/>
        <v>登録査定　　（登録査定の参考文献情報）（2008/03/14）特開2002-367616;登録査定　　（登録査定の参考文献情報）（2008/03/14）特開2003-163011;登録査定　　（登録査定の参考文献情報）（2008/03/14）特開昭56-017664;登録査定　　（登録査定の参考文献情報）（2008/03/14）特開平11-126602</v>
      </c>
      <c r="E29" s="4" t="s">
        <v>4928</v>
      </c>
      <c r="F29" s="4" t="s">
        <v>4929</v>
      </c>
      <c r="G29" s="4" t="s">
        <v>4930</v>
      </c>
      <c r="H29" s="4" t="s">
        <v>4931</v>
      </c>
    </row>
    <row r="30" spans="1:22" x14ac:dyDescent="0.15">
      <c r="A30" s="4">
        <f>COUNTIF(B30:B$196,B30)</f>
        <v>1</v>
      </c>
      <c r="B30" s="7" t="s">
        <v>835</v>
      </c>
      <c r="C30" s="3" t="s">
        <v>841</v>
      </c>
      <c r="D30" s="4" t="str">
        <f t="shared" si="0"/>
        <v>登録査定　　（登録査定の参考文献情報）（2007/02/20）特開2001-081227</v>
      </c>
      <c r="E30" s="4" t="s">
        <v>3690</v>
      </c>
    </row>
    <row r="31" spans="1:22" x14ac:dyDescent="0.15">
      <c r="A31" s="4">
        <f>COUNTIF(B31:B$196,B31)</f>
        <v>1</v>
      </c>
      <c r="B31" s="8" t="s">
        <v>854</v>
      </c>
      <c r="C31" s="3" t="s">
        <v>858</v>
      </c>
      <c r="D31" s="4" t="str">
        <f t="shared" si="0"/>
        <v/>
      </c>
    </row>
    <row r="32" spans="1:22" x14ac:dyDescent="0.15">
      <c r="A32" s="4">
        <f>COUNTIF(B32:B$196,B32)</f>
        <v>1</v>
      </c>
      <c r="B32" s="8" t="s">
        <v>859</v>
      </c>
      <c r="C32" s="3" t="s">
        <v>863</v>
      </c>
      <c r="D32" s="4" t="str">
        <f t="shared" si="0"/>
        <v>登録査定　　（登録査定の参考文献情報）（2010/10/15）特開2000-123879;登録査定　　（登録査定の参考文献情報）（2010/10/15）特開2001-222994;登録査定　　（登録査定の参考文献情報）（2010/10/15）特開2004-071198;登録査定　　（登録査定の参考文献情報）（2010/10/15）特開2004-333826;登録査定　　（登録査定の参考文献情報）（2010/10/15）特開2005-085557;登録査定　　（登録査定の参考文献情報）（2010/10/15）特開2005-129482;登録査定　　（登録査定の参考文献情報）（2010/10/15）特開2006-222073;登録査定　　（登録査定の参考文献情報）（2010/10/15）特開平09-025412;登録査定　　（登録査定の参考文献情報）（2010/10/15）特開平11-347388;登録査定　　（登録査定の参考文献情報）（2010/10/15）実全昭60-058243</v>
      </c>
      <c r="E32" s="4" t="s">
        <v>5047</v>
      </c>
      <c r="F32" s="4" t="s">
        <v>5048</v>
      </c>
      <c r="G32" s="4" t="s">
        <v>5049</v>
      </c>
      <c r="H32" s="4" t="s">
        <v>5050</v>
      </c>
      <c r="I32" s="4" t="s">
        <v>5051</v>
      </c>
      <c r="J32" s="4" t="s">
        <v>5052</v>
      </c>
      <c r="K32" s="4" t="s">
        <v>5053</v>
      </c>
      <c r="L32" s="4" t="s">
        <v>5054</v>
      </c>
      <c r="M32" s="4" t="s">
        <v>5055</v>
      </c>
      <c r="N32" s="4" t="s">
        <v>5056</v>
      </c>
    </row>
    <row r="33" spans="1:16" x14ac:dyDescent="0.15">
      <c r="A33" s="4">
        <f>COUNTIF(B33:B$196,B33)</f>
        <v>1</v>
      </c>
      <c r="B33" s="7" t="s">
        <v>864</v>
      </c>
      <c r="C33" s="3" t="s">
        <v>868</v>
      </c>
      <c r="D33" s="4" t="str">
        <f t="shared" si="0"/>
        <v>登録査定　　（登録査定の参考文献情報）（2008/02/04）特開平05-049541</v>
      </c>
      <c r="E33" s="4" t="s">
        <v>3691</v>
      </c>
    </row>
    <row r="34" spans="1:16" x14ac:dyDescent="0.15">
      <c r="A34" s="4">
        <f>COUNTIF(B34:B$196,B34)</f>
        <v>1</v>
      </c>
      <c r="B34" s="8" t="s">
        <v>869</v>
      </c>
      <c r="C34" s="3" t="s">
        <v>873</v>
      </c>
      <c r="D34" s="4" t="str">
        <f t="shared" ref="D34:D65" si="1">IF(LEFT(C34)="審","",REPLACE(C34,FIND("審判請求証拠（無効審判",C34)-1,LEN(C34)-FIND("審判請求証拠（無効審判",C34)+2,""))</f>
        <v>登録査定　　（登録査定の参考文献情報）（2010/03/04）実全昭58-148484;登録査定　　（登録査定の参考文献情報）（2010/03/04）実全昭60-189770</v>
      </c>
      <c r="E34" s="4" t="s">
        <v>5057</v>
      </c>
      <c r="F34" s="4" t="s">
        <v>5058</v>
      </c>
    </row>
    <row r="35" spans="1:16" x14ac:dyDescent="0.15">
      <c r="A35" s="4">
        <f>COUNTIF(B35:B$196,B35)</f>
        <v>1</v>
      </c>
      <c r="B35" s="8" t="s">
        <v>890</v>
      </c>
      <c r="C35" s="3" t="s">
        <v>895</v>
      </c>
      <c r="D35" s="4" t="str">
        <f t="shared" si="1"/>
        <v>登録査定　　（登録査定の参考文献情報）（2008/02/29）特開2005-078268;登録査定　　（登録査定の参考文献情報）（2008/02/29）特開2005-275802;登録査定　　（登録査定の参考文献情報）（2008/02/29）特開平08-203232;登録査定　　（登録査定の参考文献情報）（2008/02/29）特開平09-029424</v>
      </c>
      <c r="E35" s="4" t="s">
        <v>5092</v>
      </c>
      <c r="F35" s="4" t="s">
        <v>5093</v>
      </c>
      <c r="G35" s="4" t="s">
        <v>5094</v>
      </c>
      <c r="H35" s="4" t="s">
        <v>5095</v>
      </c>
    </row>
    <row r="36" spans="1:16" x14ac:dyDescent="0.15">
      <c r="A36" s="4">
        <f>COUNTIF(B36:B$196,B36)</f>
        <v>1</v>
      </c>
      <c r="B36" s="8" t="s">
        <v>896</v>
      </c>
      <c r="C36" s="3" t="s">
        <v>901</v>
      </c>
      <c r="D36" s="4" t="str">
        <f t="shared" si="1"/>
        <v>先行技術調査（先行技術調査結果の参考文献情報）（2006/07/14）特開平01-255720;先行技術調査（先行技術調査結果の参考文献情報）（2006/07/14）特開平04-111736;先行技術調査（先行技術調査結果の参考文献情報）（2006/07/14）特開平08-184324;先行技術調査（先行技術調査結果の参考文献情報）（2006/07/14）実全昭53-055049;先行技術調査（先行技術調査結果の参考文献情報）（2006/07/14）実開平05-026239;先行技術調査（先行技術調査結果の参考文献情報）（2006/07/14）実開平05-063740;登録査定　　（登録査定の参考文献情報）（2006/09/05）特開平01-255720;登録査定　　（登録査定の参考文献情報）（2006/09/05）特開平04-111736;登録査定　　（登録査定の参考文献情報）（2006/09/05）特開平08-184324;登録査定　　（登録査定の参考文献情報）（2006/09/05）実全昭53-055049;登録査定　　（登録査定の参考文献情報）（2006/09/05）実開平05-026239;登録査定　　（登録査定の参考文献情報）（2006/09/05）実開平05-063740</v>
      </c>
      <c r="E36" s="4" t="s">
        <v>5096</v>
      </c>
      <c r="F36" s="4" t="s">
        <v>5097</v>
      </c>
      <c r="G36" s="4" t="s">
        <v>5098</v>
      </c>
      <c r="H36" s="4" t="s">
        <v>5099</v>
      </c>
      <c r="I36" s="4" t="s">
        <v>5100</v>
      </c>
      <c r="J36" s="4" t="s">
        <v>5101</v>
      </c>
      <c r="K36" s="4" t="s">
        <v>5102</v>
      </c>
      <c r="L36" s="4" t="s">
        <v>5103</v>
      </c>
      <c r="M36" s="4" t="s">
        <v>5104</v>
      </c>
      <c r="N36" s="4" t="s">
        <v>5105</v>
      </c>
      <c r="O36" s="4" t="s">
        <v>5106</v>
      </c>
      <c r="P36" s="4" t="s">
        <v>5107</v>
      </c>
    </row>
    <row r="37" spans="1:16" x14ac:dyDescent="0.15">
      <c r="A37" s="4">
        <f>COUNTIF(B37:B$196,B37)</f>
        <v>1</v>
      </c>
      <c r="B37" s="8" t="s">
        <v>918</v>
      </c>
      <c r="C37" s="3" t="s">
        <v>923</v>
      </c>
      <c r="D37" s="4" t="str">
        <f t="shared" si="1"/>
        <v>先行技術調査（先行技術調査結果の参考文献情報）（2007/06/19）特開2001-290005;先行技術調査（先行技術調査結果の参考文献情報）（2007/06/19）特開2002-156912;先行技術調査（先行技術調査結果の参考文献情報）（2007/06/19）特開2003-255847;先行技術調査（先行技術調査結果の参考文献情報）（2007/06/19）特表2002-522966;登録査定　　（登録査定の参考文献情報）（2007/09/10）特開2001-290005;登録査定　　（登録査定の参考文献情報）（2007/09/10）特開2002-156912;登録査定　　（登録査定の参考文献情報）（2007/09/10）特開2003-255847;登録査定　　（登録査定の参考文献情報）（2007/09/10）特表2002-522966</v>
      </c>
      <c r="E37" s="4" t="s">
        <v>5132</v>
      </c>
      <c r="F37" s="4" t="s">
        <v>5133</v>
      </c>
      <c r="G37" s="4" t="s">
        <v>5134</v>
      </c>
      <c r="H37" s="4" t="s">
        <v>5135</v>
      </c>
      <c r="I37" s="4" t="s">
        <v>5136</v>
      </c>
      <c r="J37" s="4" t="s">
        <v>5137</v>
      </c>
      <c r="K37" s="4" t="s">
        <v>5138</v>
      </c>
      <c r="L37" s="4" t="s">
        <v>5139</v>
      </c>
    </row>
    <row r="38" spans="1:16" x14ac:dyDescent="0.15">
      <c r="A38" s="4">
        <f>COUNTIF(B38:B$196,B38)</f>
        <v>1</v>
      </c>
      <c r="B38" s="8" t="s">
        <v>924</v>
      </c>
      <c r="C38" s="3" t="s">
        <v>929</v>
      </c>
      <c r="D38" s="4" t="str">
        <f t="shared" si="1"/>
        <v>登録査定　　（登録査定の参考文献情報）（2007/02/02）特開2001-083524;登録査定　　（登録査定の参考文献情報）（2007/02/02）特開2003-302642;登録査定　　（登録査定の参考文献情報）（2007/02/02）特開2004-170537;登録査定　　（登録査定の参考文献情報）（2007/02/02）特開昭61-252225</v>
      </c>
      <c r="E38" s="4" t="s">
        <v>5140</v>
      </c>
      <c r="F38" s="4" t="s">
        <v>5141</v>
      </c>
      <c r="G38" s="4" t="s">
        <v>5142</v>
      </c>
      <c r="H38" s="4" t="s">
        <v>5143</v>
      </c>
    </row>
    <row r="39" spans="1:16" x14ac:dyDescent="0.15">
      <c r="A39" s="4">
        <f>COUNTIF(B39:B$196,B39)</f>
        <v>1</v>
      </c>
      <c r="B39" s="7" t="s">
        <v>941</v>
      </c>
      <c r="C39" s="3" t="s">
        <v>946</v>
      </c>
      <c r="D39" s="4" t="str">
        <f t="shared" si="1"/>
        <v>登録査定　　（登録査定の参考文献情報）（2008/04/15）特開2001-286350;登録査定　　（登録査定の参考文献情報）（2008/04/15）実登03048768</v>
      </c>
      <c r="E39" s="4" t="s">
        <v>5164</v>
      </c>
      <c r="F39" s="4" t="s">
        <v>5165</v>
      </c>
    </row>
    <row r="40" spans="1:16" x14ac:dyDescent="0.15">
      <c r="A40" s="4">
        <f>COUNTIF(B40:B$196,B40)</f>
        <v>1</v>
      </c>
      <c r="B40" s="7" t="s">
        <v>958</v>
      </c>
      <c r="C40" s="3" t="s">
        <v>962</v>
      </c>
      <c r="D40" s="4" t="str">
        <f t="shared" si="1"/>
        <v>登録査定　　（登録査定の参考文献情報）（2010/04/26）特開平05-096365</v>
      </c>
      <c r="E40" s="4" t="s">
        <v>3692</v>
      </c>
    </row>
    <row r="41" spans="1:16" x14ac:dyDescent="0.15">
      <c r="A41" s="4">
        <f>COUNTIF(B41:B$196,B41)</f>
        <v>1</v>
      </c>
      <c r="B41" s="8" t="s">
        <v>988</v>
      </c>
      <c r="C41" s="3" t="s">
        <v>993</v>
      </c>
      <c r="D41" s="4" t="str">
        <f t="shared" si="1"/>
        <v>登録査定　　（登録査定の参考文献情報）（2009/08/26）特開2008-308893;登録査定　　（登録査定の参考文献情報）（2009/08/26）特開昭57-057485;登録査定　　（登録査定の参考文献情報）（2009/08/26）特公昭57-040293</v>
      </c>
      <c r="E41" s="4" t="s">
        <v>5306</v>
      </c>
      <c r="F41" s="4" t="s">
        <v>5307</v>
      </c>
      <c r="G41" s="4" t="s">
        <v>5308</v>
      </c>
    </row>
    <row r="42" spans="1:16" x14ac:dyDescent="0.15">
      <c r="A42" s="4">
        <f>COUNTIF(B42:B$196,B42)</f>
        <v>1</v>
      </c>
      <c r="B42" s="7" t="s">
        <v>1010</v>
      </c>
      <c r="C42" s="3" t="s">
        <v>1015</v>
      </c>
      <c r="D42" s="4" t="str">
        <f t="shared" si="1"/>
        <v/>
      </c>
    </row>
    <row r="43" spans="1:16" x14ac:dyDescent="0.15">
      <c r="A43" s="4">
        <f>COUNTIF(B43:B$196,B43)</f>
        <v>1</v>
      </c>
      <c r="B43" s="7" t="s">
        <v>1030</v>
      </c>
      <c r="C43" s="3" t="s">
        <v>1034</v>
      </c>
      <c r="D43" s="4" t="str">
        <f t="shared" si="1"/>
        <v>登録査定　　（登録査定の参考文献情報）（2009/03/11）特開2004-329204;登録査定　　（登録査定の参考文献情報）（2009/03/11）特開2007-236206</v>
      </c>
      <c r="E43" s="4" t="s">
        <v>5361</v>
      </c>
      <c r="F43" s="4" t="s">
        <v>5362</v>
      </c>
    </row>
    <row r="44" spans="1:16" x14ac:dyDescent="0.15">
      <c r="A44" s="4">
        <f>COUNTIF(B44:B$196,B44)</f>
        <v>1</v>
      </c>
      <c r="B44" s="7" t="s">
        <v>70</v>
      </c>
      <c r="C44" s="3" t="s">
        <v>75</v>
      </c>
      <c r="D44" s="4" t="str">
        <f t="shared" si="1"/>
        <v>異議証拠　　（異議申立の引用文献情報）（1997/02/19）;異議証拠　　（異議申立の引用文献情報）（1997/02/20）特開昭57-085316;異議証拠　　（異議申立の引用文献情報）（1997/02/20）特開昭62-240061;異議証拠　　（異議申立の引用文献情報）（1997/02/21）;異議証拠　　（異議申立の引用文献情報）（1997/02/21）;異議証拠　　（異議申立の引用文献情報）（1997/02/21）;異議証拠　　（異議申立の引用文献情報）（1997/02/21）特開昭62-155212;異議証拠　　（異議申立の引用文献情報）（1997/02/21）特開昭62-240061;異議証拠　　（異議申立の引用文献情報）（1997/02/21）特開昭62-242630;異議証拠　　（異議申立の引用文献情報）（1997/02/21）特開平02-107260;異議証拠　　（異議申立の引用文献情報）（1997/02/21）特開平02-223513;異議証拠　　（異議申立の引用文献情報）（1997/02/21）特開平02-223533</v>
      </c>
      <c r="E44" s="4" t="s">
        <v>3723</v>
      </c>
      <c r="F44" s="4" t="s">
        <v>3724</v>
      </c>
      <c r="G44" s="4" t="s">
        <v>3725</v>
      </c>
      <c r="H44" s="4" t="s">
        <v>3726</v>
      </c>
      <c r="I44" s="4" t="s">
        <v>3726</v>
      </c>
      <c r="J44" s="4" t="s">
        <v>3726</v>
      </c>
      <c r="K44" s="4" t="s">
        <v>3727</v>
      </c>
      <c r="L44" s="4" t="s">
        <v>3728</v>
      </c>
      <c r="M44" s="4" t="s">
        <v>3729</v>
      </c>
      <c r="N44" s="4" t="s">
        <v>3730</v>
      </c>
      <c r="O44" s="4" t="s">
        <v>3731</v>
      </c>
      <c r="P44" s="4" t="s">
        <v>3732</v>
      </c>
    </row>
    <row r="45" spans="1:16" x14ac:dyDescent="0.15">
      <c r="A45" s="4">
        <f>COUNTIF(B45:B$196,B45)</f>
        <v>1</v>
      </c>
      <c r="B45" s="7" t="s">
        <v>187</v>
      </c>
      <c r="C45" s="3" t="s">
        <v>190</v>
      </c>
      <c r="D45" s="4" t="str">
        <f t="shared" si="1"/>
        <v>異議証拠　　（異議申立の引用文献情報）（1999/06/18）特開平07-091134;異議証拠　　（異議申立の引用文献情報）（1999/06/18）特開平08-089314</v>
      </c>
      <c r="E45" s="4" t="s">
        <v>3849</v>
      </c>
      <c r="F45" s="4" t="s">
        <v>3850</v>
      </c>
    </row>
    <row r="46" spans="1:16" x14ac:dyDescent="0.15">
      <c r="A46" s="4">
        <f>COUNTIF(B46:B$196,B46)</f>
        <v>1</v>
      </c>
      <c r="B46" s="8" t="s">
        <v>312</v>
      </c>
      <c r="C46" s="3" t="s">
        <v>315</v>
      </c>
      <c r="D46" s="4" t="str">
        <f t="shared" si="1"/>
        <v>異議証拠　　（異議申立の引用文献情報）（1999/11/25）特開平07-299209;異議証拠　　（異議申立の引用文献情報）（1999/11/25）特開平08-224339;異議証拠　　（異議申立の引用文献情報）（1999/11/30）特開平07-024108;異議証拠　　（異議申立の引用文献情報）（1999/11/30）特開平08-224339;異議証拠　　（異議申立の引用文献情報）（1999/11/30）特開平10-118273</v>
      </c>
      <c r="E46" s="4" t="s">
        <v>4056</v>
      </c>
      <c r="F46" s="4" t="s">
        <v>4057</v>
      </c>
      <c r="G46" s="4" t="s">
        <v>4058</v>
      </c>
      <c r="H46" s="4" t="s">
        <v>4059</v>
      </c>
      <c r="I46" s="4" t="s">
        <v>4060</v>
      </c>
    </row>
    <row r="47" spans="1:16" x14ac:dyDescent="0.15">
      <c r="A47" s="4">
        <f>COUNTIF(B47:B$196,B47)</f>
        <v>1</v>
      </c>
      <c r="B47" s="7" t="s">
        <v>294</v>
      </c>
      <c r="C47" s="3" t="s">
        <v>296</v>
      </c>
      <c r="D47" s="4" t="str">
        <f t="shared" si="1"/>
        <v>異議証拠　　（異議申立の引用文献情報）（2000/01/28）特開昭49-044434;異議証拠　　（異議申立の引用文献情報）（2000/01/28）特開平06-183310;異議証拠　　（異議申立の引用文献情報）（2000/01/28）特開平10-095302</v>
      </c>
      <c r="E47" s="4" t="s">
        <v>4033</v>
      </c>
      <c r="F47" s="4" t="s">
        <v>4034</v>
      </c>
      <c r="G47" s="4" t="s">
        <v>4035</v>
      </c>
    </row>
    <row r="48" spans="1:16" x14ac:dyDescent="0.15">
      <c r="A48" s="4">
        <f>COUNTIF(B48:B$196,B48)</f>
        <v>1</v>
      </c>
      <c r="B48" s="7" t="s">
        <v>443</v>
      </c>
      <c r="C48" s="3" t="s">
        <v>446</v>
      </c>
      <c r="D48" s="4" t="str">
        <f t="shared" si="1"/>
        <v>異議証拠　　（異議申立の引用文献情報）（2001/08/24）特開昭63-265870;異議証拠　　（異議申立の引用文献情報）（2001/08/24）特開平07-069745;異議証拠　　（異議申立の引用文献情報）（2001/08/24）特公昭57-007350;異議証拠　　（異議申立の引用文献情報）（2001/08/24）特許03098230;異議証拠　　（異議申立の引用文献情報）（2001/08/27）特開昭63-265870;異議証拠　　（異議申立の引用文献情報）（2001/08/27）特開平05-060469;異議証拠　　（異議申立の引用文献情報）（2001/08/27）特開平06-219854;異議証拠　　（異議申立の引用文献情報）（2001/08/27）特公昭57-007350</v>
      </c>
      <c r="E48" s="4" t="s">
        <v>4259</v>
      </c>
      <c r="F48" s="4" t="s">
        <v>4260</v>
      </c>
      <c r="G48" s="4" t="s">
        <v>4261</v>
      </c>
      <c r="H48" s="4" t="s">
        <v>4262</v>
      </c>
      <c r="I48" s="4" t="s">
        <v>4263</v>
      </c>
      <c r="J48" s="4" t="s">
        <v>4264</v>
      </c>
      <c r="K48" s="4" t="s">
        <v>4265</v>
      </c>
      <c r="L48" s="4" t="s">
        <v>4266</v>
      </c>
    </row>
    <row r="49" spans="1:24" x14ac:dyDescent="0.15">
      <c r="A49" s="4">
        <f>COUNTIF(B49:B$196,B49)</f>
        <v>1</v>
      </c>
      <c r="B49" s="7" t="s">
        <v>471</v>
      </c>
      <c r="C49" s="3" t="s">
        <v>475</v>
      </c>
      <c r="D49" s="4" t="str">
        <f t="shared" si="1"/>
        <v>異議証拠　　（異議申立の引用文献情報）（2002/03/08）特開2001-005883;異議証拠　　（異議申立の引用文献情報）（2002/03/11）;異議証拠　　（異議申立の引用文献情報）（2002/03/11）特開2000-090157;異議証拠　　（異議申立の引用文献情報）（2002/03/11）特開2001-045562;異議証拠　　（異議申立の引用文献情報）（2002/03/11）特開平10-222574;異議証拠　　（異議申立の引用文献情報）（2002/03/11）特開平10-260939</v>
      </c>
      <c r="E49" s="4" t="s">
        <v>4306</v>
      </c>
      <c r="F49" s="4" t="s">
        <v>4307</v>
      </c>
      <c r="G49" s="4" t="s">
        <v>4308</v>
      </c>
      <c r="H49" s="4" t="s">
        <v>4309</v>
      </c>
      <c r="I49" s="4" t="s">
        <v>4310</v>
      </c>
      <c r="J49" s="4" t="s">
        <v>4311</v>
      </c>
    </row>
    <row r="50" spans="1:24" x14ac:dyDescent="0.15">
      <c r="A50" s="4">
        <f>COUNTIF(B50:B$196,B50)</f>
        <v>1</v>
      </c>
      <c r="B50" s="7" t="s">
        <v>10</v>
      </c>
      <c r="C50" s="3" t="s">
        <v>16</v>
      </c>
      <c r="D50" s="4" t="str">
        <f t="shared" si="1"/>
        <v>拒絶理由通知（拒絶理由の引用文献情報）（1992/05/13）特開昭58-072387</v>
      </c>
      <c r="E50" s="4" t="s">
        <v>5365</v>
      </c>
    </row>
    <row r="51" spans="1:24" x14ac:dyDescent="0.15">
      <c r="A51" s="4">
        <f>COUNTIF(B51:B$196,B51)</f>
        <v>1</v>
      </c>
      <c r="B51" s="7" t="s">
        <v>22</v>
      </c>
      <c r="C51" s="3" t="s">
        <v>25</v>
      </c>
      <c r="D51" s="4" t="str">
        <f t="shared" si="1"/>
        <v>拒絶理由通知（拒絶理由の引用文献情報）（1994/04/11）特公昭50-017265;異議証拠　　（異議申立の引用文献情報）（1996/02/05）特開昭61-262611;異議証拠　　（異議申立の引用文献情報）（1996/02/06）特開昭61-262611;異議証拠　　（異議申立の引用文献情報）（1996/02/06）特開昭61-283811;異議証拠　　（異議申立の引用文献情報）（1996/02/06）特開昭62-289717;異議証拠　　（異議申立の引用文献情報）（1996/02/07）特開平02-210213;異議証拠　　（異議申立の引用文献情報）（1996/02/08）特開昭02-232499</v>
      </c>
      <c r="E51" s="4" t="s">
        <v>3698</v>
      </c>
      <c r="F51" s="4" t="s">
        <v>3699</v>
      </c>
      <c r="G51" s="4" t="s">
        <v>3700</v>
      </c>
      <c r="H51" s="4" t="s">
        <v>3701</v>
      </c>
      <c r="I51" s="4" t="s">
        <v>3702</v>
      </c>
      <c r="J51" s="4" t="s">
        <v>3703</v>
      </c>
      <c r="K51" s="4" t="s">
        <v>3704</v>
      </c>
    </row>
    <row r="52" spans="1:24" x14ac:dyDescent="0.15">
      <c r="A52" s="4">
        <f>COUNTIF(B52:B$196,B52)</f>
        <v>1</v>
      </c>
      <c r="B52" s="7" t="s">
        <v>36</v>
      </c>
      <c r="C52" s="3" t="s">
        <v>40</v>
      </c>
      <c r="D52" s="4" t="str">
        <f t="shared" si="1"/>
        <v>拒絶理由通知（拒絶理由の引用文献情報）（1994/06/28）特開平02-024455</v>
      </c>
      <c r="E52" s="4" t="s">
        <v>3687</v>
      </c>
    </row>
    <row r="53" spans="1:24" x14ac:dyDescent="0.15">
      <c r="A53" s="4">
        <f>COUNTIF(B53:B$196,B53)</f>
        <v>1</v>
      </c>
      <c r="B53" s="7" t="s">
        <v>50</v>
      </c>
      <c r="C53" s="3" t="s">
        <v>54</v>
      </c>
      <c r="D53" s="4" t="str">
        <f t="shared" si="1"/>
        <v>拒絶理由通知（拒絶理由の引用文献情報）（1994/09/30）特開昭61-139892;拒絶理由通知（拒絶理由の引用文献情報）（1994/09/30）特開昭62-058375;拒絶理由通知（拒絶理由の引用文献情報）（1994/09/30）特開昭63-239564;異議証拠　　（異議申立の引用文献情報）（1998/12/25）特開昭63-044278;異議証拠　　（異議申立の引用文献情報）（1998/12/25）特開平02-146681</v>
      </c>
      <c r="E53" s="4" t="s">
        <v>3712</v>
      </c>
      <c r="F53" s="4" t="s">
        <v>3713</v>
      </c>
      <c r="G53" s="4" t="s">
        <v>3714</v>
      </c>
      <c r="H53" s="4" t="s">
        <v>3715</v>
      </c>
      <c r="I53" s="4" t="s">
        <v>3716</v>
      </c>
    </row>
    <row r="54" spans="1:24" x14ac:dyDescent="0.15">
      <c r="A54" s="4">
        <f>COUNTIF(B54:B$196,B54)</f>
        <v>1</v>
      </c>
      <c r="B54" s="7" t="s">
        <v>65</v>
      </c>
      <c r="C54" s="3" t="s">
        <v>69</v>
      </c>
      <c r="D54" s="4" t="str">
        <f t="shared" si="1"/>
        <v>拒絶理由通知（拒絶理由の引用文献情報）（1995/07/21）特開昭60-198073;拒絶理由通知（拒絶理由の引用文献情報）（1995/07/21）特開昭63-211581;拒絶理由通知（拒絶理由の引用文献情報）（1995/07/21）特開平02-291689</v>
      </c>
      <c r="E54" s="4" t="s">
        <v>3720</v>
      </c>
      <c r="F54" s="4" t="s">
        <v>3721</v>
      </c>
      <c r="G54" s="4" t="s">
        <v>3722</v>
      </c>
    </row>
    <row r="55" spans="1:24" x14ac:dyDescent="0.15">
      <c r="A55" s="4">
        <f>COUNTIF(B55:B$196,B55)</f>
        <v>1</v>
      </c>
      <c r="B55" s="8" t="s">
        <v>17</v>
      </c>
      <c r="C55" s="3" t="s">
        <v>21</v>
      </c>
      <c r="D55" s="4" t="str">
        <f t="shared" si="1"/>
        <v>拒絶理由通知（拒絶理由の引用文献情報）（1996/08/01）特開昭61-032590;拒絶理由通知（拒絶理由の引用文献情報）（1996/08/01）特開昭63-029988;拒絶理由通知（拒絶理由の引用文献情報）（1996/12/17）特開昭61-032590;拒絶理由通知（拒絶理由の引用文献情報）（1996/12/17）特開昭63-029988;異議証拠　　（異議申立の引用文献情報）（1999/12/02）特公平07-105552</v>
      </c>
      <c r="E55" s="4" t="s">
        <v>3693</v>
      </c>
      <c r="F55" s="4" t="s">
        <v>3694</v>
      </c>
      <c r="G55" s="4" t="s">
        <v>3695</v>
      </c>
      <c r="H55" s="4" t="s">
        <v>3696</v>
      </c>
      <c r="I55" s="4" t="s">
        <v>3697</v>
      </c>
    </row>
    <row r="56" spans="1:24" x14ac:dyDescent="0.15">
      <c r="A56" s="4">
        <f>COUNTIF(B56:B$196,B56)</f>
        <v>1</v>
      </c>
      <c r="B56" s="7" t="s">
        <v>123</v>
      </c>
      <c r="C56" s="3" t="s">
        <v>127</v>
      </c>
      <c r="D56" s="4" t="str">
        <f t="shared" si="1"/>
        <v>拒絶理由通知（拒絶理由の引用文献情報）（1996/08/20）特開昭46-005938;拒絶理由通知（拒絶理由の引用文献情報）（1996/08/20）実全昭59-126159;拒絶理由通知（拒絶理由の引用文献情報）（1997/01/31）特開昭46-005935;拒絶理由通知（拒絶理由の引用文献情報）（1997/01/31）実全昭59-126159</v>
      </c>
      <c r="E56" s="4" t="s">
        <v>3780</v>
      </c>
      <c r="F56" s="4" t="s">
        <v>3781</v>
      </c>
      <c r="G56" s="4" t="s">
        <v>3782</v>
      </c>
      <c r="H56" s="4" t="s">
        <v>3783</v>
      </c>
    </row>
    <row r="57" spans="1:24" x14ac:dyDescent="0.15">
      <c r="A57" s="4">
        <f>COUNTIF(B57:B$196,B57)</f>
        <v>1</v>
      </c>
      <c r="B57" s="7" t="s">
        <v>128</v>
      </c>
      <c r="C57" s="3" t="s">
        <v>133</v>
      </c>
      <c r="D57" s="4" t="str">
        <f t="shared" si="1"/>
        <v>拒絶理由通知（拒絶理由の引用文献情報）（1997/04/09）特開昭51-140306;拒絶理由通知（拒絶理由の引用文献情報）（1997/04/09）特開昭60-023521;拒絶理由通知（拒絶理由の引用文献情報）（1997/04/09）特開昭63-027618;拒絶理由通知（拒絶理由の引用文献情報）（1997/04/09）特開平05-033340;拒絶理由通知（拒絶理由の引用文献情報）（1997/04/09）実公昭57-012034</v>
      </c>
      <c r="E57" s="4" t="s">
        <v>3784</v>
      </c>
      <c r="F57" s="4" t="s">
        <v>3785</v>
      </c>
      <c r="G57" s="4" t="s">
        <v>3786</v>
      </c>
      <c r="H57" s="4" t="s">
        <v>3787</v>
      </c>
      <c r="I57" s="4" t="s">
        <v>3788</v>
      </c>
    </row>
    <row r="58" spans="1:24" x14ac:dyDescent="0.15">
      <c r="A58" s="4">
        <f>COUNTIF(B58:B$196,B58)</f>
        <v>1</v>
      </c>
      <c r="B58" s="7" t="s">
        <v>41</v>
      </c>
      <c r="C58" s="3" t="s">
        <v>44</v>
      </c>
      <c r="D58" s="4" t="str">
        <f t="shared" si="1"/>
        <v>拒絶理由通知（拒絶理由の引用文献情報）（1997/10/30）特開昭61-238295;拒絶理由通知（拒絶理由の引用文献情報）（1997/10/30）特開平01-115397;拒絶理由通知（拒絶理由の引用文献情報）（1997/10/30）特開平02-255185</v>
      </c>
      <c r="E58" s="4" t="s">
        <v>3709</v>
      </c>
      <c r="F58" s="4" t="s">
        <v>3710</v>
      </c>
      <c r="G58" s="4" t="s">
        <v>3711</v>
      </c>
    </row>
    <row r="59" spans="1:24" x14ac:dyDescent="0.15">
      <c r="A59" s="4">
        <f>COUNTIF(B59:B$196,B59)</f>
        <v>1</v>
      </c>
      <c r="B59" s="7" t="s">
        <v>158</v>
      </c>
      <c r="C59" s="3" t="s">
        <v>161</v>
      </c>
      <c r="D59" s="4" t="str">
        <f t="shared" si="1"/>
        <v>拒絶理由通知（拒絶理由の引用文献情報）（1998/01/16）特開平07-129108;拒絶理由通知（拒絶理由の引用文献情報）（1998/01/16）実公昭57-061137</v>
      </c>
      <c r="E59" s="4" t="s">
        <v>3815</v>
      </c>
      <c r="F59" s="4" t="s">
        <v>3816</v>
      </c>
    </row>
    <row r="60" spans="1:24" x14ac:dyDescent="0.15">
      <c r="A60" s="4">
        <f>COUNTIF(B60:B$196,B60)</f>
        <v>1</v>
      </c>
      <c r="B60" s="7" t="s">
        <v>55</v>
      </c>
      <c r="C60" s="3" t="s">
        <v>59</v>
      </c>
      <c r="D60" s="4" t="str">
        <f t="shared" si="1"/>
        <v>拒絶理由通知（拒絶理由の引用文献情報）（1998/02/03）特開昭62-222634;拒絶理由通知（拒絶理由の引用文献情報）（1998/02/03）特開平01-262500;拒絶理由通知（拒絶理由の引用文献情報）（1998/02/03）特開平03-215800</v>
      </c>
      <c r="E60" s="4" t="s">
        <v>3717</v>
      </c>
      <c r="F60" s="4" t="s">
        <v>3718</v>
      </c>
      <c r="G60" s="4" t="s">
        <v>3719</v>
      </c>
    </row>
    <row r="61" spans="1:24" x14ac:dyDescent="0.15">
      <c r="A61" s="4">
        <f>COUNTIF(B61:B$196,B61)</f>
        <v>1</v>
      </c>
      <c r="B61" s="7" t="s">
        <v>139</v>
      </c>
      <c r="C61" s="3" t="s">
        <v>143</v>
      </c>
      <c r="D61" s="4" t="str">
        <f t="shared" si="1"/>
        <v>拒絶理由通知（拒絶理由の引用文献情報）（1998/03/30）特開昭56-015933;拒絶理由通知（拒絶理由の引用文献情報）（1998/03/30）特開昭60-177835;拒絶理由通知（拒絶理由の引用文献情報）（1998/03/30）特開昭62-084928;拒絶理由通知（拒絶理由の引用文献情報）（1998/03/30）特開平01-246021;拒絶理由通知（拒絶理由の引用文献情報）（1998/03/30）特開平02-145232;拒絶理由通知（拒絶理由の引用文献情報）（1998/03/30）特開平05-329714;拒絶理由通知（拒絶理由の引用文献情報）（1998/03/30）特開平07-024649;拒絶理由通知（拒絶理由の引用文献情報）（1998/03/30）特公平04-033570</v>
      </c>
      <c r="E61" s="4" t="s">
        <v>3791</v>
      </c>
      <c r="F61" s="4" t="s">
        <v>3792</v>
      </c>
      <c r="G61" s="4" t="s">
        <v>3793</v>
      </c>
      <c r="H61" s="4" t="s">
        <v>3794</v>
      </c>
      <c r="I61" s="4" t="s">
        <v>3795</v>
      </c>
      <c r="J61" s="4" t="s">
        <v>3796</v>
      </c>
      <c r="K61" s="4" t="s">
        <v>3797</v>
      </c>
      <c r="L61" s="4" t="s">
        <v>3798</v>
      </c>
    </row>
    <row r="62" spans="1:24" x14ac:dyDescent="0.15">
      <c r="A62" s="4">
        <f>COUNTIF(B62:B$196,B62)</f>
        <v>1</v>
      </c>
      <c r="B62" s="7" t="s">
        <v>95</v>
      </c>
      <c r="C62" s="3" t="s">
        <v>100</v>
      </c>
      <c r="D62" s="4" t="str">
        <f t="shared" si="1"/>
        <v>拒絶理由通知（拒絶理由の引用文献情報）（1998/04/07）実開平04-125575</v>
      </c>
      <c r="E62" s="4" t="s">
        <v>3688</v>
      </c>
    </row>
    <row r="63" spans="1:24" x14ac:dyDescent="0.15">
      <c r="A63" s="4">
        <f>COUNTIF(B63:B$196,B63)</f>
        <v>1</v>
      </c>
      <c r="B63" s="7" t="s">
        <v>191</v>
      </c>
      <c r="C63" s="3" t="s">
        <v>196</v>
      </c>
      <c r="D63" s="4" t="str">
        <f t="shared" si="1"/>
        <v>拒絶理由通知（拒絶理由の引用文献情報）（1998/06/12）特開平05-174249;拒絶理由通知（拒絶理由の引用文献情報）（1998/06/12）特開平07-282356</v>
      </c>
      <c r="E63" s="4" t="s">
        <v>3851</v>
      </c>
      <c r="F63" s="4" t="s">
        <v>3852</v>
      </c>
    </row>
    <row r="64" spans="1:24" x14ac:dyDescent="0.15">
      <c r="A64" s="4">
        <f>COUNTIF(B64:B$196,B64)</f>
        <v>1</v>
      </c>
      <c r="B64" s="7" t="s">
        <v>111</v>
      </c>
      <c r="C64" s="3" t="s">
        <v>117</v>
      </c>
      <c r="D64" s="4" t="str">
        <f t="shared" si="1"/>
        <v>拒絶理由通知（拒絶理由の引用文献情報）（1998/08/07）実全昭62-025655;拒絶理由通知（拒絶理由の引用文献情報）（1998/08/07）実開平05-034148;異議証拠　　（異議申立の引用文献情報）（2000/02/28）;異議証拠　　（異議申立の引用文献情報）（2000/02/28）実全昭62-025655;異議証拠　　（異議申立の引用文献情報）（2000/02/28）実全平02-093250;異議証拠　　（異議申立の引用文献情報）（2000/02/28）特許02943048;異議証拠　　（異議申立の引用文献情報）（2000/02/28）実開平05-034148;異議証拠　　（異議申立の引用文献情報）（2000/02/28）実開平06-012351;異議証拠　　（異議申立の引用文献情報）（2000/02/29）;異議証拠　　（異議申立の引用文献情報）（2000/02/29）;異議証拠　　（異議申立の引用文献情報）（2000/02/29）;異議証拠　　（異議申立の引用文献情報）（2000/02/29）特公昭62-023472;異議証拠　　（異議申立の引用文献情報）（2000/02/29）特公平03-043150;異議証拠　　（異議申立の引用文献情報）（2000/02/29）特公平03-075424;異議証拠　　（異議申立の引用文献情報）（2000/02/29）特公平04-022794;異議証拠　　（異議申立の引用文献情報）（2000/02/29）特公平04-042255;異議証拠　　（異議申立の引用文献情報）（2000/02/29）実全昭62-025655;異議証拠　　（異議申立の引用文献情報）（2000/02/29）実開平05-034148;異議証拠　　（異議申立の引用文献情報）（2000/02/29）実公平02-039953;異議証拠　　（異議申立の引用文献情報）（2000/02/29）実公平05-013735</v>
      </c>
      <c r="E64" s="4" t="s">
        <v>3762</v>
      </c>
      <c r="F64" s="4" t="s">
        <v>3763</v>
      </c>
      <c r="G64" s="4" t="s">
        <v>3764</v>
      </c>
      <c r="H64" s="4" t="s">
        <v>3765</v>
      </c>
      <c r="I64" s="4" t="s">
        <v>3766</v>
      </c>
      <c r="J64" s="4" t="s">
        <v>3767</v>
      </c>
      <c r="K64" s="4" t="s">
        <v>3768</v>
      </c>
      <c r="L64" s="4" t="s">
        <v>3769</v>
      </c>
      <c r="M64" s="4" t="s">
        <v>3770</v>
      </c>
      <c r="N64" s="4" t="s">
        <v>3770</v>
      </c>
      <c r="O64" s="4" t="s">
        <v>3770</v>
      </c>
      <c r="P64" s="4" t="s">
        <v>3771</v>
      </c>
      <c r="Q64" s="4" t="s">
        <v>3772</v>
      </c>
      <c r="R64" s="4" t="s">
        <v>3773</v>
      </c>
      <c r="S64" s="4" t="s">
        <v>3774</v>
      </c>
      <c r="T64" s="4" t="s">
        <v>3775</v>
      </c>
      <c r="U64" s="4" t="s">
        <v>3776</v>
      </c>
      <c r="V64" s="4" t="s">
        <v>3777</v>
      </c>
      <c r="W64" s="4" t="s">
        <v>3778</v>
      </c>
      <c r="X64" s="4" t="s">
        <v>3779</v>
      </c>
    </row>
    <row r="65" spans="1:26" x14ac:dyDescent="0.15">
      <c r="A65" s="4">
        <f>COUNTIF(B65:B$196,B65)</f>
        <v>1</v>
      </c>
      <c r="B65" s="7" t="s">
        <v>162</v>
      </c>
      <c r="C65" s="3" t="s">
        <v>166</v>
      </c>
      <c r="D65" s="4" t="str">
        <f t="shared" si="1"/>
        <v>拒絶理由通知（拒絶理由の引用文献情報）（1998/10/22）特開平06-248688;拒絶理由通知（拒絶理由の引用文献情報）（1998/10/22）実全昭56-176285;拒絶理由通知（拒絶理由の引用文献情報）（1998/10/22）実全平03-021489;拒絶理由通知（拒絶理由の引用文献情報）（1998/10/22）実開平06-087495</v>
      </c>
      <c r="E65" s="4" t="s">
        <v>3817</v>
      </c>
      <c r="F65" s="4" t="s">
        <v>3818</v>
      </c>
      <c r="G65" s="4" t="s">
        <v>3819</v>
      </c>
      <c r="H65" s="4" t="s">
        <v>3820</v>
      </c>
    </row>
    <row r="66" spans="1:26" x14ac:dyDescent="0.15">
      <c r="A66" s="4">
        <f>COUNTIF(B66:B$196,B66)</f>
        <v>1</v>
      </c>
      <c r="B66" s="7" t="s">
        <v>26</v>
      </c>
      <c r="C66" s="3" t="s">
        <v>30</v>
      </c>
      <c r="D66" s="4" t="str">
        <f t="shared" ref="D66:D97" si="2">IF(LEFT(C66)="審","",REPLACE(C66,FIND("審判請求証拠（無効審判",C66)-1,LEN(C66)-FIND("審判請求証拠（無効審判",C66)+2,""))</f>
        <v>拒絶理由通知（拒絶理由の引用文献情報）（1999/01/27）特開昭62-022991;拒絶理由通知（拒絶理由の引用文献情報）（1999/01/27）特表昭61-500192;拒絶理由通知（拒絶理由の引用文献情報）（1999/06/24）特開昭62-011991;拒絶理由通知（拒絶理由の引用文献情報）（1999/06/24）特表昭61-500192</v>
      </c>
      <c r="E66" s="4" t="s">
        <v>3705</v>
      </c>
      <c r="F66" s="4" t="s">
        <v>3706</v>
      </c>
      <c r="G66" s="4" t="s">
        <v>3707</v>
      </c>
      <c r="H66" s="4" t="s">
        <v>3708</v>
      </c>
    </row>
    <row r="67" spans="1:26" x14ac:dyDescent="0.15">
      <c r="A67" s="4">
        <f>COUNTIF(B67:B$196,B67)</f>
        <v>1</v>
      </c>
      <c r="B67" s="7" t="s">
        <v>265</v>
      </c>
      <c r="C67" s="3" t="s">
        <v>270</v>
      </c>
      <c r="D67" s="4" t="str">
        <f t="shared" si="2"/>
        <v>拒絶理由通知（拒絶理由の引用文献情報）（1999/05/11）</v>
      </c>
      <c r="E67" s="4" t="s">
        <v>3689</v>
      </c>
    </row>
    <row r="68" spans="1:26" x14ac:dyDescent="0.15">
      <c r="A68" s="4">
        <f>COUNTIF(B68:B$196,B68)</f>
        <v>1</v>
      </c>
      <c r="B68" s="7" t="s">
        <v>172</v>
      </c>
      <c r="C68" s="3" t="s">
        <v>176</v>
      </c>
      <c r="D68" s="4" t="str">
        <f t="shared" si="2"/>
        <v>拒絶理由通知（拒絶理由の引用文献情報）（1999/06/25）特開昭48-067686;異議証拠　　（異議申立の引用文献情報）（2000/06/27）特開平02-072411;異議証拠　　（異議申立の引用文献情報）（2000/06/27）特開平02-301340;異議証拠　　（異議申立の引用文献情報）（2000/06/27）特開平04-211805;異議証拠　　（異議申立の引用文献情報）（2000/06/27）特公平06-019761</v>
      </c>
      <c r="E68" s="4" t="s">
        <v>3824</v>
      </c>
      <c r="F68" s="4" t="s">
        <v>3825</v>
      </c>
      <c r="G68" s="4" t="s">
        <v>3826</v>
      </c>
      <c r="H68" s="4" t="s">
        <v>3827</v>
      </c>
      <c r="I68" s="4" t="s">
        <v>3828</v>
      </c>
    </row>
    <row r="69" spans="1:26" x14ac:dyDescent="0.15">
      <c r="A69" s="4">
        <f>COUNTIF(B69:B$196,B69)</f>
        <v>1</v>
      </c>
      <c r="B69" s="7" t="s">
        <v>307</v>
      </c>
      <c r="C69" s="3" t="s">
        <v>311</v>
      </c>
      <c r="D69" s="4" t="str">
        <f t="shared" si="2"/>
        <v>拒絶理由通知（拒絶理由の引用文献情報）（1999/06/30）特開平10-022668;拒絶理由通知（拒絶理由の引用文献情報）（1999/06/30）実全昭60-172314;拒絶理由通知（拒絶理由の引用文献情報）（1999/06/30）実全平01-097501</v>
      </c>
      <c r="E69" s="4" t="s">
        <v>4053</v>
      </c>
      <c r="F69" s="4" t="s">
        <v>4054</v>
      </c>
      <c r="G69" s="4" t="s">
        <v>4055</v>
      </c>
    </row>
    <row r="70" spans="1:26" x14ac:dyDescent="0.15">
      <c r="A70" s="4">
        <f>COUNTIF(B70:B$196,B70)</f>
        <v>1</v>
      </c>
      <c r="B70" s="8" t="s">
        <v>255</v>
      </c>
      <c r="C70" s="3" t="s">
        <v>260</v>
      </c>
      <c r="D70" s="4" t="str">
        <f t="shared" si="2"/>
        <v>拒絶理由通知（拒絶理由の引用文献情報）（1999/09/17）特開平08-009006;拒絶理由通知（拒絶理由の引用文献情報）（1999/09/17）特開平08-070272;拒絶理由通知（拒絶理由の引用文献情報）（1999/09/17）特開平09-149109</v>
      </c>
      <c r="E70" s="4" t="s">
        <v>3961</v>
      </c>
      <c r="F70" s="4" t="s">
        <v>3962</v>
      </c>
      <c r="G70" s="4" t="s">
        <v>3963</v>
      </c>
    </row>
    <row r="71" spans="1:26" x14ac:dyDescent="0.15">
      <c r="A71" s="4">
        <f>COUNTIF(B71:B$196,B71)</f>
        <v>1</v>
      </c>
      <c r="B71" s="8" t="s">
        <v>249</v>
      </c>
      <c r="C71" s="3" t="s">
        <v>254</v>
      </c>
      <c r="D71" s="4" t="str">
        <f t="shared" si="2"/>
        <v>拒絶理由通知（拒絶理由の引用文献情報）（2000/01/13）特開昭60-261686;拒絶理由通知（拒絶理由の引用文献情報）（2000/01/13）特開平05-008072;拒絶理由通知（拒絶理由の引用文献情報）（2000/01/13）特開平08-141769;拒絶理由通知（拒絶理由の引用文献情報）（2000/01/13）特開平10-156570;拒絶理由通知（拒絶理由の引用文献情報）（2000/04/18）特開昭60-121089;拒絶理由通知（拒絶理由の引用文献情報）（2000/04/18）特開昭60-261686;拒絶理由通知（拒絶理由の引用文献情報）（2000/04/18）特開平05-008072;拒絶理由通知（拒絶理由の引用文献情報）（2000/04/18）特開平08-141769;拒絶理由通知（拒絶理由の引用文献情報）（2000/04/18）特開平10-156570</v>
      </c>
      <c r="E71" s="4" t="s">
        <v>3952</v>
      </c>
      <c r="F71" s="4" t="s">
        <v>3953</v>
      </c>
      <c r="G71" s="4" t="s">
        <v>3954</v>
      </c>
      <c r="H71" s="4" t="s">
        <v>3955</v>
      </c>
      <c r="I71" s="4" t="s">
        <v>3956</v>
      </c>
      <c r="J71" s="4" t="s">
        <v>3957</v>
      </c>
      <c r="K71" s="4" t="s">
        <v>3958</v>
      </c>
      <c r="L71" s="4" t="s">
        <v>3959</v>
      </c>
      <c r="M71" s="4" t="s">
        <v>3960</v>
      </c>
    </row>
    <row r="72" spans="1:26" x14ac:dyDescent="0.15">
      <c r="A72" s="4">
        <f>COUNTIF(B72:B$196,B72)</f>
        <v>1</v>
      </c>
      <c r="B72" s="7" t="s">
        <v>90</v>
      </c>
      <c r="C72" s="3" t="s">
        <v>94</v>
      </c>
      <c r="D72" s="4" t="str">
        <f t="shared" si="2"/>
        <v>拒絶理由通知（拒絶理由の引用文献情報）（2000/05/31）特開平04-321556;拒絶理由通知（拒絶理由の引用文献情報）（2000/05/31）特開平05-043311</v>
      </c>
      <c r="E72" s="4" t="s">
        <v>3756</v>
      </c>
      <c r="F72" s="4" t="s">
        <v>3757</v>
      </c>
    </row>
    <row r="73" spans="1:26" x14ac:dyDescent="0.15">
      <c r="A73" s="4">
        <f>COUNTIF(B73:B$196,B73)</f>
        <v>1</v>
      </c>
      <c r="B73" s="7" t="s">
        <v>215</v>
      </c>
      <c r="C73" s="3" t="s">
        <v>219</v>
      </c>
      <c r="D73" s="4" t="str">
        <f t="shared" si="2"/>
        <v>拒絶理由通知（拒絶理由の引用文献情報）（2000/08/17）特開昭61-136276;拒絶理由通知（拒絶理由の引用文献情報）（2000/08/17）特開平05-110125;拒絶理由通知（拒絶理由の引用文献情報）（2000/08/17）特開平07-007167;登録査定　　（登録査定の参考文献情報）（2001/09/27）特開昭05-110125;登録査定　　（登録査定の参考文献情報）（2001/09/27）特開昭61-136276;登録査定　　（登録査定の参考文献情報）（2001/09/27）特開平07-007167</v>
      </c>
      <c r="E73" s="4" t="s">
        <v>3889</v>
      </c>
      <c r="F73" s="4" t="s">
        <v>3890</v>
      </c>
      <c r="G73" s="4" t="s">
        <v>3891</v>
      </c>
      <c r="H73" s="4" t="s">
        <v>3892</v>
      </c>
      <c r="I73" s="4" t="s">
        <v>3893</v>
      </c>
      <c r="J73" s="4" t="s">
        <v>3894</v>
      </c>
    </row>
    <row r="74" spans="1:26" x14ac:dyDescent="0.15">
      <c r="A74" s="4">
        <f>COUNTIF(B74:B$196,B74)</f>
        <v>1</v>
      </c>
      <c r="B74" s="7" t="s">
        <v>134</v>
      </c>
      <c r="C74" s="3" t="s">
        <v>138</v>
      </c>
      <c r="D74" s="4" t="str">
        <f t="shared" si="2"/>
        <v>拒絶理由通知（拒絶理由の引用文献情報）（2000/10/26）特開平05-200550;拒絶理由通知（拒絶理由の引用文献情報）（2000/10/26）特開平06-198443</v>
      </c>
      <c r="E74" s="4" t="s">
        <v>3789</v>
      </c>
      <c r="F74" s="4" t="s">
        <v>3790</v>
      </c>
    </row>
    <row r="75" spans="1:26" x14ac:dyDescent="0.15">
      <c r="A75" s="4">
        <f>COUNTIF(B75:B$196,B75)</f>
        <v>1</v>
      </c>
      <c r="B75" s="7" t="s">
        <v>467</v>
      </c>
      <c r="C75" s="3" t="s">
        <v>470</v>
      </c>
      <c r="D75" s="4" t="str">
        <f t="shared" si="2"/>
        <v>拒絶理由通知（拒絶理由の引用文献情報）（2001/04/27）特開平03-075078;拒絶理由通知（拒絶理由の引用文献情報）（2001/04/27）特開平07-051431;拒絶理由通知（拒絶理由の引用文献情報）（2001/04/27）特開平08-336642;拒絶理由通知（拒絶理由の引用文献情報）（2001/04/27）特開平11-114136;拒絶理由通知（拒絶理由の引用文献情報）（2001/04/27）特公平05-080235;異議証拠　　（異議申立の引用文献情報）（2002/05/27）特開平06-114143;異議証拠　　（異議申立の引用文献情報）（2002/05/27）特開平07-136313;異議証拠　　（異議申立の引用文献情報）（2002/05/27）特開平08-336642</v>
      </c>
      <c r="E75" s="4" t="s">
        <v>4298</v>
      </c>
      <c r="F75" s="4" t="s">
        <v>4299</v>
      </c>
      <c r="G75" s="4" t="s">
        <v>4300</v>
      </c>
      <c r="H75" s="4" t="s">
        <v>4301</v>
      </c>
      <c r="I75" s="4" t="s">
        <v>4302</v>
      </c>
      <c r="J75" s="4" t="s">
        <v>4303</v>
      </c>
      <c r="K75" s="4" t="s">
        <v>4304</v>
      </c>
      <c r="L75" s="4" t="s">
        <v>4305</v>
      </c>
    </row>
    <row r="76" spans="1:26" x14ac:dyDescent="0.15">
      <c r="A76" s="4">
        <f>COUNTIF(B76:B$196,B76)</f>
        <v>1</v>
      </c>
      <c r="B76" s="7" t="s">
        <v>499</v>
      </c>
      <c r="C76" s="3" t="s">
        <v>502</v>
      </c>
      <c r="D76" s="4" t="str">
        <f t="shared" si="2"/>
        <v>拒絶理由通知（拒絶理由の引用文献情報）（2001/06/28）特開平09-173528;拒絶理由通知（拒絶理由の引用文献情報）（2001/10/17）特開2000-140198;拒絶理由通知（拒絶理由の引用文献情報）（2001/10/17）特開平09-173528;拒絶査定　　（拒絶査定の引用文献情報）（2001/12/13）特開2000-140198;拒絶査定　　（拒絶査定の引用文献情報）（2001/12/13）特開平09-173528;異議証拠　　（異議申立の引用文献情報）（2003/12/15）特開平06-335560;異議証拠　　（異議申立の引用文献情報）（2003/12/15）特開平07-136313;異議証拠　　（異議申立の引用文献情報）（2003/12/15）特開平08-117390;異議証拠　　（異議申立の引用文献情報）（2003/12/15）特開平08-173592;異議証拠　　（異議申立の引用文献情報）（2003/12/15）特開平08-336642;異議証拠　　（異議申立の引用文献情報）（2003/12/16）特開2001-129156;異議証拠　　（異議申立の引用文献情報）（2003/12/16）特開平08-117390</v>
      </c>
      <c r="E76" s="4" t="s">
        <v>4333</v>
      </c>
      <c r="F76" s="4" t="s">
        <v>4334</v>
      </c>
      <c r="G76" s="4" t="s">
        <v>4335</v>
      </c>
      <c r="H76" s="4" t="s">
        <v>4336</v>
      </c>
      <c r="I76" s="4" t="s">
        <v>4337</v>
      </c>
      <c r="J76" s="4" t="s">
        <v>4338</v>
      </c>
      <c r="K76" s="4" t="s">
        <v>4339</v>
      </c>
      <c r="L76" s="4" t="s">
        <v>4340</v>
      </c>
      <c r="M76" s="4" t="s">
        <v>4341</v>
      </c>
      <c r="N76" s="4" t="s">
        <v>4342</v>
      </c>
      <c r="O76" s="4" t="s">
        <v>4343</v>
      </c>
      <c r="P76" s="4" t="s">
        <v>4344</v>
      </c>
    </row>
    <row r="77" spans="1:26" x14ac:dyDescent="0.15">
      <c r="A77" s="4">
        <f>COUNTIF(B77:B$196,B77)</f>
        <v>1</v>
      </c>
      <c r="B77" s="7" t="s">
        <v>261</v>
      </c>
      <c r="C77" s="3" t="s">
        <v>264</v>
      </c>
      <c r="D77" s="4" t="str">
        <f t="shared" si="2"/>
        <v>拒絶理由通知（拒絶理由の引用文献情報）（2001/08/20）特開平08-181184;拒絶理由通知（拒絶理由の引用文献情報）（2001/08/20）特開平09-017838;拒絶理由通知（拒絶理由の引用文献情報）（2001/08/20）特開平09-050948;拒絶理由通知（拒絶理由の引用文献情報）（2001/08/20）実全昭63-057734;拒絶理由通知（拒絶理由の引用文献情報）（2001/12/14）特開平03-274746;拒絶理由通知（拒絶理由の引用文献情報）（2001/12/14）特開平08-181184;拒絶理由通知（拒絶理由の引用文献情報）（2001/12/14）特開平09-050948;拒絶理由通知（拒絶理由の引用文献情報）（2001/12/14）実全昭63-057734;拒絶査定　　（拒絶査定の引用文献情報）（2002/06/26）特開平03-274746;拒絶査定　　（拒絶査定の引用文献情報）（2002/06/26）特開平08-181184;拒絶査定　　（拒絶査定の引用文献情報）（2002/06/26）特開平09-017838;拒絶査定　　（拒絶査定の引用文献情報）（2002/06/26）特開平09-050948;拒絶査定　　（拒絶査定の引用文献情報）（2002/06/26）実全昭63-057734;登録査定　　（登録査定の参考文献情報）（2002/11/28）特開平03-259546;登録査定　　（登録査定の参考文献情報）（2002/11/28）特開平03-274746;登録査定　　（登録査定の参考文献情報）（2002/11/28）特開平07-326649;登録査定　　（登録査定の参考文献情報）（2002/11/28）特開平08-110805;登録査定　　（登録査定の参考文献情報）（2002/11/28）特開平08-181184;登録査定　　（登録査定の参考文献情報）（2002/11/28）特開平09-017838;登録査定　　（登録査定の参考文献情報）（2002/11/28）特開平09-050948;登録査定　　（登録査定の参考文献情報）（2002/11/28）特開平09-064142;登録査定　　（登録査定の参考文献情報）（2002/11/28）実全昭63-057734</v>
      </c>
      <c r="E77" s="4" t="s">
        <v>3964</v>
      </c>
      <c r="F77" s="4" t="s">
        <v>3965</v>
      </c>
      <c r="G77" s="4" t="s">
        <v>3966</v>
      </c>
      <c r="H77" s="4" t="s">
        <v>3967</v>
      </c>
      <c r="I77" s="4" t="s">
        <v>3968</v>
      </c>
      <c r="J77" s="4" t="s">
        <v>3969</v>
      </c>
      <c r="K77" s="4" t="s">
        <v>3970</v>
      </c>
      <c r="L77" s="4" t="s">
        <v>3971</v>
      </c>
      <c r="M77" s="4" t="s">
        <v>3972</v>
      </c>
      <c r="N77" s="4" t="s">
        <v>3973</v>
      </c>
      <c r="O77" s="4" t="s">
        <v>3974</v>
      </c>
      <c r="P77" s="4" t="s">
        <v>3975</v>
      </c>
      <c r="Q77" s="4" t="s">
        <v>3976</v>
      </c>
      <c r="R77" s="4" t="s">
        <v>3977</v>
      </c>
      <c r="S77" s="4" t="s">
        <v>3978</v>
      </c>
      <c r="T77" s="4" t="s">
        <v>3979</v>
      </c>
      <c r="U77" s="4" t="s">
        <v>3980</v>
      </c>
      <c r="V77" s="4" t="s">
        <v>3981</v>
      </c>
      <c r="W77" s="4" t="s">
        <v>3982</v>
      </c>
      <c r="X77" s="4" t="s">
        <v>3983</v>
      </c>
      <c r="Y77" s="4" t="s">
        <v>3984</v>
      </c>
      <c r="Z77" s="4" t="s">
        <v>3985</v>
      </c>
    </row>
    <row r="78" spans="1:26" x14ac:dyDescent="0.15">
      <c r="A78" s="4">
        <f>COUNTIF(B78:B$196,B78)</f>
        <v>1</v>
      </c>
      <c r="B78" s="7" t="s">
        <v>238</v>
      </c>
      <c r="C78" s="3" t="s">
        <v>242</v>
      </c>
      <c r="D78" s="4" t="str">
        <f t="shared" si="2"/>
        <v>拒絶理由通知（拒絶理由の引用文献情報）（2001/10/22）特開平03-274746;拒絶理由通知（拒絶理由の引用文献情報）（2001/10/22）特開平09-017838;拒絶理由通知（拒絶理由の引用文献情報）（2001/10/22）特開平09-050948;拒絶理由通知（拒絶理由の引用文献情報）（2001/10/22）実全昭63-057734;拒絶査定　　（拒絶査定の引用文献情報）（2002/06/25）特開平03-274746;拒絶査定　　（拒絶査定の引用文献情報）（2002/06/25）特開平07-335711;拒絶査定　　（拒絶査定の引用文献情報）（2002/06/25）特開平09-017838;拒絶査定　　（拒絶査定の引用文献情報）（2002/06/25）特開平09-050948;拒絶査定　　（拒絶査定の引用文献情報）（2002/06/25）実全昭63-057734</v>
      </c>
      <c r="E78" s="4" t="s">
        <v>3936</v>
      </c>
      <c r="F78" s="4" t="s">
        <v>3937</v>
      </c>
      <c r="G78" s="4" t="s">
        <v>3938</v>
      </c>
      <c r="H78" s="4" t="s">
        <v>3939</v>
      </c>
      <c r="I78" s="4" t="s">
        <v>3940</v>
      </c>
      <c r="J78" s="4" t="s">
        <v>3941</v>
      </c>
      <c r="K78" s="4" t="s">
        <v>5399</v>
      </c>
      <c r="L78" s="4" t="s">
        <v>3942</v>
      </c>
      <c r="M78" s="4" t="s">
        <v>3943</v>
      </c>
    </row>
    <row r="79" spans="1:26" x14ac:dyDescent="0.15">
      <c r="A79" s="4">
        <f>COUNTIF(B79:B$196,B79)</f>
        <v>1</v>
      </c>
      <c r="B79" s="7" t="s">
        <v>101</v>
      </c>
      <c r="C79" s="3" t="s">
        <v>105</v>
      </c>
      <c r="D79" s="4" t="str">
        <f t="shared" si="2"/>
        <v>拒絶理由通知（拒絶理由の引用文献情報）（2002/01/24）実全平04-020367;拒絶査定　　（拒絶査定の引用文献情報）（2002/06/20）実全平04-020367</v>
      </c>
      <c r="E79" s="4" t="s">
        <v>3758</v>
      </c>
      <c r="F79" s="4" t="s">
        <v>3759</v>
      </c>
    </row>
    <row r="80" spans="1:26" x14ac:dyDescent="0.15">
      <c r="A80" s="4">
        <f>COUNTIF(B80:B$196,B80)</f>
        <v>1</v>
      </c>
      <c r="B80" s="8" t="s">
        <v>447</v>
      </c>
      <c r="C80" s="3" t="s">
        <v>451</v>
      </c>
      <c r="D80" s="4" t="str">
        <f t="shared" si="2"/>
        <v>拒絶理由通知（拒絶理由の引用文献情報）（2002/02/05）特開平08-141769;登録査定　　（登録査定の参考文献情報）（2002/07/16）特開平08-141769;異議証拠　　（異議申立の引用文献情報）（2003/04/25）特開平06-262383;異議証拠　　（異議申立の引用文献情報）（2003/04/25）特開平07-032183;異議採用証拠（異議決定の引用文献情報）（2004/02/06）特開平07-032183</v>
      </c>
      <c r="E80" s="4" t="s">
        <v>4267</v>
      </c>
      <c r="F80" s="4" t="s">
        <v>4268</v>
      </c>
      <c r="G80" s="4" t="s">
        <v>4269</v>
      </c>
      <c r="H80" s="4" t="s">
        <v>4270</v>
      </c>
      <c r="I80" s="4" t="s">
        <v>5402</v>
      </c>
    </row>
    <row r="81" spans="1:28" x14ac:dyDescent="0.15">
      <c r="A81" s="4">
        <f>COUNTIF(B81:B$196,B81)</f>
        <v>1</v>
      </c>
      <c r="B81" s="7" t="s">
        <v>365</v>
      </c>
      <c r="C81" s="3" t="s">
        <v>369</v>
      </c>
      <c r="D81" s="4" t="str">
        <f t="shared" si="2"/>
        <v>拒絶理由通知（拒絶理由の引用文献情報）（2002/02/19）;拒絶理由通知（拒絶理由の引用文献情報）（2002/02/19）特開昭61-274762;拒絶理由通知（拒絶理由の引用文献情報）（2002/10/18）特開平07-068203;拒絶理由通知（拒絶理由の引用文献情報）（2002/10/18）特公平04-025074;拒絶理由通知（拒絶理由の引用文献情報）（2003/05/30）;拒絶理由通知（拒絶理由の引用文献情報）（2003/05/30）特開昭61-274762;拒絶理由通知（拒絶理由の引用文献情報）（2003/05/30）特開平07-068203;拒絶理由通知（拒絶理由の引用文献情報）（2003/05/30）特公平04-025074;登録査定　　（登録査定の参考文献情報）（2003/11/14）;登録査定　　（登録査定の参考文献情報）（2003/11/14）特開昭61-274762;登録査定　　（登録査定の参考文献情報）（2003/11/14）特開平07-068203;登録査定　　（登録査定の参考文献情報）（2003/11/14）特公平04-025074</v>
      </c>
      <c r="E81" s="4" t="s">
        <v>4144</v>
      </c>
      <c r="F81" s="4" t="s">
        <v>4145</v>
      </c>
      <c r="G81" s="4" t="s">
        <v>4146</v>
      </c>
      <c r="H81" s="4" t="s">
        <v>4147</v>
      </c>
      <c r="I81" s="4" t="s">
        <v>4148</v>
      </c>
      <c r="J81" s="4" t="s">
        <v>4149</v>
      </c>
      <c r="K81" s="4" t="s">
        <v>4150</v>
      </c>
      <c r="L81" s="4" t="s">
        <v>4151</v>
      </c>
      <c r="M81" s="4" t="s">
        <v>4152</v>
      </c>
      <c r="N81" s="4" t="s">
        <v>4153</v>
      </c>
      <c r="O81" s="4" t="s">
        <v>4154</v>
      </c>
      <c r="P81" s="4" t="s">
        <v>4155</v>
      </c>
    </row>
    <row r="82" spans="1:28" x14ac:dyDescent="0.15">
      <c r="A82" s="4">
        <f>COUNTIF(B82:B$196,B82)</f>
        <v>1</v>
      </c>
      <c r="B82" s="7" t="s">
        <v>524</v>
      </c>
      <c r="C82" s="3" t="s">
        <v>529</v>
      </c>
      <c r="D82" s="4" t="str">
        <f t="shared" si="2"/>
        <v>拒絶理由通知（拒絶理由の引用文献情報）（2002/03/14）特開昭59-016385;拒絶理由通知（拒絶理由の引用文献情報）（2002/03/14）特開昭63-269579;拒絶理由通知（拒絶理由の引用文献情報）（2002/03/14）実全昭58-173255;拒絶理由通知（拒絶理由の引用文献情報）（2002/09/03）特開昭55-098875;拒絶理由通知（拒絶理由の引用文献情報）（2002/09/03）特開昭58-196059;拒絶理由通知（拒絶理由の引用文献情報）（2002/09/03）特開平02-263121;拒絶理由通知（拒絶理由の引用文献情報）（2002/09/03）実全平01-154652;拒絶査定　　（拒絶査定の引用文献情報）（2003/02/10）特開昭55-098875;拒絶査定　　（拒絶査定の引用文献情報）（2003/02/10）特開昭58-196059;拒絶査定　　（拒絶査定の引用文献情報）（2003/02/10）特開昭59-016385;拒絶査定　　（拒絶査定の引用文献情報）（2003/02/10）特開昭63-269579;拒絶査定　　（拒絶査定の引用文献情報）（2003/02/10）特開平02-263121;拒絶査定　　（拒絶査定の引用文献情報）（2003/02/10）実全昭58-173255;拒絶査定　　（拒絶査定の引用文献情報）（2003/02/10）実全平01-154652;拒絶理由通知（拒絶理由の引用文献情報）（2003/06/30）特開昭26-073678;拒絶理由通知（拒絶理由の引用文献情報）（2003/06/30）特開昭63-269579;拒絶理由通知（拒絶理由の引用文献情報）（2003/06/30）特開平02-263121;拒絶理由通知（拒絶理由の引用文献情報）（2003/06/30）実全平01-154652</v>
      </c>
      <c r="E82" s="4" t="s">
        <v>4362</v>
      </c>
      <c r="F82" s="4" t="s">
        <v>4363</v>
      </c>
      <c r="G82" s="4" t="s">
        <v>4364</v>
      </c>
      <c r="H82" s="4" t="s">
        <v>4365</v>
      </c>
      <c r="I82" s="4" t="s">
        <v>4366</v>
      </c>
      <c r="J82" s="4" t="s">
        <v>4367</v>
      </c>
      <c r="K82" s="4" t="s">
        <v>4368</v>
      </c>
      <c r="L82" s="4" t="s">
        <v>4369</v>
      </c>
      <c r="M82" s="4" t="s">
        <v>4370</v>
      </c>
      <c r="N82" s="4" t="s">
        <v>4371</v>
      </c>
      <c r="O82" s="4" t="s">
        <v>4372</v>
      </c>
      <c r="P82" s="4" t="s">
        <v>4373</v>
      </c>
      <c r="Q82" s="4" t="s">
        <v>4374</v>
      </c>
      <c r="R82" s="4" t="s">
        <v>4375</v>
      </c>
      <c r="S82" s="4" t="s">
        <v>4376</v>
      </c>
      <c r="T82" s="4" t="s">
        <v>4377</v>
      </c>
      <c r="U82" s="4" t="s">
        <v>4378</v>
      </c>
      <c r="V82" s="4" t="s">
        <v>4379</v>
      </c>
    </row>
    <row r="83" spans="1:28" x14ac:dyDescent="0.15">
      <c r="A83" s="4">
        <f>COUNTIF(B83:B$196,B83)</f>
        <v>1</v>
      </c>
      <c r="B83" s="8" t="s">
        <v>463</v>
      </c>
      <c r="C83" s="3" t="s">
        <v>466</v>
      </c>
      <c r="D83" s="4" t="str">
        <f t="shared" si="2"/>
        <v>拒絶理由通知（拒絶理由の引用文献情報）（2002/03/28）特開平02-009957;登録査定　　（登録査定の参考文献情報）（2002/12/26）特開昭54-132801;登録査定　　（登録査定の参考文献情報）（2002/12/26）特開平02-009957;登録査定　　（登録査定の参考文献情報）（2002/12/26）特開平06-136794</v>
      </c>
      <c r="E83" s="4" t="s">
        <v>4294</v>
      </c>
      <c r="F83" s="4" t="s">
        <v>4295</v>
      </c>
      <c r="G83" s="4" t="s">
        <v>4296</v>
      </c>
      <c r="H83" s="4" t="s">
        <v>4297</v>
      </c>
    </row>
    <row r="84" spans="1:28" x14ac:dyDescent="0.15">
      <c r="A84" s="4">
        <f>COUNTIF(B84:B$196,B84)</f>
        <v>1</v>
      </c>
      <c r="B84" s="7" t="s">
        <v>513</v>
      </c>
      <c r="C84" s="3" t="s">
        <v>517</v>
      </c>
      <c r="D84" s="4" t="str">
        <f t="shared" si="2"/>
        <v>拒絶理由通知（拒絶理由の引用文献情報）（2002/04/17）特開昭62-077494;拒絶理由通知（拒絶理由の引用文献情報）（2002/04/17）特公平02-004678;登録査定　　（登録査定の参考文献情報）（2002/07/09）特開昭62-077494;登録査定　　（登録査定の参考文献情報）（2002/07/09）特公平02-004678</v>
      </c>
      <c r="E84" s="4" t="s">
        <v>4352</v>
      </c>
      <c r="F84" s="4" t="s">
        <v>4353</v>
      </c>
      <c r="G84" s="4" t="s">
        <v>4354</v>
      </c>
      <c r="H84" s="4" t="s">
        <v>4355</v>
      </c>
    </row>
    <row r="85" spans="1:28" x14ac:dyDescent="0.15">
      <c r="A85" s="4">
        <f>COUNTIF(B85:B$196,B85)</f>
        <v>1</v>
      </c>
      <c r="B85" s="7" t="s">
        <v>327</v>
      </c>
      <c r="C85" s="3" t="s">
        <v>331</v>
      </c>
      <c r="D85" s="4" t="str">
        <f t="shared" si="2"/>
        <v>拒絶理由通知（拒絶理由の引用文献情報）（2002/04/19）特開平05-252680;拒絶理由通知（拒絶理由の引用文献情報）（2002/04/19）特開平09-306247;拒絶理由通知（拒絶理由の引用文献情報）（2002/04/19）特開平09-320357;登録査定　　（登録査定の参考文献情報）（2002/09/11）特開昭50-059473;登録査定　　（登録査定の参考文献情報）（2002/09/11）特開平05-252680;登録査定　　（登録査定の参考文献情報）（2002/09/11）特開平09-306247;登録査定　　（登録査定の参考文献情報）（2002/09/11）特開平09-320357;登録査定　　（登録査定の参考文献情報）（2002/09/11）実開平05-067165</v>
      </c>
      <c r="E85" s="4" t="s">
        <v>4063</v>
      </c>
      <c r="F85" s="4" t="s">
        <v>4064</v>
      </c>
      <c r="G85" s="4" t="s">
        <v>4065</v>
      </c>
      <c r="H85" s="4" t="s">
        <v>4066</v>
      </c>
      <c r="I85" s="4" t="s">
        <v>4067</v>
      </c>
      <c r="J85" s="4" t="s">
        <v>4068</v>
      </c>
      <c r="K85" s="4" t="s">
        <v>4069</v>
      </c>
      <c r="L85" s="4" t="s">
        <v>4070</v>
      </c>
    </row>
    <row r="86" spans="1:28" x14ac:dyDescent="0.15">
      <c r="A86" s="4">
        <f>COUNTIF(B86:B$196,B86)</f>
        <v>1</v>
      </c>
      <c r="B86" s="7" t="s">
        <v>81</v>
      </c>
      <c r="C86" s="3" t="s">
        <v>84</v>
      </c>
      <c r="D86" s="4" t="str">
        <f t="shared" si="2"/>
        <v>拒絶理由通知（拒絶理由の引用文献情報）（2002/05/07）実全昭54-117513;拒絶理由通知（拒絶理由の引用文献情報）（2002/05/07）実全昭55-117692;拒絶理由通知（拒絶理由の引用文献情報）（2002/05/07）実公昭51-024562;拒絶理由通知（拒絶理由の引用文献情報）（2002/05/07）実公昭52-057453;拒絶理由通知（拒絶理由の引用文献情報）（2002/05/07）実公昭54-008401;拒絶理由通知（拒絶理由の引用文献情報）（2002/09/11）実全平03-114586;登録査定　　（登録査定の参考文献情報）（2003/01/17）実全昭54-117513;登録査定　　（登録査定の参考文献情報）（2003/01/17）実全昭55-117692;登録査定　　（登録査定の参考文献情報）（2003/01/17）実全平03-114586;登録査定　　（登録査定の参考文献情報）（2003/01/17）実公昭51-024562;登録査定　　（登録査定の参考文献情報）（2003/01/17）実公昭52-057453;登録査定　　（登録査定の参考文献情報）（2003/01/17）実公昭54-008401</v>
      </c>
      <c r="E86" s="4" t="s">
        <v>3744</v>
      </c>
      <c r="F86" s="4" t="s">
        <v>3745</v>
      </c>
      <c r="G86" s="4" t="s">
        <v>3746</v>
      </c>
      <c r="H86" s="4" t="s">
        <v>3747</v>
      </c>
      <c r="I86" s="4" t="s">
        <v>3748</v>
      </c>
      <c r="J86" s="4" t="s">
        <v>3749</v>
      </c>
      <c r="K86" s="4" t="s">
        <v>3750</v>
      </c>
      <c r="L86" s="4" t="s">
        <v>3751</v>
      </c>
      <c r="M86" s="4" t="s">
        <v>3752</v>
      </c>
      <c r="N86" s="4" t="s">
        <v>3753</v>
      </c>
      <c r="O86" s="4" t="s">
        <v>3754</v>
      </c>
      <c r="P86" s="4" t="s">
        <v>3755</v>
      </c>
    </row>
    <row r="87" spans="1:28" x14ac:dyDescent="0.15">
      <c r="A87" s="4">
        <f>COUNTIF(B87:B$196,B87)</f>
        <v>1</v>
      </c>
      <c r="B87" s="7" t="s">
        <v>76</v>
      </c>
      <c r="C87" s="3" t="s">
        <v>79</v>
      </c>
      <c r="D87" s="4" t="str">
        <f t="shared" si="2"/>
        <v>拒絶理由通知（拒絶理由の引用文献情報）（2002/07/31）特開昭57-033072;拒絶理由通知（拒絶理由の引用文献情報）（2002/07/31）特開昭57-138413;拒絶理由通知（拒絶理由の引用文献情報）（2002/07/31）特開昭61-150815;拒絶査定　　（拒絶査定の引用文献情報）（2003/04/18）特開昭57-033072;拒絶査定　　（拒絶査定の引用文献情報）（2003/04/18）特開昭57-138413;拒絶査定　　（拒絶査定の引用文献情報）（2003/04/18）特開昭61-150815;拒絶査定　　（拒絶査定の引用文献情報）（2003/04/18）特開平01-269609;登録査定　　（登録査定の参考文献情報）（2003/12/26）特開昭57-033072;登録査定　　（登録査定の参考文献情報）（2003/12/26）特開昭57-138413;登録査定　　（登録査定の参考文献情報）（2003/12/26）特開昭61-150815;登録査定　　（登録査定の参考文献情報）（2003/12/26）特開昭62-010526</v>
      </c>
      <c r="E87" s="4" t="s">
        <v>3733</v>
      </c>
      <c r="F87" s="4" t="s">
        <v>3734</v>
      </c>
      <c r="G87" s="4" t="s">
        <v>3735</v>
      </c>
      <c r="H87" s="4" t="s">
        <v>3736</v>
      </c>
      <c r="I87" s="4" t="s">
        <v>3737</v>
      </c>
      <c r="J87" s="4" t="s">
        <v>3738</v>
      </c>
      <c r="K87" s="4" t="s">
        <v>3739</v>
      </c>
      <c r="L87" s="4" t="s">
        <v>3740</v>
      </c>
      <c r="M87" s="4" t="s">
        <v>3741</v>
      </c>
      <c r="N87" s="4" t="s">
        <v>3742</v>
      </c>
      <c r="O87" s="4" t="s">
        <v>3743</v>
      </c>
    </row>
    <row r="88" spans="1:28" x14ac:dyDescent="0.15">
      <c r="A88" s="4">
        <f>COUNTIF(B88:B$196,B88)</f>
        <v>1</v>
      </c>
      <c r="B88" s="7" t="s">
        <v>614</v>
      </c>
      <c r="C88" s="3" t="s">
        <v>619</v>
      </c>
      <c r="D88" s="4" t="str">
        <f t="shared" si="2"/>
        <v>拒絶理由通知（拒絶理由の引用文献情報）（2002/08/23）特開昭59-043554;拒絶理由通知（拒絶理由の引用文献情報）（2002/08/23）特開昭59-208756;拒絶理由通知（拒絶理由の引用文献情報）（2002/08/23）特開昭59-231825;拒絶理由通知（拒絶理由の引用文献情報）（2002/08/23）特開昭60-160624;拒絶理由通知（拒絶理由の引用文献情報）（2002/08/23）特開昭61-222151;拒絶理由通知（拒絶理由の引用文献情報）（2002/08/23）特開平01-289273;拒絶理由通知（拒絶理由の引用文献情報）（2002/08/23）特開平03-094430;拒絶理由通知（拒絶理由の引用文献情報）（2002/08/23）特開平03-094459;拒絶理由通知（拒絶理由の引用文献情報）（2002/08/23）特開平04-277636;拒絶理由通知（拒絶理由の引用文献情報）（2002/08/23）実全平04-026545;登録査定　　（登録査定の参考文献情報）（2003/02/27）特開昭59-043554;登録査定　　（登録査定の参考文献情報）（2003/02/27）特開昭59-208756;登録査定　　（登録査定の参考文献情報）（2003/02/27）特開昭59-231825;登録査定　　（登録査定の参考文献情報）（2003/02/27）特開昭60-160624;登録査定　　（登録査定の参考文献情報）（2003/02/27）特開昭61-222151;登録査定　　（登録査定の参考文献情報）（2003/02/27）特開平01-289273;登録査定　　（登録査定の参考文献情報）（2003/02/27）特開平02-153542;登録査定　　（登録査定の参考文献情報）（2003/02/27）特開平03-094430;登録査定　　（登録査定の参考文献情報）（2003/02/27）特開平03-094459;登録査定　　（登録査定の参考文献情報）（2003/02/27）特開平04-277636;登録査定　　（登録査定の参考文献情報）（2003/02/27）特開平05-218228;登録査定　　（登録査定の参考文献情報）（2003/02/27）実全平04-026545</v>
      </c>
      <c r="E88" s="4" t="s">
        <v>4575</v>
      </c>
      <c r="F88" s="4" t="s">
        <v>4576</v>
      </c>
      <c r="G88" s="4" t="s">
        <v>4577</v>
      </c>
      <c r="H88" s="4" t="s">
        <v>4578</v>
      </c>
      <c r="I88" s="4" t="s">
        <v>4579</v>
      </c>
      <c r="J88" s="4" t="s">
        <v>4580</v>
      </c>
      <c r="K88" s="4" t="s">
        <v>4581</v>
      </c>
      <c r="L88" s="4" t="s">
        <v>4582</v>
      </c>
      <c r="M88" s="4" t="s">
        <v>4583</v>
      </c>
      <c r="N88" s="4" t="s">
        <v>4584</v>
      </c>
      <c r="O88" s="4" t="s">
        <v>4585</v>
      </c>
      <c r="P88" s="4" t="s">
        <v>4586</v>
      </c>
      <c r="Q88" s="4" t="s">
        <v>4587</v>
      </c>
      <c r="R88" s="4" t="s">
        <v>4588</v>
      </c>
      <c r="S88" s="4" t="s">
        <v>4589</v>
      </c>
      <c r="T88" s="4" t="s">
        <v>4590</v>
      </c>
      <c r="U88" s="4" t="s">
        <v>4591</v>
      </c>
      <c r="V88" s="4" t="s">
        <v>4592</v>
      </c>
      <c r="W88" s="4" t="s">
        <v>4593</v>
      </c>
      <c r="X88" s="4" t="s">
        <v>4594</v>
      </c>
      <c r="Y88" s="4" t="s">
        <v>4595</v>
      </c>
      <c r="Z88" s="4" t="s">
        <v>4596</v>
      </c>
    </row>
    <row r="89" spans="1:28" x14ac:dyDescent="0.15">
      <c r="A89" s="4">
        <f>COUNTIF(B89:B$196,B89)</f>
        <v>1</v>
      </c>
      <c r="B89" s="7" t="s">
        <v>620</v>
      </c>
      <c r="C89" s="3" t="s">
        <v>624</v>
      </c>
      <c r="D89" s="4" t="str">
        <f t="shared" si="2"/>
        <v>拒絶理由通知（拒絶理由の引用文献情報）（2002/08/26）特開昭59-043554;拒絶理由通知（拒絶理由の引用文献情報）（2002/08/26）特開昭59-208756;拒絶理由通知（拒絶理由の引用文献情報）（2002/08/26）特開昭59-231825;拒絶理由通知（拒絶理由の引用文献情報）（2002/08/26）特開昭60-160624;拒絶理由通知（拒絶理由の引用文献情報）（2002/08/26）特開昭61-222151;拒絶理由通知（拒絶理由の引用文献情報）（2002/08/26）特開平01-289273;拒絶理由通知（拒絶理由の引用文献情報）（2002/08/26）特開平02-153542;拒絶理由通知（拒絶理由の引用文献情報）（2002/08/26）特開平03-094430;拒絶理由通知（拒絶理由の引用文献情報）（2002/08/26）特開平03-094459;拒絶理由通知（拒絶理由の引用文献情報）（2002/08/26）特開平04-072658;拒絶理由通知（拒絶理由の引用文献情報）（2002/08/26）特開平04-277636;拒絶理由通知（拒絶理由の引用文献情報）（2002/08/26）特開平06-053383;登録査定　　（登録査定の参考文献情報）（2003/02/27）特開昭59-043554;登録査定　　（登録査定の参考文献情報）（2003/02/27）特開昭59-208756;登録査定　　（登録査定の参考文献情報）（2003/02/27）特開昭59-231825;登録査定　　（登録査定の参考文献情報）（2003/02/27）特開昭60-160624;登録査定　　（登録査定の参考文献情報）（2003/02/27）特開昭61-222151;登録査定　　（登録査定の参考文献情報）（2003/02/27）特開平01-289273;登録査定　　（登録査定の参考文献情報）（2003/02/27）特開平02-153542;登録査定　　（登録査定の参考文献情報）（2003/02/27）特開平03-094430;登録査定　　（登録査定の参考文献情報）（2003/02/27）特開平03-094459;登録査定　　（登録査定の参考文献情報）（2003/02/27）特開平04-072658;登録査定　　（登録査定の参考文献情報）（2003/02/27）特開平04-277636;登録査定　　（登録査定の参考文献情報）（2003/02/27）特開平06-053383</v>
      </c>
      <c r="E89" s="4" t="s">
        <v>4597</v>
      </c>
      <c r="F89" s="4" t="s">
        <v>4598</v>
      </c>
      <c r="G89" s="4" t="s">
        <v>4599</v>
      </c>
      <c r="H89" s="4" t="s">
        <v>4600</v>
      </c>
      <c r="I89" s="4" t="s">
        <v>4601</v>
      </c>
      <c r="J89" s="4" t="s">
        <v>4602</v>
      </c>
      <c r="K89" s="4" t="s">
        <v>4603</v>
      </c>
      <c r="L89" s="4" t="s">
        <v>4604</v>
      </c>
      <c r="M89" s="4" t="s">
        <v>4605</v>
      </c>
      <c r="N89" s="4" t="s">
        <v>4606</v>
      </c>
      <c r="O89" s="4" t="s">
        <v>4607</v>
      </c>
      <c r="P89" s="4" t="s">
        <v>4608</v>
      </c>
      <c r="Q89" s="4" t="s">
        <v>4585</v>
      </c>
      <c r="R89" s="4" t="s">
        <v>4586</v>
      </c>
      <c r="S89" s="4" t="s">
        <v>4587</v>
      </c>
      <c r="T89" s="4" t="s">
        <v>4588</v>
      </c>
      <c r="U89" s="4" t="s">
        <v>4589</v>
      </c>
      <c r="V89" s="4" t="s">
        <v>4590</v>
      </c>
      <c r="W89" s="4" t="s">
        <v>4591</v>
      </c>
      <c r="X89" s="4" t="s">
        <v>4592</v>
      </c>
      <c r="Y89" s="4" t="s">
        <v>4593</v>
      </c>
      <c r="Z89" s="4" t="s">
        <v>4609</v>
      </c>
      <c r="AA89" s="4" t="s">
        <v>4594</v>
      </c>
      <c r="AB89" s="4" t="s">
        <v>4610</v>
      </c>
    </row>
    <row r="90" spans="1:28" x14ac:dyDescent="0.15">
      <c r="A90" s="4">
        <f>COUNTIF(B90:B$196,B90)</f>
        <v>1</v>
      </c>
      <c r="B90" s="7" t="s">
        <v>381</v>
      </c>
      <c r="C90" s="3" t="s">
        <v>385</v>
      </c>
      <c r="D90" s="4" t="str">
        <f t="shared" si="2"/>
        <v>拒絶理由通知（拒絶理由の引用文献情報）（2002/09/02）特開昭62-255359;拒絶理由通知（拒絶理由の引用文献情報）（2002/09/02）特開平10-029387;登録査定　　（登録査定の参考文献情報）（2002/11/21）特開昭62-255359;登録査定　　（登録査定の参考文献情報）（2002/11/21）特開平10-029387</v>
      </c>
      <c r="E90" s="4" t="s">
        <v>4167</v>
      </c>
      <c r="F90" s="4" t="s">
        <v>4168</v>
      </c>
      <c r="G90" s="4" t="s">
        <v>4169</v>
      </c>
      <c r="H90" s="4" t="s">
        <v>4170</v>
      </c>
    </row>
    <row r="91" spans="1:28" x14ac:dyDescent="0.15">
      <c r="A91" s="4">
        <f>COUNTIF(B91:B$196,B91)</f>
        <v>1</v>
      </c>
      <c r="B91" s="7" t="s">
        <v>386</v>
      </c>
      <c r="C91" s="3" t="s">
        <v>391</v>
      </c>
      <c r="D91" s="4" t="str">
        <f t="shared" si="2"/>
        <v>拒絶理由通知（拒絶理由の引用文献情報）（2002/10/18）特開平08-317025;拒絶理由通知（拒絶理由の引用文献情報）（2002/10/18）特開平10-311327;拒絶査定　　（拒絶査定の引用文献情報）（2003/02/04）特開平08-317025;拒絶査定　　（拒絶査定の引用文献情報）（2003/02/04）特開平10-311327</v>
      </c>
      <c r="E91" s="4" t="s">
        <v>4171</v>
      </c>
      <c r="F91" s="4" t="s">
        <v>4172</v>
      </c>
      <c r="G91" s="4" t="s">
        <v>4173</v>
      </c>
      <c r="H91" s="4" t="s">
        <v>4174</v>
      </c>
    </row>
    <row r="92" spans="1:28" x14ac:dyDescent="0.15">
      <c r="A92" s="4">
        <f>COUNTIF(B92:B$196,B92)</f>
        <v>1</v>
      </c>
      <c r="B92" s="7" t="s">
        <v>411</v>
      </c>
      <c r="C92" s="3" t="s">
        <v>413</v>
      </c>
      <c r="D92" s="4" t="str">
        <f t="shared" si="2"/>
        <v>拒絶理由通知（拒絶理由の引用文献情報）（2002/11/06）特開平09-227203;拒絶理由通知（拒絶理由の引用文献情報）（2002/11/06）特開平10-008408;拒絶理由通知（拒絶理由の引用文献情報）（2002/11/06）特開平11-033413;拒絶理由通知（拒絶理由の引用文献情報）（2002/11/06）特開平11-049556;拒絶理由通知（拒絶理由の引用文献情報）（2002/11/06）特開平11-209906;拒絶査定　　（拒絶査定の引用文献情報）（2003/02/26）特開平09-227203;拒絶査定　　（拒絶査定の引用文献情報）（2003/02/26）特開平10-008408;拒絶査定　　（拒絶査定の引用文献情報）（2003/02/26）特開平11-033413;拒絶査定　　（拒絶査定の引用文献情報）（2003/02/26）特開平11-049556;拒絶査定　　（拒絶査定の引用文献情報）（2003/02/26）特開平11-209906</v>
      </c>
      <c r="E92" s="4" t="s">
        <v>4205</v>
      </c>
      <c r="F92" s="4" t="s">
        <v>4206</v>
      </c>
      <c r="G92" s="4" t="s">
        <v>4207</v>
      </c>
      <c r="H92" s="4" t="s">
        <v>4208</v>
      </c>
      <c r="I92" s="4" t="s">
        <v>4209</v>
      </c>
      <c r="J92" s="4" t="s">
        <v>4210</v>
      </c>
      <c r="K92" s="4" t="s">
        <v>4211</v>
      </c>
      <c r="L92" s="4" t="s">
        <v>4212</v>
      </c>
      <c r="M92" s="4" t="s">
        <v>4213</v>
      </c>
      <c r="N92" s="4" t="s">
        <v>4214</v>
      </c>
    </row>
    <row r="93" spans="1:28" x14ac:dyDescent="0.15">
      <c r="A93" s="4">
        <f>COUNTIF(B93:B$196,B93)</f>
        <v>1</v>
      </c>
      <c r="B93" s="7" t="s">
        <v>509</v>
      </c>
      <c r="C93" s="3" t="s">
        <v>512</v>
      </c>
      <c r="D93" s="4" t="str">
        <f t="shared" si="2"/>
        <v>拒絶理由通知（拒絶理由の引用文献情報）（2002/12/13）特開昭61-150815;拒絶査定　　（拒絶査定の引用文献情報）（2003/10/30）特開昭57-033072;拒絶査定　　（拒絶査定の引用文献情報）（2003/10/30）特開昭57-138413;拒絶査定　　（拒絶査定の引用文献情報）（2003/10/30）特開昭61-150815;拒絶査定　　（拒絶査定の引用文献情報）（2003/10/30）特開平01-269609</v>
      </c>
      <c r="E93" s="4" t="s">
        <v>4347</v>
      </c>
      <c r="F93" s="4" t="s">
        <v>4348</v>
      </c>
      <c r="G93" s="4" t="s">
        <v>4349</v>
      </c>
      <c r="H93" s="4" t="s">
        <v>4350</v>
      </c>
      <c r="I93" s="4" t="s">
        <v>4351</v>
      </c>
    </row>
    <row r="94" spans="1:28" x14ac:dyDescent="0.15">
      <c r="A94" s="4">
        <f>COUNTIF(B94:B$196,B94)</f>
        <v>1</v>
      </c>
      <c r="B94" s="7" t="s">
        <v>631</v>
      </c>
      <c r="C94" s="3" t="s">
        <v>634</v>
      </c>
      <c r="D94" s="4" t="str">
        <f t="shared" si="2"/>
        <v>拒絶理由通知（拒絶理由の引用文献情報）（2003/01/31）特開昭59-080979;拒絶理由通知（拒絶理由の引用文献情報）（2003/01/31）実全平02-133038;拒絶理由通知（拒絶理由の引用文献情報）（2003/06/30）特開昭59-080979;拒絶理由通知（拒絶理由の引用文献情報）（2003/06/30）特開昭63-073678;拒絶理由通知（拒絶理由の引用文献情報）（2003/06/30）実全平02-133038;登録査定　　（登録査定の参考文献情報）（2003/12/26）特開2001-281055;登録査定　　（登録査定の参考文献情報）（2003/12/26）特開2002-359379;登録査定　　（登録査定の参考文献情報）（2003/12/26）特開2003-023164;登録査定　　（登録査定の参考文献情報）（2003/12/26）特開昭59-080979;登録査定　　（登録査定の参考文献情報）（2003/12/26）特開昭63-073678;登録査定　　（登録査定の参考文献情報）（2003/12/26）特開平05-072027;登録査定　　（登録査定の参考文献情報）（2003/12/26）実全平02-133038</v>
      </c>
      <c r="E94" s="4" t="s">
        <v>4622</v>
      </c>
      <c r="F94" s="4" t="s">
        <v>4623</v>
      </c>
      <c r="G94" s="4" t="s">
        <v>4624</v>
      </c>
      <c r="H94" s="4" t="s">
        <v>4625</v>
      </c>
      <c r="I94" s="4" t="s">
        <v>4626</v>
      </c>
      <c r="J94" s="4" t="s">
        <v>4627</v>
      </c>
      <c r="K94" s="4" t="s">
        <v>4628</v>
      </c>
      <c r="L94" s="4" t="s">
        <v>4629</v>
      </c>
      <c r="M94" s="4" t="s">
        <v>4630</v>
      </c>
      <c r="N94" s="4" t="s">
        <v>4631</v>
      </c>
      <c r="O94" s="4" t="s">
        <v>4632</v>
      </c>
      <c r="P94" s="4" t="s">
        <v>4633</v>
      </c>
    </row>
    <row r="95" spans="1:28" x14ac:dyDescent="0.15">
      <c r="A95" s="4">
        <f>COUNTIF(B95:B$196,B95)</f>
        <v>1</v>
      </c>
      <c r="B95" s="7" t="s">
        <v>635</v>
      </c>
      <c r="C95" s="3" t="s">
        <v>639</v>
      </c>
      <c r="D95" s="4" t="str">
        <f t="shared" si="2"/>
        <v>拒絶理由通知（拒絶理由の引用文献情報）（2003/02/28）特開昭63-269579;拒絶理由通知（拒絶理由の引用文献情報）（2003/02/28）特開平01-273338;拒絶理由通知（拒絶理由の引用文献情報）（2003/02/28）実全昭63-010573;拒絶理由通知（拒絶理由の引用文献情報）（2003/06/30）特開昭63-073678;拒絶理由通知（拒絶理由の引用文献情報）（2003/06/30）特開昭63-269579;拒絶理由通知（拒絶理由の引用文献情報）（2003/06/30）実全昭63-010573;拒絶査定　　（拒絶査定の引用文献情報）（2003/12/26）特開昭63-073678;拒絶査定　　（拒絶査定の引用文献情報）（2003/12/26）特開昭63-269579;拒絶査定　　（拒絶査定の引用文献情報）（2003/12/26）実全昭63-010573;拒絶査定　　（拒絶査定の引用文献情報）（2003/12/26）実全平01-154652</v>
      </c>
      <c r="E95" s="4" t="s">
        <v>4634</v>
      </c>
      <c r="F95" s="4" t="s">
        <v>4635</v>
      </c>
      <c r="G95" s="4" t="s">
        <v>4636</v>
      </c>
      <c r="H95" s="4" t="s">
        <v>4625</v>
      </c>
      <c r="I95" s="4" t="s">
        <v>4377</v>
      </c>
      <c r="J95" s="4" t="s">
        <v>4637</v>
      </c>
      <c r="K95" s="4" t="s">
        <v>4638</v>
      </c>
      <c r="L95" s="4" t="s">
        <v>4639</v>
      </c>
      <c r="M95" s="4" t="s">
        <v>4640</v>
      </c>
      <c r="N95" s="4" t="s">
        <v>4641</v>
      </c>
    </row>
    <row r="96" spans="1:28" x14ac:dyDescent="0.15">
      <c r="A96" s="4">
        <f>COUNTIF(B96:B$196,B96)</f>
        <v>1</v>
      </c>
      <c r="B96" s="7" t="s">
        <v>297</v>
      </c>
      <c r="C96" s="3" t="s">
        <v>301</v>
      </c>
      <c r="D96" s="4" t="str">
        <f t="shared" si="2"/>
        <v>拒絶理由通知（拒絶理由の引用文献情報）（2003/05/21）特開平03-094422;拒絶理由通知（拒絶理由の引用文献情報）（2003/05/21）特開平07-094473;拒絶理由通知（拒絶理由の引用文献情報）（2003/05/21）特開平07-201495;拒絶理由通知（拒絶理由の引用文献情報）（2003/05/21）特開平08-017748;拒絶理由通知（拒絶理由の引用文献情報）（2003/05/21）特開平09-074089;拒絶理由通知（拒絶理由の引用文献情報）（2003/05/21）特開平09-237698;拒絶理由通知（拒絶理由の引用文献情報）（2003/05/21）特開平10-092598;登録査定　　（登録査定の参考文献情報）（2004/05/20）特開平03-094422;登録査定　　（登録査定の参考文献情報）（2004/05/20）特開平07-094473;登録査定　　（登録査定の参考文献情報）（2004/05/20）特開平07-201495;登録査定　　（登録査定の参考文献情報）（2004/05/20）特開平08-017748;登録査定　　（登録査定の参考文献情報）（2004/05/20）特開平09-074089;登録査定　　（登録査定の参考文献情報）（2004/05/20）特開平09-237698;登録査定　　（登録査定の参考文献情報）（2004/05/20）特開平10-092598</v>
      </c>
      <c r="E96" s="4" t="s">
        <v>4036</v>
      </c>
      <c r="F96" s="4" t="s">
        <v>4037</v>
      </c>
      <c r="G96" s="4" t="s">
        <v>4038</v>
      </c>
      <c r="H96" s="4" t="s">
        <v>4039</v>
      </c>
      <c r="I96" s="4" t="s">
        <v>4040</v>
      </c>
      <c r="J96" s="4" t="s">
        <v>4041</v>
      </c>
      <c r="K96" s="4" t="s">
        <v>4042</v>
      </c>
      <c r="L96" s="4" t="s">
        <v>4043</v>
      </c>
      <c r="M96" s="4" t="s">
        <v>4044</v>
      </c>
      <c r="N96" s="4" t="s">
        <v>4045</v>
      </c>
      <c r="O96" s="4" t="s">
        <v>4046</v>
      </c>
      <c r="P96" s="4" t="s">
        <v>4047</v>
      </c>
      <c r="Q96" s="4" t="s">
        <v>4048</v>
      </c>
      <c r="R96" s="4" t="s">
        <v>4049</v>
      </c>
    </row>
    <row r="97" spans="1:32" x14ac:dyDescent="0.15">
      <c r="A97" s="4">
        <f>COUNTIF(B97:B$196,B97)</f>
        <v>1</v>
      </c>
      <c r="B97" s="7" t="s">
        <v>554</v>
      </c>
      <c r="C97" s="3" t="s">
        <v>558</v>
      </c>
      <c r="D97" s="4" t="str">
        <f t="shared" si="2"/>
        <v>拒絶理由通知（拒絶理由の引用文献情報）（2003/06/06）;拒絶理由通知（拒絶理由の引用文献情報）（2003/06/06）;拒絶理由通知（拒絶理由の引用文献情報）（2003/06/06）特開昭59-098016;拒絶理由通知（拒絶理由の引用文献情報）（2003/06/06）特開平04-051015;拒絶理由通知（拒絶理由の引用文献情報）（2003/06/06）特公昭57-056448;拒絶理由通知（拒絶理由の引用文献情報）（2003/06/06）特許03337218;登録査定　　（登録査定の参考文献情報）（2004/02/05）;登録査定　　（登録査定の参考文献情報）（2004/02/05）;登録査定　　（登録査定の参考文献情報）（2004/02/05）特開昭59-098016;登録査定　　（登録査定の参考文献情報）（2004/02/05）特開平04-051015;登録査定　　（登録査定の参考文献情報）（2004/02/05）特公昭57-056448;登録査定　　（登録査定の参考文献情報）（2004/02/05）特許03337218</v>
      </c>
      <c r="E97" s="4" t="s">
        <v>4456</v>
      </c>
      <c r="F97" s="4" t="s">
        <v>4456</v>
      </c>
      <c r="G97" s="4" t="s">
        <v>4457</v>
      </c>
      <c r="H97" s="4" t="s">
        <v>4458</v>
      </c>
      <c r="I97" s="4" t="s">
        <v>4459</v>
      </c>
      <c r="J97" s="4" t="s">
        <v>4460</v>
      </c>
      <c r="K97" s="4" t="s">
        <v>4461</v>
      </c>
      <c r="L97" s="4" t="s">
        <v>4461</v>
      </c>
      <c r="M97" s="4" t="s">
        <v>4462</v>
      </c>
      <c r="N97" s="4" t="s">
        <v>4463</v>
      </c>
      <c r="O97" s="4" t="s">
        <v>4464</v>
      </c>
      <c r="P97" s="4" t="s">
        <v>4465</v>
      </c>
    </row>
    <row r="98" spans="1:32" x14ac:dyDescent="0.15">
      <c r="A98" s="4">
        <f>COUNTIF(B98:B$196,B98)</f>
        <v>1</v>
      </c>
      <c r="B98" s="8" t="s">
        <v>608</v>
      </c>
      <c r="C98" s="3" t="s">
        <v>613</v>
      </c>
      <c r="D98" s="4" t="str">
        <f t="shared" ref="D98:D129" si="3">IF(LEFT(C98)="審","",REPLACE(C98,FIND("審判請求証拠（無効審判",C98)-1,LEN(C98)-FIND("審判請求証拠（無効審判",C98)+2,""))</f>
        <v>拒絶理由通知（拒絶理由の引用文献情報）（2003/10/09）特開2001-020403;拒絶理由通知（拒絶理由の引用文献情報）（2003/10/09）特開2001-237054;拒絶理由通知（拒絶理由の引用文献情報）（2003/10/09）特開2002-089863;拒絶理由通知（拒絶理由の引用文献情報）（2003/10/09）特開2002-098332;拒絶理由通知（拒絶理由の引用文献情報）（2003/10/09）特開昭55-136489;拒絶理由通知（拒絶理由の引用文献情報）（2003/10/09）特開昭63-302232;拒絶理由通知（拒絶理由の引用文献情報）（2003/10/09）特開平08-273811;拒絶理由通知（拒絶理由の引用文献情報）（2003/10/09）特開平10-061958;拒絶理由通知（拒絶理由の引用文献情報）（2003/10/09）特開平11-037504;拒絶理由通知（拒絶理由の引用文献情報）（2003/10/09）実開平07-029794;登録査定　　（登録査定の参考文献情報）（2004/04/19）特開2001-020403;登録査定　　（登録査定の参考文献情報）（2004/04/19）特開2001-237054;登録査定　　（登録査定の参考文献情報）（2004/04/19）特開2002-089863;登録査定　　（登録査定の参考文献情報）（2004/04/19）特開2002-098332;登録査定　　（登録査定の参考文献情報）（2004/04/19）特開昭55-136489;登録査定　　（登録査定の参考文献情報）（2004/04/19）特開昭63-302232;登録査定　　（登録査定の参考文献情報）（2004/04/19）特開平08-273811;登録査定　　（登録査定の参考文献情報）（2004/04/19）特開平10-061958;登録査定　　（登録査定の参考文献情報）（2004/04/19）特開平11-037504;登録査定　　（登録査定の参考文献情報）（2004/04/19）実開平07-029794</v>
      </c>
      <c r="E98" s="4" t="s">
        <v>4555</v>
      </c>
      <c r="F98" s="4" t="s">
        <v>4556</v>
      </c>
      <c r="G98" s="4" t="s">
        <v>4557</v>
      </c>
      <c r="H98" s="4" t="s">
        <v>4558</v>
      </c>
      <c r="I98" s="4" t="s">
        <v>4559</v>
      </c>
      <c r="J98" s="4" t="s">
        <v>4560</v>
      </c>
      <c r="K98" s="4" t="s">
        <v>4561</v>
      </c>
      <c r="L98" s="4" t="s">
        <v>4562</v>
      </c>
      <c r="M98" s="4" t="s">
        <v>4563</v>
      </c>
      <c r="N98" s="4" t="s">
        <v>4564</v>
      </c>
      <c r="O98" s="4" t="s">
        <v>4565</v>
      </c>
      <c r="P98" s="4" t="s">
        <v>4566</v>
      </c>
      <c r="Q98" s="4" t="s">
        <v>4567</v>
      </c>
      <c r="R98" s="4" t="s">
        <v>4568</v>
      </c>
      <c r="S98" s="4" t="s">
        <v>4569</v>
      </c>
      <c r="T98" s="4" t="s">
        <v>4570</v>
      </c>
      <c r="U98" s="4" t="s">
        <v>4571</v>
      </c>
      <c r="V98" s="4" t="s">
        <v>4572</v>
      </c>
      <c r="W98" s="4" t="s">
        <v>4573</v>
      </c>
      <c r="X98" s="4" t="s">
        <v>4574</v>
      </c>
    </row>
    <row r="99" spans="1:32" x14ac:dyDescent="0.15">
      <c r="A99" s="4">
        <f>COUNTIF(B99:B$196,B99)</f>
        <v>1</v>
      </c>
      <c r="B99" s="7" t="s">
        <v>763</v>
      </c>
      <c r="C99" s="3" t="s">
        <v>767</v>
      </c>
      <c r="D99" s="4" t="str">
        <f t="shared" si="3"/>
        <v>拒絶理由通知（拒絶理由の引用文献情報）（2003/11/17）特開2003-052886;拒絶理由通知（拒絶理由の引用文献情報）（2003/11/17）特開平09-000686;拒絶理由通知（拒絶理由の引用文献情報）（2003/11/17）特開平09-103537;拒絶理由通知（拒絶理由の引用文献情報）（2003/11/17）特開平11-137776;拒絶理由通知（拒絶理由の引用文献情報）（2004/02/12）特開2003-339945;拒絶理由通知（拒絶理由の引用文献情報）（2004/02/12）特開平09-103537;拒絶理由通知（拒絶理由の引用文献情報）（2004/02/12）特開平11-137776;登録査定　　（登録査定の参考文献情報）（2004/05/17）特開2003-052886;登録査定　　（登録査定の参考文献情報）（2004/05/17）特開2003-339945;登録査定　　（登録査定の参考文献情報）（2004/05/17）特開平09-000686;登録査定　　（登録査定の参考文献情報）（2004/05/17）特開平09-103537;登録査定　　（登録査定の参考文献情報）（2004/05/17）特開平11-137776</v>
      </c>
      <c r="E99" s="4" t="s">
        <v>4875</v>
      </c>
      <c r="F99" s="4" t="s">
        <v>4876</v>
      </c>
      <c r="G99" s="4" t="s">
        <v>4877</v>
      </c>
      <c r="H99" s="4" t="s">
        <v>4878</v>
      </c>
      <c r="I99" s="4" t="s">
        <v>4879</v>
      </c>
      <c r="J99" s="4" t="s">
        <v>4880</v>
      </c>
      <c r="K99" s="4" t="s">
        <v>4881</v>
      </c>
      <c r="L99" s="4" t="s">
        <v>4882</v>
      </c>
      <c r="M99" s="4" t="s">
        <v>4883</v>
      </c>
      <c r="N99" s="4" t="s">
        <v>4884</v>
      </c>
      <c r="O99" s="4" t="s">
        <v>4885</v>
      </c>
      <c r="P99" s="4" t="s">
        <v>4886</v>
      </c>
    </row>
    <row r="100" spans="1:32" x14ac:dyDescent="0.15">
      <c r="A100" s="4">
        <f>COUNTIF(B100:B$196,B100)</f>
        <v>1</v>
      </c>
      <c r="B100" s="7" t="s">
        <v>549</v>
      </c>
      <c r="C100" s="3" t="s">
        <v>553</v>
      </c>
      <c r="D100" s="4" t="str">
        <f t="shared" si="3"/>
        <v>拒絶理由通知（拒絶理由の引用文献情報）（2003/11/21）;拒絶理由通知（拒絶理由の引用文献情報）（2003/11/21）特公平06-095996;拒絶理由通知（拒絶理由の引用文献情報）（2004/06/18）;拒絶理由通知（拒絶理由の引用文献情報）（2004/06/18）特開平05-256795;拒絶理由通知（拒絶理由の引用文献情報）（2004/06/18）特公平02-011849;拒絶理由通知（拒絶理由の引用文献情報）（2004/06/18）特公平06-095996;拒絶理由通知（拒絶理由の引用文献情報）（2004/06/18）特許02568653;拒絶理由通知（拒絶理由の引用文献情報）（2004/06/18）特許02757890;拒絶理由通知（拒絶理由の引用文献情報）（2005/10/28）;拒絶理由通知（拒絶理由の引用文献情報）（2005/10/28）特開平05-256795;拒絶理由通知（拒絶理由の引用文献情報）（2005/10/28）特公平02-011849;拒絶理由通知（拒絶理由の引用文献情報）（2005/10/28）特公平06-095996;拒絶理由通知（拒絶理由の引用文献情報）（2005/10/28）特許02568653;拒絶理由通知（拒絶理由の引用文献情報）（2005/10/28）特許02757890;拒絶査定　　（拒絶査定の引用文献情報）（2007/01/10）;拒絶査定　　（拒絶査定の引用文献情報）（2007/01/10）特開平05-256795;拒絶査定　　（拒絶査定の引用文献情報）（2007/01/10）特公平02-011849;拒絶査定　　（拒絶査定の引用文献情報）（2007/01/10）特公平06-095996;拒絶査定　　（拒絶査定の引用文献情報）（2007/01/10）特許02568653;拒絶査定　　（拒絶査定の引用文献情報）（2007/01/10）特許02757890;登録査定　　（登録査定の参考文献情報）（2007/08/20）;登録査定　　（登録査定の参考文献情報）（2007/08/20）特開平05-256795;登録査定　　（登録査定の参考文献情報）（2007/08/20）特公平02-011849;登録査定　　（登録査定の参考文献情報）（2007/08/20）特公平06-095996;登録査定　　（登録査定の参考文献情報）（2007/08/20）特許02568653;登録査定　　（登録査定の参考文献情報）（2007/08/20）特許02757890</v>
      </c>
      <c r="E100" s="4" t="s">
        <v>4430</v>
      </c>
      <c r="F100" s="4" t="s">
        <v>4431</v>
      </c>
      <c r="G100" s="4" t="s">
        <v>4432</v>
      </c>
      <c r="H100" s="4" t="s">
        <v>4433</v>
      </c>
      <c r="I100" s="4" t="s">
        <v>4434</v>
      </c>
      <c r="J100" s="4" t="s">
        <v>4435</v>
      </c>
      <c r="K100" s="4" t="s">
        <v>4436</v>
      </c>
      <c r="L100" s="4" t="s">
        <v>4437</v>
      </c>
      <c r="M100" s="4" t="s">
        <v>4438</v>
      </c>
      <c r="N100" s="4" t="s">
        <v>4439</v>
      </c>
      <c r="O100" s="4" t="s">
        <v>4440</v>
      </c>
      <c r="P100" s="4" t="s">
        <v>4441</v>
      </c>
      <c r="Q100" s="4" t="s">
        <v>4442</v>
      </c>
      <c r="R100" s="4" t="s">
        <v>4443</v>
      </c>
      <c r="S100" s="4" t="s">
        <v>4444</v>
      </c>
      <c r="T100" s="4" t="s">
        <v>4445</v>
      </c>
      <c r="U100" s="4" t="s">
        <v>4446</v>
      </c>
      <c r="V100" s="4" t="s">
        <v>4447</v>
      </c>
      <c r="W100" s="4" t="s">
        <v>4448</v>
      </c>
      <c r="X100" s="4" t="s">
        <v>4449</v>
      </c>
      <c r="Y100" s="4" t="s">
        <v>4450</v>
      </c>
      <c r="Z100" s="4" t="s">
        <v>4451</v>
      </c>
      <c r="AA100" s="4" t="s">
        <v>4452</v>
      </c>
      <c r="AB100" s="4" t="s">
        <v>4453</v>
      </c>
      <c r="AC100" s="4" t="s">
        <v>4454</v>
      </c>
      <c r="AD100" s="4" t="s">
        <v>4455</v>
      </c>
    </row>
    <row r="101" spans="1:32" x14ac:dyDescent="0.15">
      <c r="A101" s="4">
        <f>COUNTIF(B101:B$196,B101)</f>
        <v>1</v>
      </c>
      <c r="B101" s="7" t="s">
        <v>571</v>
      </c>
      <c r="C101" s="3" t="s">
        <v>576</v>
      </c>
      <c r="D101" s="4" t="str">
        <f t="shared" si="3"/>
        <v>拒絶理由通知（拒絶理由の引用文献情報）（2003/12/12）特開平03-274746;拒絶理由通知（拒絶理由の引用文献情報）（2003/12/12）特開平09-017838;拒絶理由通知（拒絶理由の引用文献情報）（2003/12/12）特開平09-050948;登録査定　　（登録査定の参考文献情報）（2004/03/03）特開平03-274746;登録査定　　（登録査定の参考文献情報）（2004/03/03）特開平09-017838;登録査定　　（登録査定の参考文献情報）（2004/03/03）特開平09-050948</v>
      </c>
      <c r="E101" s="4" t="s">
        <v>4499</v>
      </c>
      <c r="F101" s="4" t="s">
        <v>4500</v>
      </c>
      <c r="G101" s="4" t="s">
        <v>4501</v>
      </c>
      <c r="H101" s="4" t="s">
        <v>4502</v>
      </c>
      <c r="I101" s="4" t="s">
        <v>4503</v>
      </c>
      <c r="J101" s="4" t="s">
        <v>4504</v>
      </c>
    </row>
    <row r="102" spans="1:32" x14ac:dyDescent="0.15">
      <c r="A102" s="4">
        <f>COUNTIF(B102:B$196,B102)</f>
        <v>1</v>
      </c>
      <c r="B102" s="7" t="s">
        <v>604</v>
      </c>
      <c r="C102" s="3" t="s">
        <v>607</v>
      </c>
      <c r="D102" s="4" t="str">
        <f t="shared" si="3"/>
        <v>拒絶理由通知（拒絶理由の引用文献情報）（2004/02/12）特開平10-020768;拒絶理由通知（拒絶理由の引用文献情報）（2004/02/12）特開平10-268755;拒絶理由通知（拒絶理由の引用文献情報）（2004/02/12）特公平02-032636;登録査定　　（登録査定の参考文献情報）（2004/05/11）;登録査定　　（登録査定の参考文献情報）（2004/05/11）特開平10-020768;登録査定　　（登録査定の参考文献情報）（2004/05/11）特開平10-268755;登録査定　　（登録査定の参考文献情報）（2004/05/11）特開平11-209156;登録査定　　（登録査定の参考文献情報）（2004/05/11）特公平02-032636</v>
      </c>
      <c r="E102" s="4" t="s">
        <v>4547</v>
      </c>
      <c r="F102" s="4" t="s">
        <v>4548</v>
      </c>
      <c r="G102" s="4" t="s">
        <v>4549</v>
      </c>
      <c r="H102" s="4" t="s">
        <v>4550</v>
      </c>
      <c r="I102" s="4" t="s">
        <v>4551</v>
      </c>
      <c r="J102" s="4" t="s">
        <v>4552</v>
      </c>
      <c r="K102" s="4" t="s">
        <v>4553</v>
      </c>
      <c r="L102" s="4" t="s">
        <v>4554</v>
      </c>
    </row>
    <row r="103" spans="1:32" x14ac:dyDescent="0.15">
      <c r="A103" s="4">
        <f>COUNTIF(B103:B$196,B103)</f>
        <v>1</v>
      </c>
      <c r="B103" s="7" t="s">
        <v>197</v>
      </c>
      <c r="C103" s="3" t="s">
        <v>202</v>
      </c>
      <c r="D103" s="4" t="str">
        <f t="shared" si="3"/>
        <v>拒絶理由通知（拒絶理由の引用文献情報）（2004/03/18）特開平05-245299;拒絶理由通知（拒絶理由の引用文献情報）（2004/03/18）特開平06-080229;拒絶理由通知（拒絶理由の引用文献情報）（2004/03/18）特開平08-107995;拒絶理由通知（拒絶理由の引用文献情報）（2004/03/18）実全昭61-082598;拒絶理由通知（拒絶理由の引用文献情報）（2004/03/18）実全昭62-196948;拒絶理由通知（拒絶理由の引用文献情報）（2004/03/18）実全平01-062798;拒絶理由通知（拒絶理由の引用文献情報）（2004/03/18）実全平02-037098;拒絶理由通知（拒絶理由の引用文献情報）（2004/03/18）実全平03-076811;拒絶理由通知（拒絶理由の引用文献情報）（2004/06/16）特開平03-195600;拒絶理由通知（拒絶理由の引用文献情報）（2004/06/16）特開平06-080229;拒絶理由通知（拒絶理由の引用文献情報）（2004/06/16）特開平08-107995;拒絶理由通知（拒絶理由の引用文献情報）（2004/06/16）実全平02-037098;拒絶理由通知（拒絶理由の引用文献情報）（2004/06/16）実全平02-098896;拒絶理由通知（拒絶理由の引用文献情報）（2004/06/16）実全平03-076811;拒絶理由通知（拒絶理由の引用文献情報）（2004/10/15）特開昭50-159744;拒絶理由通知（拒絶理由の引用文献情報）（2004/10/15）特開平03-195600;拒絶理由通知（拒絶理由の引用文献情報）（2004/10/15）特開平06-080229;拒絶理由通知（拒絶理由の引用文献情報）（2004/10/15）特開平08-107995;拒絶理由通知（拒絶理由の引用文献情報）（2004/10/15）特公昭46-021198;拒絶理由通知（拒絶理由の引用文献情報）（2004/10/15）実全平02-037098;拒絶理由通知（拒絶理由の引用文献情報）（2004/10/15）実全平03-076811;拒絶査定　　（拒絶査定の引用文献情報）（2005/01/24）特開昭50-159744;拒絶査定　　（拒絶査定の引用文献情報）（2005/01/24）特開平03-195600;拒絶査定　　（拒絶査定の引用文献情報）（2005/01/24）特開平06-080229;拒絶査定　　（拒絶査定の引用文献情報）（2005/01/24）特開平08-107995;拒絶査定　　（拒絶査定の引用文献情報）（2005/01/24）特公昭46-021198;拒絶査定　　（拒絶査定の引用文献情報）（2005/01/24）実全平02-037098;拒絶査定　　（拒絶査定の引用文献情報）（2005/01/24）実全平03-076811</v>
      </c>
      <c r="E103" s="4" t="s">
        <v>3853</v>
      </c>
      <c r="F103" s="4" t="s">
        <v>3854</v>
      </c>
      <c r="G103" s="4" t="s">
        <v>3855</v>
      </c>
      <c r="H103" s="4" t="s">
        <v>3856</v>
      </c>
      <c r="I103" s="4" t="s">
        <v>3857</v>
      </c>
      <c r="J103" s="4" t="s">
        <v>3858</v>
      </c>
      <c r="K103" s="4" t="s">
        <v>3859</v>
      </c>
      <c r="L103" s="4" t="s">
        <v>3860</v>
      </c>
      <c r="M103" s="4" t="s">
        <v>3861</v>
      </c>
      <c r="N103" s="4" t="s">
        <v>3862</v>
      </c>
      <c r="O103" s="4" t="s">
        <v>3863</v>
      </c>
      <c r="P103" s="4" t="s">
        <v>3864</v>
      </c>
      <c r="Q103" s="4" t="s">
        <v>3865</v>
      </c>
      <c r="R103" s="4" t="s">
        <v>3866</v>
      </c>
      <c r="S103" s="4" t="s">
        <v>3867</v>
      </c>
      <c r="T103" s="4" t="s">
        <v>3868</v>
      </c>
      <c r="U103" s="4" t="s">
        <v>3869</v>
      </c>
      <c r="V103" s="4" t="s">
        <v>3870</v>
      </c>
      <c r="W103" s="4" t="s">
        <v>3871</v>
      </c>
      <c r="X103" s="4" t="s">
        <v>3872</v>
      </c>
      <c r="Y103" s="4" t="s">
        <v>3873</v>
      </c>
      <c r="Z103" s="4" t="s">
        <v>3874</v>
      </c>
      <c r="AA103" s="4" t="s">
        <v>3875</v>
      </c>
      <c r="AB103" s="4" t="s">
        <v>3876</v>
      </c>
      <c r="AC103" s="4" t="s">
        <v>3877</v>
      </c>
      <c r="AD103" s="4" t="s">
        <v>3878</v>
      </c>
      <c r="AE103" s="4" t="s">
        <v>3879</v>
      </c>
      <c r="AF103" s="4" t="s">
        <v>3880</v>
      </c>
    </row>
    <row r="104" spans="1:32" x14ac:dyDescent="0.15">
      <c r="A104" s="4">
        <f>COUNTIF(B104:B$196,B104)</f>
        <v>1</v>
      </c>
      <c r="B104" s="7" t="s">
        <v>225</v>
      </c>
      <c r="C104" s="3" t="s">
        <v>231</v>
      </c>
      <c r="D104" s="4" t="str">
        <f t="shared" si="3"/>
        <v>拒絶理由通知（拒絶理由の引用文献情報）（2004/04/26）特開平02-049579;登録査定　　（登録査定の参考文献情報）（2004/12/21）特開平02-049579</v>
      </c>
      <c r="E104" s="4" t="s">
        <v>3910</v>
      </c>
      <c r="F104" s="4" t="s">
        <v>3911</v>
      </c>
    </row>
    <row r="105" spans="1:32" x14ac:dyDescent="0.15">
      <c r="A105" s="4">
        <f>COUNTIF(B105:B$196,B105)</f>
        <v>1</v>
      </c>
      <c r="B105" s="8" t="s">
        <v>518</v>
      </c>
      <c r="C105" s="3" t="s">
        <v>523</v>
      </c>
      <c r="D105" s="4" t="str">
        <f t="shared" si="3"/>
        <v>拒絶理由通知（拒絶理由の引用文献情報）（2004/05/07）特開平05-163015;拒絶理由通知（拒絶理由の引用文献情報）（2004/05/07）特開平08-252419;拒絶理由通知（拒絶理由の引用文献情報）（2004/05/07）特公昭51-023955;拒絶査定　　（拒絶査定の引用文献情報）（2004/12/03）特開平05-163015;拒絶査定　　（拒絶査定の引用文献情報）（2004/12/03）特開平08-252419;拒絶査定　　（拒絶査定の引用文献情報）（2004/12/03）特公昭51-023955</v>
      </c>
      <c r="E105" s="4" t="s">
        <v>4356</v>
      </c>
      <c r="F105" s="4" t="s">
        <v>4357</v>
      </c>
      <c r="G105" s="4" t="s">
        <v>4358</v>
      </c>
      <c r="H105" s="4" t="s">
        <v>4359</v>
      </c>
      <c r="I105" s="4" t="s">
        <v>4360</v>
      </c>
      <c r="J105" s="4" t="s">
        <v>4361</v>
      </c>
    </row>
    <row r="106" spans="1:32" x14ac:dyDescent="0.15">
      <c r="A106" s="4">
        <f>COUNTIF(B106:B$196,B106)</f>
        <v>1</v>
      </c>
      <c r="B106" s="7" t="s">
        <v>535</v>
      </c>
      <c r="C106" s="3" t="s">
        <v>540</v>
      </c>
      <c r="D106" s="4" t="str">
        <f t="shared" si="3"/>
        <v>拒絶理由通知（拒絶理由の引用文献情報）（2004/06/02）特開平11-209156;登録査定　　（登録査定の参考文献情報）（2004/08/16）特開2001-131329;登録査定　　（登録査定の参考文献情報）（2004/08/16）特開2001-234081;登録査定　　（登録査定の参考文献情報）（2004/08/16）特開平02-123390;登録査定　　（登録査定の参考文献情報）（2004/08/16）特開平10-319834;登録査定　　（登録査定の参考文献情報）（2004/08/16）特開平11-209156</v>
      </c>
      <c r="E106" s="4" t="s">
        <v>4394</v>
      </c>
      <c r="F106" s="4" t="s">
        <v>4395</v>
      </c>
      <c r="G106" s="4" t="s">
        <v>4396</v>
      </c>
      <c r="H106" s="4" t="s">
        <v>4397</v>
      </c>
      <c r="I106" s="4" t="s">
        <v>4398</v>
      </c>
      <c r="J106" s="4" t="s">
        <v>4399</v>
      </c>
    </row>
    <row r="107" spans="1:32" x14ac:dyDescent="0.15">
      <c r="A107" s="4">
        <f>COUNTIF(B107:B$196,B107)</f>
        <v>1</v>
      </c>
      <c r="B107" s="7" t="s">
        <v>209</v>
      </c>
      <c r="C107" s="3" t="s">
        <v>214</v>
      </c>
      <c r="D107" s="4" t="str">
        <f t="shared" si="3"/>
        <v>拒絶理由通知（拒絶理由の引用文献情報）（2004/06/23）特開平06-155729;拒絶理由通知（拒絶理由の引用文献情報）（2004/06/23）特開平07-031929;拒絶理由通知（拒絶理由の引用文献情報）（2004/06/23）特開平07-101127;拒絶理由通知（拒絶理由の引用文献情報）（2004/06/23）特開平08-164611;登録査定　　（登録査定の参考文献情報）（2006/09/20）特開平06-155729;登録査定　　（登録査定の参考文献情報）（2006/09/20）特開平07-031929;登録査定　　（登録査定の参考文献情報）（2006/09/20）特開平07-101127;登録査定　　（登録査定の参考文献情報）（2006/09/20）特開平08-164611</v>
      </c>
      <c r="E107" s="4" t="s">
        <v>3881</v>
      </c>
      <c r="F107" s="4" t="s">
        <v>3882</v>
      </c>
      <c r="G107" s="4" t="s">
        <v>3883</v>
      </c>
      <c r="H107" s="4" t="s">
        <v>3884</v>
      </c>
      <c r="I107" s="4" t="s">
        <v>3885</v>
      </c>
      <c r="J107" s="4" t="s">
        <v>3886</v>
      </c>
      <c r="K107" s="4" t="s">
        <v>3887</v>
      </c>
      <c r="L107" s="4" t="s">
        <v>3888</v>
      </c>
    </row>
    <row r="108" spans="1:32" x14ac:dyDescent="0.15">
      <c r="A108" s="4">
        <f>COUNTIF(B108:B$196,B108)</f>
        <v>1</v>
      </c>
      <c r="B108" s="7" t="s">
        <v>148</v>
      </c>
      <c r="C108" s="3" t="s">
        <v>152</v>
      </c>
      <c r="D108" s="4" t="str">
        <f t="shared" si="3"/>
        <v>拒絶理由通知（拒絶理由の引用文献情報）（2004/06/29）実全平02-025643;拒絶理由通知（拒絶理由の引用文献情報）（2004/06/29）実全平04-043653;拒絶理由通知（拒絶理由の引用文献情報）（2004/06/29）実開平06-059794;拒絶理由通知（拒絶理由の引用文献情報）（2004/06/29）実開平06-070865;拒絶理由通知（拒絶理由の引用文献情報）（2004/06/29）実開平06-071766;登録査定　　（登録査定の参考文献情報）（2005/03/30）実全平02-025643;登録査定　　（登録査定の参考文献情報）（2005/03/30）実全平04-043653;登録査定　　（登録査定の参考文献情報）（2005/03/30）実開平06-059794;登録査定　　（登録査定の参考文献情報）（2005/03/30）実開平06-070865;登録査定　　（登録査定の参考文献情報）（2005/03/30）実開平06-071766</v>
      </c>
      <c r="E108" s="4" t="s">
        <v>3799</v>
      </c>
      <c r="F108" s="4" t="s">
        <v>3800</v>
      </c>
      <c r="G108" s="4" t="s">
        <v>3801</v>
      </c>
      <c r="H108" s="4" t="s">
        <v>3802</v>
      </c>
      <c r="I108" s="4" t="s">
        <v>3803</v>
      </c>
      <c r="J108" s="4" t="s">
        <v>3804</v>
      </c>
      <c r="K108" s="4" t="s">
        <v>3805</v>
      </c>
      <c r="L108" s="4" t="s">
        <v>3806</v>
      </c>
      <c r="M108" s="4" t="s">
        <v>3807</v>
      </c>
      <c r="N108" s="4" t="s">
        <v>3808</v>
      </c>
    </row>
    <row r="109" spans="1:32" x14ac:dyDescent="0.15">
      <c r="A109" s="4">
        <f>COUNTIF(B109:B$196,B109)</f>
        <v>1</v>
      </c>
      <c r="B109" s="7" t="s">
        <v>405</v>
      </c>
      <c r="C109" s="3" t="s">
        <v>410</v>
      </c>
      <c r="D109" s="4" t="str">
        <f t="shared" si="3"/>
        <v>拒絶理由通知（拒絶理由の引用文献情報）（2004/06/29）実全平04-066800;拒絶理由通知（拒絶理由の引用文献情報）（2004/12/24）;拒絶理由通知（拒絶理由の引用文献情報）（2004/12/24）特開平03-266398;拒絶理由通知（拒絶理由の引用文献情報）（2004/12/24）特開平08-078183;拒絶理由通知（拒絶理由の引用文献情報）（2004/12/24）実全平04-066800;拒絶査定　　（拒絶査定の引用文献情報）（2005/12/15）;拒絶査定　　（拒絶査定の引用文献情報）（2005/12/15）特開平03-266398;拒絶査定　　（拒絶査定の引用文献情報）（2005/12/15）特開平08-078183;拒絶査定　　（拒絶査定の引用文献情報）（2005/12/15）実全平04-066800</v>
      </c>
      <c r="E109" s="4" t="s">
        <v>4196</v>
      </c>
      <c r="F109" s="4" t="s">
        <v>4197</v>
      </c>
      <c r="G109" s="4" t="s">
        <v>4198</v>
      </c>
      <c r="H109" s="4" t="s">
        <v>4199</v>
      </c>
      <c r="I109" s="4" t="s">
        <v>4200</v>
      </c>
      <c r="J109" s="4" t="s">
        <v>4201</v>
      </c>
      <c r="K109" s="4" t="s">
        <v>4202</v>
      </c>
      <c r="L109" s="4" t="s">
        <v>4203</v>
      </c>
      <c r="M109" s="4" t="s">
        <v>4204</v>
      </c>
    </row>
    <row r="110" spans="1:32" x14ac:dyDescent="0.15">
      <c r="A110" s="4">
        <f>COUNTIF(B110:B$196,B110)</f>
        <v>1</v>
      </c>
      <c r="B110" s="7" t="s">
        <v>503</v>
      </c>
      <c r="C110" s="3" t="s">
        <v>508</v>
      </c>
      <c r="D110" s="4" t="str">
        <f t="shared" si="3"/>
        <v>拒絶理由通知（拒絶理由の引用文献情報）（2004/11/15）特開平05-057182;登録査定　　（登録査定の参考文献情報）（2005/03/18）特開平05-057182</v>
      </c>
      <c r="E110" s="4" t="s">
        <v>4345</v>
      </c>
      <c r="F110" s="4" t="s">
        <v>4346</v>
      </c>
    </row>
    <row r="111" spans="1:32" x14ac:dyDescent="0.15">
      <c r="A111" s="4">
        <f>COUNTIF(B111:B$196,B111)</f>
        <v>1</v>
      </c>
      <c r="B111" s="7" t="s">
        <v>815</v>
      </c>
      <c r="C111" s="3" t="s">
        <v>820</v>
      </c>
      <c r="D111" s="4" t="str">
        <f t="shared" si="3"/>
        <v>拒絶理由通知（拒絶理由の引用文献情報）（2004/11/30）;拒絶理由通知（拒絶理由の引用文献情報）（2004/11/30）特開平07-305551;拒絶査定　　（拒絶査定の引用文献情報）（2005/03/31）;拒絶査定　　（拒絶査定の引用文献情報）（2005/03/31）特開平07-305551</v>
      </c>
      <c r="E111" s="4" t="s">
        <v>4983</v>
      </c>
      <c r="F111" s="4" t="s">
        <v>4984</v>
      </c>
      <c r="G111" s="4" t="s">
        <v>4985</v>
      </c>
      <c r="H111" s="4" t="s">
        <v>4986</v>
      </c>
    </row>
    <row r="112" spans="1:32" x14ac:dyDescent="0.15">
      <c r="A112" s="4">
        <f>COUNTIF(B112:B$196,B112)</f>
        <v>1</v>
      </c>
      <c r="B112" s="7" t="s">
        <v>646</v>
      </c>
      <c r="C112" s="3" t="s">
        <v>650</v>
      </c>
      <c r="D112" s="4" t="str">
        <f t="shared" si="3"/>
        <v>拒絶理由通知（拒絶理由の引用文献情報）（2004/12/13）特開2000-293100;拒絶理由通知（拒絶理由の引用文献情報）（2004/12/13）特開2002-005669;拒絶理由通知（拒絶理由の引用文献情報）（2004/12/13）特開2002-007440;拒絶理由通知（拒絶理由の引用文献情報）（2004/12/13）特開平11-312233;登録査定　　（登録査定の参考文献情報）（2005/03/01）特開2000-293100;登録査定　　（登録査定の参考文献情報）（2005/03/01）特開2002-005669;登録査定　　（登録査定の参考文献情報）（2005/03/01）特開2002-007440;登録査定　　（登録査定の参考文献情報）（2005/03/01）特開平09-091458;登録査定　　（登録査定の参考文献情報）（2005/03/01）特開平11-312233</v>
      </c>
      <c r="E112" s="4" t="s">
        <v>4658</v>
      </c>
      <c r="F112" s="4" t="s">
        <v>4659</v>
      </c>
      <c r="G112" s="4" t="s">
        <v>4660</v>
      </c>
      <c r="H112" s="4" t="s">
        <v>4661</v>
      </c>
      <c r="I112" s="4" t="s">
        <v>4662</v>
      </c>
      <c r="J112" s="4" t="s">
        <v>4663</v>
      </c>
      <c r="K112" s="4" t="s">
        <v>4664</v>
      </c>
      <c r="L112" s="4" t="s">
        <v>4665</v>
      </c>
      <c r="M112" s="4" t="s">
        <v>4666</v>
      </c>
    </row>
    <row r="113" spans="1:31" x14ac:dyDescent="0.15">
      <c r="A113" s="4">
        <f>COUNTIF(B113:B$196,B113)</f>
        <v>1</v>
      </c>
      <c r="B113" s="7" t="s">
        <v>431</v>
      </c>
      <c r="C113" s="3" t="s">
        <v>436</v>
      </c>
      <c r="D113" s="4" t="str">
        <f t="shared" si="3"/>
        <v>拒絶理由通知（拒絶理由の引用文献情報）（2004/12/13）特開2001-114901;拒絶理由通知（拒絶理由の引用文献情報）（2004/12/13）特開昭62-041229;拒絶理由通知（拒絶理由の引用文献情報）（2004/12/13）特開昭63-179972;拒絶理由通知（拒絶理由の引用文献情報）（2004/12/13）特開平11-012148;拒絶理由通知（拒絶理由の引用文献情報）（2004/12/13）特開平11-079966;拒絶理由通知（拒絶理由の引用文献情報）（2005/11/29）特開平09-030935;拒絶理由通知（拒絶理由の引用文献情報）（2005/11/29）特開平09-169626;拒絶理由通知（拒絶理由の引用文献情報）（2005/11/29）特開平11-012148;拒絶理由通知（拒絶理由の引用文献情報）（2005/11/29）特開平11-079966;拒絶理由通知（拒絶理由の引用文献情報）（2005/11/29）特開平11-147809;登録査定　　（登録査定の参考文献情報）（2006/03/23）特開2001-114901;登録査定　　（登録査定の参考文献情報）（2006/03/23）特開昭62-041229;登録査定　　（登録査定の参考文献情報）（2006/03/23）特開昭63-179972;登録査定　　（登録査定の参考文献情報）（2006/03/23）特開平09-030935;登録査定　　（登録査定の参考文献情報）（2006/03/23）特開平09-169626;登録査定　　（登録査定の参考文献情報）（2006/03/23）特開平11-012148;登録査定　　（登録査定の参考文献情報）（2006/03/23）特開平11-079966;登録査定　　（登録査定の参考文献情報）（2006/03/23）特開平11-147809</v>
      </c>
      <c r="E113" s="4" t="s">
        <v>4238</v>
      </c>
      <c r="F113" s="4" t="s">
        <v>4239</v>
      </c>
      <c r="G113" s="4" t="s">
        <v>4240</v>
      </c>
      <c r="H113" s="4" t="s">
        <v>4241</v>
      </c>
      <c r="I113" s="4" t="s">
        <v>4242</v>
      </c>
      <c r="J113" s="4" t="s">
        <v>4243</v>
      </c>
      <c r="K113" s="4" t="s">
        <v>4244</v>
      </c>
      <c r="L113" s="4" t="s">
        <v>4245</v>
      </c>
      <c r="M113" s="4" t="s">
        <v>4246</v>
      </c>
      <c r="N113" s="4" t="s">
        <v>4247</v>
      </c>
      <c r="O113" s="4" t="s">
        <v>4248</v>
      </c>
      <c r="P113" s="4" t="s">
        <v>4249</v>
      </c>
      <c r="Q113" s="4" t="s">
        <v>4250</v>
      </c>
      <c r="R113" s="4" t="s">
        <v>4251</v>
      </c>
      <c r="S113" s="4" t="s">
        <v>4252</v>
      </c>
      <c r="T113" s="4" t="s">
        <v>4253</v>
      </c>
      <c r="U113" s="4" t="s">
        <v>4254</v>
      </c>
      <c r="V113" s="4" t="s">
        <v>4255</v>
      </c>
    </row>
    <row r="114" spans="1:31" x14ac:dyDescent="0.15">
      <c r="A114" s="4">
        <f>COUNTIF(B114:B$196,B114)</f>
        <v>1</v>
      </c>
      <c r="B114" s="7" t="s">
        <v>559</v>
      </c>
      <c r="C114" s="3" t="s">
        <v>563</v>
      </c>
      <c r="D114" s="4" t="str">
        <f t="shared" si="3"/>
        <v>拒絶理由通知（拒絶理由の引用文献情報）（2004/12/14）特開平06-112165;拒絶理由通知（拒絶理由の引用文献情報）（2004/12/14）特開平09-181058;拒絶理由通知（拒絶理由の引用文献情報）（2004/12/14）実全平04-082841;拒絶理由通知（拒絶理由の引用文献情報）（2005/04/28）特開平03-274746;拒絶理由通知（拒絶理由の引用文献情報）（2005/04/28）特開平06-112165;拒絶理由通知（拒絶理由の引用文献情報）（2005/04/28）特開平07-086169;拒絶理由通知（拒絶理由の引用文献情報）（2005/04/28）特開平09-017838;拒絶理由通知（拒絶理由の引用文献情報）（2005/04/28）特開平09-050948;拒絶理由通知（拒絶理由の引用文献情報）（2005/04/28）特開平09-181058;拒絶理由通知（拒絶理由の引用文献情報）（2005/04/28）実全平04-082841;拒絶理由通知（拒絶理由の引用文献情報）（2006/05/11）特開平03-274746;拒絶理由通知（拒絶理由の引用文献情報）（2006/05/11）特開平09-181058;拒絶理由通知（拒絶理由の引用文献情報）（2006/05/11）実全平04-082841;先行技術調査（先行技術調査結果の参考文献情報）（2006/05/11）特開平06-112165;先行技術調査（先行技術調査結果の参考文献情報）（2006/05/11）特開平07-086169;先行技術調査（先行技術調査結果の参考文献情報）（2006/05/11）特開平09-017838;先行技術調査（先行技術調査結果の参考文献情報）（2006/05/11）特開平09-050948;登録査定　　（登録査定の参考文献情報）（2006/08/07）特開平03-274746;登録査定　　（登録査定の参考文献情報）（2006/08/07）特開平06-112165;登録査定　　（登録査定の参考文献情報）（2006/08/07）特開平07-086169;登録査定　　（登録査定の参考文献情報）（2006/08/07）特開平09-017838;登録査定　　（登録査定の参考文献情報）（2006/08/07）特開平09-050948;登録査定　　（登録査定の参考文献情報）（2006/08/07）特開平09-181058;登録査定　　（登録査定の参考文献情報）（2006/08/07）実全平04-082841</v>
      </c>
      <c r="E114" s="4" t="s">
        <v>4466</v>
      </c>
      <c r="F114" s="4" t="s">
        <v>4467</v>
      </c>
      <c r="G114" s="4" t="s">
        <v>4468</v>
      </c>
      <c r="H114" s="4" t="s">
        <v>4469</v>
      </c>
      <c r="I114" s="4" t="s">
        <v>4470</v>
      </c>
      <c r="J114" s="4" t="s">
        <v>4471</v>
      </c>
      <c r="K114" s="4" t="s">
        <v>4472</v>
      </c>
      <c r="L114" s="4" t="s">
        <v>4473</v>
      </c>
      <c r="M114" s="4" t="s">
        <v>4474</v>
      </c>
      <c r="N114" s="4" t="s">
        <v>4475</v>
      </c>
      <c r="O114" s="4" t="s">
        <v>4476</v>
      </c>
      <c r="P114" s="4" t="s">
        <v>4477</v>
      </c>
      <c r="Q114" s="4" t="s">
        <v>4478</v>
      </c>
      <c r="R114" s="4" t="s">
        <v>4479</v>
      </c>
      <c r="S114" s="4" t="s">
        <v>4480</v>
      </c>
      <c r="T114" s="4" t="s">
        <v>4481</v>
      </c>
      <c r="U114" s="4" t="s">
        <v>4482</v>
      </c>
      <c r="V114" s="4" t="s">
        <v>4483</v>
      </c>
      <c r="W114" s="4" t="s">
        <v>4484</v>
      </c>
      <c r="X114" s="4" t="s">
        <v>4485</v>
      </c>
      <c r="Y114" s="4" t="s">
        <v>4486</v>
      </c>
      <c r="Z114" s="4" t="s">
        <v>4487</v>
      </c>
      <c r="AA114" s="4" t="s">
        <v>4488</v>
      </c>
      <c r="AB114" s="4" t="s">
        <v>4489</v>
      </c>
    </row>
    <row r="115" spans="1:31" x14ac:dyDescent="0.15">
      <c r="A115" s="4">
        <f>COUNTIF(B115:B$196,B115)</f>
        <v>1</v>
      </c>
      <c r="B115" s="7" t="s">
        <v>718</v>
      </c>
      <c r="C115" s="3" t="s">
        <v>720</v>
      </c>
      <c r="D115" s="4" t="str">
        <f t="shared" si="3"/>
        <v>拒絶理由通知（拒絶理由の引用文献情報）（2004/12/27）;拒絶理由通知（拒絶理由の引用文献情報）（2004/12/27）特開平02-214561;登録査定　　（登録査定の参考文献情報）（2005/12/13）;登録査定　　（登録査定の参考文献情報）（2005/12/13）特開平02-214561</v>
      </c>
      <c r="E115" s="4" t="s">
        <v>4796</v>
      </c>
      <c r="F115" s="4" t="s">
        <v>4797</v>
      </c>
      <c r="G115" s="4" t="s">
        <v>4798</v>
      </c>
      <c r="H115" s="4" t="s">
        <v>4799</v>
      </c>
    </row>
    <row r="116" spans="1:31" x14ac:dyDescent="0.15">
      <c r="A116" s="4">
        <f>COUNTIF(B116:B$196,B116)</f>
        <v>1</v>
      </c>
      <c r="B116" s="7" t="s">
        <v>702</v>
      </c>
      <c r="C116" s="3" t="s">
        <v>705</v>
      </c>
      <c r="D116" s="4" t="str">
        <f t="shared" si="3"/>
        <v>拒絶理由通知（拒絶理由の引用文献情報）（2005/06/16）特開昭61-150815;拒絶理由通知（拒絶理由の引用文献情報）（2005/06/16）実全昭56-146820;拒絶理由通知（拒絶理由の引用文献情報）（2005/10/25）特開昭61-150815;拒絶理由通知（拒絶理由の引用文献情報）（2005/10/25）特開平04-349016;拒絶理由通知（拒絶理由の引用文献情報）（2005/10/25）実全昭56-146820;登録査定　　（登録査定の参考文献情報）（2006/03/13）;登録査定　　（登録査定の参考文献情報）（2006/03/13）;登録査定　　（登録査定の参考文献情報）（2006/03/13）特開昭51-079437;登録査定　　（登録査定の参考文献情報）（2006/03/13）特開昭52-039232;登録査定　　（登録査定の参考文献情報）（2006/03/13）特開昭54-097941;登録査定　　（登録査定の参考文献情報）（2006/03/13）特開昭61-150815;登録査定　　（登録査定の参考文献情報）（2006/03/13）特開平04-349016;登録査定　　（登録査定の参考文献情報）（2006/03/13）実全昭52-156047;登録査定　　（登録査定の参考文献情報）（2006/03/13）実全昭53-053743;登録査定　　（登録査定の参考文献情報）（2006/03/13）実全昭56-146820;登録査定　　（登録査定の参考文献情報）（2006/03/13）実全昭63-009027</v>
      </c>
      <c r="E116" s="4" t="s">
        <v>4768</v>
      </c>
      <c r="F116" s="4" t="s">
        <v>4769</v>
      </c>
      <c r="G116" s="4" t="s">
        <v>4770</v>
      </c>
      <c r="H116" s="4" t="s">
        <v>4771</v>
      </c>
      <c r="I116" s="4" t="s">
        <v>4772</v>
      </c>
      <c r="J116" s="4" t="s">
        <v>4773</v>
      </c>
      <c r="K116" s="4" t="s">
        <v>4773</v>
      </c>
      <c r="L116" s="4" t="s">
        <v>4774</v>
      </c>
      <c r="M116" s="4" t="s">
        <v>4775</v>
      </c>
      <c r="N116" s="4" t="s">
        <v>4776</v>
      </c>
      <c r="O116" s="4" t="s">
        <v>4777</v>
      </c>
      <c r="P116" s="4" t="s">
        <v>4778</v>
      </c>
      <c r="Q116" s="4" t="s">
        <v>4779</v>
      </c>
      <c r="R116" s="4" t="s">
        <v>4780</v>
      </c>
      <c r="S116" s="4" t="s">
        <v>4781</v>
      </c>
      <c r="T116" s="4" t="s">
        <v>4782</v>
      </c>
    </row>
    <row r="117" spans="1:31" x14ac:dyDescent="0.15">
      <c r="A117" s="4">
        <f>COUNTIF(B117:B$196,B117)</f>
        <v>1</v>
      </c>
      <c r="B117" s="7" t="s">
        <v>768</v>
      </c>
      <c r="C117" s="3" t="s">
        <v>771</v>
      </c>
      <c r="D117" s="4" t="str">
        <f t="shared" si="3"/>
        <v>拒絶理由通知（拒絶理由の引用文献情報）（2005/06/27）特開昭63-054884;拒絶理由通知（拒絶理由の引用文献情報）（2005/06/27）特開平01-276977;拒絶理由通知（拒絶理由の引用文献情報）（2006/05/18）特開昭62-049528;拒絶理由通知（拒絶理由の引用文献情報）（2006/05/18）特開昭63-054884;拒絶理由通知（拒絶理由の引用文献情報）（2006/05/18）特開昭63-247812;拒絶理由通知（拒絶理由の引用文献情報）（2006/05/18）特開昭63-276069;拒絶理由通知（拒絶理由の引用文献情報）（2006/05/18）特開平01-150928;拒絶理由通知（拒絶理由の引用文献情報）（2006/05/18）特開平01-209399;拒絶理由通知（拒絶理由の引用文献情報）（2006/05/18）実全平01-078328;先行技術調査（先行技術調査結果の参考文献情報）（2006/05/18）特開平01-276977;拒絶理由通知（拒絶理由の引用文献情報）（2007/04/12）特開昭62-049528;拒絶理由通知（拒絶理由の引用文献情報）（2007/04/12）特開昭63-054884;拒絶理由通知（拒絶理由の引用文献情報）（2007/04/12）特開昭63-247812;拒絶理由通知（拒絶理由の引用文献情報）（2007/04/12）特開昭63-276069;拒絶理由通知（拒絶理由の引用文献情報）（2007/04/12）特開平01-150928;拒絶理由通知（拒絶理由の引用文献情報）（2007/04/12）特開平01-209399;拒絶理由通知（拒絶理由の引用文献情報）（2007/04/12）特開平01-276977;拒絶理由通知（拒絶理由の引用文献情報）（2007/04/12）実全平01-078328;先行技術調査（先行技術調査結果の参考文献情報）（2007/04/12）特開平01-276977;登録査定　　（登録査定の参考文献情報）（2007/05/18）特開昭62-049528;登録査定　　（登録査定の参考文献情報）（2007/05/18）特開昭63-054884;登録査定　　（登録査定の参考文献情報）（2007/05/18）特開昭63-247812;登録査定　　（登録査定の参考文献情報）（2007/05/18）特開昭63-276069;登録査定　　（登録査定の参考文献情報）（2007/05/18）特開平01-150928;登録査定　　（登録査定の参考文献情報）（2007/05/18）特開平01-209399;登録査定　　（登録査定の参考文献情報）（2007/05/18）特開平01-276977;登録査定　　（登録査定の参考文献情報）（2007/05/18）実全平01-078328</v>
      </c>
      <c r="E117" s="4" t="s">
        <v>4887</v>
      </c>
      <c r="F117" s="4" t="s">
        <v>4888</v>
      </c>
      <c r="G117" s="4" t="s">
        <v>4889</v>
      </c>
      <c r="H117" s="4" t="s">
        <v>4890</v>
      </c>
      <c r="I117" s="4" t="s">
        <v>4891</v>
      </c>
      <c r="J117" s="4" t="s">
        <v>4892</v>
      </c>
      <c r="K117" s="4" t="s">
        <v>4893</v>
      </c>
      <c r="L117" s="4" t="s">
        <v>4894</v>
      </c>
      <c r="M117" s="4" t="s">
        <v>4895</v>
      </c>
      <c r="N117" s="4" t="s">
        <v>4896</v>
      </c>
      <c r="O117" s="4" t="s">
        <v>4897</v>
      </c>
      <c r="P117" s="4" t="s">
        <v>4898</v>
      </c>
      <c r="Q117" s="4" t="s">
        <v>4899</v>
      </c>
      <c r="R117" s="4" t="s">
        <v>4900</v>
      </c>
      <c r="S117" s="4" t="s">
        <v>4901</v>
      </c>
      <c r="T117" s="4" t="s">
        <v>4902</v>
      </c>
      <c r="U117" s="4" t="s">
        <v>4903</v>
      </c>
      <c r="V117" s="4" t="s">
        <v>4904</v>
      </c>
      <c r="W117" s="4" t="s">
        <v>4905</v>
      </c>
      <c r="X117" s="4" t="s">
        <v>4906</v>
      </c>
      <c r="Y117" s="4" t="s">
        <v>4907</v>
      </c>
      <c r="Z117" s="4" t="s">
        <v>4908</v>
      </c>
      <c r="AA117" s="4" t="s">
        <v>4909</v>
      </c>
      <c r="AB117" s="4" t="s">
        <v>4910</v>
      </c>
      <c r="AC117" s="4" t="s">
        <v>4911</v>
      </c>
      <c r="AD117" s="4" t="s">
        <v>4912</v>
      </c>
      <c r="AE117" s="4" t="s">
        <v>4913</v>
      </c>
    </row>
    <row r="118" spans="1:31" x14ac:dyDescent="0.15">
      <c r="A118" s="4">
        <f>COUNTIF(B118:B$196,B118)</f>
        <v>1</v>
      </c>
      <c r="B118" s="7" t="s">
        <v>640</v>
      </c>
      <c r="C118" s="3" t="s">
        <v>645</v>
      </c>
      <c r="D118" s="4" t="str">
        <f t="shared" si="3"/>
        <v>拒絶理由通知（拒絶理由の引用文献情報）（2005/07/08）;拒絶理由通知（拒絶理由の引用文献情報）（2005/07/08）;拒絶理由通知（拒絶理由の引用文献情報）（2005/07/08）;拒絶理由通知（拒絶理由の引用文献情報）（2005/07/08）特開2000-053546;拒絶理由通知（拒絶理由の引用文献情報）（2005/07/08）特開2001-213729;拒絶理由通知（拒絶理由の引用文献情報）（2005/07/08）特開平08-053338;拒絶理由通知（拒絶理由の引用文献情報）（2005/07/08）特開平10-045563;拒絶理由通知（拒絶理由の引用文献情報）（2005/07/08）特開平10-203954;拒絶理由通知（拒絶理由の引用文献情報）（2005/07/08）特開平11-322591;拒絶理由通知（拒絶理由の引用文献情報）（2005/07/08）特表平09-510976;登録査定　　（登録査定の参考文献情報）（2005/10/04）;登録査定　　（登録査定の参考文献情報）（2005/10/04）;登録査定　　（登録査定の参考文献情報）（2005/10/04）;登録査定　　（登録査定の参考文献情報）（2005/10/04）特開2000-053546;登録査定　　（登録査定の参考文献情報）（2005/10/04）特開2001-213729;登録査定　　（登録査定の参考文献情報）（2005/10/04）特開平08-053338;登録査定　　（登録査定の参考文献情報）（2005/10/04）特開平10-045563;登録査定　　（登録査定の参考文献情報）（2005/10/04）特開平10-203954;登録査定　　（登録査定の参考文献情報）（2005/10/04）特開平11-322591;登録査定　　（登録査定の参考文献情報）（2005/10/04）特表平09-510976</v>
      </c>
      <c r="E118" s="4" t="s">
        <v>4642</v>
      </c>
      <c r="F118" s="4" t="s">
        <v>4642</v>
      </c>
      <c r="G118" s="4" t="s">
        <v>4642</v>
      </c>
      <c r="H118" s="4" t="s">
        <v>4643</v>
      </c>
      <c r="I118" s="4" t="s">
        <v>4644</v>
      </c>
      <c r="J118" s="4" t="s">
        <v>4645</v>
      </c>
      <c r="K118" s="4" t="s">
        <v>4646</v>
      </c>
      <c r="L118" s="4" t="s">
        <v>4647</v>
      </c>
      <c r="M118" s="4" t="s">
        <v>4648</v>
      </c>
      <c r="N118" s="4" t="s">
        <v>4649</v>
      </c>
      <c r="O118" s="4" t="s">
        <v>4650</v>
      </c>
      <c r="P118" s="4" t="s">
        <v>4650</v>
      </c>
      <c r="Q118" s="4" t="s">
        <v>4650</v>
      </c>
      <c r="R118" s="4" t="s">
        <v>4651</v>
      </c>
      <c r="S118" s="4" t="s">
        <v>4652</v>
      </c>
      <c r="T118" s="4" t="s">
        <v>4653</v>
      </c>
      <c r="U118" s="4" t="s">
        <v>4654</v>
      </c>
      <c r="V118" s="4" t="s">
        <v>4655</v>
      </c>
      <c r="W118" s="4" t="s">
        <v>4656</v>
      </c>
      <c r="X118" s="4" t="s">
        <v>4657</v>
      </c>
    </row>
    <row r="119" spans="1:31" x14ac:dyDescent="0.15">
      <c r="A119" s="4">
        <f>COUNTIF(B119:B$196,B119)</f>
        <v>1</v>
      </c>
      <c r="B119" s="7" t="s">
        <v>177</v>
      </c>
      <c r="C119" s="3" t="s">
        <v>181</v>
      </c>
      <c r="D119" s="4" t="str">
        <f t="shared" si="3"/>
        <v>拒絶理由通知（拒絶理由の引用文献情報）（2005/09/16）特開平04-119838;拒絶理由通知（拒絶理由の引用文献情報）（2005/09/16）特開平05-093089;拒絶理由通知（拒絶理由の引用文献情報）（2005/09/16）特開平06-064123;拒絶理由通知（拒絶理由の引用文献情報）（2005/09/16）特開平06-312493;拒絶理由通知（拒絶理由の引用文献情報）（2005/09/16）特開平07-223298;拒絶理由通知（拒絶理由の引用文献情報）（2005/09/16）特開平09-057813;拒絶理由通知（拒絶理由の引用文献情報）（2005/09/16）特開平09-057881;登録査定　　（登録査定の参考文献情報）（2006/12/22）特開平04-119838;登録査定　　（登録査定の参考文献情報）（2006/12/22）特開平05-093089;登録査定　　（登録査定の参考文献情報）（2006/12/22）特開平06-064123;登録査定　　（登録査定の参考文献情報）（2006/12/22）特開平06-312493;登録査定　　（登録査定の参考文献情報）（2006/12/22）特開平07-223298;登録査定　　（登録査定の参考文献情報）（2006/12/22）特開平09-057813;登録査定　　（登録査定の参考文献情報）（2006/12/22）特開平09-057881</v>
      </c>
      <c r="E119" s="4" t="s">
        <v>3829</v>
      </c>
      <c r="F119" s="4" t="s">
        <v>3830</v>
      </c>
      <c r="G119" s="4" t="s">
        <v>3831</v>
      </c>
      <c r="H119" s="4" t="s">
        <v>3832</v>
      </c>
      <c r="I119" s="4" t="s">
        <v>3833</v>
      </c>
      <c r="J119" s="4" t="s">
        <v>3834</v>
      </c>
      <c r="K119" s="4" t="s">
        <v>3835</v>
      </c>
      <c r="L119" s="4" t="s">
        <v>3836</v>
      </c>
      <c r="M119" s="4" t="s">
        <v>3837</v>
      </c>
      <c r="N119" s="4" t="s">
        <v>3838</v>
      </c>
      <c r="O119" s="4" t="s">
        <v>3839</v>
      </c>
      <c r="P119" s="4" t="s">
        <v>3840</v>
      </c>
      <c r="Q119" s="4" t="s">
        <v>3841</v>
      </c>
      <c r="R119" s="4" t="s">
        <v>3842</v>
      </c>
    </row>
    <row r="120" spans="1:31" x14ac:dyDescent="0.15">
      <c r="A120" s="4">
        <f>COUNTIF(B120:B$196,B120)</f>
        <v>1</v>
      </c>
      <c r="B120" s="8" t="s">
        <v>288</v>
      </c>
      <c r="C120" s="3" t="s">
        <v>293</v>
      </c>
      <c r="D120" s="4" t="str">
        <f t="shared" si="3"/>
        <v>拒絶理由通知（拒絶理由の引用文献情報）（2005/09/16）特開平08-165021;拒絶理由通知（拒絶理由の引用文献情報）（2005/09/16）特開平09-294926;登録査定　　（登録査定の参考文献情報）（2005/12/15）特開平08-165021;登録査定　　（登録査定の参考文献情報）（2005/12/15）特開平09-294926</v>
      </c>
      <c r="E120" s="4" t="s">
        <v>4029</v>
      </c>
      <c r="F120" s="4" t="s">
        <v>4030</v>
      </c>
      <c r="G120" s="4" t="s">
        <v>4031</v>
      </c>
      <c r="H120" s="4" t="s">
        <v>4032</v>
      </c>
    </row>
    <row r="121" spans="1:31" x14ac:dyDescent="0.15">
      <c r="A121" s="4">
        <f>COUNTIF(B121:B$196,B121)</f>
        <v>1</v>
      </c>
      <c r="B121" s="7" t="s">
        <v>302</v>
      </c>
      <c r="C121" s="3" t="s">
        <v>306</v>
      </c>
      <c r="D121" s="4" t="str">
        <f t="shared" si="3"/>
        <v>拒絶理由通知（拒絶理由の引用文献情報）（2005/10/06）特開平09-175905;拒絶査定　　（拒絶査定の引用文献情報）（2006/06/21）特開昭63-222102;拒絶査定　　（拒絶査定の引用文献情報）（2006/06/21）特開平09-175905</v>
      </c>
      <c r="E121" s="4" t="s">
        <v>4050</v>
      </c>
      <c r="F121" s="4" t="s">
        <v>4051</v>
      </c>
      <c r="G121" s="4" t="s">
        <v>4052</v>
      </c>
    </row>
    <row r="122" spans="1:31" x14ac:dyDescent="0.15">
      <c r="A122" s="4">
        <f>COUNTIF(B122:B$196,B122)</f>
        <v>1</v>
      </c>
      <c r="B122" s="7" t="s">
        <v>220</v>
      </c>
      <c r="C122" s="3" t="s">
        <v>224</v>
      </c>
      <c r="D122" s="4" t="str">
        <f t="shared" si="3"/>
        <v>拒絶理由通知（拒絶理由の引用文献情報）（2005/10/31）特開昭53-014329;拒絶理由通知（拒絶理由の引用文献情報）（2005/10/31）特開昭63-203649;拒絶理由通知（拒絶理由の引用文献情報）（2005/10/31）特開平02-282309;拒絶理由通知（拒絶理由の引用文献情報）（2005/10/31）特開平05-068459;拒絶理由通知（拒絶理由の引用文献情報）（2005/10/31）特開平06-165631;拒絶理由通知（拒絶理由の引用文献情報）（2005/10/31）特開平07-111850;拒絶査定　　（拒絶査定の引用文献情報）（2006/05/01）特開昭53-014329;拒絶査定　　（拒絶査定の引用文献情報）（2006/05/01）特開昭63-203649;拒絶査定　　（拒絶査定の引用文献情報）（2006/05/01）特開平02-282309;拒絶査定　　（拒絶査定の引用文献情報）（2006/05/01）特開平05-068459;拒絶査定　　（拒絶査定の引用文献情報）（2006/05/01）特開平06-165631;拒絶査定　　（拒絶査定の引用文献情報）（2006/05/01）特開平07-111850;拒絶査定　　（拒絶査定の引用文献情報）（2006/05/01）引用非特許 50／09483 国内図書館 住友化学　１９８３－ＩＩ　ｐ．１２～２６　「新規揮発性ピレスロイド・ペーパースリン　衣料防虫分野への;拒絶査定　　（拒絶査定の引用文献情報）（2006/05/01）引用非特許 50／09484 国内図書館 住友化学１９８９－ＩＩ　ｐ．４～１８「新規高ノック性ピレスロイド“エトック”の開発」;拒絶査定　　（拒絶査定の引用文献情報）（2006/05/01）引用非特許 50／09485 国内図書館 Ｊａｐ．Ｊ．Ｓａｎｉｔ．Ｚｏｏｌ．，（１９８１），３２（１），ｐ．５９－６６</v>
      </c>
      <c r="E122" s="4" t="s">
        <v>3895</v>
      </c>
      <c r="F122" s="4" t="s">
        <v>3896</v>
      </c>
      <c r="G122" s="4" t="s">
        <v>3897</v>
      </c>
      <c r="H122" s="4" t="s">
        <v>3898</v>
      </c>
      <c r="I122" s="4" t="s">
        <v>3899</v>
      </c>
      <c r="J122" s="4" t="s">
        <v>3900</v>
      </c>
      <c r="K122" s="4" t="s">
        <v>3901</v>
      </c>
      <c r="L122" s="4" t="s">
        <v>3902</v>
      </c>
      <c r="M122" s="4" t="s">
        <v>3903</v>
      </c>
      <c r="N122" s="4" t="s">
        <v>3904</v>
      </c>
      <c r="O122" s="4" t="s">
        <v>3905</v>
      </c>
      <c r="P122" s="4" t="s">
        <v>3906</v>
      </c>
      <c r="Q122" s="4" t="s">
        <v>3907</v>
      </c>
      <c r="R122" s="4" t="s">
        <v>3908</v>
      </c>
      <c r="S122" s="4" t="s">
        <v>3909</v>
      </c>
    </row>
    <row r="123" spans="1:31" x14ac:dyDescent="0.15">
      <c r="A123" s="4">
        <f>COUNTIF(B123:B$196,B123)</f>
        <v>1</v>
      </c>
      <c r="B123" s="8" t="s">
        <v>679</v>
      </c>
      <c r="C123" s="3" t="s">
        <v>683</v>
      </c>
      <c r="D123" s="4" t="str">
        <f t="shared" si="3"/>
        <v>拒絶理由通知（拒絶理由の引用文献情報）（2005/11/04）特開平07-266171;拒絶理由通知（拒絶理由の引用文献情報）（2005/11/04）特開平09-277132;拒絶理由通知（拒絶理由の引用文献情報）（2005/11/04）特開平10-141324;拒絶理由通知（拒絶理由の引用文献情報）（2005/11/04）実全昭47-018875;拒絶理由通知（拒絶理由の引用文献情報）（2005/11/04）実全昭58-075645;拒絶査定　　（拒絶査定の引用文献情報）（2006/01/10）特開平07-266171;拒絶査定　　（拒絶査定の引用文献情報）（2006/01/10）特開平09-277132;拒絶査定　　（拒絶査定の引用文献情報）（2006/01/10）特開平10-141324;拒絶査定　　（拒絶査定の引用文献情報）（2006/01/10）実全昭47-018875;拒絶査定　　（拒絶査定の引用文献情報）（2006/01/10）実全昭58-075645</v>
      </c>
      <c r="E123" s="4" t="s">
        <v>4705</v>
      </c>
      <c r="F123" s="4" t="s">
        <v>4706</v>
      </c>
      <c r="G123" s="4" t="s">
        <v>4707</v>
      </c>
      <c r="H123" s="4" t="s">
        <v>4708</v>
      </c>
      <c r="I123" s="4" t="s">
        <v>4709</v>
      </c>
      <c r="J123" s="4" t="s">
        <v>4710</v>
      </c>
      <c r="K123" s="4" t="s">
        <v>4711</v>
      </c>
      <c r="L123" s="4" t="s">
        <v>4712</v>
      </c>
      <c r="M123" s="4" t="s">
        <v>4713</v>
      </c>
      <c r="N123" s="4" t="s">
        <v>4714</v>
      </c>
    </row>
    <row r="124" spans="1:31" x14ac:dyDescent="0.15">
      <c r="A124" s="4">
        <f>COUNTIF(B124:B$196,B124)</f>
        <v>1</v>
      </c>
      <c r="B124" s="7" t="s">
        <v>742</v>
      </c>
      <c r="C124" s="3" t="s">
        <v>747</v>
      </c>
      <c r="D124" s="4" t="str">
        <f t="shared" si="3"/>
        <v>拒絶理由通知（拒絶理由の引用文献情報）（2006/01/26）実全昭59-156753;拒絶査定　　（拒絶査定の引用文献情報）（2006/06/21）実全昭59-156753;登録査定　　（登録査定の参考文献情報）（2006/10/30）特開2001-168065;登録査定　　（登録査定の参考文献情報）（2006/10/30）特開平10-064853;登録査定　　（登録査定の参考文献情報）（2006/10/30）実全昭59-156753</v>
      </c>
      <c r="E124" s="4" t="s">
        <v>4830</v>
      </c>
      <c r="F124" s="4" t="s">
        <v>4831</v>
      </c>
      <c r="G124" s="4" t="s">
        <v>4832</v>
      </c>
      <c r="H124" s="4" t="s">
        <v>4833</v>
      </c>
      <c r="I124" s="4" t="s">
        <v>4834</v>
      </c>
    </row>
    <row r="125" spans="1:31" x14ac:dyDescent="0.15">
      <c r="A125" s="4">
        <f>COUNTIF(B125:B$196,B125)</f>
        <v>1</v>
      </c>
      <c r="B125" s="8" t="s">
        <v>452</v>
      </c>
      <c r="C125" s="3" t="s">
        <v>457</v>
      </c>
      <c r="D125" s="4" t="str">
        <f t="shared" si="3"/>
        <v>拒絶理由通知（拒絶理由の引用文献情報）（2006/03/10）特開平04-085812;拒絶理由通知（拒絶理由の引用文献情報）（2006/03/10）特開平04-163937;拒絶理由通知（拒絶理由の引用文献情報）（2006/03/10）実全平01-063137;拒絶理由通知（拒絶理由の引用文献情報）（2006/08/08）特開平04-085812;拒絶理由通知（拒絶理由の引用文献情報）（2006/08/08）特開平04-163937;拒絶理由通知（拒絶理由の引用文献情報）（2006/08/08）特開平10-264075;拒絶理由通知（拒絶理由の引用文献情報）（2006/08/08）実全平01-063137;拒絶理由通知（拒絶理由の引用文献情報）（2006/12/22）特開昭58-109284;拒絶理由通知（拒絶理由の引用文献情報）（2006/12/22）特開平04-085812;拒絶理由通知（拒絶理由の引用文献情報）（2006/12/22）特開平04-163937;拒絶理由通知（拒絶理由の引用文献情報）（2006/12/22）特開平10-264075;拒絶理由通知（拒絶理由の引用文献情報）（2006/12/22）特開平11-188670;拒絶理由通知（拒絶理由の引用文献情報）（2006/12/22）実全平01-063137;登録査定　　（登録査定の参考文献情報）（2007/05/30）特開昭55-090290;登録査定　　（登録査定の参考文献情報）（2007/05/30）特開昭58-109284;登録査定　　（登録査定の参考文献情報）（2007/05/30）特開平04-085812;登録査定　　（登録査定の参考文献情報）（2007/05/30）特開平04-087785;登録査定　　（登録査定の参考文献情報）（2007/05/30）特開平04-163937;登録査定　　（登録査定の参考文献情報）（2007/05/30）特開平06-126663;登録査定　　（登録査定の参考文献情報）（2007/05/30）特開平08-127405;登録査定　　（登録査定の参考文献情報）（2007/05/30）特開平10-264075;登録査定　　（登録査定の参考文献情報）（2007/05/30）特開平11-188670;登録査定　　（登録査定の参考文献情報）（2007/05/30）実全平01-063137</v>
      </c>
      <c r="E125" s="4" t="s">
        <v>4271</v>
      </c>
      <c r="F125" s="4" t="s">
        <v>4272</v>
      </c>
      <c r="G125" s="4" t="s">
        <v>4273</v>
      </c>
      <c r="H125" s="4" t="s">
        <v>4274</v>
      </c>
      <c r="I125" s="4" t="s">
        <v>4275</v>
      </c>
      <c r="J125" s="4" t="s">
        <v>4276</v>
      </c>
      <c r="K125" s="4" t="s">
        <v>4277</v>
      </c>
      <c r="L125" s="4" t="s">
        <v>4278</v>
      </c>
      <c r="M125" s="4" t="s">
        <v>4279</v>
      </c>
      <c r="N125" s="4" t="s">
        <v>4280</v>
      </c>
      <c r="O125" s="4" t="s">
        <v>4281</v>
      </c>
      <c r="P125" s="4" t="s">
        <v>4282</v>
      </c>
      <c r="Q125" s="4" t="s">
        <v>4283</v>
      </c>
      <c r="R125" s="4" t="s">
        <v>4284</v>
      </c>
      <c r="S125" s="4" t="s">
        <v>4285</v>
      </c>
      <c r="T125" s="4" t="s">
        <v>4286</v>
      </c>
      <c r="U125" s="4" t="s">
        <v>4287</v>
      </c>
      <c r="V125" s="4" t="s">
        <v>4288</v>
      </c>
      <c r="W125" s="4" t="s">
        <v>4289</v>
      </c>
      <c r="X125" s="4" t="s">
        <v>4290</v>
      </c>
      <c r="Y125" s="4" t="s">
        <v>4291</v>
      </c>
      <c r="Z125" s="4" t="s">
        <v>4292</v>
      </c>
      <c r="AA125" s="4" t="s">
        <v>4293</v>
      </c>
    </row>
    <row r="126" spans="1:31" x14ac:dyDescent="0.15">
      <c r="A126" s="4">
        <f>COUNTIF(B126:B$196,B126)</f>
        <v>1</v>
      </c>
      <c r="B126" s="7" t="s">
        <v>182</v>
      </c>
      <c r="C126" s="3" t="s">
        <v>186</v>
      </c>
      <c r="D126" s="4" t="str">
        <f t="shared" si="3"/>
        <v>拒絶理由通知（拒絶理由の引用文献情報）（2006/03/20）特開平03-221137;拒絶理由通知（拒絶理由の引用文献情報）（2006/03/20）特開平05-247370;拒絶理由通知（拒絶理由の引用文献情報）（2006/03/20）特開平07-102200;登録査定　　（登録査定の参考文献情報）（2006/06/15）特開平03-221137;登録査定　　（登録査定の参考文献情報）（2006/06/15）特開平05-247370;登録査定　　（登録査定の参考文献情報）（2006/06/15）特開平07-102200</v>
      </c>
      <c r="E126" s="4" t="s">
        <v>3843</v>
      </c>
      <c r="F126" s="4" t="s">
        <v>3844</v>
      </c>
      <c r="G126" s="4" t="s">
        <v>3845</v>
      </c>
      <c r="H126" s="4" t="s">
        <v>3846</v>
      </c>
      <c r="I126" s="4" t="s">
        <v>3847</v>
      </c>
      <c r="J126" s="4" t="s">
        <v>3848</v>
      </c>
    </row>
    <row r="127" spans="1:31" x14ac:dyDescent="0.15">
      <c r="A127" s="4">
        <f>COUNTIF(B127:B$196,B127)</f>
        <v>1</v>
      </c>
      <c r="B127" s="7" t="s">
        <v>592</v>
      </c>
      <c r="C127" s="3" t="s">
        <v>597</v>
      </c>
      <c r="D127" s="4" t="str">
        <f t="shared" si="3"/>
        <v>拒絶理由通知（拒絶理由の引用文献情報）（2006/03/27）特開2001-270816;拒絶理由通知（拒絶理由の引用文献情報）（2006/03/27）特開2001-335496;拒絶理由通知（拒絶理由の引用文献情報）（2006/03/27）特開2001-354570;拒絶理由通知（拒絶理由の引用文献情報）（2006/03/27）特開昭64-016713;拒絶理由通知（拒絶理由の引用文献情報）（2006/03/27）特開平02-040317;拒絶理由通知（拒絶理由の引用文献情報）（2006/09/07）特開平11-049650;拒絶理由通知（拒絶理由の引用文献情報）（2006/09/07）特許03749485;登録査定　　（登録査定の参考文献情報）（2006/11/30）特開2001-270816;登録査定　　（登録査定の参考文献情報）（2006/11/30）特開2001-335496;登録査定　　（登録査定の参考文献情報）（2006/11/30）特開2001-354570;登録査定　　（登録査定の参考文献情報）（2006/11/30）特開昭64-016713;登録査定　　（登録査定の参考文献情報）（2006/11/30）特開平02-040317;登録査定　　（登録査定の参考文献情報）（2006/11/30）特開平11-049650;登録査定　　（登録査定の参考文献情報）（2006/11/30）特許03749485</v>
      </c>
      <c r="E127" s="4" t="s">
        <v>4529</v>
      </c>
      <c r="F127" s="4" t="s">
        <v>4530</v>
      </c>
      <c r="G127" s="4" t="s">
        <v>4531</v>
      </c>
      <c r="H127" s="4" t="s">
        <v>4532</v>
      </c>
      <c r="I127" s="4" t="s">
        <v>4533</v>
      </c>
      <c r="J127" s="4" t="s">
        <v>4534</v>
      </c>
      <c r="K127" s="4" t="s">
        <v>4535</v>
      </c>
      <c r="L127" s="4" t="s">
        <v>4536</v>
      </c>
      <c r="M127" s="4" t="s">
        <v>4537</v>
      </c>
      <c r="N127" s="4" t="s">
        <v>4538</v>
      </c>
      <c r="O127" s="4" t="s">
        <v>4539</v>
      </c>
      <c r="P127" s="4" t="s">
        <v>4540</v>
      </c>
      <c r="Q127" s="4" t="s">
        <v>4541</v>
      </c>
      <c r="R127" s="4" t="s">
        <v>4542</v>
      </c>
    </row>
    <row r="128" spans="1:31" x14ac:dyDescent="0.15">
      <c r="A128" s="4">
        <f>COUNTIF(B128:B$196,B128)</f>
        <v>1</v>
      </c>
      <c r="B128" s="7" t="s">
        <v>359</v>
      </c>
      <c r="C128" s="3" t="s">
        <v>364</v>
      </c>
      <c r="D128" s="4" t="str">
        <f t="shared" si="3"/>
        <v>拒絶理由通知（拒絶理由の引用文献情報）（2006/04/21）特開平08-178826;拒絶理由通知（拒絶理由の引用文献情報）（2006/04/21）特開平10-318904;先行技術調査（先行技術調査結果の参考文献情報）（2006/04/21）特開平07-113738;登録査定　　（登録査定の参考文献情報）（2006/09/26）特開平07-113738;登録査定　　（登録査定の参考文献情報）（2006/09/26）特開平08-178826;登録査定　　（登録査定の参考文献情報）（2006/09/26）特開平10-318904</v>
      </c>
      <c r="E128" s="4" t="s">
        <v>4138</v>
      </c>
      <c r="F128" s="4" t="s">
        <v>4139</v>
      </c>
      <c r="G128" s="4" t="s">
        <v>4140</v>
      </c>
      <c r="H128" s="4" t="s">
        <v>4141</v>
      </c>
      <c r="I128" s="4" t="s">
        <v>4142</v>
      </c>
      <c r="J128" s="4" t="s">
        <v>4143</v>
      </c>
    </row>
    <row r="129" spans="1:28" x14ac:dyDescent="0.15">
      <c r="A129" s="4">
        <f>COUNTIF(B129:B$196,B129)</f>
        <v>1</v>
      </c>
      <c r="B129" s="7" t="s">
        <v>347</v>
      </c>
      <c r="C129" s="3" t="s">
        <v>352</v>
      </c>
      <c r="D129" s="4" t="str">
        <f t="shared" si="3"/>
        <v>拒絶理由通知（拒絶理由の引用文献情報）（2006/05/23）特開平07-286449;先行技術調査（先行技術調査結果の参考文献情報）（2006/05/23）特開2000-234332;先行技術調査（先行技術調査結果の参考文献情報）（2006/05/23）特開平08-068061;登録査定　　（登録査定の参考文献情報）（2006/11/09）特開2000-234332;登録査定　　（登録査定の参考文献情報）（2006/11/09）特開平07-286449;登録査定　　（登録査定の参考文献情報）（2006/11/09）特開平08-068061</v>
      </c>
      <c r="E129" s="4" t="s">
        <v>4105</v>
      </c>
      <c r="F129" s="4" t="s">
        <v>4106</v>
      </c>
      <c r="G129" s="4" t="s">
        <v>4107</v>
      </c>
      <c r="H129" s="4" t="s">
        <v>4108</v>
      </c>
      <c r="I129" s="4" t="s">
        <v>4109</v>
      </c>
      <c r="J129" s="4" t="s">
        <v>4110</v>
      </c>
    </row>
    <row r="130" spans="1:28" x14ac:dyDescent="0.15">
      <c r="A130" s="4">
        <f>COUNTIF(B130:B$196,B130)</f>
        <v>1</v>
      </c>
      <c r="B130" s="7" t="s">
        <v>341</v>
      </c>
      <c r="C130" s="3" t="s">
        <v>346</v>
      </c>
      <c r="D130" s="4" t="str">
        <f t="shared" ref="D130:D161" si="4">IF(LEFT(C130)="審","",REPLACE(C130,FIND("審判請求証拠（無効審判",C130)-1,LEN(C130)-FIND("審判請求証拠（無効審判",C130)+2,""))</f>
        <v>拒絶理由通知（拒絶理由の引用文献情報）（2006/06/22）特開平09-112042;拒絶理由通知（拒絶理由の引用文献情報）（2006/06/22）特開平09-268770;登録査定　　（登録査定の参考文献情報）（2007/02/27）特開平09-112042;登録査定　　（登録査定の参考文献情報）（2007/02/27）特開平09-268770</v>
      </c>
      <c r="E130" s="4" t="s">
        <v>4101</v>
      </c>
      <c r="F130" s="4" t="s">
        <v>4102</v>
      </c>
      <c r="G130" s="4" t="s">
        <v>4103</v>
      </c>
      <c r="H130" s="4" t="s">
        <v>4104</v>
      </c>
    </row>
    <row r="131" spans="1:28" x14ac:dyDescent="0.15">
      <c r="A131" s="4">
        <f>COUNTIF(B131:B$196,B131)</f>
        <v>1</v>
      </c>
      <c r="B131" s="7" t="s">
        <v>564</v>
      </c>
      <c r="C131" s="3" t="s">
        <v>570</v>
      </c>
      <c r="D131" s="4" t="str">
        <f t="shared" si="4"/>
        <v>拒絶理由通知（拒絶理由の引用文献情報）（2006/06/29）特開平11-106215;先行技術調査（先行技術調査結果の参考文献情報）（2006/06/29）特開2002-256106;先行技術調査（先行技術調査結果の参考文献情報）（2006/06/29）特開2003-119385;先行技術調査（先行技術調査結果の参考文献情報）（2006/06/29）特開2003-128924;先行技術調査（先行技術調査結果の参考文献情報）（2006/06/29）特開平03-056581;先行技術調査（先行技術調査結果の参考文献情報）（2006/06/29）特開平07-179760;先行技術調査（先行技術調査結果の参考文献情報）（2006/06/29）特開平11-246780;拒絶査定　　（拒絶査定の引用文献情報）（2008/01/31）特開平11-106215;登録査定　　（登録査定の参考文献情報）（2008/08/26）特開平11-106215</v>
      </c>
      <c r="E131" s="4" t="s">
        <v>4490</v>
      </c>
      <c r="F131" s="4" t="s">
        <v>4491</v>
      </c>
      <c r="G131" s="4" t="s">
        <v>4492</v>
      </c>
      <c r="H131" s="4" t="s">
        <v>4493</v>
      </c>
      <c r="I131" s="4" t="s">
        <v>4494</v>
      </c>
      <c r="J131" s="4" t="s">
        <v>4495</v>
      </c>
      <c r="K131" s="4" t="s">
        <v>4496</v>
      </c>
      <c r="L131" s="4" t="s">
        <v>4497</v>
      </c>
      <c r="M131" s="4" t="s">
        <v>4498</v>
      </c>
    </row>
    <row r="132" spans="1:28" x14ac:dyDescent="0.15">
      <c r="A132" s="4">
        <f>COUNTIF(B132:B$196,B132)</f>
        <v>1</v>
      </c>
      <c r="B132" s="7" t="s">
        <v>826</v>
      </c>
      <c r="C132" s="3" t="s">
        <v>830</v>
      </c>
      <c r="D132" s="4" t="str">
        <f t="shared" si="4"/>
        <v>拒絶理由通知（拒絶理由の引用文献情報）（2006/07/12）特開平06-344917;拒絶理由通知（拒絶理由の引用文献情報）（2006/07/12）実全昭51-049556;拒絶理由通知（拒絶理由の引用文献情報）（2006/07/12）実全昭54-015872;拒絶理由通知（拒絶理由の引用文献情報）（2006/07/12）実全昭60-016667;拒絶理由通知（拒絶理由の引用文献情報）（2006/07/12）実開平06-042518;拒絶理由通知（拒絶理由の引用文献情報）（2006/07/12）実公昭40-015774;登録査定　　（登録査定の参考文献情報）（2006/12/08）特開平06-344917;登録査定　　（登録査定の参考文献情報）（2006/12/08）実全昭51-049556;登録査定　　（登録査定の参考文献情報）（2006/12/08）実全昭54-015872;登録査定　　（登録査定の参考文献情報）（2006/12/08）実全昭60-016667;登録査定　　（登録査定の参考文献情報）（2006/12/08）実開平06-042518;登録査定　　（登録査定の参考文献情報）（2006/12/08）実公昭40-015774</v>
      </c>
      <c r="E132" s="4" t="s">
        <v>4997</v>
      </c>
      <c r="F132" s="4" t="s">
        <v>4998</v>
      </c>
      <c r="G132" s="4" t="s">
        <v>4999</v>
      </c>
      <c r="H132" s="4" t="s">
        <v>5000</v>
      </c>
      <c r="I132" s="4" t="s">
        <v>5001</v>
      </c>
      <c r="J132" s="4" t="s">
        <v>5002</v>
      </c>
      <c r="K132" s="4" t="s">
        <v>5003</v>
      </c>
      <c r="L132" s="4" t="s">
        <v>5004</v>
      </c>
      <c r="M132" s="4" t="s">
        <v>5005</v>
      </c>
      <c r="N132" s="4" t="s">
        <v>5006</v>
      </c>
      <c r="O132" s="4" t="s">
        <v>5007</v>
      </c>
      <c r="P132" s="4" t="s">
        <v>5008</v>
      </c>
    </row>
    <row r="133" spans="1:28" x14ac:dyDescent="0.15">
      <c r="A133" s="4">
        <f>COUNTIF(B133:B$196,B133)</f>
        <v>1</v>
      </c>
      <c r="B133" s="7" t="s">
        <v>690</v>
      </c>
      <c r="C133" s="3" t="s">
        <v>695</v>
      </c>
      <c r="D133" s="4" t="str">
        <f t="shared" si="4"/>
        <v>拒絶理由通知（拒絶理由の引用文献情報）（2006/07/24）;拒絶理由通知（拒絶理由の引用文献情報）（2006/07/24）;拒絶理由通知（拒絶理由の引用文献情報）（2006/07/24）;拒絶理由通知（拒絶理由の引用文献情報）（2006/07/24）特開平11-262816;拒絶理由通知（拒絶理由の引用文献情報）（2006/07/24）特公昭46-012510;拒絶理由通知（拒絶理由の引用文献情報）（2007/05/17）;拒絶理由通知（拒絶理由の引用文献情報）（2007/05/17）;拒絶理由通知（拒絶理由の引用文献情報）（2007/05/17）特開平11-262816;拒絶理由通知（拒絶理由の引用文献情報）（2007/05/17）特公昭46-012510;先行技術調査（先行技術調査結果の参考文献情報）（2007/05/17）;拒絶査定　　（拒絶査定の引用文献情報）（2008/05/15）;拒絶査定　　（拒絶査定の引用文献情報）（2008/05/15）;拒絶査定　　（拒絶査定の引用文献情報）（2008/05/15）;拒絶査定　　（拒絶査定の引用文献情報）（2008/05/15）特開平11-262816;登録査定　　（登録査定の参考文献情報）（2008/12/03）;登録査定　　（登録査定の参考文献情報）（2008/12/03）;登録査定　　（登録査定の参考文献情報）（2008/12/03）;登録査定　　（登録査定の参考文献情報）（2008/12/03）特開平11-262816;登録査定　　（登録査定の参考文献情報）（2008/12/03）特公昭46-012510</v>
      </c>
      <c r="E133" s="4" t="s">
        <v>4732</v>
      </c>
      <c r="F133" s="4" t="s">
        <v>4732</v>
      </c>
      <c r="G133" s="4" t="s">
        <v>4732</v>
      </c>
      <c r="H133" s="4" t="s">
        <v>4733</v>
      </c>
      <c r="I133" s="4" t="s">
        <v>4734</v>
      </c>
      <c r="J133" s="4" t="s">
        <v>4735</v>
      </c>
      <c r="K133" s="4" t="s">
        <v>4735</v>
      </c>
      <c r="L133" s="4" t="s">
        <v>4736</v>
      </c>
      <c r="M133" s="4" t="s">
        <v>4737</v>
      </c>
      <c r="N133" s="4" t="s">
        <v>4738</v>
      </c>
      <c r="O133" s="4" t="s">
        <v>4739</v>
      </c>
      <c r="P133" s="4" t="s">
        <v>4739</v>
      </c>
      <c r="Q133" s="4" t="s">
        <v>4739</v>
      </c>
      <c r="R133" s="4" t="s">
        <v>4740</v>
      </c>
      <c r="S133" s="4" t="s">
        <v>4741</v>
      </c>
      <c r="T133" s="4" t="s">
        <v>4741</v>
      </c>
      <c r="U133" s="4" t="s">
        <v>4741</v>
      </c>
      <c r="V133" s="4" t="s">
        <v>4742</v>
      </c>
      <c r="W133" s="4" t="s">
        <v>4743</v>
      </c>
    </row>
    <row r="134" spans="1:28" x14ac:dyDescent="0.15">
      <c r="A134" s="4">
        <f>COUNTIF(B134:B$196,B134)</f>
        <v>1</v>
      </c>
      <c r="B134" s="7" t="s">
        <v>336</v>
      </c>
      <c r="C134" s="3" t="s">
        <v>340</v>
      </c>
      <c r="D134" s="4" t="str">
        <f t="shared" si="4"/>
        <v>拒絶理由通知（拒絶理由の引用文献情報）（2006/07/24）特開平05-308903;拒絶理由通知（拒絶理由の引用文献情報）（2006/07/24）特開平05-310558;拒絶理由通知（拒絶理由の引用文献情報）（2006/07/24）特開平07-255419;拒絶理由通知（拒絶理由の引用文献情報）（2006/07/24）特開平08-099904;拒絶理由通知（拒絶理由の引用文献情報）（2006/07/24）特開平09-327265;拒絶理由通知（拒絶理由の引用文献情報）（2006/07/24）特開平10-045576;拒絶理由通知（拒絶理由の引用文献情報）（2006/07/24）特開平10-158193;拒絶理由通知（拒絶理由の引用文献情報）（2006/11/02）特開平04-026618;拒絶理由通知（拒絶理由の引用文献情報）（2006/11/02）特開平05-308903;拒絶理由通知（拒絶理由の引用文献情報）（2006/11/02）特開平05-310558;拒絶理由通知（拒絶理由の引用文献情報）（2006/11/02）特開平08-099904;拒絶理由通知（拒絶理由の引用文献情報）（2006/11/02）特開平10-045576;拒絶理由通知（拒絶理由の引用文献情報）（2006/11/02）特開平10-158193;登録査定　　（登録査定の参考文献情報）（2007/02/16）特開平04-026618;登録査定　　（登録査定の参考文献情報）（2007/02/16）特開平05-308903;登録査定　　（登録査定の参考文献情報）（2007/02/16）特開平05-310558;登録査定　　（登録査定の参考文献情報）（2007/02/16）特開平07-255419;登録査定　　（登録査定の参考文献情報）（2007/02/16）特開平08-099904;登録査定　　（登録査定の参考文献情報）（2007/02/16）特開平09-327265;登録査定　　（登録査定の参考文献情報）（2007/02/16）特開平10-045576;登録査定　　（登録査定の参考文献情報）（2007/02/16）特開平10-158193</v>
      </c>
      <c r="E134" s="4" t="s">
        <v>4080</v>
      </c>
      <c r="F134" s="4" t="s">
        <v>4081</v>
      </c>
      <c r="G134" s="4" t="s">
        <v>4082</v>
      </c>
      <c r="H134" s="4" t="s">
        <v>4083</v>
      </c>
      <c r="I134" s="4" t="s">
        <v>4084</v>
      </c>
      <c r="J134" s="4" t="s">
        <v>4085</v>
      </c>
      <c r="K134" s="4" t="s">
        <v>4086</v>
      </c>
      <c r="L134" s="4" t="s">
        <v>4087</v>
      </c>
      <c r="M134" s="4" t="s">
        <v>4088</v>
      </c>
      <c r="N134" s="4" t="s">
        <v>4089</v>
      </c>
      <c r="O134" s="4" t="s">
        <v>4090</v>
      </c>
      <c r="P134" s="4" t="s">
        <v>4091</v>
      </c>
      <c r="Q134" s="4" t="s">
        <v>4092</v>
      </c>
      <c r="R134" s="4" t="s">
        <v>4093</v>
      </c>
      <c r="S134" s="4" t="s">
        <v>4094</v>
      </c>
      <c r="T134" s="4" t="s">
        <v>4095</v>
      </c>
      <c r="U134" s="4" t="s">
        <v>4096</v>
      </c>
      <c r="V134" s="4" t="s">
        <v>4097</v>
      </c>
      <c r="W134" s="4" t="s">
        <v>4098</v>
      </c>
      <c r="X134" s="4" t="s">
        <v>4099</v>
      </c>
      <c r="Y134" s="4" t="s">
        <v>4100</v>
      </c>
    </row>
    <row r="135" spans="1:28" x14ac:dyDescent="0.15">
      <c r="A135" s="4">
        <f>COUNTIF(B135:B$196,B135)</f>
        <v>1</v>
      </c>
      <c r="B135" s="7" t="s">
        <v>842</v>
      </c>
      <c r="C135" s="3" t="s">
        <v>847</v>
      </c>
      <c r="D135" s="4" t="str">
        <f t="shared" si="4"/>
        <v>拒絶理由通知（拒絶理由の引用文献情報）（2006/09/15）特開2002-327505;拒絶理由通知（拒絶理由の引用文献情報）（2006/09/15）特開平07-150647;拒絶理由通知（拒絶理由の引用文献情報）（2007/01/10）特開平07-150647;拒絶理由通知（拒絶理由の引用文献情報）（2007/01/10）実全昭57-089623;登録査定　　（登録査定の参考文献情報）（2007/04/27）特開2002-327505;登録査定　　（登録査定の参考文献情報）（2007/04/27）特開平07-150647;登録査定　　（登録査定の参考文献情報）（2007/04/27）実全昭57-089623</v>
      </c>
      <c r="E135" s="4" t="s">
        <v>5028</v>
      </c>
      <c r="F135" s="4" t="s">
        <v>5029</v>
      </c>
      <c r="G135" s="4" t="s">
        <v>5030</v>
      </c>
      <c r="H135" s="4" t="s">
        <v>5031</v>
      </c>
      <c r="I135" s="4" t="s">
        <v>5032</v>
      </c>
      <c r="J135" s="4" t="s">
        <v>5033</v>
      </c>
      <c r="K135" s="4" t="s">
        <v>5034</v>
      </c>
    </row>
    <row r="136" spans="1:28" x14ac:dyDescent="0.15">
      <c r="A136" s="4">
        <f>COUNTIF(B136:B$196,B136)</f>
        <v>1</v>
      </c>
      <c r="B136" s="7" t="s">
        <v>673</v>
      </c>
      <c r="C136" s="3" t="s">
        <v>678</v>
      </c>
      <c r="D136" s="4" t="str">
        <f t="shared" si="4"/>
        <v>拒絶理由通知（拒絶理由の引用文献情報）（2006/09/20）特開2002-121969;拒絶理由通知（拒絶理由の引用文献情報）（2006/09/20）特開平10-331526;登録査定　　（登録査定の参考文献情報）（2007/02/02）特開2001-182434;登録査定　　（登録査定の参考文献情報）（2007/02/02）特開2002-121969;登録査定　　（登録査定の参考文献情報）（2007/02/02）特開2002-180751;登録査定　　（登録査定の参考文献情報）（2007/02/02）特開平10-331526</v>
      </c>
      <c r="E136" s="4" t="s">
        <v>4699</v>
      </c>
      <c r="F136" s="4" t="s">
        <v>4700</v>
      </c>
      <c r="G136" s="4" t="s">
        <v>4701</v>
      </c>
      <c r="H136" s="4" t="s">
        <v>4702</v>
      </c>
      <c r="I136" s="4" t="s">
        <v>4703</v>
      </c>
      <c r="J136" s="4" t="s">
        <v>4704</v>
      </c>
    </row>
    <row r="137" spans="1:28" x14ac:dyDescent="0.15">
      <c r="A137" s="4">
        <f>COUNTIF(B137:B$196,B137)</f>
        <v>1</v>
      </c>
      <c r="B137" s="7" t="s">
        <v>908</v>
      </c>
      <c r="C137" s="3" t="s">
        <v>912</v>
      </c>
      <c r="D137" s="4" t="str">
        <f t="shared" si="4"/>
        <v>拒絶理由通知（拒絶理由の引用文献情報）（2006/09/27）特開2005-111701;先行技術調査（先行技術調査結果の参考文献情報）（2006/09/27）特開2004-306436;先行技術調査（先行技術調査結果の参考文献情報）（2006/09/27）特開昭48-048532;先行技術調査（先行技術調査結果の参考文献情報）（2006/09/27）特開昭49-066804;先行技術調査（先行技術調査結果の参考文献情報）（2006/09/27）特開平05-287253;先行技術調査（先行技術調査結果の参考文献情報）（2006/09/27）特開平10-119010;登録査定　　（登録査定の参考文献情報）（2006/11/30）特開2004-306436;登録査定　　（登録査定の参考文献情報）（2006/11/30）特開2005-111701;登録査定　　（登録査定の参考文献情報）（2006/11/30）特開昭48-048532;登録査定　　（登録査定の参考文献情報）（2006/11/30）特開昭49-066804;登録査定　　（登録査定の参考文献情報）（2006/11/30）特開平05-287253;登録査定　　（登録査定の参考文献情報）（2006/11/30）特開平10-119010</v>
      </c>
      <c r="E137" s="4" t="s">
        <v>5116</v>
      </c>
      <c r="F137" s="4" t="s">
        <v>5117</v>
      </c>
      <c r="G137" s="4" t="s">
        <v>5118</v>
      </c>
      <c r="H137" s="4" t="s">
        <v>5119</v>
      </c>
      <c r="I137" s="4" t="s">
        <v>5120</v>
      </c>
      <c r="J137" s="4" t="s">
        <v>5121</v>
      </c>
      <c r="K137" s="4" t="s">
        <v>5122</v>
      </c>
      <c r="L137" s="4" t="s">
        <v>5123</v>
      </c>
      <c r="M137" s="4" t="s">
        <v>5124</v>
      </c>
      <c r="N137" s="4" t="s">
        <v>5125</v>
      </c>
      <c r="O137" s="4" t="s">
        <v>5126</v>
      </c>
      <c r="P137" s="4" t="s">
        <v>5127</v>
      </c>
    </row>
    <row r="138" spans="1:28" x14ac:dyDescent="0.15">
      <c r="A138" s="4">
        <f>COUNTIF(B138:B$196,B138)</f>
        <v>1</v>
      </c>
      <c r="B138" s="8" t="s">
        <v>283</v>
      </c>
      <c r="C138" s="3" t="s">
        <v>287</v>
      </c>
      <c r="D138" s="4" t="str">
        <f t="shared" si="4"/>
        <v>拒絶理由通知（拒絶理由の引用文献情報）（2006/10/31）特開平07-308196;拒絶理由通知（拒絶理由の引用文献情報）（2006/10/31）特開平07-308197;拒絶理由通知（拒絶理由の引用文献情報）（2006/10/31）特開平08-033490;拒絶理由通知（拒絶理由の引用文献情報）（2006/10/31）特開平08-056680;拒絶理由通知（拒絶理由の引用文献情報）（2006/10/31）特開平08-116981;拒絶理由通知（拒絶理由の引用文献情報）（2006/10/31）引用非特許 60／20444 国内図書館 Ｐｕｒｅ　ａｎｄ　Ａｐｐｌｉｅｄ　Ｃｈｅｍｉｓｔｒｙ　（１９９４），　６６（１０／１１），　ｐ２０４５－８;拒絶理由通知（拒絶理由の引用文献情報）（2006/10/31）引用非特許 60／20445 国内図書館 Ｂｉｏｔｅｃｈｎｏｌ．Ｐｒｏｇ．，（１９９６），１２（１），ｐ１１０－１１８;拒絶査定　　（拒絶査定の引用文献情報）（2007/03/19）特開平07-308196;拒絶査定　　（拒絶査定の引用文献情報）（2007/03/19）特開平07-308197;拒絶査定　　（拒絶査定の引用文献情報）（2007/03/19）特開平08-033490;拒絶査定　　（拒絶査定の引用文献情報）（2007/03/19）特開平08-056680;拒絶査定　　（拒絶査定の引用文献情報）（2007/03/19）特開平08-116981;拒絶査定　　（拒絶査定の引用文献情報）（2007/03/19）Elsevier番号 70／15274 国内図書館 Ｐｕｒｅ　ａｎｄ　Ａｐｐｌｉｅｄ　Ｃｈｅｍｉｓｔｒｙ　（１９９４），　６６（１０／１１），　ｐ２０４５－８;拒絶査定　　（拒絶査定の引用文献情報）（2007/03/19）Elsevier番号 70／15275 国内図書館 Ｂｉｏｔｅｃｈｎｏｌ．Ｐｒｏｇ．，（１９９６），１２（１），ｐ１１０－１１８;登録査定　　（登録査定の参考文献情報）（2007/10/26）特開平07-308196;登録査定　　（登録査定の参考文献情報）（2007/10/26）特開平07-308197;登録査定　　（登録査定の参考文献情報）（2007/10/26）特開平08-033490;登録査定　　（登録査定の参考文献情報）（2007/10/26）特開平08-056680;登録査定　　（登録査定の参考文献情報）（2007/10/26）特開平08-116981</v>
      </c>
      <c r="E138" s="4" t="s">
        <v>4010</v>
      </c>
      <c r="F138" s="4" t="s">
        <v>4011</v>
      </c>
      <c r="G138" s="4" t="s">
        <v>4012</v>
      </c>
      <c r="H138" s="4" t="s">
        <v>4013</v>
      </c>
      <c r="I138" s="4" t="s">
        <v>4014</v>
      </c>
      <c r="J138" s="4" t="s">
        <v>4015</v>
      </c>
      <c r="K138" s="4" t="s">
        <v>4016</v>
      </c>
      <c r="L138" s="4" t="s">
        <v>4017</v>
      </c>
      <c r="M138" s="4" t="s">
        <v>4018</v>
      </c>
      <c r="N138" s="4" t="s">
        <v>4019</v>
      </c>
      <c r="O138" s="4" t="s">
        <v>4020</v>
      </c>
      <c r="P138" s="4" t="s">
        <v>4021</v>
      </c>
      <c r="Q138" s="4" t="s">
        <v>4022</v>
      </c>
      <c r="R138" s="4" t="s">
        <v>4023</v>
      </c>
      <c r="S138" s="4" t="s">
        <v>4024</v>
      </c>
      <c r="T138" s="4" t="s">
        <v>4025</v>
      </c>
      <c r="U138" s="4" t="s">
        <v>4026</v>
      </c>
      <c r="V138" s="4" t="s">
        <v>4027</v>
      </c>
      <c r="W138" s="4" t="s">
        <v>4028</v>
      </c>
    </row>
    <row r="139" spans="1:28" x14ac:dyDescent="0.15">
      <c r="A139" s="4">
        <f>COUNTIF(B139:B$196,B139)</f>
        <v>1</v>
      </c>
      <c r="B139" s="7" t="s">
        <v>321</v>
      </c>
      <c r="C139" s="3" t="s">
        <v>326</v>
      </c>
      <c r="D139" s="4" t="str">
        <f t="shared" si="4"/>
        <v>拒絶理由通知（拒絶理由の引用文献情報）（2006/11/27）特開平09-215030;登録査定　　（登録査定の参考文献情報）（2007/03/23）特開平09-215030</v>
      </c>
      <c r="E139" s="4" t="s">
        <v>4061</v>
      </c>
      <c r="F139" s="4" t="s">
        <v>4062</v>
      </c>
    </row>
    <row r="140" spans="1:28" x14ac:dyDescent="0.15">
      <c r="A140" s="4">
        <f>COUNTIF(B140:B$196,B140)</f>
        <v>1</v>
      </c>
      <c r="B140" s="7" t="s">
        <v>243</v>
      </c>
      <c r="C140" s="3" t="s">
        <v>248</v>
      </c>
      <c r="D140" s="4" t="str">
        <f t="shared" si="4"/>
        <v>拒絶理由通知（拒絶理由の引用文献情報）（2006/11/28）特公昭36-020082;拒絶理由通知（拒絶理由の引用文献情報）（2006/11/28）特公昭52-014461;先行技術調査（先行技術調査結果の参考文献情報）（2006/11/28）実全昭55-126577;拒絶査定　　（拒絶査定の引用文献情報）（2007/03/12）特公昭36-020082;拒絶査定　　（拒絶査定の引用文献情報）（2007/03/12）特公昭52-014461;登録査定　　（登録査定の参考文献情報）（2007/07/23）特公昭36-020082;登録査定　　（登録査定の参考文献情報）（2007/07/23）特公昭52-014461;登録査定　　（登録査定の参考文献情報）（2007/07/23）実全昭55-126577</v>
      </c>
      <c r="E140" s="4" t="s">
        <v>3944</v>
      </c>
      <c r="F140" s="4" t="s">
        <v>3945</v>
      </c>
      <c r="G140" s="4" t="s">
        <v>3946</v>
      </c>
      <c r="H140" s="4" t="s">
        <v>3947</v>
      </c>
      <c r="I140" s="4" t="s">
        <v>3948</v>
      </c>
      <c r="J140" s="4" t="s">
        <v>3949</v>
      </c>
      <c r="K140" s="4" t="s">
        <v>3950</v>
      </c>
      <c r="L140" s="4" t="s">
        <v>3951</v>
      </c>
    </row>
    <row r="141" spans="1:28" x14ac:dyDescent="0.15">
      <c r="A141" s="4">
        <f>COUNTIF(B141:B$196,B141)</f>
        <v>1</v>
      </c>
      <c r="B141" s="8" t="s">
        <v>598</v>
      </c>
      <c r="C141" s="3" t="s">
        <v>603</v>
      </c>
      <c r="D141" s="4" t="str">
        <f t="shared" si="4"/>
        <v>拒絶理由通知（拒絶理由の引用文献情報）（2006/11/30）特開平10-085254;拒絶理由通知（拒絶理由の引用文献情報）（2006/11/30）特開平11-076302;登録査定　　（登録査定の参考文献情報）（2007/11/12）特開平10-085254;登録査定　　（登録査定の参考文献情報）（2007/11/12）特開平11-076302</v>
      </c>
      <c r="E141" s="4" t="s">
        <v>4543</v>
      </c>
      <c r="F141" s="4" t="s">
        <v>4544</v>
      </c>
      <c r="G141" s="4" t="s">
        <v>4545</v>
      </c>
      <c r="H141" s="4" t="s">
        <v>4546</v>
      </c>
    </row>
    <row r="142" spans="1:28" x14ac:dyDescent="0.15">
      <c r="A142" s="4">
        <f>COUNTIF(B142:B$196,B142)</f>
        <v>1</v>
      </c>
      <c r="B142" s="8" t="s">
        <v>232</v>
      </c>
      <c r="C142" s="3" t="s">
        <v>237</v>
      </c>
      <c r="D142" s="4" t="str">
        <f t="shared" si="4"/>
        <v>拒絶理由通知（拒絶理由の引用文献情報）（2006/12/04）特開昭59-175403;拒絶理由通知（拒絶理由の引用文献情報）（2006/12/04）特開昭62-054784;拒絶理由通知（拒絶理由の引用文献情報）（2006/12/04）特開平05-286805;拒絶理由通知（拒絶理由の引用文献情報）（2006/12/04）特公昭46-020837;拒絶理由通知（拒絶理由の引用文献情報）（2006/12/04）特公平07-121847;先行技術調査（先行技術調査結果の参考文献情報）（2006/12/04）特開昭61-268604;先行技術調査（先行技術調査結果の参考文献情報）（2006/12/04）特開昭61-268605;先行技術調査（先行技術調査結果の参考文献情報）（2006/12/04）特開昭63-079805;先行技術調査（先行技術調査結果の参考文献情報）（2006/12/04）特開昭63-188602;先行技術調査（先行技術調査結果の参考文献情報）（2006/12/04）特開平01-190609;先行技術調査（先行技術調査結果の参考文献情報）（2006/12/04）特開平08-113509;先行技術調査（先行技術調査結果の参考文献情報）（2006/12/04）特表平03-500174;登録査定　　（登録査定の参考文献情報）（2007/09/26）特開昭59-175403;登録査定　　（登録査定の参考文献情報）（2007/09/26）特開昭61-268604;登録査定　　（登録査定の参考文献情報）（2007/09/26）特開昭61-268605;登録査定　　（登録査定の参考文献情報）（2007/09/26）特開昭62-054784;登録査定　　（登録査定の参考文献情報）（2007/09/26）特開昭63-079805;登録査定　　（登録査定の参考文献情報）（2007/09/26）特開昭63-188602;登録査定　　（登録査定の参考文献情報）（2007/09/26）特開平01-190609;登録査定　　（登録査定の参考文献情報）（2007/09/26）特開平05-286805;登録査定　　（登録査定の参考文献情報）（2007/09/26）特開平08-113509;登録査定　　（登録査定の参考文献情報）（2007/09/26）特公昭46-020837;登録査定　　（登録査定の参考文献情報）（2007/09/26）特公平07-121847;登録査定　　（登録査定の参考文献情報）（2007/09/26）特表平03-500174</v>
      </c>
      <c r="E142" s="4" t="s">
        <v>3912</v>
      </c>
      <c r="F142" s="4" t="s">
        <v>3913</v>
      </c>
      <c r="G142" s="4" t="s">
        <v>3914</v>
      </c>
      <c r="H142" s="4" t="s">
        <v>3915</v>
      </c>
      <c r="I142" s="4" t="s">
        <v>3916</v>
      </c>
      <c r="J142" s="4" t="s">
        <v>3917</v>
      </c>
      <c r="K142" s="4" t="s">
        <v>3918</v>
      </c>
      <c r="L142" s="4" t="s">
        <v>3919</v>
      </c>
      <c r="M142" s="4" t="s">
        <v>3920</v>
      </c>
      <c r="N142" s="4" t="s">
        <v>3921</v>
      </c>
      <c r="O142" s="4" t="s">
        <v>3922</v>
      </c>
      <c r="P142" s="4" t="s">
        <v>3923</v>
      </c>
      <c r="Q142" s="4" t="s">
        <v>3924</v>
      </c>
      <c r="R142" s="4" t="s">
        <v>3925</v>
      </c>
      <c r="S142" s="4" t="s">
        <v>3926</v>
      </c>
      <c r="T142" s="4" t="s">
        <v>3927</v>
      </c>
      <c r="U142" s="4" t="s">
        <v>3928</v>
      </c>
      <c r="V142" s="4" t="s">
        <v>3929</v>
      </c>
      <c r="W142" s="4" t="s">
        <v>3930</v>
      </c>
      <c r="X142" s="4" t="s">
        <v>3931</v>
      </c>
      <c r="Y142" s="4" t="s">
        <v>3932</v>
      </c>
      <c r="Z142" s="4" t="s">
        <v>3933</v>
      </c>
      <c r="AA142" s="4" t="s">
        <v>3934</v>
      </c>
      <c r="AB142" s="4" t="s">
        <v>3935</v>
      </c>
    </row>
    <row r="143" spans="1:28" x14ac:dyDescent="0.15">
      <c r="A143" s="4">
        <f>COUNTIF(B143:B$196,B143)</f>
        <v>1</v>
      </c>
      <c r="B143" s="7" t="s">
        <v>772</v>
      </c>
      <c r="C143" s="3" t="s">
        <v>777</v>
      </c>
      <c r="D143" s="4" t="str">
        <f t="shared" si="4"/>
        <v>拒絶理由通知（拒絶理由の引用文献情報）（2006/12/08）実開平06-087974;登録査定　　（登録査定の参考文献情報）（2007/05/07）特開2000-132105;登録査定　　（登録査定の参考文献情報）（2007/05/07）特開2002-127644;登録査定　　（登録査定の参考文献情報）（2007/05/07）特開平07-266746;登録査定　　（登録査定の参考文献情報）（2007/05/07）実開平06-087974;登録査定　　（登録査定の参考文献情報）（2007/05/07）実開平07-040171</v>
      </c>
      <c r="E143" s="4" t="s">
        <v>4914</v>
      </c>
      <c r="F143" s="4" t="s">
        <v>4915</v>
      </c>
      <c r="G143" s="4" t="s">
        <v>4916</v>
      </c>
      <c r="H143" s="4" t="s">
        <v>4917</v>
      </c>
      <c r="I143" s="4" t="s">
        <v>4918</v>
      </c>
      <c r="J143" s="4" t="s">
        <v>4919</v>
      </c>
    </row>
    <row r="144" spans="1:28" x14ac:dyDescent="0.15">
      <c r="A144" s="4">
        <f>COUNTIF(B144:B$196,B144)</f>
        <v>1</v>
      </c>
      <c r="B144" s="8" t="s">
        <v>930</v>
      </c>
      <c r="C144" s="3" t="s">
        <v>935</v>
      </c>
      <c r="D144" s="4" t="str">
        <f t="shared" si="4"/>
        <v>拒絶理由通知（拒絶理由の引用文献情報）（2007/01/10）特開2002-360344;拒絶理由通知（拒絶理由の引用文献情報）（2007/01/10）実全昭61-022578;拒絶理由通知（拒絶理由の引用文献情報）（2007/01/10）実全昭63-006077;拒絶査定　　（拒絶査定の引用文献情報）（2007/06/15）特開2002-360344;拒絶査定　　（拒絶査定の引用文献情報）（2007/06/15）実全昭61-022578;拒絶査定　　（拒絶査定の引用文献情報）（2007/06/15）実全昭63-006077</v>
      </c>
      <c r="E144" s="4" t="s">
        <v>5144</v>
      </c>
      <c r="F144" s="4" t="s">
        <v>5145</v>
      </c>
      <c r="G144" s="4" t="s">
        <v>5146</v>
      </c>
      <c r="H144" s="4" t="s">
        <v>5147</v>
      </c>
      <c r="I144" s="4" t="s">
        <v>5148</v>
      </c>
      <c r="J144" s="4" t="s">
        <v>5149</v>
      </c>
    </row>
    <row r="145" spans="1:31" x14ac:dyDescent="0.15">
      <c r="A145" s="4">
        <f>COUNTIF(B145:B$196,B145)</f>
        <v>1</v>
      </c>
      <c r="B145" s="7" t="s">
        <v>662</v>
      </c>
      <c r="C145" s="3" t="s">
        <v>666</v>
      </c>
      <c r="D145" s="4" t="str">
        <f t="shared" si="4"/>
        <v>拒絶理由通知（拒絶理由の引用文献情報）（2007/01/18）特開2000-144838;拒絶理由通知（拒絶理由の引用文献情報）（2007/01/18）特開2001-026955;拒絶理由通知（拒絶理由の引用文献情報）（2007/01/18）特開平09-310389;先行技術調査（先行技術調査結果の参考文献情報）（2007/01/18）特開平08-085989;先行技術調査（先行技術調査結果の参考文献情報）（2007/01/18）特開平11-093232;登録査定　　（登録査定の参考文献情報）（2008/04/09）特開2000-144838;登録査定　　（登録査定の参考文献情報）（2008/04/09）特開2001-026955;登録査定　　（登録査定の参考文献情報）（2008/04/09）特開平08-085989;登録査定　　（登録査定の参考文献情報）（2008/04/09）特開平09-310389;登録査定　　（登録査定の参考文献情報）（2008/04/09）特開平11-093232</v>
      </c>
      <c r="E145" s="4" t="s">
        <v>4681</v>
      </c>
      <c r="F145" s="4" t="s">
        <v>4682</v>
      </c>
      <c r="G145" s="4" t="s">
        <v>4683</v>
      </c>
      <c r="H145" s="4" t="s">
        <v>4684</v>
      </c>
      <c r="I145" s="4" t="s">
        <v>4685</v>
      </c>
      <c r="J145" s="4" t="s">
        <v>4686</v>
      </c>
      <c r="K145" s="4" t="s">
        <v>4687</v>
      </c>
      <c r="L145" s="4" t="s">
        <v>4688</v>
      </c>
      <c r="M145" s="4" t="s">
        <v>4689</v>
      </c>
      <c r="N145" s="4" t="s">
        <v>4690</v>
      </c>
    </row>
    <row r="146" spans="1:31" x14ac:dyDescent="0.15">
      <c r="A146" s="4">
        <f>COUNTIF(B146:B$196,B146)</f>
        <v>1</v>
      </c>
      <c r="B146" s="8" t="s">
        <v>801</v>
      </c>
      <c r="C146" s="3" t="s">
        <v>805</v>
      </c>
      <c r="D146" s="4" t="str">
        <f t="shared" si="4"/>
        <v>拒絶理由通知（拒絶理由の引用文献情報）（2007/01/18）特開2002-013823;拒絶理由通知（拒絶理由の引用文献情報）（2007/01/18）特開平10-061958;登録査定　　（登録査定の参考文献情報）（2007/05/11）特開2002-013823;登録査定　　（登録査定の参考文献情報）（2007/05/11）特開平10-061958</v>
      </c>
      <c r="E146" s="4" t="s">
        <v>4953</v>
      </c>
      <c r="F146" s="4" t="s">
        <v>4954</v>
      </c>
      <c r="G146" s="4" t="s">
        <v>4955</v>
      </c>
      <c r="H146" s="4" t="s">
        <v>4956</v>
      </c>
    </row>
    <row r="147" spans="1:31" x14ac:dyDescent="0.15">
      <c r="A147" s="4">
        <f>COUNTIF(B147:B$196,B147)</f>
        <v>1</v>
      </c>
      <c r="B147" s="7" t="s">
        <v>696</v>
      </c>
      <c r="C147" s="3" t="s">
        <v>701</v>
      </c>
      <c r="D147" s="4" t="str">
        <f t="shared" si="4"/>
        <v>拒絶理由通知（拒絶理由の引用文献情報）（2007/01/19）;拒絶理由通知（拒絶理由の引用文献情報）（2007/01/19）;拒絶理由通知（拒絶理由の引用文献情報）（2007/01/19）特開2001-131162;拒絶理由通知（拒絶理由の引用文献情報）（2007/01/19）特開2001-313178;拒絶理由通知（拒絶理由の引用文献情報）（2007/01/19）特開平09-194441;拒絶理由通知（拒絶理由の引用文献情報）（2007/01/19）特開平09-301934;拒絶理由通知（拒絶理由の引用文献情報）（2007/01/19）特開平10-102052;拒絶理由通知（拒絶理由の引用文献情報）（2007/01/19）特開平11-149986;拒絶理由通知（拒絶理由の引用文献情報）（2007/01/19）Elsevier番号 70／03093 外国雑誌 Ｍ．Ａ．ＢＡＬＤＯ　ｅｔ　ａｌ、Ｖｅｒｙ　ｈｉｇｈ－ｅｆｆｉｃｉｅｎｃｙ　ｇｒｅｅｎ　ｏｒｇａｎｉｃ　ｌｉｇｈｔ－ｅｍｉｔｔｉｎｇ　　　　ｄｅｖｉｃｅｓ　ｂａｓｅｄ　ｏｎ　ｅｌｅｃｔｒｏｐｈｏｒｅｓｃｅｎｃｅ、Ａｐｐｌｉｅｄ　Ｐｈｙｓｉｃｓ　Ｌｅｔｔｅｒｓ、1999、Ｖｏｌ．７５，　Ｎｏ．１、ｐ４－６;拒絶査定　　（拒絶査定の引用文献情報）（2007/03/22）;拒絶査定　　（拒絶査定の引用文献情報）（2007/03/22）;拒絶査定　　（拒絶査定の引用文献情報）（2007/03/22）特開2001-131162;拒絶査定　　（拒絶査定の引用文献情報）（2007/03/22）特開2001-313178;拒絶査定　　（拒絶査定の引用文献情報）（2007/03/22）特開平09-194441;拒絶査定　　（拒絶査定の引用文献情報）（2007/03/22）特開平09-301934;拒絶査定　　（拒絶査定の引用文献情報）（2007/03/22）特開平10-102052;拒絶査定　　（拒絶査定の引用文献情報）（2007/03/22）特開平11-149986;拒絶査定　　（拒絶査定の引用文献情報）（2007/03/22）Elsevier番号 70／15751 外国雑誌 Ｍ．Ａ．ＢＡＬＤＯ　ｅｔ　ａｌ、Ｖｅｒｙ　ｈｉｇｈ－ｅｆｆｉｃｉｅｎｃｙ　ｇｒｅｅｎ　ｏｒｇａｎｉｃ　ｌｉｇｈｔ－ｅｍｉｔｔｉｎｇ　　　　ｄｅｖｉｃｅｓ　ｂａｓｅｄ　ｏｎ　ｅｌｅｃｔｒｏｐｈｏｒｅｓｃｅｎｃｅ、Ａｐｐｌｉｅｄ　Ｐｈｙｓｉｃｓ　Ｌｅｔｔｅｒｓ、1999、Ｖｏｌ．７５，　Ｎｏ．１、ｐ４－６;登録査定　　（登録査定の参考文献情報）（2007/06/15）;登録査定　　（登録査定の参考文献情報）（2007/06/15）;登録査定　　（登録査定の参考文献情報）（2007/06/15）特開2001-131162;登録査定　　（登録査定の参考文献情報）（2007/06/15）特開2001-313178;登録査定　　（登録査定の参考文献情報）（2007/06/15）特開平09-194441;登録査定　　（登録査定の参考文献情報）（2007/06/15）特開平09-301934;登録査定　　（登録査定の参考文献情報）（2007/06/15）特開平10-102052;登録査定　　（登録査定の参考文献情報）（2007/06/15）特開平11-149986;登録査定　　（登録査定の参考文献情報）（2007/06/15）Elsevier番号 70／33007 外国雑誌 Ｍ．Ａ．ＢＡＬＤＯ　ｅｔ　ａｌ、Ｖｅｒｙ　ｈｉｇｈ－ｅｆｆｉｃｉｅｎｃｙ　ｇｒｅｅｎ　ｏｒｇａｎｉｃ　ｌｉｇｈｔ－ｅｍｉｔｔｉｎｇ　　　　ｄｅｖｉｃｅｓ　ｂａｓｅｄ　ｏｎ　ｅｌｅｃｔｒｏｐｈｏｒｅｓｃｅｎｃｅ、Ａｐｐｌｉｅｄ　Ｐｈｙｓｉｃｓ　Ｌｅｔｔｅｒｓ、1999、Ｖｏｌ．７５，　Ｎｏ．１、ｐ４－６</v>
      </c>
      <c r="E147" s="4" t="s">
        <v>4744</v>
      </c>
      <c r="F147" s="4" t="s">
        <v>4744</v>
      </c>
      <c r="G147" s="4" t="s">
        <v>4745</v>
      </c>
      <c r="H147" s="4" t="s">
        <v>4746</v>
      </c>
      <c r="I147" s="4" t="s">
        <v>4747</v>
      </c>
      <c r="J147" s="4" t="s">
        <v>4748</v>
      </c>
      <c r="K147" s="4" t="s">
        <v>4749</v>
      </c>
      <c r="L147" s="4" t="s">
        <v>4750</v>
      </c>
      <c r="M147" s="4" t="s">
        <v>4751</v>
      </c>
      <c r="N147" s="4" t="s">
        <v>4752</v>
      </c>
      <c r="O147" s="4" t="s">
        <v>4752</v>
      </c>
      <c r="P147" s="4" t="s">
        <v>4753</v>
      </c>
      <c r="Q147" s="4" t="s">
        <v>4754</v>
      </c>
      <c r="R147" s="4" t="s">
        <v>4755</v>
      </c>
      <c r="S147" s="4" t="s">
        <v>4756</v>
      </c>
      <c r="T147" s="4" t="s">
        <v>4757</v>
      </c>
      <c r="U147" s="4" t="s">
        <v>4758</v>
      </c>
      <c r="V147" s="4" t="s">
        <v>4759</v>
      </c>
      <c r="W147" s="4" t="s">
        <v>4760</v>
      </c>
      <c r="X147" s="4" t="s">
        <v>4760</v>
      </c>
      <c r="Y147" s="4" t="s">
        <v>4761</v>
      </c>
      <c r="Z147" s="4" t="s">
        <v>4762</v>
      </c>
      <c r="AA147" s="4" t="s">
        <v>4763</v>
      </c>
      <c r="AB147" s="4" t="s">
        <v>4764</v>
      </c>
      <c r="AC147" s="4" t="s">
        <v>4765</v>
      </c>
      <c r="AD147" s="4" t="s">
        <v>4766</v>
      </c>
      <c r="AE147" s="4" t="s">
        <v>4767</v>
      </c>
    </row>
    <row r="148" spans="1:31" x14ac:dyDescent="0.15">
      <c r="A148" s="4">
        <f>COUNTIF(B148:B$196,B148)</f>
        <v>1</v>
      </c>
      <c r="B148" s="8" t="s">
        <v>353</v>
      </c>
      <c r="C148" s="3" t="s">
        <v>358</v>
      </c>
      <c r="D148" s="4" t="str">
        <f t="shared" si="4"/>
        <v>拒絶理由通知（拒絶理由の引用文献情報）（2007/01/25）特開2000-180611;拒絶理由通知（拒絶理由の引用文献情報）（2007/01/25）特開平06-067003;拒絶理由通知（拒絶理由の引用文献情報）（2007/01/25）特開平09-113708;拒絶理由通知（拒絶理由の引用文献情報）（2007/01/25）特開平10-264284;先行技術調査（先行技術調査結果の参考文献情報）（2007/01/25）特開平01-105738;先行技術調査（先行技術調査結果の参考文献情報）（2007/01/25）特開平05-162261;先行技術調査（先行技術調査結果の参考文献情報）（2007/01/25）特開平07-218705;先行技術調査（先行技術調査結果の参考文献情報）（2007/01/25）特開平07-230001;先行技術調査（先行技術調査結果の参考文献情報）（2007/01/25）特開平07-333404;先行技術調査（先行技術調査結果の参考文献情報）（2007/01/25）特開平08-334607;先行技術調査（先行技術調査結果の参考文献情報）（2007/01/25）特開平10-246805;先行技術調査（先行技術調査結果の参考文献情報）（2007/01/25）特開平11-034243;登録査定　　（登録査定の参考文献情報）（2007/08/30）特開2000-180611;登録査定　　（登録査定の参考文献情報）（2007/08/30）特開平01-105738;登録査定　　（登録査定の参考文献情報）（2007/08/30）特開平05-162261;登録査定　　（登録査定の参考文献情報）（2007/08/30）特開平06-067003;登録査定　　（登録査定の参考文献情報）（2007/08/30）特開平07-218705;登録査定　　（登録査定の参考文献情報）（2007/08/30）特開平07-230001;登録査定　　（登録査定の参考文献情報）（2007/08/30）特開平07-333404;登録査定　　（登録査定の参考文献情報）（2007/08/30）特開平08-334607;登録査定　　（登録査定の参考文献情報）（2007/08/30）特開平09-113708;登録査定　　（登録査定の参考文献情報）（2007/08/30）特開平09-254324;登録査定　　（登録査定の参考文献情報）（2007/08/30）特開平10-111403;登録査定　　（登録査定の参考文献情報）（2007/08/30）特開平10-246805;登録査定　　（登録査定の参考文献情報）（2007/08/30）特開平10-264284;登録査定　　（登録査定の参考文献情報）（2007/08/30）特開平11-034243;登録査定　　（登録査定の参考文献情報）（2007/08/30）特許03352921</v>
      </c>
      <c r="E148" s="4" t="s">
        <v>4111</v>
      </c>
      <c r="F148" s="4" t="s">
        <v>4112</v>
      </c>
      <c r="G148" s="4" t="s">
        <v>4113</v>
      </c>
      <c r="H148" s="4" t="s">
        <v>4114</v>
      </c>
      <c r="I148" s="4" t="s">
        <v>4115</v>
      </c>
      <c r="J148" s="4" t="s">
        <v>4116</v>
      </c>
      <c r="K148" s="4" t="s">
        <v>4117</v>
      </c>
      <c r="L148" s="4" t="s">
        <v>4118</v>
      </c>
      <c r="M148" s="4" t="s">
        <v>4119</v>
      </c>
      <c r="N148" s="4" t="s">
        <v>4120</v>
      </c>
      <c r="O148" s="4" t="s">
        <v>4121</v>
      </c>
      <c r="P148" s="4" t="s">
        <v>4122</v>
      </c>
      <c r="Q148" s="4" t="s">
        <v>4123</v>
      </c>
      <c r="R148" s="4" t="s">
        <v>4124</v>
      </c>
      <c r="S148" s="4" t="s">
        <v>4125</v>
      </c>
      <c r="T148" s="4" t="s">
        <v>4126</v>
      </c>
      <c r="U148" s="4" t="s">
        <v>4127</v>
      </c>
      <c r="V148" s="4" t="s">
        <v>4128</v>
      </c>
      <c r="W148" s="4" t="s">
        <v>4129</v>
      </c>
      <c r="X148" s="4" t="s">
        <v>4130</v>
      </c>
      <c r="Y148" s="4" t="s">
        <v>4131</v>
      </c>
      <c r="Z148" s="4" t="s">
        <v>4132</v>
      </c>
      <c r="AA148" s="4" t="s">
        <v>4133</v>
      </c>
      <c r="AB148" s="4" t="s">
        <v>4134</v>
      </c>
      <c r="AC148" s="4" t="s">
        <v>4135</v>
      </c>
      <c r="AD148" s="4" t="s">
        <v>4136</v>
      </c>
      <c r="AE148" s="4" t="s">
        <v>4137</v>
      </c>
    </row>
    <row r="149" spans="1:31" x14ac:dyDescent="0.15">
      <c r="A149" s="4">
        <f>COUNTIF(B149:B$196,B149)</f>
        <v>1</v>
      </c>
      <c r="B149" s="7" t="s">
        <v>913</v>
      </c>
      <c r="C149" s="3" t="s">
        <v>917</v>
      </c>
      <c r="D149" s="4" t="str">
        <f t="shared" si="4"/>
        <v>拒絶理由通知（拒絶理由の引用文献情報）（2007/02/22）;拒絶理由通知（拒絶理由の引用文献情報）（2007/02/22）特表平04-505236;登録査定　　（登録査定の参考文献情報）（2007/07/30）;登録査定　　（登録査定の参考文献情報）（2007/07/30）特表平04-505236</v>
      </c>
      <c r="E149" s="4" t="s">
        <v>5128</v>
      </c>
      <c r="F149" s="4" t="s">
        <v>5129</v>
      </c>
      <c r="G149" s="4" t="s">
        <v>5130</v>
      </c>
      <c r="H149" s="4" t="s">
        <v>5131</v>
      </c>
    </row>
    <row r="150" spans="1:31" x14ac:dyDescent="0.15">
      <c r="A150" s="4">
        <f>COUNTIF(B150:B$196,B150)</f>
        <v>1</v>
      </c>
      <c r="B150" s="7" t="s">
        <v>874</v>
      </c>
      <c r="C150" s="3" t="s">
        <v>879</v>
      </c>
      <c r="D150" s="4" t="str">
        <f t="shared" si="4"/>
        <v>拒絶理由通知（拒絶理由の引用文献情報）（2007/03/01）;拒絶理由通知（拒絶理由の引用文献情報）（2007/03/01）特開2001-122723;拒絶理由通知（拒絶理由の引用文献情報）（2007/03/01）特開2003-301288;拒絶査定　　（拒絶査定の引用文献情報）（2007/07/12）;拒絶査定　　（拒絶査定の引用文献情報）（2007/07/12）特開2001-122723;拒絶査定　　（拒絶査定の引用文献情報）（2007/07/12）特開2003-301288;登録査定　　（登録査定の参考文献情報）（2007/12/04）;登録査定　　（登録査定の参考文献情報）（2007/12/04）特開2001-122723;登録査定　　（登録査定の参考文献情報）（2007/12/04）特開2003-301288</v>
      </c>
      <c r="E150" s="4" t="s">
        <v>5059</v>
      </c>
      <c r="F150" s="4" t="s">
        <v>5060</v>
      </c>
      <c r="G150" s="4" t="s">
        <v>5061</v>
      </c>
      <c r="H150" s="4" t="s">
        <v>5062</v>
      </c>
      <c r="I150" s="4" t="s">
        <v>5063</v>
      </c>
      <c r="J150" s="4" t="s">
        <v>5064</v>
      </c>
      <c r="K150" s="4" t="s">
        <v>5065</v>
      </c>
      <c r="L150" s="4" t="s">
        <v>5066</v>
      </c>
      <c r="M150" s="4" t="s">
        <v>5067</v>
      </c>
    </row>
    <row r="151" spans="1:31" x14ac:dyDescent="0.15">
      <c r="A151" s="4">
        <f>COUNTIF(B151:B$196,B151)</f>
        <v>1</v>
      </c>
      <c r="B151" s="7" t="s">
        <v>577</v>
      </c>
      <c r="C151" s="3" t="s">
        <v>581</v>
      </c>
      <c r="D151" s="4" t="str">
        <f t="shared" si="4"/>
        <v>拒絶理由通知（拒絶理由の引用文献情報）（2007/03/05）引用非特許 70／08105 国内図書館 日本薬局方解説書編集委員会編、第十四改正　日本薬局方解説書、廣川書店、20010627、Ｃ２６３３－２６３５;拒絶理由通知（拒絶理由の引用文献情報）（2007/03/05）特表2002-511318;拒絶理由通知（拒絶理由の引用文献情報）（2007/08/08）;拒絶理由通知（拒絶理由の引用文献情報）（2007/08/08）特開平02-068039;拒絶理由通知（拒絶理由の引用文献情報）（2007/08/08）Elsevier番号 70／44129 国内図書館 日本薬局方解説書編集委員会編、第十四改正　日本薬局方解説書、廣川書店、20010627、Ｃ－２６３２～２６３５;拒絶理由通知（拒絶理由の引用文献情報）（2007/08/08）特表2002-511318;登録査定　　（登録査定の参考文献情報）（2007/12/21）;登録査定　　（登録査定の参考文献情報）（2007/12/21）特開平02-068039;登録査定　　（登録査定の参考文献情報）（2007/12/21）審引用／抽論 70／16899 国内図書館 日本薬局方解説書編集委員会編、第十四改正　日本薬局方解説書、廣川書店、20010627、Ｃ－２６３２～２６３５;登録査定　　（登録査定の参考文献情報）（2007/12/21）特表2002-511318</v>
      </c>
      <c r="E151" s="4" t="s">
        <v>4505</v>
      </c>
      <c r="F151" s="4" t="s">
        <v>4506</v>
      </c>
      <c r="G151" s="4" t="s">
        <v>4507</v>
      </c>
      <c r="H151" s="4" t="s">
        <v>4508</v>
      </c>
      <c r="I151" s="4" t="s">
        <v>4509</v>
      </c>
      <c r="J151" s="4" t="s">
        <v>4510</v>
      </c>
      <c r="K151" s="4" t="s">
        <v>4511</v>
      </c>
      <c r="L151" s="4" t="s">
        <v>4512</v>
      </c>
      <c r="M151" s="4" t="s">
        <v>4513</v>
      </c>
      <c r="N151" s="4" t="s">
        <v>4514</v>
      </c>
    </row>
    <row r="152" spans="1:31" x14ac:dyDescent="0.15">
      <c r="A152" s="4">
        <f>COUNTIF(B152:B$196,B152)</f>
        <v>1</v>
      </c>
      <c r="B152" s="7" t="s">
        <v>880</v>
      </c>
      <c r="C152" s="3" t="s">
        <v>884</v>
      </c>
      <c r="D152" s="4" t="str">
        <f t="shared" si="4"/>
        <v>拒絶理由通知（拒絶理由の引用文献情報）（2007/03/07）特開2002-084925;拒絶理由通知（拒絶理由の引用文献情報）（2007/03/07）特開2003-178602;拒絶理由通知（拒絶理由の引用文献情報）（2007/06/08）特開2002-084925;拒絶理由通知（拒絶理由の引用文献情報）（2007/06/08）特開2002-100203;拒絶理由通知（拒絶理由の引用文献情報）（2007/06/08）特開2003-134967;拒絶理由通知（拒絶理由の引用文献情報）（2007/06/08）特開2003-178602;拒絶理由通知（拒絶理由の引用文献情報）（2007/06/08）特開昭61-039301;拒絶査定　　（拒絶査定の引用文献情報）（2007/08/31）;拒絶査定　　（拒絶査定の引用文献情報）（2007/08/31）特開2002-084925;拒絶査定　　（拒絶査定の引用文献情報）（2007/08/31）特開2002-100203;拒絶査定　　（拒絶査定の引用文献情報）（2007/08/31）特開2003-134967;拒絶査定　　（拒絶査定の引用文献情報）（2007/08/31）特開2003-178602;拒絶査定　　（拒絶査定の引用文献情報）（2007/08/31）特開2003-228755;拒絶査定　　（拒絶査定の引用文献情報）（2007/08/31）特開2003-254791;拒絶査定　　（拒絶査定の引用文献情報）（2007/08/31）特開昭61-039301;登録査定　　（登録査定の参考文献情報）（2007/12/03）特開2002-084925;登録査定　　（登録査定の参考文献情報）（2007/12/03）特開2002-100203;登録査定　　（登録査定の参考文献情報）（2007/12/03）特開2003-134967;登録査定　　（登録査定の参考文献情報）（2007/12/03）特開2003-178602;登録査定　　（登録査定の参考文献情報）（2007/12/03）特開昭61-039301</v>
      </c>
      <c r="E152" s="4" t="s">
        <v>5068</v>
      </c>
      <c r="F152" s="4" t="s">
        <v>5069</v>
      </c>
      <c r="G152" s="4" t="s">
        <v>5070</v>
      </c>
      <c r="H152" s="4" t="s">
        <v>5071</v>
      </c>
      <c r="I152" s="4" t="s">
        <v>5072</v>
      </c>
      <c r="J152" s="4" t="s">
        <v>5073</v>
      </c>
      <c r="K152" s="4" t="s">
        <v>5074</v>
      </c>
      <c r="L152" s="4" t="s">
        <v>5075</v>
      </c>
      <c r="M152" s="4" t="s">
        <v>5076</v>
      </c>
      <c r="N152" s="4" t="s">
        <v>5077</v>
      </c>
      <c r="O152" s="4" t="s">
        <v>5078</v>
      </c>
      <c r="P152" s="4" t="s">
        <v>5079</v>
      </c>
      <c r="Q152" s="4" t="s">
        <v>5080</v>
      </c>
      <c r="R152" s="4" t="s">
        <v>5081</v>
      </c>
      <c r="S152" s="4" t="s">
        <v>5082</v>
      </c>
      <c r="T152" s="4" t="s">
        <v>5083</v>
      </c>
      <c r="U152" s="4" t="s">
        <v>5084</v>
      </c>
      <c r="V152" s="4" t="s">
        <v>5085</v>
      </c>
      <c r="W152" s="4" t="s">
        <v>5086</v>
      </c>
      <c r="X152" s="4" t="s">
        <v>5087</v>
      </c>
    </row>
    <row r="153" spans="1:31" x14ac:dyDescent="0.15">
      <c r="A153" s="4">
        <f>COUNTIF(B153:B$196,B153)</f>
        <v>1</v>
      </c>
      <c r="B153" s="7" t="s">
        <v>885</v>
      </c>
      <c r="C153" s="3" t="s">
        <v>889</v>
      </c>
      <c r="D153" s="4" t="str">
        <f t="shared" si="4"/>
        <v>拒絶理由通知（拒絶理由の引用文献情報）（2007/03/07）特開平10-118515;拒絶理由通知（拒絶理由の引用文献情報）（2007/03/07）実公昭61-003461;登録査定　　（登録査定の参考文献情報）（2007/05/18）特開平10-118515;登録査定　　（登録査定の参考文献情報）（2007/05/18）実公昭61-003461</v>
      </c>
      <c r="E153" s="4" t="s">
        <v>5088</v>
      </c>
      <c r="F153" s="4" t="s">
        <v>5089</v>
      </c>
      <c r="G153" s="4" t="s">
        <v>5090</v>
      </c>
      <c r="H153" s="4" t="s">
        <v>5091</v>
      </c>
    </row>
    <row r="154" spans="1:31" x14ac:dyDescent="0.15">
      <c r="A154" s="4">
        <f>COUNTIF(B154:B$196,B154)</f>
        <v>1</v>
      </c>
      <c r="B154" s="7" t="s">
        <v>392</v>
      </c>
      <c r="C154" s="3" t="s">
        <v>397</v>
      </c>
      <c r="D154" s="4" t="str">
        <f t="shared" si="4"/>
        <v>拒絶理由通知（拒絶理由の引用文献情報）（2007/03/27）特開平04-254644;拒絶理由通知（拒絶理由の引用文献情報）（2007/03/27）特開平07-305443;拒絶理由通知（拒絶理由の引用文献情報）（2007/03/27）特開平10-046814;登録査定　　（登録査定の参考文献情報）（2007/08/22）特開平04-254644;登録査定　　（登録査定の参考文献情報）（2007/08/22）特開平07-305443;登録査定　　（登録査定の参考文献情報）（2007/08/22）特開平10-046814;登録査定　　（登録査定の参考文献情報）（2007/08/22）特開平11-006296</v>
      </c>
      <c r="E154" s="4" t="s">
        <v>4175</v>
      </c>
      <c r="F154" s="4" t="s">
        <v>4176</v>
      </c>
      <c r="G154" s="4" t="s">
        <v>4177</v>
      </c>
      <c r="H154" s="4" t="s">
        <v>4178</v>
      </c>
      <c r="I154" s="4" t="s">
        <v>4179</v>
      </c>
      <c r="J154" s="4" t="s">
        <v>4180</v>
      </c>
      <c r="K154" s="4" t="s">
        <v>4181</v>
      </c>
    </row>
    <row r="155" spans="1:31" x14ac:dyDescent="0.15">
      <c r="A155" s="4">
        <f>COUNTIF(B155:B$196,B155)</f>
        <v>1</v>
      </c>
      <c r="B155" s="7" t="s">
        <v>277</v>
      </c>
      <c r="C155" s="3" t="s">
        <v>282</v>
      </c>
      <c r="D155" s="4" t="str">
        <f t="shared" si="4"/>
        <v>拒絶理由通知（拒絶理由の引用文献情報）（2007/03/30）特開平08-117390;拒絶理由通知（拒絶理由の引用文献情報）（2007/03/30）特開平08-257213;拒絶理由通知（拒絶理由の引用文献情報）（2007/03/30）特開平09-047549;拒絶理由通知（拒絶理由の引用文献情報）（2007/03/30）特開平09-108415;登録査定　　（登録査定の参考文献情報）（2007/07/06）特開平08-117390;登録査定　　（登録査定の参考文献情報）（2007/07/06）特開平08-257213;登録査定　　（登録査定の参考文献情報）（2007/07/06）特開平09-047549;登録査定　　（登録査定の参考文献情報）（2007/07/06）特開平09-108415</v>
      </c>
      <c r="E155" s="4" t="s">
        <v>4002</v>
      </c>
      <c r="F155" s="4" t="s">
        <v>4003</v>
      </c>
      <c r="G155" s="4" t="s">
        <v>4004</v>
      </c>
      <c r="H155" s="4" t="s">
        <v>4005</v>
      </c>
      <c r="I155" s="4" t="s">
        <v>4006</v>
      </c>
      <c r="J155" s="4" t="s">
        <v>4007</v>
      </c>
      <c r="K155" s="4" t="s">
        <v>4008</v>
      </c>
      <c r="L155" s="4" t="s">
        <v>4009</v>
      </c>
    </row>
    <row r="156" spans="1:31" x14ac:dyDescent="0.15">
      <c r="A156" s="4">
        <f>COUNTIF(B156:B$196,B156)</f>
        <v>1</v>
      </c>
      <c r="B156" s="7" t="s">
        <v>402</v>
      </c>
      <c r="C156" s="3" t="s">
        <v>404</v>
      </c>
      <c r="D156" s="4" t="str">
        <f t="shared" si="4"/>
        <v>拒絶理由通知（拒絶理由の引用文献情報）（2007/04/09）特開平08-117390;拒絶理由通知（拒絶理由の引用文献情報）（2007/04/09）特開平09-108415;先行技術調査（先行技術調査結果の参考文献情報）（2007/04/09）特開平08-257213;先行技術調査（先行技術調査結果の参考文献情報）（2007/04/09）特開平09-047549;登録査定　　（登録査定の参考文献情報）（2007/07/06）特開平08-117390;登録査定　　（登録査定の参考文献情報）（2007/07/06）特開平08-257213;登録査定　　（登録査定の参考文献情報）（2007/07/06）特開平09-047549;登録査定　　（登録査定の参考文献情報）（2007/07/06）特開平09-108415</v>
      </c>
      <c r="E156" s="4" t="s">
        <v>4192</v>
      </c>
      <c r="F156" s="4" t="s">
        <v>4193</v>
      </c>
      <c r="G156" s="4" t="s">
        <v>4194</v>
      </c>
      <c r="H156" s="4" t="s">
        <v>4195</v>
      </c>
      <c r="I156" s="4" t="s">
        <v>4006</v>
      </c>
      <c r="J156" s="4" t="s">
        <v>4007</v>
      </c>
      <c r="K156" s="4" t="s">
        <v>4008</v>
      </c>
      <c r="L156" s="4" t="s">
        <v>4009</v>
      </c>
    </row>
    <row r="157" spans="1:31" x14ac:dyDescent="0.15">
      <c r="A157" s="4">
        <f>COUNTIF(B157:B$196,B157)</f>
        <v>1</v>
      </c>
      <c r="B157" s="7" t="s">
        <v>684</v>
      </c>
      <c r="C157" s="3" t="s">
        <v>689</v>
      </c>
      <c r="D157" s="4" t="str">
        <f t="shared" si="4"/>
        <v>拒絶理由通知（拒絶理由の引用文献情報）（2007/06/13）特開2000-018586;拒絶理由通知（拒絶理由の引用文献情報）（2007/06/13）特開昭57-109868;拒絶理由通知（拒絶理由の引用文献情報）（2007/06/13）特開昭62-290051;拒絶理由通知（拒絶理由の引用文献情報）（2007/06/13）特表平11-512336;登録査定　　（登録査定の参考文献情報）（2008/01/11）特開2000-018586;登録査定　　（登録査定の参考文献情報）（2008/01/11）特開2000-313682;登録査定　　（登録査定の参考文献情報）（2008/01/11）特開昭57-109868;登録査定　　（登録査定の参考文献情報）（2008/01/11）特開昭61-029725;登録査定　　（登録査定の参考文献情報）（2008/01/11）特開昭62-290051;登録査定　　（登録査定の参考文献情報）（2008/01/11）特開平04-046016;登録査定　　（登録査定の参考文献情報）（2008/01/11）特開平08-210782;登録査定　　（登録査定の参考文献情報）（2008/01/11）特開平09-059056;登録査定　　（登録査定の参考文献情報）（2008/01/11）特開平09-060840;登録査定　　（登録査定の参考文献情報）（2008/01/11）特開平10-185169;登録査定　　（登録査定の参考文献情報）（2008/01/11）特開平10-212144;登録査定　　（登録査定の参考文献情報）（2008/01/11）特開平11-285543;登録査定　　（登録査定の参考文献情報）（2008/01/11）特表平11-512336</v>
      </c>
      <c r="E157" s="4" t="s">
        <v>4715</v>
      </c>
      <c r="F157" s="4" t="s">
        <v>4716</v>
      </c>
      <c r="G157" s="4" t="s">
        <v>4717</v>
      </c>
      <c r="H157" s="4" t="s">
        <v>4718</v>
      </c>
      <c r="I157" s="4" t="s">
        <v>4719</v>
      </c>
      <c r="J157" s="4" t="s">
        <v>4720</v>
      </c>
      <c r="K157" s="4" t="s">
        <v>4721</v>
      </c>
      <c r="L157" s="4" t="s">
        <v>4722</v>
      </c>
      <c r="M157" s="4" t="s">
        <v>4723</v>
      </c>
      <c r="N157" s="4" t="s">
        <v>4724</v>
      </c>
      <c r="O157" s="4" t="s">
        <v>4725</v>
      </c>
      <c r="P157" s="4" t="s">
        <v>4726</v>
      </c>
      <c r="Q157" s="4" t="s">
        <v>4727</v>
      </c>
      <c r="R157" s="4" t="s">
        <v>4728</v>
      </c>
      <c r="S157" s="4" t="s">
        <v>4729</v>
      </c>
      <c r="T157" s="4" t="s">
        <v>4730</v>
      </c>
      <c r="U157" s="4" t="s">
        <v>4731</v>
      </c>
    </row>
    <row r="158" spans="1:31" x14ac:dyDescent="0.15">
      <c r="A158" s="4">
        <f>COUNTIF(B158:B$196,B158)</f>
        <v>1</v>
      </c>
      <c r="B158" s="7" t="s">
        <v>398</v>
      </c>
      <c r="C158" s="3" t="s">
        <v>401</v>
      </c>
      <c r="D158" s="4" t="str">
        <f t="shared" si="4"/>
        <v>先行技術調査（先行技術調査結果の参考文献情報）（2007/03/30）特開平08-117390;先行技術調査（先行技術調査結果の参考文献情報）（2007/03/30）特開平08-257213;先行技術調査（先行技術調査結果の参考文献情報）（2007/03/30）特開平09-047549;先行技術調査（先行技術調査結果の参考文献情報）（2007/03/30）特開平09-108415;拒絶理由通知（拒絶理由の引用文献情報）（2007/07/06）特開平08-117390;拒絶理由通知（拒絶理由の引用文献情報）（2007/07/06）特開平09-108415;登録査定　　（登録査定の参考文献情報）（2007/10/30）特開平08-117390;登録査定　　（登録査定の参考文献情報）（2007/10/30）特開平08-257213;登録査定　　（登録査定の参考文献情報）（2007/10/30）特開平09-047549;登録査定　　（登録査定の参考文献情報）（2007/10/30）特開平09-108415</v>
      </c>
      <c r="E158" s="4" t="s">
        <v>4182</v>
      </c>
      <c r="F158" s="4" t="s">
        <v>4183</v>
      </c>
      <c r="G158" s="4" t="s">
        <v>4184</v>
      </c>
      <c r="H158" s="4" t="s">
        <v>4185</v>
      </c>
      <c r="I158" s="4" t="s">
        <v>4186</v>
      </c>
      <c r="J158" s="4" t="s">
        <v>4187</v>
      </c>
      <c r="K158" s="4" t="s">
        <v>4188</v>
      </c>
      <c r="L158" s="4" t="s">
        <v>4189</v>
      </c>
      <c r="M158" s="4" t="s">
        <v>4190</v>
      </c>
      <c r="N158" s="4" t="s">
        <v>4191</v>
      </c>
    </row>
    <row r="159" spans="1:31" x14ac:dyDescent="0.15">
      <c r="A159" s="4">
        <f>COUNTIF(B159:B$196,B159)</f>
        <v>1</v>
      </c>
      <c r="B159" s="7" t="s">
        <v>848</v>
      </c>
      <c r="C159" s="3" t="s">
        <v>853</v>
      </c>
      <c r="D159" s="4" t="str">
        <f t="shared" si="4"/>
        <v>拒絶理由通知（拒絶理由の引用文献情報）（2007/07/12）特開平04-227704;拒絶理由通知（拒絶理由の引用文献情報）（2007/07/12）特開平06-136176;拒絶理由通知（拒絶理由の引用文献情報）（2007/07/12）特開平09-221562;拒絶理由通知（拒絶理由の引用文献情報）（2007/07/12）特表2002-507638;拒絶査定　　（拒絶査定の引用文献情報）（2008/02/14）特開平04-227704;拒絶査定　　（拒絶査定の引用文献情報）（2008/02/14）特開平06-136176;拒絶査定　　（拒絶査定の引用文献情報）（2008/02/14）特開平09-221562;拒絶査定　　（拒絶査定の引用文献情報）（2008/02/14）特表2002-507638;登録査定　　（登録査定の参考文献情報）（2008/08/28）特開平04-227704;登録査定　　（登録査定の参考文献情報）（2008/08/28）特開平06-136176;登録査定　　（登録査定の参考文献情報）（2008/08/28）特開平09-221562;登録査定　　（登録査定の参考文献情報）（2008/08/28）特表2002-507638</v>
      </c>
      <c r="E159" s="4" t="s">
        <v>5035</v>
      </c>
      <c r="F159" s="4" t="s">
        <v>5036</v>
      </c>
      <c r="G159" s="4" t="s">
        <v>5037</v>
      </c>
      <c r="H159" s="4" t="s">
        <v>5038</v>
      </c>
      <c r="I159" s="4" t="s">
        <v>5039</v>
      </c>
      <c r="J159" s="4" t="s">
        <v>5040</v>
      </c>
      <c r="K159" s="4" t="s">
        <v>5041</v>
      </c>
      <c r="L159" s="4" t="s">
        <v>5042</v>
      </c>
      <c r="M159" s="4" t="s">
        <v>5043</v>
      </c>
      <c r="N159" s="4" t="s">
        <v>5044</v>
      </c>
      <c r="O159" s="4" t="s">
        <v>5045</v>
      </c>
      <c r="P159" s="4" t="s">
        <v>5046</v>
      </c>
    </row>
    <row r="160" spans="1:31" x14ac:dyDescent="0.15">
      <c r="A160" s="4">
        <f>COUNTIF(B160:B$196,B160)</f>
        <v>1</v>
      </c>
      <c r="B160" s="7" t="s">
        <v>651</v>
      </c>
      <c r="C160" s="3" t="s">
        <v>656</v>
      </c>
      <c r="D160" s="4" t="str">
        <f t="shared" si="4"/>
        <v>拒絶理由通知（拒絶理由の引用文献情報）（2007/07/25）特開2001-053639;登録査定　　（登録査定の参考文献情報）（2007/10/18）特開2001-053639</v>
      </c>
      <c r="E160" s="4" t="s">
        <v>4667</v>
      </c>
      <c r="F160" s="4" t="s">
        <v>4668</v>
      </c>
    </row>
    <row r="161" spans="1:26" x14ac:dyDescent="0.15">
      <c r="A161" s="4">
        <f>COUNTIF(B161:B$196,B161)</f>
        <v>1</v>
      </c>
      <c r="B161" s="7" t="s">
        <v>706</v>
      </c>
      <c r="C161" s="3" t="s">
        <v>711</v>
      </c>
      <c r="D161" s="4" t="str">
        <f t="shared" si="4"/>
        <v>拒絶理由通知（拒絶理由の引用文献情報）（2007/08/10）特開平09-021202;拒絶理由通知（拒絶理由の引用文献情報）（2007/08/10）特開平09-067888;拒絶理由通知（拒絶理由の引用文献情報）（2007/08/10）実全平03-068218;先行技術調査（先行技術調査結果の参考文献情報）（2007/08/10）特開平09-060170;登録査定　　（登録査定の参考文献情報）（2007/10/26）特開平09-021202;登録査定　　（登録査定の参考文献情報）（2007/10/26）特開平09-060170;登録査定　　（登録査定の参考文献情報）（2007/10/26）特開平09-067888;登録査定　　（登録査定の参考文献情報）（2007/10/26）実全平03-068218</v>
      </c>
      <c r="E161" s="4" t="s">
        <v>4783</v>
      </c>
      <c r="F161" s="4" t="s">
        <v>4784</v>
      </c>
      <c r="G161" s="4" t="s">
        <v>4785</v>
      </c>
      <c r="H161" s="4" t="s">
        <v>4786</v>
      </c>
      <c r="I161" s="4" t="s">
        <v>4787</v>
      </c>
      <c r="J161" s="4" t="s">
        <v>4788</v>
      </c>
      <c r="K161" s="4" t="s">
        <v>4789</v>
      </c>
      <c r="L161" s="4" t="s">
        <v>4790</v>
      </c>
    </row>
    <row r="162" spans="1:26" x14ac:dyDescent="0.15">
      <c r="A162" s="4">
        <f>COUNTIF(B162:B$196,B162)</f>
        <v>1</v>
      </c>
      <c r="B162" s="7" t="s">
        <v>425</v>
      </c>
      <c r="C162" s="3" t="s">
        <v>430</v>
      </c>
      <c r="D162" s="4" t="str">
        <f t="shared" ref="D162:D193" si="5">IF(LEFT(C162)="審","",REPLACE(C162,FIND("審判請求証拠（無効審判",C162)-1,LEN(C162)-FIND("審判請求証拠（無効審判",C162)+2,""))</f>
        <v>拒絶理由通知（拒絶理由の引用文献情報）（2007/08/14）特開昭63-162454;拒絶理由通知（拒絶理由の引用文献情報）（2007/08/14）特開平11-035086;拒絶理由通知（拒絶理由の引用文献情報）（2007/08/14）特開平11-100086;拒絶理由通知（拒絶理由の引用文献情報）（2007/08/14）実全平03-066077;拒絶理由通知（拒絶理由の引用文献情報）（2008/04/10）特開昭63-162454;拒絶理由通知（拒絶理由の引用文献情報）（2008/04/10）特開平11-100086;拒絶理由通知（拒絶理由の引用文献情報）（2008/04/10）実全平03-066077;登録査定　　（登録査定の参考文献情報）（2008/06/30）特開昭63-162454;登録査定　　（登録査定の参考文献情報）（2008/06/30）特開平11-035086;登録査定　　（登録査定の参考文献情報）（2008/06/30）特開平11-100086;登録査定　　（登録査定の参考文献情報）（2008/06/30）実全平03-066077</v>
      </c>
      <c r="E162" s="4" t="s">
        <v>4227</v>
      </c>
      <c r="F162" s="4" t="s">
        <v>4228</v>
      </c>
      <c r="G162" s="4" t="s">
        <v>4229</v>
      </c>
      <c r="H162" s="4" t="s">
        <v>4230</v>
      </c>
      <c r="I162" s="4" t="s">
        <v>4231</v>
      </c>
      <c r="J162" s="4" t="s">
        <v>4232</v>
      </c>
      <c r="K162" s="4" t="s">
        <v>4233</v>
      </c>
      <c r="L162" s="4" t="s">
        <v>4234</v>
      </c>
      <c r="M162" s="4" t="s">
        <v>4235</v>
      </c>
      <c r="N162" s="4" t="s">
        <v>4236</v>
      </c>
      <c r="O162" s="4" t="s">
        <v>4237</v>
      </c>
    </row>
    <row r="163" spans="1:26" x14ac:dyDescent="0.15">
      <c r="A163" s="4">
        <f>COUNTIF(B163:B$196,B163)</f>
        <v>1</v>
      </c>
      <c r="B163" s="7" t="s">
        <v>806</v>
      </c>
      <c r="C163" s="3" t="s">
        <v>809</v>
      </c>
      <c r="D163" s="4" t="str">
        <f t="shared" si="5"/>
        <v>拒絶理由通知（拒絶理由の引用文献情報）（2007/08/27）特開平03-274746;拒絶理由通知（拒絶理由の引用文献情報）（2007/08/27）特開平08-181189;拒絶理由通知（拒絶理由の引用文献情報）（2007/08/27）特許03538416;拒絶理由通知（拒絶理由の引用文献情報）（2007/11/16）特開平03-274746;拒絶理由通知（拒絶理由の引用文献情報）（2007/11/16）特開平08-181189;拒絶理由通知（拒絶理由の引用文献情報）（2007/11/16）特許03538416;拒絶理由通知（拒絶理由の引用文献情報）（2008/02/04）特開平03-274746;拒絶理由通知（拒絶理由の引用文献情報）（2008/02/04）特開平08-181189;拒絶理由通知（拒絶理由の引用文献情報）（2008/02/04）特許03538416;登録査定　　（登録査定の参考文献情報）（2008/04/11）特開平03-274746;登録査定　　（登録査定の参考文献情報）（2008/04/11）特開平08-181189;登録査定　　（登録査定の参考文献情報）（2008/04/11）特許03538416</v>
      </c>
      <c r="E163" s="4" t="s">
        <v>4957</v>
      </c>
      <c r="F163" s="4" t="s">
        <v>4958</v>
      </c>
      <c r="G163" s="4" t="s">
        <v>4959</v>
      </c>
      <c r="H163" s="4" t="s">
        <v>4960</v>
      </c>
      <c r="I163" s="4" t="s">
        <v>4961</v>
      </c>
      <c r="J163" s="4" t="s">
        <v>4962</v>
      </c>
      <c r="K163" s="4" t="s">
        <v>4963</v>
      </c>
      <c r="L163" s="4" t="s">
        <v>4964</v>
      </c>
      <c r="M163" s="4" t="s">
        <v>4965</v>
      </c>
      <c r="N163" s="4" t="s">
        <v>4966</v>
      </c>
      <c r="O163" s="4" t="s">
        <v>4967</v>
      </c>
      <c r="P163" s="4" t="s">
        <v>4968</v>
      </c>
    </row>
    <row r="164" spans="1:26" x14ac:dyDescent="0.15">
      <c r="A164" s="4">
        <f>COUNTIF(B164:B$196,B164)</f>
        <v>1</v>
      </c>
      <c r="B164" s="7" t="s">
        <v>370</v>
      </c>
      <c r="C164" s="3" t="s">
        <v>375</v>
      </c>
      <c r="D164" s="4" t="str">
        <f t="shared" si="5"/>
        <v>拒絶理由通知（拒絶理由の引用文献情報）（2007/09/07）特開平06-293664;拒絶理由通知（拒絶理由の引用文献情報）（2007/09/07）特開平07-228543;拒絶理由通知（拒絶理由の引用文献情報）（2007/09/07）引用非特許 70／21480 外国雑誌 Ｂｒｉｔｉｓｈ　Ｊｏｕｒｎａｌ　ｏｆ　Ｐｈａｒｍａｃｏｌｏｇｙ、1996、Ｖｏｌ．１１７，Ｎｏ．７、ｐ１３７４－１３７６;拒絶理由通知（拒絶理由の引用文献情報）（2007/09/07）引用非特許 70／21481 外国雑誌 Ｊａｐａｎｅｓｅ　Ｊｏｕｒｎａｌ　ｏｆ　Ｐｈａｒｍａｃｏｌｏｇｙ、1994、Ｖｏｌ．６６，Ｎｏ．２、ｐ２１３－２２０;拒絶理由通知（拒絶理由の引用文献情報）（2007/09/07）引用非特許 70／21482 国内雑誌 Ｊｏｕｒｎａｌ　ｏｆ　Ｓｍｏｏｔｈ　Ｍｕｓｃｌｅ　Ｒｅｓｅａｒｃｈ、1995、Ｖｏｌ．３１，Ｎｏ．４、ｐ１１９－１２７;拒絶理由通知（拒絶理由の引用文献情報）（2007/09/07）特表平06-506676;拒絶理由通知（拒絶理由の引用文献情報）（2007/09/07）特表平06-506955;拒絶査定　　（拒絶査定の引用文献情報）（2008/01/30）特開平06-293664;拒絶査定　　（拒絶査定の引用文献情報）（2008/01/30）特開平07-228543;拒絶査定　　（拒絶査定の引用文献情報）（2008/01/30）特表平06-506676;拒絶査定　　（拒絶査定の引用文献情報）（2008/01/30）特表平06-506955</v>
      </c>
      <c r="E164" s="4" t="s">
        <v>4156</v>
      </c>
      <c r="F164" s="4" t="s">
        <v>4157</v>
      </c>
      <c r="G164" s="4" t="s">
        <v>4158</v>
      </c>
      <c r="H164" s="4" t="s">
        <v>4159</v>
      </c>
      <c r="I164" s="4" t="s">
        <v>4160</v>
      </c>
      <c r="J164" s="4" t="s">
        <v>4161</v>
      </c>
      <c r="K164" s="4" t="s">
        <v>4162</v>
      </c>
      <c r="L164" s="4" t="s">
        <v>4163</v>
      </c>
      <c r="M164" s="4" t="s">
        <v>4164</v>
      </c>
      <c r="N164" s="4" t="s">
        <v>4165</v>
      </c>
      <c r="O164" s="4" t="s">
        <v>4166</v>
      </c>
    </row>
    <row r="165" spans="1:26" x14ac:dyDescent="0.15">
      <c r="A165" s="4">
        <f>COUNTIF(B165:B$196,B165)</f>
        <v>1</v>
      </c>
      <c r="B165" s="7" t="s">
        <v>753</v>
      </c>
      <c r="C165" s="3" t="s">
        <v>757</v>
      </c>
      <c r="D165" s="4" t="str">
        <f t="shared" si="5"/>
        <v>拒絶理由通知（拒絶理由の引用文献情報）（2007/10/17）;拒絶理由通知（拒絶理由の引用文献情報）（2007/10/17）審引用／抽論 70／00363 外国雑誌 ＨＡＲＤ　ＣＡＰＳＵＬＥＳ　ＤＥＶＥＬＯＰＭＥＮＴ　ＡＮＤ　ＴＥＣＨＮＯＬＯＧＹ、ＴＨＥ　ＰＨＡＲＭＡＣＥＵＴＩＣＡＬ　ＰＲＥＳＳ、1987、第３９頁，第４１頁，第５４頁;拒絶理由通知（拒絶理由の引用文献情報）（2007/10/17）審引用／抽論 70／00374 国内図書館 伊田忠夫、カプセル剤（ＩＩ），月刊薬事、１９６７（１１）、ｐ．１７３５－１７４０;拒絶理由通知（拒絶理由の引用文献情報）（2007/10/17）審引用／抽論 70／00375 外国雑誌 Ｐ．Ｖ．Ｋｏｚｌｏｖ、ＰＯＬＹＭＥＲ、1983、第２４巻、ｐ．６５１－６６６;拒絶理由通知（拒絶理由の引用文献情報）（2007/10/17）審引用／抽論 70／00383 外国雑誌 ＫＯＬＬＯＩＤＮＩＪ　ＪＵＲＮＡＬ、1975、ＹＤＫ６６８．３１７：６７８－１９、ｐ．９－１５;登録査定　　（登録査定の参考文献情報）（2008/02/06）;登録査定　　（登録査定の参考文献情報）（2008/02/06）審引用／抽論 70／00363 外国雑誌 ＨＡＲＤ　ＣＡＰＳＵＬＥＳ　ＤＥＶＥＬＯＰＭＥＮＴ　ＡＮＤ　ＴＥＣＨＮＯＬＯＧＹ、ＴＨＥ　ＰＨＡＲＭＡＣＥＵＴＩＣＡＬ　ＰＲＥＳＳ、1987、第３９頁，第４１頁，第５４頁;登録査定　　（登録査定の参考文献情報）（2008/02/06）審引用／抽論 70／00374 国内図書館 伊田忠夫、カプセル剤（ＩＩ），月刊薬事、１９６７（１１）、ｐ．１７３５－１７４０;登録査定　　（登録査定の参考文献情報）（2008/02/06）審引用／抽論 70／00375 外国雑誌 Ｐ．Ｖ．Ｋｏｚｌｏｖ、ＰＯＬＹＭＥＲ、1983、第２４巻、ｐ．６５１－６６６;登録査定　　（登録査定の参考文献情報）（2008/02/06）審引用／抽論 70／00383 外国雑誌 ＫＯＬＬＯＩＤＮＩＪ　ＪＵＲＮＡＬ、1975、ＹＤＫ６６８．３１７：６７８－１９、ｐ．９－１５</v>
      </c>
      <c r="E165" s="4" t="s">
        <v>4857</v>
      </c>
      <c r="F165" s="4" t="s">
        <v>4858</v>
      </c>
      <c r="G165" s="4" t="s">
        <v>4859</v>
      </c>
      <c r="H165" s="4" t="s">
        <v>4860</v>
      </c>
      <c r="I165" s="4" t="s">
        <v>4861</v>
      </c>
      <c r="J165" s="4" t="s">
        <v>4862</v>
      </c>
      <c r="K165" s="4" t="s">
        <v>4863</v>
      </c>
      <c r="L165" s="4" t="s">
        <v>4864</v>
      </c>
      <c r="M165" s="4" t="s">
        <v>4865</v>
      </c>
      <c r="N165" s="4" t="s">
        <v>4866</v>
      </c>
    </row>
    <row r="166" spans="1:26" x14ac:dyDescent="0.15">
      <c r="A166" s="4">
        <f>COUNTIF(B166:B$196,B166)</f>
        <v>1</v>
      </c>
      <c r="B166" s="8" t="s">
        <v>721</v>
      </c>
      <c r="C166" s="3" t="s">
        <v>726</v>
      </c>
      <c r="D166" s="4" t="str">
        <f t="shared" si="5"/>
        <v>拒絶理由通知（拒絶理由の引用文献情報）（2007/10/19）特開2000-078827;拒絶理由通知（拒絶理由の引用文献情報）（2007/10/19）特開2000-335500;拒絶理由通知（拒絶理由の引用文献情報）（2007/10/19）特開2002-238238;拒絶理由通知（拒絶理由の引用文献情報）（2007/10/19）特開2003-025419;先行技術調査（先行技術調査結果の参考文献情報）（2007/10/19）特開2000-092813;先行技術調査（先行技術調査結果の参考文献情報）（2007/10/19）特開2001-169529;登録査定　　（登録査定の参考文献情報）（2008/03/17）特開2000-078827;登録査定　　（登録査定の参考文献情報）（2008/03/17）特開2000-092813;登録査定　　（登録査定の参考文献情報）（2008/03/17）特開2000-335500;登録査定　　（登録査定の参考文献情報）（2008/03/17）特開2001-169529;登録査定　　（登録査定の参考文献情報）（2008/03/17）特開2002-238238;登録査定　　（登録査定の参考文献情報）（2008/03/17）特開2003-025419</v>
      </c>
      <c r="E166" s="4" t="s">
        <v>4800</v>
      </c>
      <c r="F166" s="4" t="s">
        <v>4801</v>
      </c>
      <c r="G166" s="4" t="s">
        <v>4802</v>
      </c>
      <c r="H166" s="4" t="s">
        <v>4803</v>
      </c>
      <c r="I166" s="4" t="s">
        <v>4804</v>
      </c>
      <c r="J166" s="4" t="s">
        <v>4805</v>
      </c>
      <c r="K166" s="4" t="s">
        <v>4806</v>
      </c>
      <c r="L166" s="4" t="s">
        <v>4807</v>
      </c>
      <c r="M166" s="4" t="s">
        <v>4808</v>
      </c>
      <c r="N166" s="4" t="s">
        <v>4809</v>
      </c>
      <c r="O166" s="4" t="s">
        <v>4810</v>
      </c>
      <c r="P166" s="4" t="s">
        <v>4811</v>
      </c>
    </row>
    <row r="167" spans="1:26" x14ac:dyDescent="0.15">
      <c r="A167" s="4">
        <f>COUNTIF(B167:B$196,B167)</f>
        <v>1</v>
      </c>
      <c r="B167" s="7" t="s">
        <v>748</v>
      </c>
      <c r="C167" s="3" t="s">
        <v>752</v>
      </c>
      <c r="D167" s="4" t="str">
        <f t="shared" si="5"/>
        <v>拒絶理由通知（拒絶理由の引用文献情報）（2007/12/07）特開2003-012424;拒絶理由通知（拒絶理由の引用文献情報）（2007/12/07）特開平04-046002;拒絶理由通知（拒絶理由の引用文献情報）（2007/12/07）審引用／抽論 70／13358 国内図書館 化学大辞典編集委員会、縮刷版　化学大辞典１、共立出版株式会社、19791110、縮刷版第２３刷、２０頁;先行技術調査（先行技術調査結果の参考文献情報）（2007/12/07）特開2000-211901;先行技術調査（先行技術調査結果の参考文献情報）（2007/12/07）特開昭60-180902;先行技術調査（先行技術調査結果の参考文献情報）（2007/12/07）特開昭61-181532;先行技術調査（先行技術調査結果の参考文献情報）（2007/12/07）特開昭63-246304;先行技術調査（先行技術調査結果の参考文献情報）（2007/12/07）特開昭64-034904;先行技術調査（先行技術調査結果の参考文献情報）（2007/12/07）特開平01-099559;先行技術調査（先行技術調査結果の参考文献情報）（2007/12/07）特開平02-055201;先行技術調査（先行技術調査結果の参考文献情報）（2007/12/07）特開平11-278808;登録査定　　（登録査定の参考文献情報）（2008/03/18）特開2000-211901;登録査定　　（登録査定の参考文献情報）（2008/03/18）特開2003-012424;登録査定　　（登録査定の参考文献情報）（2008/03/18）特開昭60-180902;登録査定　　（登録査定の参考文献情報）（2008/03/18）特開昭61-181532;登録査定　　（登録査定の参考文献情報）（2008/03/18）特開昭63-246304;登録査定　　（登録査定の参考文献情報）（2008/03/18）特開昭64-034904;登録査定　　（登録査定の参考文献情報）（2008/03/18）特開平01-099559;登録査定　　（登録査定の参考文献情報）（2008/03/18）特開平02-055201;登録査定　　（登録査定の参考文献情報）（2008/03/18）特開平04-046002;登録査定　　（登録査定の参考文献情報）（2008/03/18）特開平11-278808;登録査定　　（登録査定の参考文献情報）（2008/03/18）審引用／抽論 70／13358 国内図書館 化学大辞典編集委員会、縮刷版　化学大辞典１、共立出版株式会社、19791110、縮刷版第２３刷、２０頁</v>
      </c>
      <c r="E167" s="4" t="s">
        <v>4835</v>
      </c>
      <c r="F167" s="4" t="s">
        <v>4836</v>
      </c>
      <c r="G167" s="4" t="s">
        <v>4837</v>
      </c>
      <c r="H167" s="4" t="s">
        <v>4838</v>
      </c>
      <c r="I167" s="4" t="s">
        <v>4839</v>
      </c>
      <c r="J167" s="4" t="s">
        <v>4840</v>
      </c>
      <c r="K167" s="4" t="s">
        <v>4841</v>
      </c>
      <c r="L167" s="4" t="s">
        <v>4842</v>
      </c>
      <c r="M167" s="4" t="s">
        <v>4843</v>
      </c>
      <c r="N167" s="4" t="s">
        <v>4844</v>
      </c>
      <c r="O167" s="4" t="s">
        <v>4845</v>
      </c>
      <c r="P167" s="4" t="s">
        <v>4846</v>
      </c>
      <c r="Q167" s="4" t="s">
        <v>4847</v>
      </c>
      <c r="R167" s="4" t="s">
        <v>4848</v>
      </c>
      <c r="S167" s="4" t="s">
        <v>4849</v>
      </c>
      <c r="T167" s="4" t="s">
        <v>4850</v>
      </c>
      <c r="U167" s="4" t="s">
        <v>4851</v>
      </c>
      <c r="V167" s="4" t="s">
        <v>4852</v>
      </c>
      <c r="W167" s="4" t="s">
        <v>4853</v>
      </c>
      <c r="X167" s="4" t="s">
        <v>4854</v>
      </c>
      <c r="Y167" s="4" t="s">
        <v>4855</v>
      </c>
      <c r="Z167" s="4" t="s">
        <v>4856</v>
      </c>
    </row>
    <row r="168" spans="1:26" x14ac:dyDescent="0.15">
      <c r="A168" s="4">
        <f>COUNTIF(B168:B$196,B168)</f>
        <v>1</v>
      </c>
      <c r="B168" s="7" t="s">
        <v>810</v>
      </c>
      <c r="C168" s="3" t="s">
        <v>814</v>
      </c>
      <c r="D168" s="4" t="str">
        <f t="shared" si="5"/>
        <v>拒絶理由通知（拒絶理由の引用文献情報）（2008/01/09）特開2000-106969;拒絶理由通知（拒絶理由の引用文献情報）（2008/01/09）特開平01-280413;拒絶理由通知（拒絶理由の引用文献情報）（2008/01/09）特開平02-052607;拒絶理由通知（拒絶理由の引用文献情報）（2008/01/09）実全昭63-133142;拒絶理由通知（拒絶理由の引用文献情報）（2008/01/09）実全平02-022142;先行技術調査（先行技術調査結果の参考文献情報）（2008/01/09）特開平10-071054;先行技術調査（先行技術調査結果の参考文献情報）（2008/01/09）実全平01-159873;登録査定　　（登録査定の参考文献情報）（2008/04/30）特開2000-106969;登録査定　　（登録査定の参考文献情報）（2008/04/30）特開平01-280413;登録査定　　（登録査定の参考文献情報）（2008/04/30）特開平02-052607;登録査定　　（登録査定の参考文献情報）（2008/04/30）特開平10-071054;登録査定　　（登録査定の参考文献情報）（2008/04/30）実全昭63-133142;登録査定　　（登録査定の参考文献情報）（2008/04/30）実全平01-159873;登録査定　　（登録査定の参考文献情報）（2008/04/30）実全平02-022142</v>
      </c>
      <c r="E168" s="4" t="s">
        <v>4969</v>
      </c>
      <c r="F168" s="4" t="s">
        <v>4970</v>
      </c>
      <c r="G168" s="4" t="s">
        <v>4971</v>
      </c>
      <c r="H168" s="4" t="s">
        <v>4972</v>
      </c>
      <c r="I168" s="4" t="s">
        <v>4973</v>
      </c>
      <c r="J168" s="4" t="s">
        <v>4974</v>
      </c>
      <c r="K168" s="4" t="s">
        <v>4975</v>
      </c>
      <c r="L168" s="4" t="s">
        <v>4976</v>
      </c>
      <c r="M168" s="4" t="s">
        <v>4977</v>
      </c>
      <c r="N168" s="4" t="s">
        <v>4978</v>
      </c>
      <c r="O168" s="4" t="s">
        <v>4979</v>
      </c>
      <c r="P168" s="4" t="s">
        <v>4980</v>
      </c>
      <c r="Q168" s="4" t="s">
        <v>4981</v>
      </c>
      <c r="R168" s="4" t="s">
        <v>4982</v>
      </c>
    </row>
    <row r="169" spans="1:26" x14ac:dyDescent="0.15">
      <c r="A169" s="4">
        <f>COUNTIF(B169:B$196,B169)</f>
        <v>1</v>
      </c>
      <c r="B169" s="7" t="s">
        <v>541</v>
      </c>
      <c r="C169" s="3" t="s">
        <v>543</v>
      </c>
      <c r="D169" s="4" t="str">
        <f t="shared" si="5"/>
        <v>拒絶理由通知（拒絶理由の引用文献情報）（2008/01/09）特開2000-140212;拒絶理由通知（拒絶理由の引用文献情報）（2008/01/09）特開2000-176083;拒絶理由通知（拒絶理由の引用文献情報）（2008/01/09）特開平05-177042;先行技術調査（先行技術調査結果の参考文献情報）（2008/01/09）特開2001-104542;拒絶理由通知（拒絶理由の引用文献情報）（2008/04/16）特開2000-140212;拒絶理由通知（拒絶理由の引用文献情報）（2008/04/16）特開2000-176083;拒絶理由通知（拒絶理由の引用文献情報）（2008/04/16）特開平05-177042;登録査定　　（登録査定の参考文献情報）（2008/07/29）特開2000-140212;登録査定　　（登録査定の参考文献情報）（2008/07/29）特開2000-176083;登録査定　　（登録査定の参考文献情報）（2008/07/29）特開2001-104542;登録査定　　（登録査定の参考文献情報）（2008/07/29）特開2002-346026;登録査定　　（登録査定の参考文献情報）（2008/07/29）特開平05-177042</v>
      </c>
      <c r="E169" s="4" t="s">
        <v>4400</v>
      </c>
      <c r="F169" s="4" t="s">
        <v>4401</v>
      </c>
      <c r="G169" s="4" t="s">
        <v>4402</v>
      </c>
      <c r="H169" s="4" t="s">
        <v>4403</v>
      </c>
      <c r="I169" s="4" t="s">
        <v>4404</v>
      </c>
      <c r="J169" s="4" t="s">
        <v>4405</v>
      </c>
      <c r="K169" s="4" t="s">
        <v>4406</v>
      </c>
      <c r="L169" s="4" t="s">
        <v>4407</v>
      </c>
      <c r="M169" s="4" t="s">
        <v>4408</v>
      </c>
      <c r="N169" s="4" t="s">
        <v>4409</v>
      </c>
      <c r="O169" s="4" t="s">
        <v>4410</v>
      </c>
      <c r="P169" s="4" t="s">
        <v>4411</v>
      </c>
    </row>
    <row r="170" spans="1:26" x14ac:dyDescent="0.15">
      <c r="A170" s="4">
        <f>COUNTIF(B170:B$196,B170)</f>
        <v>1</v>
      </c>
      <c r="B170" s="7" t="s">
        <v>947</v>
      </c>
      <c r="C170" s="3" t="s">
        <v>952</v>
      </c>
      <c r="D170" s="4" t="str">
        <f t="shared" si="5"/>
        <v>拒絶理由通知（拒絶理由の引用文献情報）（2008/01/24）;拒絶理由通知（拒絶理由の引用文献情報）（2008/01/24）特開2000-298544;拒絶理由通知（拒絶理由の引用文献情報）（2008/01/24）特開2005-276139;拒絶理由通知（拒絶理由の引用文献情報）（2008/01/24）特開昭62-278084;拒絶理由通知（拒絶理由の引用文献情報）（2008/01/24）特開平09-327988;拒絶理由通知（拒絶理由の引用文献情報）（2008/01/24）実登03013298;登録査定　　（登録査定の参考文献情報）（2008/04/14）;登録査定　　（登録査定の参考文献情報）（2008/04/14）特開2000-298544;登録査定　　（登録査定の参考文献情報）（2008/04/14）特開2005-276139;登録査定　　（登録査定の参考文献情報）（2008/04/14）特開昭62-278084;登録査定　　（登録査定の参考文献情報）（2008/04/14）特開平09-327988;登録査定　　（登録査定の参考文献情報）（2008/04/14）実登03013298</v>
      </c>
      <c r="E170" s="4" t="s">
        <v>5166</v>
      </c>
      <c r="F170" s="4" t="s">
        <v>5167</v>
      </c>
      <c r="G170" s="4" t="s">
        <v>5168</v>
      </c>
      <c r="H170" s="4" t="s">
        <v>5169</v>
      </c>
      <c r="I170" s="4" t="s">
        <v>5170</v>
      </c>
      <c r="J170" s="4" t="s">
        <v>5171</v>
      </c>
      <c r="K170" s="4" t="s">
        <v>5172</v>
      </c>
      <c r="L170" s="4" t="s">
        <v>5173</v>
      </c>
      <c r="M170" s="4" t="s">
        <v>5174</v>
      </c>
      <c r="N170" s="4" t="s">
        <v>5175</v>
      </c>
      <c r="O170" s="4" t="s">
        <v>5176</v>
      </c>
      <c r="P170" s="4" t="s">
        <v>5177</v>
      </c>
    </row>
    <row r="171" spans="1:26" x14ac:dyDescent="0.15">
      <c r="A171" s="4">
        <f>COUNTIF(B171:B$196,B171)</f>
        <v>1</v>
      </c>
      <c r="B171" s="7" t="s">
        <v>831</v>
      </c>
      <c r="C171" s="3" t="s">
        <v>834</v>
      </c>
      <c r="D171" s="4" t="str">
        <f t="shared" si="5"/>
        <v>拒絶理由通知（拒絶理由の引用文献情報）（2008/02/29）;拒絶理由通知（拒絶理由の引用文献情報）（2008/02/29）特開平05-122694;拒絶理由通知（拒絶理由の引用文献情報）（2008/02/29）特開平07-067094;拒絶理由通知（拒絶理由の引用文献情報）（2008/02/29）特開平07-203411;拒絶理由通知（拒絶理由の引用文献情報）（2008/02/29）審引用／抽論 80／10574 国内図書館 高橋史忠、カナダのケーブル・テレビ２社，暴力映像を防止する装置を開発、日経エレクトロニクス、日経ＢＰ社、19960311、第６５７号、ｐ．１３－１４;引用非特許文献情報（2008/02/29）CSND199900671001;先行技術調査（先行技術調査結果の参考文献情報）（2008/02/29）特開平05-064192;先行技術調査（先行技術調査結果の参考文献情報）（2008/02/29）特開平05-176320;先行技術調査（先行技術調査結果の参考文献情報）（2008/02/29）特開平05-191805;先行技術調査（先行技術調査結果の参考文献情報）（2008/02/29）特開平07-046521;先行技術調査（先行技術調査結果の参考文献情報）（2008/02/29）特開平07-170510;先行技術調査（先行技術調査結果の参考文献情報）（2008/02/29）特開平07-231437;登録査定　　（登録査定の参考文献情報）（2009/05/13）;登録査定　　（登録査定の参考文献情報）（2009/05/13）特開昭61-253936;登録査定　　（登録査定の参考文献情報）（2009/05/13）特開平05-122694;登録査定　　（登録査定の参考文献情報）（2009/05/13）特開平07-067094;登録査定　　（登録査定の参考文献情報）（2009/05/13）特開平07-203411;登録査定　　（登録査定の参考文献情報）（2009/05/13）審引用／抽論 80／10574 国内図書館 高橋史忠、カナダのケーブル・テレビ２社，暴力映像を防止する装置を開発、日経エレクトロニクス、日経ＢＰ社、19960311、第６５７号、ｐ．１３－１４;登録査定　　（登録査定の参考文献情報）（2009/05/13）実開平05-011660;引用非特許文献情報（2009/05/13）CSND199900671001</v>
      </c>
      <c r="E171" s="4" t="s">
        <v>5009</v>
      </c>
      <c r="F171" s="4" t="s">
        <v>5010</v>
      </c>
      <c r="G171" s="4" t="s">
        <v>5011</v>
      </c>
      <c r="H171" s="4" t="s">
        <v>5012</v>
      </c>
      <c r="I171" s="4" t="s">
        <v>5013</v>
      </c>
      <c r="J171" s="4" t="s">
        <v>5403</v>
      </c>
      <c r="K171" s="4" t="s">
        <v>5014</v>
      </c>
      <c r="L171" s="4" t="s">
        <v>5015</v>
      </c>
      <c r="M171" s="4" t="s">
        <v>5016</v>
      </c>
      <c r="N171" s="4" t="s">
        <v>5017</v>
      </c>
      <c r="O171" s="4" t="s">
        <v>5018</v>
      </c>
      <c r="P171" s="4" t="s">
        <v>5019</v>
      </c>
      <c r="Q171" s="4" t="s">
        <v>5020</v>
      </c>
      <c r="R171" s="4" t="s">
        <v>5021</v>
      </c>
      <c r="S171" s="4" t="s">
        <v>5022</v>
      </c>
      <c r="T171" s="4" t="s">
        <v>5023</v>
      </c>
      <c r="U171" s="4" t="s">
        <v>5024</v>
      </c>
      <c r="V171" s="4" t="s">
        <v>5025</v>
      </c>
      <c r="W171" s="4" t="s">
        <v>5026</v>
      </c>
      <c r="X171" s="4" t="s">
        <v>5027</v>
      </c>
    </row>
    <row r="172" spans="1:26" x14ac:dyDescent="0.15">
      <c r="A172" s="4">
        <f>COUNTIF(B172:B$196,B172)</f>
        <v>1</v>
      </c>
      <c r="B172" s="8" t="s">
        <v>667</v>
      </c>
      <c r="C172" s="3" t="s">
        <v>672</v>
      </c>
      <c r="D172" s="4" t="str">
        <f t="shared" si="5"/>
        <v>拒絶理由通知（拒絶理由の引用文献情報）（2008/04/30）特開2003-232343;拒絶理由通知（拒絶理由の引用文献情報）（2008/04/30）特開昭57-006125;登録査定　　（登録査定の参考文献情報）（2008/09/16）特開2002-098136;登録査定　　（登録査定の参考文献情報）（2008/09/16）特開2003-232343;登録査定　　（登録査定の参考文献情報）（2008/09/16）特開昭57-006125;登録査定　　（登録査定の参考文献情報）（2008/09/16）特開平09-222122;登録査定　　（登録査定の参考文献情報）（2008/09/16）実全平04-027216;登録査定　　（登録査定の参考文献情報）（2008/09/16）実開平05-081523</v>
      </c>
      <c r="E172" s="4" t="s">
        <v>4691</v>
      </c>
      <c r="F172" s="4" t="s">
        <v>4692</v>
      </c>
      <c r="G172" s="4" t="s">
        <v>4693</v>
      </c>
      <c r="H172" s="4" t="s">
        <v>4694</v>
      </c>
      <c r="I172" s="4" t="s">
        <v>4695</v>
      </c>
      <c r="J172" s="4" t="s">
        <v>4696</v>
      </c>
      <c r="K172" s="4" t="s">
        <v>4697</v>
      </c>
      <c r="L172" s="4" t="s">
        <v>4698</v>
      </c>
    </row>
    <row r="173" spans="1:26" x14ac:dyDescent="0.15">
      <c r="A173" s="4">
        <f>COUNTIF(B173:B$196,B173)</f>
        <v>1</v>
      </c>
      <c r="B173" s="7" t="s">
        <v>967</v>
      </c>
      <c r="C173" s="3" t="s">
        <v>971</v>
      </c>
      <c r="D173" s="4" t="str">
        <f t="shared" si="5"/>
        <v>拒絶理由通知（拒絶理由の引用文献情報）（2008/05/15）特開2002-267086;拒絶理由通知（拒絶理由の引用文献情報）（2008/05/15）特開2005-098406;拒絶理由通知（拒絶理由の引用文献情報）（2008/05/15）特開2005-106083;拒絶理由通知（拒絶理由の引用文献情報）（2008/05/15）特開2005-265087;拒絶理由通知（拒絶理由の引用文献情報）（2008/05/15）実全昭62-185998;拒絶理由通知（拒絶理由の引用文献情報）（2008/05/15）実登03108165;先行技術調査（先行技術調査結果の参考文献情報）（2008/05/15）特開昭57-037187;登録査定　　（登録査定の参考文献情報）（2008/08/21）特開2002-267086;登録査定　　（登録査定の参考文献情報）（2008/08/21）特開2005-098406;登録査定　　（登録査定の参考文献情報）（2008/08/21）特開2005-106083;登録査定　　（登録査定の参考文献情報）（2008/08/21）特開2005-265087;登録査定　　（登録査定の参考文献情報）（2008/08/21）特開昭57-037187;登録査定　　（登録査定の参考文献情報）（2008/08/21）実全昭62-185998;登録査定　　（登録査定の参考文献情報）（2008/08/21）実登03108165</v>
      </c>
      <c r="E173" s="4" t="s">
        <v>5231</v>
      </c>
      <c r="F173" s="4" t="s">
        <v>5232</v>
      </c>
      <c r="G173" s="4" t="s">
        <v>5233</v>
      </c>
      <c r="H173" s="4" t="s">
        <v>5234</v>
      </c>
      <c r="I173" s="4" t="s">
        <v>5235</v>
      </c>
      <c r="J173" s="4" t="s">
        <v>5236</v>
      </c>
      <c r="K173" s="4" t="s">
        <v>5237</v>
      </c>
      <c r="L173" s="4" t="s">
        <v>5238</v>
      </c>
      <c r="M173" s="4" t="s">
        <v>5239</v>
      </c>
      <c r="N173" s="4" t="s">
        <v>5240</v>
      </c>
      <c r="O173" s="4" t="s">
        <v>5241</v>
      </c>
      <c r="P173" s="4" t="s">
        <v>5242</v>
      </c>
      <c r="Q173" s="4" t="s">
        <v>5243</v>
      </c>
      <c r="R173" s="4" t="s">
        <v>5244</v>
      </c>
    </row>
    <row r="174" spans="1:26" x14ac:dyDescent="0.15">
      <c r="A174" s="4">
        <f>COUNTIF(B174:B$196,B174)</f>
        <v>1</v>
      </c>
      <c r="B174" s="7" t="s">
        <v>821</v>
      </c>
      <c r="C174" s="3" t="s">
        <v>825</v>
      </c>
      <c r="D174" s="4" t="str">
        <f t="shared" si="5"/>
        <v>拒絶理由通知（拒絶理由の引用文献情報）（2008/06/04）特開2001-214669;拒絶理由通知（拒絶理由の引用文献情報）（2008/06/04）特開2004-183414;先行技術調査（先行技術調査結果の参考文献情報）（2008/06/04）特開2000-352278;先行技術調査（先行技術調査結果の参考文献情報）（2008/06/04）特開2004-257183;先行技術調査（先行技術調査結果の参考文献情報）（2008/06/04）特開平09-112136;登録査定　　（登録査定の参考文献情報）（2008/12/02）特開2000-352278;登録査定　　（登録査定の参考文献情報）（2008/12/02）特開2001-214669;登録査定　　（登録査定の参考文献情報）（2008/12/02）特開2004-183414;登録査定　　（登録査定の参考文献情報）（2008/12/02）特開2004-257183;登録査定　　（登録査定の参考文献情報）（2008/12/02）特開平09-112136</v>
      </c>
      <c r="E174" s="4" t="s">
        <v>4987</v>
      </c>
      <c r="F174" s="4" t="s">
        <v>4988</v>
      </c>
      <c r="G174" s="4" t="s">
        <v>4989</v>
      </c>
      <c r="H174" s="4" t="s">
        <v>4990</v>
      </c>
      <c r="I174" s="4" t="s">
        <v>4991</v>
      </c>
      <c r="J174" s="4" t="s">
        <v>4992</v>
      </c>
      <c r="K174" s="4" t="s">
        <v>4993</v>
      </c>
      <c r="L174" s="4" t="s">
        <v>4994</v>
      </c>
      <c r="M174" s="4" t="s">
        <v>4995</v>
      </c>
      <c r="N174" s="4" t="s">
        <v>4996</v>
      </c>
    </row>
    <row r="175" spans="1:26" x14ac:dyDescent="0.15">
      <c r="A175" s="4">
        <f>COUNTIF(B175:B$196,B175)</f>
        <v>1</v>
      </c>
      <c r="B175" s="7" t="s">
        <v>778</v>
      </c>
      <c r="C175" s="3" t="s">
        <v>783</v>
      </c>
      <c r="D175" s="4" t="str">
        <f t="shared" si="5"/>
        <v>拒絶理由通知（拒絶理由の引用文献情報）（2008/06/23）特開2005-036038;拒絶理由通知（拒絶理由の引用文献情報）（2008/06/23）特許04052136;拒絶理由通知（拒絶理由の引用文献情報）（2008/06/23）特許04066828;先行技術調査（先行技術調査結果の参考文献情報）（2008/06/23）特開昭62-223009;登録査定　　（登録査定の参考文献情報）（2009/02/13）特開2005-036038;登録査定　　（登録査定の参考文献情報）（2009/02/13）特開昭62-223009;登録査定　　（登録査定の参考文献情報）（2009/02/13）特許04052136;登録査定　　（登録査定の参考文献情報）（2009/02/13）特許04066828</v>
      </c>
      <c r="E175" s="4" t="s">
        <v>4920</v>
      </c>
      <c r="F175" s="4" t="s">
        <v>4921</v>
      </c>
      <c r="G175" s="4" t="s">
        <v>4922</v>
      </c>
      <c r="H175" s="4" t="s">
        <v>4923</v>
      </c>
      <c r="I175" s="4" t="s">
        <v>4924</v>
      </c>
      <c r="J175" s="4" t="s">
        <v>4925</v>
      </c>
      <c r="K175" s="4" t="s">
        <v>4926</v>
      </c>
      <c r="L175" s="4" t="s">
        <v>4927</v>
      </c>
    </row>
    <row r="176" spans="1:26" x14ac:dyDescent="0.15">
      <c r="A176" s="4">
        <f>COUNTIF(B176:B$196,B176)</f>
        <v>1</v>
      </c>
      <c r="B176" s="7" t="s">
        <v>936</v>
      </c>
      <c r="C176" s="3" t="s">
        <v>940</v>
      </c>
      <c r="D176" s="4" t="str">
        <f t="shared" si="5"/>
        <v>拒絶理由通知（拒絶理由の引用文献情報）（2008/06/26）特開2002-210758;拒絶理由通知（拒絶理由の引用文献情報）（2008/06/26）特開2004-255583;拒絶理由通知（拒絶理由の引用文献情報）（2008/06/26）特開昭62-125877;拒絶理由通知（拒絶理由の引用文献情報）（2009/03/11）特開2001-343261;拒絶理由通知（拒絶理由の引用文献情報）（2009/03/11）特開2002-210758;拒絶理由通知（拒絶理由の引用文献情報）（2009/03/11）特開2004-255583;拒絶理由通知（拒絶理由の引用文献情報）（2009/03/11）特開昭62-125877;拒絶理由通知（拒絶理由の引用文献情報）（2009/08/17）特開2001-030290;拒絶理由通知（拒絶理由の引用文献情報）（2009/08/17）特開2001-343261;登録査定　　（登録査定の参考文献情報）（2010/06/11）特開2001-030290;登録査定　　（登録査定の参考文献情報）（2010/06/11）特開2001-343261;登録査定　　（登録査定の参考文献情報）（2010/06/11）特開2002-210758;登録査定　　（登録査定の参考文献情報）（2010/06/11）特開2004-255583;登録査定　　（登録査定の参考文献情報）（2010/06/11）特開昭62-125877</v>
      </c>
      <c r="E176" s="4" t="s">
        <v>5150</v>
      </c>
      <c r="F176" s="4" t="s">
        <v>5151</v>
      </c>
      <c r="G176" s="4" t="s">
        <v>5152</v>
      </c>
      <c r="H176" s="4" t="s">
        <v>5153</v>
      </c>
      <c r="I176" s="4" t="s">
        <v>5154</v>
      </c>
      <c r="J176" s="4" t="s">
        <v>5155</v>
      </c>
      <c r="K176" s="4" t="s">
        <v>5156</v>
      </c>
      <c r="L176" s="4" t="s">
        <v>5157</v>
      </c>
      <c r="M176" s="4" t="s">
        <v>5158</v>
      </c>
      <c r="N176" s="4" t="s">
        <v>5159</v>
      </c>
      <c r="O176" s="4" t="s">
        <v>5160</v>
      </c>
      <c r="P176" s="4" t="s">
        <v>5161</v>
      </c>
      <c r="Q176" s="4" t="s">
        <v>5162</v>
      </c>
      <c r="R176" s="4" t="s">
        <v>5163</v>
      </c>
    </row>
    <row r="177" spans="1:51" x14ac:dyDescent="0.15">
      <c r="A177" s="4">
        <f>COUNTIF(B177:B$196,B177)</f>
        <v>1</v>
      </c>
      <c r="B177" s="7" t="s">
        <v>963</v>
      </c>
      <c r="C177" s="3" t="s">
        <v>966</v>
      </c>
      <c r="D177" s="4" t="str">
        <f t="shared" si="5"/>
        <v>拒絶理由通知（拒絶理由の引用文献情報）（2008/06/30）特開平03-274746;拒絶理由通知（拒絶理由の引用文献情報）（2008/06/30）特開平05-055148;拒絶理由通知（拒絶理由の引用文献情報）（2008/06/30）特開平07-183282;登録査定　　（登録査定の参考文献情報）（2008/12/24）特開平03-274746;登録査定　　（登録査定の参考文献情報）（2008/12/24）特開平05-055148;登録査定　　（登録査定の参考文献情報）（2008/12/24）特開平07-183282</v>
      </c>
      <c r="E177" s="4" t="s">
        <v>5225</v>
      </c>
      <c r="F177" s="4" t="s">
        <v>5226</v>
      </c>
      <c r="G177" s="4" t="s">
        <v>5227</v>
      </c>
      <c r="H177" s="4" t="s">
        <v>5228</v>
      </c>
      <c r="I177" s="4" t="s">
        <v>5229</v>
      </c>
      <c r="J177" s="4" t="s">
        <v>5230</v>
      </c>
    </row>
    <row r="178" spans="1:51" x14ac:dyDescent="0.15">
      <c r="A178" s="4">
        <f>COUNTIF(B178:B$196,B178)</f>
        <v>1</v>
      </c>
      <c r="B178" s="8" t="s">
        <v>902</v>
      </c>
      <c r="C178" s="3" t="s">
        <v>907</v>
      </c>
      <c r="D178" s="4" t="str">
        <f t="shared" si="5"/>
        <v>拒絶理由通知（拒絶理由の引用文献情報）（2008/07/17）審引用／抽論 80／37118 外国カタログ ｓｏｆｔｉｍｕｓ　２００５｜２００６、ｓｏｆｔｉｍｕｓ、20051228、１８頁;拒絶理由通知（拒絶理由の引用文献情報）（2008/07/17）審引用／抽論 80／37122 国内図書館 ＩＮＴＥＲＧＯ　Ｗｏｏｄｅｎ　Ｓｏｆａ、20051228;拒絶理由通知（拒絶理由の引用文献情報）（2008/07/17）実全昭48-047417;先行技術調査（先行技術調査結果の参考文献情報）（2008/07/17）特開2004-174087;先行技術調査（先行技術調査結果の参考文献情報）（2008/07/17）実全昭61-116551;拒絶査定　　（拒絶査定の引用文献情報）（2008/10/27）審引用／抽論 80／37118 外国カタログ ｓｏｆｔｉｍｕｓ　２００５｜２００６、ｓｏｆｔｉｍｕｓ、20051228、１８頁;拒絶査定　　（拒絶査定の引用文献情報）（2008/10/27）審引用／抽論 80／37122 国内図書館 ＩＮＴＥＲＧＯ　Ｗｏｏｄｅｎ　Ｓｏｆａ、20051228;拒絶査定　　（拒絶査定の引用文献情報）（2008/10/27）実全昭48-047417</v>
      </c>
      <c r="E178" s="4" t="s">
        <v>5108</v>
      </c>
      <c r="F178" s="4" t="s">
        <v>5109</v>
      </c>
      <c r="G178" s="4" t="s">
        <v>5110</v>
      </c>
      <c r="H178" s="4" t="s">
        <v>5111</v>
      </c>
      <c r="I178" s="4" t="s">
        <v>5112</v>
      </c>
      <c r="J178" s="4" t="s">
        <v>5113</v>
      </c>
      <c r="K178" s="4" t="s">
        <v>5114</v>
      </c>
      <c r="L178" s="4" t="s">
        <v>5115</v>
      </c>
    </row>
    <row r="179" spans="1:51" x14ac:dyDescent="0.15">
      <c r="A179" s="4">
        <f>COUNTIF(B179:B$196,B179)</f>
        <v>1</v>
      </c>
      <c r="B179" s="7" t="s">
        <v>657</v>
      </c>
      <c r="C179" s="3" t="s">
        <v>661</v>
      </c>
      <c r="D179" s="4" t="str">
        <f t="shared" si="5"/>
        <v>拒絶理由通知（拒絶理由の引用文献情報）（2008/07/22）;拒絶理由通知（拒絶理由の引用文献情報）（2008/07/22）特開2002-151098;拒絶理由通知（拒絶理由の引用文献情報）（2008/07/22）特開平02-162653;拒絶理由通知（拒絶理由の引用文献情報）（2008/07/22）特許02830927;先行技術調査（先行技術調査結果の参考文献情報）（2008/07/22）特公昭40-006128;先行技術調査（先行技術調査結果の参考文献情報）（2008/07/22）特許02810977;登録査定　　（登録査定の参考文献情報）（2008/12/26）;登録査定　　（登録査定の参考文献情報）（2008/12/26）特開2002-151098;登録査定　　（登録査定の参考文献情報）（2008/12/26）特開平02-162653;登録査定　　（登録査定の参考文献情報）（2008/12/26）特公昭40-006128;登録査定　　（登録査定の参考文献情報）（2008/12/26）特許02810977;登録査定　　（登録査定の参考文献情報）（2008/12/26）特許02830927</v>
      </c>
      <c r="E179" s="4" t="s">
        <v>4669</v>
      </c>
      <c r="F179" s="4" t="s">
        <v>4670</v>
      </c>
      <c r="G179" s="4" t="s">
        <v>4671</v>
      </c>
      <c r="H179" s="4" t="s">
        <v>4672</v>
      </c>
      <c r="I179" s="4" t="s">
        <v>4673</v>
      </c>
      <c r="J179" s="4" t="s">
        <v>4674</v>
      </c>
      <c r="K179" s="4" t="s">
        <v>4675</v>
      </c>
      <c r="L179" s="4" t="s">
        <v>4676</v>
      </c>
      <c r="M179" s="4" t="s">
        <v>4677</v>
      </c>
      <c r="N179" s="4" t="s">
        <v>4678</v>
      </c>
      <c r="O179" s="4" t="s">
        <v>4679</v>
      </c>
      <c r="P179" s="4" t="s">
        <v>4680</v>
      </c>
    </row>
    <row r="180" spans="1:51" x14ac:dyDescent="0.15">
      <c r="A180" s="4">
        <f>COUNTIF(B180:B$196,B180)</f>
        <v>1</v>
      </c>
      <c r="B180" s="8" t="s">
        <v>733</v>
      </c>
      <c r="C180" s="3" t="s">
        <v>738</v>
      </c>
      <c r="D180" s="4" t="str">
        <f t="shared" si="5"/>
        <v>拒絶理由通知（拒絶理由の引用文献情報）（2008/08/07）特開2000-145724;先行技術調査（先行技術調査結果の参考文献情報）（2008/08/07）特開平09-174361;先行技術調査（先行技術調査結果の参考文献情報）（2008/08/07）実全平01-097842;登録査定　　（登録査定の参考文献情報）（2008/10/29）特開2000-145724;登録査定　　（登録査定の参考文献情報）（2008/10/29）特開平09-174361;登録査定　　（登録査定の参考文献情報）（2008/10/29）実全平01-097842</v>
      </c>
      <c r="E180" s="4" t="s">
        <v>4814</v>
      </c>
      <c r="F180" s="4" t="s">
        <v>4815</v>
      </c>
      <c r="G180" s="4" t="s">
        <v>4816</v>
      </c>
      <c r="H180" s="4" t="s">
        <v>4817</v>
      </c>
      <c r="I180" s="4" t="s">
        <v>4818</v>
      </c>
      <c r="J180" s="4" t="s">
        <v>4819</v>
      </c>
    </row>
    <row r="181" spans="1:51" x14ac:dyDescent="0.15">
      <c r="A181" s="4">
        <f>COUNTIF(B181:B$196,B181)</f>
        <v>1</v>
      </c>
      <c r="B181" s="7" t="s">
        <v>790</v>
      </c>
      <c r="C181" s="3" t="s">
        <v>794</v>
      </c>
      <c r="D181" s="4" t="str">
        <f t="shared" si="5"/>
        <v>拒絶理由通知（拒絶理由の引用文献情報）（2008/09/05）特開2003-034822;拒絶理由通知（拒絶理由の引用文献情報）（2008/09/05）特開昭61-235511;拒絶査定　　（拒絶査定の引用文献情報）（2009/02/05）特開昭61-235511;登録査定　　（登録査定の参考文献情報）（2009/06/30）特開2003-034822;登録査定　　（登録査定の参考文献情報）（2009/06/30）特開昭61-235511</v>
      </c>
      <c r="E181" s="4" t="s">
        <v>4932</v>
      </c>
      <c r="F181" s="4" t="s">
        <v>4933</v>
      </c>
      <c r="G181" s="4" t="s">
        <v>4934</v>
      </c>
      <c r="H181" s="4" t="s">
        <v>4935</v>
      </c>
      <c r="I181" s="4" t="s">
        <v>4936</v>
      </c>
    </row>
    <row r="182" spans="1:51" x14ac:dyDescent="0.15">
      <c r="A182" s="4">
        <f>COUNTIF(B182:B$196,B182)</f>
        <v>1</v>
      </c>
      <c r="B182" s="7" t="s">
        <v>984</v>
      </c>
      <c r="C182" s="3" t="s">
        <v>987</v>
      </c>
      <c r="D182" s="4" t="str">
        <f t="shared" si="5"/>
        <v>拒絶理由通知（拒絶理由の引用文献情報）（2008/09/16）特開2003-256122;拒絶理由通知（拒絶理由の引用文献情報）（2008/09/16）特開2003-256137;拒絶理由通知（拒絶理由の引用文献情報）（2008/09/16）特開2004-139534;拒絶理由通知（拒絶理由の引用文献情報）（2008/09/16）特開2005-011045;拒絶理由通知（拒絶理由の引用文献情報）（2008/09/16）特開昭62-147581;拒絶理由通知（拒絶理由の引用文献情報）（2008/09/16）特開平01-292420;拒絶理由通知（拒絶理由の引用文献情報）（2008/09/16）特開平08-006723;拒絶理由通知（拒絶理由の引用文献情報）（2008/09/16）特開平08-076907;拒絶理由通知（拒絶理由の引用文献情報）（2008/09/16）実開平06-081029;登録査定　　（登録査定の参考文献情報）（2008/12/02）特開2003-256122;登録査定　　（登録査定の参考文献情報）（2008/12/02）特開2003-256137;登録査定　　（登録査定の参考文献情報）（2008/12/02）特開2004-139534;登録査定　　（登録査定の参考文献情報）（2008/12/02）特開2005-011045;登録査定　　（登録査定の参考文献情報）（2008/12/02）特開昭62-147581;登録査定　　（登録査定の参考文献情報）（2008/12/02）特開平01-292420;登録査定　　（登録査定の参考文献情報）（2008/12/02）特開平08-006723;登録査定　　（登録査定の参考文献情報）（2008/12/02）特開平08-076907;登録査定　　（登録査定の参考文献情報）（2008/12/02）実開平06-081029</v>
      </c>
      <c r="E182" s="4" t="s">
        <v>5288</v>
      </c>
      <c r="F182" s="4" t="s">
        <v>5289</v>
      </c>
      <c r="G182" s="4" t="s">
        <v>5290</v>
      </c>
      <c r="H182" s="4" t="s">
        <v>5291</v>
      </c>
      <c r="I182" s="4" t="s">
        <v>5292</v>
      </c>
      <c r="J182" s="4" t="s">
        <v>5293</v>
      </c>
      <c r="K182" s="4" t="s">
        <v>5294</v>
      </c>
      <c r="L182" s="4" t="s">
        <v>5295</v>
      </c>
      <c r="M182" s="4" t="s">
        <v>5296</v>
      </c>
      <c r="N182" s="4" t="s">
        <v>5297</v>
      </c>
      <c r="O182" s="4" t="s">
        <v>5298</v>
      </c>
      <c r="P182" s="4" t="s">
        <v>5299</v>
      </c>
      <c r="Q182" s="4" t="s">
        <v>5300</v>
      </c>
      <c r="R182" s="4" t="s">
        <v>5301</v>
      </c>
      <c r="S182" s="4" t="s">
        <v>5302</v>
      </c>
      <c r="T182" s="4" t="s">
        <v>5303</v>
      </c>
      <c r="U182" s="4" t="s">
        <v>5304</v>
      </c>
      <c r="V182" s="4" t="s">
        <v>5305</v>
      </c>
    </row>
    <row r="183" spans="1:51" x14ac:dyDescent="0.15">
      <c r="A183" s="4">
        <f>COUNTIF(B183:B$196,B183)</f>
        <v>1</v>
      </c>
      <c r="B183" s="8" t="s">
        <v>271</v>
      </c>
      <c r="C183" s="3" t="s">
        <v>276</v>
      </c>
      <c r="D183" s="4" t="str">
        <f t="shared" si="5"/>
        <v>先行技術調査（先行技術調査結果の参考文献情報）（2007/04/25）特開平09-002896;先行技術調査（先行技術調査結果の参考文献情報）（2007/04/25）特開平10-074699;拒絶理由通知（拒絶理由の引用文献情報）（2008/10/07）特開平05-042990;拒絶理由通知（拒絶理由の引用文献情報）（2008/10/07）実開平05-025099;先行技術調査（先行技術調査結果の参考文献情報）（2008/10/07）;先行技術調査（先行技術調査結果の参考文献情報）（2008/10/07）特開平03-292499;先行技術調査（先行技術調査結果の参考文献情報）（2008/10/07）特開平06-294566;先行技術調査（先行技術調査結果の参考文献情報）（2008/10/07）特開平09-002896;先行技術調査（先行技術調査結果の参考文献情報）（2008/10/07）特開平10-074699;登録査定　　（登録査定の参考文献情報）（2010/04/13）;登録査定　　（登録査定の参考文献情報）（2010/04/13）特開平03-292499;登録査定　　（登録査定の参考文献情報）（2010/04/13）特開平05-042990;登録査定　　（登録査定の参考文献情報）（2010/04/13）特開平06-294566;登録査定　　（登録査定の参考文献情報）（2010/04/13）特開平09-002896;登録査定　　（登録査定の参考文献情報）（2010/04/13）特開平10-074699;登録査定　　（登録査定の参考文献情報）（2010/04/13）実開平05-025099</v>
      </c>
      <c r="E183" s="4" t="s">
        <v>3986</v>
      </c>
      <c r="F183" s="4" t="s">
        <v>3987</v>
      </c>
      <c r="G183" s="4" t="s">
        <v>3988</v>
      </c>
      <c r="H183" s="4" t="s">
        <v>3989</v>
      </c>
      <c r="I183" s="4" t="s">
        <v>3990</v>
      </c>
      <c r="J183" s="4" t="s">
        <v>3991</v>
      </c>
      <c r="K183" s="4" t="s">
        <v>3992</v>
      </c>
      <c r="L183" s="4" t="s">
        <v>3993</v>
      </c>
      <c r="M183" s="4" t="s">
        <v>3994</v>
      </c>
      <c r="N183" s="4" t="s">
        <v>3995</v>
      </c>
      <c r="O183" s="4" t="s">
        <v>3996</v>
      </c>
      <c r="P183" s="4" t="s">
        <v>3997</v>
      </c>
      <c r="Q183" s="4" t="s">
        <v>3998</v>
      </c>
      <c r="R183" s="4" t="s">
        <v>3999</v>
      </c>
      <c r="S183" s="4" t="s">
        <v>4000</v>
      </c>
      <c r="T183" s="4" t="s">
        <v>4001</v>
      </c>
    </row>
    <row r="184" spans="1:51" x14ac:dyDescent="0.15">
      <c r="A184" s="4">
        <f>COUNTIF(B184:B$196,B184)</f>
        <v>1</v>
      </c>
      <c r="B184" s="8" t="s">
        <v>953</v>
      </c>
      <c r="C184" s="3" t="s">
        <v>957</v>
      </c>
      <c r="D184" s="4" t="str">
        <f t="shared" si="5"/>
        <v>拒絶理由通知（拒絶理由の引用文献情報）（2008/11/05）特開2004-325463;拒絶理由通知（拒絶理由の引用文献情報）（2008/11/05）特開2006-321819;先行技術調査（先行技術調査結果の参考文献情報）（2008/11/05）特表2001-508541;拒絶理由通知（拒絶理由の引用文献情報）（2009/03/10）審引用／抽論 90／12110 外国雑誌 ＢＯＬＴＯＮ，Ｄ．Ｃ．　ｅｔ　ａｌ．、Ｉｄｅｎｔｉｆｉｃａｔｉｏｎ　ｏｆ　ａ　ｐｒｏｔｅｉｎ　ｔｈａｔ　ｐｕｒｉｆｉｅｓ　ｗｉｔｈ　ｔｈｅ　ｓｃｒａｐｉｅ　ｐｒｉｏｎ、Ｓｃｉｅｎｃｅ、1982、Ｖｏｌ．２１８，　Ｎｏ．４５７９、ｐ．１３０９－１３１１;拒絶理由通知（拒絶理由の引用文献情報）（2009/03/10）審引用／抽論 90／12116 外国雑誌 ＳＥＲＢＡＮ，Ｄ．　ｅｔ　ａｌ．、Ｒａｐｉｄ　ｄｅｔｅｃｔｉｏｎ　ｏｆ　Ｃｒｅｕｔｚｆｅｌｄｔ－Ｊａｋｏｂ　ｄｉｓｅａｓｅ　ａｎｄ　ｓｃｒａｐｉｅ　ｐｒｉｏｎ　ｐｒｏｔｅｉｎｓ、Ｎｅｕｒｏｌｏｇｙ、1990、Ｖｏｌ．４０，　Ｎｏ．１、ｐ．１１０－１１７;拒絶理由通知（拒絶理由の引用文献情報）（2009/03/10）審引用／抽論 90／12117 外国雑誌 ＴＵＲＫ，Ｅ．　ｅｔ　ａｌ．、Ｐｕｒｉｆｉｃａｔｉｏｎ　ａｎｄ　ｐｒｏｐｅｒｔｉｅｓ　ｏｆ　ｔｈｅ　ｃｅｌｌｕｌａｒ　ａｎｄ　ｓｃｒａｐｉｅ　ｈａｍｓｔｅｒ　ｐｒｉｏｎ　ｐｒｏｔｅｉｎｓ、Ｅｕｒ．Ｊ．Ｂｉｏｃｈｅｍ．、1988、Ｖｏｌ．１７６，　Ｎｏ．１、ｐ．２１－３０;拒絶理由通知（拒絶理由の引用文献情報）（2009/03/10）審引用／抽論 90／12126 外国雑誌 ＭＣＫＩＮＬＥＹ，Ｍ．Ｐ．　ｅｔ　ａｌ．、Ｓｃｒａｐｉｅ　ｐｒｉｏｎ　ｒｏｄ　ｆｏｒｍａｔｉｏｎ　ｉｎ　ｖｉｔｒｏ　ｒｅｑｕｉｒｅｓ　ｂｏｔｈ　ｄｅｔｅｒｇｅｎｔ　ｅｘｔｒａｃｔｉｏｎ　ａｎｄ　ｌｉｍｉｔｅｄ　ｐｒｏｔｅｏｌｙｓｉｓ、Ｊ．Ｖｉｒｏｌ．、1991、Ｖｏｌ．６５，　Ｎｏ．３、ｐ．１３４０－１３５１;拒絶理由通知（拒絶理由の引用文献情報）（2009/03/10）審引用／抽論 90／01361 外国雑誌 ＧＲＡＴＨＷＯＨＬ，Ｋ．Ｕ．　ｅｔ　ａｌ．、Ｉｍｐｒｏｖｅｍｅｎｔ　ｏｆ　ＰｒＰＳｃ－ｄｅｔｅｃｔｉｏｎ　ｉｎ　ｍｏｕｓｅ　ｓｐｌｅｅｎ　ｅａｒｌｙ　ａｔ　ｔｈｅ　ｐｒｅｃｌｉｎｉｃａｌ　ｓｔａｇｅ　ｏｆ　ｓｃｒａｐｉｅ　ｗｉｔｈ　ｃｏｌｌａｇ、Ａｒｃｈ．Ｖｉｒｏｌ．、1996、Ｖｏｌ．１４１，　Ｎｏ．１０、ｐ．１８６３－１８７４;拒絶理由通知（拒絶理由の引用文献情報）（2009/03/10）審引用／抽論 90／01363 外国雑誌 ＭＣＫＩＮＬＥＹ，Ｍ．Ｐ．　ｅｔ　ａｌ．、Ａ　ｐｒｏｔｅａｓｅ－ｒｅｓｉｓｔａｎｔ　ｐｒｏｔｅｉｎ　ｉｓ　ａ　ｓｔｒｕｃｔｕｒａｌ　ｃｏｍｐｏｎｅｎｔ　ｏｆ　ｔｈｅ　ｓｃｒａｐｉｅ　ｐｒｉｏｎ．、Ｃｅｌｌ、1983、Ｖｏｌ．３５（１）、ｐ．５７－６２;拒絶理由通知（拒絶理由の引用文献情報）（2009/03/10）審引用／抽論 90／01364 外国雑誌 ＭＡＲＳＨ，Ｒ．Ｆ．　ｅｔ　ａｌ．、Ｐｕｒｉｆｉｃａｔｉｏｎ　ｏｆ　ｔｈｅ　ｓｃｒａｐｉｅ　ａｇｅｎｔ　ｂｙ　ｄｅｎｓｉｔｙ　ｇｒａｄｉｅｎｔ　ｃｅｎｔｒｉｆｕｇａｔｉｏｎ、Ｊ．Ｇｅｎ．Ｖｉｒｏｌ．、1984、Ｖｏｌ．６５　，　Ｎｏ．　Ｐｔ　２、ｐ．４１５－４２１;拒絶理由通知（拒絶理由の引用文献情報）（2009/03/10）審引用／抽論 90／01365 外国雑誌 ＢＥＳＳＥＮ，Ｒ．Ａ．　ｅｔ　ａｌ．、Ｂｉｏｃｈｅｍｉｃａｌ　ａｎｄ　ｐｈｙｓｉｃａｌ　ｐｒｏｐｅｒｔｉｅｓ　ｏｆ　ｔｈｅ　ｐｒｉｏｎ　ｐｒｏｔｅｉｎ　ｆｒｏｍ　ｔｗｏ　ｓｔｒａｉｎｓ　ｏｆ　ｔｈｅ　ｔｒａｎｓｍｉｓｓｉｂｌｅ　ｍｉｎｋ、Ｊ．Ｖｉｒｏｌ．、1992、Ｖｏｌ．６６，　Ｎｏ．４、ｐ．２０９６－２１０１;拒絶理由通知（拒絶理由の引用文献情報）（2009/03/10）審引用／抽論 90／01366 外国雑誌 ＲＵＢＥＮＳＴＥＩＮ，　Ｒ．　ｅｔ　ａｌ．、Ｄｅｔｅｃｔｉｏｎ　ｏｆ　ｓｃｒａｐｉｅ－ａｓｓｏｃｉａｔｅｄ　ｆｉｂｒｉｌ　（ＳＡＦ）　ｐｒｏｔｅｉｎｓ　ｕｓｉｎｇ　ａｎｔｉ－ＳＡＦ　ａｎｔｉｂｏｄｙ　ｉｎ　ｎｏｎ－ｐｕｒｉｆｉｅｄ　ｔｉｓｓｕｅ、Ｊ．Ｇｅｎ．Ｖｉｒｏｌ．、1986、Ｖｏｌ．６７　，　Ｎｏ．　Ｐｔ　４、ｐ．６７１－６８１;拒絶理由通知（拒絶理由の引用文献情報）（2009/03/10）審引用／抽論 90／01367 外国雑誌 ＰＲＵＳＩＮＥＲ，Ｓ．Ｂ．　ｅｔ　ａｌ．、Ｆｕｒｔｈｅｒ　ｐｕｒｉｆｉｃａｔｉｏｎ　ａｎｄ　ｃｈａｒａｃｔｅｒｉｚａｔｉｏｎ　ｏｆ　ｓｃｒａｐｉｅ　ｐｒｉｏｎｓ、Ｂｉｏｃｈｅｍｉｓｔｒｙ、1982、Ｖｏｌ．２１，　Ｎｏ．２６、ｐ．６９４２－６９５０;先行技術調査（先行技術調査結果の参考文献情報）（2009/03/10）;先行技術調査（先行技術調査結果の参考文献情報）（2009/03/10）特開2004-325463;先行技術調査（先行技術調査結果の参考文献情報）（2009/03/10）特開2006-321819;先行技術調査（先行技術調査結果の参考文献情報）（2009/03/10）特表2001-508541;拒絶理由通知（拒絶理由の引用文献情報）（2009/06/11）特開2004-325463;拒絶理由通知（拒絶理由の引用文献情報）（2009/06/11）特開2006-321819;拒絶理由通知（拒絶理由の引用文献情報）（2009/06/11）審引用／抽論 90／12110 外国雑誌 ＢＯＬＴＯＮ，Ｄ．Ｃ．　ｅｔ　ａｌ．、Ｉｄｅｎｔｉｆｉｃａｔｉｏｎ　ｏｆ　ａ　ｐｒｏｔｅｉｎ　ｔｈａｔ　ｐｕｒｉｆｉｅｓ　ｗｉｔｈ　ｔｈｅ　ｓｃｒａｐｉｅ　ｐｒｉｏｎ、Ｓｃｉｅｎｃｅ、1982、Ｖｏｌ．２１８，　Ｎｏ．４５７９、ｐ．１３０９－１３１１;拒絶理由通知（拒絶理由の引用文献情報）（2009/06/11）審引用／抽論 90／12116 外国雑誌 ＳＥＲＢＡＮ，Ｄ．　ｅｔ　ａｌ．、Ｒａｐｉｄ　ｄｅｔｅｃｔｉｏｎ　ｏｆ　Ｃｒｅｕｔｚｆｅｌｄｔ－Ｊａｋｏｂ　ｄｉｓｅａｓｅ　ａｎｄ　ｓｃｒａｐｉｅ　ｐｒｉｏｎ　ｐｒｏｔｅｉｎｓ、Ｎｅｕｒｏｌｏｇｙ、1990、Ｖｏｌ．４０，　Ｎｏ．１、ｐ．１１０－１１７;拒絶理由通知（拒絶理由の引用文献情報）（2009/06/11）審引用／抽論 90／12117 外国雑誌 ＴＵＲＫ，Ｅ．　ｅｔ　ａｌ．、Ｐｕｒｉｆｉｃａｔｉｏｎ　ａｎｄ　ｐｒｏｐｅｒｔｉｅｓ　ｏｆ　ｔｈｅ　ｃｅｌｌｕｌａｒ　ａｎｄ　ｓｃｒａｐｉｅ　ｈａｍｓｔｅｒ　ｐｒｉｏｎ　ｐｒｏｔｅｉｎｓ、Ｅｕｒ．Ｊ．Ｂｉｏｃｈｅｍ．、1988、Ｖｏｌ．１７６，　Ｎｏ．１、ｐ．２１－３０;拒絶理由通知（拒絶理由の引用文献情報）（2009/06/11）審引用／抽論 90／12126 外国雑誌 ＭＣＫＩＮＬＥＹ，Ｍ．Ｐ．　ｅｔ　ａｌ．、Ｓｃｒａｐｉｅ　ｐｒｉｏｎ　ｒｏｄ　ｆｏｒｍａｔｉｏｎ　ｉｎ　ｖｉｔｒｏ　ｒｅｑｕｉｒｅｓ　ｂｏｔｈ　ｄｅｔｅｒｇｅｎｔ　ｅｘｔｒａｃｔｉｏｎ　ａｎｄ　ｌｉｍｉｔｅｄ　ｐｒｏｔｅｏｌｙｓｉｓ、Ｊ．Ｖｉｒｏｌ．、1991、Ｖｏｌ．６５，　Ｎｏ．３、ｐ．１３４０－１３５１;拒絶理由通知（拒絶理由の引用文献情報）（2009/06/11）審引用／抽論 90／01361 外国雑誌 ＧＲＡＴＨＷＯＨＬ，Ｋ．Ｕ．　ｅｔ　ａｌ．、Ｉｍｐｒｏｖｅｍｅｎｔ　ｏｆ　ＰｒＰＳｃ－ｄｅｔｅｃｔｉｏｎ　ｉｎ　ｍｏｕｓｅ　ｓｐｌｅｅｎ　ｅａｒｌｙ　ａｔ　ｔｈｅ　ｐｒｅｃｌｉｎｉｃａｌ　ｓｔａｇｅ　ｏｆ　ｓｃｒａｐｉｅ　ｗｉｔｈ　ｃｏｌｌａｇ、Ａｒｃｈ．Ｖｉｒｏｌ．、1996、Ｖｏｌ．１４１，　Ｎｏ．１０、ｐ．１８６３－１８７４;拒絶理由通知（拒絶理由の引用文献情報）（2009/06/11）審引用／抽論 90／01363 外国雑誌 ＭＣＫＩＮＬＥＹ，Ｍ．Ｐ．　ｅｔ　ａｌ．、Ａ　ｐｒｏｔｅａｓｅ－ｒｅｓｉｓｔａｎｔ　ｐｒｏｔｅｉｎ　ｉｓ　ａ　ｓｔｒｕｃｔｕｒａｌ　ｃｏｍｐｏｎｅｎｔ　ｏｆ　ｔｈｅ　ｓｃｒａｐｉｅ　ｐｒｉｏｎ．、Ｃｅｌｌ、1983、Ｖｏｌ．３５（１）、ｐ．５７－６２;拒絶理由通知（拒絶理由の引用文献情報）（2009/06/11）審引用／抽論 90／01364 外国雑誌 ＭＡＲＳＨ，Ｒ．Ｆ．　ｅｔ　ａｌ．、Ｐｕｒｉｆｉｃａｔｉｏｎ　ｏｆ　ｔｈｅ　ｓｃｒａｐｉｅ　ａｇｅｎｔ　ｂｙ　ｄｅｎｓｉｔｙ　ｇｒａｄｉｅｎｔ　ｃｅｎｔｒｉｆｕｇａｔｉｏｎ、Ｊ．Ｇｅｎ．Ｖｉｒｏｌ．、1984、Ｖｏｌ．６５　，　Ｎｏ．　Ｐｔ　２、ｐ．４１５－４２１;拒絶理由通知（拒絶理由の引用文献情報）（2009/06/11）審引用／抽論 90／01365 外国雑誌 ＢＥＳＳＥＮ，Ｒ．Ａ．　ｅｔ　ａｌ．、Ｂｉｏｃｈｅｍｉｃａｌ　ａｎｄ　ｐｈｙｓｉｃａｌ　ｐｒｏｐｅｒｔｉｅｓ　ｏｆ　ｔｈｅ　ｐｒｉｏｎ　ｐｒｏｔｅｉｎ　ｆｒｏｍ　ｔｗｏ　ｓｔｒａｉｎｓ　ｏｆ　ｔｈｅ　ｔｒａｎｓｍｉｓｓｉｂｌｅ　ｍｉｎｋ、Ｊ．Ｖｉｒｏｌ．、1992、Ｖｏｌ．６６，　Ｎｏ．４、ｐ．２０９６－２１０１;拒絶理由通知（拒絶理由の引用文献情報）（2009/06/11）審引用／抽論 90／01366 外国雑誌 ＲＵＢＥＮＳＴＥＩＮ，　Ｒ．　ｅｔ　ａｌ．、Ｄｅｔｅｃｔｉｏｎ　ｏｆ　ｓｃｒａｐｉｅ－ａｓｓｏｃｉａｔｅｄ　ｆｉｂｒｉｌ　（ＳＡＦ）　ｐｒｏｔｅｉｎｓ　ｕｓｉｎｇ　ａｎｔｉ－ＳＡＦ　ａｎｔｉｂｏｄｙ　ｉｎ　ｎｏｎ－ｐｕｒｉｆｉｅｄ　ｔｉｓｓｕｅ、Ｊ．Ｇｅｎ．Ｖｉｒｏｌ．、1986、Ｖｏｌ．６７　，　Ｎｏ．　Ｐｔ　４、ｐ．６７１－６８１;拒絶理由通知（拒絶理由の引用文献情報）（2009/06/11）審引用／抽論 90／01367 外国雑誌 ＰＲＵＳＩＮＥＲ，Ｓ．Ｂ．　ｅｔ　ａｌ．、Ｆｕｒｔｈｅｒ　ｐｕｒｉｆｉｃａｔｉｏｎ　ａｎｄ　ｃｈａｒａｃｔｅｒｉｚａｔｉｏｎ　ｏｆ　ｓｃｒａｐｉｅ　ｐｒｉｏｎｓ、Ｂｉｏｃｈｅｍｉｓｔｒｙ、1982、Ｖｏｌ．２１，　Ｎｏ．２６、ｐ．６９４２－６９５０;先行技術調査（先行技術調査結果の参考文献情報）（2009/06/11）;先行技術調査（先行技術調査結果の参考文献情報）（2009/06/11）特開2004-325463;先行技術調査（先行技術調査結果の参考文献情報）（2009/06/11）特開2006-321819;先行技術調査（先行技術調査結果の参考文献情報）（2009/06/11）特表2001-508541;登録査定　　（登録査定の参考文献情報）（2009/07/16）;登録査定　　（登録査定の参考文献情報）（2009/07/16）特開2004-325463;登録査定　　（登録査定の参考文献情報）（2009/07/16）特開2006-321819;登録査定　　（登録査定の参考文献情報）（2009/07/16）審引用／抽論 90／12110 外国雑誌 ＢＯＬＴＯＮ，Ｄ．Ｃ．　ｅｔ　ａｌ．、Ｉｄｅｎｔｉｆｉｃａｔｉｏｎ　ｏｆ　ａ　ｐｒｏｔｅｉｎ　ｔｈａｔ　ｐｕｒｉｆｉｅｓ　ｗｉｔｈ　ｔｈｅ　ｓｃｒａｐｉｅ　ｐｒｉｏｎ、Ｓｃｉｅｎｃｅ、1982、Ｖｏｌ．２１８，　Ｎｏ．４５７９、ｐ．１３０９－１３１１;登録査定　　（登録査定の参考文献情報）（2009/07/16）審引用／抽論 90／12116 外国雑誌 ＳＥＲＢＡＮ，Ｄ．　ｅｔ　ａｌ．、Ｒａｐｉｄ　ｄｅｔｅｃｔｉｏｎ　ｏｆ　Ｃｒｅｕｔｚｆｅｌｄｔ－Ｊａｋｏｂ　ｄｉｓｅａｓｅ　ａｎｄ　ｓｃｒａｐｉｅ　ｐｒｉｏｎ　ｐｒｏｔｅｉｎｓ、Ｎｅｕｒｏｌｏｇｙ、1990、Ｖｏｌ．４０，　Ｎｏ．１、ｐ．１１０－１１７;登録査定　　（登録査定の参考文献情報）（2009/07/16）審引用／抽論 90／12117 外国雑誌 ＴＵＲＫ，Ｅ．　ｅｔ　ａｌ．、Ｐｕｒｉｆｉｃａｔｉｏｎ　ａｎｄ　ｐｒｏｐｅｒｔｉｅｓ　ｏｆ　ｔｈｅ　ｃｅｌｌｕｌａｒ　ａｎｄ　ｓｃｒａｐｉｅ　ｈａｍｓｔｅｒ　ｐｒｉｏｎ　ｐｒｏｔｅｉｎｓ、Ｅｕｒ．Ｊ．Ｂｉｏｃｈｅｍ．、1988、Ｖｏｌ．１７６，　Ｎｏ．１、ｐ．２１－３０;登録査定　　（登録査定の参考文献情報）（2009/07/16）審引用／抽論 90／12126 外国雑誌 ＭＣＫＩＮＬＥＹ，Ｍ．Ｐ．　ｅｔ　ａｌ．、Ｓｃｒａｐｉｅ　ｐｒｉｏｎ　ｒｏｄ　ｆｏｒｍａｔｉｏｎ　ｉｎ　ｖｉｔｒｏ　ｒｅｑｕｉｒｅｓ　ｂｏｔｈ　ｄｅｔｅｒｇｅｎｔ　ｅｘｔｒａｃｔｉｏｎ　ａｎｄ　ｌｉｍｉｔｅｄ　ｐｒｏｔｅｏｌｙｓｉｓ、Ｊ．Ｖｉｒｏｌ．、1991、Ｖｏｌ．６５，　Ｎｏ．３、ｐ．１３４０－１３５１;登録査定　　（登録査定の参考文献情報）（2009/07/16）審引用／抽論 90／01361 外国雑誌 ＧＲＡＴＨＷＯＨＬ，Ｋ．Ｕ．　ｅｔ　ａｌ．、Ｉｍｐｒｏｖｅｍｅｎｔ　ｏｆ　ＰｒＰＳｃ－ｄｅｔｅｃｔｉｏｎ　ｉｎ　ｍｏｕｓｅ　ｓｐｌｅｅｎ　ｅａｒｌｙ　ａｔ　ｔｈｅ　ｐｒｅｃｌｉｎｉｃａｌ　ｓｔａｇｅ　ｏｆ　ｓｃｒａｐｉｅ　ｗｉｔｈ　ｃｏｌｌａｇ、Ａｒｃｈ．Ｖｉｒｏｌ．、1996、Ｖｏｌ．１４１，　Ｎｏ．１０、ｐ．１８６３－１８７４;登録査定　　（登録査定の参考文献情報）（2009/07/16）審引用／抽論 90／01363 外国雑誌 ＭＣＫＩＮＬＥＹ，Ｍ．Ｐ．　ｅｔ　ａｌ．、Ａ　ｐｒｏｔｅａｓｅ－ｒｅｓｉｓｔａｎｔ　ｐｒｏｔｅｉｎ　ｉｓ　ａ　ｓｔｒｕｃｔｕｒａｌ　ｃｏｍｐｏｎｅｎｔ　ｏｆ　ｔｈｅ　ｓｃｒａｐｉｅ　ｐｒｉｏｎ．、Ｃｅｌｌ、1983、Ｖｏｌ．３５（１）、ｐ．５７－６２;登録査定　　（登録査定の参考文献情報）（2009/07/16）審引用／抽論 90／01364 外国雑誌 ＭＡＲＳＨ，Ｒ．Ｆ．　ｅｔ　ａｌ．、Ｐｕｒｉｆｉｃａｔｉｏｎ　ｏｆ　ｔｈｅ　ｓｃｒａｐｉｅ　ａｇｅｎｔ　ｂｙ　ｄｅｎｓｉｔｙ　ｇｒａｄｉｅｎｔ　ｃｅｎｔｒｉｆｕｇａｔｉｏｎ、Ｊ．Ｇｅｎ．Ｖｉｒｏｌ．、1984、Ｖｏｌ．６５　，　Ｎｏ．　Ｐｔ　２、ｐ．４１５－４２１;登録査定　　（登録査定の参考文献情報）（2009/07/16）審引用／抽論 90／01365 外国雑誌 ＢＥＳＳＥＮ，Ｒ．Ａ．　ｅｔ　ａｌ．、Ｂｉｏｃｈｅｍｉｃａｌ　ａｎｄ　ｐｈｙｓｉｃａｌ　ｐｒｏｐｅｒｔｉｅｓ　ｏｆ　ｔｈｅ　ｐｒｉｏｎ　ｐｒｏｔｅｉｎ　ｆｒｏｍ　ｔｗｏ　ｓｔｒａｉｎｓ　ｏｆ　ｔｈｅ　ｔｒａｎｓｍｉｓｓｉｂｌｅ　ｍｉｎｋ、Ｊ．Ｖｉｒｏｌ．、1992、Ｖｏｌ．６６，　Ｎｏ．４、ｐ．２０９６－２１０１;登録査定　　（登録査定の参考文献情報）（2009/07/16）審引用／抽論 90／01366 外国雑誌 ＲＵＢＥＮＳＴＥＩＮ，　Ｒ．　ｅｔ　ａｌ．、Ｄｅｔｅｃｔｉｏｎ　ｏｆ　ｓｃｒａｐｉｅ－ａｓｓｏｃｉａｔｅｄ　ｆｉｂｒｉｌ　（ＳＡＦ）　ｐｒｏｔｅｉｎｓ　ｕｓｉｎｇ　ａｎｔｉ－ＳＡＦ　ａｎｔｉｂｏｄｙ　ｉｎ　ｎｏｎ－ｐｕｒｉｆｉｅｄ　ｔｉｓｓｕｅ、Ｊ．Ｇｅｎ．Ｖｉｒｏｌ．、1986、Ｖｏｌ．６７　，　Ｎｏ．　Ｐｔ　４、ｐ．６７１－６８１;登録査定　　（登録査定の参考文献情報）（2009/07/16）審引用／抽論 90／01367 外国雑誌 ＰＲＵＳＩＮＥＲ，Ｓ．Ｂ．　ｅｔ　ａｌ．、Ｆｕｒｔｈｅｒ　ｐｕｒｉｆｉｃａｔｉｏｎ　ａｎｄ　ｃｈａｒａｃｔｅｒｉｚａｔｉｏｎ　ｏｆ　ｓｃｒａｐｉｅ　ｐｒｉｏｎｓ、Ｂｉｏｃｈｅｍｉｓｔｒｙ、1982、Ｖｏｌ．２１，　Ｎｏ．２６、ｐ．６９４２－６９５０;登録査定　　（登録査定の参考文献情報）（2009/07/16）特表2001-508541</v>
      </c>
      <c r="E184" s="4" t="s">
        <v>5178</v>
      </c>
      <c r="F184" s="4" t="s">
        <v>5179</v>
      </c>
      <c r="G184" s="4" t="s">
        <v>5180</v>
      </c>
      <c r="H184" s="4" t="s">
        <v>5181</v>
      </c>
      <c r="I184" s="4" t="s">
        <v>5182</v>
      </c>
      <c r="J184" s="4" t="s">
        <v>5183</v>
      </c>
      <c r="K184" s="4" t="s">
        <v>5184</v>
      </c>
      <c r="L184" s="4" t="s">
        <v>5185</v>
      </c>
      <c r="M184" s="4" t="s">
        <v>5186</v>
      </c>
      <c r="N184" s="4" t="s">
        <v>5187</v>
      </c>
      <c r="O184" s="4" t="s">
        <v>5188</v>
      </c>
      <c r="P184" s="4" t="s">
        <v>5189</v>
      </c>
      <c r="Q184" s="4" t="s">
        <v>5190</v>
      </c>
      <c r="R184" s="4" t="s">
        <v>5191</v>
      </c>
      <c r="S184" s="4" t="s">
        <v>5192</v>
      </c>
      <c r="T184" s="4" t="s">
        <v>5193</v>
      </c>
      <c r="U184" s="4" t="s">
        <v>5194</v>
      </c>
      <c r="V184" s="4" t="s">
        <v>5195</v>
      </c>
      <c r="W184" s="4" t="s">
        <v>5196</v>
      </c>
      <c r="X184" s="4" t="s">
        <v>5197</v>
      </c>
      <c r="Y184" s="4" t="s">
        <v>5198</v>
      </c>
      <c r="Z184" s="4" t="s">
        <v>5199</v>
      </c>
      <c r="AA184" s="4" t="s">
        <v>5200</v>
      </c>
      <c r="AB184" s="4" t="s">
        <v>5201</v>
      </c>
      <c r="AC184" s="4" t="s">
        <v>5202</v>
      </c>
      <c r="AD184" s="4" t="s">
        <v>5203</v>
      </c>
      <c r="AE184" s="4" t="s">
        <v>5204</v>
      </c>
      <c r="AF184" s="4" t="s">
        <v>5205</v>
      </c>
      <c r="AG184" s="4" t="s">
        <v>5206</v>
      </c>
      <c r="AH184" s="4" t="s">
        <v>5207</v>
      </c>
      <c r="AI184" s="4" t="s">
        <v>5208</v>
      </c>
      <c r="AJ184" s="4" t="s">
        <v>5209</v>
      </c>
      <c r="AK184" s="4" t="s">
        <v>5210</v>
      </c>
      <c r="AL184" s="4" t="s">
        <v>5211</v>
      </c>
      <c r="AM184" s="4" t="s">
        <v>5212</v>
      </c>
      <c r="AN184" s="4" t="s">
        <v>5213</v>
      </c>
      <c r="AO184" s="4" t="s">
        <v>5214</v>
      </c>
      <c r="AP184" s="4" t="s">
        <v>5215</v>
      </c>
      <c r="AQ184" s="4" t="s">
        <v>5216</v>
      </c>
      <c r="AR184" s="4" t="s">
        <v>5217</v>
      </c>
      <c r="AS184" s="4" t="s">
        <v>5218</v>
      </c>
      <c r="AT184" s="4" t="s">
        <v>5219</v>
      </c>
      <c r="AU184" s="4" t="s">
        <v>5220</v>
      </c>
      <c r="AV184" s="4" t="s">
        <v>5221</v>
      </c>
      <c r="AW184" s="4" t="s">
        <v>5222</v>
      </c>
      <c r="AX184" s="4" t="s">
        <v>5223</v>
      </c>
      <c r="AY184" s="4" t="s">
        <v>5224</v>
      </c>
    </row>
    <row r="185" spans="1:51" x14ac:dyDescent="0.15">
      <c r="A185" s="4">
        <f>COUNTIF(B185:B$196,B185)</f>
        <v>1</v>
      </c>
      <c r="B185" s="8" t="s">
        <v>1006</v>
      </c>
      <c r="C185" s="3" t="s">
        <v>1009</v>
      </c>
      <c r="D185" s="4" t="str">
        <f t="shared" si="5"/>
        <v>拒絶理由通知（拒絶理由の引用文献情報）（2008/12/05）特開2003-232343;拒絶理由通知（拒絶理由の引用文献情報）（2008/12/05）特開昭57-006125;登録査定　　（登録査定の参考文献情報）（2009/03/31）特開2003-232343;登録査定　　（登録査定の参考文献情報）（2009/03/31）特開昭57-006125</v>
      </c>
      <c r="E185" s="4" t="s">
        <v>5331</v>
      </c>
      <c r="F185" s="4" t="s">
        <v>5332</v>
      </c>
      <c r="G185" s="4" t="s">
        <v>5333</v>
      </c>
      <c r="H185" s="4" t="s">
        <v>5334</v>
      </c>
    </row>
    <row r="186" spans="1:51" x14ac:dyDescent="0.15">
      <c r="A186" s="4">
        <f>COUNTIF(B186:B$196,B186)</f>
        <v>1</v>
      </c>
      <c r="B186" s="7" t="s">
        <v>795</v>
      </c>
      <c r="C186" s="3" t="s">
        <v>800</v>
      </c>
      <c r="D186" s="4" t="str">
        <f t="shared" si="5"/>
        <v>拒絶理由通知（拒絶理由の引用文献情報）（2008/12/09）特開2003-202143;拒絶理由通知（拒絶理由の引用文献情報）（2008/12/09）特開2004-012086;先行技術調査（先行技術調査結果の参考文献情報）（2008/12/09）特開2002-005482;先行技術調査（先行技術調査結果の参考文献情報）（2008/12/09）特開2002-130757;先行技術調査（先行技術調査結果の参考文献情報）（2008/12/09）特開2004-045009;先行技術調査（先行技術調査結果の参考文献情報）（2008/12/09）特開平07-091695;先行技術調査（先行技術調査結果の参考文献情報）（2008/12/09）特開平09-033082;先行技術調査（先行技術調査結果の参考文献情報）（2008/12/09）実登03040879;登録査定　　（登録査定の参考文献情報）（2009/02/25）特開2002-005482;登録査定　　（登録査定の参考文献情報）（2009/02/25）特開2002-130757;登録査定　　（登録査定の参考文献情報）（2009/02/25）特開2003-202143;登録査定　　（登録査定の参考文献情報）（2009/02/25）特開2004-012086;登録査定　　（登録査定の参考文献情報）（2009/02/25）特開2004-045009;登録査定　　（登録査定の参考文献情報）（2009/02/25）特開平07-091695;登録査定　　（登録査定の参考文献情報）（2009/02/25）特開平09-033082;登録査定　　（登録査定の参考文献情報）（2009/02/25）実登03040879</v>
      </c>
      <c r="E186" s="4" t="s">
        <v>4937</v>
      </c>
      <c r="F186" s="4" t="s">
        <v>4938</v>
      </c>
      <c r="G186" s="4" t="s">
        <v>4939</v>
      </c>
      <c r="H186" s="4" t="s">
        <v>4940</v>
      </c>
      <c r="I186" s="4" t="s">
        <v>4941</v>
      </c>
      <c r="J186" s="4" t="s">
        <v>4942</v>
      </c>
      <c r="K186" s="4" t="s">
        <v>4943</v>
      </c>
      <c r="L186" s="4" t="s">
        <v>4944</v>
      </c>
      <c r="M186" s="4" t="s">
        <v>4945</v>
      </c>
      <c r="N186" s="4" t="s">
        <v>4946</v>
      </c>
      <c r="O186" s="4" t="s">
        <v>4947</v>
      </c>
      <c r="P186" s="4" t="s">
        <v>4948</v>
      </c>
      <c r="Q186" s="4" t="s">
        <v>4949</v>
      </c>
      <c r="R186" s="4" t="s">
        <v>4950</v>
      </c>
      <c r="S186" s="4" t="s">
        <v>4951</v>
      </c>
      <c r="T186" s="4" t="s">
        <v>4952</v>
      </c>
    </row>
    <row r="187" spans="1:51" x14ac:dyDescent="0.15">
      <c r="A187" s="4">
        <f>COUNTIF(B187:B$196,B187)</f>
        <v>1</v>
      </c>
      <c r="B187" s="7" t="s">
        <v>414</v>
      </c>
      <c r="C187" s="3" t="s">
        <v>419</v>
      </c>
      <c r="D187" s="4" t="str">
        <f t="shared" si="5"/>
        <v>拒絶理由通知（拒絶理由の引用文献情報）（2008/12/25）特開平05-115219;拒絶理由通知（拒絶理由の引用文献情報）（2008/12/25）特開平10-209505;拒絶理由通知（拒絶理由の引用文献情報）（2008/12/25）特開平10-269822;拒絶理由通知（拒絶理由の引用文献情報）（2008/12/25）特開平11-061750;拒絶理由通知（拒絶理由の引用文献情報）（2008/12/25）特開平11-187200;登録査定　　（登録査定の参考文献情報）（2009/07/22）特開平05-115219;登録査定　　（登録査定の参考文献情報）（2009/07/22）特開平10-209505;登録査定　　（登録査定の参考文献情報）（2009/07/22）特開平10-269822;登録査定　　（登録査定の参考文献情報）（2009/07/22）特開平11-061750;登録査定　　（登録査定の参考文献情報）（2009/07/22）特開平11-187200</v>
      </c>
      <c r="E187" s="4" t="s">
        <v>4215</v>
      </c>
      <c r="F187" s="4" t="s">
        <v>4216</v>
      </c>
      <c r="G187" s="4" t="s">
        <v>4217</v>
      </c>
      <c r="H187" s="4" t="s">
        <v>4218</v>
      </c>
      <c r="I187" s="4" t="s">
        <v>4219</v>
      </c>
      <c r="J187" s="4" t="s">
        <v>4220</v>
      </c>
      <c r="K187" s="4" t="s">
        <v>4221</v>
      </c>
      <c r="L187" s="4" t="s">
        <v>4222</v>
      </c>
      <c r="M187" s="4" t="s">
        <v>4223</v>
      </c>
      <c r="N187" s="4" t="s">
        <v>4224</v>
      </c>
    </row>
    <row r="188" spans="1:51" x14ac:dyDescent="0.15">
      <c r="A188" s="4">
        <f>COUNTIF(B188:B$196,B188)</f>
        <v>1</v>
      </c>
      <c r="B188" s="8" t="s">
        <v>978</v>
      </c>
      <c r="C188" s="3" t="s">
        <v>983</v>
      </c>
      <c r="D188" s="4" t="str">
        <f t="shared" si="5"/>
        <v>拒絶理由通知（拒絶理由の引用文献情報）（2009/01/14）特開平09-205311;拒絶理由通知（拒絶理由の引用文献情報）（2009/01/14）特開平09-284020;先行技術調査（先行技術調査結果の参考文献情報）（2009/01/14）特開2003-309420;先行技術調査（先行技術調査結果の参考文献情報）（2009/01/14）特開平05-037217;先行技術調査（先行技術調査結果の参考文献情報）（2009/01/14）特開平05-083030;先行技術調査（先行技術調査結果の参考文献情報）（2009/01/14）実全昭59-147087;拒絶理由通知（拒絶理由の引用文献情報）（2009/06/17）特開平09-205311;拒絶理由通知（拒絶理由の引用文献情報）（2009/06/17）特開平09-284020;登録査定　　（登録査定の参考文献情報）（2009/11/11）特開2003-309420;登録査定　　（登録査定の参考文献情報）（2009/11/11）特開平05-037217;登録査定　　（登録査定の参考文献情報）（2009/11/11）特開平05-083030;登録査定　　（登録査定の参考文献情報）（2009/11/11）特開平09-205311;登録査定　　（登録査定の参考文献情報）（2009/11/11）特開平09-284020;登録査定　　（登録査定の参考文献情報）（2009/11/11）実全昭61-062414</v>
      </c>
      <c r="E188" s="4" t="s">
        <v>5274</v>
      </c>
      <c r="F188" s="4" t="s">
        <v>5275</v>
      </c>
      <c r="G188" s="4" t="s">
        <v>5276</v>
      </c>
      <c r="H188" s="4" t="s">
        <v>5277</v>
      </c>
      <c r="I188" s="4" t="s">
        <v>5278</v>
      </c>
      <c r="J188" s="4" t="s">
        <v>5279</v>
      </c>
      <c r="K188" s="4" t="s">
        <v>5280</v>
      </c>
      <c r="L188" s="4" t="s">
        <v>5281</v>
      </c>
      <c r="M188" s="4" t="s">
        <v>5282</v>
      </c>
      <c r="N188" s="4" t="s">
        <v>5283</v>
      </c>
      <c r="O188" s="4" t="s">
        <v>5284</v>
      </c>
      <c r="P188" s="4" t="s">
        <v>5285</v>
      </c>
      <c r="Q188" s="4" t="s">
        <v>5286</v>
      </c>
      <c r="R188" s="4" t="s">
        <v>5287</v>
      </c>
    </row>
    <row r="189" spans="1:51" x14ac:dyDescent="0.15">
      <c r="A189" s="4">
        <f>COUNTIF(B189:B$196,B189)</f>
        <v>1</v>
      </c>
      <c r="B189" s="8" t="s">
        <v>1021</v>
      </c>
      <c r="C189" s="3" t="s">
        <v>1025</v>
      </c>
      <c r="D189" s="4" t="str">
        <f t="shared" si="5"/>
        <v>拒絶理由通知（拒絶理由の引用文献情報）（2009/02/18）特開2005-264411;拒絶理由通知（拒絶理由の引用文献情報）（2009/02/18）特開平11-100702;登録査定　　（登録査定の参考文献情報）（2009/05/25）特開2005-264411;登録査定　　（登録査定の参考文献情報）（2009/05/25）特開平11-100702</v>
      </c>
      <c r="E189" s="4" t="s">
        <v>5345</v>
      </c>
      <c r="F189" s="4" t="s">
        <v>5346</v>
      </c>
      <c r="G189" s="4" t="s">
        <v>5347</v>
      </c>
      <c r="H189" s="4" t="s">
        <v>5348</v>
      </c>
    </row>
    <row r="190" spans="1:51" x14ac:dyDescent="0.15">
      <c r="A190" s="4">
        <f>COUNTIF(B190:B$196,B190)</f>
        <v>1</v>
      </c>
      <c r="B190" s="7" t="s">
        <v>1016</v>
      </c>
      <c r="C190" s="3" t="s">
        <v>1020</v>
      </c>
      <c r="D190" s="4" t="str">
        <f t="shared" si="5"/>
        <v>拒絶理由通知（拒絶理由の引用文献情報）（2009/02/19）;拒絶理由通知（拒絶理由の引用文献情報）（2009/02/19）特開平04-287652;拒絶理由通知（拒絶理由の引用文献情報）（2009/02/19）審引用／抽論 90／08502 国内雑誌 四宮陽子、外３名，米粉粒径による随伴空気量の変化と米粉発酵蒸しパンの膨化に及ぼす影響，日本食品工業学;拒絶理由通知（拒絶理由の引用文献情報）（2009/02/19）審引用／抽論 90／08506 国内雑誌 中村幸一，米粉パンの開発，ジャパンフードサイエンス，２００１年１１月　５日，Ｖｏｌ．４０，Ｎｏ．１１;先行技術調査（先行技術調査結果の参考文献情報）（2009/02/19）審引用／抽論 90／08407 国内雑誌 産経新聞　夕刊（大阪），２００３年１月１４日，８頁;登録査定　　（登録査定の参考文献情報）（2009/05/29）;登録査定　　（登録査定の参考文献情報）（2009/05/29）特開平04-287652;登録査定　　（登録査定の参考文献情報）（2009/05/29）審引用／抽論 90／08407 国内雑誌 産経新聞　夕刊（大阪），２００３年１月１４日，８頁;登録査定　　（登録査定の参考文献情報）（2009/05/29）審引用／抽論 90／08502 国内雑誌 四宮陽子、外３名，米粉粒径による随伴空気量の変化と米粉発酵蒸しパンの膨化に及ぼす影響，日本食品工業学;登録査定　　（登録査定の参考文献情報）（2009/05/29）審引用／抽論 90／08506 国内雑誌 中村幸一，米粉パンの開発，ジャパンフードサイエンス，２００１年１１月　５日，Ｖｏｌ．４０，Ｎｏ．１１</v>
      </c>
      <c r="E190" s="4" t="s">
        <v>5335</v>
      </c>
      <c r="F190" s="4" t="s">
        <v>5336</v>
      </c>
      <c r="G190" s="4" t="s">
        <v>5337</v>
      </c>
      <c r="H190" s="4" t="s">
        <v>5338</v>
      </c>
      <c r="I190" s="4" t="s">
        <v>5339</v>
      </c>
      <c r="J190" s="4" t="s">
        <v>5340</v>
      </c>
      <c r="K190" s="4" t="s">
        <v>5341</v>
      </c>
      <c r="L190" s="4" t="s">
        <v>5342</v>
      </c>
      <c r="M190" s="4" t="s">
        <v>5343</v>
      </c>
      <c r="N190" s="4" t="s">
        <v>5344</v>
      </c>
    </row>
    <row r="191" spans="1:51" x14ac:dyDescent="0.15">
      <c r="A191" s="4">
        <f>COUNTIF(B191:B$196,B191)</f>
        <v>1</v>
      </c>
      <c r="B191" s="8" t="s">
        <v>488</v>
      </c>
      <c r="C191" s="3" t="s">
        <v>492</v>
      </c>
      <c r="D191" s="4" t="str">
        <f t="shared" si="5"/>
        <v>拒絶理由通知（拒絶理由の引用文献情報）（2009/04/14）特開昭55-064006;拒絶理由通知（拒絶理由の引用文献情報）（2009/04/14）特開平01-199801;拒絶理由通知（拒絶理由の引用文献情報）（2009/04/14）実全昭62-185204;登録査定　　（登録査定の参考文献情報）（2009/06/19）特開昭55-064006;登録査定　　（登録査定の参考文献情報）（2009/06/19）特開平01-199801;登録査定　　（登録査定の参考文献情報）（2009/06/19）実全昭62-185204</v>
      </c>
      <c r="E191" s="4" t="s">
        <v>4322</v>
      </c>
      <c r="F191" s="4" t="s">
        <v>4323</v>
      </c>
      <c r="G191" s="4" t="s">
        <v>4324</v>
      </c>
      <c r="H191" s="4" t="s">
        <v>4325</v>
      </c>
      <c r="I191" s="4" t="s">
        <v>4326</v>
      </c>
      <c r="J191" s="4" t="s">
        <v>4327</v>
      </c>
    </row>
    <row r="192" spans="1:51" x14ac:dyDescent="0.15">
      <c r="A192" s="4">
        <f>COUNTIF(B192:B$196,B192)</f>
        <v>1</v>
      </c>
      <c r="B192" s="7" t="s">
        <v>972</v>
      </c>
      <c r="C192" s="3" t="s">
        <v>977</v>
      </c>
      <c r="D192" s="4" t="str">
        <f t="shared" si="5"/>
        <v>拒絶理由通知（拒絶理由の引用文献情報）（2009/08/31）;拒絶理由通知（拒絶理由の引用文献情報）（2009/08/31）;拒絶理由通知（拒絶理由の引用文献情報）（2009/08/31）特開2000-282080;拒絶理由通知（拒絶理由の引用文献情報）（2009/08/31）特開2003-125734;拒絶理由通知（拒絶理由の引用文献情報）（2009/08/31）特開2006-097011;拒絶理由通知（拒絶理由の引用文献情報）（2009/12/22）;拒絶理由通知（拒絶理由の引用文献情報）（2009/12/22）;拒絶理由通知（拒絶理由の引用文献情報）（2009/12/22）特開2003-119488;拒絶理由通知（拒絶理由の引用文献情報）（2009/12/22）特開2003-125734;拒絶理由通知（拒絶理由の引用文献情報）（2009/12/22）特開2006-097011;先行技術調査（先行技術調査結果の参考文献情報）（2009/12/22）審引用／抽論 90／68066 国内図書館 講談社編、ヘルシーオイル「カロチーノ」Ｃｏｏｋｉｎｇ　Ｂｏｏｋ、株式会社講談社、20060301、第１１頁、第４４頁;先行技術調査（先行技術調査結果の参考文献情報）（2009/12/22）審引用／抽論 90／68067 その他 カロチーノについて（ホームページ）、イエナ商事株式会社、20091222;先行技術調査（先行技術調査結果の参考文献情報）（2009/12/22）審引用／抽論 90／68068 国内カタログ ＲＥＤ　ＰＡＬＭ　ＯＩＬ　ＣＡＲＯＴＩＮＯ　カロチーノ、イエナ商事株式会社、199802;先行技術調査（先行技術調査結果の参考文献情報）（2009/12/22）審引用／抽論 90／68069 外国雑誌 Ｊ．　Ｏｌｅｏ　Ｓｃｉ．、2001、Ｖｏｌ．５０，　Ｎｏ．１０、ｐ．７８１－７８５;先行技術調査（先行技術調査結果の参考文献情報）（2009/12/22）審引用／抽論 90／68070 国内雑誌 食品と技術、20030925、Ｖｏｌ．３８７、ｐ．１－８;先行技術調査（先行技術調査結果の参考文献情報）（2009/12/22）審引用／抽論 90／68072 外国雑誌 Ｆｏｏｄ　Ａｕｓｔｒａｌｉａ、200408、Ｖｏｌ．５６，　Ｎｏ．８、ｐ．３６５－３７２;登録査定　　（登録査定の参考文献情報）（2010/03/24）;登録査定　　（登録査定の参考文献情報）（2010/03/24）;登録査定　　（登録査定の参考文献情報）（2010/03/24）特開2000-210019;登録査定　　（登録査定の参考文献情報）（2010/03/24）特開2000-282080;登録査定　　（登録査定の参考文献情報）（2010/03/24）特開2001-218558;登録査定　　（登録査定の参考文献情報）（2010/03/24）特開2003-119488;登録査定　　（登録査定の参考文献情報）（2010/03/24）特開2003-125734;登録査定　　（登録査定の参考文献情報）（2010/03/24）特開2006-097011;登録査定　　（登録査定の参考文献情報）（2010/03/24）特開平02-092997;登録査定　　（登録査定の参考文献情報）（2010/03/24）特開平07-135972;登録査定　　（登録査定の参考文献情報）（2010/03/24）審引用／抽論 90／68066 国内図書館 講談社編、ヘルシーオイル「カロチーノ」Ｃｏｏｋｉｎｇ　Ｂｏｏｋ、株式会社講談社、20060301、第１１頁、第４４頁;登録査定　　（登録査定の参考文献情報）（2010/03/24）審引用／抽論 90／68067 その他 カロチーノについて（ホームページ）、イエナ商事株式会社、20091222;登録査定　　（登録査定の参考文献情報）（2010/03/24）審引用／抽論 90／68068 国内カタログ ＲＥＤ　ＰＡＬＭ　ＯＩＬ　ＣＡＲＯＴＩＮＯ　カロチーノ、イエナ商事株式会社、199802;登録査定　　（登録査定の参考文献情報）（2010/03/24）審引用／抽論 90／68069 外国雑誌 Ｊ．　Ｏｌｅｏ　Ｓｃｉ．、2001、Ｖｏｌ．５０，　Ｎｏ．１０、ｐ．７８１－７８５;登録査定　　（登録査定の参考文献情報）（2010/03/24）審引用／抽論 90／68070 国内雑誌 食品と技術、20030925、Ｖｏｌ．３８７、ｐ．１－８;登録査定　　（登録査定の参考文献情報）（2010/03/24）審引用／抽論 90／68072 外国雑誌 Ｆｏｏｄ　Ａｕｓｔｒａｌｉａ、200408、Ｖｏｌ．５６，　Ｎｏ．８、ｐ．３６５－３７２</v>
      </c>
      <c r="E192" s="4" t="s">
        <v>5245</v>
      </c>
      <c r="F192" s="4" t="s">
        <v>5245</v>
      </c>
      <c r="G192" s="4" t="s">
        <v>5246</v>
      </c>
      <c r="H192" s="4" t="s">
        <v>5247</v>
      </c>
      <c r="I192" s="4" t="s">
        <v>5248</v>
      </c>
      <c r="J192" s="4" t="s">
        <v>5249</v>
      </c>
      <c r="K192" s="4" t="s">
        <v>5249</v>
      </c>
      <c r="L192" s="4" t="s">
        <v>5250</v>
      </c>
      <c r="M192" s="4" t="s">
        <v>5251</v>
      </c>
      <c r="N192" s="4" t="s">
        <v>5252</v>
      </c>
      <c r="O192" s="4" t="s">
        <v>5253</v>
      </c>
      <c r="P192" s="4" t="s">
        <v>5254</v>
      </c>
      <c r="Q192" s="4" t="s">
        <v>5255</v>
      </c>
      <c r="R192" s="4" t="s">
        <v>5256</v>
      </c>
      <c r="S192" s="4" t="s">
        <v>5257</v>
      </c>
      <c r="T192" s="4" t="s">
        <v>5258</v>
      </c>
      <c r="U192" s="4" t="s">
        <v>5259</v>
      </c>
      <c r="V192" s="4" t="s">
        <v>5259</v>
      </c>
      <c r="W192" s="4" t="s">
        <v>5260</v>
      </c>
      <c r="X192" s="4" t="s">
        <v>5261</v>
      </c>
      <c r="Y192" s="4" t="s">
        <v>5262</v>
      </c>
      <c r="Z192" s="4" t="s">
        <v>5263</v>
      </c>
      <c r="AA192" s="4" t="s">
        <v>5264</v>
      </c>
      <c r="AB192" s="4" t="s">
        <v>5265</v>
      </c>
      <c r="AC192" s="4" t="s">
        <v>5266</v>
      </c>
      <c r="AD192" s="4" t="s">
        <v>5267</v>
      </c>
      <c r="AE192" s="4" t="s">
        <v>5268</v>
      </c>
      <c r="AF192" s="4" t="s">
        <v>5269</v>
      </c>
      <c r="AG192" s="4" t="s">
        <v>5270</v>
      </c>
      <c r="AH192" s="4" t="s">
        <v>5271</v>
      </c>
      <c r="AI192" s="4" t="s">
        <v>5272</v>
      </c>
      <c r="AJ192" s="4" t="s">
        <v>5273</v>
      </c>
    </row>
    <row r="193" spans="1:20" x14ac:dyDescent="0.15">
      <c r="A193" s="4">
        <f>COUNTIF(B193:B$196,B193)</f>
        <v>1</v>
      </c>
      <c r="B193" s="7" t="s">
        <v>530</v>
      </c>
      <c r="C193" s="3" t="s">
        <v>534</v>
      </c>
      <c r="D193" s="4" t="str">
        <f t="shared" si="5"/>
        <v>拒絶理由通知（拒絶理由の引用文献情報）（2009/11/02）特開2000-120885;拒絶理由通知（拒絶理由の引用文献情報）（2009/11/02）特開2001-050616;拒絶理由通知（拒絶理由の引用文献情報）（2009/11/02）特開昭57-065557;拒絶理由通知（拒絶理由の引用文献情報）（2009/11/02）特開平07-248162;拒絶理由通知（拒絶理由の引用文献情報）（2009/11/02）実全平01-097165;拒絶理由通知（拒絶理由の引用文献情報）（2009/11/02）実全平01-152176;拒絶理由通知（拒絶理由の引用文献情報）（2009/11/02）実開平06-087792;登録査定　　（登録査定の参考文献情報）（2010/01/20）特開2000-120885;登録査定　　（登録査定の参考文献情報）（2010/01/20）特開2001-050616;登録査定　　（登録査定の参考文献情報）（2010/01/20）特開昭57-065557;登録査定　　（登録査定の参考文献情報）（2010/01/20）特開平07-248162;登録査定　　（登録査定の参考文献情報）（2010/01/20）実全平01-097165;登録査定　　（登録査定の参考文献情報）（2010/01/20）実全平01-152176;登録査定　　（登録査定の参考文献情報）（2010/01/20）実開平06-087792</v>
      </c>
      <c r="E193" s="4" t="s">
        <v>4380</v>
      </c>
      <c r="F193" s="4" t="s">
        <v>4381</v>
      </c>
      <c r="G193" s="4" t="s">
        <v>4382</v>
      </c>
      <c r="H193" s="4" t="s">
        <v>4383</v>
      </c>
      <c r="I193" s="4" t="s">
        <v>4384</v>
      </c>
      <c r="J193" s="4" t="s">
        <v>4385</v>
      </c>
      <c r="K193" s="4" t="s">
        <v>4386</v>
      </c>
      <c r="L193" s="4" t="s">
        <v>4387</v>
      </c>
      <c r="M193" s="4" t="s">
        <v>4388</v>
      </c>
      <c r="N193" s="4" t="s">
        <v>4389</v>
      </c>
      <c r="O193" s="4" t="s">
        <v>4390</v>
      </c>
      <c r="P193" s="4" t="s">
        <v>4391</v>
      </c>
      <c r="Q193" s="4" t="s">
        <v>4392</v>
      </c>
      <c r="R193" s="4" t="s">
        <v>4393</v>
      </c>
    </row>
    <row r="194" spans="1:20" x14ac:dyDescent="0.15">
      <c r="A194" s="4">
        <f>COUNTIF(B194:B$196,B194)</f>
        <v>1</v>
      </c>
      <c r="B194" s="7" t="s">
        <v>1026</v>
      </c>
      <c r="C194" s="3" t="s">
        <v>1029</v>
      </c>
      <c r="D194" s="4" t="str">
        <f t="shared" ref="D194:D196" si="6">IF(LEFT(C194)="審","",REPLACE(C194,FIND("審判請求証拠（無効審判",C194)-1,LEN(C194)-FIND("審判請求証拠（無効審判",C194)+2,""))</f>
        <v>拒絶理由通知（拒絶理由の引用文献情報）（2009/12/03）特開平05-305841;拒絶理由通知（拒絶理由の引用文献情報）（2009/12/03）特開平07-184737;拒絶理由通知（拒絶理由の引用文献情報）（2009/12/03）特開平11-046923;拒絶理由通知（拒絶理由の引用文献情報）（2009/12/03）特公昭47-037072;拒絶理由通知（拒絶理由の引用文献情報）（2009/12/03）実全昭63-178547;拒絶理由通知（拒絶理由の引用文献情報）（2009/12/03）実公昭59-027176;登録査定　　（登録査定の参考文献情報）（2010/03/02）特開平05-305841;登録査定　　（登録査定の参考文献情報）（2010/03/02）特開平07-184737;登録査定　　（登録査定の参考文献情報）（2010/03/02）特開平11-046923;登録査定　　（登録査定の参考文献情報）（2010/03/02）特公昭47-037072;登録査定　　（登録査定の参考文献情報）（2010/03/02）実全昭63-178547;登録査定　　（登録査定の参考文献情報）（2010/03/02）実公昭59-027176</v>
      </c>
      <c r="E194" s="4" t="s">
        <v>5349</v>
      </c>
      <c r="F194" s="4" t="s">
        <v>5350</v>
      </c>
      <c r="G194" s="4" t="s">
        <v>5351</v>
      </c>
      <c r="H194" s="4" t="s">
        <v>5352</v>
      </c>
      <c r="I194" s="4" t="s">
        <v>5353</v>
      </c>
      <c r="J194" s="4" t="s">
        <v>5354</v>
      </c>
      <c r="K194" s="4" t="s">
        <v>5355</v>
      </c>
      <c r="L194" s="4" t="s">
        <v>5356</v>
      </c>
      <c r="M194" s="4" t="s">
        <v>5357</v>
      </c>
      <c r="N194" s="4" t="s">
        <v>5358</v>
      </c>
      <c r="O194" s="4" t="s">
        <v>5359</v>
      </c>
      <c r="P194" s="4" t="s">
        <v>5360</v>
      </c>
    </row>
    <row r="195" spans="1:20" x14ac:dyDescent="0.15">
      <c r="A195" s="4">
        <f>COUNTIF(B195:B$196,B195)</f>
        <v>1</v>
      </c>
      <c r="B195" s="8" t="s">
        <v>994</v>
      </c>
      <c r="C195" s="3" t="s">
        <v>999</v>
      </c>
      <c r="D195" s="4" t="str">
        <f t="shared" si="6"/>
        <v>拒絶理由通知（拒絶理由の引用文献情報）（2010/01/15）特開平04-011838;先行技術調査（先行技術調査結果の参考文献情報）（2010/01/15）審引用／抽論 00／02615 国内図書館 並木満夫他編、シリーズ＜食品の科学＞ゴマの科学、株式会社朝倉書店、1989、第１１９－１２７頁;拒絶理由通知（拒絶理由の引用文献情報）（2010/06/01）審引用／抽論 00／31556 その他 ボーソー油脂株式会社の食用調合油のＪＡＳ表示包装紙;拒絶理由通知（拒絶理由の引用文献情報）（2010/06/01）審引用／抽論 00／31557 国内カタログ ボーソー油脂株式会社の業務用食用油シリーズのカタログ;拒絶理由通知（拒絶理由の引用文献情報）（2010/06/01）審引用／抽論 00／31558 その他 食用植物油脂品質表示基準（改正　平成１６年９月２８日農林水産省告示第１７７３号）、20040928、第１－３頁;拒絶理由通知（拒絶理由の引用文献情報）（2010/06/01）審引用／抽論 00／31559 その他 ボーソー油脂株式会社船橋工場の格付け担当者からのＪＡＳ表示包装等の印刷使用届（平成１６年５月１９日）、申請番号第５４号;拒絶理由通知（拒絶理由の引用文献情報）（2010/06/01）審引用／抽論 00／31560 その他 （財）日本油脂検査協会からのＪＡＳ表示包装等の印刷使用届の承認通知書（平成１６年５月２６日）、申請番号第５４;拒絶理由通知（拒絶理由の引用文献情報）（2010/06/01）審引用／抽論 00／31561 国内図書館 食品機能性の科学編集委員会編集、西川研次郎監修、食品機能性の科学、株式会社産業技術サービスセンター、20080420、第８５１－８５３頁;登録査定　　（登録査定の参考文献情報）（2010/08/25）特開平04-011838;登録査定　　（登録査定の参考文献情報）（2010/08/25）審引用／抽論 00／02615 国内図書館 並木満夫他編、シリーズ＜食品の科学＞ゴマの科学、株式会社朝倉書店、1989、第１１９－１２７頁;登録査定　　（登録査定の参考文献情報）（2010/08/25）審引用／抽論 00／31556 その他 ボーソー油脂株式会社の食用調合油のＪＡＳ表示包装紙;登録査定　　（登録査定の参考文献情報）（2010/08/25）審引用／抽論 00／31557 国内カタログ ボーソー油脂株式会社の業務用食用油シリーズのカタログ;登録査定　　（登録査定の参考文献情報）（2010/08/25）審引用／抽論 00／31558 その他 食用植物油脂品質表示基準（改正　平成１６年９月２８日農林水産省告示第１７７３号）、20040928、第１－３頁;登録査定　　（登録査定の参考文献情報）（2010/08/25）審引用／抽論 00／31559 その他 ボーソー油脂株式会社船橋工場の格付け担当者からのＪＡＳ表示包装等の印刷使用届（平成１６年５月１９日）、申請番号第５４号;登録査定　　（登録査定の参考文献情報）（2010/08/25）審引用／抽論 00／31560 その他 （財）日本油脂検査協会からのＪＡＳ表示包装等の印刷使用届の承認通知書（平成１６年５月２６日）、申請番号第５４;登録査定　　（登録査定の参考文献情報）（2010/08/25）審引用／抽論 00／31561 国内図書館 食品機能性の科学編集委員会編集、西川研次郎監修、食品機能性の科学、株式会社産業技術サービスセンター、20080420、第８５１－８５３頁</v>
      </c>
      <c r="E195" s="4" t="s">
        <v>5309</v>
      </c>
      <c r="F195" s="4" t="s">
        <v>5310</v>
      </c>
      <c r="G195" s="4" t="s">
        <v>5311</v>
      </c>
      <c r="H195" s="4" t="s">
        <v>5312</v>
      </c>
      <c r="I195" s="4" t="s">
        <v>5313</v>
      </c>
      <c r="J195" s="4" t="s">
        <v>5314</v>
      </c>
      <c r="K195" s="4" t="s">
        <v>5315</v>
      </c>
      <c r="L195" s="4" t="s">
        <v>5316</v>
      </c>
      <c r="M195" s="4" t="s">
        <v>5317</v>
      </c>
      <c r="N195" s="4" t="s">
        <v>5318</v>
      </c>
      <c r="O195" s="4" t="s">
        <v>5319</v>
      </c>
      <c r="P195" s="4" t="s">
        <v>5320</v>
      </c>
      <c r="Q195" s="4" t="s">
        <v>5321</v>
      </c>
      <c r="R195" s="4" t="s">
        <v>5322</v>
      </c>
      <c r="S195" s="4" t="s">
        <v>5323</v>
      </c>
      <c r="T195" s="4" t="s">
        <v>5324</v>
      </c>
    </row>
    <row r="196" spans="1:20" x14ac:dyDescent="0.15">
      <c r="A196" s="4">
        <f>COUNTIF(B196:B$196,B196)</f>
        <v>1</v>
      </c>
      <c r="B196" s="7" t="s">
        <v>1000</v>
      </c>
      <c r="C196" s="3" t="s">
        <v>1005</v>
      </c>
      <c r="D196" s="4" t="str">
        <f t="shared" si="6"/>
        <v>拒絶理由通知（拒絶理由の引用文献情報）（2010/02/16）特開2002-176719;拒絶理由通知（拒絶理由の引用文献情報）（2010/02/16）特開平09-289720;拒絶理由通知（拒絶理由の引用文献情報）（2010/02/16）実登02524247;登録査定　　（登録査定の参考文献情報）（2010/08/06）特開2002-176719;登録査定　　（登録査定の参考文献情報）（2010/08/06）特開平09-289720;登録査定　　（登録査定の参考文献情報）（2010/08/06）実登02524247</v>
      </c>
      <c r="E196" s="4" t="s">
        <v>5325</v>
      </c>
      <c r="F196" s="4" t="s">
        <v>5326</v>
      </c>
      <c r="G196" s="4" t="s">
        <v>5327</v>
      </c>
      <c r="H196" s="4" t="s">
        <v>5328</v>
      </c>
      <c r="I196" s="4" t="s">
        <v>5329</v>
      </c>
      <c r="J196" s="4" t="s">
        <v>5330</v>
      </c>
    </row>
  </sheetData>
  <autoFilter ref="A1:AY196"/>
  <phoneticPr fontId="1"/>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196"/>
  <sheetViews>
    <sheetView zoomScale="80" zoomScaleNormal="80" workbookViewId="0">
      <pane xSplit="1" ySplit="1" topLeftCell="B2" activePane="bottomRight" state="frozen"/>
      <selection pane="topRight" activeCell="B1" sqref="B1"/>
      <selection pane="bottomLeft" activeCell="A2" sqref="A2"/>
      <selection pane="bottomRight" activeCell="B3" sqref="B3"/>
    </sheetView>
  </sheetViews>
  <sheetFormatPr defaultRowHeight="13.5" x14ac:dyDescent="0.15"/>
  <cols>
    <col min="1" max="1" width="16.125" style="7" customWidth="1"/>
  </cols>
  <sheetData>
    <row r="1" spans="1:49" x14ac:dyDescent="0.15">
      <c r="A1" s="7" t="s">
        <v>0</v>
      </c>
      <c r="B1" s="5" t="s">
        <v>5366</v>
      </c>
      <c r="C1" s="5" t="s">
        <v>5367</v>
      </c>
      <c r="D1" s="5" t="s">
        <v>5368</v>
      </c>
      <c r="E1" s="5" t="s">
        <v>5369</v>
      </c>
      <c r="F1" s="5" t="s">
        <v>5370</v>
      </c>
      <c r="G1" s="5" t="s">
        <v>5371</v>
      </c>
      <c r="H1" s="5" t="s">
        <v>5372</v>
      </c>
      <c r="I1" s="5" t="s">
        <v>5373</v>
      </c>
      <c r="J1" s="5" t="s">
        <v>5374</v>
      </c>
      <c r="K1" s="5" t="s">
        <v>5375</v>
      </c>
      <c r="L1" s="5" t="s">
        <v>5376</v>
      </c>
      <c r="M1" s="5" t="s">
        <v>5377</v>
      </c>
      <c r="N1" s="5" t="s">
        <v>5378</v>
      </c>
      <c r="O1" s="5" t="s">
        <v>5379</v>
      </c>
      <c r="P1" s="5" t="s">
        <v>5380</v>
      </c>
      <c r="Q1" s="5" t="s">
        <v>5381</v>
      </c>
      <c r="R1" s="5" t="s">
        <v>5382</v>
      </c>
      <c r="S1" s="5" t="s">
        <v>5383</v>
      </c>
      <c r="T1" s="5" t="s">
        <v>5384</v>
      </c>
      <c r="U1" s="5" t="s">
        <v>5385</v>
      </c>
      <c r="V1" s="5" t="s">
        <v>5386</v>
      </c>
      <c r="W1" s="5" t="s">
        <v>5387</v>
      </c>
      <c r="X1" s="5" t="s">
        <v>5388</v>
      </c>
      <c r="Y1" s="5" t="s">
        <v>5389</v>
      </c>
      <c r="Z1" s="5" t="s">
        <v>5390</v>
      </c>
      <c r="AA1" s="5" t="s">
        <v>5391</v>
      </c>
      <c r="AB1" s="5" t="s">
        <v>5392</v>
      </c>
      <c r="AC1" s="5" t="s">
        <v>5393</v>
      </c>
      <c r="AD1" s="5" t="s">
        <v>5394</v>
      </c>
      <c r="AE1" s="5" t="s">
        <v>5395</v>
      </c>
      <c r="AF1" s="5" t="s">
        <v>5396</v>
      </c>
      <c r="AG1" s="5" t="s">
        <v>5397</v>
      </c>
      <c r="AH1" s="5" t="s">
        <v>5398</v>
      </c>
      <c r="AI1" s="10"/>
      <c r="AJ1" s="10"/>
      <c r="AK1" s="10"/>
      <c r="AL1" s="10"/>
      <c r="AM1" s="10"/>
      <c r="AN1" s="10"/>
      <c r="AO1" s="10"/>
      <c r="AP1" s="10"/>
      <c r="AQ1" s="10"/>
      <c r="AR1" s="10"/>
      <c r="AS1" s="10"/>
      <c r="AT1" s="10"/>
      <c r="AU1" s="10"/>
      <c r="AV1" s="10"/>
      <c r="AW1" s="10"/>
    </row>
    <row r="2" spans="1:49" x14ac:dyDescent="0.15">
      <c r="A2" s="7" t="s">
        <v>10</v>
      </c>
      <c r="B2" t="str">
        <f>IF(OR(LEFT('（拒絶理由引用・登録時参考文献の抽出）'!E2)="拒",LEFT('（拒絶理由引用・登録時参考文献の抽出）'!E2)="異"),REPLACE('（拒絶理由引用・登録時参考文献の抽出）'!E2,1,31,""),"")</f>
        <v/>
      </c>
      <c r="C2" t="str">
        <f>IF(OR(LEFT('（拒絶理由引用・登録時参考文献の抽出）'!F2)="拒",LEFT('（拒絶理由引用・登録時参考文献の抽出）'!F2)="異"),REPLACE('（拒絶理由引用・登録時参考文献の抽出）'!F2,1,31,""),"")</f>
        <v/>
      </c>
      <c r="D2" t="str">
        <f>IF(OR(LEFT('（拒絶理由引用・登録時参考文献の抽出）'!G2)="拒",LEFT('（拒絶理由引用・登録時参考文献の抽出）'!G2)="異"),REPLACE('（拒絶理由引用・登録時参考文献の抽出）'!G2,1,31,""),"")</f>
        <v/>
      </c>
      <c r="E2" t="str">
        <f>IF(OR(LEFT('（拒絶理由引用・登録時参考文献の抽出）'!H2)="拒",LEFT('（拒絶理由引用・登録時参考文献の抽出）'!H2)="異"),REPLACE('（拒絶理由引用・登録時参考文献の抽出）'!H2,1,31,""),"")</f>
        <v/>
      </c>
      <c r="F2" t="str">
        <f>IF(OR(LEFT('（拒絶理由引用・登録時参考文献の抽出）'!I2)="拒",LEFT('（拒絶理由引用・登録時参考文献の抽出）'!I2)="異"),REPLACE('（拒絶理由引用・登録時参考文献の抽出）'!I2,1,31,""),"")</f>
        <v/>
      </c>
      <c r="G2" t="str">
        <f>IF(OR(LEFT('（拒絶理由引用・登録時参考文献の抽出）'!J2)="拒",LEFT('（拒絶理由引用・登録時参考文献の抽出）'!J2)="異"),REPLACE('（拒絶理由引用・登録時参考文献の抽出）'!J2,1,31,""),"")</f>
        <v/>
      </c>
      <c r="H2" t="str">
        <f>IF(OR(LEFT('（拒絶理由引用・登録時参考文献の抽出）'!K2)="拒",LEFT('（拒絶理由引用・登録時参考文献の抽出）'!K2)="異"),REPLACE('（拒絶理由引用・登録時参考文献の抽出）'!K2,1,31,""),"")</f>
        <v/>
      </c>
      <c r="I2" t="str">
        <f>IF(OR(LEFT('（拒絶理由引用・登録時参考文献の抽出）'!L2)="拒",LEFT('（拒絶理由引用・登録時参考文献の抽出）'!L2)="異"),REPLACE('（拒絶理由引用・登録時参考文献の抽出）'!L2,1,31,""),"")</f>
        <v/>
      </c>
      <c r="J2" t="str">
        <f>IF(OR(LEFT('（拒絶理由引用・登録時参考文献の抽出）'!M2)="拒",LEFT('（拒絶理由引用・登録時参考文献の抽出）'!M2)="異"),REPLACE('（拒絶理由引用・登録時参考文献の抽出）'!M2,1,31,""),"")</f>
        <v/>
      </c>
      <c r="K2" t="str">
        <f>IF(OR(LEFT('（拒絶理由引用・登録時参考文献の抽出）'!N2)="拒",LEFT('（拒絶理由引用・登録時参考文献の抽出）'!N2)="異"),REPLACE('（拒絶理由引用・登録時参考文献の抽出）'!N2,1,31,""),"")</f>
        <v/>
      </c>
      <c r="L2" t="str">
        <f>IF(OR(LEFT('（拒絶理由引用・登録時参考文献の抽出）'!O2)="拒",LEFT('（拒絶理由引用・登録時参考文献の抽出）'!O2)="異"),REPLACE('（拒絶理由引用・登録時参考文献の抽出）'!O2,1,31,""),"")</f>
        <v/>
      </c>
      <c r="M2" t="str">
        <f>IF(OR(LEFT('（拒絶理由引用・登録時参考文献の抽出）'!P2)="拒",LEFT('（拒絶理由引用・登録時参考文献の抽出）'!P2)="異"),REPLACE('（拒絶理由引用・登録時参考文献の抽出）'!P2,1,31,""),"")</f>
        <v/>
      </c>
      <c r="N2" t="str">
        <f>IF(OR(LEFT('（拒絶理由引用・登録時参考文献の抽出）'!Q2)="拒",LEFT('（拒絶理由引用・登録時参考文献の抽出）'!Q2)="異"),REPLACE('（拒絶理由引用・登録時参考文献の抽出）'!Q2,1,31,""),"")</f>
        <v/>
      </c>
      <c r="O2" t="str">
        <f>IF(OR(LEFT('（拒絶理由引用・登録時参考文献の抽出）'!R2)="拒",LEFT('（拒絶理由引用・登録時参考文献の抽出）'!R2)="異"),REPLACE('（拒絶理由引用・登録時参考文献の抽出）'!R2,1,31,""),"")</f>
        <v/>
      </c>
      <c r="P2" t="str">
        <f>IF(OR(LEFT('（拒絶理由引用・登録時参考文献の抽出）'!S2)="拒",LEFT('（拒絶理由引用・登録時参考文献の抽出）'!S2)="異"),REPLACE('（拒絶理由引用・登録時参考文献の抽出）'!S2,1,31,""),"")</f>
        <v/>
      </c>
      <c r="Q2" t="str">
        <f>IF(OR(LEFT('（拒絶理由引用・登録時参考文献の抽出）'!T2)="拒",LEFT('（拒絶理由引用・登録時参考文献の抽出）'!T2)="異"),REPLACE('（拒絶理由引用・登録時参考文献の抽出）'!T2,1,31,""),"")</f>
        <v/>
      </c>
      <c r="R2" t="str">
        <f>IF(OR(LEFT('（拒絶理由引用・登録時参考文献の抽出）'!U2)="拒",LEFT('（拒絶理由引用・登録時参考文献の抽出）'!U2)="異"),REPLACE('（拒絶理由引用・登録時参考文献の抽出）'!U2,1,31,""),"")</f>
        <v/>
      </c>
      <c r="S2" t="str">
        <f>IF(OR(LEFT('（拒絶理由引用・登録時参考文献の抽出）'!V2)="拒",LEFT('（拒絶理由引用・登録時参考文献の抽出）'!V2)="異"),REPLACE('（拒絶理由引用・登録時参考文献の抽出）'!V2,1,31,""),"")</f>
        <v/>
      </c>
      <c r="T2" t="str">
        <f>IF(OR(LEFT('（拒絶理由引用・登録時参考文献の抽出）'!W2)="拒",LEFT('（拒絶理由引用・登録時参考文献の抽出）'!W2)="異"),REPLACE('（拒絶理由引用・登録時参考文献の抽出）'!W2,1,31,""),"")</f>
        <v/>
      </c>
      <c r="U2" t="str">
        <f>IF(OR(LEFT('（拒絶理由引用・登録時参考文献の抽出）'!X2)="拒",LEFT('（拒絶理由引用・登録時参考文献の抽出）'!X2)="異"),REPLACE('（拒絶理由引用・登録時参考文献の抽出）'!X2,1,31,""),"")</f>
        <v/>
      </c>
      <c r="V2" t="str">
        <f>IF(OR(LEFT('（拒絶理由引用・登録時参考文献の抽出）'!Y2)="拒",LEFT('（拒絶理由引用・登録時参考文献の抽出）'!Y2)="異"),REPLACE('（拒絶理由引用・登録時参考文献の抽出）'!Y2,1,31,""),"")</f>
        <v/>
      </c>
      <c r="W2" t="str">
        <f>IF(OR(LEFT('（拒絶理由引用・登録時参考文献の抽出）'!Z2)="拒",LEFT('（拒絶理由引用・登録時参考文献の抽出）'!Z2)="異"),REPLACE('（拒絶理由引用・登録時参考文献の抽出）'!Z2,1,31,""),"")</f>
        <v/>
      </c>
      <c r="X2" t="str">
        <f>IF(OR(LEFT('（拒絶理由引用・登録時参考文献の抽出）'!AA2)="拒",LEFT('（拒絶理由引用・登録時参考文献の抽出）'!AA2)="異"),REPLACE('（拒絶理由引用・登録時参考文献の抽出）'!AA2,1,31,""),"")</f>
        <v/>
      </c>
      <c r="Y2" t="str">
        <f>IF(OR(LEFT('（拒絶理由引用・登録時参考文献の抽出）'!AB2)="拒",LEFT('（拒絶理由引用・登録時参考文献の抽出）'!AB2)="異"),REPLACE('（拒絶理由引用・登録時参考文献の抽出）'!AB2,1,31,""),"")</f>
        <v/>
      </c>
      <c r="Z2" t="str">
        <f>IF(OR(LEFT('（拒絶理由引用・登録時参考文献の抽出）'!AC2)="拒",LEFT('（拒絶理由引用・登録時参考文献の抽出）'!AC2)="異"),REPLACE('（拒絶理由引用・登録時参考文献の抽出）'!AC2,1,31,""),"")</f>
        <v/>
      </c>
      <c r="AA2" t="str">
        <f>IF(OR(LEFT('（拒絶理由引用・登録時参考文献の抽出）'!AD2)="拒",LEFT('（拒絶理由引用・登録時参考文献の抽出）'!AD2)="異"),REPLACE('（拒絶理由引用・登録時参考文献の抽出）'!AD2,1,31,""),"")</f>
        <v/>
      </c>
      <c r="AB2" t="str">
        <f>IF(OR(LEFT('（拒絶理由引用・登録時参考文献の抽出）'!AE2)="拒",LEFT('（拒絶理由引用・登録時参考文献の抽出）'!AE2)="異"),REPLACE('（拒絶理由引用・登録時参考文献の抽出）'!AE2,1,31,""),"")</f>
        <v/>
      </c>
      <c r="AC2" t="str">
        <f>IF(OR(LEFT('（拒絶理由引用・登録時参考文献の抽出）'!AF2)="拒",LEFT('（拒絶理由引用・登録時参考文献の抽出）'!AF2)="異"),REPLACE('（拒絶理由引用・登録時参考文献の抽出）'!AF2,1,31,""),"")</f>
        <v/>
      </c>
      <c r="AD2" t="str">
        <f>IF(OR(LEFT('（拒絶理由引用・登録時参考文献の抽出）'!AG2)="拒",LEFT('（拒絶理由引用・登録時参考文献の抽出）'!AG2)="異"),REPLACE('（拒絶理由引用・登録時参考文献の抽出）'!AG2,1,31,""),"")</f>
        <v/>
      </c>
      <c r="AE2" t="str">
        <f>IF(OR(LEFT('（拒絶理由引用・登録時参考文献の抽出）'!AH2)="拒",LEFT('（拒絶理由引用・登録時参考文献の抽出）'!AH2)="異"),REPLACE('（拒絶理由引用・登録時参考文献の抽出）'!AH2,1,31,""),"")</f>
        <v/>
      </c>
      <c r="AF2" t="str">
        <f>IF(OR(LEFT('（拒絶理由引用・登録時参考文献の抽出）'!AI2)="拒",LEFT('（拒絶理由引用・登録時参考文献の抽出）'!AI2)="異"),REPLACE('（拒絶理由引用・登録時参考文献の抽出）'!AI2,1,31,""),"")</f>
        <v/>
      </c>
      <c r="AG2" t="str">
        <f>IF(OR(LEFT('（拒絶理由引用・登録時参考文献の抽出）'!AJ2)="拒",LEFT('（拒絶理由引用・登録時参考文献の抽出）'!AJ2)="異"),REPLACE('（拒絶理由引用・登録時参考文献の抽出）'!AJ2,1,31,""),"")</f>
        <v/>
      </c>
      <c r="AH2" t="str">
        <f>IF(OR(LEFT('（拒絶理由引用・登録時参考文献の抽出）'!AK2)="拒",LEFT('（拒絶理由引用・登録時参考文献の抽出）'!AK2)="異"),REPLACE('（拒絶理由引用・登録時参考文献の抽出）'!AK2,1,31,""),"")</f>
        <v/>
      </c>
      <c r="AI2" t="str">
        <f>IF(OR(LEFT('（拒絶理由引用・登録時参考文献の抽出）'!AL2)="拒",LEFT('（拒絶理由引用・登録時参考文献の抽出）'!AL2)="異"),REPLACE('（拒絶理由引用・登録時参考文献の抽出）'!AL2,1,31,""),"")</f>
        <v/>
      </c>
      <c r="AJ2" t="str">
        <f>IF(OR(LEFT('（拒絶理由引用・登録時参考文献の抽出）'!AM2)="拒",LEFT('（拒絶理由引用・登録時参考文献の抽出）'!AM2)="異"),REPLACE('（拒絶理由引用・登録時参考文献の抽出）'!AM2,1,31,""),"")</f>
        <v/>
      </c>
      <c r="AK2" t="str">
        <f>IF(OR(LEFT('（拒絶理由引用・登録時参考文献の抽出）'!AN2)="拒",LEFT('（拒絶理由引用・登録時参考文献の抽出）'!AN2)="異"),REPLACE('（拒絶理由引用・登録時参考文献の抽出）'!AN2,1,31,""),"")</f>
        <v/>
      </c>
      <c r="AL2" t="str">
        <f>IF(OR(LEFT('（拒絶理由引用・登録時参考文献の抽出）'!AO2)="拒",LEFT('（拒絶理由引用・登録時参考文献の抽出）'!AO2)="異"),REPLACE('（拒絶理由引用・登録時参考文献の抽出）'!AO2,1,31,""),"")</f>
        <v/>
      </c>
      <c r="AM2" t="str">
        <f>IF(OR(LEFT('（拒絶理由引用・登録時参考文献の抽出）'!AP2)="拒",LEFT('（拒絶理由引用・登録時参考文献の抽出）'!AP2)="異"),REPLACE('（拒絶理由引用・登録時参考文献の抽出）'!AP2,1,31,""),"")</f>
        <v/>
      </c>
      <c r="AN2" t="str">
        <f>IF(OR(LEFT('（拒絶理由引用・登録時参考文献の抽出）'!AQ2)="拒",LEFT('（拒絶理由引用・登録時参考文献の抽出）'!AQ2)="異"),REPLACE('（拒絶理由引用・登録時参考文献の抽出）'!AQ2,1,31,""),"")</f>
        <v/>
      </c>
      <c r="AO2" t="str">
        <f>IF(OR(LEFT('（拒絶理由引用・登録時参考文献の抽出）'!AR2)="拒",LEFT('（拒絶理由引用・登録時参考文献の抽出）'!AR2)="異"),REPLACE('（拒絶理由引用・登録時参考文献の抽出）'!AR2,1,31,""),"")</f>
        <v/>
      </c>
      <c r="AP2" t="str">
        <f>IF(OR(LEFT('（拒絶理由引用・登録時参考文献の抽出）'!AS2)="拒",LEFT('（拒絶理由引用・登録時参考文献の抽出）'!AS2)="異"),REPLACE('（拒絶理由引用・登録時参考文献の抽出）'!AS2,1,31,""),"")</f>
        <v/>
      </c>
      <c r="AQ2" t="str">
        <f>IF(OR(LEFT('（拒絶理由引用・登録時参考文献の抽出）'!AT2)="拒",LEFT('（拒絶理由引用・登録時参考文献の抽出）'!AT2)="異"),REPLACE('（拒絶理由引用・登録時参考文献の抽出）'!AT2,1,31,""),"")</f>
        <v/>
      </c>
      <c r="AR2" t="str">
        <f>IF(OR(LEFT('（拒絶理由引用・登録時参考文献の抽出）'!AU2)="拒",LEFT('（拒絶理由引用・登録時参考文献の抽出）'!AU2)="異"),REPLACE('（拒絶理由引用・登録時参考文献の抽出）'!AU2,1,31,""),"")</f>
        <v/>
      </c>
      <c r="AS2" t="str">
        <f>IF(OR(LEFT('（拒絶理由引用・登録時参考文献の抽出）'!AV2)="拒",LEFT('（拒絶理由引用・登録時参考文献の抽出）'!AV2)="異"),REPLACE('（拒絶理由引用・登録時参考文献の抽出）'!AV2,1,31,""),"")</f>
        <v/>
      </c>
      <c r="AT2" t="str">
        <f>IF(OR(LEFT('（拒絶理由引用・登録時参考文献の抽出）'!AW2)="拒",LEFT('（拒絶理由引用・登録時参考文献の抽出）'!AW2)="異"),REPLACE('（拒絶理由引用・登録時参考文献の抽出）'!AW2,1,31,""),"")</f>
        <v/>
      </c>
      <c r="AU2" t="str">
        <f>IF(OR(LEFT('（拒絶理由引用・登録時参考文献の抽出）'!AX2)="拒",LEFT('（拒絶理由引用・登録時参考文献の抽出）'!AX2)="異"),REPLACE('（拒絶理由引用・登録時参考文献の抽出）'!AX2,1,31,""),"")</f>
        <v/>
      </c>
      <c r="AV2" t="str">
        <f>IF(OR(LEFT('（拒絶理由引用・登録時参考文献の抽出）'!AY2)="拒",LEFT('（拒絶理由引用・登録時参考文献の抽出）'!AY2)="異"),REPLACE('（拒絶理由引用・登録時参考文献の抽出）'!AY2,1,31,""),"")</f>
        <v/>
      </c>
      <c r="AW2" t="str">
        <f>IF(OR(LEFT('（拒絶理由引用・登録時参考文献の抽出）'!AZ2)="拒",LEFT('（拒絶理由引用・登録時参考文献の抽出）'!AZ2)="異"),REPLACE('（拒絶理由引用・登録時参考文献の抽出）'!AZ2,1,31,""),"")</f>
        <v/>
      </c>
    </row>
    <row r="3" spans="1:49" x14ac:dyDescent="0.15">
      <c r="A3" s="8" t="s">
        <v>17</v>
      </c>
      <c r="B3" t="str">
        <f>IF(OR(LEFT('（拒絶理由引用・登録時参考文献の抽出）'!E3)="拒",LEFT('（拒絶理由引用・登録時参考文献の抽出）'!E3)="異"),REPLACE('（拒絶理由引用・登録時参考文献の抽出）'!E3,1,31,""),"")</f>
        <v/>
      </c>
      <c r="C3" t="str">
        <f>IF(OR(LEFT('（拒絶理由引用・登録時参考文献の抽出）'!F3)="拒",LEFT('（拒絶理由引用・登録時参考文献の抽出）'!F3)="異"),REPLACE('（拒絶理由引用・登録時参考文献の抽出）'!F3,1,31,""),"")</f>
        <v/>
      </c>
      <c r="D3" t="str">
        <f>IF(OR(LEFT('（拒絶理由引用・登録時参考文献の抽出）'!G3)="拒",LEFT('（拒絶理由引用・登録時参考文献の抽出）'!G3)="異"),REPLACE('（拒絶理由引用・登録時参考文献の抽出）'!G3,1,31,""),"")</f>
        <v/>
      </c>
      <c r="E3" t="str">
        <f>IF(OR(LEFT('（拒絶理由引用・登録時参考文献の抽出）'!H3)="拒",LEFT('（拒絶理由引用・登録時参考文献の抽出）'!H3)="異"),REPLACE('（拒絶理由引用・登録時参考文献の抽出）'!H3,1,31,""),"")</f>
        <v/>
      </c>
      <c r="F3" t="str">
        <f>IF(OR(LEFT('（拒絶理由引用・登録時参考文献の抽出）'!I3)="拒",LEFT('（拒絶理由引用・登録時参考文献の抽出）'!I3)="異"),REPLACE('（拒絶理由引用・登録時参考文献の抽出）'!I3,1,31,""),"")</f>
        <v/>
      </c>
      <c r="G3" t="str">
        <f>IF(OR(LEFT('（拒絶理由引用・登録時参考文献の抽出）'!J3)="拒",LEFT('（拒絶理由引用・登録時参考文献の抽出）'!J3)="異"),REPLACE('（拒絶理由引用・登録時参考文献の抽出）'!J3,1,31,""),"")</f>
        <v/>
      </c>
      <c r="H3" t="str">
        <f>IF(OR(LEFT('（拒絶理由引用・登録時参考文献の抽出）'!K3)="拒",LEFT('（拒絶理由引用・登録時参考文献の抽出）'!K3)="異"),REPLACE('（拒絶理由引用・登録時参考文献の抽出）'!K3,1,31,""),"")</f>
        <v/>
      </c>
      <c r="I3" t="str">
        <f>IF(OR(LEFT('（拒絶理由引用・登録時参考文献の抽出）'!L3)="拒",LEFT('（拒絶理由引用・登録時参考文献の抽出）'!L3)="異"),REPLACE('（拒絶理由引用・登録時参考文献の抽出）'!L3,1,31,""),"")</f>
        <v/>
      </c>
      <c r="J3" t="str">
        <f>IF(OR(LEFT('（拒絶理由引用・登録時参考文献の抽出）'!M3)="拒",LEFT('（拒絶理由引用・登録時参考文献の抽出）'!M3)="異"),REPLACE('（拒絶理由引用・登録時参考文献の抽出）'!M3,1,31,""),"")</f>
        <v/>
      </c>
      <c r="K3" t="str">
        <f>IF(OR(LEFT('（拒絶理由引用・登録時参考文献の抽出）'!N3)="拒",LEFT('（拒絶理由引用・登録時参考文献の抽出）'!N3)="異"),REPLACE('（拒絶理由引用・登録時参考文献の抽出）'!N3,1,31,""),"")</f>
        <v/>
      </c>
      <c r="L3" t="str">
        <f>IF(OR(LEFT('（拒絶理由引用・登録時参考文献の抽出）'!O3)="拒",LEFT('（拒絶理由引用・登録時参考文献の抽出）'!O3)="異"),REPLACE('（拒絶理由引用・登録時参考文献の抽出）'!O3,1,31,""),"")</f>
        <v/>
      </c>
      <c r="M3" t="str">
        <f>IF(OR(LEFT('（拒絶理由引用・登録時参考文献の抽出）'!P3)="拒",LEFT('（拒絶理由引用・登録時参考文献の抽出）'!P3)="異"),REPLACE('（拒絶理由引用・登録時参考文献の抽出）'!P3,1,31,""),"")</f>
        <v/>
      </c>
      <c r="N3" t="str">
        <f>IF(OR(LEFT('（拒絶理由引用・登録時参考文献の抽出）'!Q3)="拒",LEFT('（拒絶理由引用・登録時参考文献の抽出）'!Q3)="異"),REPLACE('（拒絶理由引用・登録時参考文献の抽出）'!Q3,1,31,""),"")</f>
        <v/>
      </c>
      <c r="O3" t="str">
        <f>IF(OR(LEFT('（拒絶理由引用・登録時参考文献の抽出）'!R3)="拒",LEFT('（拒絶理由引用・登録時参考文献の抽出）'!R3)="異"),REPLACE('（拒絶理由引用・登録時参考文献の抽出）'!R3,1,31,""),"")</f>
        <v/>
      </c>
      <c r="P3" t="str">
        <f>IF(OR(LEFT('（拒絶理由引用・登録時参考文献の抽出）'!S3)="拒",LEFT('（拒絶理由引用・登録時参考文献の抽出）'!S3)="異"),REPLACE('（拒絶理由引用・登録時参考文献の抽出）'!S3,1,31,""),"")</f>
        <v/>
      </c>
      <c r="Q3" t="str">
        <f>IF(OR(LEFT('（拒絶理由引用・登録時参考文献の抽出）'!T3)="拒",LEFT('（拒絶理由引用・登録時参考文献の抽出）'!T3)="異"),REPLACE('（拒絶理由引用・登録時参考文献の抽出）'!T3,1,31,""),"")</f>
        <v/>
      </c>
      <c r="R3" t="str">
        <f>IF(OR(LEFT('（拒絶理由引用・登録時参考文献の抽出）'!U3)="拒",LEFT('（拒絶理由引用・登録時参考文献の抽出）'!U3)="異"),REPLACE('（拒絶理由引用・登録時参考文献の抽出）'!U3,1,31,""),"")</f>
        <v/>
      </c>
      <c r="S3" t="str">
        <f>IF(OR(LEFT('（拒絶理由引用・登録時参考文献の抽出）'!V3)="拒",LEFT('（拒絶理由引用・登録時参考文献の抽出）'!V3)="異"),REPLACE('（拒絶理由引用・登録時参考文献の抽出）'!V3,1,31,""),"")</f>
        <v/>
      </c>
      <c r="T3" t="str">
        <f>IF(OR(LEFT('（拒絶理由引用・登録時参考文献の抽出）'!W3)="拒",LEFT('（拒絶理由引用・登録時参考文献の抽出）'!W3)="異"),REPLACE('（拒絶理由引用・登録時参考文献の抽出）'!W3,1,31,""),"")</f>
        <v/>
      </c>
      <c r="U3" t="str">
        <f>IF(OR(LEFT('（拒絶理由引用・登録時参考文献の抽出）'!X3)="拒",LEFT('（拒絶理由引用・登録時参考文献の抽出）'!X3)="異"),REPLACE('（拒絶理由引用・登録時参考文献の抽出）'!X3,1,31,""),"")</f>
        <v/>
      </c>
      <c r="V3" t="str">
        <f>IF(OR(LEFT('（拒絶理由引用・登録時参考文献の抽出）'!Y3)="拒",LEFT('（拒絶理由引用・登録時参考文献の抽出）'!Y3)="異"),REPLACE('（拒絶理由引用・登録時参考文献の抽出）'!Y3,1,31,""),"")</f>
        <v/>
      </c>
      <c r="W3" t="str">
        <f>IF(OR(LEFT('（拒絶理由引用・登録時参考文献の抽出）'!Z3)="拒",LEFT('（拒絶理由引用・登録時参考文献の抽出）'!Z3)="異"),REPLACE('（拒絶理由引用・登録時参考文献の抽出）'!Z3,1,31,""),"")</f>
        <v/>
      </c>
      <c r="X3" t="str">
        <f>IF(OR(LEFT('（拒絶理由引用・登録時参考文献の抽出）'!AA3)="拒",LEFT('（拒絶理由引用・登録時参考文献の抽出）'!AA3)="異"),REPLACE('（拒絶理由引用・登録時参考文献の抽出）'!AA3,1,31,""),"")</f>
        <v/>
      </c>
      <c r="Y3" t="str">
        <f>IF(OR(LEFT('（拒絶理由引用・登録時参考文献の抽出）'!AB3)="拒",LEFT('（拒絶理由引用・登録時参考文献の抽出）'!AB3)="異"),REPLACE('（拒絶理由引用・登録時参考文献の抽出）'!AB3,1,31,""),"")</f>
        <v/>
      </c>
      <c r="Z3" t="str">
        <f>IF(OR(LEFT('（拒絶理由引用・登録時参考文献の抽出）'!AC3)="拒",LEFT('（拒絶理由引用・登録時参考文献の抽出）'!AC3)="異"),REPLACE('（拒絶理由引用・登録時参考文献の抽出）'!AC3,1,31,""),"")</f>
        <v/>
      </c>
      <c r="AA3" t="str">
        <f>IF(OR(LEFT('（拒絶理由引用・登録時参考文献の抽出）'!AD3)="拒",LEFT('（拒絶理由引用・登録時参考文献の抽出）'!AD3)="異"),REPLACE('（拒絶理由引用・登録時参考文献の抽出）'!AD3,1,31,""),"")</f>
        <v/>
      </c>
      <c r="AB3" t="str">
        <f>IF(OR(LEFT('（拒絶理由引用・登録時参考文献の抽出）'!AE3)="拒",LEFT('（拒絶理由引用・登録時参考文献の抽出）'!AE3)="異"),REPLACE('（拒絶理由引用・登録時参考文献の抽出）'!AE3,1,31,""),"")</f>
        <v/>
      </c>
      <c r="AC3" t="str">
        <f>IF(OR(LEFT('（拒絶理由引用・登録時参考文献の抽出）'!AF3)="拒",LEFT('（拒絶理由引用・登録時参考文献の抽出）'!AF3)="異"),REPLACE('（拒絶理由引用・登録時参考文献の抽出）'!AF3,1,31,""),"")</f>
        <v/>
      </c>
      <c r="AD3" t="str">
        <f>IF(OR(LEFT('（拒絶理由引用・登録時参考文献の抽出）'!AG3)="拒",LEFT('（拒絶理由引用・登録時参考文献の抽出）'!AG3)="異"),REPLACE('（拒絶理由引用・登録時参考文献の抽出）'!AG3,1,31,""),"")</f>
        <v/>
      </c>
      <c r="AE3" t="str">
        <f>IF(OR(LEFT('（拒絶理由引用・登録時参考文献の抽出）'!AH3)="拒",LEFT('（拒絶理由引用・登録時参考文献の抽出）'!AH3)="異"),REPLACE('（拒絶理由引用・登録時参考文献の抽出）'!AH3,1,31,""),"")</f>
        <v/>
      </c>
      <c r="AF3" t="str">
        <f>IF(OR(LEFT('（拒絶理由引用・登録時参考文献の抽出）'!AI3)="拒",LEFT('（拒絶理由引用・登録時参考文献の抽出）'!AI3)="異"),REPLACE('（拒絶理由引用・登録時参考文献の抽出）'!AI3,1,31,""),"")</f>
        <v/>
      </c>
      <c r="AG3" t="str">
        <f>IF(OR(LEFT('（拒絶理由引用・登録時参考文献の抽出）'!AJ3)="拒",LEFT('（拒絶理由引用・登録時参考文献の抽出）'!AJ3)="異"),REPLACE('（拒絶理由引用・登録時参考文献の抽出）'!AJ3,1,31,""),"")</f>
        <v/>
      </c>
      <c r="AH3" t="str">
        <f>IF(OR(LEFT('（拒絶理由引用・登録時参考文献の抽出）'!AK3)="拒",LEFT('（拒絶理由引用・登録時参考文献の抽出）'!AK3)="異"),REPLACE('（拒絶理由引用・登録時参考文献の抽出）'!AK3,1,31,""),"")</f>
        <v/>
      </c>
      <c r="AI3" t="str">
        <f>IF(OR(LEFT('（拒絶理由引用・登録時参考文献の抽出）'!AL3)="拒",LEFT('（拒絶理由引用・登録時参考文献の抽出）'!AL3)="異"),REPLACE('（拒絶理由引用・登録時参考文献の抽出）'!AL3,1,31,""),"")</f>
        <v/>
      </c>
      <c r="AJ3" t="str">
        <f>IF(OR(LEFT('（拒絶理由引用・登録時参考文献の抽出）'!AM3)="拒",LEFT('（拒絶理由引用・登録時参考文献の抽出）'!AM3)="異"),REPLACE('（拒絶理由引用・登録時参考文献の抽出）'!AM3,1,31,""),"")</f>
        <v/>
      </c>
      <c r="AK3" t="str">
        <f>IF(OR(LEFT('（拒絶理由引用・登録時参考文献の抽出）'!AN3)="拒",LEFT('（拒絶理由引用・登録時参考文献の抽出）'!AN3)="異"),REPLACE('（拒絶理由引用・登録時参考文献の抽出）'!AN3,1,31,""),"")</f>
        <v/>
      </c>
      <c r="AL3" t="str">
        <f>IF(OR(LEFT('（拒絶理由引用・登録時参考文献の抽出）'!AO3)="拒",LEFT('（拒絶理由引用・登録時参考文献の抽出）'!AO3)="異"),REPLACE('（拒絶理由引用・登録時参考文献の抽出）'!AO3,1,31,""),"")</f>
        <v/>
      </c>
      <c r="AM3" t="str">
        <f>IF(OR(LEFT('（拒絶理由引用・登録時参考文献の抽出）'!AP3)="拒",LEFT('（拒絶理由引用・登録時参考文献の抽出）'!AP3)="異"),REPLACE('（拒絶理由引用・登録時参考文献の抽出）'!AP3,1,31,""),"")</f>
        <v/>
      </c>
      <c r="AN3" t="str">
        <f>IF(OR(LEFT('（拒絶理由引用・登録時参考文献の抽出）'!AQ3)="拒",LEFT('（拒絶理由引用・登録時参考文献の抽出）'!AQ3)="異"),REPLACE('（拒絶理由引用・登録時参考文献の抽出）'!AQ3,1,31,""),"")</f>
        <v/>
      </c>
      <c r="AO3" t="str">
        <f>IF(OR(LEFT('（拒絶理由引用・登録時参考文献の抽出）'!AR3)="拒",LEFT('（拒絶理由引用・登録時参考文献の抽出）'!AR3)="異"),REPLACE('（拒絶理由引用・登録時参考文献の抽出）'!AR3,1,31,""),"")</f>
        <v/>
      </c>
      <c r="AP3" t="str">
        <f>IF(OR(LEFT('（拒絶理由引用・登録時参考文献の抽出）'!AS3)="拒",LEFT('（拒絶理由引用・登録時参考文献の抽出）'!AS3)="異"),REPLACE('（拒絶理由引用・登録時参考文献の抽出）'!AS3,1,31,""),"")</f>
        <v/>
      </c>
      <c r="AQ3" t="str">
        <f>IF(OR(LEFT('（拒絶理由引用・登録時参考文献の抽出）'!AT3)="拒",LEFT('（拒絶理由引用・登録時参考文献の抽出）'!AT3)="異"),REPLACE('（拒絶理由引用・登録時参考文献の抽出）'!AT3,1,31,""),"")</f>
        <v/>
      </c>
      <c r="AR3" t="str">
        <f>IF(OR(LEFT('（拒絶理由引用・登録時参考文献の抽出）'!AU3)="拒",LEFT('（拒絶理由引用・登録時参考文献の抽出）'!AU3)="異"),REPLACE('（拒絶理由引用・登録時参考文献の抽出）'!AU3,1,31,""),"")</f>
        <v/>
      </c>
      <c r="AS3" t="str">
        <f>IF(OR(LEFT('（拒絶理由引用・登録時参考文献の抽出）'!AV3)="拒",LEFT('（拒絶理由引用・登録時参考文献の抽出）'!AV3)="異"),REPLACE('（拒絶理由引用・登録時参考文献の抽出）'!AV3,1,31,""),"")</f>
        <v/>
      </c>
      <c r="AT3" t="str">
        <f>IF(OR(LEFT('（拒絶理由引用・登録時参考文献の抽出）'!AW3)="拒",LEFT('（拒絶理由引用・登録時参考文献の抽出）'!AW3)="異"),REPLACE('（拒絶理由引用・登録時参考文献の抽出）'!AW3,1,31,""),"")</f>
        <v/>
      </c>
      <c r="AU3" t="str">
        <f>IF(OR(LEFT('（拒絶理由引用・登録時参考文献の抽出）'!AX3)="拒",LEFT('（拒絶理由引用・登録時参考文献の抽出）'!AX3)="異"),REPLACE('（拒絶理由引用・登録時参考文献の抽出）'!AX3,1,31,""),"")</f>
        <v/>
      </c>
      <c r="AV3" t="str">
        <f>IF(OR(LEFT('（拒絶理由引用・登録時参考文献の抽出）'!AY3)="拒",LEFT('（拒絶理由引用・登録時参考文献の抽出）'!AY3)="異"),REPLACE('（拒絶理由引用・登録時参考文献の抽出）'!AY3,1,31,""),"")</f>
        <v/>
      </c>
      <c r="AW3" t="str">
        <f>IF(OR(LEFT('（拒絶理由引用・登録時参考文献の抽出）'!AZ3)="拒",LEFT('（拒絶理由引用・登録時参考文献の抽出）'!AZ3)="異"),REPLACE('（拒絶理由引用・登録時参考文献の抽出）'!AZ3,1,31,""),"")</f>
        <v/>
      </c>
    </row>
    <row r="4" spans="1:49" x14ac:dyDescent="0.15">
      <c r="A4" s="7" t="s">
        <v>22</v>
      </c>
      <c r="B4" t="str">
        <f>IF(OR(LEFT('（拒絶理由引用・登録時参考文献の抽出）'!E4)="拒",LEFT('（拒絶理由引用・登録時参考文献の抽出）'!E4)="異"),REPLACE('（拒絶理由引用・登録時参考文献の抽出）'!E4,1,31,""),"")</f>
        <v/>
      </c>
      <c r="C4" t="str">
        <f>IF(OR(LEFT('（拒絶理由引用・登録時参考文献の抽出）'!F4)="拒",LEFT('（拒絶理由引用・登録時参考文献の抽出）'!F4)="異"),REPLACE('（拒絶理由引用・登録時参考文献の抽出）'!F4,1,31,""),"")</f>
        <v/>
      </c>
      <c r="D4" t="str">
        <f>IF(OR(LEFT('（拒絶理由引用・登録時参考文献の抽出）'!G4)="拒",LEFT('（拒絶理由引用・登録時参考文献の抽出）'!G4)="異"),REPLACE('（拒絶理由引用・登録時参考文献の抽出）'!G4,1,31,""),"")</f>
        <v/>
      </c>
      <c r="E4" t="str">
        <f>IF(OR(LEFT('（拒絶理由引用・登録時参考文献の抽出）'!H4)="拒",LEFT('（拒絶理由引用・登録時参考文献の抽出）'!H4)="異"),REPLACE('（拒絶理由引用・登録時参考文献の抽出）'!H4,1,31,""),"")</f>
        <v/>
      </c>
      <c r="F4" t="str">
        <f>IF(OR(LEFT('（拒絶理由引用・登録時参考文献の抽出）'!I4)="拒",LEFT('（拒絶理由引用・登録時参考文献の抽出）'!I4)="異"),REPLACE('（拒絶理由引用・登録時参考文献の抽出）'!I4,1,31,""),"")</f>
        <v/>
      </c>
      <c r="G4" t="str">
        <f>IF(OR(LEFT('（拒絶理由引用・登録時参考文献の抽出）'!J4)="拒",LEFT('（拒絶理由引用・登録時参考文献の抽出）'!J4)="異"),REPLACE('（拒絶理由引用・登録時参考文献の抽出）'!J4,1,31,""),"")</f>
        <v/>
      </c>
      <c r="H4" t="str">
        <f>IF(OR(LEFT('（拒絶理由引用・登録時参考文献の抽出）'!K4)="拒",LEFT('（拒絶理由引用・登録時参考文献の抽出）'!K4)="異"),REPLACE('（拒絶理由引用・登録時参考文献の抽出）'!K4,1,31,""),"")</f>
        <v/>
      </c>
      <c r="I4" t="str">
        <f>IF(OR(LEFT('（拒絶理由引用・登録時参考文献の抽出）'!L4)="拒",LEFT('（拒絶理由引用・登録時参考文献の抽出）'!L4)="異"),REPLACE('（拒絶理由引用・登録時参考文献の抽出）'!L4,1,31,""),"")</f>
        <v/>
      </c>
      <c r="J4" t="str">
        <f>IF(OR(LEFT('（拒絶理由引用・登録時参考文献の抽出）'!M4)="拒",LEFT('（拒絶理由引用・登録時参考文献の抽出）'!M4)="異"),REPLACE('（拒絶理由引用・登録時参考文献の抽出）'!M4,1,31,""),"")</f>
        <v/>
      </c>
      <c r="K4" t="str">
        <f>IF(OR(LEFT('（拒絶理由引用・登録時参考文献の抽出）'!N4)="拒",LEFT('（拒絶理由引用・登録時参考文献の抽出）'!N4)="異"),REPLACE('（拒絶理由引用・登録時参考文献の抽出）'!N4,1,31,""),"")</f>
        <v/>
      </c>
      <c r="L4" t="str">
        <f>IF(OR(LEFT('（拒絶理由引用・登録時参考文献の抽出）'!O4)="拒",LEFT('（拒絶理由引用・登録時参考文献の抽出）'!O4)="異"),REPLACE('（拒絶理由引用・登録時参考文献の抽出）'!O4,1,31,""),"")</f>
        <v/>
      </c>
      <c r="M4" t="str">
        <f>IF(OR(LEFT('（拒絶理由引用・登録時参考文献の抽出）'!P4)="拒",LEFT('（拒絶理由引用・登録時参考文献の抽出）'!P4)="異"),REPLACE('（拒絶理由引用・登録時参考文献の抽出）'!P4,1,31,""),"")</f>
        <v/>
      </c>
      <c r="N4" t="str">
        <f>IF(OR(LEFT('（拒絶理由引用・登録時参考文献の抽出）'!Q4)="拒",LEFT('（拒絶理由引用・登録時参考文献の抽出）'!Q4)="異"),REPLACE('（拒絶理由引用・登録時参考文献の抽出）'!Q4,1,31,""),"")</f>
        <v/>
      </c>
      <c r="O4" t="str">
        <f>IF(OR(LEFT('（拒絶理由引用・登録時参考文献の抽出）'!R4)="拒",LEFT('（拒絶理由引用・登録時参考文献の抽出）'!R4)="異"),REPLACE('（拒絶理由引用・登録時参考文献の抽出）'!R4,1,31,""),"")</f>
        <v/>
      </c>
      <c r="P4" t="str">
        <f>IF(OR(LEFT('（拒絶理由引用・登録時参考文献の抽出）'!S4)="拒",LEFT('（拒絶理由引用・登録時参考文献の抽出）'!S4)="異"),REPLACE('（拒絶理由引用・登録時参考文献の抽出）'!S4,1,31,""),"")</f>
        <v/>
      </c>
      <c r="Q4" t="str">
        <f>IF(OR(LEFT('（拒絶理由引用・登録時参考文献の抽出）'!T4)="拒",LEFT('（拒絶理由引用・登録時参考文献の抽出）'!T4)="異"),REPLACE('（拒絶理由引用・登録時参考文献の抽出）'!T4,1,31,""),"")</f>
        <v/>
      </c>
      <c r="R4" t="str">
        <f>IF(OR(LEFT('（拒絶理由引用・登録時参考文献の抽出）'!U4)="拒",LEFT('（拒絶理由引用・登録時参考文献の抽出）'!U4)="異"),REPLACE('（拒絶理由引用・登録時参考文献の抽出）'!U4,1,31,""),"")</f>
        <v/>
      </c>
      <c r="S4" t="str">
        <f>IF(OR(LEFT('（拒絶理由引用・登録時参考文献の抽出）'!V4)="拒",LEFT('（拒絶理由引用・登録時参考文献の抽出）'!V4)="異"),REPLACE('（拒絶理由引用・登録時参考文献の抽出）'!V4,1,31,""),"")</f>
        <v/>
      </c>
      <c r="T4" t="str">
        <f>IF(OR(LEFT('（拒絶理由引用・登録時参考文献の抽出）'!W4)="拒",LEFT('（拒絶理由引用・登録時参考文献の抽出）'!W4)="異"),REPLACE('（拒絶理由引用・登録時参考文献の抽出）'!W4,1,31,""),"")</f>
        <v/>
      </c>
      <c r="U4" t="str">
        <f>IF(OR(LEFT('（拒絶理由引用・登録時参考文献の抽出）'!X4)="拒",LEFT('（拒絶理由引用・登録時参考文献の抽出）'!X4)="異"),REPLACE('（拒絶理由引用・登録時参考文献の抽出）'!X4,1,31,""),"")</f>
        <v/>
      </c>
      <c r="V4" t="str">
        <f>IF(OR(LEFT('（拒絶理由引用・登録時参考文献の抽出）'!Y4)="拒",LEFT('（拒絶理由引用・登録時参考文献の抽出）'!Y4)="異"),REPLACE('（拒絶理由引用・登録時参考文献の抽出）'!Y4,1,31,""),"")</f>
        <v/>
      </c>
      <c r="W4" t="str">
        <f>IF(OR(LEFT('（拒絶理由引用・登録時参考文献の抽出）'!Z4)="拒",LEFT('（拒絶理由引用・登録時参考文献の抽出）'!Z4)="異"),REPLACE('（拒絶理由引用・登録時参考文献の抽出）'!Z4,1,31,""),"")</f>
        <v/>
      </c>
      <c r="X4" t="str">
        <f>IF(OR(LEFT('（拒絶理由引用・登録時参考文献の抽出）'!AA4)="拒",LEFT('（拒絶理由引用・登録時参考文献の抽出）'!AA4)="異"),REPLACE('（拒絶理由引用・登録時参考文献の抽出）'!AA4,1,31,""),"")</f>
        <v/>
      </c>
      <c r="Y4" t="str">
        <f>IF(OR(LEFT('（拒絶理由引用・登録時参考文献の抽出）'!AB4)="拒",LEFT('（拒絶理由引用・登録時参考文献の抽出）'!AB4)="異"),REPLACE('（拒絶理由引用・登録時参考文献の抽出）'!AB4,1,31,""),"")</f>
        <v/>
      </c>
      <c r="Z4" t="str">
        <f>IF(OR(LEFT('（拒絶理由引用・登録時参考文献の抽出）'!AC4)="拒",LEFT('（拒絶理由引用・登録時参考文献の抽出）'!AC4)="異"),REPLACE('（拒絶理由引用・登録時参考文献の抽出）'!AC4,1,31,""),"")</f>
        <v/>
      </c>
      <c r="AA4" t="str">
        <f>IF(OR(LEFT('（拒絶理由引用・登録時参考文献の抽出）'!AD4)="拒",LEFT('（拒絶理由引用・登録時参考文献の抽出）'!AD4)="異"),REPLACE('（拒絶理由引用・登録時参考文献の抽出）'!AD4,1,31,""),"")</f>
        <v/>
      </c>
      <c r="AB4" t="str">
        <f>IF(OR(LEFT('（拒絶理由引用・登録時参考文献の抽出）'!AE4)="拒",LEFT('（拒絶理由引用・登録時参考文献の抽出）'!AE4)="異"),REPLACE('（拒絶理由引用・登録時参考文献の抽出）'!AE4,1,31,""),"")</f>
        <v/>
      </c>
      <c r="AC4" t="str">
        <f>IF(OR(LEFT('（拒絶理由引用・登録時参考文献の抽出）'!AF4)="拒",LEFT('（拒絶理由引用・登録時参考文献の抽出）'!AF4)="異"),REPLACE('（拒絶理由引用・登録時参考文献の抽出）'!AF4,1,31,""),"")</f>
        <v/>
      </c>
      <c r="AD4" t="str">
        <f>IF(OR(LEFT('（拒絶理由引用・登録時参考文献の抽出）'!AG4)="拒",LEFT('（拒絶理由引用・登録時参考文献の抽出）'!AG4)="異"),REPLACE('（拒絶理由引用・登録時参考文献の抽出）'!AG4,1,31,""),"")</f>
        <v/>
      </c>
      <c r="AE4" t="str">
        <f>IF(OR(LEFT('（拒絶理由引用・登録時参考文献の抽出）'!AH4)="拒",LEFT('（拒絶理由引用・登録時参考文献の抽出）'!AH4)="異"),REPLACE('（拒絶理由引用・登録時参考文献の抽出）'!AH4,1,31,""),"")</f>
        <v/>
      </c>
      <c r="AF4" t="str">
        <f>IF(OR(LEFT('（拒絶理由引用・登録時参考文献の抽出）'!AI4)="拒",LEFT('（拒絶理由引用・登録時参考文献の抽出）'!AI4)="異"),REPLACE('（拒絶理由引用・登録時参考文献の抽出）'!AI4,1,31,""),"")</f>
        <v/>
      </c>
      <c r="AG4" t="str">
        <f>IF(OR(LEFT('（拒絶理由引用・登録時参考文献の抽出）'!AJ4)="拒",LEFT('（拒絶理由引用・登録時参考文献の抽出）'!AJ4)="異"),REPLACE('（拒絶理由引用・登録時参考文献の抽出）'!AJ4,1,31,""),"")</f>
        <v/>
      </c>
      <c r="AH4" t="str">
        <f>IF(OR(LEFT('（拒絶理由引用・登録時参考文献の抽出）'!AK4)="拒",LEFT('（拒絶理由引用・登録時参考文献の抽出）'!AK4)="異"),REPLACE('（拒絶理由引用・登録時参考文献の抽出）'!AK4,1,31,""),"")</f>
        <v/>
      </c>
      <c r="AI4" t="str">
        <f>IF(OR(LEFT('（拒絶理由引用・登録時参考文献の抽出）'!AL4)="拒",LEFT('（拒絶理由引用・登録時参考文献の抽出）'!AL4)="異"),REPLACE('（拒絶理由引用・登録時参考文献の抽出）'!AL4,1,31,""),"")</f>
        <v/>
      </c>
      <c r="AJ4" t="str">
        <f>IF(OR(LEFT('（拒絶理由引用・登録時参考文献の抽出）'!AM4)="拒",LEFT('（拒絶理由引用・登録時参考文献の抽出）'!AM4)="異"),REPLACE('（拒絶理由引用・登録時参考文献の抽出）'!AM4,1,31,""),"")</f>
        <v/>
      </c>
      <c r="AK4" t="str">
        <f>IF(OR(LEFT('（拒絶理由引用・登録時参考文献の抽出）'!AN4)="拒",LEFT('（拒絶理由引用・登録時参考文献の抽出）'!AN4)="異"),REPLACE('（拒絶理由引用・登録時参考文献の抽出）'!AN4,1,31,""),"")</f>
        <v/>
      </c>
      <c r="AL4" t="str">
        <f>IF(OR(LEFT('（拒絶理由引用・登録時参考文献の抽出）'!AO4)="拒",LEFT('（拒絶理由引用・登録時参考文献の抽出）'!AO4)="異"),REPLACE('（拒絶理由引用・登録時参考文献の抽出）'!AO4,1,31,""),"")</f>
        <v/>
      </c>
      <c r="AM4" t="str">
        <f>IF(OR(LEFT('（拒絶理由引用・登録時参考文献の抽出）'!AP4)="拒",LEFT('（拒絶理由引用・登録時参考文献の抽出）'!AP4)="異"),REPLACE('（拒絶理由引用・登録時参考文献の抽出）'!AP4,1,31,""),"")</f>
        <v/>
      </c>
      <c r="AN4" t="str">
        <f>IF(OR(LEFT('（拒絶理由引用・登録時参考文献の抽出）'!AQ4)="拒",LEFT('（拒絶理由引用・登録時参考文献の抽出）'!AQ4)="異"),REPLACE('（拒絶理由引用・登録時参考文献の抽出）'!AQ4,1,31,""),"")</f>
        <v/>
      </c>
      <c r="AO4" t="str">
        <f>IF(OR(LEFT('（拒絶理由引用・登録時参考文献の抽出）'!AR4)="拒",LEFT('（拒絶理由引用・登録時参考文献の抽出）'!AR4)="異"),REPLACE('（拒絶理由引用・登録時参考文献の抽出）'!AR4,1,31,""),"")</f>
        <v/>
      </c>
      <c r="AP4" t="str">
        <f>IF(OR(LEFT('（拒絶理由引用・登録時参考文献の抽出）'!AS4)="拒",LEFT('（拒絶理由引用・登録時参考文献の抽出）'!AS4)="異"),REPLACE('（拒絶理由引用・登録時参考文献の抽出）'!AS4,1,31,""),"")</f>
        <v/>
      </c>
      <c r="AQ4" t="str">
        <f>IF(OR(LEFT('（拒絶理由引用・登録時参考文献の抽出）'!AT4)="拒",LEFT('（拒絶理由引用・登録時参考文献の抽出）'!AT4)="異"),REPLACE('（拒絶理由引用・登録時参考文献の抽出）'!AT4,1,31,""),"")</f>
        <v/>
      </c>
      <c r="AR4" t="str">
        <f>IF(OR(LEFT('（拒絶理由引用・登録時参考文献の抽出）'!AU4)="拒",LEFT('（拒絶理由引用・登録時参考文献の抽出）'!AU4)="異"),REPLACE('（拒絶理由引用・登録時参考文献の抽出）'!AU4,1,31,""),"")</f>
        <v/>
      </c>
      <c r="AS4" t="str">
        <f>IF(OR(LEFT('（拒絶理由引用・登録時参考文献の抽出）'!AV4)="拒",LEFT('（拒絶理由引用・登録時参考文献の抽出）'!AV4)="異"),REPLACE('（拒絶理由引用・登録時参考文献の抽出）'!AV4,1,31,""),"")</f>
        <v/>
      </c>
      <c r="AT4" t="str">
        <f>IF(OR(LEFT('（拒絶理由引用・登録時参考文献の抽出）'!AW4)="拒",LEFT('（拒絶理由引用・登録時参考文献の抽出）'!AW4)="異"),REPLACE('（拒絶理由引用・登録時参考文献の抽出）'!AW4,1,31,""),"")</f>
        <v/>
      </c>
      <c r="AU4" t="str">
        <f>IF(OR(LEFT('（拒絶理由引用・登録時参考文献の抽出）'!AX4)="拒",LEFT('（拒絶理由引用・登録時参考文献の抽出）'!AX4)="異"),REPLACE('（拒絶理由引用・登録時参考文献の抽出）'!AX4,1,31,""),"")</f>
        <v/>
      </c>
      <c r="AV4" t="str">
        <f>IF(OR(LEFT('（拒絶理由引用・登録時参考文献の抽出）'!AY4)="拒",LEFT('（拒絶理由引用・登録時参考文献の抽出）'!AY4)="異"),REPLACE('（拒絶理由引用・登録時参考文献の抽出）'!AY4,1,31,""),"")</f>
        <v/>
      </c>
      <c r="AW4" t="str">
        <f>IF(OR(LEFT('（拒絶理由引用・登録時参考文献の抽出）'!AZ4)="拒",LEFT('（拒絶理由引用・登録時参考文献の抽出）'!AZ4)="異"),REPLACE('（拒絶理由引用・登録時参考文献の抽出）'!AZ4,1,31,""),"")</f>
        <v/>
      </c>
    </row>
    <row r="5" spans="1:49" x14ac:dyDescent="0.15">
      <c r="A5" s="7" t="s">
        <v>26</v>
      </c>
      <c r="B5" t="str">
        <f>IF(OR(LEFT('（拒絶理由引用・登録時参考文献の抽出）'!E5)="拒",LEFT('（拒絶理由引用・登録時参考文献の抽出）'!E5)="異"),REPLACE('（拒絶理由引用・登録時参考文献の抽出）'!E5,1,31,""),"")</f>
        <v/>
      </c>
      <c r="C5" t="str">
        <f>IF(OR(LEFT('（拒絶理由引用・登録時参考文献の抽出）'!F5)="拒",LEFT('（拒絶理由引用・登録時参考文献の抽出）'!F5)="異"),REPLACE('（拒絶理由引用・登録時参考文献の抽出）'!F5,1,31,""),"")</f>
        <v/>
      </c>
      <c r="D5" t="str">
        <f>IF(OR(LEFT('（拒絶理由引用・登録時参考文献の抽出）'!G5)="拒",LEFT('（拒絶理由引用・登録時参考文献の抽出）'!G5)="異"),REPLACE('（拒絶理由引用・登録時参考文献の抽出）'!G5,1,31,""),"")</f>
        <v/>
      </c>
      <c r="E5" t="str">
        <f>IF(OR(LEFT('（拒絶理由引用・登録時参考文献の抽出）'!H5)="拒",LEFT('（拒絶理由引用・登録時参考文献の抽出）'!H5)="異"),REPLACE('（拒絶理由引用・登録時参考文献の抽出）'!H5,1,31,""),"")</f>
        <v/>
      </c>
      <c r="F5" t="str">
        <f>IF(OR(LEFT('（拒絶理由引用・登録時参考文献の抽出）'!I5)="拒",LEFT('（拒絶理由引用・登録時参考文献の抽出）'!I5)="異"),REPLACE('（拒絶理由引用・登録時参考文献の抽出）'!I5,1,31,""),"")</f>
        <v/>
      </c>
      <c r="G5" t="str">
        <f>IF(OR(LEFT('（拒絶理由引用・登録時参考文献の抽出）'!J5)="拒",LEFT('（拒絶理由引用・登録時参考文献の抽出）'!J5)="異"),REPLACE('（拒絶理由引用・登録時参考文献の抽出）'!J5,1,31,""),"")</f>
        <v/>
      </c>
      <c r="H5" t="str">
        <f>IF(OR(LEFT('（拒絶理由引用・登録時参考文献の抽出）'!K5)="拒",LEFT('（拒絶理由引用・登録時参考文献の抽出）'!K5)="異"),REPLACE('（拒絶理由引用・登録時参考文献の抽出）'!K5,1,31,""),"")</f>
        <v/>
      </c>
      <c r="I5" t="str">
        <f>IF(OR(LEFT('（拒絶理由引用・登録時参考文献の抽出）'!L5)="拒",LEFT('（拒絶理由引用・登録時参考文献の抽出）'!L5)="異"),REPLACE('（拒絶理由引用・登録時参考文献の抽出）'!L5,1,31,""),"")</f>
        <v/>
      </c>
      <c r="J5" t="str">
        <f>IF(OR(LEFT('（拒絶理由引用・登録時参考文献の抽出）'!M5)="拒",LEFT('（拒絶理由引用・登録時参考文献の抽出）'!M5)="異"),REPLACE('（拒絶理由引用・登録時参考文献の抽出）'!M5,1,31,""),"")</f>
        <v/>
      </c>
      <c r="K5" t="str">
        <f>IF(OR(LEFT('（拒絶理由引用・登録時参考文献の抽出）'!N5)="拒",LEFT('（拒絶理由引用・登録時参考文献の抽出）'!N5)="異"),REPLACE('（拒絶理由引用・登録時参考文献の抽出）'!N5,1,31,""),"")</f>
        <v/>
      </c>
      <c r="L5" t="str">
        <f>IF(OR(LEFT('（拒絶理由引用・登録時参考文献の抽出）'!O5)="拒",LEFT('（拒絶理由引用・登録時参考文献の抽出）'!O5)="異"),REPLACE('（拒絶理由引用・登録時参考文献の抽出）'!O5,1,31,""),"")</f>
        <v/>
      </c>
      <c r="M5" t="str">
        <f>IF(OR(LEFT('（拒絶理由引用・登録時参考文献の抽出）'!P5)="拒",LEFT('（拒絶理由引用・登録時参考文献の抽出）'!P5)="異"),REPLACE('（拒絶理由引用・登録時参考文献の抽出）'!P5,1,31,""),"")</f>
        <v/>
      </c>
      <c r="N5" t="str">
        <f>IF(OR(LEFT('（拒絶理由引用・登録時参考文献の抽出）'!Q5)="拒",LEFT('（拒絶理由引用・登録時参考文献の抽出）'!Q5)="異"),REPLACE('（拒絶理由引用・登録時参考文献の抽出）'!Q5,1,31,""),"")</f>
        <v/>
      </c>
      <c r="O5" t="str">
        <f>IF(OR(LEFT('（拒絶理由引用・登録時参考文献の抽出）'!R5)="拒",LEFT('（拒絶理由引用・登録時参考文献の抽出）'!R5)="異"),REPLACE('（拒絶理由引用・登録時参考文献の抽出）'!R5,1,31,""),"")</f>
        <v/>
      </c>
      <c r="P5" t="str">
        <f>IF(OR(LEFT('（拒絶理由引用・登録時参考文献の抽出）'!S5)="拒",LEFT('（拒絶理由引用・登録時参考文献の抽出）'!S5)="異"),REPLACE('（拒絶理由引用・登録時参考文献の抽出）'!S5,1,31,""),"")</f>
        <v/>
      </c>
      <c r="Q5" t="str">
        <f>IF(OR(LEFT('（拒絶理由引用・登録時参考文献の抽出）'!T5)="拒",LEFT('（拒絶理由引用・登録時参考文献の抽出）'!T5)="異"),REPLACE('（拒絶理由引用・登録時参考文献の抽出）'!T5,1,31,""),"")</f>
        <v/>
      </c>
      <c r="R5" t="str">
        <f>IF(OR(LEFT('（拒絶理由引用・登録時参考文献の抽出）'!U5)="拒",LEFT('（拒絶理由引用・登録時参考文献の抽出）'!U5)="異"),REPLACE('（拒絶理由引用・登録時参考文献の抽出）'!U5,1,31,""),"")</f>
        <v/>
      </c>
      <c r="S5" t="str">
        <f>IF(OR(LEFT('（拒絶理由引用・登録時参考文献の抽出）'!V5)="拒",LEFT('（拒絶理由引用・登録時参考文献の抽出）'!V5)="異"),REPLACE('（拒絶理由引用・登録時参考文献の抽出）'!V5,1,31,""),"")</f>
        <v/>
      </c>
      <c r="T5" t="str">
        <f>IF(OR(LEFT('（拒絶理由引用・登録時参考文献の抽出）'!W5)="拒",LEFT('（拒絶理由引用・登録時参考文献の抽出）'!W5)="異"),REPLACE('（拒絶理由引用・登録時参考文献の抽出）'!W5,1,31,""),"")</f>
        <v/>
      </c>
      <c r="U5" t="str">
        <f>IF(OR(LEFT('（拒絶理由引用・登録時参考文献の抽出）'!X5)="拒",LEFT('（拒絶理由引用・登録時参考文献の抽出）'!X5)="異"),REPLACE('（拒絶理由引用・登録時参考文献の抽出）'!X5,1,31,""),"")</f>
        <v/>
      </c>
      <c r="V5" t="str">
        <f>IF(OR(LEFT('（拒絶理由引用・登録時参考文献の抽出）'!Y5)="拒",LEFT('（拒絶理由引用・登録時参考文献の抽出）'!Y5)="異"),REPLACE('（拒絶理由引用・登録時参考文献の抽出）'!Y5,1,31,""),"")</f>
        <v/>
      </c>
      <c r="W5" t="str">
        <f>IF(OR(LEFT('（拒絶理由引用・登録時参考文献の抽出）'!Z5)="拒",LEFT('（拒絶理由引用・登録時参考文献の抽出）'!Z5)="異"),REPLACE('（拒絶理由引用・登録時参考文献の抽出）'!Z5,1,31,""),"")</f>
        <v/>
      </c>
      <c r="X5" t="str">
        <f>IF(OR(LEFT('（拒絶理由引用・登録時参考文献の抽出）'!AA5)="拒",LEFT('（拒絶理由引用・登録時参考文献の抽出）'!AA5)="異"),REPLACE('（拒絶理由引用・登録時参考文献の抽出）'!AA5,1,31,""),"")</f>
        <v/>
      </c>
      <c r="Y5" t="str">
        <f>IF(OR(LEFT('（拒絶理由引用・登録時参考文献の抽出）'!AB5)="拒",LEFT('（拒絶理由引用・登録時参考文献の抽出）'!AB5)="異"),REPLACE('（拒絶理由引用・登録時参考文献の抽出）'!AB5,1,31,""),"")</f>
        <v/>
      </c>
      <c r="Z5" t="str">
        <f>IF(OR(LEFT('（拒絶理由引用・登録時参考文献の抽出）'!AC5)="拒",LEFT('（拒絶理由引用・登録時参考文献の抽出）'!AC5)="異"),REPLACE('（拒絶理由引用・登録時参考文献の抽出）'!AC5,1,31,""),"")</f>
        <v/>
      </c>
      <c r="AA5" t="str">
        <f>IF(OR(LEFT('（拒絶理由引用・登録時参考文献の抽出）'!AD5)="拒",LEFT('（拒絶理由引用・登録時参考文献の抽出）'!AD5)="異"),REPLACE('（拒絶理由引用・登録時参考文献の抽出）'!AD5,1,31,""),"")</f>
        <v/>
      </c>
      <c r="AB5" t="str">
        <f>IF(OR(LEFT('（拒絶理由引用・登録時参考文献の抽出）'!AE5)="拒",LEFT('（拒絶理由引用・登録時参考文献の抽出）'!AE5)="異"),REPLACE('（拒絶理由引用・登録時参考文献の抽出）'!AE5,1,31,""),"")</f>
        <v/>
      </c>
      <c r="AC5" t="str">
        <f>IF(OR(LEFT('（拒絶理由引用・登録時参考文献の抽出）'!AF5)="拒",LEFT('（拒絶理由引用・登録時参考文献の抽出）'!AF5)="異"),REPLACE('（拒絶理由引用・登録時参考文献の抽出）'!AF5,1,31,""),"")</f>
        <v/>
      </c>
      <c r="AD5" t="str">
        <f>IF(OR(LEFT('（拒絶理由引用・登録時参考文献の抽出）'!AG5)="拒",LEFT('（拒絶理由引用・登録時参考文献の抽出）'!AG5)="異"),REPLACE('（拒絶理由引用・登録時参考文献の抽出）'!AG5,1,31,""),"")</f>
        <v/>
      </c>
      <c r="AE5" t="str">
        <f>IF(OR(LEFT('（拒絶理由引用・登録時参考文献の抽出）'!AH5)="拒",LEFT('（拒絶理由引用・登録時参考文献の抽出）'!AH5)="異"),REPLACE('（拒絶理由引用・登録時参考文献の抽出）'!AH5,1,31,""),"")</f>
        <v/>
      </c>
      <c r="AF5" t="str">
        <f>IF(OR(LEFT('（拒絶理由引用・登録時参考文献の抽出）'!AI5)="拒",LEFT('（拒絶理由引用・登録時参考文献の抽出）'!AI5)="異"),REPLACE('（拒絶理由引用・登録時参考文献の抽出）'!AI5,1,31,""),"")</f>
        <v/>
      </c>
      <c r="AG5" t="str">
        <f>IF(OR(LEFT('（拒絶理由引用・登録時参考文献の抽出）'!AJ5)="拒",LEFT('（拒絶理由引用・登録時参考文献の抽出）'!AJ5)="異"),REPLACE('（拒絶理由引用・登録時参考文献の抽出）'!AJ5,1,31,""),"")</f>
        <v/>
      </c>
      <c r="AH5" t="str">
        <f>IF(OR(LEFT('（拒絶理由引用・登録時参考文献の抽出）'!AK5)="拒",LEFT('（拒絶理由引用・登録時参考文献の抽出）'!AK5)="異"),REPLACE('（拒絶理由引用・登録時参考文献の抽出）'!AK5,1,31,""),"")</f>
        <v/>
      </c>
      <c r="AI5" t="str">
        <f>IF(OR(LEFT('（拒絶理由引用・登録時参考文献の抽出）'!AL5)="拒",LEFT('（拒絶理由引用・登録時参考文献の抽出）'!AL5)="異"),REPLACE('（拒絶理由引用・登録時参考文献の抽出）'!AL5,1,31,""),"")</f>
        <v/>
      </c>
      <c r="AJ5" t="str">
        <f>IF(OR(LEFT('（拒絶理由引用・登録時参考文献の抽出）'!AM5)="拒",LEFT('（拒絶理由引用・登録時参考文献の抽出）'!AM5)="異"),REPLACE('（拒絶理由引用・登録時参考文献の抽出）'!AM5,1,31,""),"")</f>
        <v/>
      </c>
      <c r="AK5" t="str">
        <f>IF(OR(LEFT('（拒絶理由引用・登録時参考文献の抽出）'!AN5)="拒",LEFT('（拒絶理由引用・登録時参考文献の抽出）'!AN5)="異"),REPLACE('（拒絶理由引用・登録時参考文献の抽出）'!AN5,1,31,""),"")</f>
        <v/>
      </c>
      <c r="AL5" t="str">
        <f>IF(OR(LEFT('（拒絶理由引用・登録時参考文献の抽出）'!AO5)="拒",LEFT('（拒絶理由引用・登録時参考文献の抽出）'!AO5)="異"),REPLACE('（拒絶理由引用・登録時参考文献の抽出）'!AO5,1,31,""),"")</f>
        <v/>
      </c>
      <c r="AM5" t="str">
        <f>IF(OR(LEFT('（拒絶理由引用・登録時参考文献の抽出）'!AP5)="拒",LEFT('（拒絶理由引用・登録時参考文献の抽出）'!AP5)="異"),REPLACE('（拒絶理由引用・登録時参考文献の抽出）'!AP5,1,31,""),"")</f>
        <v/>
      </c>
      <c r="AN5" t="str">
        <f>IF(OR(LEFT('（拒絶理由引用・登録時参考文献の抽出）'!AQ5)="拒",LEFT('（拒絶理由引用・登録時参考文献の抽出）'!AQ5)="異"),REPLACE('（拒絶理由引用・登録時参考文献の抽出）'!AQ5,1,31,""),"")</f>
        <v/>
      </c>
      <c r="AO5" t="str">
        <f>IF(OR(LEFT('（拒絶理由引用・登録時参考文献の抽出）'!AR5)="拒",LEFT('（拒絶理由引用・登録時参考文献の抽出）'!AR5)="異"),REPLACE('（拒絶理由引用・登録時参考文献の抽出）'!AR5,1,31,""),"")</f>
        <v/>
      </c>
      <c r="AP5" t="str">
        <f>IF(OR(LEFT('（拒絶理由引用・登録時参考文献の抽出）'!AS5)="拒",LEFT('（拒絶理由引用・登録時参考文献の抽出）'!AS5)="異"),REPLACE('（拒絶理由引用・登録時参考文献の抽出）'!AS5,1,31,""),"")</f>
        <v/>
      </c>
      <c r="AQ5" t="str">
        <f>IF(OR(LEFT('（拒絶理由引用・登録時参考文献の抽出）'!AT5)="拒",LEFT('（拒絶理由引用・登録時参考文献の抽出）'!AT5)="異"),REPLACE('（拒絶理由引用・登録時参考文献の抽出）'!AT5,1,31,""),"")</f>
        <v/>
      </c>
      <c r="AR5" t="str">
        <f>IF(OR(LEFT('（拒絶理由引用・登録時参考文献の抽出）'!AU5)="拒",LEFT('（拒絶理由引用・登録時参考文献の抽出）'!AU5)="異"),REPLACE('（拒絶理由引用・登録時参考文献の抽出）'!AU5,1,31,""),"")</f>
        <v/>
      </c>
      <c r="AS5" t="str">
        <f>IF(OR(LEFT('（拒絶理由引用・登録時参考文献の抽出）'!AV5)="拒",LEFT('（拒絶理由引用・登録時参考文献の抽出）'!AV5)="異"),REPLACE('（拒絶理由引用・登録時参考文献の抽出）'!AV5,1,31,""),"")</f>
        <v/>
      </c>
      <c r="AT5" t="str">
        <f>IF(OR(LEFT('（拒絶理由引用・登録時参考文献の抽出）'!AW5)="拒",LEFT('（拒絶理由引用・登録時参考文献の抽出）'!AW5)="異"),REPLACE('（拒絶理由引用・登録時参考文献の抽出）'!AW5,1,31,""),"")</f>
        <v/>
      </c>
      <c r="AU5" t="str">
        <f>IF(OR(LEFT('（拒絶理由引用・登録時参考文献の抽出）'!AX5)="拒",LEFT('（拒絶理由引用・登録時参考文献の抽出）'!AX5)="異"),REPLACE('（拒絶理由引用・登録時参考文献の抽出）'!AX5,1,31,""),"")</f>
        <v/>
      </c>
      <c r="AV5" t="str">
        <f>IF(OR(LEFT('（拒絶理由引用・登録時参考文献の抽出）'!AY5)="拒",LEFT('（拒絶理由引用・登録時参考文献の抽出）'!AY5)="異"),REPLACE('（拒絶理由引用・登録時参考文献の抽出）'!AY5,1,31,""),"")</f>
        <v/>
      </c>
      <c r="AW5" t="str">
        <f>IF(OR(LEFT('（拒絶理由引用・登録時参考文献の抽出）'!AZ5)="拒",LEFT('（拒絶理由引用・登録時参考文献の抽出）'!AZ5)="異"),REPLACE('（拒絶理由引用・登録時参考文献の抽出）'!AZ5,1,31,""),"")</f>
        <v/>
      </c>
    </row>
    <row r="6" spans="1:49" x14ac:dyDescent="0.15">
      <c r="A6" s="7" t="s">
        <v>31</v>
      </c>
      <c r="B6" t="str">
        <f>IF(OR(LEFT('（拒絶理由引用・登録時参考文献の抽出）'!E6)="拒",LEFT('（拒絶理由引用・登録時参考文献の抽出）'!E6)="異"),REPLACE('（拒絶理由引用・登録時参考文献の抽出）'!E6,1,31,""),"")</f>
        <v/>
      </c>
      <c r="C6" t="str">
        <f>IF(OR(LEFT('（拒絶理由引用・登録時参考文献の抽出）'!F6)="拒",LEFT('（拒絶理由引用・登録時参考文献の抽出）'!F6)="異"),REPLACE('（拒絶理由引用・登録時参考文献の抽出）'!F6,1,31,""),"")</f>
        <v/>
      </c>
      <c r="D6" t="str">
        <f>IF(OR(LEFT('（拒絶理由引用・登録時参考文献の抽出）'!G6)="拒",LEFT('（拒絶理由引用・登録時参考文献の抽出）'!G6)="異"),REPLACE('（拒絶理由引用・登録時参考文献の抽出）'!G6,1,31,""),"")</f>
        <v/>
      </c>
      <c r="E6" t="str">
        <f>IF(OR(LEFT('（拒絶理由引用・登録時参考文献の抽出）'!H6)="拒",LEFT('（拒絶理由引用・登録時参考文献の抽出）'!H6)="異"),REPLACE('（拒絶理由引用・登録時参考文献の抽出）'!H6,1,31,""),"")</f>
        <v/>
      </c>
      <c r="F6" t="str">
        <f>IF(OR(LEFT('（拒絶理由引用・登録時参考文献の抽出）'!I6)="拒",LEFT('（拒絶理由引用・登録時参考文献の抽出）'!I6)="異"),REPLACE('（拒絶理由引用・登録時参考文献の抽出）'!I6,1,31,""),"")</f>
        <v/>
      </c>
      <c r="G6" t="str">
        <f>IF(OR(LEFT('（拒絶理由引用・登録時参考文献の抽出）'!J6)="拒",LEFT('（拒絶理由引用・登録時参考文献の抽出）'!J6)="異"),REPLACE('（拒絶理由引用・登録時参考文献の抽出）'!J6,1,31,""),"")</f>
        <v/>
      </c>
      <c r="H6" t="str">
        <f>IF(OR(LEFT('（拒絶理由引用・登録時参考文献の抽出）'!K6)="拒",LEFT('（拒絶理由引用・登録時参考文献の抽出）'!K6)="異"),REPLACE('（拒絶理由引用・登録時参考文献の抽出）'!K6,1,31,""),"")</f>
        <v/>
      </c>
      <c r="I6" t="str">
        <f>IF(OR(LEFT('（拒絶理由引用・登録時参考文献の抽出）'!L6)="拒",LEFT('（拒絶理由引用・登録時参考文献の抽出）'!L6)="異"),REPLACE('（拒絶理由引用・登録時参考文献の抽出）'!L6,1,31,""),"")</f>
        <v/>
      </c>
      <c r="J6" t="str">
        <f>IF(OR(LEFT('（拒絶理由引用・登録時参考文献の抽出）'!M6)="拒",LEFT('（拒絶理由引用・登録時参考文献の抽出）'!M6)="異"),REPLACE('（拒絶理由引用・登録時参考文献の抽出）'!M6,1,31,""),"")</f>
        <v/>
      </c>
      <c r="K6" t="str">
        <f>IF(OR(LEFT('（拒絶理由引用・登録時参考文献の抽出）'!N6)="拒",LEFT('（拒絶理由引用・登録時参考文献の抽出）'!N6)="異"),REPLACE('（拒絶理由引用・登録時参考文献の抽出）'!N6,1,31,""),"")</f>
        <v/>
      </c>
      <c r="L6" t="str">
        <f>IF(OR(LEFT('（拒絶理由引用・登録時参考文献の抽出）'!O6)="拒",LEFT('（拒絶理由引用・登録時参考文献の抽出）'!O6)="異"),REPLACE('（拒絶理由引用・登録時参考文献の抽出）'!O6,1,31,""),"")</f>
        <v/>
      </c>
      <c r="M6" t="str">
        <f>IF(OR(LEFT('（拒絶理由引用・登録時参考文献の抽出）'!P6)="拒",LEFT('（拒絶理由引用・登録時参考文献の抽出）'!P6)="異"),REPLACE('（拒絶理由引用・登録時参考文献の抽出）'!P6,1,31,""),"")</f>
        <v/>
      </c>
      <c r="N6" t="str">
        <f>IF(OR(LEFT('（拒絶理由引用・登録時参考文献の抽出）'!Q6)="拒",LEFT('（拒絶理由引用・登録時参考文献の抽出）'!Q6)="異"),REPLACE('（拒絶理由引用・登録時参考文献の抽出）'!Q6,1,31,""),"")</f>
        <v/>
      </c>
      <c r="O6" t="str">
        <f>IF(OR(LEFT('（拒絶理由引用・登録時参考文献の抽出）'!R6)="拒",LEFT('（拒絶理由引用・登録時参考文献の抽出）'!R6)="異"),REPLACE('（拒絶理由引用・登録時参考文献の抽出）'!R6,1,31,""),"")</f>
        <v/>
      </c>
      <c r="P6" t="str">
        <f>IF(OR(LEFT('（拒絶理由引用・登録時参考文献の抽出）'!S6)="拒",LEFT('（拒絶理由引用・登録時参考文献の抽出）'!S6)="異"),REPLACE('（拒絶理由引用・登録時参考文献の抽出）'!S6,1,31,""),"")</f>
        <v/>
      </c>
      <c r="Q6" t="str">
        <f>IF(OR(LEFT('（拒絶理由引用・登録時参考文献の抽出）'!T6)="拒",LEFT('（拒絶理由引用・登録時参考文献の抽出）'!T6)="異"),REPLACE('（拒絶理由引用・登録時参考文献の抽出）'!T6,1,31,""),"")</f>
        <v/>
      </c>
      <c r="R6" t="str">
        <f>IF(OR(LEFT('（拒絶理由引用・登録時参考文献の抽出）'!U6)="拒",LEFT('（拒絶理由引用・登録時参考文献の抽出）'!U6)="異"),REPLACE('（拒絶理由引用・登録時参考文献の抽出）'!U6,1,31,""),"")</f>
        <v/>
      </c>
      <c r="S6" t="str">
        <f>IF(OR(LEFT('（拒絶理由引用・登録時参考文献の抽出）'!V6)="拒",LEFT('（拒絶理由引用・登録時参考文献の抽出）'!V6)="異"),REPLACE('（拒絶理由引用・登録時参考文献の抽出）'!V6,1,31,""),"")</f>
        <v/>
      </c>
      <c r="T6" t="str">
        <f>IF(OR(LEFT('（拒絶理由引用・登録時参考文献の抽出）'!W6)="拒",LEFT('（拒絶理由引用・登録時参考文献の抽出）'!W6)="異"),REPLACE('（拒絶理由引用・登録時参考文献の抽出）'!W6,1,31,""),"")</f>
        <v/>
      </c>
      <c r="U6" t="str">
        <f>IF(OR(LEFT('（拒絶理由引用・登録時参考文献の抽出）'!X6)="拒",LEFT('（拒絶理由引用・登録時参考文献の抽出）'!X6)="異"),REPLACE('（拒絶理由引用・登録時参考文献の抽出）'!X6,1,31,""),"")</f>
        <v/>
      </c>
      <c r="V6" t="str">
        <f>IF(OR(LEFT('（拒絶理由引用・登録時参考文献の抽出）'!Y6)="拒",LEFT('（拒絶理由引用・登録時参考文献の抽出）'!Y6)="異"),REPLACE('（拒絶理由引用・登録時参考文献の抽出）'!Y6,1,31,""),"")</f>
        <v/>
      </c>
      <c r="W6" t="str">
        <f>IF(OR(LEFT('（拒絶理由引用・登録時参考文献の抽出）'!Z6)="拒",LEFT('（拒絶理由引用・登録時参考文献の抽出）'!Z6)="異"),REPLACE('（拒絶理由引用・登録時参考文献の抽出）'!Z6,1,31,""),"")</f>
        <v/>
      </c>
      <c r="X6" t="str">
        <f>IF(OR(LEFT('（拒絶理由引用・登録時参考文献の抽出）'!AA6)="拒",LEFT('（拒絶理由引用・登録時参考文献の抽出）'!AA6)="異"),REPLACE('（拒絶理由引用・登録時参考文献の抽出）'!AA6,1,31,""),"")</f>
        <v/>
      </c>
      <c r="Y6" t="str">
        <f>IF(OR(LEFT('（拒絶理由引用・登録時参考文献の抽出）'!AB6)="拒",LEFT('（拒絶理由引用・登録時参考文献の抽出）'!AB6)="異"),REPLACE('（拒絶理由引用・登録時参考文献の抽出）'!AB6,1,31,""),"")</f>
        <v/>
      </c>
      <c r="Z6" t="str">
        <f>IF(OR(LEFT('（拒絶理由引用・登録時参考文献の抽出）'!AC6)="拒",LEFT('（拒絶理由引用・登録時参考文献の抽出）'!AC6)="異"),REPLACE('（拒絶理由引用・登録時参考文献の抽出）'!AC6,1,31,""),"")</f>
        <v/>
      </c>
      <c r="AA6" t="str">
        <f>IF(OR(LEFT('（拒絶理由引用・登録時参考文献の抽出）'!AD6)="拒",LEFT('（拒絶理由引用・登録時参考文献の抽出）'!AD6)="異"),REPLACE('（拒絶理由引用・登録時参考文献の抽出）'!AD6,1,31,""),"")</f>
        <v/>
      </c>
      <c r="AB6" t="str">
        <f>IF(OR(LEFT('（拒絶理由引用・登録時参考文献の抽出）'!AE6)="拒",LEFT('（拒絶理由引用・登録時参考文献の抽出）'!AE6)="異"),REPLACE('（拒絶理由引用・登録時参考文献の抽出）'!AE6,1,31,""),"")</f>
        <v/>
      </c>
      <c r="AC6" t="str">
        <f>IF(OR(LEFT('（拒絶理由引用・登録時参考文献の抽出）'!AF6)="拒",LEFT('（拒絶理由引用・登録時参考文献の抽出）'!AF6)="異"),REPLACE('（拒絶理由引用・登録時参考文献の抽出）'!AF6,1,31,""),"")</f>
        <v/>
      </c>
      <c r="AD6" t="str">
        <f>IF(OR(LEFT('（拒絶理由引用・登録時参考文献の抽出）'!AG6)="拒",LEFT('（拒絶理由引用・登録時参考文献の抽出）'!AG6)="異"),REPLACE('（拒絶理由引用・登録時参考文献の抽出）'!AG6,1,31,""),"")</f>
        <v/>
      </c>
      <c r="AE6" t="str">
        <f>IF(OR(LEFT('（拒絶理由引用・登録時参考文献の抽出）'!AH6)="拒",LEFT('（拒絶理由引用・登録時参考文献の抽出）'!AH6)="異"),REPLACE('（拒絶理由引用・登録時参考文献の抽出）'!AH6,1,31,""),"")</f>
        <v/>
      </c>
      <c r="AF6" t="str">
        <f>IF(OR(LEFT('（拒絶理由引用・登録時参考文献の抽出）'!AI6)="拒",LEFT('（拒絶理由引用・登録時参考文献の抽出）'!AI6)="異"),REPLACE('（拒絶理由引用・登録時参考文献の抽出）'!AI6,1,31,""),"")</f>
        <v/>
      </c>
      <c r="AG6" t="str">
        <f>IF(OR(LEFT('（拒絶理由引用・登録時参考文献の抽出）'!AJ6)="拒",LEFT('（拒絶理由引用・登録時参考文献の抽出）'!AJ6)="異"),REPLACE('（拒絶理由引用・登録時参考文献の抽出）'!AJ6,1,31,""),"")</f>
        <v/>
      </c>
      <c r="AH6" t="str">
        <f>IF(OR(LEFT('（拒絶理由引用・登録時参考文献の抽出）'!AK6)="拒",LEFT('（拒絶理由引用・登録時参考文献の抽出）'!AK6)="異"),REPLACE('（拒絶理由引用・登録時参考文献の抽出）'!AK6,1,31,""),"")</f>
        <v/>
      </c>
      <c r="AI6" t="str">
        <f>IF(OR(LEFT('（拒絶理由引用・登録時参考文献の抽出）'!AL6)="拒",LEFT('（拒絶理由引用・登録時参考文献の抽出）'!AL6)="異"),REPLACE('（拒絶理由引用・登録時参考文献の抽出）'!AL6,1,31,""),"")</f>
        <v/>
      </c>
      <c r="AJ6" t="str">
        <f>IF(OR(LEFT('（拒絶理由引用・登録時参考文献の抽出）'!AM6)="拒",LEFT('（拒絶理由引用・登録時参考文献の抽出）'!AM6)="異"),REPLACE('（拒絶理由引用・登録時参考文献の抽出）'!AM6,1,31,""),"")</f>
        <v/>
      </c>
      <c r="AK6" t="str">
        <f>IF(OR(LEFT('（拒絶理由引用・登録時参考文献の抽出）'!AN6)="拒",LEFT('（拒絶理由引用・登録時参考文献の抽出）'!AN6)="異"),REPLACE('（拒絶理由引用・登録時参考文献の抽出）'!AN6,1,31,""),"")</f>
        <v/>
      </c>
      <c r="AL6" t="str">
        <f>IF(OR(LEFT('（拒絶理由引用・登録時参考文献の抽出）'!AO6)="拒",LEFT('（拒絶理由引用・登録時参考文献の抽出）'!AO6)="異"),REPLACE('（拒絶理由引用・登録時参考文献の抽出）'!AO6,1,31,""),"")</f>
        <v/>
      </c>
      <c r="AM6" t="str">
        <f>IF(OR(LEFT('（拒絶理由引用・登録時参考文献の抽出）'!AP6)="拒",LEFT('（拒絶理由引用・登録時参考文献の抽出）'!AP6)="異"),REPLACE('（拒絶理由引用・登録時参考文献の抽出）'!AP6,1,31,""),"")</f>
        <v/>
      </c>
      <c r="AN6" t="str">
        <f>IF(OR(LEFT('（拒絶理由引用・登録時参考文献の抽出）'!AQ6)="拒",LEFT('（拒絶理由引用・登録時参考文献の抽出）'!AQ6)="異"),REPLACE('（拒絶理由引用・登録時参考文献の抽出）'!AQ6,1,31,""),"")</f>
        <v/>
      </c>
      <c r="AO6" t="str">
        <f>IF(OR(LEFT('（拒絶理由引用・登録時参考文献の抽出）'!AR6)="拒",LEFT('（拒絶理由引用・登録時参考文献の抽出）'!AR6)="異"),REPLACE('（拒絶理由引用・登録時参考文献の抽出）'!AR6,1,31,""),"")</f>
        <v/>
      </c>
      <c r="AP6" t="str">
        <f>IF(OR(LEFT('（拒絶理由引用・登録時参考文献の抽出）'!AS6)="拒",LEFT('（拒絶理由引用・登録時参考文献の抽出）'!AS6)="異"),REPLACE('（拒絶理由引用・登録時参考文献の抽出）'!AS6,1,31,""),"")</f>
        <v/>
      </c>
      <c r="AQ6" t="str">
        <f>IF(OR(LEFT('（拒絶理由引用・登録時参考文献の抽出）'!AT6)="拒",LEFT('（拒絶理由引用・登録時参考文献の抽出）'!AT6)="異"),REPLACE('（拒絶理由引用・登録時参考文献の抽出）'!AT6,1,31,""),"")</f>
        <v/>
      </c>
      <c r="AR6" t="str">
        <f>IF(OR(LEFT('（拒絶理由引用・登録時参考文献の抽出）'!AU6)="拒",LEFT('（拒絶理由引用・登録時参考文献の抽出）'!AU6)="異"),REPLACE('（拒絶理由引用・登録時参考文献の抽出）'!AU6,1,31,""),"")</f>
        <v/>
      </c>
      <c r="AS6" t="str">
        <f>IF(OR(LEFT('（拒絶理由引用・登録時参考文献の抽出）'!AV6)="拒",LEFT('（拒絶理由引用・登録時参考文献の抽出）'!AV6)="異"),REPLACE('（拒絶理由引用・登録時参考文献の抽出）'!AV6,1,31,""),"")</f>
        <v/>
      </c>
      <c r="AT6" t="str">
        <f>IF(OR(LEFT('（拒絶理由引用・登録時参考文献の抽出）'!AW6)="拒",LEFT('（拒絶理由引用・登録時参考文献の抽出）'!AW6)="異"),REPLACE('（拒絶理由引用・登録時参考文献の抽出）'!AW6,1,31,""),"")</f>
        <v/>
      </c>
      <c r="AU6" t="str">
        <f>IF(OR(LEFT('（拒絶理由引用・登録時参考文献の抽出）'!AX6)="拒",LEFT('（拒絶理由引用・登録時参考文献の抽出）'!AX6)="異"),REPLACE('（拒絶理由引用・登録時参考文献の抽出）'!AX6,1,31,""),"")</f>
        <v/>
      </c>
      <c r="AV6" t="str">
        <f>IF(OR(LEFT('（拒絶理由引用・登録時参考文献の抽出）'!AY6)="拒",LEFT('（拒絶理由引用・登録時参考文献の抽出）'!AY6)="異"),REPLACE('（拒絶理由引用・登録時参考文献の抽出）'!AY6,1,31,""),"")</f>
        <v/>
      </c>
      <c r="AW6" t="str">
        <f>IF(OR(LEFT('（拒絶理由引用・登録時参考文献の抽出）'!AZ6)="拒",LEFT('（拒絶理由引用・登録時参考文献の抽出）'!AZ6)="異"),REPLACE('（拒絶理由引用・登録時参考文献の抽出）'!AZ6,1,31,""),"")</f>
        <v/>
      </c>
    </row>
    <row r="7" spans="1:49" x14ac:dyDescent="0.15">
      <c r="A7" s="7" t="s">
        <v>36</v>
      </c>
      <c r="B7" t="str">
        <f>IF(OR(LEFT('（拒絶理由引用・登録時参考文献の抽出）'!E7)="拒",LEFT('（拒絶理由引用・登録時参考文献の抽出）'!E7)="異"),REPLACE('（拒絶理由引用・登録時参考文献の抽出）'!E7,1,31,""),"")</f>
        <v/>
      </c>
      <c r="C7" t="str">
        <f>IF(OR(LEFT('（拒絶理由引用・登録時参考文献の抽出）'!F7)="拒",LEFT('（拒絶理由引用・登録時参考文献の抽出）'!F7)="異"),REPLACE('（拒絶理由引用・登録時参考文献の抽出）'!F7,1,31,""),"")</f>
        <v/>
      </c>
      <c r="D7" t="str">
        <f>IF(OR(LEFT('（拒絶理由引用・登録時参考文献の抽出）'!G7)="拒",LEFT('（拒絶理由引用・登録時参考文献の抽出）'!G7)="異"),REPLACE('（拒絶理由引用・登録時参考文献の抽出）'!G7,1,31,""),"")</f>
        <v/>
      </c>
      <c r="E7" t="str">
        <f>IF(OR(LEFT('（拒絶理由引用・登録時参考文献の抽出）'!H7)="拒",LEFT('（拒絶理由引用・登録時参考文献の抽出）'!H7)="異"),REPLACE('（拒絶理由引用・登録時参考文献の抽出）'!H7,1,31,""),"")</f>
        <v/>
      </c>
      <c r="F7" t="str">
        <f>IF(OR(LEFT('（拒絶理由引用・登録時参考文献の抽出）'!I7)="拒",LEFT('（拒絶理由引用・登録時参考文献の抽出）'!I7)="異"),REPLACE('（拒絶理由引用・登録時参考文献の抽出）'!I7,1,31,""),"")</f>
        <v/>
      </c>
      <c r="G7" t="str">
        <f>IF(OR(LEFT('（拒絶理由引用・登録時参考文献の抽出）'!J7)="拒",LEFT('（拒絶理由引用・登録時参考文献の抽出）'!J7)="異"),REPLACE('（拒絶理由引用・登録時参考文献の抽出）'!J7,1,31,""),"")</f>
        <v/>
      </c>
      <c r="H7" t="str">
        <f>IF(OR(LEFT('（拒絶理由引用・登録時参考文献の抽出）'!K7)="拒",LEFT('（拒絶理由引用・登録時参考文献の抽出）'!K7)="異"),REPLACE('（拒絶理由引用・登録時参考文献の抽出）'!K7,1,31,""),"")</f>
        <v/>
      </c>
      <c r="I7" t="str">
        <f>IF(OR(LEFT('（拒絶理由引用・登録時参考文献の抽出）'!L7)="拒",LEFT('（拒絶理由引用・登録時参考文献の抽出）'!L7)="異"),REPLACE('（拒絶理由引用・登録時参考文献の抽出）'!L7,1,31,""),"")</f>
        <v/>
      </c>
      <c r="J7" t="str">
        <f>IF(OR(LEFT('（拒絶理由引用・登録時参考文献の抽出）'!M7)="拒",LEFT('（拒絶理由引用・登録時参考文献の抽出）'!M7)="異"),REPLACE('（拒絶理由引用・登録時参考文献の抽出）'!M7,1,31,""),"")</f>
        <v/>
      </c>
      <c r="K7" t="str">
        <f>IF(OR(LEFT('（拒絶理由引用・登録時参考文献の抽出）'!N7)="拒",LEFT('（拒絶理由引用・登録時参考文献の抽出）'!N7)="異"),REPLACE('（拒絶理由引用・登録時参考文献の抽出）'!N7,1,31,""),"")</f>
        <v/>
      </c>
      <c r="L7" t="str">
        <f>IF(OR(LEFT('（拒絶理由引用・登録時参考文献の抽出）'!O7)="拒",LEFT('（拒絶理由引用・登録時参考文献の抽出）'!O7)="異"),REPLACE('（拒絶理由引用・登録時参考文献の抽出）'!O7,1,31,""),"")</f>
        <v/>
      </c>
      <c r="M7" t="str">
        <f>IF(OR(LEFT('（拒絶理由引用・登録時参考文献の抽出）'!P7)="拒",LEFT('（拒絶理由引用・登録時参考文献の抽出）'!P7)="異"),REPLACE('（拒絶理由引用・登録時参考文献の抽出）'!P7,1,31,""),"")</f>
        <v/>
      </c>
      <c r="N7" t="str">
        <f>IF(OR(LEFT('（拒絶理由引用・登録時参考文献の抽出）'!Q7)="拒",LEFT('（拒絶理由引用・登録時参考文献の抽出）'!Q7)="異"),REPLACE('（拒絶理由引用・登録時参考文献の抽出）'!Q7,1,31,""),"")</f>
        <v/>
      </c>
      <c r="O7" t="str">
        <f>IF(OR(LEFT('（拒絶理由引用・登録時参考文献の抽出）'!R7)="拒",LEFT('（拒絶理由引用・登録時参考文献の抽出）'!R7)="異"),REPLACE('（拒絶理由引用・登録時参考文献の抽出）'!R7,1,31,""),"")</f>
        <v/>
      </c>
      <c r="P7" t="str">
        <f>IF(OR(LEFT('（拒絶理由引用・登録時参考文献の抽出）'!S7)="拒",LEFT('（拒絶理由引用・登録時参考文献の抽出）'!S7)="異"),REPLACE('（拒絶理由引用・登録時参考文献の抽出）'!S7,1,31,""),"")</f>
        <v/>
      </c>
      <c r="Q7" t="str">
        <f>IF(OR(LEFT('（拒絶理由引用・登録時参考文献の抽出）'!T7)="拒",LEFT('（拒絶理由引用・登録時参考文献の抽出）'!T7)="異"),REPLACE('（拒絶理由引用・登録時参考文献の抽出）'!T7,1,31,""),"")</f>
        <v/>
      </c>
      <c r="R7" t="str">
        <f>IF(OR(LEFT('（拒絶理由引用・登録時参考文献の抽出）'!U7)="拒",LEFT('（拒絶理由引用・登録時参考文献の抽出）'!U7)="異"),REPLACE('（拒絶理由引用・登録時参考文献の抽出）'!U7,1,31,""),"")</f>
        <v/>
      </c>
      <c r="S7" t="str">
        <f>IF(OR(LEFT('（拒絶理由引用・登録時参考文献の抽出）'!V7)="拒",LEFT('（拒絶理由引用・登録時参考文献の抽出）'!V7)="異"),REPLACE('（拒絶理由引用・登録時参考文献の抽出）'!V7,1,31,""),"")</f>
        <v/>
      </c>
      <c r="T7" t="str">
        <f>IF(OR(LEFT('（拒絶理由引用・登録時参考文献の抽出）'!W7)="拒",LEFT('（拒絶理由引用・登録時参考文献の抽出）'!W7)="異"),REPLACE('（拒絶理由引用・登録時参考文献の抽出）'!W7,1,31,""),"")</f>
        <v/>
      </c>
      <c r="U7" t="str">
        <f>IF(OR(LEFT('（拒絶理由引用・登録時参考文献の抽出）'!X7)="拒",LEFT('（拒絶理由引用・登録時参考文献の抽出）'!X7)="異"),REPLACE('（拒絶理由引用・登録時参考文献の抽出）'!X7,1,31,""),"")</f>
        <v/>
      </c>
      <c r="V7" t="str">
        <f>IF(OR(LEFT('（拒絶理由引用・登録時参考文献の抽出）'!Y7)="拒",LEFT('（拒絶理由引用・登録時参考文献の抽出）'!Y7)="異"),REPLACE('（拒絶理由引用・登録時参考文献の抽出）'!Y7,1,31,""),"")</f>
        <v/>
      </c>
      <c r="W7" t="str">
        <f>IF(OR(LEFT('（拒絶理由引用・登録時参考文献の抽出）'!Z7)="拒",LEFT('（拒絶理由引用・登録時参考文献の抽出）'!Z7)="異"),REPLACE('（拒絶理由引用・登録時参考文献の抽出）'!Z7,1,31,""),"")</f>
        <v/>
      </c>
      <c r="X7" t="str">
        <f>IF(OR(LEFT('（拒絶理由引用・登録時参考文献の抽出）'!AA7)="拒",LEFT('（拒絶理由引用・登録時参考文献の抽出）'!AA7)="異"),REPLACE('（拒絶理由引用・登録時参考文献の抽出）'!AA7,1,31,""),"")</f>
        <v/>
      </c>
      <c r="Y7" t="str">
        <f>IF(OR(LEFT('（拒絶理由引用・登録時参考文献の抽出）'!AB7)="拒",LEFT('（拒絶理由引用・登録時参考文献の抽出）'!AB7)="異"),REPLACE('（拒絶理由引用・登録時参考文献の抽出）'!AB7,1,31,""),"")</f>
        <v/>
      </c>
      <c r="Z7" t="str">
        <f>IF(OR(LEFT('（拒絶理由引用・登録時参考文献の抽出）'!AC7)="拒",LEFT('（拒絶理由引用・登録時参考文献の抽出）'!AC7)="異"),REPLACE('（拒絶理由引用・登録時参考文献の抽出）'!AC7,1,31,""),"")</f>
        <v/>
      </c>
      <c r="AA7" t="str">
        <f>IF(OR(LEFT('（拒絶理由引用・登録時参考文献の抽出）'!AD7)="拒",LEFT('（拒絶理由引用・登録時参考文献の抽出）'!AD7)="異"),REPLACE('（拒絶理由引用・登録時参考文献の抽出）'!AD7,1,31,""),"")</f>
        <v/>
      </c>
      <c r="AB7" t="str">
        <f>IF(OR(LEFT('（拒絶理由引用・登録時参考文献の抽出）'!AE7)="拒",LEFT('（拒絶理由引用・登録時参考文献の抽出）'!AE7)="異"),REPLACE('（拒絶理由引用・登録時参考文献の抽出）'!AE7,1,31,""),"")</f>
        <v/>
      </c>
      <c r="AC7" t="str">
        <f>IF(OR(LEFT('（拒絶理由引用・登録時参考文献の抽出）'!AF7)="拒",LEFT('（拒絶理由引用・登録時参考文献の抽出）'!AF7)="異"),REPLACE('（拒絶理由引用・登録時参考文献の抽出）'!AF7,1,31,""),"")</f>
        <v/>
      </c>
      <c r="AD7" t="str">
        <f>IF(OR(LEFT('（拒絶理由引用・登録時参考文献の抽出）'!AG7)="拒",LEFT('（拒絶理由引用・登録時参考文献の抽出）'!AG7)="異"),REPLACE('（拒絶理由引用・登録時参考文献の抽出）'!AG7,1,31,""),"")</f>
        <v/>
      </c>
      <c r="AE7" t="str">
        <f>IF(OR(LEFT('（拒絶理由引用・登録時参考文献の抽出）'!AH7)="拒",LEFT('（拒絶理由引用・登録時参考文献の抽出）'!AH7)="異"),REPLACE('（拒絶理由引用・登録時参考文献の抽出）'!AH7,1,31,""),"")</f>
        <v/>
      </c>
      <c r="AF7" t="str">
        <f>IF(OR(LEFT('（拒絶理由引用・登録時参考文献の抽出）'!AI7)="拒",LEFT('（拒絶理由引用・登録時参考文献の抽出）'!AI7)="異"),REPLACE('（拒絶理由引用・登録時参考文献の抽出）'!AI7,1,31,""),"")</f>
        <v/>
      </c>
      <c r="AG7" t="str">
        <f>IF(OR(LEFT('（拒絶理由引用・登録時参考文献の抽出）'!AJ7)="拒",LEFT('（拒絶理由引用・登録時参考文献の抽出）'!AJ7)="異"),REPLACE('（拒絶理由引用・登録時参考文献の抽出）'!AJ7,1,31,""),"")</f>
        <v/>
      </c>
      <c r="AH7" t="str">
        <f>IF(OR(LEFT('（拒絶理由引用・登録時参考文献の抽出）'!AK7)="拒",LEFT('（拒絶理由引用・登録時参考文献の抽出）'!AK7)="異"),REPLACE('（拒絶理由引用・登録時参考文献の抽出）'!AK7,1,31,""),"")</f>
        <v/>
      </c>
      <c r="AI7" t="str">
        <f>IF(OR(LEFT('（拒絶理由引用・登録時参考文献の抽出）'!AL7)="拒",LEFT('（拒絶理由引用・登録時参考文献の抽出）'!AL7)="異"),REPLACE('（拒絶理由引用・登録時参考文献の抽出）'!AL7,1,31,""),"")</f>
        <v/>
      </c>
      <c r="AJ7" t="str">
        <f>IF(OR(LEFT('（拒絶理由引用・登録時参考文献の抽出）'!AM7)="拒",LEFT('（拒絶理由引用・登録時参考文献の抽出）'!AM7)="異"),REPLACE('（拒絶理由引用・登録時参考文献の抽出）'!AM7,1,31,""),"")</f>
        <v/>
      </c>
      <c r="AK7" t="str">
        <f>IF(OR(LEFT('（拒絶理由引用・登録時参考文献の抽出）'!AN7)="拒",LEFT('（拒絶理由引用・登録時参考文献の抽出）'!AN7)="異"),REPLACE('（拒絶理由引用・登録時参考文献の抽出）'!AN7,1,31,""),"")</f>
        <v/>
      </c>
      <c r="AL7" t="str">
        <f>IF(OR(LEFT('（拒絶理由引用・登録時参考文献の抽出）'!AO7)="拒",LEFT('（拒絶理由引用・登録時参考文献の抽出）'!AO7)="異"),REPLACE('（拒絶理由引用・登録時参考文献の抽出）'!AO7,1,31,""),"")</f>
        <v/>
      </c>
      <c r="AM7" t="str">
        <f>IF(OR(LEFT('（拒絶理由引用・登録時参考文献の抽出）'!AP7)="拒",LEFT('（拒絶理由引用・登録時参考文献の抽出）'!AP7)="異"),REPLACE('（拒絶理由引用・登録時参考文献の抽出）'!AP7,1,31,""),"")</f>
        <v/>
      </c>
      <c r="AN7" t="str">
        <f>IF(OR(LEFT('（拒絶理由引用・登録時参考文献の抽出）'!AQ7)="拒",LEFT('（拒絶理由引用・登録時参考文献の抽出）'!AQ7)="異"),REPLACE('（拒絶理由引用・登録時参考文献の抽出）'!AQ7,1,31,""),"")</f>
        <v/>
      </c>
      <c r="AO7" t="str">
        <f>IF(OR(LEFT('（拒絶理由引用・登録時参考文献の抽出）'!AR7)="拒",LEFT('（拒絶理由引用・登録時参考文献の抽出）'!AR7)="異"),REPLACE('（拒絶理由引用・登録時参考文献の抽出）'!AR7,1,31,""),"")</f>
        <v/>
      </c>
      <c r="AP7" t="str">
        <f>IF(OR(LEFT('（拒絶理由引用・登録時参考文献の抽出）'!AS7)="拒",LEFT('（拒絶理由引用・登録時参考文献の抽出）'!AS7)="異"),REPLACE('（拒絶理由引用・登録時参考文献の抽出）'!AS7,1,31,""),"")</f>
        <v/>
      </c>
      <c r="AQ7" t="str">
        <f>IF(OR(LEFT('（拒絶理由引用・登録時参考文献の抽出）'!AT7)="拒",LEFT('（拒絶理由引用・登録時参考文献の抽出）'!AT7)="異"),REPLACE('（拒絶理由引用・登録時参考文献の抽出）'!AT7,1,31,""),"")</f>
        <v/>
      </c>
      <c r="AR7" t="str">
        <f>IF(OR(LEFT('（拒絶理由引用・登録時参考文献の抽出）'!AU7)="拒",LEFT('（拒絶理由引用・登録時参考文献の抽出）'!AU7)="異"),REPLACE('（拒絶理由引用・登録時参考文献の抽出）'!AU7,1,31,""),"")</f>
        <v/>
      </c>
      <c r="AS7" t="str">
        <f>IF(OR(LEFT('（拒絶理由引用・登録時参考文献の抽出）'!AV7)="拒",LEFT('（拒絶理由引用・登録時参考文献の抽出）'!AV7)="異"),REPLACE('（拒絶理由引用・登録時参考文献の抽出）'!AV7,1,31,""),"")</f>
        <v/>
      </c>
      <c r="AT7" t="str">
        <f>IF(OR(LEFT('（拒絶理由引用・登録時参考文献の抽出）'!AW7)="拒",LEFT('（拒絶理由引用・登録時参考文献の抽出）'!AW7)="異"),REPLACE('（拒絶理由引用・登録時参考文献の抽出）'!AW7,1,31,""),"")</f>
        <v/>
      </c>
      <c r="AU7" t="str">
        <f>IF(OR(LEFT('（拒絶理由引用・登録時参考文献の抽出）'!AX7)="拒",LEFT('（拒絶理由引用・登録時参考文献の抽出）'!AX7)="異"),REPLACE('（拒絶理由引用・登録時参考文献の抽出）'!AX7,1,31,""),"")</f>
        <v/>
      </c>
      <c r="AV7" t="str">
        <f>IF(OR(LEFT('（拒絶理由引用・登録時参考文献の抽出）'!AY7)="拒",LEFT('（拒絶理由引用・登録時参考文献の抽出）'!AY7)="異"),REPLACE('（拒絶理由引用・登録時参考文献の抽出）'!AY7,1,31,""),"")</f>
        <v/>
      </c>
      <c r="AW7" t="str">
        <f>IF(OR(LEFT('（拒絶理由引用・登録時参考文献の抽出）'!AZ7)="拒",LEFT('（拒絶理由引用・登録時参考文献の抽出）'!AZ7)="異"),REPLACE('（拒絶理由引用・登録時参考文献の抽出）'!AZ7,1,31,""),"")</f>
        <v/>
      </c>
    </row>
    <row r="8" spans="1:49" x14ac:dyDescent="0.15">
      <c r="A8" s="7" t="s">
        <v>41</v>
      </c>
      <c r="B8" t="str">
        <f>IF(OR(LEFT('（拒絶理由引用・登録時参考文献の抽出）'!E8)="拒",LEFT('（拒絶理由引用・登録時参考文献の抽出）'!E8)="異"),REPLACE('（拒絶理由引用・登録時参考文献の抽出）'!E8,1,31,""),"")</f>
        <v/>
      </c>
      <c r="C8" t="str">
        <f>IF(OR(LEFT('（拒絶理由引用・登録時参考文献の抽出）'!F8)="拒",LEFT('（拒絶理由引用・登録時参考文献の抽出）'!F8)="異"),REPLACE('（拒絶理由引用・登録時参考文献の抽出）'!F8,1,31,""),"")</f>
        <v/>
      </c>
      <c r="D8" t="str">
        <f>IF(OR(LEFT('（拒絶理由引用・登録時参考文献の抽出）'!G8)="拒",LEFT('（拒絶理由引用・登録時参考文献の抽出）'!G8)="異"),REPLACE('（拒絶理由引用・登録時参考文献の抽出）'!G8,1,31,""),"")</f>
        <v/>
      </c>
      <c r="E8" t="str">
        <f>IF(OR(LEFT('（拒絶理由引用・登録時参考文献の抽出）'!H8)="拒",LEFT('（拒絶理由引用・登録時参考文献の抽出）'!H8)="異"),REPLACE('（拒絶理由引用・登録時参考文献の抽出）'!H8,1,31,""),"")</f>
        <v/>
      </c>
      <c r="F8" t="str">
        <f>IF(OR(LEFT('（拒絶理由引用・登録時参考文献の抽出）'!I8)="拒",LEFT('（拒絶理由引用・登録時参考文献の抽出）'!I8)="異"),REPLACE('（拒絶理由引用・登録時参考文献の抽出）'!I8,1,31,""),"")</f>
        <v/>
      </c>
      <c r="G8" t="str">
        <f>IF(OR(LEFT('（拒絶理由引用・登録時参考文献の抽出）'!J8)="拒",LEFT('（拒絶理由引用・登録時参考文献の抽出）'!J8)="異"),REPLACE('（拒絶理由引用・登録時参考文献の抽出）'!J8,1,31,""),"")</f>
        <v/>
      </c>
      <c r="H8" t="str">
        <f>IF(OR(LEFT('（拒絶理由引用・登録時参考文献の抽出）'!K8)="拒",LEFT('（拒絶理由引用・登録時参考文献の抽出）'!K8)="異"),REPLACE('（拒絶理由引用・登録時参考文献の抽出）'!K8,1,31,""),"")</f>
        <v/>
      </c>
      <c r="I8" t="str">
        <f>IF(OR(LEFT('（拒絶理由引用・登録時参考文献の抽出）'!L8)="拒",LEFT('（拒絶理由引用・登録時参考文献の抽出）'!L8)="異"),REPLACE('（拒絶理由引用・登録時参考文献の抽出）'!L8,1,31,""),"")</f>
        <v/>
      </c>
      <c r="J8" t="str">
        <f>IF(OR(LEFT('（拒絶理由引用・登録時参考文献の抽出）'!M8)="拒",LEFT('（拒絶理由引用・登録時参考文献の抽出）'!M8)="異"),REPLACE('（拒絶理由引用・登録時参考文献の抽出）'!M8,1,31,""),"")</f>
        <v/>
      </c>
      <c r="K8" t="str">
        <f>IF(OR(LEFT('（拒絶理由引用・登録時参考文献の抽出）'!N8)="拒",LEFT('（拒絶理由引用・登録時参考文献の抽出）'!N8)="異"),REPLACE('（拒絶理由引用・登録時参考文献の抽出）'!N8,1,31,""),"")</f>
        <v/>
      </c>
      <c r="L8" t="str">
        <f>IF(OR(LEFT('（拒絶理由引用・登録時参考文献の抽出）'!O8)="拒",LEFT('（拒絶理由引用・登録時参考文献の抽出）'!O8)="異"),REPLACE('（拒絶理由引用・登録時参考文献の抽出）'!O8,1,31,""),"")</f>
        <v/>
      </c>
      <c r="M8" t="str">
        <f>IF(OR(LEFT('（拒絶理由引用・登録時参考文献の抽出）'!P8)="拒",LEFT('（拒絶理由引用・登録時参考文献の抽出）'!P8)="異"),REPLACE('（拒絶理由引用・登録時参考文献の抽出）'!P8,1,31,""),"")</f>
        <v/>
      </c>
      <c r="N8" t="str">
        <f>IF(OR(LEFT('（拒絶理由引用・登録時参考文献の抽出）'!Q8)="拒",LEFT('（拒絶理由引用・登録時参考文献の抽出）'!Q8)="異"),REPLACE('（拒絶理由引用・登録時参考文献の抽出）'!Q8,1,31,""),"")</f>
        <v/>
      </c>
      <c r="O8" t="str">
        <f>IF(OR(LEFT('（拒絶理由引用・登録時参考文献の抽出）'!R8)="拒",LEFT('（拒絶理由引用・登録時参考文献の抽出）'!R8)="異"),REPLACE('（拒絶理由引用・登録時参考文献の抽出）'!R8,1,31,""),"")</f>
        <v/>
      </c>
      <c r="P8" t="str">
        <f>IF(OR(LEFT('（拒絶理由引用・登録時参考文献の抽出）'!S8)="拒",LEFT('（拒絶理由引用・登録時参考文献の抽出）'!S8)="異"),REPLACE('（拒絶理由引用・登録時参考文献の抽出）'!S8,1,31,""),"")</f>
        <v/>
      </c>
      <c r="Q8" t="str">
        <f>IF(OR(LEFT('（拒絶理由引用・登録時参考文献の抽出）'!T8)="拒",LEFT('（拒絶理由引用・登録時参考文献の抽出）'!T8)="異"),REPLACE('（拒絶理由引用・登録時参考文献の抽出）'!T8,1,31,""),"")</f>
        <v/>
      </c>
      <c r="R8" t="str">
        <f>IF(OR(LEFT('（拒絶理由引用・登録時参考文献の抽出）'!U8)="拒",LEFT('（拒絶理由引用・登録時参考文献の抽出）'!U8)="異"),REPLACE('（拒絶理由引用・登録時参考文献の抽出）'!U8,1,31,""),"")</f>
        <v/>
      </c>
      <c r="S8" t="str">
        <f>IF(OR(LEFT('（拒絶理由引用・登録時参考文献の抽出）'!V8)="拒",LEFT('（拒絶理由引用・登録時参考文献の抽出）'!V8)="異"),REPLACE('（拒絶理由引用・登録時参考文献の抽出）'!V8,1,31,""),"")</f>
        <v/>
      </c>
      <c r="T8" t="str">
        <f>IF(OR(LEFT('（拒絶理由引用・登録時参考文献の抽出）'!W8)="拒",LEFT('（拒絶理由引用・登録時参考文献の抽出）'!W8)="異"),REPLACE('（拒絶理由引用・登録時参考文献の抽出）'!W8,1,31,""),"")</f>
        <v/>
      </c>
      <c r="U8" t="str">
        <f>IF(OR(LEFT('（拒絶理由引用・登録時参考文献の抽出）'!X8)="拒",LEFT('（拒絶理由引用・登録時参考文献の抽出）'!X8)="異"),REPLACE('（拒絶理由引用・登録時参考文献の抽出）'!X8,1,31,""),"")</f>
        <v/>
      </c>
      <c r="V8" t="str">
        <f>IF(OR(LEFT('（拒絶理由引用・登録時参考文献の抽出）'!Y8)="拒",LEFT('（拒絶理由引用・登録時参考文献の抽出）'!Y8)="異"),REPLACE('（拒絶理由引用・登録時参考文献の抽出）'!Y8,1,31,""),"")</f>
        <v/>
      </c>
      <c r="W8" t="str">
        <f>IF(OR(LEFT('（拒絶理由引用・登録時参考文献の抽出）'!Z8)="拒",LEFT('（拒絶理由引用・登録時参考文献の抽出）'!Z8)="異"),REPLACE('（拒絶理由引用・登録時参考文献の抽出）'!Z8,1,31,""),"")</f>
        <v/>
      </c>
      <c r="X8" t="str">
        <f>IF(OR(LEFT('（拒絶理由引用・登録時参考文献の抽出）'!AA8)="拒",LEFT('（拒絶理由引用・登録時参考文献の抽出）'!AA8)="異"),REPLACE('（拒絶理由引用・登録時参考文献の抽出）'!AA8,1,31,""),"")</f>
        <v/>
      </c>
      <c r="Y8" t="str">
        <f>IF(OR(LEFT('（拒絶理由引用・登録時参考文献の抽出）'!AB8)="拒",LEFT('（拒絶理由引用・登録時参考文献の抽出）'!AB8)="異"),REPLACE('（拒絶理由引用・登録時参考文献の抽出）'!AB8,1,31,""),"")</f>
        <v/>
      </c>
      <c r="Z8" t="str">
        <f>IF(OR(LEFT('（拒絶理由引用・登録時参考文献の抽出）'!AC8)="拒",LEFT('（拒絶理由引用・登録時参考文献の抽出）'!AC8)="異"),REPLACE('（拒絶理由引用・登録時参考文献の抽出）'!AC8,1,31,""),"")</f>
        <v/>
      </c>
      <c r="AA8" t="str">
        <f>IF(OR(LEFT('（拒絶理由引用・登録時参考文献の抽出）'!AD8)="拒",LEFT('（拒絶理由引用・登録時参考文献の抽出）'!AD8)="異"),REPLACE('（拒絶理由引用・登録時参考文献の抽出）'!AD8,1,31,""),"")</f>
        <v/>
      </c>
      <c r="AB8" t="str">
        <f>IF(OR(LEFT('（拒絶理由引用・登録時参考文献の抽出）'!AE8)="拒",LEFT('（拒絶理由引用・登録時参考文献の抽出）'!AE8)="異"),REPLACE('（拒絶理由引用・登録時参考文献の抽出）'!AE8,1,31,""),"")</f>
        <v/>
      </c>
      <c r="AC8" t="str">
        <f>IF(OR(LEFT('（拒絶理由引用・登録時参考文献の抽出）'!AF8)="拒",LEFT('（拒絶理由引用・登録時参考文献の抽出）'!AF8)="異"),REPLACE('（拒絶理由引用・登録時参考文献の抽出）'!AF8,1,31,""),"")</f>
        <v/>
      </c>
      <c r="AD8" t="str">
        <f>IF(OR(LEFT('（拒絶理由引用・登録時参考文献の抽出）'!AG8)="拒",LEFT('（拒絶理由引用・登録時参考文献の抽出）'!AG8)="異"),REPLACE('（拒絶理由引用・登録時参考文献の抽出）'!AG8,1,31,""),"")</f>
        <v/>
      </c>
      <c r="AE8" t="str">
        <f>IF(OR(LEFT('（拒絶理由引用・登録時参考文献の抽出）'!AH8)="拒",LEFT('（拒絶理由引用・登録時参考文献の抽出）'!AH8)="異"),REPLACE('（拒絶理由引用・登録時参考文献の抽出）'!AH8,1,31,""),"")</f>
        <v/>
      </c>
      <c r="AF8" t="str">
        <f>IF(OR(LEFT('（拒絶理由引用・登録時参考文献の抽出）'!AI8)="拒",LEFT('（拒絶理由引用・登録時参考文献の抽出）'!AI8)="異"),REPLACE('（拒絶理由引用・登録時参考文献の抽出）'!AI8,1,31,""),"")</f>
        <v/>
      </c>
      <c r="AG8" t="str">
        <f>IF(OR(LEFT('（拒絶理由引用・登録時参考文献の抽出）'!AJ8)="拒",LEFT('（拒絶理由引用・登録時参考文献の抽出）'!AJ8)="異"),REPLACE('（拒絶理由引用・登録時参考文献の抽出）'!AJ8,1,31,""),"")</f>
        <v/>
      </c>
      <c r="AH8" t="str">
        <f>IF(OR(LEFT('（拒絶理由引用・登録時参考文献の抽出）'!AK8)="拒",LEFT('（拒絶理由引用・登録時参考文献の抽出）'!AK8)="異"),REPLACE('（拒絶理由引用・登録時参考文献の抽出）'!AK8,1,31,""),"")</f>
        <v/>
      </c>
      <c r="AI8" t="str">
        <f>IF(OR(LEFT('（拒絶理由引用・登録時参考文献の抽出）'!AL8)="拒",LEFT('（拒絶理由引用・登録時参考文献の抽出）'!AL8)="異"),REPLACE('（拒絶理由引用・登録時参考文献の抽出）'!AL8,1,31,""),"")</f>
        <v/>
      </c>
      <c r="AJ8" t="str">
        <f>IF(OR(LEFT('（拒絶理由引用・登録時参考文献の抽出）'!AM8)="拒",LEFT('（拒絶理由引用・登録時参考文献の抽出）'!AM8)="異"),REPLACE('（拒絶理由引用・登録時参考文献の抽出）'!AM8,1,31,""),"")</f>
        <v/>
      </c>
      <c r="AK8" t="str">
        <f>IF(OR(LEFT('（拒絶理由引用・登録時参考文献の抽出）'!AN8)="拒",LEFT('（拒絶理由引用・登録時参考文献の抽出）'!AN8)="異"),REPLACE('（拒絶理由引用・登録時参考文献の抽出）'!AN8,1,31,""),"")</f>
        <v/>
      </c>
      <c r="AL8" t="str">
        <f>IF(OR(LEFT('（拒絶理由引用・登録時参考文献の抽出）'!AO8)="拒",LEFT('（拒絶理由引用・登録時参考文献の抽出）'!AO8)="異"),REPLACE('（拒絶理由引用・登録時参考文献の抽出）'!AO8,1,31,""),"")</f>
        <v/>
      </c>
      <c r="AM8" t="str">
        <f>IF(OR(LEFT('（拒絶理由引用・登録時参考文献の抽出）'!AP8)="拒",LEFT('（拒絶理由引用・登録時参考文献の抽出）'!AP8)="異"),REPLACE('（拒絶理由引用・登録時参考文献の抽出）'!AP8,1,31,""),"")</f>
        <v/>
      </c>
      <c r="AN8" t="str">
        <f>IF(OR(LEFT('（拒絶理由引用・登録時参考文献の抽出）'!AQ8)="拒",LEFT('（拒絶理由引用・登録時参考文献の抽出）'!AQ8)="異"),REPLACE('（拒絶理由引用・登録時参考文献の抽出）'!AQ8,1,31,""),"")</f>
        <v/>
      </c>
      <c r="AO8" t="str">
        <f>IF(OR(LEFT('（拒絶理由引用・登録時参考文献の抽出）'!AR8)="拒",LEFT('（拒絶理由引用・登録時参考文献の抽出）'!AR8)="異"),REPLACE('（拒絶理由引用・登録時参考文献の抽出）'!AR8,1,31,""),"")</f>
        <v/>
      </c>
      <c r="AP8" t="str">
        <f>IF(OR(LEFT('（拒絶理由引用・登録時参考文献の抽出）'!AS8)="拒",LEFT('（拒絶理由引用・登録時参考文献の抽出）'!AS8)="異"),REPLACE('（拒絶理由引用・登録時参考文献の抽出）'!AS8,1,31,""),"")</f>
        <v/>
      </c>
      <c r="AQ8" t="str">
        <f>IF(OR(LEFT('（拒絶理由引用・登録時参考文献の抽出）'!AT8)="拒",LEFT('（拒絶理由引用・登録時参考文献の抽出）'!AT8)="異"),REPLACE('（拒絶理由引用・登録時参考文献の抽出）'!AT8,1,31,""),"")</f>
        <v/>
      </c>
      <c r="AR8" t="str">
        <f>IF(OR(LEFT('（拒絶理由引用・登録時参考文献の抽出）'!AU8)="拒",LEFT('（拒絶理由引用・登録時参考文献の抽出）'!AU8)="異"),REPLACE('（拒絶理由引用・登録時参考文献の抽出）'!AU8,1,31,""),"")</f>
        <v/>
      </c>
      <c r="AS8" t="str">
        <f>IF(OR(LEFT('（拒絶理由引用・登録時参考文献の抽出）'!AV8)="拒",LEFT('（拒絶理由引用・登録時参考文献の抽出）'!AV8)="異"),REPLACE('（拒絶理由引用・登録時参考文献の抽出）'!AV8,1,31,""),"")</f>
        <v/>
      </c>
      <c r="AT8" t="str">
        <f>IF(OR(LEFT('（拒絶理由引用・登録時参考文献の抽出）'!AW8)="拒",LEFT('（拒絶理由引用・登録時参考文献の抽出）'!AW8)="異"),REPLACE('（拒絶理由引用・登録時参考文献の抽出）'!AW8,1,31,""),"")</f>
        <v/>
      </c>
      <c r="AU8" t="str">
        <f>IF(OR(LEFT('（拒絶理由引用・登録時参考文献の抽出）'!AX8)="拒",LEFT('（拒絶理由引用・登録時参考文献の抽出）'!AX8)="異"),REPLACE('（拒絶理由引用・登録時参考文献の抽出）'!AX8,1,31,""),"")</f>
        <v/>
      </c>
      <c r="AV8" t="str">
        <f>IF(OR(LEFT('（拒絶理由引用・登録時参考文献の抽出）'!AY8)="拒",LEFT('（拒絶理由引用・登録時参考文献の抽出）'!AY8)="異"),REPLACE('（拒絶理由引用・登録時参考文献の抽出）'!AY8,1,31,""),"")</f>
        <v/>
      </c>
      <c r="AW8" t="str">
        <f>IF(OR(LEFT('（拒絶理由引用・登録時参考文献の抽出）'!AZ8)="拒",LEFT('（拒絶理由引用・登録時参考文献の抽出）'!AZ8)="異"),REPLACE('（拒絶理由引用・登録時参考文献の抽出）'!AZ8,1,31,""),"")</f>
        <v/>
      </c>
    </row>
    <row r="9" spans="1:49" x14ac:dyDescent="0.15">
      <c r="A9" s="7" t="s">
        <v>45</v>
      </c>
      <c r="B9" t="str">
        <f>IF(OR(LEFT('（拒絶理由引用・登録時参考文献の抽出）'!E9)="拒",LEFT('（拒絶理由引用・登録時参考文献の抽出）'!E9)="異"),REPLACE('（拒絶理由引用・登録時参考文献の抽出）'!E9,1,31,""),"")</f>
        <v/>
      </c>
      <c r="C9" t="str">
        <f>IF(OR(LEFT('（拒絶理由引用・登録時参考文献の抽出）'!F9)="拒",LEFT('（拒絶理由引用・登録時参考文献の抽出）'!F9)="異"),REPLACE('（拒絶理由引用・登録時参考文献の抽出）'!F9,1,31,""),"")</f>
        <v/>
      </c>
      <c r="D9" t="str">
        <f>IF(OR(LEFT('（拒絶理由引用・登録時参考文献の抽出）'!G9)="拒",LEFT('（拒絶理由引用・登録時参考文献の抽出）'!G9)="異"),REPLACE('（拒絶理由引用・登録時参考文献の抽出）'!G9,1,31,""),"")</f>
        <v/>
      </c>
      <c r="E9" t="str">
        <f>IF(OR(LEFT('（拒絶理由引用・登録時参考文献の抽出）'!H9)="拒",LEFT('（拒絶理由引用・登録時参考文献の抽出）'!H9)="異"),REPLACE('（拒絶理由引用・登録時参考文献の抽出）'!H9,1,31,""),"")</f>
        <v/>
      </c>
      <c r="F9" t="str">
        <f>IF(OR(LEFT('（拒絶理由引用・登録時参考文献の抽出）'!I9)="拒",LEFT('（拒絶理由引用・登録時参考文献の抽出）'!I9)="異"),REPLACE('（拒絶理由引用・登録時参考文献の抽出）'!I9,1,31,""),"")</f>
        <v/>
      </c>
      <c r="G9" t="str">
        <f>IF(OR(LEFT('（拒絶理由引用・登録時参考文献の抽出）'!J9)="拒",LEFT('（拒絶理由引用・登録時参考文献の抽出）'!J9)="異"),REPLACE('（拒絶理由引用・登録時参考文献の抽出）'!J9,1,31,""),"")</f>
        <v/>
      </c>
      <c r="H9" t="str">
        <f>IF(OR(LEFT('（拒絶理由引用・登録時参考文献の抽出）'!K9)="拒",LEFT('（拒絶理由引用・登録時参考文献の抽出）'!K9)="異"),REPLACE('（拒絶理由引用・登録時参考文献の抽出）'!K9,1,31,""),"")</f>
        <v/>
      </c>
      <c r="I9" t="str">
        <f>IF(OR(LEFT('（拒絶理由引用・登録時参考文献の抽出）'!L9)="拒",LEFT('（拒絶理由引用・登録時参考文献の抽出）'!L9)="異"),REPLACE('（拒絶理由引用・登録時参考文献の抽出）'!L9,1,31,""),"")</f>
        <v/>
      </c>
      <c r="J9" t="str">
        <f>IF(OR(LEFT('（拒絶理由引用・登録時参考文献の抽出）'!M9)="拒",LEFT('（拒絶理由引用・登録時参考文献の抽出）'!M9)="異"),REPLACE('（拒絶理由引用・登録時参考文献の抽出）'!M9,1,31,""),"")</f>
        <v/>
      </c>
      <c r="K9" t="str">
        <f>IF(OR(LEFT('（拒絶理由引用・登録時参考文献の抽出）'!N9)="拒",LEFT('（拒絶理由引用・登録時参考文献の抽出）'!N9)="異"),REPLACE('（拒絶理由引用・登録時参考文献の抽出）'!N9,1,31,""),"")</f>
        <v/>
      </c>
      <c r="L9" t="str">
        <f>IF(OR(LEFT('（拒絶理由引用・登録時参考文献の抽出）'!O9)="拒",LEFT('（拒絶理由引用・登録時参考文献の抽出）'!O9)="異"),REPLACE('（拒絶理由引用・登録時参考文献の抽出）'!O9,1,31,""),"")</f>
        <v/>
      </c>
      <c r="M9" t="str">
        <f>IF(OR(LEFT('（拒絶理由引用・登録時参考文献の抽出）'!P9)="拒",LEFT('（拒絶理由引用・登録時参考文献の抽出）'!P9)="異"),REPLACE('（拒絶理由引用・登録時参考文献の抽出）'!P9,1,31,""),"")</f>
        <v/>
      </c>
      <c r="N9" t="str">
        <f>IF(OR(LEFT('（拒絶理由引用・登録時参考文献の抽出）'!Q9)="拒",LEFT('（拒絶理由引用・登録時参考文献の抽出）'!Q9)="異"),REPLACE('（拒絶理由引用・登録時参考文献の抽出）'!Q9,1,31,""),"")</f>
        <v/>
      </c>
      <c r="O9" t="str">
        <f>IF(OR(LEFT('（拒絶理由引用・登録時参考文献の抽出）'!R9)="拒",LEFT('（拒絶理由引用・登録時参考文献の抽出）'!R9)="異"),REPLACE('（拒絶理由引用・登録時参考文献の抽出）'!R9,1,31,""),"")</f>
        <v/>
      </c>
      <c r="P9" t="str">
        <f>IF(OR(LEFT('（拒絶理由引用・登録時参考文献の抽出）'!S9)="拒",LEFT('（拒絶理由引用・登録時参考文献の抽出）'!S9)="異"),REPLACE('（拒絶理由引用・登録時参考文献の抽出）'!S9,1,31,""),"")</f>
        <v/>
      </c>
      <c r="Q9" t="str">
        <f>IF(OR(LEFT('（拒絶理由引用・登録時参考文献の抽出）'!T9)="拒",LEFT('（拒絶理由引用・登録時参考文献の抽出）'!T9)="異"),REPLACE('（拒絶理由引用・登録時参考文献の抽出）'!T9,1,31,""),"")</f>
        <v/>
      </c>
      <c r="R9" t="str">
        <f>IF(OR(LEFT('（拒絶理由引用・登録時参考文献の抽出）'!U9)="拒",LEFT('（拒絶理由引用・登録時参考文献の抽出）'!U9)="異"),REPLACE('（拒絶理由引用・登録時参考文献の抽出）'!U9,1,31,""),"")</f>
        <v/>
      </c>
      <c r="S9" t="str">
        <f>IF(OR(LEFT('（拒絶理由引用・登録時参考文献の抽出）'!V9)="拒",LEFT('（拒絶理由引用・登録時参考文献の抽出）'!V9)="異"),REPLACE('（拒絶理由引用・登録時参考文献の抽出）'!V9,1,31,""),"")</f>
        <v/>
      </c>
      <c r="T9" t="str">
        <f>IF(OR(LEFT('（拒絶理由引用・登録時参考文献の抽出）'!W9)="拒",LEFT('（拒絶理由引用・登録時参考文献の抽出）'!W9)="異"),REPLACE('（拒絶理由引用・登録時参考文献の抽出）'!W9,1,31,""),"")</f>
        <v/>
      </c>
      <c r="U9" t="str">
        <f>IF(OR(LEFT('（拒絶理由引用・登録時参考文献の抽出）'!X9)="拒",LEFT('（拒絶理由引用・登録時参考文献の抽出）'!X9)="異"),REPLACE('（拒絶理由引用・登録時参考文献の抽出）'!X9,1,31,""),"")</f>
        <v/>
      </c>
      <c r="V9" t="str">
        <f>IF(OR(LEFT('（拒絶理由引用・登録時参考文献の抽出）'!Y9)="拒",LEFT('（拒絶理由引用・登録時参考文献の抽出）'!Y9)="異"),REPLACE('（拒絶理由引用・登録時参考文献の抽出）'!Y9,1,31,""),"")</f>
        <v/>
      </c>
      <c r="W9" t="str">
        <f>IF(OR(LEFT('（拒絶理由引用・登録時参考文献の抽出）'!Z9)="拒",LEFT('（拒絶理由引用・登録時参考文献の抽出）'!Z9)="異"),REPLACE('（拒絶理由引用・登録時参考文献の抽出）'!Z9,1,31,""),"")</f>
        <v/>
      </c>
      <c r="X9" t="str">
        <f>IF(OR(LEFT('（拒絶理由引用・登録時参考文献の抽出）'!AA9)="拒",LEFT('（拒絶理由引用・登録時参考文献の抽出）'!AA9)="異"),REPLACE('（拒絶理由引用・登録時参考文献の抽出）'!AA9,1,31,""),"")</f>
        <v/>
      </c>
      <c r="Y9" t="str">
        <f>IF(OR(LEFT('（拒絶理由引用・登録時参考文献の抽出）'!AB9)="拒",LEFT('（拒絶理由引用・登録時参考文献の抽出）'!AB9)="異"),REPLACE('（拒絶理由引用・登録時参考文献の抽出）'!AB9,1,31,""),"")</f>
        <v/>
      </c>
      <c r="Z9" t="str">
        <f>IF(OR(LEFT('（拒絶理由引用・登録時参考文献の抽出）'!AC9)="拒",LEFT('（拒絶理由引用・登録時参考文献の抽出）'!AC9)="異"),REPLACE('（拒絶理由引用・登録時参考文献の抽出）'!AC9,1,31,""),"")</f>
        <v/>
      </c>
      <c r="AA9" t="str">
        <f>IF(OR(LEFT('（拒絶理由引用・登録時参考文献の抽出）'!AD9)="拒",LEFT('（拒絶理由引用・登録時参考文献の抽出）'!AD9)="異"),REPLACE('（拒絶理由引用・登録時参考文献の抽出）'!AD9,1,31,""),"")</f>
        <v/>
      </c>
      <c r="AB9" t="str">
        <f>IF(OR(LEFT('（拒絶理由引用・登録時参考文献の抽出）'!AE9)="拒",LEFT('（拒絶理由引用・登録時参考文献の抽出）'!AE9)="異"),REPLACE('（拒絶理由引用・登録時参考文献の抽出）'!AE9,1,31,""),"")</f>
        <v/>
      </c>
      <c r="AC9" t="str">
        <f>IF(OR(LEFT('（拒絶理由引用・登録時参考文献の抽出）'!AF9)="拒",LEFT('（拒絶理由引用・登録時参考文献の抽出）'!AF9)="異"),REPLACE('（拒絶理由引用・登録時参考文献の抽出）'!AF9,1,31,""),"")</f>
        <v/>
      </c>
      <c r="AD9" t="str">
        <f>IF(OR(LEFT('（拒絶理由引用・登録時参考文献の抽出）'!AG9)="拒",LEFT('（拒絶理由引用・登録時参考文献の抽出）'!AG9)="異"),REPLACE('（拒絶理由引用・登録時参考文献の抽出）'!AG9,1,31,""),"")</f>
        <v/>
      </c>
      <c r="AE9" t="str">
        <f>IF(OR(LEFT('（拒絶理由引用・登録時参考文献の抽出）'!AH9)="拒",LEFT('（拒絶理由引用・登録時参考文献の抽出）'!AH9)="異"),REPLACE('（拒絶理由引用・登録時参考文献の抽出）'!AH9,1,31,""),"")</f>
        <v/>
      </c>
      <c r="AF9" t="str">
        <f>IF(OR(LEFT('（拒絶理由引用・登録時参考文献の抽出）'!AI9)="拒",LEFT('（拒絶理由引用・登録時参考文献の抽出）'!AI9)="異"),REPLACE('（拒絶理由引用・登録時参考文献の抽出）'!AI9,1,31,""),"")</f>
        <v/>
      </c>
      <c r="AG9" t="str">
        <f>IF(OR(LEFT('（拒絶理由引用・登録時参考文献の抽出）'!AJ9)="拒",LEFT('（拒絶理由引用・登録時参考文献の抽出）'!AJ9)="異"),REPLACE('（拒絶理由引用・登録時参考文献の抽出）'!AJ9,1,31,""),"")</f>
        <v/>
      </c>
      <c r="AH9" t="str">
        <f>IF(OR(LEFT('（拒絶理由引用・登録時参考文献の抽出）'!AK9)="拒",LEFT('（拒絶理由引用・登録時参考文献の抽出）'!AK9)="異"),REPLACE('（拒絶理由引用・登録時参考文献の抽出）'!AK9,1,31,""),"")</f>
        <v/>
      </c>
      <c r="AI9" t="str">
        <f>IF(OR(LEFT('（拒絶理由引用・登録時参考文献の抽出）'!AL9)="拒",LEFT('（拒絶理由引用・登録時参考文献の抽出）'!AL9)="異"),REPLACE('（拒絶理由引用・登録時参考文献の抽出）'!AL9,1,31,""),"")</f>
        <v/>
      </c>
      <c r="AJ9" t="str">
        <f>IF(OR(LEFT('（拒絶理由引用・登録時参考文献の抽出）'!AM9)="拒",LEFT('（拒絶理由引用・登録時参考文献の抽出）'!AM9)="異"),REPLACE('（拒絶理由引用・登録時参考文献の抽出）'!AM9,1,31,""),"")</f>
        <v/>
      </c>
      <c r="AK9" t="str">
        <f>IF(OR(LEFT('（拒絶理由引用・登録時参考文献の抽出）'!AN9)="拒",LEFT('（拒絶理由引用・登録時参考文献の抽出）'!AN9)="異"),REPLACE('（拒絶理由引用・登録時参考文献の抽出）'!AN9,1,31,""),"")</f>
        <v/>
      </c>
      <c r="AL9" t="str">
        <f>IF(OR(LEFT('（拒絶理由引用・登録時参考文献の抽出）'!AO9)="拒",LEFT('（拒絶理由引用・登録時参考文献の抽出）'!AO9)="異"),REPLACE('（拒絶理由引用・登録時参考文献の抽出）'!AO9,1,31,""),"")</f>
        <v/>
      </c>
      <c r="AM9" t="str">
        <f>IF(OR(LEFT('（拒絶理由引用・登録時参考文献の抽出）'!AP9)="拒",LEFT('（拒絶理由引用・登録時参考文献の抽出）'!AP9)="異"),REPLACE('（拒絶理由引用・登録時参考文献の抽出）'!AP9,1,31,""),"")</f>
        <v/>
      </c>
      <c r="AN9" t="str">
        <f>IF(OR(LEFT('（拒絶理由引用・登録時参考文献の抽出）'!AQ9)="拒",LEFT('（拒絶理由引用・登録時参考文献の抽出）'!AQ9)="異"),REPLACE('（拒絶理由引用・登録時参考文献の抽出）'!AQ9,1,31,""),"")</f>
        <v/>
      </c>
      <c r="AO9" t="str">
        <f>IF(OR(LEFT('（拒絶理由引用・登録時参考文献の抽出）'!AR9)="拒",LEFT('（拒絶理由引用・登録時参考文献の抽出）'!AR9)="異"),REPLACE('（拒絶理由引用・登録時参考文献の抽出）'!AR9,1,31,""),"")</f>
        <v/>
      </c>
      <c r="AP9" t="str">
        <f>IF(OR(LEFT('（拒絶理由引用・登録時参考文献の抽出）'!AS9)="拒",LEFT('（拒絶理由引用・登録時参考文献の抽出）'!AS9)="異"),REPLACE('（拒絶理由引用・登録時参考文献の抽出）'!AS9,1,31,""),"")</f>
        <v/>
      </c>
      <c r="AQ9" t="str">
        <f>IF(OR(LEFT('（拒絶理由引用・登録時参考文献の抽出）'!AT9)="拒",LEFT('（拒絶理由引用・登録時参考文献の抽出）'!AT9)="異"),REPLACE('（拒絶理由引用・登録時参考文献の抽出）'!AT9,1,31,""),"")</f>
        <v/>
      </c>
      <c r="AR9" t="str">
        <f>IF(OR(LEFT('（拒絶理由引用・登録時参考文献の抽出）'!AU9)="拒",LEFT('（拒絶理由引用・登録時参考文献の抽出）'!AU9)="異"),REPLACE('（拒絶理由引用・登録時参考文献の抽出）'!AU9,1,31,""),"")</f>
        <v/>
      </c>
      <c r="AS9" t="str">
        <f>IF(OR(LEFT('（拒絶理由引用・登録時参考文献の抽出）'!AV9)="拒",LEFT('（拒絶理由引用・登録時参考文献の抽出）'!AV9)="異"),REPLACE('（拒絶理由引用・登録時参考文献の抽出）'!AV9,1,31,""),"")</f>
        <v/>
      </c>
      <c r="AT9" t="str">
        <f>IF(OR(LEFT('（拒絶理由引用・登録時参考文献の抽出）'!AW9)="拒",LEFT('（拒絶理由引用・登録時参考文献の抽出）'!AW9)="異"),REPLACE('（拒絶理由引用・登録時参考文献の抽出）'!AW9,1,31,""),"")</f>
        <v/>
      </c>
      <c r="AU9" t="str">
        <f>IF(OR(LEFT('（拒絶理由引用・登録時参考文献の抽出）'!AX9)="拒",LEFT('（拒絶理由引用・登録時参考文献の抽出）'!AX9)="異"),REPLACE('（拒絶理由引用・登録時参考文献の抽出）'!AX9,1,31,""),"")</f>
        <v/>
      </c>
      <c r="AV9" t="str">
        <f>IF(OR(LEFT('（拒絶理由引用・登録時参考文献の抽出）'!AY9)="拒",LEFT('（拒絶理由引用・登録時参考文献の抽出）'!AY9)="異"),REPLACE('（拒絶理由引用・登録時参考文献の抽出）'!AY9,1,31,""),"")</f>
        <v/>
      </c>
      <c r="AW9" t="str">
        <f>IF(OR(LEFT('（拒絶理由引用・登録時参考文献の抽出）'!AZ9)="拒",LEFT('（拒絶理由引用・登録時参考文献の抽出）'!AZ9)="異"),REPLACE('（拒絶理由引用・登録時参考文献の抽出）'!AZ9,1,31,""),"")</f>
        <v/>
      </c>
    </row>
    <row r="10" spans="1:49" x14ac:dyDescent="0.15">
      <c r="A10" s="7" t="s">
        <v>50</v>
      </c>
      <c r="B10" t="str">
        <f>IF(OR(LEFT('（拒絶理由引用・登録時参考文献の抽出）'!E10)="拒",LEFT('（拒絶理由引用・登録時参考文献の抽出）'!E10)="異"),REPLACE('（拒絶理由引用・登録時参考文献の抽出）'!E10,1,31,""),"")</f>
        <v/>
      </c>
      <c r="C10" t="str">
        <f>IF(OR(LEFT('（拒絶理由引用・登録時参考文献の抽出）'!F10)="拒",LEFT('（拒絶理由引用・登録時参考文献の抽出）'!F10)="異"),REPLACE('（拒絶理由引用・登録時参考文献の抽出）'!F10,1,31,""),"")</f>
        <v/>
      </c>
      <c r="D10" t="str">
        <f>IF(OR(LEFT('（拒絶理由引用・登録時参考文献の抽出）'!G10)="拒",LEFT('（拒絶理由引用・登録時参考文献の抽出）'!G10)="異"),REPLACE('（拒絶理由引用・登録時参考文献の抽出）'!G10,1,31,""),"")</f>
        <v/>
      </c>
      <c r="E10" t="str">
        <f>IF(OR(LEFT('（拒絶理由引用・登録時参考文献の抽出）'!H10)="拒",LEFT('（拒絶理由引用・登録時参考文献の抽出）'!H10)="異"),REPLACE('（拒絶理由引用・登録時参考文献の抽出）'!H10,1,31,""),"")</f>
        <v/>
      </c>
      <c r="F10" t="str">
        <f>IF(OR(LEFT('（拒絶理由引用・登録時参考文献の抽出）'!I10)="拒",LEFT('（拒絶理由引用・登録時参考文献の抽出）'!I10)="異"),REPLACE('（拒絶理由引用・登録時参考文献の抽出）'!I10,1,31,""),"")</f>
        <v/>
      </c>
      <c r="G10" t="str">
        <f>IF(OR(LEFT('（拒絶理由引用・登録時参考文献の抽出）'!J10)="拒",LEFT('（拒絶理由引用・登録時参考文献の抽出）'!J10)="異"),REPLACE('（拒絶理由引用・登録時参考文献の抽出）'!J10,1,31,""),"")</f>
        <v/>
      </c>
      <c r="H10" t="str">
        <f>IF(OR(LEFT('（拒絶理由引用・登録時参考文献の抽出）'!K10)="拒",LEFT('（拒絶理由引用・登録時参考文献の抽出）'!K10)="異"),REPLACE('（拒絶理由引用・登録時参考文献の抽出）'!K10,1,31,""),"")</f>
        <v/>
      </c>
      <c r="I10" t="str">
        <f>IF(OR(LEFT('（拒絶理由引用・登録時参考文献の抽出）'!L10)="拒",LEFT('（拒絶理由引用・登録時参考文献の抽出）'!L10)="異"),REPLACE('（拒絶理由引用・登録時参考文献の抽出）'!L10,1,31,""),"")</f>
        <v/>
      </c>
      <c r="J10" t="str">
        <f>IF(OR(LEFT('（拒絶理由引用・登録時参考文献の抽出）'!M10)="拒",LEFT('（拒絶理由引用・登録時参考文献の抽出）'!M10)="異"),REPLACE('（拒絶理由引用・登録時参考文献の抽出）'!M10,1,31,""),"")</f>
        <v/>
      </c>
      <c r="K10" t="str">
        <f>IF(OR(LEFT('（拒絶理由引用・登録時参考文献の抽出）'!N10)="拒",LEFT('（拒絶理由引用・登録時参考文献の抽出）'!N10)="異"),REPLACE('（拒絶理由引用・登録時参考文献の抽出）'!N10,1,31,""),"")</f>
        <v/>
      </c>
      <c r="L10" t="str">
        <f>IF(OR(LEFT('（拒絶理由引用・登録時参考文献の抽出）'!O10)="拒",LEFT('（拒絶理由引用・登録時参考文献の抽出）'!O10)="異"),REPLACE('（拒絶理由引用・登録時参考文献の抽出）'!O10,1,31,""),"")</f>
        <v/>
      </c>
      <c r="M10" t="str">
        <f>IF(OR(LEFT('（拒絶理由引用・登録時参考文献の抽出）'!P10)="拒",LEFT('（拒絶理由引用・登録時参考文献の抽出）'!P10)="異"),REPLACE('（拒絶理由引用・登録時参考文献の抽出）'!P10,1,31,""),"")</f>
        <v/>
      </c>
      <c r="N10" t="str">
        <f>IF(OR(LEFT('（拒絶理由引用・登録時参考文献の抽出）'!Q10)="拒",LEFT('（拒絶理由引用・登録時参考文献の抽出）'!Q10)="異"),REPLACE('（拒絶理由引用・登録時参考文献の抽出）'!Q10,1,31,""),"")</f>
        <v/>
      </c>
      <c r="O10" t="str">
        <f>IF(OR(LEFT('（拒絶理由引用・登録時参考文献の抽出）'!R10)="拒",LEFT('（拒絶理由引用・登録時参考文献の抽出）'!R10)="異"),REPLACE('（拒絶理由引用・登録時参考文献の抽出）'!R10,1,31,""),"")</f>
        <v/>
      </c>
      <c r="P10" t="str">
        <f>IF(OR(LEFT('（拒絶理由引用・登録時参考文献の抽出）'!S10)="拒",LEFT('（拒絶理由引用・登録時参考文献の抽出）'!S10)="異"),REPLACE('（拒絶理由引用・登録時参考文献の抽出）'!S10,1,31,""),"")</f>
        <v/>
      </c>
      <c r="Q10" t="str">
        <f>IF(OR(LEFT('（拒絶理由引用・登録時参考文献の抽出）'!T10)="拒",LEFT('（拒絶理由引用・登録時参考文献の抽出）'!T10)="異"),REPLACE('（拒絶理由引用・登録時参考文献の抽出）'!T10,1,31,""),"")</f>
        <v/>
      </c>
      <c r="R10" t="str">
        <f>IF(OR(LEFT('（拒絶理由引用・登録時参考文献の抽出）'!U10)="拒",LEFT('（拒絶理由引用・登録時参考文献の抽出）'!U10)="異"),REPLACE('（拒絶理由引用・登録時参考文献の抽出）'!U10,1,31,""),"")</f>
        <v/>
      </c>
      <c r="S10" t="str">
        <f>IF(OR(LEFT('（拒絶理由引用・登録時参考文献の抽出）'!V10)="拒",LEFT('（拒絶理由引用・登録時参考文献の抽出）'!V10)="異"),REPLACE('（拒絶理由引用・登録時参考文献の抽出）'!V10,1,31,""),"")</f>
        <v/>
      </c>
      <c r="T10" t="str">
        <f>IF(OR(LEFT('（拒絶理由引用・登録時参考文献の抽出）'!W10)="拒",LEFT('（拒絶理由引用・登録時参考文献の抽出）'!W10)="異"),REPLACE('（拒絶理由引用・登録時参考文献の抽出）'!W10,1,31,""),"")</f>
        <v/>
      </c>
      <c r="U10" t="str">
        <f>IF(OR(LEFT('（拒絶理由引用・登録時参考文献の抽出）'!X10)="拒",LEFT('（拒絶理由引用・登録時参考文献の抽出）'!X10)="異"),REPLACE('（拒絶理由引用・登録時参考文献の抽出）'!X10,1,31,""),"")</f>
        <v/>
      </c>
      <c r="V10" t="str">
        <f>IF(OR(LEFT('（拒絶理由引用・登録時参考文献の抽出）'!Y10)="拒",LEFT('（拒絶理由引用・登録時参考文献の抽出）'!Y10)="異"),REPLACE('（拒絶理由引用・登録時参考文献の抽出）'!Y10,1,31,""),"")</f>
        <v/>
      </c>
      <c r="W10" t="str">
        <f>IF(OR(LEFT('（拒絶理由引用・登録時参考文献の抽出）'!Z10)="拒",LEFT('（拒絶理由引用・登録時参考文献の抽出）'!Z10)="異"),REPLACE('（拒絶理由引用・登録時参考文献の抽出）'!Z10,1,31,""),"")</f>
        <v/>
      </c>
      <c r="X10" t="str">
        <f>IF(OR(LEFT('（拒絶理由引用・登録時参考文献の抽出）'!AA10)="拒",LEFT('（拒絶理由引用・登録時参考文献の抽出）'!AA10)="異"),REPLACE('（拒絶理由引用・登録時参考文献の抽出）'!AA10,1,31,""),"")</f>
        <v/>
      </c>
      <c r="Y10" t="str">
        <f>IF(OR(LEFT('（拒絶理由引用・登録時参考文献の抽出）'!AB10)="拒",LEFT('（拒絶理由引用・登録時参考文献の抽出）'!AB10)="異"),REPLACE('（拒絶理由引用・登録時参考文献の抽出）'!AB10,1,31,""),"")</f>
        <v/>
      </c>
      <c r="Z10" t="str">
        <f>IF(OR(LEFT('（拒絶理由引用・登録時参考文献の抽出）'!AC10)="拒",LEFT('（拒絶理由引用・登録時参考文献の抽出）'!AC10)="異"),REPLACE('（拒絶理由引用・登録時参考文献の抽出）'!AC10,1,31,""),"")</f>
        <v/>
      </c>
      <c r="AA10" t="str">
        <f>IF(OR(LEFT('（拒絶理由引用・登録時参考文献の抽出）'!AD10)="拒",LEFT('（拒絶理由引用・登録時参考文献の抽出）'!AD10)="異"),REPLACE('（拒絶理由引用・登録時参考文献の抽出）'!AD10,1,31,""),"")</f>
        <v/>
      </c>
      <c r="AB10" t="str">
        <f>IF(OR(LEFT('（拒絶理由引用・登録時参考文献の抽出）'!AE10)="拒",LEFT('（拒絶理由引用・登録時参考文献の抽出）'!AE10)="異"),REPLACE('（拒絶理由引用・登録時参考文献の抽出）'!AE10,1,31,""),"")</f>
        <v/>
      </c>
      <c r="AC10" t="str">
        <f>IF(OR(LEFT('（拒絶理由引用・登録時参考文献の抽出）'!AF10)="拒",LEFT('（拒絶理由引用・登録時参考文献の抽出）'!AF10)="異"),REPLACE('（拒絶理由引用・登録時参考文献の抽出）'!AF10,1,31,""),"")</f>
        <v/>
      </c>
      <c r="AD10" t="str">
        <f>IF(OR(LEFT('（拒絶理由引用・登録時参考文献の抽出）'!AG10)="拒",LEFT('（拒絶理由引用・登録時参考文献の抽出）'!AG10)="異"),REPLACE('（拒絶理由引用・登録時参考文献の抽出）'!AG10,1,31,""),"")</f>
        <v/>
      </c>
      <c r="AE10" t="str">
        <f>IF(OR(LEFT('（拒絶理由引用・登録時参考文献の抽出）'!AH10)="拒",LEFT('（拒絶理由引用・登録時参考文献の抽出）'!AH10)="異"),REPLACE('（拒絶理由引用・登録時参考文献の抽出）'!AH10,1,31,""),"")</f>
        <v/>
      </c>
      <c r="AF10" t="str">
        <f>IF(OR(LEFT('（拒絶理由引用・登録時参考文献の抽出）'!AI10)="拒",LEFT('（拒絶理由引用・登録時参考文献の抽出）'!AI10)="異"),REPLACE('（拒絶理由引用・登録時参考文献の抽出）'!AI10,1,31,""),"")</f>
        <v/>
      </c>
      <c r="AG10" t="str">
        <f>IF(OR(LEFT('（拒絶理由引用・登録時参考文献の抽出）'!AJ10)="拒",LEFT('（拒絶理由引用・登録時参考文献の抽出）'!AJ10)="異"),REPLACE('（拒絶理由引用・登録時参考文献の抽出）'!AJ10,1,31,""),"")</f>
        <v/>
      </c>
      <c r="AH10" t="str">
        <f>IF(OR(LEFT('（拒絶理由引用・登録時参考文献の抽出）'!AK10)="拒",LEFT('（拒絶理由引用・登録時参考文献の抽出）'!AK10)="異"),REPLACE('（拒絶理由引用・登録時参考文献の抽出）'!AK10,1,31,""),"")</f>
        <v/>
      </c>
      <c r="AI10" t="str">
        <f>IF(OR(LEFT('（拒絶理由引用・登録時参考文献の抽出）'!AL10)="拒",LEFT('（拒絶理由引用・登録時参考文献の抽出）'!AL10)="異"),REPLACE('（拒絶理由引用・登録時参考文献の抽出）'!AL10,1,31,""),"")</f>
        <v/>
      </c>
      <c r="AJ10" t="str">
        <f>IF(OR(LEFT('（拒絶理由引用・登録時参考文献の抽出）'!AM10)="拒",LEFT('（拒絶理由引用・登録時参考文献の抽出）'!AM10)="異"),REPLACE('（拒絶理由引用・登録時参考文献の抽出）'!AM10,1,31,""),"")</f>
        <v/>
      </c>
      <c r="AK10" t="str">
        <f>IF(OR(LEFT('（拒絶理由引用・登録時参考文献の抽出）'!AN10)="拒",LEFT('（拒絶理由引用・登録時参考文献の抽出）'!AN10)="異"),REPLACE('（拒絶理由引用・登録時参考文献の抽出）'!AN10,1,31,""),"")</f>
        <v/>
      </c>
      <c r="AL10" t="str">
        <f>IF(OR(LEFT('（拒絶理由引用・登録時参考文献の抽出）'!AO10)="拒",LEFT('（拒絶理由引用・登録時参考文献の抽出）'!AO10)="異"),REPLACE('（拒絶理由引用・登録時参考文献の抽出）'!AO10,1,31,""),"")</f>
        <v/>
      </c>
      <c r="AM10" t="str">
        <f>IF(OR(LEFT('（拒絶理由引用・登録時参考文献の抽出）'!AP10)="拒",LEFT('（拒絶理由引用・登録時参考文献の抽出）'!AP10)="異"),REPLACE('（拒絶理由引用・登録時参考文献の抽出）'!AP10,1,31,""),"")</f>
        <v/>
      </c>
      <c r="AN10" t="str">
        <f>IF(OR(LEFT('（拒絶理由引用・登録時参考文献の抽出）'!AQ10)="拒",LEFT('（拒絶理由引用・登録時参考文献の抽出）'!AQ10)="異"),REPLACE('（拒絶理由引用・登録時参考文献の抽出）'!AQ10,1,31,""),"")</f>
        <v/>
      </c>
      <c r="AO10" t="str">
        <f>IF(OR(LEFT('（拒絶理由引用・登録時参考文献の抽出）'!AR10)="拒",LEFT('（拒絶理由引用・登録時参考文献の抽出）'!AR10)="異"),REPLACE('（拒絶理由引用・登録時参考文献の抽出）'!AR10,1,31,""),"")</f>
        <v/>
      </c>
      <c r="AP10" t="str">
        <f>IF(OR(LEFT('（拒絶理由引用・登録時参考文献の抽出）'!AS10)="拒",LEFT('（拒絶理由引用・登録時参考文献の抽出）'!AS10)="異"),REPLACE('（拒絶理由引用・登録時参考文献の抽出）'!AS10,1,31,""),"")</f>
        <v/>
      </c>
      <c r="AQ10" t="str">
        <f>IF(OR(LEFT('（拒絶理由引用・登録時参考文献の抽出）'!AT10)="拒",LEFT('（拒絶理由引用・登録時参考文献の抽出）'!AT10)="異"),REPLACE('（拒絶理由引用・登録時参考文献の抽出）'!AT10,1,31,""),"")</f>
        <v/>
      </c>
      <c r="AR10" t="str">
        <f>IF(OR(LEFT('（拒絶理由引用・登録時参考文献の抽出）'!AU10)="拒",LEFT('（拒絶理由引用・登録時参考文献の抽出）'!AU10)="異"),REPLACE('（拒絶理由引用・登録時参考文献の抽出）'!AU10,1,31,""),"")</f>
        <v/>
      </c>
      <c r="AS10" t="str">
        <f>IF(OR(LEFT('（拒絶理由引用・登録時参考文献の抽出）'!AV10)="拒",LEFT('（拒絶理由引用・登録時参考文献の抽出）'!AV10)="異"),REPLACE('（拒絶理由引用・登録時参考文献の抽出）'!AV10,1,31,""),"")</f>
        <v/>
      </c>
      <c r="AT10" t="str">
        <f>IF(OR(LEFT('（拒絶理由引用・登録時参考文献の抽出）'!AW10)="拒",LEFT('（拒絶理由引用・登録時参考文献の抽出）'!AW10)="異"),REPLACE('（拒絶理由引用・登録時参考文献の抽出）'!AW10,1,31,""),"")</f>
        <v/>
      </c>
      <c r="AU10" t="str">
        <f>IF(OR(LEFT('（拒絶理由引用・登録時参考文献の抽出）'!AX10)="拒",LEFT('（拒絶理由引用・登録時参考文献の抽出）'!AX10)="異"),REPLACE('（拒絶理由引用・登録時参考文献の抽出）'!AX10,1,31,""),"")</f>
        <v/>
      </c>
      <c r="AV10" t="str">
        <f>IF(OR(LEFT('（拒絶理由引用・登録時参考文献の抽出）'!AY10)="拒",LEFT('（拒絶理由引用・登録時参考文献の抽出）'!AY10)="異"),REPLACE('（拒絶理由引用・登録時参考文献の抽出）'!AY10,1,31,""),"")</f>
        <v/>
      </c>
      <c r="AW10" t="str">
        <f>IF(OR(LEFT('（拒絶理由引用・登録時参考文献の抽出）'!AZ10)="拒",LEFT('（拒絶理由引用・登録時参考文献の抽出）'!AZ10)="異"),REPLACE('（拒絶理由引用・登録時参考文献の抽出）'!AZ10,1,31,""),"")</f>
        <v/>
      </c>
    </row>
    <row r="11" spans="1:49" x14ac:dyDescent="0.15">
      <c r="A11" s="7" t="s">
        <v>55</v>
      </c>
      <c r="B11" t="str">
        <f>IF(OR(LEFT('（拒絶理由引用・登録時参考文献の抽出）'!E11)="拒",LEFT('（拒絶理由引用・登録時参考文献の抽出）'!E11)="異"),REPLACE('（拒絶理由引用・登録時参考文献の抽出）'!E11,1,31,""),"")</f>
        <v/>
      </c>
      <c r="C11" t="str">
        <f>IF(OR(LEFT('（拒絶理由引用・登録時参考文献の抽出）'!F11)="拒",LEFT('（拒絶理由引用・登録時参考文献の抽出）'!F11)="異"),REPLACE('（拒絶理由引用・登録時参考文献の抽出）'!F11,1,31,""),"")</f>
        <v/>
      </c>
      <c r="D11" t="str">
        <f>IF(OR(LEFT('（拒絶理由引用・登録時参考文献の抽出）'!G11)="拒",LEFT('（拒絶理由引用・登録時参考文献の抽出）'!G11)="異"),REPLACE('（拒絶理由引用・登録時参考文献の抽出）'!G11,1,31,""),"")</f>
        <v/>
      </c>
      <c r="E11" t="str">
        <f>IF(OR(LEFT('（拒絶理由引用・登録時参考文献の抽出）'!H11)="拒",LEFT('（拒絶理由引用・登録時参考文献の抽出）'!H11)="異"),REPLACE('（拒絶理由引用・登録時参考文献の抽出）'!H11,1,31,""),"")</f>
        <v/>
      </c>
      <c r="F11" t="str">
        <f>IF(OR(LEFT('（拒絶理由引用・登録時参考文献の抽出）'!I11)="拒",LEFT('（拒絶理由引用・登録時参考文献の抽出）'!I11)="異"),REPLACE('（拒絶理由引用・登録時参考文献の抽出）'!I11,1,31,""),"")</f>
        <v/>
      </c>
      <c r="G11" t="str">
        <f>IF(OR(LEFT('（拒絶理由引用・登録時参考文献の抽出）'!J11)="拒",LEFT('（拒絶理由引用・登録時参考文献の抽出）'!J11)="異"),REPLACE('（拒絶理由引用・登録時参考文献の抽出）'!J11,1,31,""),"")</f>
        <v/>
      </c>
      <c r="H11" t="str">
        <f>IF(OR(LEFT('（拒絶理由引用・登録時参考文献の抽出）'!K11)="拒",LEFT('（拒絶理由引用・登録時参考文献の抽出）'!K11)="異"),REPLACE('（拒絶理由引用・登録時参考文献の抽出）'!K11,1,31,""),"")</f>
        <v/>
      </c>
      <c r="I11" t="str">
        <f>IF(OR(LEFT('（拒絶理由引用・登録時参考文献の抽出）'!L11)="拒",LEFT('（拒絶理由引用・登録時参考文献の抽出）'!L11)="異"),REPLACE('（拒絶理由引用・登録時参考文献の抽出）'!L11,1,31,""),"")</f>
        <v/>
      </c>
      <c r="J11" t="str">
        <f>IF(OR(LEFT('（拒絶理由引用・登録時参考文献の抽出）'!M11)="拒",LEFT('（拒絶理由引用・登録時参考文献の抽出）'!M11)="異"),REPLACE('（拒絶理由引用・登録時参考文献の抽出）'!M11,1,31,""),"")</f>
        <v/>
      </c>
      <c r="K11" t="str">
        <f>IF(OR(LEFT('（拒絶理由引用・登録時参考文献の抽出）'!N11)="拒",LEFT('（拒絶理由引用・登録時参考文献の抽出）'!N11)="異"),REPLACE('（拒絶理由引用・登録時参考文献の抽出）'!N11,1,31,""),"")</f>
        <v/>
      </c>
      <c r="L11" t="str">
        <f>IF(OR(LEFT('（拒絶理由引用・登録時参考文献の抽出）'!O11)="拒",LEFT('（拒絶理由引用・登録時参考文献の抽出）'!O11)="異"),REPLACE('（拒絶理由引用・登録時参考文献の抽出）'!O11,1,31,""),"")</f>
        <v/>
      </c>
      <c r="M11" t="str">
        <f>IF(OR(LEFT('（拒絶理由引用・登録時参考文献の抽出）'!P11)="拒",LEFT('（拒絶理由引用・登録時参考文献の抽出）'!P11)="異"),REPLACE('（拒絶理由引用・登録時参考文献の抽出）'!P11,1,31,""),"")</f>
        <v/>
      </c>
      <c r="N11" t="str">
        <f>IF(OR(LEFT('（拒絶理由引用・登録時参考文献の抽出）'!Q11)="拒",LEFT('（拒絶理由引用・登録時参考文献の抽出）'!Q11)="異"),REPLACE('（拒絶理由引用・登録時参考文献の抽出）'!Q11,1,31,""),"")</f>
        <v/>
      </c>
      <c r="O11" t="str">
        <f>IF(OR(LEFT('（拒絶理由引用・登録時参考文献の抽出）'!R11)="拒",LEFT('（拒絶理由引用・登録時参考文献の抽出）'!R11)="異"),REPLACE('（拒絶理由引用・登録時参考文献の抽出）'!R11,1,31,""),"")</f>
        <v/>
      </c>
      <c r="P11" t="str">
        <f>IF(OR(LEFT('（拒絶理由引用・登録時参考文献の抽出）'!S11)="拒",LEFT('（拒絶理由引用・登録時参考文献の抽出）'!S11)="異"),REPLACE('（拒絶理由引用・登録時参考文献の抽出）'!S11,1,31,""),"")</f>
        <v/>
      </c>
      <c r="Q11" t="str">
        <f>IF(OR(LEFT('（拒絶理由引用・登録時参考文献の抽出）'!T11)="拒",LEFT('（拒絶理由引用・登録時参考文献の抽出）'!T11)="異"),REPLACE('（拒絶理由引用・登録時参考文献の抽出）'!T11,1,31,""),"")</f>
        <v/>
      </c>
      <c r="R11" t="str">
        <f>IF(OR(LEFT('（拒絶理由引用・登録時参考文献の抽出）'!U11)="拒",LEFT('（拒絶理由引用・登録時参考文献の抽出）'!U11)="異"),REPLACE('（拒絶理由引用・登録時参考文献の抽出）'!U11,1,31,""),"")</f>
        <v/>
      </c>
      <c r="S11" t="str">
        <f>IF(OR(LEFT('（拒絶理由引用・登録時参考文献の抽出）'!V11)="拒",LEFT('（拒絶理由引用・登録時参考文献の抽出）'!V11)="異"),REPLACE('（拒絶理由引用・登録時参考文献の抽出）'!V11,1,31,""),"")</f>
        <v/>
      </c>
      <c r="T11" t="str">
        <f>IF(OR(LEFT('（拒絶理由引用・登録時参考文献の抽出）'!W11)="拒",LEFT('（拒絶理由引用・登録時参考文献の抽出）'!W11)="異"),REPLACE('（拒絶理由引用・登録時参考文献の抽出）'!W11,1,31,""),"")</f>
        <v/>
      </c>
      <c r="U11" t="str">
        <f>IF(OR(LEFT('（拒絶理由引用・登録時参考文献の抽出）'!X11)="拒",LEFT('（拒絶理由引用・登録時参考文献の抽出）'!X11)="異"),REPLACE('（拒絶理由引用・登録時参考文献の抽出）'!X11,1,31,""),"")</f>
        <v/>
      </c>
      <c r="V11" t="str">
        <f>IF(OR(LEFT('（拒絶理由引用・登録時参考文献の抽出）'!Y11)="拒",LEFT('（拒絶理由引用・登録時参考文献の抽出）'!Y11)="異"),REPLACE('（拒絶理由引用・登録時参考文献の抽出）'!Y11,1,31,""),"")</f>
        <v/>
      </c>
      <c r="W11" t="str">
        <f>IF(OR(LEFT('（拒絶理由引用・登録時参考文献の抽出）'!Z11)="拒",LEFT('（拒絶理由引用・登録時参考文献の抽出）'!Z11)="異"),REPLACE('（拒絶理由引用・登録時参考文献の抽出）'!Z11,1,31,""),"")</f>
        <v/>
      </c>
      <c r="X11" t="str">
        <f>IF(OR(LEFT('（拒絶理由引用・登録時参考文献の抽出）'!AA11)="拒",LEFT('（拒絶理由引用・登録時参考文献の抽出）'!AA11)="異"),REPLACE('（拒絶理由引用・登録時参考文献の抽出）'!AA11,1,31,""),"")</f>
        <v/>
      </c>
      <c r="Y11" t="str">
        <f>IF(OR(LEFT('（拒絶理由引用・登録時参考文献の抽出）'!AB11)="拒",LEFT('（拒絶理由引用・登録時参考文献の抽出）'!AB11)="異"),REPLACE('（拒絶理由引用・登録時参考文献の抽出）'!AB11,1,31,""),"")</f>
        <v/>
      </c>
      <c r="Z11" t="str">
        <f>IF(OR(LEFT('（拒絶理由引用・登録時参考文献の抽出）'!AC11)="拒",LEFT('（拒絶理由引用・登録時参考文献の抽出）'!AC11)="異"),REPLACE('（拒絶理由引用・登録時参考文献の抽出）'!AC11,1,31,""),"")</f>
        <v/>
      </c>
      <c r="AA11" t="str">
        <f>IF(OR(LEFT('（拒絶理由引用・登録時参考文献の抽出）'!AD11)="拒",LEFT('（拒絶理由引用・登録時参考文献の抽出）'!AD11)="異"),REPLACE('（拒絶理由引用・登録時参考文献の抽出）'!AD11,1,31,""),"")</f>
        <v/>
      </c>
      <c r="AB11" t="str">
        <f>IF(OR(LEFT('（拒絶理由引用・登録時参考文献の抽出）'!AE11)="拒",LEFT('（拒絶理由引用・登録時参考文献の抽出）'!AE11)="異"),REPLACE('（拒絶理由引用・登録時参考文献の抽出）'!AE11,1,31,""),"")</f>
        <v/>
      </c>
      <c r="AC11" t="str">
        <f>IF(OR(LEFT('（拒絶理由引用・登録時参考文献の抽出）'!AF11)="拒",LEFT('（拒絶理由引用・登録時参考文献の抽出）'!AF11)="異"),REPLACE('（拒絶理由引用・登録時参考文献の抽出）'!AF11,1,31,""),"")</f>
        <v/>
      </c>
      <c r="AD11" t="str">
        <f>IF(OR(LEFT('（拒絶理由引用・登録時参考文献の抽出）'!AG11)="拒",LEFT('（拒絶理由引用・登録時参考文献の抽出）'!AG11)="異"),REPLACE('（拒絶理由引用・登録時参考文献の抽出）'!AG11,1,31,""),"")</f>
        <v/>
      </c>
      <c r="AE11" t="str">
        <f>IF(OR(LEFT('（拒絶理由引用・登録時参考文献の抽出）'!AH11)="拒",LEFT('（拒絶理由引用・登録時参考文献の抽出）'!AH11)="異"),REPLACE('（拒絶理由引用・登録時参考文献の抽出）'!AH11,1,31,""),"")</f>
        <v/>
      </c>
      <c r="AF11" t="str">
        <f>IF(OR(LEFT('（拒絶理由引用・登録時参考文献の抽出）'!AI11)="拒",LEFT('（拒絶理由引用・登録時参考文献の抽出）'!AI11)="異"),REPLACE('（拒絶理由引用・登録時参考文献の抽出）'!AI11,1,31,""),"")</f>
        <v/>
      </c>
      <c r="AG11" t="str">
        <f>IF(OR(LEFT('（拒絶理由引用・登録時参考文献の抽出）'!AJ11)="拒",LEFT('（拒絶理由引用・登録時参考文献の抽出）'!AJ11)="異"),REPLACE('（拒絶理由引用・登録時参考文献の抽出）'!AJ11,1,31,""),"")</f>
        <v/>
      </c>
      <c r="AH11" t="str">
        <f>IF(OR(LEFT('（拒絶理由引用・登録時参考文献の抽出）'!AK11)="拒",LEFT('（拒絶理由引用・登録時参考文献の抽出）'!AK11)="異"),REPLACE('（拒絶理由引用・登録時参考文献の抽出）'!AK11,1,31,""),"")</f>
        <v/>
      </c>
      <c r="AI11" t="str">
        <f>IF(OR(LEFT('（拒絶理由引用・登録時参考文献の抽出）'!AL11)="拒",LEFT('（拒絶理由引用・登録時参考文献の抽出）'!AL11)="異"),REPLACE('（拒絶理由引用・登録時参考文献の抽出）'!AL11,1,31,""),"")</f>
        <v/>
      </c>
      <c r="AJ11" t="str">
        <f>IF(OR(LEFT('（拒絶理由引用・登録時参考文献の抽出）'!AM11)="拒",LEFT('（拒絶理由引用・登録時参考文献の抽出）'!AM11)="異"),REPLACE('（拒絶理由引用・登録時参考文献の抽出）'!AM11,1,31,""),"")</f>
        <v/>
      </c>
      <c r="AK11" t="str">
        <f>IF(OR(LEFT('（拒絶理由引用・登録時参考文献の抽出）'!AN11)="拒",LEFT('（拒絶理由引用・登録時参考文献の抽出）'!AN11)="異"),REPLACE('（拒絶理由引用・登録時参考文献の抽出）'!AN11,1,31,""),"")</f>
        <v/>
      </c>
      <c r="AL11" t="str">
        <f>IF(OR(LEFT('（拒絶理由引用・登録時参考文献の抽出）'!AO11)="拒",LEFT('（拒絶理由引用・登録時参考文献の抽出）'!AO11)="異"),REPLACE('（拒絶理由引用・登録時参考文献の抽出）'!AO11,1,31,""),"")</f>
        <v/>
      </c>
      <c r="AM11" t="str">
        <f>IF(OR(LEFT('（拒絶理由引用・登録時参考文献の抽出）'!AP11)="拒",LEFT('（拒絶理由引用・登録時参考文献の抽出）'!AP11)="異"),REPLACE('（拒絶理由引用・登録時参考文献の抽出）'!AP11,1,31,""),"")</f>
        <v/>
      </c>
      <c r="AN11" t="str">
        <f>IF(OR(LEFT('（拒絶理由引用・登録時参考文献の抽出）'!AQ11)="拒",LEFT('（拒絶理由引用・登録時参考文献の抽出）'!AQ11)="異"),REPLACE('（拒絶理由引用・登録時参考文献の抽出）'!AQ11,1,31,""),"")</f>
        <v/>
      </c>
      <c r="AO11" t="str">
        <f>IF(OR(LEFT('（拒絶理由引用・登録時参考文献の抽出）'!AR11)="拒",LEFT('（拒絶理由引用・登録時参考文献の抽出）'!AR11)="異"),REPLACE('（拒絶理由引用・登録時参考文献の抽出）'!AR11,1,31,""),"")</f>
        <v/>
      </c>
      <c r="AP11" t="str">
        <f>IF(OR(LEFT('（拒絶理由引用・登録時参考文献の抽出）'!AS11)="拒",LEFT('（拒絶理由引用・登録時参考文献の抽出）'!AS11)="異"),REPLACE('（拒絶理由引用・登録時参考文献の抽出）'!AS11,1,31,""),"")</f>
        <v/>
      </c>
      <c r="AQ11" t="str">
        <f>IF(OR(LEFT('（拒絶理由引用・登録時参考文献の抽出）'!AT11)="拒",LEFT('（拒絶理由引用・登録時参考文献の抽出）'!AT11)="異"),REPLACE('（拒絶理由引用・登録時参考文献の抽出）'!AT11,1,31,""),"")</f>
        <v/>
      </c>
      <c r="AR11" t="str">
        <f>IF(OR(LEFT('（拒絶理由引用・登録時参考文献の抽出）'!AU11)="拒",LEFT('（拒絶理由引用・登録時参考文献の抽出）'!AU11)="異"),REPLACE('（拒絶理由引用・登録時参考文献の抽出）'!AU11,1,31,""),"")</f>
        <v/>
      </c>
      <c r="AS11" t="str">
        <f>IF(OR(LEFT('（拒絶理由引用・登録時参考文献の抽出）'!AV11)="拒",LEFT('（拒絶理由引用・登録時参考文献の抽出）'!AV11)="異"),REPLACE('（拒絶理由引用・登録時参考文献の抽出）'!AV11,1,31,""),"")</f>
        <v/>
      </c>
      <c r="AT11" t="str">
        <f>IF(OR(LEFT('（拒絶理由引用・登録時参考文献の抽出）'!AW11)="拒",LEFT('（拒絶理由引用・登録時参考文献の抽出）'!AW11)="異"),REPLACE('（拒絶理由引用・登録時参考文献の抽出）'!AW11,1,31,""),"")</f>
        <v/>
      </c>
      <c r="AU11" t="str">
        <f>IF(OR(LEFT('（拒絶理由引用・登録時参考文献の抽出）'!AX11)="拒",LEFT('（拒絶理由引用・登録時参考文献の抽出）'!AX11)="異"),REPLACE('（拒絶理由引用・登録時参考文献の抽出）'!AX11,1,31,""),"")</f>
        <v/>
      </c>
      <c r="AV11" t="str">
        <f>IF(OR(LEFT('（拒絶理由引用・登録時参考文献の抽出）'!AY11)="拒",LEFT('（拒絶理由引用・登録時参考文献の抽出）'!AY11)="異"),REPLACE('（拒絶理由引用・登録時参考文献の抽出）'!AY11,1,31,""),"")</f>
        <v/>
      </c>
      <c r="AW11" t="str">
        <f>IF(OR(LEFT('（拒絶理由引用・登録時参考文献の抽出）'!AZ11)="拒",LEFT('（拒絶理由引用・登録時参考文献の抽出）'!AZ11)="異"),REPLACE('（拒絶理由引用・登録時参考文献の抽出）'!AZ11,1,31,""),"")</f>
        <v/>
      </c>
    </row>
    <row r="12" spans="1:49" x14ac:dyDescent="0.15">
      <c r="A12" s="7" t="s">
        <v>60</v>
      </c>
      <c r="B12" t="str">
        <f>IF(OR(LEFT('（拒絶理由引用・登録時参考文献の抽出）'!E12)="拒",LEFT('（拒絶理由引用・登録時参考文献の抽出）'!E12)="異"),REPLACE('（拒絶理由引用・登録時参考文献の抽出）'!E12,1,31,""),"")</f>
        <v/>
      </c>
      <c r="C12" t="str">
        <f>IF(OR(LEFT('（拒絶理由引用・登録時参考文献の抽出）'!F12)="拒",LEFT('（拒絶理由引用・登録時参考文献の抽出）'!F12)="異"),REPLACE('（拒絶理由引用・登録時参考文献の抽出）'!F12,1,31,""),"")</f>
        <v/>
      </c>
      <c r="D12" t="str">
        <f>IF(OR(LEFT('（拒絶理由引用・登録時参考文献の抽出）'!G12)="拒",LEFT('（拒絶理由引用・登録時参考文献の抽出）'!G12)="異"),REPLACE('（拒絶理由引用・登録時参考文献の抽出）'!G12,1,31,""),"")</f>
        <v/>
      </c>
      <c r="E12" t="str">
        <f>IF(OR(LEFT('（拒絶理由引用・登録時参考文献の抽出）'!H12)="拒",LEFT('（拒絶理由引用・登録時参考文献の抽出）'!H12)="異"),REPLACE('（拒絶理由引用・登録時参考文献の抽出）'!H12,1,31,""),"")</f>
        <v/>
      </c>
      <c r="F12" t="str">
        <f>IF(OR(LEFT('（拒絶理由引用・登録時参考文献の抽出）'!I12)="拒",LEFT('（拒絶理由引用・登録時参考文献の抽出）'!I12)="異"),REPLACE('（拒絶理由引用・登録時参考文献の抽出）'!I12,1,31,""),"")</f>
        <v/>
      </c>
      <c r="G12" t="str">
        <f>IF(OR(LEFT('（拒絶理由引用・登録時参考文献の抽出）'!J12)="拒",LEFT('（拒絶理由引用・登録時参考文献の抽出）'!J12)="異"),REPLACE('（拒絶理由引用・登録時参考文献の抽出）'!J12,1,31,""),"")</f>
        <v/>
      </c>
      <c r="H12" t="str">
        <f>IF(OR(LEFT('（拒絶理由引用・登録時参考文献の抽出）'!K12)="拒",LEFT('（拒絶理由引用・登録時参考文献の抽出）'!K12)="異"),REPLACE('（拒絶理由引用・登録時参考文献の抽出）'!K12,1,31,""),"")</f>
        <v/>
      </c>
      <c r="I12" t="str">
        <f>IF(OR(LEFT('（拒絶理由引用・登録時参考文献の抽出）'!L12)="拒",LEFT('（拒絶理由引用・登録時参考文献の抽出）'!L12)="異"),REPLACE('（拒絶理由引用・登録時参考文献の抽出）'!L12,1,31,""),"")</f>
        <v/>
      </c>
      <c r="J12" t="str">
        <f>IF(OR(LEFT('（拒絶理由引用・登録時参考文献の抽出）'!M12)="拒",LEFT('（拒絶理由引用・登録時参考文献の抽出）'!M12)="異"),REPLACE('（拒絶理由引用・登録時参考文献の抽出）'!M12,1,31,""),"")</f>
        <v/>
      </c>
      <c r="K12" t="str">
        <f>IF(OR(LEFT('（拒絶理由引用・登録時参考文献の抽出）'!N12)="拒",LEFT('（拒絶理由引用・登録時参考文献の抽出）'!N12)="異"),REPLACE('（拒絶理由引用・登録時参考文献の抽出）'!N12,1,31,""),"")</f>
        <v/>
      </c>
      <c r="L12" t="str">
        <f>IF(OR(LEFT('（拒絶理由引用・登録時参考文献の抽出）'!O12)="拒",LEFT('（拒絶理由引用・登録時参考文献の抽出）'!O12)="異"),REPLACE('（拒絶理由引用・登録時参考文献の抽出）'!O12,1,31,""),"")</f>
        <v/>
      </c>
      <c r="M12" t="str">
        <f>IF(OR(LEFT('（拒絶理由引用・登録時参考文献の抽出）'!P12)="拒",LEFT('（拒絶理由引用・登録時参考文献の抽出）'!P12)="異"),REPLACE('（拒絶理由引用・登録時参考文献の抽出）'!P12,1,31,""),"")</f>
        <v/>
      </c>
      <c r="N12" t="str">
        <f>IF(OR(LEFT('（拒絶理由引用・登録時参考文献の抽出）'!Q12)="拒",LEFT('（拒絶理由引用・登録時参考文献の抽出）'!Q12)="異"),REPLACE('（拒絶理由引用・登録時参考文献の抽出）'!Q12,1,31,""),"")</f>
        <v/>
      </c>
      <c r="O12" t="str">
        <f>IF(OR(LEFT('（拒絶理由引用・登録時参考文献の抽出）'!R12)="拒",LEFT('（拒絶理由引用・登録時参考文献の抽出）'!R12)="異"),REPLACE('（拒絶理由引用・登録時参考文献の抽出）'!R12,1,31,""),"")</f>
        <v/>
      </c>
      <c r="P12" t="str">
        <f>IF(OR(LEFT('（拒絶理由引用・登録時参考文献の抽出）'!S12)="拒",LEFT('（拒絶理由引用・登録時参考文献の抽出）'!S12)="異"),REPLACE('（拒絶理由引用・登録時参考文献の抽出）'!S12,1,31,""),"")</f>
        <v/>
      </c>
      <c r="Q12" t="str">
        <f>IF(OR(LEFT('（拒絶理由引用・登録時参考文献の抽出）'!T12)="拒",LEFT('（拒絶理由引用・登録時参考文献の抽出）'!T12)="異"),REPLACE('（拒絶理由引用・登録時参考文献の抽出）'!T12,1,31,""),"")</f>
        <v/>
      </c>
      <c r="R12" t="str">
        <f>IF(OR(LEFT('（拒絶理由引用・登録時参考文献の抽出）'!U12)="拒",LEFT('（拒絶理由引用・登録時参考文献の抽出）'!U12)="異"),REPLACE('（拒絶理由引用・登録時参考文献の抽出）'!U12,1,31,""),"")</f>
        <v/>
      </c>
      <c r="S12" t="str">
        <f>IF(OR(LEFT('（拒絶理由引用・登録時参考文献の抽出）'!V12)="拒",LEFT('（拒絶理由引用・登録時参考文献の抽出）'!V12)="異"),REPLACE('（拒絶理由引用・登録時参考文献の抽出）'!V12,1,31,""),"")</f>
        <v/>
      </c>
      <c r="T12" t="str">
        <f>IF(OR(LEFT('（拒絶理由引用・登録時参考文献の抽出）'!W12)="拒",LEFT('（拒絶理由引用・登録時参考文献の抽出）'!W12)="異"),REPLACE('（拒絶理由引用・登録時参考文献の抽出）'!W12,1,31,""),"")</f>
        <v/>
      </c>
      <c r="U12" t="str">
        <f>IF(OR(LEFT('（拒絶理由引用・登録時参考文献の抽出）'!X12)="拒",LEFT('（拒絶理由引用・登録時参考文献の抽出）'!X12)="異"),REPLACE('（拒絶理由引用・登録時参考文献の抽出）'!X12,1,31,""),"")</f>
        <v/>
      </c>
      <c r="V12" t="str">
        <f>IF(OR(LEFT('（拒絶理由引用・登録時参考文献の抽出）'!Y12)="拒",LEFT('（拒絶理由引用・登録時参考文献の抽出）'!Y12)="異"),REPLACE('（拒絶理由引用・登録時参考文献の抽出）'!Y12,1,31,""),"")</f>
        <v/>
      </c>
      <c r="W12" t="str">
        <f>IF(OR(LEFT('（拒絶理由引用・登録時参考文献の抽出）'!Z12)="拒",LEFT('（拒絶理由引用・登録時参考文献の抽出）'!Z12)="異"),REPLACE('（拒絶理由引用・登録時参考文献の抽出）'!Z12,1,31,""),"")</f>
        <v/>
      </c>
      <c r="X12" t="str">
        <f>IF(OR(LEFT('（拒絶理由引用・登録時参考文献の抽出）'!AA12)="拒",LEFT('（拒絶理由引用・登録時参考文献の抽出）'!AA12)="異"),REPLACE('（拒絶理由引用・登録時参考文献の抽出）'!AA12,1,31,""),"")</f>
        <v/>
      </c>
      <c r="Y12" t="str">
        <f>IF(OR(LEFT('（拒絶理由引用・登録時参考文献の抽出）'!AB12)="拒",LEFT('（拒絶理由引用・登録時参考文献の抽出）'!AB12)="異"),REPLACE('（拒絶理由引用・登録時参考文献の抽出）'!AB12,1,31,""),"")</f>
        <v/>
      </c>
      <c r="Z12" t="str">
        <f>IF(OR(LEFT('（拒絶理由引用・登録時参考文献の抽出）'!AC12)="拒",LEFT('（拒絶理由引用・登録時参考文献の抽出）'!AC12)="異"),REPLACE('（拒絶理由引用・登録時参考文献の抽出）'!AC12,1,31,""),"")</f>
        <v/>
      </c>
      <c r="AA12" t="str">
        <f>IF(OR(LEFT('（拒絶理由引用・登録時参考文献の抽出）'!AD12)="拒",LEFT('（拒絶理由引用・登録時参考文献の抽出）'!AD12)="異"),REPLACE('（拒絶理由引用・登録時参考文献の抽出）'!AD12,1,31,""),"")</f>
        <v/>
      </c>
      <c r="AB12" t="str">
        <f>IF(OR(LEFT('（拒絶理由引用・登録時参考文献の抽出）'!AE12)="拒",LEFT('（拒絶理由引用・登録時参考文献の抽出）'!AE12)="異"),REPLACE('（拒絶理由引用・登録時参考文献の抽出）'!AE12,1,31,""),"")</f>
        <v/>
      </c>
      <c r="AC12" t="str">
        <f>IF(OR(LEFT('（拒絶理由引用・登録時参考文献の抽出）'!AF12)="拒",LEFT('（拒絶理由引用・登録時参考文献の抽出）'!AF12)="異"),REPLACE('（拒絶理由引用・登録時参考文献の抽出）'!AF12,1,31,""),"")</f>
        <v/>
      </c>
      <c r="AD12" t="str">
        <f>IF(OR(LEFT('（拒絶理由引用・登録時参考文献の抽出）'!AG12)="拒",LEFT('（拒絶理由引用・登録時参考文献の抽出）'!AG12)="異"),REPLACE('（拒絶理由引用・登録時参考文献の抽出）'!AG12,1,31,""),"")</f>
        <v/>
      </c>
      <c r="AE12" t="str">
        <f>IF(OR(LEFT('（拒絶理由引用・登録時参考文献の抽出）'!AH12)="拒",LEFT('（拒絶理由引用・登録時参考文献の抽出）'!AH12)="異"),REPLACE('（拒絶理由引用・登録時参考文献の抽出）'!AH12,1,31,""),"")</f>
        <v/>
      </c>
      <c r="AF12" t="str">
        <f>IF(OR(LEFT('（拒絶理由引用・登録時参考文献の抽出）'!AI12)="拒",LEFT('（拒絶理由引用・登録時参考文献の抽出）'!AI12)="異"),REPLACE('（拒絶理由引用・登録時参考文献の抽出）'!AI12,1,31,""),"")</f>
        <v/>
      </c>
      <c r="AG12" t="str">
        <f>IF(OR(LEFT('（拒絶理由引用・登録時参考文献の抽出）'!AJ12)="拒",LEFT('（拒絶理由引用・登録時参考文献の抽出）'!AJ12)="異"),REPLACE('（拒絶理由引用・登録時参考文献の抽出）'!AJ12,1,31,""),"")</f>
        <v/>
      </c>
      <c r="AH12" t="str">
        <f>IF(OR(LEFT('（拒絶理由引用・登録時参考文献の抽出）'!AK12)="拒",LEFT('（拒絶理由引用・登録時参考文献の抽出）'!AK12)="異"),REPLACE('（拒絶理由引用・登録時参考文献の抽出）'!AK12,1,31,""),"")</f>
        <v/>
      </c>
      <c r="AI12" t="str">
        <f>IF(OR(LEFT('（拒絶理由引用・登録時参考文献の抽出）'!AL12)="拒",LEFT('（拒絶理由引用・登録時参考文献の抽出）'!AL12)="異"),REPLACE('（拒絶理由引用・登録時参考文献の抽出）'!AL12,1,31,""),"")</f>
        <v/>
      </c>
      <c r="AJ12" t="str">
        <f>IF(OR(LEFT('（拒絶理由引用・登録時参考文献の抽出）'!AM12)="拒",LEFT('（拒絶理由引用・登録時参考文献の抽出）'!AM12)="異"),REPLACE('（拒絶理由引用・登録時参考文献の抽出）'!AM12,1,31,""),"")</f>
        <v/>
      </c>
      <c r="AK12" t="str">
        <f>IF(OR(LEFT('（拒絶理由引用・登録時参考文献の抽出）'!AN12)="拒",LEFT('（拒絶理由引用・登録時参考文献の抽出）'!AN12)="異"),REPLACE('（拒絶理由引用・登録時参考文献の抽出）'!AN12,1,31,""),"")</f>
        <v/>
      </c>
      <c r="AL12" t="str">
        <f>IF(OR(LEFT('（拒絶理由引用・登録時参考文献の抽出）'!AO12)="拒",LEFT('（拒絶理由引用・登録時参考文献の抽出）'!AO12)="異"),REPLACE('（拒絶理由引用・登録時参考文献の抽出）'!AO12,1,31,""),"")</f>
        <v/>
      </c>
      <c r="AM12" t="str">
        <f>IF(OR(LEFT('（拒絶理由引用・登録時参考文献の抽出）'!AP12)="拒",LEFT('（拒絶理由引用・登録時参考文献の抽出）'!AP12)="異"),REPLACE('（拒絶理由引用・登録時参考文献の抽出）'!AP12,1,31,""),"")</f>
        <v/>
      </c>
      <c r="AN12" t="str">
        <f>IF(OR(LEFT('（拒絶理由引用・登録時参考文献の抽出）'!AQ12)="拒",LEFT('（拒絶理由引用・登録時参考文献の抽出）'!AQ12)="異"),REPLACE('（拒絶理由引用・登録時参考文献の抽出）'!AQ12,1,31,""),"")</f>
        <v/>
      </c>
      <c r="AO12" t="str">
        <f>IF(OR(LEFT('（拒絶理由引用・登録時参考文献の抽出）'!AR12)="拒",LEFT('（拒絶理由引用・登録時参考文献の抽出）'!AR12)="異"),REPLACE('（拒絶理由引用・登録時参考文献の抽出）'!AR12,1,31,""),"")</f>
        <v/>
      </c>
      <c r="AP12" t="str">
        <f>IF(OR(LEFT('（拒絶理由引用・登録時参考文献の抽出）'!AS12)="拒",LEFT('（拒絶理由引用・登録時参考文献の抽出）'!AS12)="異"),REPLACE('（拒絶理由引用・登録時参考文献の抽出）'!AS12,1,31,""),"")</f>
        <v/>
      </c>
      <c r="AQ12" t="str">
        <f>IF(OR(LEFT('（拒絶理由引用・登録時参考文献の抽出）'!AT12)="拒",LEFT('（拒絶理由引用・登録時参考文献の抽出）'!AT12)="異"),REPLACE('（拒絶理由引用・登録時参考文献の抽出）'!AT12,1,31,""),"")</f>
        <v/>
      </c>
      <c r="AR12" t="str">
        <f>IF(OR(LEFT('（拒絶理由引用・登録時参考文献の抽出）'!AU12)="拒",LEFT('（拒絶理由引用・登録時参考文献の抽出）'!AU12)="異"),REPLACE('（拒絶理由引用・登録時参考文献の抽出）'!AU12,1,31,""),"")</f>
        <v/>
      </c>
      <c r="AS12" t="str">
        <f>IF(OR(LEFT('（拒絶理由引用・登録時参考文献の抽出）'!AV12)="拒",LEFT('（拒絶理由引用・登録時参考文献の抽出）'!AV12)="異"),REPLACE('（拒絶理由引用・登録時参考文献の抽出）'!AV12,1,31,""),"")</f>
        <v/>
      </c>
      <c r="AT12" t="str">
        <f>IF(OR(LEFT('（拒絶理由引用・登録時参考文献の抽出）'!AW12)="拒",LEFT('（拒絶理由引用・登録時参考文献の抽出）'!AW12)="異"),REPLACE('（拒絶理由引用・登録時参考文献の抽出）'!AW12,1,31,""),"")</f>
        <v/>
      </c>
      <c r="AU12" t="str">
        <f>IF(OR(LEFT('（拒絶理由引用・登録時参考文献の抽出）'!AX12)="拒",LEFT('（拒絶理由引用・登録時参考文献の抽出）'!AX12)="異"),REPLACE('（拒絶理由引用・登録時参考文献の抽出）'!AX12,1,31,""),"")</f>
        <v/>
      </c>
      <c r="AV12" t="str">
        <f>IF(OR(LEFT('（拒絶理由引用・登録時参考文献の抽出）'!AY12)="拒",LEFT('（拒絶理由引用・登録時参考文献の抽出）'!AY12)="異"),REPLACE('（拒絶理由引用・登録時参考文献の抽出）'!AY12,1,31,""),"")</f>
        <v/>
      </c>
      <c r="AW12" t="str">
        <f>IF(OR(LEFT('（拒絶理由引用・登録時参考文献の抽出）'!AZ12)="拒",LEFT('（拒絶理由引用・登録時参考文献の抽出）'!AZ12)="異"),REPLACE('（拒絶理由引用・登録時参考文献の抽出）'!AZ12,1,31,""),"")</f>
        <v/>
      </c>
    </row>
    <row r="13" spans="1:49" x14ac:dyDescent="0.15">
      <c r="A13" s="7" t="s">
        <v>65</v>
      </c>
      <c r="B13" t="str">
        <f>IF(OR(LEFT('（拒絶理由引用・登録時参考文献の抽出）'!E13)="拒",LEFT('（拒絶理由引用・登録時参考文献の抽出）'!E13)="異"),REPLACE('（拒絶理由引用・登録時参考文献の抽出）'!E13,1,31,""),"")</f>
        <v/>
      </c>
      <c r="C13" t="str">
        <f>IF(OR(LEFT('（拒絶理由引用・登録時参考文献の抽出）'!F13)="拒",LEFT('（拒絶理由引用・登録時参考文献の抽出）'!F13)="異"),REPLACE('（拒絶理由引用・登録時参考文献の抽出）'!F13,1,31,""),"")</f>
        <v/>
      </c>
      <c r="D13" t="str">
        <f>IF(OR(LEFT('（拒絶理由引用・登録時参考文献の抽出）'!G13)="拒",LEFT('（拒絶理由引用・登録時参考文献の抽出）'!G13)="異"),REPLACE('（拒絶理由引用・登録時参考文献の抽出）'!G13,1,31,""),"")</f>
        <v/>
      </c>
      <c r="E13" t="str">
        <f>IF(OR(LEFT('（拒絶理由引用・登録時参考文献の抽出）'!H13)="拒",LEFT('（拒絶理由引用・登録時参考文献の抽出）'!H13)="異"),REPLACE('（拒絶理由引用・登録時参考文献の抽出）'!H13,1,31,""),"")</f>
        <v/>
      </c>
      <c r="F13" t="str">
        <f>IF(OR(LEFT('（拒絶理由引用・登録時参考文献の抽出）'!I13)="拒",LEFT('（拒絶理由引用・登録時参考文献の抽出）'!I13)="異"),REPLACE('（拒絶理由引用・登録時参考文献の抽出）'!I13,1,31,""),"")</f>
        <v/>
      </c>
      <c r="G13" t="str">
        <f>IF(OR(LEFT('（拒絶理由引用・登録時参考文献の抽出）'!J13)="拒",LEFT('（拒絶理由引用・登録時参考文献の抽出）'!J13)="異"),REPLACE('（拒絶理由引用・登録時参考文献の抽出）'!J13,1,31,""),"")</f>
        <v/>
      </c>
      <c r="H13" t="str">
        <f>IF(OR(LEFT('（拒絶理由引用・登録時参考文献の抽出）'!K13)="拒",LEFT('（拒絶理由引用・登録時参考文献の抽出）'!K13)="異"),REPLACE('（拒絶理由引用・登録時参考文献の抽出）'!K13,1,31,""),"")</f>
        <v/>
      </c>
      <c r="I13" t="str">
        <f>IF(OR(LEFT('（拒絶理由引用・登録時参考文献の抽出）'!L13)="拒",LEFT('（拒絶理由引用・登録時参考文献の抽出）'!L13)="異"),REPLACE('（拒絶理由引用・登録時参考文献の抽出）'!L13,1,31,""),"")</f>
        <v/>
      </c>
      <c r="J13" t="str">
        <f>IF(OR(LEFT('（拒絶理由引用・登録時参考文献の抽出）'!M13)="拒",LEFT('（拒絶理由引用・登録時参考文献の抽出）'!M13)="異"),REPLACE('（拒絶理由引用・登録時参考文献の抽出）'!M13,1,31,""),"")</f>
        <v/>
      </c>
      <c r="K13" t="str">
        <f>IF(OR(LEFT('（拒絶理由引用・登録時参考文献の抽出）'!N13)="拒",LEFT('（拒絶理由引用・登録時参考文献の抽出）'!N13)="異"),REPLACE('（拒絶理由引用・登録時参考文献の抽出）'!N13,1,31,""),"")</f>
        <v/>
      </c>
      <c r="L13" t="str">
        <f>IF(OR(LEFT('（拒絶理由引用・登録時参考文献の抽出）'!O13)="拒",LEFT('（拒絶理由引用・登録時参考文献の抽出）'!O13)="異"),REPLACE('（拒絶理由引用・登録時参考文献の抽出）'!O13,1,31,""),"")</f>
        <v/>
      </c>
      <c r="M13" t="str">
        <f>IF(OR(LEFT('（拒絶理由引用・登録時参考文献の抽出）'!P13)="拒",LEFT('（拒絶理由引用・登録時参考文献の抽出）'!P13)="異"),REPLACE('（拒絶理由引用・登録時参考文献の抽出）'!P13,1,31,""),"")</f>
        <v/>
      </c>
      <c r="N13" t="str">
        <f>IF(OR(LEFT('（拒絶理由引用・登録時参考文献の抽出）'!Q13)="拒",LEFT('（拒絶理由引用・登録時参考文献の抽出）'!Q13)="異"),REPLACE('（拒絶理由引用・登録時参考文献の抽出）'!Q13,1,31,""),"")</f>
        <v/>
      </c>
      <c r="O13" t="str">
        <f>IF(OR(LEFT('（拒絶理由引用・登録時参考文献の抽出）'!R13)="拒",LEFT('（拒絶理由引用・登録時参考文献の抽出）'!R13)="異"),REPLACE('（拒絶理由引用・登録時参考文献の抽出）'!R13,1,31,""),"")</f>
        <v/>
      </c>
      <c r="P13" t="str">
        <f>IF(OR(LEFT('（拒絶理由引用・登録時参考文献の抽出）'!S13)="拒",LEFT('（拒絶理由引用・登録時参考文献の抽出）'!S13)="異"),REPLACE('（拒絶理由引用・登録時参考文献の抽出）'!S13,1,31,""),"")</f>
        <v/>
      </c>
      <c r="Q13" t="str">
        <f>IF(OR(LEFT('（拒絶理由引用・登録時参考文献の抽出）'!T13)="拒",LEFT('（拒絶理由引用・登録時参考文献の抽出）'!T13)="異"),REPLACE('（拒絶理由引用・登録時参考文献の抽出）'!T13,1,31,""),"")</f>
        <v/>
      </c>
      <c r="R13" t="str">
        <f>IF(OR(LEFT('（拒絶理由引用・登録時参考文献の抽出）'!U13)="拒",LEFT('（拒絶理由引用・登録時参考文献の抽出）'!U13)="異"),REPLACE('（拒絶理由引用・登録時参考文献の抽出）'!U13,1,31,""),"")</f>
        <v/>
      </c>
      <c r="S13" t="str">
        <f>IF(OR(LEFT('（拒絶理由引用・登録時参考文献の抽出）'!V13)="拒",LEFT('（拒絶理由引用・登録時参考文献の抽出）'!V13)="異"),REPLACE('（拒絶理由引用・登録時参考文献の抽出）'!V13,1,31,""),"")</f>
        <v/>
      </c>
      <c r="T13" t="str">
        <f>IF(OR(LEFT('（拒絶理由引用・登録時参考文献の抽出）'!W13)="拒",LEFT('（拒絶理由引用・登録時参考文献の抽出）'!W13)="異"),REPLACE('（拒絶理由引用・登録時参考文献の抽出）'!W13,1,31,""),"")</f>
        <v/>
      </c>
      <c r="U13" t="str">
        <f>IF(OR(LEFT('（拒絶理由引用・登録時参考文献の抽出）'!X13)="拒",LEFT('（拒絶理由引用・登録時参考文献の抽出）'!X13)="異"),REPLACE('（拒絶理由引用・登録時参考文献の抽出）'!X13,1,31,""),"")</f>
        <v/>
      </c>
      <c r="V13" t="str">
        <f>IF(OR(LEFT('（拒絶理由引用・登録時参考文献の抽出）'!Y13)="拒",LEFT('（拒絶理由引用・登録時参考文献の抽出）'!Y13)="異"),REPLACE('（拒絶理由引用・登録時参考文献の抽出）'!Y13,1,31,""),"")</f>
        <v/>
      </c>
      <c r="W13" t="str">
        <f>IF(OR(LEFT('（拒絶理由引用・登録時参考文献の抽出）'!Z13)="拒",LEFT('（拒絶理由引用・登録時参考文献の抽出）'!Z13)="異"),REPLACE('（拒絶理由引用・登録時参考文献の抽出）'!Z13,1,31,""),"")</f>
        <v/>
      </c>
      <c r="X13" t="str">
        <f>IF(OR(LEFT('（拒絶理由引用・登録時参考文献の抽出）'!AA13)="拒",LEFT('（拒絶理由引用・登録時参考文献の抽出）'!AA13)="異"),REPLACE('（拒絶理由引用・登録時参考文献の抽出）'!AA13,1,31,""),"")</f>
        <v/>
      </c>
      <c r="Y13" t="str">
        <f>IF(OR(LEFT('（拒絶理由引用・登録時参考文献の抽出）'!AB13)="拒",LEFT('（拒絶理由引用・登録時参考文献の抽出）'!AB13)="異"),REPLACE('（拒絶理由引用・登録時参考文献の抽出）'!AB13,1,31,""),"")</f>
        <v/>
      </c>
      <c r="Z13" t="str">
        <f>IF(OR(LEFT('（拒絶理由引用・登録時参考文献の抽出）'!AC13)="拒",LEFT('（拒絶理由引用・登録時参考文献の抽出）'!AC13)="異"),REPLACE('（拒絶理由引用・登録時参考文献の抽出）'!AC13,1,31,""),"")</f>
        <v/>
      </c>
      <c r="AA13" t="str">
        <f>IF(OR(LEFT('（拒絶理由引用・登録時参考文献の抽出）'!AD13)="拒",LEFT('（拒絶理由引用・登録時参考文献の抽出）'!AD13)="異"),REPLACE('（拒絶理由引用・登録時参考文献の抽出）'!AD13,1,31,""),"")</f>
        <v/>
      </c>
      <c r="AB13" t="str">
        <f>IF(OR(LEFT('（拒絶理由引用・登録時参考文献の抽出）'!AE13)="拒",LEFT('（拒絶理由引用・登録時参考文献の抽出）'!AE13)="異"),REPLACE('（拒絶理由引用・登録時参考文献の抽出）'!AE13,1,31,""),"")</f>
        <v/>
      </c>
      <c r="AC13" t="str">
        <f>IF(OR(LEFT('（拒絶理由引用・登録時参考文献の抽出）'!AF13)="拒",LEFT('（拒絶理由引用・登録時参考文献の抽出）'!AF13)="異"),REPLACE('（拒絶理由引用・登録時参考文献の抽出）'!AF13,1,31,""),"")</f>
        <v/>
      </c>
      <c r="AD13" t="str">
        <f>IF(OR(LEFT('（拒絶理由引用・登録時参考文献の抽出）'!AG13)="拒",LEFT('（拒絶理由引用・登録時参考文献の抽出）'!AG13)="異"),REPLACE('（拒絶理由引用・登録時参考文献の抽出）'!AG13,1,31,""),"")</f>
        <v/>
      </c>
      <c r="AE13" t="str">
        <f>IF(OR(LEFT('（拒絶理由引用・登録時参考文献の抽出）'!AH13)="拒",LEFT('（拒絶理由引用・登録時参考文献の抽出）'!AH13)="異"),REPLACE('（拒絶理由引用・登録時参考文献の抽出）'!AH13,1,31,""),"")</f>
        <v/>
      </c>
      <c r="AF13" t="str">
        <f>IF(OR(LEFT('（拒絶理由引用・登録時参考文献の抽出）'!AI13)="拒",LEFT('（拒絶理由引用・登録時参考文献の抽出）'!AI13)="異"),REPLACE('（拒絶理由引用・登録時参考文献の抽出）'!AI13,1,31,""),"")</f>
        <v/>
      </c>
      <c r="AG13" t="str">
        <f>IF(OR(LEFT('（拒絶理由引用・登録時参考文献の抽出）'!AJ13)="拒",LEFT('（拒絶理由引用・登録時参考文献の抽出）'!AJ13)="異"),REPLACE('（拒絶理由引用・登録時参考文献の抽出）'!AJ13,1,31,""),"")</f>
        <v/>
      </c>
      <c r="AH13" t="str">
        <f>IF(OR(LEFT('（拒絶理由引用・登録時参考文献の抽出）'!AK13)="拒",LEFT('（拒絶理由引用・登録時参考文献の抽出）'!AK13)="異"),REPLACE('（拒絶理由引用・登録時参考文献の抽出）'!AK13,1,31,""),"")</f>
        <v/>
      </c>
      <c r="AI13" t="str">
        <f>IF(OR(LEFT('（拒絶理由引用・登録時参考文献の抽出）'!AL13)="拒",LEFT('（拒絶理由引用・登録時参考文献の抽出）'!AL13)="異"),REPLACE('（拒絶理由引用・登録時参考文献の抽出）'!AL13,1,31,""),"")</f>
        <v/>
      </c>
      <c r="AJ13" t="str">
        <f>IF(OR(LEFT('（拒絶理由引用・登録時参考文献の抽出）'!AM13)="拒",LEFT('（拒絶理由引用・登録時参考文献の抽出）'!AM13)="異"),REPLACE('（拒絶理由引用・登録時参考文献の抽出）'!AM13,1,31,""),"")</f>
        <v/>
      </c>
      <c r="AK13" t="str">
        <f>IF(OR(LEFT('（拒絶理由引用・登録時参考文献の抽出）'!AN13)="拒",LEFT('（拒絶理由引用・登録時参考文献の抽出）'!AN13)="異"),REPLACE('（拒絶理由引用・登録時参考文献の抽出）'!AN13,1,31,""),"")</f>
        <v/>
      </c>
      <c r="AL13" t="str">
        <f>IF(OR(LEFT('（拒絶理由引用・登録時参考文献の抽出）'!AO13)="拒",LEFT('（拒絶理由引用・登録時参考文献の抽出）'!AO13)="異"),REPLACE('（拒絶理由引用・登録時参考文献の抽出）'!AO13,1,31,""),"")</f>
        <v/>
      </c>
      <c r="AM13" t="str">
        <f>IF(OR(LEFT('（拒絶理由引用・登録時参考文献の抽出）'!AP13)="拒",LEFT('（拒絶理由引用・登録時参考文献の抽出）'!AP13)="異"),REPLACE('（拒絶理由引用・登録時参考文献の抽出）'!AP13,1,31,""),"")</f>
        <v/>
      </c>
      <c r="AN13" t="str">
        <f>IF(OR(LEFT('（拒絶理由引用・登録時参考文献の抽出）'!AQ13)="拒",LEFT('（拒絶理由引用・登録時参考文献の抽出）'!AQ13)="異"),REPLACE('（拒絶理由引用・登録時参考文献の抽出）'!AQ13,1,31,""),"")</f>
        <v/>
      </c>
      <c r="AO13" t="str">
        <f>IF(OR(LEFT('（拒絶理由引用・登録時参考文献の抽出）'!AR13)="拒",LEFT('（拒絶理由引用・登録時参考文献の抽出）'!AR13)="異"),REPLACE('（拒絶理由引用・登録時参考文献の抽出）'!AR13,1,31,""),"")</f>
        <v/>
      </c>
      <c r="AP13" t="str">
        <f>IF(OR(LEFT('（拒絶理由引用・登録時参考文献の抽出）'!AS13)="拒",LEFT('（拒絶理由引用・登録時参考文献の抽出）'!AS13)="異"),REPLACE('（拒絶理由引用・登録時参考文献の抽出）'!AS13,1,31,""),"")</f>
        <v/>
      </c>
      <c r="AQ13" t="str">
        <f>IF(OR(LEFT('（拒絶理由引用・登録時参考文献の抽出）'!AT13)="拒",LEFT('（拒絶理由引用・登録時参考文献の抽出）'!AT13)="異"),REPLACE('（拒絶理由引用・登録時参考文献の抽出）'!AT13,1,31,""),"")</f>
        <v/>
      </c>
      <c r="AR13" t="str">
        <f>IF(OR(LEFT('（拒絶理由引用・登録時参考文献の抽出）'!AU13)="拒",LEFT('（拒絶理由引用・登録時参考文献の抽出）'!AU13)="異"),REPLACE('（拒絶理由引用・登録時参考文献の抽出）'!AU13,1,31,""),"")</f>
        <v/>
      </c>
      <c r="AS13" t="str">
        <f>IF(OR(LEFT('（拒絶理由引用・登録時参考文献の抽出）'!AV13)="拒",LEFT('（拒絶理由引用・登録時参考文献の抽出）'!AV13)="異"),REPLACE('（拒絶理由引用・登録時参考文献の抽出）'!AV13,1,31,""),"")</f>
        <v/>
      </c>
      <c r="AT13" t="str">
        <f>IF(OR(LEFT('（拒絶理由引用・登録時参考文献の抽出）'!AW13)="拒",LEFT('（拒絶理由引用・登録時参考文献の抽出）'!AW13)="異"),REPLACE('（拒絶理由引用・登録時参考文献の抽出）'!AW13,1,31,""),"")</f>
        <v/>
      </c>
      <c r="AU13" t="str">
        <f>IF(OR(LEFT('（拒絶理由引用・登録時参考文献の抽出）'!AX13)="拒",LEFT('（拒絶理由引用・登録時参考文献の抽出）'!AX13)="異"),REPLACE('（拒絶理由引用・登録時参考文献の抽出）'!AX13,1,31,""),"")</f>
        <v/>
      </c>
      <c r="AV13" t="str">
        <f>IF(OR(LEFT('（拒絶理由引用・登録時参考文献の抽出）'!AY13)="拒",LEFT('（拒絶理由引用・登録時参考文献の抽出）'!AY13)="異"),REPLACE('（拒絶理由引用・登録時参考文献の抽出）'!AY13,1,31,""),"")</f>
        <v/>
      </c>
      <c r="AW13" t="str">
        <f>IF(OR(LEFT('（拒絶理由引用・登録時参考文献の抽出）'!AZ13)="拒",LEFT('（拒絶理由引用・登録時参考文献の抽出）'!AZ13)="異"),REPLACE('（拒絶理由引用・登録時参考文献の抽出）'!AZ13,1,31,""),"")</f>
        <v/>
      </c>
    </row>
    <row r="14" spans="1:49" x14ac:dyDescent="0.15">
      <c r="A14" s="7" t="s">
        <v>70</v>
      </c>
      <c r="B14" t="str">
        <f>IF(OR(LEFT('（拒絶理由引用・登録時参考文献の抽出）'!E14)="拒",LEFT('（拒絶理由引用・登録時参考文献の抽出）'!E14)="異"),REPLACE('（拒絶理由引用・登録時参考文献の抽出）'!E14,1,31,""),"")</f>
        <v/>
      </c>
      <c r="C14" t="str">
        <f>IF(OR(LEFT('（拒絶理由引用・登録時参考文献の抽出）'!F14)="拒",LEFT('（拒絶理由引用・登録時参考文献の抽出）'!F14)="異"),REPLACE('（拒絶理由引用・登録時参考文献の抽出）'!F14,1,31,""),"")</f>
        <v/>
      </c>
      <c r="D14" t="str">
        <f>IF(OR(LEFT('（拒絶理由引用・登録時参考文献の抽出）'!G14)="拒",LEFT('（拒絶理由引用・登録時参考文献の抽出）'!G14)="異"),REPLACE('（拒絶理由引用・登録時参考文献の抽出）'!G14,1,31,""),"")</f>
        <v/>
      </c>
      <c r="E14" t="str">
        <f>IF(OR(LEFT('（拒絶理由引用・登録時参考文献の抽出）'!H14)="拒",LEFT('（拒絶理由引用・登録時参考文献の抽出）'!H14)="異"),REPLACE('（拒絶理由引用・登録時参考文献の抽出）'!H14,1,31,""),"")</f>
        <v/>
      </c>
      <c r="F14" t="str">
        <f>IF(OR(LEFT('（拒絶理由引用・登録時参考文献の抽出）'!I14)="拒",LEFT('（拒絶理由引用・登録時参考文献の抽出）'!I14)="異"),REPLACE('（拒絶理由引用・登録時参考文献の抽出）'!I14,1,31,""),"")</f>
        <v/>
      </c>
      <c r="G14" t="str">
        <f>IF(OR(LEFT('（拒絶理由引用・登録時参考文献の抽出）'!J14)="拒",LEFT('（拒絶理由引用・登録時参考文献の抽出）'!J14)="異"),REPLACE('（拒絶理由引用・登録時参考文献の抽出）'!J14,1,31,""),"")</f>
        <v/>
      </c>
      <c r="H14" t="str">
        <f>IF(OR(LEFT('（拒絶理由引用・登録時参考文献の抽出）'!K14)="拒",LEFT('（拒絶理由引用・登録時参考文献の抽出）'!K14)="異"),REPLACE('（拒絶理由引用・登録時参考文献の抽出）'!K14,1,31,""),"")</f>
        <v/>
      </c>
      <c r="I14" t="str">
        <f>IF(OR(LEFT('（拒絶理由引用・登録時参考文献の抽出）'!L14)="拒",LEFT('（拒絶理由引用・登録時参考文献の抽出）'!L14)="異"),REPLACE('（拒絶理由引用・登録時参考文献の抽出）'!L14,1,31,""),"")</f>
        <v/>
      </c>
      <c r="J14" t="str">
        <f>IF(OR(LEFT('（拒絶理由引用・登録時参考文献の抽出）'!M14)="拒",LEFT('（拒絶理由引用・登録時参考文献の抽出）'!M14)="異"),REPLACE('（拒絶理由引用・登録時参考文献の抽出）'!M14,1,31,""),"")</f>
        <v/>
      </c>
      <c r="K14" t="str">
        <f>IF(OR(LEFT('（拒絶理由引用・登録時参考文献の抽出）'!N14)="拒",LEFT('（拒絶理由引用・登録時参考文献の抽出）'!N14)="異"),REPLACE('（拒絶理由引用・登録時参考文献の抽出）'!N14,1,31,""),"")</f>
        <v/>
      </c>
      <c r="L14" t="str">
        <f>IF(OR(LEFT('（拒絶理由引用・登録時参考文献の抽出）'!O14)="拒",LEFT('（拒絶理由引用・登録時参考文献の抽出）'!O14)="異"),REPLACE('（拒絶理由引用・登録時参考文献の抽出）'!O14,1,31,""),"")</f>
        <v/>
      </c>
      <c r="M14" t="str">
        <f>IF(OR(LEFT('（拒絶理由引用・登録時参考文献の抽出）'!P14)="拒",LEFT('（拒絶理由引用・登録時参考文献の抽出）'!P14)="異"),REPLACE('（拒絶理由引用・登録時参考文献の抽出）'!P14,1,31,""),"")</f>
        <v/>
      </c>
      <c r="N14" t="str">
        <f>IF(OR(LEFT('（拒絶理由引用・登録時参考文献の抽出）'!Q14)="拒",LEFT('（拒絶理由引用・登録時参考文献の抽出）'!Q14)="異"),REPLACE('（拒絶理由引用・登録時参考文献の抽出）'!Q14,1,31,""),"")</f>
        <v/>
      </c>
      <c r="O14" t="str">
        <f>IF(OR(LEFT('（拒絶理由引用・登録時参考文献の抽出）'!R14)="拒",LEFT('（拒絶理由引用・登録時参考文献の抽出）'!R14)="異"),REPLACE('（拒絶理由引用・登録時参考文献の抽出）'!R14,1,31,""),"")</f>
        <v/>
      </c>
      <c r="P14" t="str">
        <f>IF(OR(LEFT('（拒絶理由引用・登録時参考文献の抽出）'!S14)="拒",LEFT('（拒絶理由引用・登録時参考文献の抽出）'!S14)="異"),REPLACE('（拒絶理由引用・登録時参考文献の抽出）'!S14,1,31,""),"")</f>
        <v/>
      </c>
      <c r="Q14" t="str">
        <f>IF(OR(LEFT('（拒絶理由引用・登録時参考文献の抽出）'!T14)="拒",LEFT('（拒絶理由引用・登録時参考文献の抽出）'!T14)="異"),REPLACE('（拒絶理由引用・登録時参考文献の抽出）'!T14,1,31,""),"")</f>
        <v/>
      </c>
      <c r="R14" t="str">
        <f>IF(OR(LEFT('（拒絶理由引用・登録時参考文献の抽出）'!U14)="拒",LEFT('（拒絶理由引用・登録時参考文献の抽出）'!U14)="異"),REPLACE('（拒絶理由引用・登録時参考文献の抽出）'!U14,1,31,""),"")</f>
        <v/>
      </c>
      <c r="S14" t="str">
        <f>IF(OR(LEFT('（拒絶理由引用・登録時参考文献の抽出）'!V14)="拒",LEFT('（拒絶理由引用・登録時参考文献の抽出）'!V14)="異"),REPLACE('（拒絶理由引用・登録時参考文献の抽出）'!V14,1,31,""),"")</f>
        <v/>
      </c>
      <c r="T14" t="str">
        <f>IF(OR(LEFT('（拒絶理由引用・登録時参考文献の抽出）'!W14)="拒",LEFT('（拒絶理由引用・登録時参考文献の抽出）'!W14)="異"),REPLACE('（拒絶理由引用・登録時参考文献の抽出）'!W14,1,31,""),"")</f>
        <v/>
      </c>
      <c r="U14" t="str">
        <f>IF(OR(LEFT('（拒絶理由引用・登録時参考文献の抽出）'!X14)="拒",LEFT('（拒絶理由引用・登録時参考文献の抽出）'!X14)="異"),REPLACE('（拒絶理由引用・登録時参考文献の抽出）'!X14,1,31,""),"")</f>
        <v/>
      </c>
      <c r="V14" t="str">
        <f>IF(OR(LEFT('（拒絶理由引用・登録時参考文献の抽出）'!Y14)="拒",LEFT('（拒絶理由引用・登録時参考文献の抽出）'!Y14)="異"),REPLACE('（拒絶理由引用・登録時参考文献の抽出）'!Y14,1,31,""),"")</f>
        <v/>
      </c>
      <c r="W14" t="str">
        <f>IF(OR(LEFT('（拒絶理由引用・登録時参考文献の抽出）'!Z14)="拒",LEFT('（拒絶理由引用・登録時参考文献の抽出）'!Z14)="異"),REPLACE('（拒絶理由引用・登録時参考文献の抽出）'!Z14,1,31,""),"")</f>
        <v/>
      </c>
      <c r="X14" t="str">
        <f>IF(OR(LEFT('（拒絶理由引用・登録時参考文献の抽出）'!AA14)="拒",LEFT('（拒絶理由引用・登録時参考文献の抽出）'!AA14)="異"),REPLACE('（拒絶理由引用・登録時参考文献の抽出）'!AA14,1,31,""),"")</f>
        <v/>
      </c>
      <c r="Y14" t="str">
        <f>IF(OR(LEFT('（拒絶理由引用・登録時参考文献の抽出）'!AB14)="拒",LEFT('（拒絶理由引用・登録時参考文献の抽出）'!AB14)="異"),REPLACE('（拒絶理由引用・登録時参考文献の抽出）'!AB14,1,31,""),"")</f>
        <v/>
      </c>
      <c r="Z14" t="str">
        <f>IF(OR(LEFT('（拒絶理由引用・登録時参考文献の抽出）'!AC14)="拒",LEFT('（拒絶理由引用・登録時参考文献の抽出）'!AC14)="異"),REPLACE('（拒絶理由引用・登録時参考文献の抽出）'!AC14,1,31,""),"")</f>
        <v/>
      </c>
      <c r="AA14" t="str">
        <f>IF(OR(LEFT('（拒絶理由引用・登録時参考文献の抽出）'!AD14)="拒",LEFT('（拒絶理由引用・登録時参考文献の抽出）'!AD14)="異"),REPLACE('（拒絶理由引用・登録時参考文献の抽出）'!AD14,1,31,""),"")</f>
        <v/>
      </c>
      <c r="AB14" t="str">
        <f>IF(OR(LEFT('（拒絶理由引用・登録時参考文献の抽出）'!AE14)="拒",LEFT('（拒絶理由引用・登録時参考文献の抽出）'!AE14)="異"),REPLACE('（拒絶理由引用・登録時参考文献の抽出）'!AE14,1,31,""),"")</f>
        <v/>
      </c>
      <c r="AC14" t="str">
        <f>IF(OR(LEFT('（拒絶理由引用・登録時参考文献の抽出）'!AF14)="拒",LEFT('（拒絶理由引用・登録時参考文献の抽出）'!AF14)="異"),REPLACE('（拒絶理由引用・登録時参考文献の抽出）'!AF14,1,31,""),"")</f>
        <v/>
      </c>
      <c r="AD14" t="str">
        <f>IF(OR(LEFT('（拒絶理由引用・登録時参考文献の抽出）'!AG14)="拒",LEFT('（拒絶理由引用・登録時参考文献の抽出）'!AG14)="異"),REPLACE('（拒絶理由引用・登録時参考文献の抽出）'!AG14,1,31,""),"")</f>
        <v/>
      </c>
      <c r="AE14" t="str">
        <f>IF(OR(LEFT('（拒絶理由引用・登録時参考文献の抽出）'!AH14)="拒",LEFT('（拒絶理由引用・登録時参考文献の抽出）'!AH14)="異"),REPLACE('（拒絶理由引用・登録時参考文献の抽出）'!AH14,1,31,""),"")</f>
        <v/>
      </c>
      <c r="AF14" t="str">
        <f>IF(OR(LEFT('（拒絶理由引用・登録時参考文献の抽出）'!AI14)="拒",LEFT('（拒絶理由引用・登録時参考文献の抽出）'!AI14)="異"),REPLACE('（拒絶理由引用・登録時参考文献の抽出）'!AI14,1,31,""),"")</f>
        <v/>
      </c>
      <c r="AG14" t="str">
        <f>IF(OR(LEFT('（拒絶理由引用・登録時参考文献の抽出）'!AJ14)="拒",LEFT('（拒絶理由引用・登録時参考文献の抽出）'!AJ14)="異"),REPLACE('（拒絶理由引用・登録時参考文献の抽出）'!AJ14,1,31,""),"")</f>
        <v/>
      </c>
      <c r="AH14" t="str">
        <f>IF(OR(LEFT('（拒絶理由引用・登録時参考文献の抽出）'!AK14)="拒",LEFT('（拒絶理由引用・登録時参考文献の抽出）'!AK14)="異"),REPLACE('（拒絶理由引用・登録時参考文献の抽出）'!AK14,1,31,""),"")</f>
        <v/>
      </c>
      <c r="AI14" t="str">
        <f>IF(OR(LEFT('（拒絶理由引用・登録時参考文献の抽出）'!AL14)="拒",LEFT('（拒絶理由引用・登録時参考文献の抽出）'!AL14)="異"),REPLACE('（拒絶理由引用・登録時参考文献の抽出）'!AL14,1,31,""),"")</f>
        <v/>
      </c>
      <c r="AJ14" t="str">
        <f>IF(OR(LEFT('（拒絶理由引用・登録時参考文献の抽出）'!AM14)="拒",LEFT('（拒絶理由引用・登録時参考文献の抽出）'!AM14)="異"),REPLACE('（拒絶理由引用・登録時参考文献の抽出）'!AM14,1,31,""),"")</f>
        <v/>
      </c>
      <c r="AK14" t="str">
        <f>IF(OR(LEFT('（拒絶理由引用・登録時参考文献の抽出）'!AN14)="拒",LEFT('（拒絶理由引用・登録時参考文献の抽出）'!AN14)="異"),REPLACE('（拒絶理由引用・登録時参考文献の抽出）'!AN14,1,31,""),"")</f>
        <v/>
      </c>
      <c r="AL14" t="str">
        <f>IF(OR(LEFT('（拒絶理由引用・登録時参考文献の抽出）'!AO14)="拒",LEFT('（拒絶理由引用・登録時参考文献の抽出）'!AO14)="異"),REPLACE('（拒絶理由引用・登録時参考文献の抽出）'!AO14,1,31,""),"")</f>
        <v/>
      </c>
      <c r="AM14" t="str">
        <f>IF(OR(LEFT('（拒絶理由引用・登録時参考文献の抽出）'!AP14)="拒",LEFT('（拒絶理由引用・登録時参考文献の抽出）'!AP14)="異"),REPLACE('（拒絶理由引用・登録時参考文献の抽出）'!AP14,1,31,""),"")</f>
        <v/>
      </c>
      <c r="AN14" t="str">
        <f>IF(OR(LEFT('（拒絶理由引用・登録時参考文献の抽出）'!AQ14)="拒",LEFT('（拒絶理由引用・登録時参考文献の抽出）'!AQ14)="異"),REPLACE('（拒絶理由引用・登録時参考文献の抽出）'!AQ14,1,31,""),"")</f>
        <v/>
      </c>
      <c r="AO14" t="str">
        <f>IF(OR(LEFT('（拒絶理由引用・登録時参考文献の抽出）'!AR14)="拒",LEFT('（拒絶理由引用・登録時参考文献の抽出）'!AR14)="異"),REPLACE('（拒絶理由引用・登録時参考文献の抽出）'!AR14,1,31,""),"")</f>
        <v/>
      </c>
      <c r="AP14" t="str">
        <f>IF(OR(LEFT('（拒絶理由引用・登録時参考文献の抽出）'!AS14)="拒",LEFT('（拒絶理由引用・登録時参考文献の抽出）'!AS14)="異"),REPLACE('（拒絶理由引用・登録時参考文献の抽出）'!AS14,1,31,""),"")</f>
        <v/>
      </c>
      <c r="AQ14" t="str">
        <f>IF(OR(LEFT('（拒絶理由引用・登録時参考文献の抽出）'!AT14)="拒",LEFT('（拒絶理由引用・登録時参考文献の抽出）'!AT14)="異"),REPLACE('（拒絶理由引用・登録時参考文献の抽出）'!AT14,1,31,""),"")</f>
        <v/>
      </c>
      <c r="AR14" t="str">
        <f>IF(OR(LEFT('（拒絶理由引用・登録時参考文献の抽出）'!AU14)="拒",LEFT('（拒絶理由引用・登録時参考文献の抽出）'!AU14)="異"),REPLACE('（拒絶理由引用・登録時参考文献の抽出）'!AU14,1,31,""),"")</f>
        <v/>
      </c>
      <c r="AS14" t="str">
        <f>IF(OR(LEFT('（拒絶理由引用・登録時参考文献の抽出）'!AV14)="拒",LEFT('（拒絶理由引用・登録時参考文献の抽出）'!AV14)="異"),REPLACE('（拒絶理由引用・登録時参考文献の抽出）'!AV14,1,31,""),"")</f>
        <v/>
      </c>
      <c r="AT14" t="str">
        <f>IF(OR(LEFT('（拒絶理由引用・登録時参考文献の抽出）'!AW14)="拒",LEFT('（拒絶理由引用・登録時参考文献の抽出）'!AW14)="異"),REPLACE('（拒絶理由引用・登録時参考文献の抽出）'!AW14,1,31,""),"")</f>
        <v/>
      </c>
      <c r="AU14" t="str">
        <f>IF(OR(LEFT('（拒絶理由引用・登録時参考文献の抽出）'!AX14)="拒",LEFT('（拒絶理由引用・登録時参考文献の抽出）'!AX14)="異"),REPLACE('（拒絶理由引用・登録時参考文献の抽出）'!AX14,1,31,""),"")</f>
        <v/>
      </c>
      <c r="AV14" t="str">
        <f>IF(OR(LEFT('（拒絶理由引用・登録時参考文献の抽出）'!AY14)="拒",LEFT('（拒絶理由引用・登録時参考文献の抽出）'!AY14)="異"),REPLACE('（拒絶理由引用・登録時参考文献の抽出）'!AY14,1,31,""),"")</f>
        <v/>
      </c>
      <c r="AW14" t="str">
        <f>IF(OR(LEFT('（拒絶理由引用・登録時参考文献の抽出）'!AZ14)="拒",LEFT('（拒絶理由引用・登録時参考文献の抽出）'!AZ14)="異"),REPLACE('（拒絶理由引用・登録時参考文献の抽出）'!AZ14,1,31,""),"")</f>
        <v/>
      </c>
    </row>
    <row r="15" spans="1:49" x14ac:dyDescent="0.15">
      <c r="A15" s="7" t="s">
        <v>76</v>
      </c>
      <c r="B15" t="str">
        <f>IF(OR(LEFT('（拒絶理由引用・登録時参考文献の抽出）'!E15)="拒",LEFT('（拒絶理由引用・登録時参考文献の抽出）'!E15)="異"),REPLACE('（拒絶理由引用・登録時参考文献の抽出）'!E15,1,31,""),"")</f>
        <v/>
      </c>
      <c r="C15" t="str">
        <f>IF(OR(LEFT('（拒絶理由引用・登録時参考文献の抽出）'!F15)="拒",LEFT('（拒絶理由引用・登録時参考文献の抽出）'!F15)="異"),REPLACE('（拒絶理由引用・登録時参考文献の抽出）'!F15,1,31,""),"")</f>
        <v/>
      </c>
      <c r="D15" t="str">
        <f>IF(OR(LEFT('（拒絶理由引用・登録時参考文献の抽出）'!G15)="拒",LEFT('（拒絶理由引用・登録時参考文献の抽出）'!G15)="異"),REPLACE('（拒絶理由引用・登録時参考文献の抽出）'!G15,1,31,""),"")</f>
        <v/>
      </c>
      <c r="E15" t="str">
        <f>IF(OR(LEFT('（拒絶理由引用・登録時参考文献の抽出）'!H15)="拒",LEFT('（拒絶理由引用・登録時参考文献の抽出）'!H15)="異"),REPLACE('（拒絶理由引用・登録時参考文献の抽出）'!H15,1,31,""),"")</f>
        <v/>
      </c>
      <c r="F15" t="str">
        <f>IF(OR(LEFT('（拒絶理由引用・登録時参考文献の抽出）'!I15)="拒",LEFT('（拒絶理由引用・登録時参考文献の抽出）'!I15)="異"),REPLACE('（拒絶理由引用・登録時参考文献の抽出）'!I15,1,31,""),"")</f>
        <v/>
      </c>
      <c r="G15" t="str">
        <f>IF(OR(LEFT('（拒絶理由引用・登録時参考文献の抽出）'!J15)="拒",LEFT('（拒絶理由引用・登録時参考文献の抽出）'!J15)="異"),REPLACE('（拒絶理由引用・登録時参考文献の抽出）'!J15,1,31,""),"")</f>
        <v/>
      </c>
      <c r="H15" t="str">
        <f>IF(OR(LEFT('（拒絶理由引用・登録時参考文献の抽出）'!K15)="拒",LEFT('（拒絶理由引用・登録時参考文献の抽出）'!K15)="異"),REPLACE('（拒絶理由引用・登録時参考文献の抽出）'!K15,1,31,""),"")</f>
        <v/>
      </c>
      <c r="I15" t="str">
        <f>IF(OR(LEFT('（拒絶理由引用・登録時参考文献の抽出）'!L15)="拒",LEFT('（拒絶理由引用・登録時参考文献の抽出）'!L15)="異"),REPLACE('（拒絶理由引用・登録時参考文献の抽出）'!L15,1,31,""),"")</f>
        <v/>
      </c>
      <c r="J15" t="str">
        <f>IF(OR(LEFT('（拒絶理由引用・登録時参考文献の抽出）'!M15)="拒",LEFT('（拒絶理由引用・登録時参考文献の抽出）'!M15)="異"),REPLACE('（拒絶理由引用・登録時参考文献の抽出）'!M15,1,31,""),"")</f>
        <v/>
      </c>
      <c r="K15" t="str">
        <f>IF(OR(LEFT('（拒絶理由引用・登録時参考文献の抽出）'!N15)="拒",LEFT('（拒絶理由引用・登録時参考文献の抽出）'!N15)="異"),REPLACE('（拒絶理由引用・登録時参考文献の抽出）'!N15,1,31,""),"")</f>
        <v/>
      </c>
      <c r="L15" t="str">
        <f>IF(OR(LEFT('（拒絶理由引用・登録時参考文献の抽出）'!O15)="拒",LEFT('（拒絶理由引用・登録時参考文献の抽出）'!O15)="異"),REPLACE('（拒絶理由引用・登録時参考文献の抽出）'!O15,1,31,""),"")</f>
        <v/>
      </c>
      <c r="M15" t="str">
        <f>IF(OR(LEFT('（拒絶理由引用・登録時参考文献の抽出）'!P15)="拒",LEFT('（拒絶理由引用・登録時参考文献の抽出）'!P15)="異"),REPLACE('（拒絶理由引用・登録時参考文献の抽出）'!P15,1,31,""),"")</f>
        <v/>
      </c>
      <c r="N15" t="str">
        <f>IF(OR(LEFT('（拒絶理由引用・登録時参考文献の抽出）'!Q15)="拒",LEFT('（拒絶理由引用・登録時参考文献の抽出）'!Q15)="異"),REPLACE('（拒絶理由引用・登録時参考文献の抽出）'!Q15,1,31,""),"")</f>
        <v/>
      </c>
      <c r="O15" t="str">
        <f>IF(OR(LEFT('（拒絶理由引用・登録時参考文献の抽出）'!R15)="拒",LEFT('（拒絶理由引用・登録時参考文献の抽出）'!R15)="異"),REPLACE('（拒絶理由引用・登録時参考文献の抽出）'!R15,1,31,""),"")</f>
        <v/>
      </c>
      <c r="P15" t="str">
        <f>IF(OR(LEFT('（拒絶理由引用・登録時参考文献の抽出）'!S15)="拒",LEFT('（拒絶理由引用・登録時参考文献の抽出）'!S15)="異"),REPLACE('（拒絶理由引用・登録時参考文献の抽出）'!S15,1,31,""),"")</f>
        <v/>
      </c>
      <c r="Q15" t="str">
        <f>IF(OR(LEFT('（拒絶理由引用・登録時参考文献の抽出）'!T15)="拒",LEFT('（拒絶理由引用・登録時参考文献の抽出）'!T15)="異"),REPLACE('（拒絶理由引用・登録時参考文献の抽出）'!T15,1,31,""),"")</f>
        <v/>
      </c>
      <c r="R15" t="str">
        <f>IF(OR(LEFT('（拒絶理由引用・登録時参考文献の抽出）'!U15)="拒",LEFT('（拒絶理由引用・登録時参考文献の抽出）'!U15)="異"),REPLACE('（拒絶理由引用・登録時参考文献の抽出）'!U15,1,31,""),"")</f>
        <v/>
      </c>
      <c r="S15" t="str">
        <f>IF(OR(LEFT('（拒絶理由引用・登録時参考文献の抽出）'!V15)="拒",LEFT('（拒絶理由引用・登録時参考文献の抽出）'!V15)="異"),REPLACE('（拒絶理由引用・登録時参考文献の抽出）'!V15,1,31,""),"")</f>
        <v/>
      </c>
      <c r="T15" t="str">
        <f>IF(OR(LEFT('（拒絶理由引用・登録時参考文献の抽出）'!W15)="拒",LEFT('（拒絶理由引用・登録時参考文献の抽出）'!W15)="異"),REPLACE('（拒絶理由引用・登録時参考文献の抽出）'!W15,1,31,""),"")</f>
        <v/>
      </c>
      <c r="U15" t="str">
        <f>IF(OR(LEFT('（拒絶理由引用・登録時参考文献の抽出）'!X15)="拒",LEFT('（拒絶理由引用・登録時参考文献の抽出）'!X15)="異"),REPLACE('（拒絶理由引用・登録時参考文献の抽出）'!X15,1,31,""),"")</f>
        <v/>
      </c>
      <c r="V15" t="str">
        <f>IF(OR(LEFT('（拒絶理由引用・登録時参考文献の抽出）'!Y15)="拒",LEFT('（拒絶理由引用・登録時参考文献の抽出）'!Y15)="異"),REPLACE('（拒絶理由引用・登録時参考文献の抽出）'!Y15,1,31,""),"")</f>
        <v/>
      </c>
      <c r="W15" t="str">
        <f>IF(OR(LEFT('（拒絶理由引用・登録時参考文献の抽出）'!Z15)="拒",LEFT('（拒絶理由引用・登録時参考文献の抽出）'!Z15)="異"),REPLACE('（拒絶理由引用・登録時参考文献の抽出）'!Z15,1,31,""),"")</f>
        <v/>
      </c>
      <c r="X15" t="str">
        <f>IF(OR(LEFT('（拒絶理由引用・登録時参考文献の抽出）'!AA15)="拒",LEFT('（拒絶理由引用・登録時参考文献の抽出）'!AA15)="異"),REPLACE('（拒絶理由引用・登録時参考文献の抽出）'!AA15,1,31,""),"")</f>
        <v/>
      </c>
      <c r="Y15" t="str">
        <f>IF(OR(LEFT('（拒絶理由引用・登録時参考文献の抽出）'!AB15)="拒",LEFT('（拒絶理由引用・登録時参考文献の抽出）'!AB15)="異"),REPLACE('（拒絶理由引用・登録時参考文献の抽出）'!AB15,1,31,""),"")</f>
        <v/>
      </c>
      <c r="Z15" t="str">
        <f>IF(OR(LEFT('（拒絶理由引用・登録時参考文献の抽出）'!AC15)="拒",LEFT('（拒絶理由引用・登録時参考文献の抽出）'!AC15)="異"),REPLACE('（拒絶理由引用・登録時参考文献の抽出）'!AC15,1,31,""),"")</f>
        <v/>
      </c>
      <c r="AA15" t="str">
        <f>IF(OR(LEFT('（拒絶理由引用・登録時参考文献の抽出）'!AD15)="拒",LEFT('（拒絶理由引用・登録時参考文献の抽出）'!AD15)="異"),REPLACE('（拒絶理由引用・登録時参考文献の抽出）'!AD15,1,31,""),"")</f>
        <v/>
      </c>
      <c r="AB15" t="str">
        <f>IF(OR(LEFT('（拒絶理由引用・登録時参考文献の抽出）'!AE15)="拒",LEFT('（拒絶理由引用・登録時参考文献の抽出）'!AE15)="異"),REPLACE('（拒絶理由引用・登録時参考文献の抽出）'!AE15,1,31,""),"")</f>
        <v/>
      </c>
      <c r="AC15" t="str">
        <f>IF(OR(LEFT('（拒絶理由引用・登録時参考文献の抽出）'!AF15)="拒",LEFT('（拒絶理由引用・登録時参考文献の抽出）'!AF15)="異"),REPLACE('（拒絶理由引用・登録時参考文献の抽出）'!AF15,1,31,""),"")</f>
        <v/>
      </c>
      <c r="AD15" t="str">
        <f>IF(OR(LEFT('（拒絶理由引用・登録時参考文献の抽出）'!AG15)="拒",LEFT('（拒絶理由引用・登録時参考文献の抽出）'!AG15)="異"),REPLACE('（拒絶理由引用・登録時参考文献の抽出）'!AG15,1,31,""),"")</f>
        <v/>
      </c>
      <c r="AE15" t="str">
        <f>IF(OR(LEFT('（拒絶理由引用・登録時参考文献の抽出）'!AH15)="拒",LEFT('（拒絶理由引用・登録時参考文献の抽出）'!AH15)="異"),REPLACE('（拒絶理由引用・登録時参考文献の抽出）'!AH15,1,31,""),"")</f>
        <v/>
      </c>
      <c r="AF15" t="str">
        <f>IF(OR(LEFT('（拒絶理由引用・登録時参考文献の抽出）'!AI15)="拒",LEFT('（拒絶理由引用・登録時参考文献の抽出）'!AI15)="異"),REPLACE('（拒絶理由引用・登録時参考文献の抽出）'!AI15,1,31,""),"")</f>
        <v/>
      </c>
      <c r="AG15" t="str">
        <f>IF(OR(LEFT('（拒絶理由引用・登録時参考文献の抽出）'!AJ15)="拒",LEFT('（拒絶理由引用・登録時参考文献の抽出）'!AJ15)="異"),REPLACE('（拒絶理由引用・登録時参考文献の抽出）'!AJ15,1,31,""),"")</f>
        <v/>
      </c>
      <c r="AH15" t="str">
        <f>IF(OR(LEFT('（拒絶理由引用・登録時参考文献の抽出）'!AK15)="拒",LEFT('（拒絶理由引用・登録時参考文献の抽出）'!AK15)="異"),REPLACE('（拒絶理由引用・登録時参考文献の抽出）'!AK15,1,31,""),"")</f>
        <v/>
      </c>
      <c r="AI15" t="str">
        <f>IF(OR(LEFT('（拒絶理由引用・登録時参考文献の抽出）'!AL15)="拒",LEFT('（拒絶理由引用・登録時参考文献の抽出）'!AL15)="異"),REPLACE('（拒絶理由引用・登録時参考文献の抽出）'!AL15,1,31,""),"")</f>
        <v/>
      </c>
      <c r="AJ15" t="str">
        <f>IF(OR(LEFT('（拒絶理由引用・登録時参考文献の抽出）'!AM15)="拒",LEFT('（拒絶理由引用・登録時参考文献の抽出）'!AM15)="異"),REPLACE('（拒絶理由引用・登録時参考文献の抽出）'!AM15,1,31,""),"")</f>
        <v/>
      </c>
      <c r="AK15" t="str">
        <f>IF(OR(LEFT('（拒絶理由引用・登録時参考文献の抽出）'!AN15)="拒",LEFT('（拒絶理由引用・登録時参考文献の抽出）'!AN15)="異"),REPLACE('（拒絶理由引用・登録時参考文献の抽出）'!AN15,1,31,""),"")</f>
        <v/>
      </c>
      <c r="AL15" t="str">
        <f>IF(OR(LEFT('（拒絶理由引用・登録時参考文献の抽出）'!AO15)="拒",LEFT('（拒絶理由引用・登録時参考文献の抽出）'!AO15)="異"),REPLACE('（拒絶理由引用・登録時参考文献の抽出）'!AO15,1,31,""),"")</f>
        <v/>
      </c>
      <c r="AM15" t="str">
        <f>IF(OR(LEFT('（拒絶理由引用・登録時参考文献の抽出）'!AP15)="拒",LEFT('（拒絶理由引用・登録時参考文献の抽出）'!AP15)="異"),REPLACE('（拒絶理由引用・登録時参考文献の抽出）'!AP15,1,31,""),"")</f>
        <v/>
      </c>
      <c r="AN15" t="str">
        <f>IF(OR(LEFT('（拒絶理由引用・登録時参考文献の抽出）'!AQ15)="拒",LEFT('（拒絶理由引用・登録時参考文献の抽出）'!AQ15)="異"),REPLACE('（拒絶理由引用・登録時参考文献の抽出）'!AQ15,1,31,""),"")</f>
        <v/>
      </c>
      <c r="AO15" t="str">
        <f>IF(OR(LEFT('（拒絶理由引用・登録時参考文献の抽出）'!AR15)="拒",LEFT('（拒絶理由引用・登録時参考文献の抽出）'!AR15)="異"),REPLACE('（拒絶理由引用・登録時参考文献の抽出）'!AR15,1,31,""),"")</f>
        <v/>
      </c>
      <c r="AP15" t="str">
        <f>IF(OR(LEFT('（拒絶理由引用・登録時参考文献の抽出）'!AS15)="拒",LEFT('（拒絶理由引用・登録時参考文献の抽出）'!AS15)="異"),REPLACE('（拒絶理由引用・登録時参考文献の抽出）'!AS15,1,31,""),"")</f>
        <v/>
      </c>
      <c r="AQ15" t="str">
        <f>IF(OR(LEFT('（拒絶理由引用・登録時参考文献の抽出）'!AT15)="拒",LEFT('（拒絶理由引用・登録時参考文献の抽出）'!AT15)="異"),REPLACE('（拒絶理由引用・登録時参考文献の抽出）'!AT15,1,31,""),"")</f>
        <v/>
      </c>
      <c r="AR15" t="str">
        <f>IF(OR(LEFT('（拒絶理由引用・登録時参考文献の抽出）'!AU15)="拒",LEFT('（拒絶理由引用・登録時参考文献の抽出）'!AU15)="異"),REPLACE('（拒絶理由引用・登録時参考文献の抽出）'!AU15,1,31,""),"")</f>
        <v/>
      </c>
      <c r="AS15" t="str">
        <f>IF(OR(LEFT('（拒絶理由引用・登録時参考文献の抽出）'!AV15)="拒",LEFT('（拒絶理由引用・登録時参考文献の抽出）'!AV15)="異"),REPLACE('（拒絶理由引用・登録時参考文献の抽出）'!AV15,1,31,""),"")</f>
        <v/>
      </c>
      <c r="AT15" t="str">
        <f>IF(OR(LEFT('（拒絶理由引用・登録時参考文献の抽出）'!AW15)="拒",LEFT('（拒絶理由引用・登録時参考文献の抽出）'!AW15)="異"),REPLACE('（拒絶理由引用・登録時参考文献の抽出）'!AW15,1,31,""),"")</f>
        <v/>
      </c>
      <c r="AU15" t="str">
        <f>IF(OR(LEFT('（拒絶理由引用・登録時参考文献の抽出）'!AX15)="拒",LEFT('（拒絶理由引用・登録時参考文献の抽出）'!AX15)="異"),REPLACE('（拒絶理由引用・登録時参考文献の抽出）'!AX15,1,31,""),"")</f>
        <v/>
      </c>
      <c r="AV15" t="str">
        <f>IF(OR(LEFT('（拒絶理由引用・登録時参考文献の抽出）'!AY15)="拒",LEFT('（拒絶理由引用・登録時参考文献の抽出）'!AY15)="異"),REPLACE('（拒絶理由引用・登録時参考文献の抽出）'!AY15,1,31,""),"")</f>
        <v/>
      </c>
      <c r="AW15" t="str">
        <f>IF(OR(LEFT('（拒絶理由引用・登録時参考文献の抽出）'!AZ15)="拒",LEFT('（拒絶理由引用・登録時参考文献の抽出）'!AZ15)="異"),REPLACE('（拒絶理由引用・登録時参考文献の抽出）'!AZ15,1,31,""),"")</f>
        <v/>
      </c>
    </row>
    <row r="16" spans="1:49" x14ac:dyDescent="0.15">
      <c r="A16" s="7" t="s">
        <v>81</v>
      </c>
      <c r="B16" t="str">
        <f>IF(OR(LEFT('（拒絶理由引用・登録時参考文献の抽出）'!E16)="拒",LEFT('（拒絶理由引用・登録時参考文献の抽出）'!E16)="異"),REPLACE('（拒絶理由引用・登録時参考文献の抽出）'!E16,1,31,""),"")</f>
        <v/>
      </c>
      <c r="C16" t="str">
        <f>IF(OR(LEFT('（拒絶理由引用・登録時参考文献の抽出）'!F16)="拒",LEFT('（拒絶理由引用・登録時参考文献の抽出）'!F16)="異"),REPLACE('（拒絶理由引用・登録時参考文献の抽出）'!F16,1,31,""),"")</f>
        <v/>
      </c>
      <c r="D16" t="str">
        <f>IF(OR(LEFT('（拒絶理由引用・登録時参考文献の抽出）'!G16)="拒",LEFT('（拒絶理由引用・登録時参考文献の抽出）'!G16)="異"),REPLACE('（拒絶理由引用・登録時参考文献の抽出）'!G16,1,31,""),"")</f>
        <v/>
      </c>
      <c r="E16" t="str">
        <f>IF(OR(LEFT('（拒絶理由引用・登録時参考文献の抽出）'!H16)="拒",LEFT('（拒絶理由引用・登録時参考文献の抽出）'!H16)="異"),REPLACE('（拒絶理由引用・登録時参考文献の抽出）'!H16,1,31,""),"")</f>
        <v/>
      </c>
      <c r="F16" t="str">
        <f>IF(OR(LEFT('（拒絶理由引用・登録時参考文献の抽出）'!I16)="拒",LEFT('（拒絶理由引用・登録時参考文献の抽出）'!I16)="異"),REPLACE('（拒絶理由引用・登録時参考文献の抽出）'!I16,1,31,""),"")</f>
        <v/>
      </c>
      <c r="G16" t="str">
        <f>IF(OR(LEFT('（拒絶理由引用・登録時参考文献の抽出）'!J16)="拒",LEFT('（拒絶理由引用・登録時参考文献の抽出）'!J16)="異"),REPLACE('（拒絶理由引用・登録時参考文献の抽出）'!J16,1,31,""),"")</f>
        <v/>
      </c>
      <c r="H16" t="str">
        <f>IF(OR(LEFT('（拒絶理由引用・登録時参考文献の抽出）'!K16)="拒",LEFT('（拒絶理由引用・登録時参考文献の抽出）'!K16)="異"),REPLACE('（拒絶理由引用・登録時参考文献の抽出）'!K16,1,31,""),"")</f>
        <v/>
      </c>
      <c r="I16" t="str">
        <f>IF(OR(LEFT('（拒絶理由引用・登録時参考文献の抽出）'!L16)="拒",LEFT('（拒絶理由引用・登録時参考文献の抽出）'!L16)="異"),REPLACE('（拒絶理由引用・登録時参考文献の抽出）'!L16,1,31,""),"")</f>
        <v/>
      </c>
      <c r="J16" t="str">
        <f>IF(OR(LEFT('（拒絶理由引用・登録時参考文献の抽出）'!M16)="拒",LEFT('（拒絶理由引用・登録時参考文献の抽出）'!M16)="異"),REPLACE('（拒絶理由引用・登録時参考文献の抽出）'!M16,1,31,""),"")</f>
        <v/>
      </c>
      <c r="K16" t="str">
        <f>IF(OR(LEFT('（拒絶理由引用・登録時参考文献の抽出）'!N16)="拒",LEFT('（拒絶理由引用・登録時参考文献の抽出）'!N16)="異"),REPLACE('（拒絶理由引用・登録時参考文献の抽出）'!N16,1,31,""),"")</f>
        <v/>
      </c>
      <c r="L16" t="str">
        <f>IF(OR(LEFT('（拒絶理由引用・登録時参考文献の抽出）'!O16)="拒",LEFT('（拒絶理由引用・登録時参考文献の抽出）'!O16)="異"),REPLACE('（拒絶理由引用・登録時参考文献の抽出）'!O16,1,31,""),"")</f>
        <v/>
      </c>
      <c r="M16" t="str">
        <f>IF(OR(LEFT('（拒絶理由引用・登録時参考文献の抽出）'!P16)="拒",LEFT('（拒絶理由引用・登録時参考文献の抽出）'!P16)="異"),REPLACE('（拒絶理由引用・登録時参考文献の抽出）'!P16,1,31,""),"")</f>
        <v/>
      </c>
      <c r="N16" t="str">
        <f>IF(OR(LEFT('（拒絶理由引用・登録時参考文献の抽出）'!Q16)="拒",LEFT('（拒絶理由引用・登録時参考文献の抽出）'!Q16)="異"),REPLACE('（拒絶理由引用・登録時参考文献の抽出）'!Q16,1,31,""),"")</f>
        <v/>
      </c>
      <c r="O16" t="str">
        <f>IF(OR(LEFT('（拒絶理由引用・登録時参考文献の抽出）'!R16)="拒",LEFT('（拒絶理由引用・登録時参考文献の抽出）'!R16)="異"),REPLACE('（拒絶理由引用・登録時参考文献の抽出）'!R16,1,31,""),"")</f>
        <v/>
      </c>
      <c r="P16" t="str">
        <f>IF(OR(LEFT('（拒絶理由引用・登録時参考文献の抽出）'!S16)="拒",LEFT('（拒絶理由引用・登録時参考文献の抽出）'!S16)="異"),REPLACE('（拒絶理由引用・登録時参考文献の抽出）'!S16,1,31,""),"")</f>
        <v/>
      </c>
      <c r="Q16" t="str">
        <f>IF(OR(LEFT('（拒絶理由引用・登録時参考文献の抽出）'!T16)="拒",LEFT('（拒絶理由引用・登録時参考文献の抽出）'!T16)="異"),REPLACE('（拒絶理由引用・登録時参考文献の抽出）'!T16,1,31,""),"")</f>
        <v/>
      </c>
      <c r="R16" t="str">
        <f>IF(OR(LEFT('（拒絶理由引用・登録時参考文献の抽出）'!U16)="拒",LEFT('（拒絶理由引用・登録時参考文献の抽出）'!U16)="異"),REPLACE('（拒絶理由引用・登録時参考文献の抽出）'!U16,1,31,""),"")</f>
        <v/>
      </c>
      <c r="S16" t="str">
        <f>IF(OR(LEFT('（拒絶理由引用・登録時参考文献の抽出）'!V16)="拒",LEFT('（拒絶理由引用・登録時参考文献の抽出）'!V16)="異"),REPLACE('（拒絶理由引用・登録時参考文献の抽出）'!V16,1,31,""),"")</f>
        <v/>
      </c>
      <c r="T16" t="str">
        <f>IF(OR(LEFT('（拒絶理由引用・登録時参考文献の抽出）'!W16)="拒",LEFT('（拒絶理由引用・登録時参考文献の抽出）'!W16)="異"),REPLACE('（拒絶理由引用・登録時参考文献の抽出）'!W16,1,31,""),"")</f>
        <v/>
      </c>
      <c r="U16" t="str">
        <f>IF(OR(LEFT('（拒絶理由引用・登録時参考文献の抽出）'!X16)="拒",LEFT('（拒絶理由引用・登録時参考文献の抽出）'!X16)="異"),REPLACE('（拒絶理由引用・登録時参考文献の抽出）'!X16,1,31,""),"")</f>
        <v/>
      </c>
      <c r="V16" t="str">
        <f>IF(OR(LEFT('（拒絶理由引用・登録時参考文献の抽出）'!Y16)="拒",LEFT('（拒絶理由引用・登録時参考文献の抽出）'!Y16)="異"),REPLACE('（拒絶理由引用・登録時参考文献の抽出）'!Y16,1,31,""),"")</f>
        <v/>
      </c>
      <c r="W16" t="str">
        <f>IF(OR(LEFT('（拒絶理由引用・登録時参考文献の抽出）'!Z16)="拒",LEFT('（拒絶理由引用・登録時参考文献の抽出）'!Z16)="異"),REPLACE('（拒絶理由引用・登録時参考文献の抽出）'!Z16,1,31,""),"")</f>
        <v/>
      </c>
      <c r="X16" t="str">
        <f>IF(OR(LEFT('（拒絶理由引用・登録時参考文献の抽出）'!AA16)="拒",LEFT('（拒絶理由引用・登録時参考文献の抽出）'!AA16)="異"),REPLACE('（拒絶理由引用・登録時参考文献の抽出）'!AA16,1,31,""),"")</f>
        <v/>
      </c>
      <c r="Y16" t="str">
        <f>IF(OR(LEFT('（拒絶理由引用・登録時参考文献の抽出）'!AB16)="拒",LEFT('（拒絶理由引用・登録時参考文献の抽出）'!AB16)="異"),REPLACE('（拒絶理由引用・登録時参考文献の抽出）'!AB16,1,31,""),"")</f>
        <v/>
      </c>
      <c r="Z16" t="str">
        <f>IF(OR(LEFT('（拒絶理由引用・登録時参考文献の抽出）'!AC16)="拒",LEFT('（拒絶理由引用・登録時参考文献の抽出）'!AC16)="異"),REPLACE('（拒絶理由引用・登録時参考文献の抽出）'!AC16,1,31,""),"")</f>
        <v/>
      </c>
      <c r="AA16" t="str">
        <f>IF(OR(LEFT('（拒絶理由引用・登録時参考文献の抽出）'!AD16)="拒",LEFT('（拒絶理由引用・登録時参考文献の抽出）'!AD16)="異"),REPLACE('（拒絶理由引用・登録時参考文献の抽出）'!AD16,1,31,""),"")</f>
        <v/>
      </c>
      <c r="AB16" t="str">
        <f>IF(OR(LEFT('（拒絶理由引用・登録時参考文献の抽出）'!AE16)="拒",LEFT('（拒絶理由引用・登録時参考文献の抽出）'!AE16)="異"),REPLACE('（拒絶理由引用・登録時参考文献の抽出）'!AE16,1,31,""),"")</f>
        <v/>
      </c>
      <c r="AC16" t="str">
        <f>IF(OR(LEFT('（拒絶理由引用・登録時参考文献の抽出）'!AF16)="拒",LEFT('（拒絶理由引用・登録時参考文献の抽出）'!AF16)="異"),REPLACE('（拒絶理由引用・登録時参考文献の抽出）'!AF16,1,31,""),"")</f>
        <v/>
      </c>
      <c r="AD16" t="str">
        <f>IF(OR(LEFT('（拒絶理由引用・登録時参考文献の抽出）'!AG16)="拒",LEFT('（拒絶理由引用・登録時参考文献の抽出）'!AG16)="異"),REPLACE('（拒絶理由引用・登録時参考文献の抽出）'!AG16,1,31,""),"")</f>
        <v/>
      </c>
      <c r="AE16" t="str">
        <f>IF(OR(LEFT('（拒絶理由引用・登録時参考文献の抽出）'!AH16)="拒",LEFT('（拒絶理由引用・登録時参考文献の抽出）'!AH16)="異"),REPLACE('（拒絶理由引用・登録時参考文献の抽出）'!AH16,1,31,""),"")</f>
        <v/>
      </c>
      <c r="AF16" t="str">
        <f>IF(OR(LEFT('（拒絶理由引用・登録時参考文献の抽出）'!AI16)="拒",LEFT('（拒絶理由引用・登録時参考文献の抽出）'!AI16)="異"),REPLACE('（拒絶理由引用・登録時参考文献の抽出）'!AI16,1,31,""),"")</f>
        <v/>
      </c>
      <c r="AG16" t="str">
        <f>IF(OR(LEFT('（拒絶理由引用・登録時参考文献の抽出）'!AJ16)="拒",LEFT('（拒絶理由引用・登録時参考文献の抽出）'!AJ16)="異"),REPLACE('（拒絶理由引用・登録時参考文献の抽出）'!AJ16,1,31,""),"")</f>
        <v/>
      </c>
      <c r="AH16" t="str">
        <f>IF(OR(LEFT('（拒絶理由引用・登録時参考文献の抽出）'!AK16)="拒",LEFT('（拒絶理由引用・登録時参考文献の抽出）'!AK16)="異"),REPLACE('（拒絶理由引用・登録時参考文献の抽出）'!AK16,1,31,""),"")</f>
        <v/>
      </c>
      <c r="AI16" t="str">
        <f>IF(OR(LEFT('（拒絶理由引用・登録時参考文献の抽出）'!AL16)="拒",LEFT('（拒絶理由引用・登録時参考文献の抽出）'!AL16)="異"),REPLACE('（拒絶理由引用・登録時参考文献の抽出）'!AL16,1,31,""),"")</f>
        <v/>
      </c>
      <c r="AJ16" t="str">
        <f>IF(OR(LEFT('（拒絶理由引用・登録時参考文献の抽出）'!AM16)="拒",LEFT('（拒絶理由引用・登録時参考文献の抽出）'!AM16)="異"),REPLACE('（拒絶理由引用・登録時参考文献の抽出）'!AM16,1,31,""),"")</f>
        <v/>
      </c>
      <c r="AK16" t="str">
        <f>IF(OR(LEFT('（拒絶理由引用・登録時参考文献の抽出）'!AN16)="拒",LEFT('（拒絶理由引用・登録時参考文献の抽出）'!AN16)="異"),REPLACE('（拒絶理由引用・登録時参考文献の抽出）'!AN16,1,31,""),"")</f>
        <v/>
      </c>
      <c r="AL16" t="str">
        <f>IF(OR(LEFT('（拒絶理由引用・登録時参考文献の抽出）'!AO16)="拒",LEFT('（拒絶理由引用・登録時参考文献の抽出）'!AO16)="異"),REPLACE('（拒絶理由引用・登録時参考文献の抽出）'!AO16,1,31,""),"")</f>
        <v/>
      </c>
      <c r="AM16" t="str">
        <f>IF(OR(LEFT('（拒絶理由引用・登録時参考文献の抽出）'!AP16)="拒",LEFT('（拒絶理由引用・登録時参考文献の抽出）'!AP16)="異"),REPLACE('（拒絶理由引用・登録時参考文献の抽出）'!AP16,1,31,""),"")</f>
        <v/>
      </c>
      <c r="AN16" t="str">
        <f>IF(OR(LEFT('（拒絶理由引用・登録時参考文献の抽出）'!AQ16)="拒",LEFT('（拒絶理由引用・登録時参考文献の抽出）'!AQ16)="異"),REPLACE('（拒絶理由引用・登録時参考文献の抽出）'!AQ16,1,31,""),"")</f>
        <v/>
      </c>
      <c r="AO16" t="str">
        <f>IF(OR(LEFT('（拒絶理由引用・登録時参考文献の抽出）'!AR16)="拒",LEFT('（拒絶理由引用・登録時参考文献の抽出）'!AR16)="異"),REPLACE('（拒絶理由引用・登録時参考文献の抽出）'!AR16,1,31,""),"")</f>
        <v/>
      </c>
      <c r="AP16" t="str">
        <f>IF(OR(LEFT('（拒絶理由引用・登録時参考文献の抽出）'!AS16)="拒",LEFT('（拒絶理由引用・登録時参考文献の抽出）'!AS16)="異"),REPLACE('（拒絶理由引用・登録時参考文献の抽出）'!AS16,1,31,""),"")</f>
        <v/>
      </c>
      <c r="AQ16" t="str">
        <f>IF(OR(LEFT('（拒絶理由引用・登録時参考文献の抽出）'!AT16)="拒",LEFT('（拒絶理由引用・登録時参考文献の抽出）'!AT16)="異"),REPLACE('（拒絶理由引用・登録時参考文献の抽出）'!AT16,1,31,""),"")</f>
        <v/>
      </c>
      <c r="AR16" t="str">
        <f>IF(OR(LEFT('（拒絶理由引用・登録時参考文献の抽出）'!AU16)="拒",LEFT('（拒絶理由引用・登録時参考文献の抽出）'!AU16)="異"),REPLACE('（拒絶理由引用・登録時参考文献の抽出）'!AU16,1,31,""),"")</f>
        <v/>
      </c>
      <c r="AS16" t="str">
        <f>IF(OR(LEFT('（拒絶理由引用・登録時参考文献の抽出）'!AV16)="拒",LEFT('（拒絶理由引用・登録時参考文献の抽出）'!AV16)="異"),REPLACE('（拒絶理由引用・登録時参考文献の抽出）'!AV16,1,31,""),"")</f>
        <v/>
      </c>
      <c r="AT16" t="str">
        <f>IF(OR(LEFT('（拒絶理由引用・登録時参考文献の抽出）'!AW16)="拒",LEFT('（拒絶理由引用・登録時参考文献の抽出）'!AW16)="異"),REPLACE('（拒絶理由引用・登録時参考文献の抽出）'!AW16,1,31,""),"")</f>
        <v/>
      </c>
      <c r="AU16" t="str">
        <f>IF(OR(LEFT('（拒絶理由引用・登録時参考文献の抽出）'!AX16)="拒",LEFT('（拒絶理由引用・登録時参考文献の抽出）'!AX16)="異"),REPLACE('（拒絶理由引用・登録時参考文献の抽出）'!AX16,1,31,""),"")</f>
        <v/>
      </c>
      <c r="AV16" t="str">
        <f>IF(OR(LEFT('（拒絶理由引用・登録時参考文献の抽出）'!AY16)="拒",LEFT('（拒絶理由引用・登録時参考文献の抽出）'!AY16)="異"),REPLACE('（拒絶理由引用・登録時参考文献の抽出）'!AY16,1,31,""),"")</f>
        <v/>
      </c>
      <c r="AW16" t="str">
        <f>IF(OR(LEFT('（拒絶理由引用・登録時参考文献の抽出）'!AZ16)="拒",LEFT('（拒絶理由引用・登録時参考文献の抽出）'!AZ16)="異"),REPLACE('（拒絶理由引用・登録時参考文献の抽出）'!AZ16,1,31,""),"")</f>
        <v/>
      </c>
    </row>
    <row r="17" spans="1:49" x14ac:dyDescent="0.15">
      <c r="A17" s="8" t="s">
        <v>85</v>
      </c>
      <c r="B17" t="str">
        <f>IF(OR(LEFT('（拒絶理由引用・登録時参考文献の抽出）'!E17)="拒",LEFT('（拒絶理由引用・登録時参考文献の抽出）'!E17)="異"),REPLACE('（拒絶理由引用・登録時参考文献の抽出）'!E17,1,31,""),"")</f>
        <v/>
      </c>
      <c r="C17" t="str">
        <f>IF(OR(LEFT('（拒絶理由引用・登録時参考文献の抽出）'!F17)="拒",LEFT('（拒絶理由引用・登録時参考文献の抽出）'!F17)="異"),REPLACE('（拒絶理由引用・登録時参考文献の抽出）'!F17,1,31,""),"")</f>
        <v/>
      </c>
      <c r="D17" t="str">
        <f>IF(OR(LEFT('（拒絶理由引用・登録時参考文献の抽出）'!G17)="拒",LEFT('（拒絶理由引用・登録時参考文献の抽出）'!G17)="異"),REPLACE('（拒絶理由引用・登録時参考文献の抽出）'!G17,1,31,""),"")</f>
        <v/>
      </c>
      <c r="E17" t="str">
        <f>IF(OR(LEFT('（拒絶理由引用・登録時参考文献の抽出）'!H17)="拒",LEFT('（拒絶理由引用・登録時参考文献の抽出）'!H17)="異"),REPLACE('（拒絶理由引用・登録時参考文献の抽出）'!H17,1,31,""),"")</f>
        <v/>
      </c>
      <c r="F17" t="str">
        <f>IF(OR(LEFT('（拒絶理由引用・登録時参考文献の抽出）'!I17)="拒",LEFT('（拒絶理由引用・登録時参考文献の抽出）'!I17)="異"),REPLACE('（拒絶理由引用・登録時参考文献の抽出）'!I17,1,31,""),"")</f>
        <v/>
      </c>
      <c r="G17" t="str">
        <f>IF(OR(LEFT('（拒絶理由引用・登録時参考文献の抽出）'!J17)="拒",LEFT('（拒絶理由引用・登録時参考文献の抽出）'!J17)="異"),REPLACE('（拒絶理由引用・登録時参考文献の抽出）'!J17,1,31,""),"")</f>
        <v/>
      </c>
      <c r="H17" t="str">
        <f>IF(OR(LEFT('（拒絶理由引用・登録時参考文献の抽出）'!K17)="拒",LEFT('（拒絶理由引用・登録時参考文献の抽出）'!K17)="異"),REPLACE('（拒絶理由引用・登録時参考文献の抽出）'!K17,1,31,""),"")</f>
        <v/>
      </c>
      <c r="I17" t="str">
        <f>IF(OR(LEFT('（拒絶理由引用・登録時参考文献の抽出）'!L17)="拒",LEFT('（拒絶理由引用・登録時参考文献の抽出）'!L17)="異"),REPLACE('（拒絶理由引用・登録時参考文献の抽出）'!L17,1,31,""),"")</f>
        <v/>
      </c>
      <c r="J17" t="str">
        <f>IF(OR(LEFT('（拒絶理由引用・登録時参考文献の抽出）'!M17)="拒",LEFT('（拒絶理由引用・登録時参考文献の抽出）'!M17)="異"),REPLACE('（拒絶理由引用・登録時参考文献の抽出）'!M17,1,31,""),"")</f>
        <v/>
      </c>
      <c r="K17" t="str">
        <f>IF(OR(LEFT('（拒絶理由引用・登録時参考文献の抽出）'!N17)="拒",LEFT('（拒絶理由引用・登録時参考文献の抽出）'!N17)="異"),REPLACE('（拒絶理由引用・登録時参考文献の抽出）'!N17,1,31,""),"")</f>
        <v/>
      </c>
      <c r="L17" t="str">
        <f>IF(OR(LEFT('（拒絶理由引用・登録時参考文献の抽出）'!O17)="拒",LEFT('（拒絶理由引用・登録時参考文献の抽出）'!O17)="異"),REPLACE('（拒絶理由引用・登録時参考文献の抽出）'!O17,1,31,""),"")</f>
        <v/>
      </c>
      <c r="M17" t="str">
        <f>IF(OR(LEFT('（拒絶理由引用・登録時参考文献の抽出）'!P17)="拒",LEFT('（拒絶理由引用・登録時参考文献の抽出）'!P17)="異"),REPLACE('（拒絶理由引用・登録時参考文献の抽出）'!P17,1,31,""),"")</f>
        <v/>
      </c>
      <c r="N17" t="str">
        <f>IF(OR(LEFT('（拒絶理由引用・登録時参考文献の抽出）'!Q17)="拒",LEFT('（拒絶理由引用・登録時参考文献の抽出）'!Q17)="異"),REPLACE('（拒絶理由引用・登録時参考文献の抽出）'!Q17,1,31,""),"")</f>
        <v/>
      </c>
      <c r="O17" t="str">
        <f>IF(OR(LEFT('（拒絶理由引用・登録時参考文献の抽出）'!R17)="拒",LEFT('（拒絶理由引用・登録時参考文献の抽出）'!R17)="異"),REPLACE('（拒絶理由引用・登録時参考文献の抽出）'!R17,1,31,""),"")</f>
        <v/>
      </c>
      <c r="P17" t="str">
        <f>IF(OR(LEFT('（拒絶理由引用・登録時参考文献の抽出）'!S17)="拒",LEFT('（拒絶理由引用・登録時参考文献の抽出）'!S17)="異"),REPLACE('（拒絶理由引用・登録時参考文献の抽出）'!S17,1,31,""),"")</f>
        <v/>
      </c>
      <c r="Q17" t="str">
        <f>IF(OR(LEFT('（拒絶理由引用・登録時参考文献の抽出）'!T17)="拒",LEFT('（拒絶理由引用・登録時参考文献の抽出）'!T17)="異"),REPLACE('（拒絶理由引用・登録時参考文献の抽出）'!T17,1,31,""),"")</f>
        <v/>
      </c>
      <c r="R17" t="str">
        <f>IF(OR(LEFT('（拒絶理由引用・登録時参考文献の抽出）'!U17)="拒",LEFT('（拒絶理由引用・登録時参考文献の抽出）'!U17)="異"),REPLACE('（拒絶理由引用・登録時参考文献の抽出）'!U17,1,31,""),"")</f>
        <v/>
      </c>
      <c r="S17" t="str">
        <f>IF(OR(LEFT('（拒絶理由引用・登録時参考文献の抽出）'!V17)="拒",LEFT('（拒絶理由引用・登録時参考文献の抽出）'!V17)="異"),REPLACE('（拒絶理由引用・登録時参考文献の抽出）'!V17,1,31,""),"")</f>
        <v/>
      </c>
      <c r="T17" t="str">
        <f>IF(OR(LEFT('（拒絶理由引用・登録時参考文献の抽出）'!W17)="拒",LEFT('（拒絶理由引用・登録時参考文献の抽出）'!W17)="異"),REPLACE('（拒絶理由引用・登録時参考文献の抽出）'!W17,1,31,""),"")</f>
        <v/>
      </c>
      <c r="U17" t="str">
        <f>IF(OR(LEFT('（拒絶理由引用・登録時参考文献の抽出）'!X17)="拒",LEFT('（拒絶理由引用・登録時参考文献の抽出）'!X17)="異"),REPLACE('（拒絶理由引用・登録時参考文献の抽出）'!X17,1,31,""),"")</f>
        <v/>
      </c>
      <c r="V17" t="str">
        <f>IF(OR(LEFT('（拒絶理由引用・登録時参考文献の抽出）'!Y17)="拒",LEFT('（拒絶理由引用・登録時参考文献の抽出）'!Y17)="異"),REPLACE('（拒絶理由引用・登録時参考文献の抽出）'!Y17,1,31,""),"")</f>
        <v/>
      </c>
      <c r="W17" t="str">
        <f>IF(OR(LEFT('（拒絶理由引用・登録時参考文献の抽出）'!Z17)="拒",LEFT('（拒絶理由引用・登録時参考文献の抽出）'!Z17)="異"),REPLACE('（拒絶理由引用・登録時参考文献の抽出）'!Z17,1,31,""),"")</f>
        <v/>
      </c>
      <c r="X17" t="str">
        <f>IF(OR(LEFT('（拒絶理由引用・登録時参考文献の抽出）'!AA17)="拒",LEFT('（拒絶理由引用・登録時参考文献の抽出）'!AA17)="異"),REPLACE('（拒絶理由引用・登録時参考文献の抽出）'!AA17,1,31,""),"")</f>
        <v/>
      </c>
      <c r="Y17" t="str">
        <f>IF(OR(LEFT('（拒絶理由引用・登録時参考文献の抽出）'!AB17)="拒",LEFT('（拒絶理由引用・登録時参考文献の抽出）'!AB17)="異"),REPLACE('（拒絶理由引用・登録時参考文献の抽出）'!AB17,1,31,""),"")</f>
        <v/>
      </c>
      <c r="Z17" t="str">
        <f>IF(OR(LEFT('（拒絶理由引用・登録時参考文献の抽出）'!AC17)="拒",LEFT('（拒絶理由引用・登録時参考文献の抽出）'!AC17)="異"),REPLACE('（拒絶理由引用・登録時参考文献の抽出）'!AC17,1,31,""),"")</f>
        <v/>
      </c>
      <c r="AA17" t="str">
        <f>IF(OR(LEFT('（拒絶理由引用・登録時参考文献の抽出）'!AD17)="拒",LEFT('（拒絶理由引用・登録時参考文献の抽出）'!AD17)="異"),REPLACE('（拒絶理由引用・登録時参考文献の抽出）'!AD17,1,31,""),"")</f>
        <v/>
      </c>
      <c r="AB17" t="str">
        <f>IF(OR(LEFT('（拒絶理由引用・登録時参考文献の抽出）'!AE17)="拒",LEFT('（拒絶理由引用・登録時参考文献の抽出）'!AE17)="異"),REPLACE('（拒絶理由引用・登録時参考文献の抽出）'!AE17,1,31,""),"")</f>
        <v/>
      </c>
      <c r="AC17" t="str">
        <f>IF(OR(LEFT('（拒絶理由引用・登録時参考文献の抽出）'!AF17)="拒",LEFT('（拒絶理由引用・登録時参考文献の抽出）'!AF17)="異"),REPLACE('（拒絶理由引用・登録時参考文献の抽出）'!AF17,1,31,""),"")</f>
        <v/>
      </c>
      <c r="AD17" t="str">
        <f>IF(OR(LEFT('（拒絶理由引用・登録時参考文献の抽出）'!AG17)="拒",LEFT('（拒絶理由引用・登録時参考文献の抽出）'!AG17)="異"),REPLACE('（拒絶理由引用・登録時参考文献の抽出）'!AG17,1,31,""),"")</f>
        <v/>
      </c>
      <c r="AE17" t="str">
        <f>IF(OR(LEFT('（拒絶理由引用・登録時参考文献の抽出）'!AH17)="拒",LEFT('（拒絶理由引用・登録時参考文献の抽出）'!AH17)="異"),REPLACE('（拒絶理由引用・登録時参考文献の抽出）'!AH17,1,31,""),"")</f>
        <v/>
      </c>
      <c r="AF17" t="str">
        <f>IF(OR(LEFT('（拒絶理由引用・登録時参考文献の抽出）'!AI17)="拒",LEFT('（拒絶理由引用・登録時参考文献の抽出）'!AI17)="異"),REPLACE('（拒絶理由引用・登録時参考文献の抽出）'!AI17,1,31,""),"")</f>
        <v/>
      </c>
      <c r="AG17" t="str">
        <f>IF(OR(LEFT('（拒絶理由引用・登録時参考文献の抽出）'!AJ17)="拒",LEFT('（拒絶理由引用・登録時参考文献の抽出）'!AJ17)="異"),REPLACE('（拒絶理由引用・登録時参考文献の抽出）'!AJ17,1,31,""),"")</f>
        <v/>
      </c>
      <c r="AH17" t="str">
        <f>IF(OR(LEFT('（拒絶理由引用・登録時参考文献の抽出）'!AK17)="拒",LEFT('（拒絶理由引用・登録時参考文献の抽出）'!AK17)="異"),REPLACE('（拒絶理由引用・登録時参考文献の抽出）'!AK17,1,31,""),"")</f>
        <v/>
      </c>
      <c r="AI17" t="str">
        <f>IF(OR(LEFT('（拒絶理由引用・登録時参考文献の抽出）'!AL17)="拒",LEFT('（拒絶理由引用・登録時参考文献の抽出）'!AL17)="異"),REPLACE('（拒絶理由引用・登録時参考文献の抽出）'!AL17,1,31,""),"")</f>
        <v/>
      </c>
      <c r="AJ17" t="str">
        <f>IF(OR(LEFT('（拒絶理由引用・登録時参考文献の抽出）'!AM17)="拒",LEFT('（拒絶理由引用・登録時参考文献の抽出）'!AM17)="異"),REPLACE('（拒絶理由引用・登録時参考文献の抽出）'!AM17,1,31,""),"")</f>
        <v/>
      </c>
      <c r="AK17" t="str">
        <f>IF(OR(LEFT('（拒絶理由引用・登録時参考文献の抽出）'!AN17)="拒",LEFT('（拒絶理由引用・登録時参考文献の抽出）'!AN17)="異"),REPLACE('（拒絶理由引用・登録時参考文献の抽出）'!AN17,1,31,""),"")</f>
        <v/>
      </c>
      <c r="AL17" t="str">
        <f>IF(OR(LEFT('（拒絶理由引用・登録時参考文献の抽出）'!AO17)="拒",LEFT('（拒絶理由引用・登録時参考文献の抽出）'!AO17)="異"),REPLACE('（拒絶理由引用・登録時参考文献の抽出）'!AO17,1,31,""),"")</f>
        <v/>
      </c>
      <c r="AM17" t="str">
        <f>IF(OR(LEFT('（拒絶理由引用・登録時参考文献の抽出）'!AP17)="拒",LEFT('（拒絶理由引用・登録時参考文献の抽出）'!AP17)="異"),REPLACE('（拒絶理由引用・登録時参考文献の抽出）'!AP17,1,31,""),"")</f>
        <v/>
      </c>
      <c r="AN17" t="str">
        <f>IF(OR(LEFT('（拒絶理由引用・登録時参考文献の抽出）'!AQ17)="拒",LEFT('（拒絶理由引用・登録時参考文献の抽出）'!AQ17)="異"),REPLACE('（拒絶理由引用・登録時参考文献の抽出）'!AQ17,1,31,""),"")</f>
        <v/>
      </c>
      <c r="AO17" t="str">
        <f>IF(OR(LEFT('（拒絶理由引用・登録時参考文献の抽出）'!AR17)="拒",LEFT('（拒絶理由引用・登録時参考文献の抽出）'!AR17)="異"),REPLACE('（拒絶理由引用・登録時参考文献の抽出）'!AR17,1,31,""),"")</f>
        <v/>
      </c>
      <c r="AP17" t="str">
        <f>IF(OR(LEFT('（拒絶理由引用・登録時参考文献の抽出）'!AS17)="拒",LEFT('（拒絶理由引用・登録時参考文献の抽出）'!AS17)="異"),REPLACE('（拒絶理由引用・登録時参考文献の抽出）'!AS17,1,31,""),"")</f>
        <v/>
      </c>
      <c r="AQ17" t="str">
        <f>IF(OR(LEFT('（拒絶理由引用・登録時参考文献の抽出）'!AT17)="拒",LEFT('（拒絶理由引用・登録時参考文献の抽出）'!AT17)="異"),REPLACE('（拒絶理由引用・登録時参考文献の抽出）'!AT17,1,31,""),"")</f>
        <v/>
      </c>
      <c r="AR17" t="str">
        <f>IF(OR(LEFT('（拒絶理由引用・登録時参考文献の抽出）'!AU17)="拒",LEFT('（拒絶理由引用・登録時参考文献の抽出）'!AU17)="異"),REPLACE('（拒絶理由引用・登録時参考文献の抽出）'!AU17,1,31,""),"")</f>
        <v/>
      </c>
      <c r="AS17" t="str">
        <f>IF(OR(LEFT('（拒絶理由引用・登録時参考文献の抽出）'!AV17)="拒",LEFT('（拒絶理由引用・登録時参考文献の抽出）'!AV17)="異"),REPLACE('（拒絶理由引用・登録時参考文献の抽出）'!AV17,1,31,""),"")</f>
        <v/>
      </c>
      <c r="AT17" t="str">
        <f>IF(OR(LEFT('（拒絶理由引用・登録時参考文献の抽出）'!AW17)="拒",LEFT('（拒絶理由引用・登録時参考文献の抽出）'!AW17)="異"),REPLACE('（拒絶理由引用・登録時参考文献の抽出）'!AW17,1,31,""),"")</f>
        <v/>
      </c>
      <c r="AU17" t="str">
        <f>IF(OR(LEFT('（拒絶理由引用・登録時参考文献の抽出）'!AX17)="拒",LEFT('（拒絶理由引用・登録時参考文献の抽出）'!AX17)="異"),REPLACE('（拒絶理由引用・登録時参考文献の抽出）'!AX17,1,31,""),"")</f>
        <v/>
      </c>
      <c r="AV17" t="str">
        <f>IF(OR(LEFT('（拒絶理由引用・登録時参考文献の抽出）'!AY17)="拒",LEFT('（拒絶理由引用・登録時参考文献の抽出）'!AY17)="異"),REPLACE('（拒絶理由引用・登録時参考文献の抽出）'!AY17,1,31,""),"")</f>
        <v/>
      </c>
      <c r="AW17" t="str">
        <f>IF(OR(LEFT('（拒絶理由引用・登録時参考文献の抽出）'!AZ17)="拒",LEFT('（拒絶理由引用・登録時参考文献の抽出）'!AZ17)="異"),REPLACE('（拒絶理由引用・登録時参考文献の抽出）'!AZ17,1,31,""),"")</f>
        <v/>
      </c>
    </row>
    <row r="18" spans="1:49" x14ac:dyDescent="0.15">
      <c r="A18" s="7" t="s">
        <v>90</v>
      </c>
      <c r="B18" t="str">
        <f>IF(OR(LEFT('（拒絶理由引用・登録時参考文献の抽出）'!E18)="拒",LEFT('（拒絶理由引用・登録時参考文献の抽出）'!E18)="異"),REPLACE('（拒絶理由引用・登録時参考文献の抽出）'!E18,1,31,""),"")</f>
        <v/>
      </c>
      <c r="C18" t="str">
        <f>IF(OR(LEFT('（拒絶理由引用・登録時参考文献の抽出）'!F18)="拒",LEFT('（拒絶理由引用・登録時参考文献の抽出）'!F18)="異"),REPLACE('（拒絶理由引用・登録時参考文献の抽出）'!F18,1,31,""),"")</f>
        <v/>
      </c>
      <c r="D18" t="str">
        <f>IF(OR(LEFT('（拒絶理由引用・登録時参考文献の抽出）'!G18)="拒",LEFT('（拒絶理由引用・登録時参考文献の抽出）'!G18)="異"),REPLACE('（拒絶理由引用・登録時参考文献の抽出）'!G18,1,31,""),"")</f>
        <v/>
      </c>
      <c r="E18" t="str">
        <f>IF(OR(LEFT('（拒絶理由引用・登録時参考文献の抽出）'!H18)="拒",LEFT('（拒絶理由引用・登録時参考文献の抽出）'!H18)="異"),REPLACE('（拒絶理由引用・登録時参考文献の抽出）'!H18,1,31,""),"")</f>
        <v/>
      </c>
      <c r="F18" t="str">
        <f>IF(OR(LEFT('（拒絶理由引用・登録時参考文献の抽出）'!I18)="拒",LEFT('（拒絶理由引用・登録時参考文献の抽出）'!I18)="異"),REPLACE('（拒絶理由引用・登録時参考文献の抽出）'!I18,1,31,""),"")</f>
        <v/>
      </c>
      <c r="G18" t="str">
        <f>IF(OR(LEFT('（拒絶理由引用・登録時参考文献の抽出）'!J18)="拒",LEFT('（拒絶理由引用・登録時参考文献の抽出）'!J18)="異"),REPLACE('（拒絶理由引用・登録時参考文献の抽出）'!J18,1,31,""),"")</f>
        <v/>
      </c>
      <c r="H18" t="str">
        <f>IF(OR(LEFT('（拒絶理由引用・登録時参考文献の抽出）'!K18)="拒",LEFT('（拒絶理由引用・登録時参考文献の抽出）'!K18)="異"),REPLACE('（拒絶理由引用・登録時参考文献の抽出）'!K18,1,31,""),"")</f>
        <v/>
      </c>
      <c r="I18" t="str">
        <f>IF(OR(LEFT('（拒絶理由引用・登録時参考文献の抽出）'!L18)="拒",LEFT('（拒絶理由引用・登録時参考文献の抽出）'!L18)="異"),REPLACE('（拒絶理由引用・登録時参考文献の抽出）'!L18,1,31,""),"")</f>
        <v/>
      </c>
      <c r="J18" t="str">
        <f>IF(OR(LEFT('（拒絶理由引用・登録時参考文献の抽出）'!M18)="拒",LEFT('（拒絶理由引用・登録時参考文献の抽出）'!M18)="異"),REPLACE('（拒絶理由引用・登録時参考文献の抽出）'!M18,1,31,""),"")</f>
        <v/>
      </c>
      <c r="K18" t="str">
        <f>IF(OR(LEFT('（拒絶理由引用・登録時参考文献の抽出）'!N18)="拒",LEFT('（拒絶理由引用・登録時参考文献の抽出）'!N18)="異"),REPLACE('（拒絶理由引用・登録時参考文献の抽出）'!N18,1,31,""),"")</f>
        <v/>
      </c>
      <c r="L18" t="str">
        <f>IF(OR(LEFT('（拒絶理由引用・登録時参考文献の抽出）'!O18)="拒",LEFT('（拒絶理由引用・登録時参考文献の抽出）'!O18)="異"),REPLACE('（拒絶理由引用・登録時参考文献の抽出）'!O18,1,31,""),"")</f>
        <v/>
      </c>
      <c r="M18" t="str">
        <f>IF(OR(LEFT('（拒絶理由引用・登録時参考文献の抽出）'!P18)="拒",LEFT('（拒絶理由引用・登録時参考文献の抽出）'!P18)="異"),REPLACE('（拒絶理由引用・登録時参考文献の抽出）'!P18,1,31,""),"")</f>
        <v/>
      </c>
      <c r="N18" t="str">
        <f>IF(OR(LEFT('（拒絶理由引用・登録時参考文献の抽出）'!Q18)="拒",LEFT('（拒絶理由引用・登録時参考文献の抽出）'!Q18)="異"),REPLACE('（拒絶理由引用・登録時参考文献の抽出）'!Q18,1,31,""),"")</f>
        <v/>
      </c>
      <c r="O18" t="str">
        <f>IF(OR(LEFT('（拒絶理由引用・登録時参考文献の抽出）'!R18)="拒",LEFT('（拒絶理由引用・登録時参考文献の抽出）'!R18)="異"),REPLACE('（拒絶理由引用・登録時参考文献の抽出）'!R18,1,31,""),"")</f>
        <v/>
      </c>
      <c r="P18" t="str">
        <f>IF(OR(LEFT('（拒絶理由引用・登録時参考文献の抽出）'!S18)="拒",LEFT('（拒絶理由引用・登録時参考文献の抽出）'!S18)="異"),REPLACE('（拒絶理由引用・登録時参考文献の抽出）'!S18,1,31,""),"")</f>
        <v/>
      </c>
      <c r="Q18" t="str">
        <f>IF(OR(LEFT('（拒絶理由引用・登録時参考文献の抽出）'!T18)="拒",LEFT('（拒絶理由引用・登録時参考文献の抽出）'!T18)="異"),REPLACE('（拒絶理由引用・登録時参考文献の抽出）'!T18,1,31,""),"")</f>
        <v/>
      </c>
      <c r="R18" t="str">
        <f>IF(OR(LEFT('（拒絶理由引用・登録時参考文献の抽出）'!U18)="拒",LEFT('（拒絶理由引用・登録時参考文献の抽出）'!U18)="異"),REPLACE('（拒絶理由引用・登録時参考文献の抽出）'!U18,1,31,""),"")</f>
        <v/>
      </c>
      <c r="S18" t="str">
        <f>IF(OR(LEFT('（拒絶理由引用・登録時参考文献の抽出）'!V18)="拒",LEFT('（拒絶理由引用・登録時参考文献の抽出）'!V18)="異"),REPLACE('（拒絶理由引用・登録時参考文献の抽出）'!V18,1,31,""),"")</f>
        <v/>
      </c>
      <c r="T18" t="str">
        <f>IF(OR(LEFT('（拒絶理由引用・登録時参考文献の抽出）'!W18)="拒",LEFT('（拒絶理由引用・登録時参考文献の抽出）'!W18)="異"),REPLACE('（拒絶理由引用・登録時参考文献の抽出）'!W18,1,31,""),"")</f>
        <v/>
      </c>
      <c r="U18" t="str">
        <f>IF(OR(LEFT('（拒絶理由引用・登録時参考文献の抽出）'!X18)="拒",LEFT('（拒絶理由引用・登録時参考文献の抽出）'!X18)="異"),REPLACE('（拒絶理由引用・登録時参考文献の抽出）'!X18,1,31,""),"")</f>
        <v/>
      </c>
      <c r="V18" t="str">
        <f>IF(OR(LEFT('（拒絶理由引用・登録時参考文献の抽出）'!Y18)="拒",LEFT('（拒絶理由引用・登録時参考文献の抽出）'!Y18)="異"),REPLACE('（拒絶理由引用・登録時参考文献の抽出）'!Y18,1,31,""),"")</f>
        <v/>
      </c>
      <c r="W18" t="str">
        <f>IF(OR(LEFT('（拒絶理由引用・登録時参考文献の抽出）'!Z18)="拒",LEFT('（拒絶理由引用・登録時参考文献の抽出）'!Z18)="異"),REPLACE('（拒絶理由引用・登録時参考文献の抽出）'!Z18,1,31,""),"")</f>
        <v/>
      </c>
      <c r="X18" t="str">
        <f>IF(OR(LEFT('（拒絶理由引用・登録時参考文献の抽出）'!AA18)="拒",LEFT('（拒絶理由引用・登録時参考文献の抽出）'!AA18)="異"),REPLACE('（拒絶理由引用・登録時参考文献の抽出）'!AA18,1,31,""),"")</f>
        <v/>
      </c>
      <c r="Y18" t="str">
        <f>IF(OR(LEFT('（拒絶理由引用・登録時参考文献の抽出）'!AB18)="拒",LEFT('（拒絶理由引用・登録時参考文献の抽出）'!AB18)="異"),REPLACE('（拒絶理由引用・登録時参考文献の抽出）'!AB18,1,31,""),"")</f>
        <v/>
      </c>
      <c r="Z18" t="str">
        <f>IF(OR(LEFT('（拒絶理由引用・登録時参考文献の抽出）'!AC18)="拒",LEFT('（拒絶理由引用・登録時参考文献の抽出）'!AC18)="異"),REPLACE('（拒絶理由引用・登録時参考文献の抽出）'!AC18,1,31,""),"")</f>
        <v/>
      </c>
      <c r="AA18" t="str">
        <f>IF(OR(LEFT('（拒絶理由引用・登録時参考文献の抽出）'!AD18)="拒",LEFT('（拒絶理由引用・登録時参考文献の抽出）'!AD18)="異"),REPLACE('（拒絶理由引用・登録時参考文献の抽出）'!AD18,1,31,""),"")</f>
        <v/>
      </c>
      <c r="AB18" t="str">
        <f>IF(OR(LEFT('（拒絶理由引用・登録時参考文献の抽出）'!AE18)="拒",LEFT('（拒絶理由引用・登録時参考文献の抽出）'!AE18)="異"),REPLACE('（拒絶理由引用・登録時参考文献の抽出）'!AE18,1,31,""),"")</f>
        <v/>
      </c>
      <c r="AC18" t="str">
        <f>IF(OR(LEFT('（拒絶理由引用・登録時参考文献の抽出）'!AF18)="拒",LEFT('（拒絶理由引用・登録時参考文献の抽出）'!AF18)="異"),REPLACE('（拒絶理由引用・登録時参考文献の抽出）'!AF18,1,31,""),"")</f>
        <v/>
      </c>
      <c r="AD18" t="str">
        <f>IF(OR(LEFT('（拒絶理由引用・登録時参考文献の抽出）'!AG18)="拒",LEFT('（拒絶理由引用・登録時参考文献の抽出）'!AG18)="異"),REPLACE('（拒絶理由引用・登録時参考文献の抽出）'!AG18,1,31,""),"")</f>
        <v/>
      </c>
      <c r="AE18" t="str">
        <f>IF(OR(LEFT('（拒絶理由引用・登録時参考文献の抽出）'!AH18)="拒",LEFT('（拒絶理由引用・登録時参考文献の抽出）'!AH18)="異"),REPLACE('（拒絶理由引用・登録時参考文献の抽出）'!AH18,1,31,""),"")</f>
        <v/>
      </c>
      <c r="AF18" t="str">
        <f>IF(OR(LEFT('（拒絶理由引用・登録時参考文献の抽出）'!AI18)="拒",LEFT('（拒絶理由引用・登録時参考文献の抽出）'!AI18)="異"),REPLACE('（拒絶理由引用・登録時参考文献の抽出）'!AI18,1,31,""),"")</f>
        <v/>
      </c>
      <c r="AG18" t="str">
        <f>IF(OR(LEFT('（拒絶理由引用・登録時参考文献の抽出）'!AJ18)="拒",LEFT('（拒絶理由引用・登録時参考文献の抽出）'!AJ18)="異"),REPLACE('（拒絶理由引用・登録時参考文献の抽出）'!AJ18,1,31,""),"")</f>
        <v/>
      </c>
      <c r="AH18" t="str">
        <f>IF(OR(LEFT('（拒絶理由引用・登録時参考文献の抽出）'!AK18)="拒",LEFT('（拒絶理由引用・登録時参考文献の抽出）'!AK18)="異"),REPLACE('（拒絶理由引用・登録時参考文献の抽出）'!AK18,1,31,""),"")</f>
        <v/>
      </c>
      <c r="AI18" t="str">
        <f>IF(OR(LEFT('（拒絶理由引用・登録時参考文献の抽出）'!AL18)="拒",LEFT('（拒絶理由引用・登録時参考文献の抽出）'!AL18)="異"),REPLACE('（拒絶理由引用・登録時参考文献の抽出）'!AL18,1,31,""),"")</f>
        <v/>
      </c>
      <c r="AJ18" t="str">
        <f>IF(OR(LEFT('（拒絶理由引用・登録時参考文献の抽出）'!AM18)="拒",LEFT('（拒絶理由引用・登録時参考文献の抽出）'!AM18)="異"),REPLACE('（拒絶理由引用・登録時参考文献の抽出）'!AM18,1,31,""),"")</f>
        <v/>
      </c>
      <c r="AK18" t="str">
        <f>IF(OR(LEFT('（拒絶理由引用・登録時参考文献の抽出）'!AN18)="拒",LEFT('（拒絶理由引用・登録時参考文献の抽出）'!AN18)="異"),REPLACE('（拒絶理由引用・登録時参考文献の抽出）'!AN18,1,31,""),"")</f>
        <v/>
      </c>
      <c r="AL18" t="str">
        <f>IF(OR(LEFT('（拒絶理由引用・登録時参考文献の抽出）'!AO18)="拒",LEFT('（拒絶理由引用・登録時参考文献の抽出）'!AO18)="異"),REPLACE('（拒絶理由引用・登録時参考文献の抽出）'!AO18,1,31,""),"")</f>
        <v/>
      </c>
      <c r="AM18" t="str">
        <f>IF(OR(LEFT('（拒絶理由引用・登録時参考文献の抽出）'!AP18)="拒",LEFT('（拒絶理由引用・登録時参考文献の抽出）'!AP18)="異"),REPLACE('（拒絶理由引用・登録時参考文献の抽出）'!AP18,1,31,""),"")</f>
        <v/>
      </c>
      <c r="AN18" t="str">
        <f>IF(OR(LEFT('（拒絶理由引用・登録時参考文献の抽出）'!AQ18)="拒",LEFT('（拒絶理由引用・登録時参考文献の抽出）'!AQ18)="異"),REPLACE('（拒絶理由引用・登録時参考文献の抽出）'!AQ18,1,31,""),"")</f>
        <v/>
      </c>
      <c r="AO18" t="str">
        <f>IF(OR(LEFT('（拒絶理由引用・登録時参考文献の抽出）'!AR18)="拒",LEFT('（拒絶理由引用・登録時参考文献の抽出）'!AR18)="異"),REPLACE('（拒絶理由引用・登録時参考文献の抽出）'!AR18,1,31,""),"")</f>
        <v/>
      </c>
      <c r="AP18" t="str">
        <f>IF(OR(LEFT('（拒絶理由引用・登録時参考文献の抽出）'!AS18)="拒",LEFT('（拒絶理由引用・登録時参考文献の抽出）'!AS18)="異"),REPLACE('（拒絶理由引用・登録時参考文献の抽出）'!AS18,1,31,""),"")</f>
        <v/>
      </c>
      <c r="AQ18" t="str">
        <f>IF(OR(LEFT('（拒絶理由引用・登録時参考文献の抽出）'!AT18)="拒",LEFT('（拒絶理由引用・登録時参考文献の抽出）'!AT18)="異"),REPLACE('（拒絶理由引用・登録時参考文献の抽出）'!AT18,1,31,""),"")</f>
        <v/>
      </c>
      <c r="AR18" t="str">
        <f>IF(OR(LEFT('（拒絶理由引用・登録時参考文献の抽出）'!AU18)="拒",LEFT('（拒絶理由引用・登録時参考文献の抽出）'!AU18)="異"),REPLACE('（拒絶理由引用・登録時参考文献の抽出）'!AU18,1,31,""),"")</f>
        <v/>
      </c>
      <c r="AS18" t="str">
        <f>IF(OR(LEFT('（拒絶理由引用・登録時参考文献の抽出）'!AV18)="拒",LEFT('（拒絶理由引用・登録時参考文献の抽出）'!AV18)="異"),REPLACE('（拒絶理由引用・登録時参考文献の抽出）'!AV18,1,31,""),"")</f>
        <v/>
      </c>
      <c r="AT18" t="str">
        <f>IF(OR(LEFT('（拒絶理由引用・登録時参考文献の抽出）'!AW18)="拒",LEFT('（拒絶理由引用・登録時参考文献の抽出）'!AW18)="異"),REPLACE('（拒絶理由引用・登録時参考文献の抽出）'!AW18,1,31,""),"")</f>
        <v/>
      </c>
      <c r="AU18" t="str">
        <f>IF(OR(LEFT('（拒絶理由引用・登録時参考文献の抽出）'!AX18)="拒",LEFT('（拒絶理由引用・登録時参考文献の抽出）'!AX18)="異"),REPLACE('（拒絶理由引用・登録時参考文献の抽出）'!AX18,1,31,""),"")</f>
        <v/>
      </c>
      <c r="AV18" t="str">
        <f>IF(OR(LEFT('（拒絶理由引用・登録時参考文献の抽出）'!AY18)="拒",LEFT('（拒絶理由引用・登録時参考文献の抽出）'!AY18)="異"),REPLACE('（拒絶理由引用・登録時参考文献の抽出）'!AY18,1,31,""),"")</f>
        <v/>
      </c>
      <c r="AW18" t="str">
        <f>IF(OR(LEFT('（拒絶理由引用・登録時参考文献の抽出）'!AZ18)="拒",LEFT('（拒絶理由引用・登録時参考文献の抽出）'!AZ18)="異"),REPLACE('（拒絶理由引用・登録時参考文献の抽出）'!AZ18,1,31,""),"")</f>
        <v/>
      </c>
    </row>
    <row r="19" spans="1:49" x14ac:dyDescent="0.15">
      <c r="A19" s="7" t="s">
        <v>95</v>
      </c>
      <c r="B19" t="str">
        <f>IF(OR(LEFT('（拒絶理由引用・登録時参考文献の抽出）'!E19)="拒",LEFT('（拒絶理由引用・登録時参考文献の抽出）'!E19)="異"),REPLACE('（拒絶理由引用・登録時参考文献の抽出）'!E19,1,31,""),"")</f>
        <v/>
      </c>
      <c r="C19" t="str">
        <f>IF(OR(LEFT('（拒絶理由引用・登録時参考文献の抽出）'!F19)="拒",LEFT('（拒絶理由引用・登録時参考文献の抽出）'!F19)="異"),REPLACE('（拒絶理由引用・登録時参考文献の抽出）'!F19,1,31,""),"")</f>
        <v/>
      </c>
      <c r="D19" t="str">
        <f>IF(OR(LEFT('（拒絶理由引用・登録時参考文献の抽出）'!G19)="拒",LEFT('（拒絶理由引用・登録時参考文献の抽出）'!G19)="異"),REPLACE('（拒絶理由引用・登録時参考文献の抽出）'!G19,1,31,""),"")</f>
        <v/>
      </c>
      <c r="E19" t="str">
        <f>IF(OR(LEFT('（拒絶理由引用・登録時参考文献の抽出）'!H19)="拒",LEFT('（拒絶理由引用・登録時参考文献の抽出）'!H19)="異"),REPLACE('（拒絶理由引用・登録時参考文献の抽出）'!H19,1,31,""),"")</f>
        <v/>
      </c>
      <c r="F19" t="str">
        <f>IF(OR(LEFT('（拒絶理由引用・登録時参考文献の抽出）'!I19)="拒",LEFT('（拒絶理由引用・登録時参考文献の抽出）'!I19)="異"),REPLACE('（拒絶理由引用・登録時参考文献の抽出）'!I19,1,31,""),"")</f>
        <v/>
      </c>
      <c r="G19" t="str">
        <f>IF(OR(LEFT('（拒絶理由引用・登録時参考文献の抽出）'!J19)="拒",LEFT('（拒絶理由引用・登録時参考文献の抽出）'!J19)="異"),REPLACE('（拒絶理由引用・登録時参考文献の抽出）'!J19,1,31,""),"")</f>
        <v/>
      </c>
      <c r="H19" t="str">
        <f>IF(OR(LEFT('（拒絶理由引用・登録時参考文献の抽出）'!K19)="拒",LEFT('（拒絶理由引用・登録時参考文献の抽出）'!K19)="異"),REPLACE('（拒絶理由引用・登録時参考文献の抽出）'!K19,1,31,""),"")</f>
        <v/>
      </c>
      <c r="I19" t="str">
        <f>IF(OR(LEFT('（拒絶理由引用・登録時参考文献の抽出）'!L19)="拒",LEFT('（拒絶理由引用・登録時参考文献の抽出）'!L19)="異"),REPLACE('（拒絶理由引用・登録時参考文献の抽出）'!L19,1,31,""),"")</f>
        <v/>
      </c>
      <c r="J19" t="str">
        <f>IF(OR(LEFT('（拒絶理由引用・登録時参考文献の抽出）'!M19)="拒",LEFT('（拒絶理由引用・登録時参考文献の抽出）'!M19)="異"),REPLACE('（拒絶理由引用・登録時参考文献の抽出）'!M19,1,31,""),"")</f>
        <v/>
      </c>
      <c r="K19" t="str">
        <f>IF(OR(LEFT('（拒絶理由引用・登録時参考文献の抽出）'!N19)="拒",LEFT('（拒絶理由引用・登録時参考文献の抽出）'!N19)="異"),REPLACE('（拒絶理由引用・登録時参考文献の抽出）'!N19,1,31,""),"")</f>
        <v/>
      </c>
      <c r="L19" t="str">
        <f>IF(OR(LEFT('（拒絶理由引用・登録時参考文献の抽出）'!O19)="拒",LEFT('（拒絶理由引用・登録時参考文献の抽出）'!O19)="異"),REPLACE('（拒絶理由引用・登録時参考文献の抽出）'!O19,1,31,""),"")</f>
        <v/>
      </c>
      <c r="M19" t="str">
        <f>IF(OR(LEFT('（拒絶理由引用・登録時参考文献の抽出）'!P19)="拒",LEFT('（拒絶理由引用・登録時参考文献の抽出）'!P19)="異"),REPLACE('（拒絶理由引用・登録時参考文献の抽出）'!P19,1,31,""),"")</f>
        <v/>
      </c>
      <c r="N19" t="str">
        <f>IF(OR(LEFT('（拒絶理由引用・登録時参考文献の抽出）'!Q19)="拒",LEFT('（拒絶理由引用・登録時参考文献の抽出）'!Q19)="異"),REPLACE('（拒絶理由引用・登録時参考文献の抽出）'!Q19,1,31,""),"")</f>
        <v/>
      </c>
      <c r="O19" t="str">
        <f>IF(OR(LEFT('（拒絶理由引用・登録時参考文献の抽出）'!R19)="拒",LEFT('（拒絶理由引用・登録時参考文献の抽出）'!R19)="異"),REPLACE('（拒絶理由引用・登録時参考文献の抽出）'!R19,1,31,""),"")</f>
        <v/>
      </c>
      <c r="P19" t="str">
        <f>IF(OR(LEFT('（拒絶理由引用・登録時参考文献の抽出）'!S19)="拒",LEFT('（拒絶理由引用・登録時参考文献の抽出）'!S19)="異"),REPLACE('（拒絶理由引用・登録時参考文献の抽出）'!S19,1,31,""),"")</f>
        <v/>
      </c>
      <c r="Q19" t="str">
        <f>IF(OR(LEFT('（拒絶理由引用・登録時参考文献の抽出）'!T19)="拒",LEFT('（拒絶理由引用・登録時参考文献の抽出）'!T19)="異"),REPLACE('（拒絶理由引用・登録時参考文献の抽出）'!T19,1,31,""),"")</f>
        <v/>
      </c>
      <c r="R19" t="str">
        <f>IF(OR(LEFT('（拒絶理由引用・登録時参考文献の抽出）'!U19)="拒",LEFT('（拒絶理由引用・登録時参考文献の抽出）'!U19)="異"),REPLACE('（拒絶理由引用・登録時参考文献の抽出）'!U19,1,31,""),"")</f>
        <v/>
      </c>
      <c r="S19" t="str">
        <f>IF(OR(LEFT('（拒絶理由引用・登録時参考文献の抽出）'!V19)="拒",LEFT('（拒絶理由引用・登録時参考文献の抽出）'!V19)="異"),REPLACE('（拒絶理由引用・登録時参考文献の抽出）'!V19,1,31,""),"")</f>
        <v/>
      </c>
      <c r="T19" t="str">
        <f>IF(OR(LEFT('（拒絶理由引用・登録時参考文献の抽出）'!W19)="拒",LEFT('（拒絶理由引用・登録時参考文献の抽出）'!W19)="異"),REPLACE('（拒絶理由引用・登録時参考文献の抽出）'!W19,1,31,""),"")</f>
        <v/>
      </c>
      <c r="U19" t="str">
        <f>IF(OR(LEFT('（拒絶理由引用・登録時参考文献の抽出）'!X19)="拒",LEFT('（拒絶理由引用・登録時参考文献の抽出）'!X19)="異"),REPLACE('（拒絶理由引用・登録時参考文献の抽出）'!X19,1,31,""),"")</f>
        <v/>
      </c>
      <c r="V19" t="str">
        <f>IF(OR(LEFT('（拒絶理由引用・登録時参考文献の抽出）'!Y19)="拒",LEFT('（拒絶理由引用・登録時参考文献の抽出）'!Y19)="異"),REPLACE('（拒絶理由引用・登録時参考文献の抽出）'!Y19,1,31,""),"")</f>
        <v/>
      </c>
      <c r="W19" t="str">
        <f>IF(OR(LEFT('（拒絶理由引用・登録時参考文献の抽出）'!Z19)="拒",LEFT('（拒絶理由引用・登録時参考文献の抽出）'!Z19)="異"),REPLACE('（拒絶理由引用・登録時参考文献の抽出）'!Z19,1,31,""),"")</f>
        <v/>
      </c>
      <c r="X19" t="str">
        <f>IF(OR(LEFT('（拒絶理由引用・登録時参考文献の抽出）'!AA19)="拒",LEFT('（拒絶理由引用・登録時参考文献の抽出）'!AA19)="異"),REPLACE('（拒絶理由引用・登録時参考文献の抽出）'!AA19,1,31,""),"")</f>
        <v/>
      </c>
      <c r="Y19" t="str">
        <f>IF(OR(LEFT('（拒絶理由引用・登録時参考文献の抽出）'!AB19)="拒",LEFT('（拒絶理由引用・登録時参考文献の抽出）'!AB19)="異"),REPLACE('（拒絶理由引用・登録時参考文献の抽出）'!AB19,1,31,""),"")</f>
        <v/>
      </c>
      <c r="Z19" t="str">
        <f>IF(OR(LEFT('（拒絶理由引用・登録時参考文献の抽出）'!AC19)="拒",LEFT('（拒絶理由引用・登録時参考文献の抽出）'!AC19)="異"),REPLACE('（拒絶理由引用・登録時参考文献の抽出）'!AC19,1,31,""),"")</f>
        <v/>
      </c>
      <c r="AA19" t="str">
        <f>IF(OR(LEFT('（拒絶理由引用・登録時参考文献の抽出）'!AD19)="拒",LEFT('（拒絶理由引用・登録時参考文献の抽出）'!AD19)="異"),REPLACE('（拒絶理由引用・登録時参考文献の抽出）'!AD19,1,31,""),"")</f>
        <v/>
      </c>
      <c r="AB19" t="str">
        <f>IF(OR(LEFT('（拒絶理由引用・登録時参考文献の抽出）'!AE19)="拒",LEFT('（拒絶理由引用・登録時参考文献の抽出）'!AE19)="異"),REPLACE('（拒絶理由引用・登録時参考文献の抽出）'!AE19,1,31,""),"")</f>
        <v/>
      </c>
      <c r="AC19" t="str">
        <f>IF(OR(LEFT('（拒絶理由引用・登録時参考文献の抽出）'!AF19)="拒",LEFT('（拒絶理由引用・登録時参考文献の抽出）'!AF19)="異"),REPLACE('（拒絶理由引用・登録時参考文献の抽出）'!AF19,1,31,""),"")</f>
        <v/>
      </c>
      <c r="AD19" t="str">
        <f>IF(OR(LEFT('（拒絶理由引用・登録時参考文献の抽出）'!AG19)="拒",LEFT('（拒絶理由引用・登録時参考文献の抽出）'!AG19)="異"),REPLACE('（拒絶理由引用・登録時参考文献の抽出）'!AG19,1,31,""),"")</f>
        <v/>
      </c>
      <c r="AE19" t="str">
        <f>IF(OR(LEFT('（拒絶理由引用・登録時参考文献の抽出）'!AH19)="拒",LEFT('（拒絶理由引用・登録時参考文献の抽出）'!AH19)="異"),REPLACE('（拒絶理由引用・登録時参考文献の抽出）'!AH19,1,31,""),"")</f>
        <v/>
      </c>
      <c r="AF19" t="str">
        <f>IF(OR(LEFT('（拒絶理由引用・登録時参考文献の抽出）'!AI19)="拒",LEFT('（拒絶理由引用・登録時参考文献の抽出）'!AI19)="異"),REPLACE('（拒絶理由引用・登録時参考文献の抽出）'!AI19,1,31,""),"")</f>
        <v/>
      </c>
      <c r="AG19" t="str">
        <f>IF(OR(LEFT('（拒絶理由引用・登録時参考文献の抽出）'!AJ19)="拒",LEFT('（拒絶理由引用・登録時参考文献の抽出）'!AJ19)="異"),REPLACE('（拒絶理由引用・登録時参考文献の抽出）'!AJ19,1,31,""),"")</f>
        <v/>
      </c>
      <c r="AH19" t="str">
        <f>IF(OR(LEFT('（拒絶理由引用・登録時参考文献の抽出）'!AK19)="拒",LEFT('（拒絶理由引用・登録時参考文献の抽出）'!AK19)="異"),REPLACE('（拒絶理由引用・登録時参考文献の抽出）'!AK19,1,31,""),"")</f>
        <v/>
      </c>
      <c r="AI19" t="str">
        <f>IF(OR(LEFT('（拒絶理由引用・登録時参考文献の抽出）'!AL19)="拒",LEFT('（拒絶理由引用・登録時参考文献の抽出）'!AL19)="異"),REPLACE('（拒絶理由引用・登録時参考文献の抽出）'!AL19,1,31,""),"")</f>
        <v/>
      </c>
      <c r="AJ19" t="str">
        <f>IF(OR(LEFT('（拒絶理由引用・登録時参考文献の抽出）'!AM19)="拒",LEFT('（拒絶理由引用・登録時参考文献の抽出）'!AM19)="異"),REPLACE('（拒絶理由引用・登録時参考文献の抽出）'!AM19,1,31,""),"")</f>
        <v/>
      </c>
      <c r="AK19" t="str">
        <f>IF(OR(LEFT('（拒絶理由引用・登録時参考文献の抽出）'!AN19)="拒",LEFT('（拒絶理由引用・登録時参考文献の抽出）'!AN19)="異"),REPLACE('（拒絶理由引用・登録時参考文献の抽出）'!AN19,1,31,""),"")</f>
        <v/>
      </c>
      <c r="AL19" t="str">
        <f>IF(OR(LEFT('（拒絶理由引用・登録時参考文献の抽出）'!AO19)="拒",LEFT('（拒絶理由引用・登録時参考文献の抽出）'!AO19)="異"),REPLACE('（拒絶理由引用・登録時参考文献の抽出）'!AO19,1,31,""),"")</f>
        <v/>
      </c>
      <c r="AM19" t="str">
        <f>IF(OR(LEFT('（拒絶理由引用・登録時参考文献の抽出）'!AP19)="拒",LEFT('（拒絶理由引用・登録時参考文献の抽出）'!AP19)="異"),REPLACE('（拒絶理由引用・登録時参考文献の抽出）'!AP19,1,31,""),"")</f>
        <v/>
      </c>
      <c r="AN19" t="str">
        <f>IF(OR(LEFT('（拒絶理由引用・登録時参考文献の抽出）'!AQ19)="拒",LEFT('（拒絶理由引用・登録時参考文献の抽出）'!AQ19)="異"),REPLACE('（拒絶理由引用・登録時参考文献の抽出）'!AQ19,1,31,""),"")</f>
        <v/>
      </c>
      <c r="AO19" t="str">
        <f>IF(OR(LEFT('（拒絶理由引用・登録時参考文献の抽出）'!AR19)="拒",LEFT('（拒絶理由引用・登録時参考文献の抽出）'!AR19)="異"),REPLACE('（拒絶理由引用・登録時参考文献の抽出）'!AR19,1,31,""),"")</f>
        <v/>
      </c>
      <c r="AP19" t="str">
        <f>IF(OR(LEFT('（拒絶理由引用・登録時参考文献の抽出）'!AS19)="拒",LEFT('（拒絶理由引用・登録時参考文献の抽出）'!AS19)="異"),REPLACE('（拒絶理由引用・登録時参考文献の抽出）'!AS19,1,31,""),"")</f>
        <v/>
      </c>
      <c r="AQ19" t="str">
        <f>IF(OR(LEFT('（拒絶理由引用・登録時参考文献の抽出）'!AT19)="拒",LEFT('（拒絶理由引用・登録時参考文献の抽出）'!AT19)="異"),REPLACE('（拒絶理由引用・登録時参考文献の抽出）'!AT19,1,31,""),"")</f>
        <v/>
      </c>
      <c r="AR19" t="str">
        <f>IF(OR(LEFT('（拒絶理由引用・登録時参考文献の抽出）'!AU19)="拒",LEFT('（拒絶理由引用・登録時参考文献の抽出）'!AU19)="異"),REPLACE('（拒絶理由引用・登録時参考文献の抽出）'!AU19,1,31,""),"")</f>
        <v/>
      </c>
      <c r="AS19" t="str">
        <f>IF(OR(LEFT('（拒絶理由引用・登録時参考文献の抽出）'!AV19)="拒",LEFT('（拒絶理由引用・登録時参考文献の抽出）'!AV19)="異"),REPLACE('（拒絶理由引用・登録時参考文献の抽出）'!AV19,1,31,""),"")</f>
        <v/>
      </c>
      <c r="AT19" t="str">
        <f>IF(OR(LEFT('（拒絶理由引用・登録時参考文献の抽出）'!AW19)="拒",LEFT('（拒絶理由引用・登録時参考文献の抽出）'!AW19)="異"),REPLACE('（拒絶理由引用・登録時参考文献の抽出）'!AW19,1,31,""),"")</f>
        <v/>
      </c>
      <c r="AU19" t="str">
        <f>IF(OR(LEFT('（拒絶理由引用・登録時参考文献の抽出）'!AX19)="拒",LEFT('（拒絶理由引用・登録時参考文献の抽出）'!AX19)="異"),REPLACE('（拒絶理由引用・登録時参考文献の抽出）'!AX19,1,31,""),"")</f>
        <v/>
      </c>
      <c r="AV19" t="str">
        <f>IF(OR(LEFT('（拒絶理由引用・登録時参考文献の抽出）'!AY19)="拒",LEFT('（拒絶理由引用・登録時参考文献の抽出）'!AY19)="異"),REPLACE('（拒絶理由引用・登録時参考文献の抽出）'!AY19,1,31,""),"")</f>
        <v/>
      </c>
      <c r="AW19" t="str">
        <f>IF(OR(LEFT('（拒絶理由引用・登録時参考文献の抽出）'!AZ19)="拒",LEFT('（拒絶理由引用・登録時参考文献の抽出）'!AZ19)="異"),REPLACE('（拒絶理由引用・登録時参考文献の抽出）'!AZ19,1,31,""),"")</f>
        <v/>
      </c>
    </row>
    <row r="20" spans="1:49" x14ac:dyDescent="0.15">
      <c r="A20" s="7" t="s">
        <v>101</v>
      </c>
      <c r="B20" t="str">
        <f>IF(OR(LEFT('（拒絶理由引用・登録時参考文献の抽出）'!E20)="拒",LEFT('（拒絶理由引用・登録時参考文献の抽出）'!E20)="異"),REPLACE('（拒絶理由引用・登録時参考文献の抽出）'!E20,1,31,""),"")</f>
        <v/>
      </c>
      <c r="C20" t="str">
        <f>IF(OR(LEFT('（拒絶理由引用・登録時参考文献の抽出）'!F20)="拒",LEFT('（拒絶理由引用・登録時参考文献の抽出）'!F20)="異"),REPLACE('（拒絶理由引用・登録時参考文献の抽出）'!F20,1,31,""),"")</f>
        <v/>
      </c>
      <c r="D20" t="str">
        <f>IF(OR(LEFT('（拒絶理由引用・登録時参考文献の抽出）'!G20)="拒",LEFT('（拒絶理由引用・登録時参考文献の抽出）'!G20)="異"),REPLACE('（拒絶理由引用・登録時参考文献の抽出）'!G20,1,31,""),"")</f>
        <v/>
      </c>
      <c r="E20" t="str">
        <f>IF(OR(LEFT('（拒絶理由引用・登録時参考文献の抽出）'!H20)="拒",LEFT('（拒絶理由引用・登録時参考文献の抽出）'!H20)="異"),REPLACE('（拒絶理由引用・登録時参考文献の抽出）'!H20,1,31,""),"")</f>
        <v/>
      </c>
      <c r="F20" t="str">
        <f>IF(OR(LEFT('（拒絶理由引用・登録時参考文献の抽出）'!I20)="拒",LEFT('（拒絶理由引用・登録時参考文献の抽出）'!I20)="異"),REPLACE('（拒絶理由引用・登録時参考文献の抽出）'!I20,1,31,""),"")</f>
        <v/>
      </c>
      <c r="G20" t="str">
        <f>IF(OR(LEFT('（拒絶理由引用・登録時参考文献の抽出）'!J20)="拒",LEFT('（拒絶理由引用・登録時参考文献の抽出）'!J20)="異"),REPLACE('（拒絶理由引用・登録時参考文献の抽出）'!J20,1,31,""),"")</f>
        <v/>
      </c>
      <c r="H20" t="str">
        <f>IF(OR(LEFT('（拒絶理由引用・登録時参考文献の抽出）'!K20)="拒",LEFT('（拒絶理由引用・登録時参考文献の抽出）'!K20)="異"),REPLACE('（拒絶理由引用・登録時参考文献の抽出）'!K20,1,31,""),"")</f>
        <v/>
      </c>
      <c r="I20" t="str">
        <f>IF(OR(LEFT('（拒絶理由引用・登録時参考文献の抽出）'!L20)="拒",LEFT('（拒絶理由引用・登録時参考文献の抽出）'!L20)="異"),REPLACE('（拒絶理由引用・登録時参考文献の抽出）'!L20,1,31,""),"")</f>
        <v/>
      </c>
      <c r="J20" t="str">
        <f>IF(OR(LEFT('（拒絶理由引用・登録時参考文献の抽出）'!M20)="拒",LEFT('（拒絶理由引用・登録時参考文献の抽出）'!M20)="異"),REPLACE('（拒絶理由引用・登録時参考文献の抽出）'!M20,1,31,""),"")</f>
        <v/>
      </c>
      <c r="K20" t="str">
        <f>IF(OR(LEFT('（拒絶理由引用・登録時参考文献の抽出）'!N20)="拒",LEFT('（拒絶理由引用・登録時参考文献の抽出）'!N20)="異"),REPLACE('（拒絶理由引用・登録時参考文献の抽出）'!N20,1,31,""),"")</f>
        <v/>
      </c>
      <c r="L20" t="str">
        <f>IF(OR(LEFT('（拒絶理由引用・登録時参考文献の抽出）'!O20)="拒",LEFT('（拒絶理由引用・登録時参考文献の抽出）'!O20)="異"),REPLACE('（拒絶理由引用・登録時参考文献の抽出）'!O20,1,31,""),"")</f>
        <v/>
      </c>
      <c r="M20" t="str">
        <f>IF(OR(LEFT('（拒絶理由引用・登録時参考文献の抽出）'!P20)="拒",LEFT('（拒絶理由引用・登録時参考文献の抽出）'!P20)="異"),REPLACE('（拒絶理由引用・登録時参考文献の抽出）'!P20,1,31,""),"")</f>
        <v/>
      </c>
      <c r="N20" t="str">
        <f>IF(OR(LEFT('（拒絶理由引用・登録時参考文献の抽出）'!Q20)="拒",LEFT('（拒絶理由引用・登録時参考文献の抽出）'!Q20)="異"),REPLACE('（拒絶理由引用・登録時参考文献の抽出）'!Q20,1,31,""),"")</f>
        <v/>
      </c>
      <c r="O20" t="str">
        <f>IF(OR(LEFT('（拒絶理由引用・登録時参考文献の抽出）'!R20)="拒",LEFT('（拒絶理由引用・登録時参考文献の抽出）'!R20)="異"),REPLACE('（拒絶理由引用・登録時参考文献の抽出）'!R20,1,31,""),"")</f>
        <v/>
      </c>
      <c r="P20" t="str">
        <f>IF(OR(LEFT('（拒絶理由引用・登録時参考文献の抽出）'!S20)="拒",LEFT('（拒絶理由引用・登録時参考文献の抽出）'!S20)="異"),REPLACE('（拒絶理由引用・登録時参考文献の抽出）'!S20,1,31,""),"")</f>
        <v/>
      </c>
      <c r="Q20" t="str">
        <f>IF(OR(LEFT('（拒絶理由引用・登録時参考文献の抽出）'!T20)="拒",LEFT('（拒絶理由引用・登録時参考文献の抽出）'!T20)="異"),REPLACE('（拒絶理由引用・登録時参考文献の抽出）'!T20,1,31,""),"")</f>
        <v/>
      </c>
      <c r="R20" t="str">
        <f>IF(OR(LEFT('（拒絶理由引用・登録時参考文献の抽出）'!U20)="拒",LEFT('（拒絶理由引用・登録時参考文献の抽出）'!U20)="異"),REPLACE('（拒絶理由引用・登録時参考文献の抽出）'!U20,1,31,""),"")</f>
        <v/>
      </c>
      <c r="S20" t="str">
        <f>IF(OR(LEFT('（拒絶理由引用・登録時参考文献の抽出）'!V20)="拒",LEFT('（拒絶理由引用・登録時参考文献の抽出）'!V20)="異"),REPLACE('（拒絶理由引用・登録時参考文献の抽出）'!V20,1,31,""),"")</f>
        <v/>
      </c>
      <c r="T20" t="str">
        <f>IF(OR(LEFT('（拒絶理由引用・登録時参考文献の抽出）'!W20)="拒",LEFT('（拒絶理由引用・登録時参考文献の抽出）'!W20)="異"),REPLACE('（拒絶理由引用・登録時参考文献の抽出）'!W20,1,31,""),"")</f>
        <v/>
      </c>
      <c r="U20" t="str">
        <f>IF(OR(LEFT('（拒絶理由引用・登録時参考文献の抽出）'!X20)="拒",LEFT('（拒絶理由引用・登録時参考文献の抽出）'!X20)="異"),REPLACE('（拒絶理由引用・登録時参考文献の抽出）'!X20,1,31,""),"")</f>
        <v/>
      </c>
      <c r="V20" t="str">
        <f>IF(OR(LEFT('（拒絶理由引用・登録時参考文献の抽出）'!Y20)="拒",LEFT('（拒絶理由引用・登録時参考文献の抽出）'!Y20)="異"),REPLACE('（拒絶理由引用・登録時参考文献の抽出）'!Y20,1,31,""),"")</f>
        <v/>
      </c>
      <c r="W20" t="str">
        <f>IF(OR(LEFT('（拒絶理由引用・登録時参考文献の抽出）'!Z20)="拒",LEFT('（拒絶理由引用・登録時参考文献の抽出）'!Z20)="異"),REPLACE('（拒絶理由引用・登録時参考文献の抽出）'!Z20,1,31,""),"")</f>
        <v/>
      </c>
      <c r="X20" t="str">
        <f>IF(OR(LEFT('（拒絶理由引用・登録時参考文献の抽出）'!AA20)="拒",LEFT('（拒絶理由引用・登録時参考文献の抽出）'!AA20)="異"),REPLACE('（拒絶理由引用・登録時参考文献の抽出）'!AA20,1,31,""),"")</f>
        <v/>
      </c>
      <c r="Y20" t="str">
        <f>IF(OR(LEFT('（拒絶理由引用・登録時参考文献の抽出）'!AB20)="拒",LEFT('（拒絶理由引用・登録時参考文献の抽出）'!AB20)="異"),REPLACE('（拒絶理由引用・登録時参考文献の抽出）'!AB20,1,31,""),"")</f>
        <v/>
      </c>
      <c r="Z20" t="str">
        <f>IF(OR(LEFT('（拒絶理由引用・登録時参考文献の抽出）'!AC20)="拒",LEFT('（拒絶理由引用・登録時参考文献の抽出）'!AC20)="異"),REPLACE('（拒絶理由引用・登録時参考文献の抽出）'!AC20,1,31,""),"")</f>
        <v/>
      </c>
      <c r="AA20" t="str">
        <f>IF(OR(LEFT('（拒絶理由引用・登録時参考文献の抽出）'!AD20)="拒",LEFT('（拒絶理由引用・登録時参考文献の抽出）'!AD20)="異"),REPLACE('（拒絶理由引用・登録時参考文献の抽出）'!AD20,1,31,""),"")</f>
        <v/>
      </c>
      <c r="AB20" t="str">
        <f>IF(OR(LEFT('（拒絶理由引用・登録時参考文献の抽出）'!AE20)="拒",LEFT('（拒絶理由引用・登録時参考文献の抽出）'!AE20)="異"),REPLACE('（拒絶理由引用・登録時参考文献の抽出）'!AE20,1,31,""),"")</f>
        <v/>
      </c>
      <c r="AC20" t="str">
        <f>IF(OR(LEFT('（拒絶理由引用・登録時参考文献の抽出）'!AF20)="拒",LEFT('（拒絶理由引用・登録時参考文献の抽出）'!AF20)="異"),REPLACE('（拒絶理由引用・登録時参考文献の抽出）'!AF20,1,31,""),"")</f>
        <v/>
      </c>
      <c r="AD20" t="str">
        <f>IF(OR(LEFT('（拒絶理由引用・登録時参考文献の抽出）'!AG20)="拒",LEFT('（拒絶理由引用・登録時参考文献の抽出）'!AG20)="異"),REPLACE('（拒絶理由引用・登録時参考文献の抽出）'!AG20,1,31,""),"")</f>
        <v/>
      </c>
      <c r="AE20" t="str">
        <f>IF(OR(LEFT('（拒絶理由引用・登録時参考文献の抽出）'!AH20)="拒",LEFT('（拒絶理由引用・登録時参考文献の抽出）'!AH20)="異"),REPLACE('（拒絶理由引用・登録時参考文献の抽出）'!AH20,1,31,""),"")</f>
        <v/>
      </c>
      <c r="AF20" t="str">
        <f>IF(OR(LEFT('（拒絶理由引用・登録時参考文献の抽出）'!AI20)="拒",LEFT('（拒絶理由引用・登録時参考文献の抽出）'!AI20)="異"),REPLACE('（拒絶理由引用・登録時参考文献の抽出）'!AI20,1,31,""),"")</f>
        <v/>
      </c>
      <c r="AG20" t="str">
        <f>IF(OR(LEFT('（拒絶理由引用・登録時参考文献の抽出）'!AJ20)="拒",LEFT('（拒絶理由引用・登録時参考文献の抽出）'!AJ20)="異"),REPLACE('（拒絶理由引用・登録時参考文献の抽出）'!AJ20,1,31,""),"")</f>
        <v/>
      </c>
      <c r="AH20" t="str">
        <f>IF(OR(LEFT('（拒絶理由引用・登録時参考文献の抽出）'!AK20)="拒",LEFT('（拒絶理由引用・登録時参考文献の抽出）'!AK20)="異"),REPLACE('（拒絶理由引用・登録時参考文献の抽出）'!AK20,1,31,""),"")</f>
        <v/>
      </c>
      <c r="AI20" t="str">
        <f>IF(OR(LEFT('（拒絶理由引用・登録時参考文献の抽出）'!AL20)="拒",LEFT('（拒絶理由引用・登録時参考文献の抽出）'!AL20)="異"),REPLACE('（拒絶理由引用・登録時参考文献の抽出）'!AL20,1,31,""),"")</f>
        <v/>
      </c>
      <c r="AJ20" t="str">
        <f>IF(OR(LEFT('（拒絶理由引用・登録時参考文献の抽出）'!AM20)="拒",LEFT('（拒絶理由引用・登録時参考文献の抽出）'!AM20)="異"),REPLACE('（拒絶理由引用・登録時参考文献の抽出）'!AM20,1,31,""),"")</f>
        <v/>
      </c>
      <c r="AK20" t="str">
        <f>IF(OR(LEFT('（拒絶理由引用・登録時参考文献の抽出）'!AN20)="拒",LEFT('（拒絶理由引用・登録時参考文献の抽出）'!AN20)="異"),REPLACE('（拒絶理由引用・登録時参考文献の抽出）'!AN20,1,31,""),"")</f>
        <v/>
      </c>
      <c r="AL20" t="str">
        <f>IF(OR(LEFT('（拒絶理由引用・登録時参考文献の抽出）'!AO20)="拒",LEFT('（拒絶理由引用・登録時参考文献の抽出）'!AO20)="異"),REPLACE('（拒絶理由引用・登録時参考文献の抽出）'!AO20,1,31,""),"")</f>
        <v/>
      </c>
      <c r="AM20" t="str">
        <f>IF(OR(LEFT('（拒絶理由引用・登録時参考文献の抽出）'!AP20)="拒",LEFT('（拒絶理由引用・登録時参考文献の抽出）'!AP20)="異"),REPLACE('（拒絶理由引用・登録時参考文献の抽出）'!AP20,1,31,""),"")</f>
        <v/>
      </c>
      <c r="AN20" t="str">
        <f>IF(OR(LEFT('（拒絶理由引用・登録時参考文献の抽出）'!AQ20)="拒",LEFT('（拒絶理由引用・登録時参考文献の抽出）'!AQ20)="異"),REPLACE('（拒絶理由引用・登録時参考文献の抽出）'!AQ20,1,31,""),"")</f>
        <v/>
      </c>
      <c r="AO20" t="str">
        <f>IF(OR(LEFT('（拒絶理由引用・登録時参考文献の抽出）'!AR20)="拒",LEFT('（拒絶理由引用・登録時参考文献の抽出）'!AR20)="異"),REPLACE('（拒絶理由引用・登録時参考文献の抽出）'!AR20,1,31,""),"")</f>
        <v/>
      </c>
      <c r="AP20" t="str">
        <f>IF(OR(LEFT('（拒絶理由引用・登録時参考文献の抽出）'!AS20)="拒",LEFT('（拒絶理由引用・登録時参考文献の抽出）'!AS20)="異"),REPLACE('（拒絶理由引用・登録時参考文献の抽出）'!AS20,1,31,""),"")</f>
        <v/>
      </c>
      <c r="AQ20" t="str">
        <f>IF(OR(LEFT('（拒絶理由引用・登録時参考文献の抽出）'!AT20)="拒",LEFT('（拒絶理由引用・登録時参考文献の抽出）'!AT20)="異"),REPLACE('（拒絶理由引用・登録時参考文献の抽出）'!AT20,1,31,""),"")</f>
        <v/>
      </c>
      <c r="AR20" t="str">
        <f>IF(OR(LEFT('（拒絶理由引用・登録時参考文献の抽出）'!AU20)="拒",LEFT('（拒絶理由引用・登録時参考文献の抽出）'!AU20)="異"),REPLACE('（拒絶理由引用・登録時参考文献の抽出）'!AU20,1,31,""),"")</f>
        <v/>
      </c>
      <c r="AS20" t="str">
        <f>IF(OR(LEFT('（拒絶理由引用・登録時参考文献の抽出）'!AV20)="拒",LEFT('（拒絶理由引用・登録時参考文献の抽出）'!AV20)="異"),REPLACE('（拒絶理由引用・登録時参考文献の抽出）'!AV20,1,31,""),"")</f>
        <v/>
      </c>
      <c r="AT20" t="str">
        <f>IF(OR(LEFT('（拒絶理由引用・登録時参考文献の抽出）'!AW20)="拒",LEFT('（拒絶理由引用・登録時参考文献の抽出）'!AW20)="異"),REPLACE('（拒絶理由引用・登録時参考文献の抽出）'!AW20,1,31,""),"")</f>
        <v/>
      </c>
      <c r="AU20" t="str">
        <f>IF(OR(LEFT('（拒絶理由引用・登録時参考文献の抽出）'!AX20)="拒",LEFT('（拒絶理由引用・登録時参考文献の抽出）'!AX20)="異"),REPLACE('（拒絶理由引用・登録時参考文献の抽出）'!AX20,1,31,""),"")</f>
        <v/>
      </c>
      <c r="AV20" t="str">
        <f>IF(OR(LEFT('（拒絶理由引用・登録時参考文献の抽出）'!AY20)="拒",LEFT('（拒絶理由引用・登録時参考文献の抽出）'!AY20)="異"),REPLACE('（拒絶理由引用・登録時参考文献の抽出）'!AY20,1,31,""),"")</f>
        <v/>
      </c>
      <c r="AW20" t="str">
        <f>IF(OR(LEFT('（拒絶理由引用・登録時参考文献の抽出）'!AZ20)="拒",LEFT('（拒絶理由引用・登録時参考文献の抽出）'!AZ20)="異"),REPLACE('（拒絶理由引用・登録時参考文献の抽出）'!AZ20,1,31,""),"")</f>
        <v/>
      </c>
    </row>
    <row r="21" spans="1:49" x14ac:dyDescent="0.15">
      <c r="A21" s="7" t="s">
        <v>106</v>
      </c>
      <c r="B21" t="str">
        <f>IF(OR(LEFT('（拒絶理由引用・登録時参考文献の抽出）'!E21)="拒",LEFT('（拒絶理由引用・登録時参考文献の抽出）'!E21)="異"),REPLACE('（拒絶理由引用・登録時参考文献の抽出）'!E21,1,31,""),"")</f>
        <v/>
      </c>
      <c r="C21" t="str">
        <f>IF(OR(LEFT('（拒絶理由引用・登録時参考文献の抽出）'!F21)="拒",LEFT('（拒絶理由引用・登録時参考文献の抽出）'!F21)="異"),REPLACE('（拒絶理由引用・登録時参考文献の抽出）'!F21,1,31,""),"")</f>
        <v/>
      </c>
      <c r="D21" t="str">
        <f>IF(OR(LEFT('（拒絶理由引用・登録時参考文献の抽出）'!G21)="拒",LEFT('（拒絶理由引用・登録時参考文献の抽出）'!G21)="異"),REPLACE('（拒絶理由引用・登録時参考文献の抽出）'!G21,1,31,""),"")</f>
        <v/>
      </c>
      <c r="E21" t="str">
        <f>IF(OR(LEFT('（拒絶理由引用・登録時参考文献の抽出）'!H21)="拒",LEFT('（拒絶理由引用・登録時参考文献の抽出）'!H21)="異"),REPLACE('（拒絶理由引用・登録時参考文献の抽出）'!H21,1,31,""),"")</f>
        <v/>
      </c>
      <c r="F21" t="str">
        <f>IF(OR(LEFT('（拒絶理由引用・登録時参考文献の抽出）'!I21)="拒",LEFT('（拒絶理由引用・登録時参考文献の抽出）'!I21)="異"),REPLACE('（拒絶理由引用・登録時参考文献の抽出）'!I21,1,31,""),"")</f>
        <v/>
      </c>
      <c r="G21" t="str">
        <f>IF(OR(LEFT('（拒絶理由引用・登録時参考文献の抽出）'!J21)="拒",LEFT('（拒絶理由引用・登録時参考文献の抽出）'!J21)="異"),REPLACE('（拒絶理由引用・登録時参考文献の抽出）'!J21,1,31,""),"")</f>
        <v/>
      </c>
      <c r="H21" t="str">
        <f>IF(OR(LEFT('（拒絶理由引用・登録時参考文献の抽出）'!K21)="拒",LEFT('（拒絶理由引用・登録時参考文献の抽出）'!K21)="異"),REPLACE('（拒絶理由引用・登録時参考文献の抽出）'!K21,1,31,""),"")</f>
        <v/>
      </c>
      <c r="I21" t="str">
        <f>IF(OR(LEFT('（拒絶理由引用・登録時参考文献の抽出）'!L21)="拒",LEFT('（拒絶理由引用・登録時参考文献の抽出）'!L21)="異"),REPLACE('（拒絶理由引用・登録時参考文献の抽出）'!L21,1,31,""),"")</f>
        <v/>
      </c>
      <c r="J21" t="str">
        <f>IF(OR(LEFT('（拒絶理由引用・登録時参考文献の抽出）'!M21)="拒",LEFT('（拒絶理由引用・登録時参考文献の抽出）'!M21)="異"),REPLACE('（拒絶理由引用・登録時参考文献の抽出）'!M21,1,31,""),"")</f>
        <v/>
      </c>
      <c r="K21" t="str">
        <f>IF(OR(LEFT('（拒絶理由引用・登録時参考文献の抽出）'!N21)="拒",LEFT('（拒絶理由引用・登録時参考文献の抽出）'!N21)="異"),REPLACE('（拒絶理由引用・登録時参考文献の抽出）'!N21,1,31,""),"")</f>
        <v/>
      </c>
      <c r="L21" t="str">
        <f>IF(OR(LEFT('（拒絶理由引用・登録時参考文献の抽出）'!O21)="拒",LEFT('（拒絶理由引用・登録時参考文献の抽出）'!O21)="異"),REPLACE('（拒絶理由引用・登録時参考文献の抽出）'!O21,1,31,""),"")</f>
        <v/>
      </c>
      <c r="M21" t="str">
        <f>IF(OR(LEFT('（拒絶理由引用・登録時参考文献の抽出）'!P21)="拒",LEFT('（拒絶理由引用・登録時参考文献の抽出）'!P21)="異"),REPLACE('（拒絶理由引用・登録時参考文献の抽出）'!P21,1,31,""),"")</f>
        <v/>
      </c>
      <c r="N21" t="str">
        <f>IF(OR(LEFT('（拒絶理由引用・登録時参考文献の抽出）'!Q21)="拒",LEFT('（拒絶理由引用・登録時参考文献の抽出）'!Q21)="異"),REPLACE('（拒絶理由引用・登録時参考文献の抽出）'!Q21,1,31,""),"")</f>
        <v/>
      </c>
      <c r="O21" t="str">
        <f>IF(OR(LEFT('（拒絶理由引用・登録時参考文献の抽出）'!R21)="拒",LEFT('（拒絶理由引用・登録時参考文献の抽出）'!R21)="異"),REPLACE('（拒絶理由引用・登録時参考文献の抽出）'!R21,1,31,""),"")</f>
        <v/>
      </c>
      <c r="P21" t="str">
        <f>IF(OR(LEFT('（拒絶理由引用・登録時参考文献の抽出）'!S21)="拒",LEFT('（拒絶理由引用・登録時参考文献の抽出）'!S21)="異"),REPLACE('（拒絶理由引用・登録時参考文献の抽出）'!S21,1,31,""),"")</f>
        <v/>
      </c>
      <c r="Q21" t="str">
        <f>IF(OR(LEFT('（拒絶理由引用・登録時参考文献の抽出）'!T21)="拒",LEFT('（拒絶理由引用・登録時参考文献の抽出）'!T21)="異"),REPLACE('（拒絶理由引用・登録時参考文献の抽出）'!T21,1,31,""),"")</f>
        <v/>
      </c>
      <c r="R21" t="str">
        <f>IF(OR(LEFT('（拒絶理由引用・登録時参考文献の抽出）'!U21)="拒",LEFT('（拒絶理由引用・登録時参考文献の抽出）'!U21)="異"),REPLACE('（拒絶理由引用・登録時参考文献の抽出）'!U21,1,31,""),"")</f>
        <v/>
      </c>
      <c r="S21" t="str">
        <f>IF(OR(LEFT('（拒絶理由引用・登録時参考文献の抽出）'!V21)="拒",LEFT('（拒絶理由引用・登録時参考文献の抽出）'!V21)="異"),REPLACE('（拒絶理由引用・登録時参考文献の抽出）'!V21,1,31,""),"")</f>
        <v/>
      </c>
      <c r="T21" t="str">
        <f>IF(OR(LEFT('（拒絶理由引用・登録時参考文献の抽出）'!W21)="拒",LEFT('（拒絶理由引用・登録時参考文献の抽出）'!W21)="異"),REPLACE('（拒絶理由引用・登録時参考文献の抽出）'!W21,1,31,""),"")</f>
        <v/>
      </c>
      <c r="U21" t="str">
        <f>IF(OR(LEFT('（拒絶理由引用・登録時参考文献の抽出）'!X21)="拒",LEFT('（拒絶理由引用・登録時参考文献の抽出）'!X21)="異"),REPLACE('（拒絶理由引用・登録時参考文献の抽出）'!X21,1,31,""),"")</f>
        <v/>
      </c>
      <c r="V21" t="str">
        <f>IF(OR(LEFT('（拒絶理由引用・登録時参考文献の抽出）'!Y21)="拒",LEFT('（拒絶理由引用・登録時参考文献の抽出）'!Y21)="異"),REPLACE('（拒絶理由引用・登録時参考文献の抽出）'!Y21,1,31,""),"")</f>
        <v/>
      </c>
      <c r="W21" t="str">
        <f>IF(OR(LEFT('（拒絶理由引用・登録時参考文献の抽出）'!Z21)="拒",LEFT('（拒絶理由引用・登録時参考文献の抽出）'!Z21)="異"),REPLACE('（拒絶理由引用・登録時参考文献の抽出）'!Z21,1,31,""),"")</f>
        <v/>
      </c>
      <c r="X21" t="str">
        <f>IF(OR(LEFT('（拒絶理由引用・登録時参考文献の抽出）'!AA21)="拒",LEFT('（拒絶理由引用・登録時参考文献の抽出）'!AA21)="異"),REPLACE('（拒絶理由引用・登録時参考文献の抽出）'!AA21,1,31,""),"")</f>
        <v/>
      </c>
      <c r="Y21" t="str">
        <f>IF(OR(LEFT('（拒絶理由引用・登録時参考文献の抽出）'!AB21)="拒",LEFT('（拒絶理由引用・登録時参考文献の抽出）'!AB21)="異"),REPLACE('（拒絶理由引用・登録時参考文献の抽出）'!AB21,1,31,""),"")</f>
        <v/>
      </c>
      <c r="Z21" t="str">
        <f>IF(OR(LEFT('（拒絶理由引用・登録時参考文献の抽出）'!AC21)="拒",LEFT('（拒絶理由引用・登録時参考文献の抽出）'!AC21)="異"),REPLACE('（拒絶理由引用・登録時参考文献の抽出）'!AC21,1,31,""),"")</f>
        <v/>
      </c>
      <c r="AA21" t="str">
        <f>IF(OR(LEFT('（拒絶理由引用・登録時参考文献の抽出）'!AD21)="拒",LEFT('（拒絶理由引用・登録時参考文献の抽出）'!AD21)="異"),REPLACE('（拒絶理由引用・登録時参考文献の抽出）'!AD21,1,31,""),"")</f>
        <v/>
      </c>
      <c r="AB21" t="str">
        <f>IF(OR(LEFT('（拒絶理由引用・登録時参考文献の抽出）'!AE21)="拒",LEFT('（拒絶理由引用・登録時参考文献の抽出）'!AE21)="異"),REPLACE('（拒絶理由引用・登録時参考文献の抽出）'!AE21,1,31,""),"")</f>
        <v/>
      </c>
      <c r="AC21" t="str">
        <f>IF(OR(LEFT('（拒絶理由引用・登録時参考文献の抽出）'!AF21)="拒",LEFT('（拒絶理由引用・登録時参考文献の抽出）'!AF21)="異"),REPLACE('（拒絶理由引用・登録時参考文献の抽出）'!AF21,1,31,""),"")</f>
        <v/>
      </c>
      <c r="AD21" t="str">
        <f>IF(OR(LEFT('（拒絶理由引用・登録時参考文献の抽出）'!AG21)="拒",LEFT('（拒絶理由引用・登録時参考文献の抽出）'!AG21)="異"),REPLACE('（拒絶理由引用・登録時参考文献の抽出）'!AG21,1,31,""),"")</f>
        <v/>
      </c>
      <c r="AE21" t="str">
        <f>IF(OR(LEFT('（拒絶理由引用・登録時参考文献の抽出）'!AH21)="拒",LEFT('（拒絶理由引用・登録時参考文献の抽出）'!AH21)="異"),REPLACE('（拒絶理由引用・登録時参考文献の抽出）'!AH21,1,31,""),"")</f>
        <v/>
      </c>
      <c r="AF21" t="str">
        <f>IF(OR(LEFT('（拒絶理由引用・登録時参考文献の抽出）'!AI21)="拒",LEFT('（拒絶理由引用・登録時参考文献の抽出）'!AI21)="異"),REPLACE('（拒絶理由引用・登録時参考文献の抽出）'!AI21,1,31,""),"")</f>
        <v/>
      </c>
      <c r="AG21" t="str">
        <f>IF(OR(LEFT('（拒絶理由引用・登録時参考文献の抽出）'!AJ21)="拒",LEFT('（拒絶理由引用・登録時参考文献の抽出）'!AJ21)="異"),REPLACE('（拒絶理由引用・登録時参考文献の抽出）'!AJ21,1,31,""),"")</f>
        <v/>
      </c>
      <c r="AH21" t="str">
        <f>IF(OR(LEFT('（拒絶理由引用・登録時参考文献の抽出）'!AK21)="拒",LEFT('（拒絶理由引用・登録時参考文献の抽出）'!AK21)="異"),REPLACE('（拒絶理由引用・登録時参考文献の抽出）'!AK21,1,31,""),"")</f>
        <v/>
      </c>
      <c r="AI21" t="str">
        <f>IF(OR(LEFT('（拒絶理由引用・登録時参考文献の抽出）'!AL21)="拒",LEFT('（拒絶理由引用・登録時参考文献の抽出）'!AL21)="異"),REPLACE('（拒絶理由引用・登録時参考文献の抽出）'!AL21,1,31,""),"")</f>
        <v/>
      </c>
      <c r="AJ21" t="str">
        <f>IF(OR(LEFT('（拒絶理由引用・登録時参考文献の抽出）'!AM21)="拒",LEFT('（拒絶理由引用・登録時参考文献の抽出）'!AM21)="異"),REPLACE('（拒絶理由引用・登録時参考文献の抽出）'!AM21,1,31,""),"")</f>
        <v/>
      </c>
      <c r="AK21" t="str">
        <f>IF(OR(LEFT('（拒絶理由引用・登録時参考文献の抽出）'!AN21)="拒",LEFT('（拒絶理由引用・登録時参考文献の抽出）'!AN21)="異"),REPLACE('（拒絶理由引用・登録時参考文献の抽出）'!AN21,1,31,""),"")</f>
        <v/>
      </c>
      <c r="AL21" t="str">
        <f>IF(OR(LEFT('（拒絶理由引用・登録時参考文献の抽出）'!AO21)="拒",LEFT('（拒絶理由引用・登録時参考文献の抽出）'!AO21)="異"),REPLACE('（拒絶理由引用・登録時参考文献の抽出）'!AO21,1,31,""),"")</f>
        <v/>
      </c>
      <c r="AM21" t="str">
        <f>IF(OR(LEFT('（拒絶理由引用・登録時参考文献の抽出）'!AP21)="拒",LEFT('（拒絶理由引用・登録時参考文献の抽出）'!AP21)="異"),REPLACE('（拒絶理由引用・登録時参考文献の抽出）'!AP21,1,31,""),"")</f>
        <v/>
      </c>
      <c r="AN21" t="str">
        <f>IF(OR(LEFT('（拒絶理由引用・登録時参考文献の抽出）'!AQ21)="拒",LEFT('（拒絶理由引用・登録時参考文献の抽出）'!AQ21)="異"),REPLACE('（拒絶理由引用・登録時参考文献の抽出）'!AQ21,1,31,""),"")</f>
        <v/>
      </c>
      <c r="AO21" t="str">
        <f>IF(OR(LEFT('（拒絶理由引用・登録時参考文献の抽出）'!AR21)="拒",LEFT('（拒絶理由引用・登録時参考文献の抽出）'!AR21)="異"),REPLACE('（拒絶理由引用・登録時参考文献の抽出）'!AR21,1,31,""),"")</f>
        <v/>
      </c>
      <c r="AP21" t="str">
        <f>IF(OR(LEFT('（拒絶理由引用・登録時参考文献の抽出）'!AS21)="拒",LEFT('（拒絶理由引用・登録時参考文献の抽出）'!AS21)="異"),REPLACE('（拒絶理由引用・登録時参考文献の抽出）'!AS21,1,31,""),"")</f>
        <v/>
      </c>
      <c r="AQ21" t="str">
        <f>IF(OR(LEFT('（拒絶理由引用・登録時参考文献の抽出）'!AT21)="拒",LEFT('（拒絶理由引用・登録時参考文献の抽出）'!AT21)="異"),REPLACE('（拒絶理由引用・登録時参考文献の抽出）'!AT21,1,31,""),"")</f>
        <v/>
      </c>
      <c r="AR21" t="str">
        <f>IF(OR(LEFT('（拒絶理由引用・登録時参考文献の抽出）'!AU21)="拒",LEFT('（拒絶理由引用・登録時参考文献の抽出）'!AU21)="異"),REPLACE('（拒絶理由引用・登録時参考文献の抽出）'!AU21,1,31,""),"")</f>
        <v/>
      </c>
      <c r="AS21" t="str">
        <f>IF(OR(LEFT('（拒絶理由引用・登録時参考文献の抽出）'!AV21)="拒",LEFT('（拒絶理由引用・登録時参考文献の抽出）'!AV21)="異"),REPLACE('（拒絶理由引用・登録時参考文献の抽出）'!AV21,1,31,""),"")</f>
        <v/>
      </c>
      <c r="AT21" t="str">
        <f>IF(OR(LEFT('（拒絶理由引用・登録時参考文献の抽出）'!AW21)="拒",LEFT('（拒絶理由引用・登録時参考文献の抽出）'!AW21)="異"),REPLACE('（拒絶理由引用・登録時参考文献の抽出）'!AW21,1,31,""),"")</f>
        <v/>
      </c>
      <c r="AU21" t="str">
        <f>IF(OR(LEFT('（拒絶理由引用・登録時参考文献の抽出）'!AX21)="拒",LEFT('（拒絶理由引用・登録時参考文献の抽出）'!AX21)="異"),REPLACE('（拒絶理由引用・登録時参考文献の抽出）'!AX21,1,31,""),"")</f>
        <v/>
      </c>
      <c r="AV21" t="str">
        <f>IF(OR(LEFT('（拒絶理由引用・登録時参考文献の抽出）'!AY21)="拒",LEFT('（拒絶理由引用・登録時参考文献の抽出）'!AY21)="異"),REPLACE('（拒絶理由引用・登録時参考文献の抽出）'!AY21,1,31,""),"")</f>
        <v/>
      </c>
      <c r="AW21" t="str">
        <f>IF(OR(LEFT('（拒絶理由引用・登録時参考文献の抽出）'!AZ21)="拒",LEFT('（拒絶理由引用・登録時参考文献の抽出）'!AZ21)="異"),REPLACE('（拒絶理由引用・登録時参考文献の抽出）'!AZ21,1,31,""),"")</f>
        <v/>
      </c>
    </row>
    <row r="22" spans="1:49" x14ac:dyDescent="0.15">
      <c r="A22" s="7" t="s">
        <v>111</v>
      </c>
      <c r="B22" t="str">
        <f>IF(OR(LEFT('（拒絶理由引用・登録時参考文献の抽出）'!E22)="拒",LEFT('（拒絶理由引用・登録時参考文献の抽出）'!E22)="異"),REPLACE('（拒絶理由引用・登録時参考文献の抽出）'!E22,1,31,""),"")</f>
        <v/>
      </c>
      <c r="C22" t="str">
        <f>IF(OR(LEFT('（拒絶理由引用・登録時参考文献の抽出）'!F22)="拒",LEFT('（拒絶理由引用・登録時参考文献の抽出）'!F22)="異"),REPLACE('（拒絶理由引用・登録時参考文献の抽出）'!F22,1,31,""),"")</f>
        <v/>
      </c>
      <c r="D22" t="str">
        <f>IF(OR(LEFT('（拒絶理由引用・登録時参考文献の抽出）'!G22)="拒",LEFT('（拒絶理由引用・登録時参考文献の抽出）'!G22)="異"),REPLACE('（拒絶理由引用・登録時参考文献の抽出）'!G22,1,31,""),"")</f>
        <v/>
      </c>
      <c r="E22" t="str">
        <f>IF(OR(LEFT('（拒絶理由引用・登録時参考文献の抽出）'!H22)="拒",LEFT('（拒絶理由引用・登録時参考文献の抽出）'!H22)="異"),REPLACE('（拒絶理由引用・登録時参考文献の抽出）'!H22,1,31,""),"")</f>
        <v/>
      </c>
      <c r="F22" t="str">
        <f>IF(OR(LEFT('（拒絶理由引用・登録時参考文献の抽出）'!I22)="拒",LEFT('（拒絶理由引用・登録時参考文献の抽出）'!I22)="異"),REPLACE('（拒絶理由引用・登録時参考文献の抽出）'!I22,1,31,""),"")</f>
        <v/>
      </c>
      <c r="G22" t="str">
        <f>IF(OR(LEFT('（拒絶理由引用・登録時参考文献の抽出）'!J22)="拒",LEFT('（拒絶理由引用・登録時参考文献の抽出）'!J22)="異"),REPLACE('（拒絶理由引用・登録時参考文献の抽出）'!J22,1,31,""),"")</f>
        <v/>
      </c>
      <c r="H22" t="str">
        <f>IF(OR(LEFT('（拒絶理由引用・登録時参考文献の抽出）'!K22)="拒",LEFT('（拒絶理由引用・登録時参考文献の抽出）'!K22)="異"),REPLACE('（拒絶理由引用・登録時参考文献の抽出）'!K22,1,31,""),"")</f>
        <v/>
      </c>
      <c r="I22" t="str">
        <f>IF(OR(LEFT('（拒絶理由引用・登録時参考文献の抽出）'!L22)="拒",LEFT('（拒絶理由引用・登録時参考文献の抽出）'!L22)="異"),REPLACE('（拒絶理由引用・登録時参考文献の抽出）'!L22,1,31,""),"")</f>
        <v/>
      </c>
      <c r="J22" t="str">
        <f>IF(OR(LEFT('（拒絶理由引用・登録時参考文献の抽出）'!M22)="拒",LEFT('（拒絶理由引用・登録時参考文献の抽出）'!M22)="異"),REPLACE('（拒絶理由引用・登録時参考文献の抽出）'!M22,1,31,""),"")</f>
        <v/>
      </c>
      <c r="K22" t="str">
        <f>IF(OR(LEFT('（拒絶理由引用・登録時参考文献の抽出）'!N22)="拒",LEFT('（拒絶理由引用・登録時参考文献の抽出）'!N22)="異"),REPLACE('（拒絶理由引用・登録時参考文献の抽出）'!N22,1,31,""),"")</f>
        <v/>
      </c>
      <c r="L22" t="str">
        <f>IF(OR(LEFT('（拒絶理由引用・登録時参考文献の抽出）'!O22)="拒",LEFT('（拒絶理由引用・登録時参考文献の抽出）'!O22)="異"),REPLACE('（拒絶理由引用・登録時参考文献の抽出）'!O22,1,31,""),"")</f>
        <v/>
      </c>
      <c r="M22" t="str">
        <f>IF(OR(LEFT('（拒絶理由引用・登録時参考文献の抽出）'!P22)="拒",LEFT('（拒絶理由引用・登録時参考文献の抽出）'!P22)="異"),REPLACE('（拒絶理由引用・登録時参考文献の抽出）'!P22,1,31,""),"")</f>
        <v/>
      </c>
      <c r="N22" t="str">
        <f>IF(OR(LEFT('（拒絶理由引用・登録時参考文献の抽出）'!Q22)="拒",LEFT('（拒絶理由引用・登録時参考文献の抽出）'!Q22)="異"),REPLACE('（拒絶理由引用・登録時参考文献の抽出）'!Q22,1,31,""),"")</f>
        <v/>
      </c>
      <c r="O22" t="str">
        <f>IF(OR(LEFT('（拒絶理由引用・登録時参考文献の抽出）'!R22)="拒",LEFT('（拒絶理由引用・登録時参考文献の抽出）'!R22)="異"),REPLACE('（拒絶理由引用・登録時参考文献の抽出）'!R22,1,31,""),"")</f>
        <v/>
      </c>
      <c r="P22" t="str">
        <f>IF(OR(LEFT('（拒絶理由引用・登録時参考文献の抽出）'!S22)="拒",LEFT('（拒絶理由引用・登録時参考文献の抽出）'!S22)="異"),REPLACE('（拒絶理由引用・登録時参考文献の抽出）'!S22,1,31,""),"")</f>
        <v/>
      </c>
      <c r="Q22" t="str">
        <f>IF(OR(LEFT('（拒絶理由引用・登録時参考文献の抽出）'!T22)="拒",LEFT('（拒絶理由引用・登録時参考文献の抽出）'!T22)="異"),REPLACE('（拒絶理由引用・登録時参考文献の抽出）'!T22,1,31,""),"")</f>
        <v/>
      </c>
      <c r="R22" t="str">
        <f>IF(OR(LEFT('（拒絶理由引用・登録時参考文献の抽出）'!U22)="拒",LEFT('（拒絶理由引用・登録時参考文献の抽出）'!U22)="異"),REPLACE('（拒絶理由引用・登録時参考文献の抽出）'!U22,1,31,""),"")</f>
        <v/>
      </c>
      <c r="S22" t="str">
        <f>IF(OR(LEFT('（拒絶理由引用・登録時参考文献の抽出）'!V22)="拒",LEFT('（拒絶理由引用・登録時参考文献の抽出）'!V22)="異"),REPLACE('（拒絶理由引用・登録時参考文献の抽出）'!V22,1,31,""),"")</f>
        <v/>
      </c>
      <c r="T22" t="str">
        <f>IF(OR(LEFT('（拒絶理由引用・登録時参考文献の抽出）'!W22)="拒",LEFT('（拒絶理由引用・登録時参考文献の抽出）'!W22)="異"),REPLACE('（拒絶理由引用・登録時参考文献の抽出）'!W22,1,31,""),"")</f>
        <v/>
      </c>
      <c r="U22" t="str">
        <f>IF(OR(LEFT('（拒絶理由引用・登録時参考文献の抽出）'!X22)="拒",LEFT('（拒絶理由引用・登録時参考文献の抽出）'!X22)="異"),REPLACE('（拒絶理由引用・登録時参考文献の抽出）'!X22,1,31,""),"")</f>
        <v/>
      </c>
      <c r="V22" t="str">
        <f>IF(OR(LEFT('（拒絶理由引用・登録時参考文献の抽出）'!Y22)="拒",LEFT('（拒絶理由引用・登録時参考文献の抽出）'!Y22)="異"),REPLACE('（拒絶理由引用・登録時参考文献の抽出）'!Y22,1,31,""),"")</f>
        <v/>
      </c>
      <c r="W22" t="str">
        <f>IF(OR(LEFT('（拒絶理由引用・登録時参考文献の抽出）'!Z22)="拒",LEFT('（拒絶理由引用・登録時参考文献の抽出）'!Z22)="異"),REPLACE('（拒絶理由引用・登録時参考文献の抽出）'!Z22,1,31,""),"")</f>
        <v/>
      </c>
      <c r="X22" t="str">
        <f>IF(OR(LEFT('（拒絶理由引用・登録時参考文献の抽出）'!AA22)="拒",LEFT('（拒絶理由引用・登録時参考文献の抽出）'!AA22)="異"),REPLACE('（拒絶理由引用・登録時参考文献の抽出）'!AA22,1,31,""),"")</f>
        <v/>
      </c>
      <c r="Y22" t="str">
        <f>IF(OR(LEFT('（拒絶理由引用・登録時参考文献の抽出）'!AB22)="拒",LEFT('（拒絶理由引用・登録時参考文献の抽出）'!AB22)="異"),REPLACE('（拒絶理由引用・登録時参考文献の抽出）'!AB22,1,31,""),"")</f>
        <v/>
      </c>
      <c r="Z22" t="str">
        <f>IF(OR(LEFT('（拒絶理由引用・登録時参考文献の抽出）'!AC22)="拒",LEFT('（拒絶理由引用・登録時参考文献の抽出）'!AC22)="異"),REPLACE('（拒絶理由引用・登録時参考文献の抽出）'!AC22,1,31,""),"")</f>
        <v/>
      </c>
      <c r="AA22" t="str">
        <f>IF(OR(LEFT('（拒絶理由引用・登録時参考文献の抽出）'!AD22)="拒",LEFT('（拒絶理由引用・登録時参考文献の抽出）'!AD22)="異"),REPLACE('（拒絶理由引用・登録時参考文献の抽出）'!AD22,1,31,""),"")</f>
        <v/>
      </c>
      <c r="AB22" t="str">
        <f>IF(OR(LEFT('（拒絶理由引用・登録時参考文献の抽出）'!AE22)="拒",LEFT('（拒絶理由引用・登録時参考文献の抽出）'!AE22)="異"),REPLACE('（拒絶理由引用・登録時参考文献の抽出）'!AE22,1,31,""),"")</f>
        <v/>
      </c>
      <c r="AC22" t="str">
        <f>IF(OR(LEFT('（拒絶理由引用・登録時参考文献の抽出）'!AF22)="拒",LEFT('（拒絶理由引用・登録時参考文献の抽出）'!AF22)="異"),REPLACE('（拒絶理由引用・登録時参考文献の抽出）'!AF22,1,31,""),"")</f>
        <v/>
      </c>
      <c r="AD22" t="str">
        <f>IF(OR(LEFT('（拒絶理由引用・登録時参考文献の抽出）'!AG22)="拒",LEFT('（拒絶理由引用・登録時参考文献の抽出）'!AG22)="異"),REPLACE('（拒絶理由引用・登録時参考文献の抽出）'!AG22,1,31,""),"")</f>
        <v/>
      </c>
      <c r="AE22" t="str">
        <f>IF(OR(LEFT('（拒絶理由引用・登録時参考文献の抽出）'!AH22)="拒",LEFT('（拒絶理由引用・登録時参考文献の抽出）'!AH22)="異"),REPLACE('（拒絶理由引用・登録時参考文献の抽出）'!AH22,1,31,""),"")</f>
        <v/>
      </c>
      <c r="AF22" t="str">
        <f>IF(OR(LEFT('（拒絶理由引用・登録時参考文献の抽出）'!AI22)="拒",LEFT('（拒絶理由引用・登録時参考文献の抽出）'!AI22)="異"),REPLACE('（拒絶理由引用・登録時参考文献の抽出）'!AI22,1,31,""),"")</f>
        <v/>
      </c>
      <c r="AG22" t="str">
        <f>IF(OR(LEFT('（拒絶理由引用・登録時参考文献の抽出）'!AJ22)="拒",LEFT('（拒絶理由引用・登録時参考文献の抽出）'!AJ22)="異"),REPLACE('（拒絶理由引用・登録時参考文献の抽出）'!AJ22,1,31,""),"")</f>
        <v/>
      </c>
      <c r="AH22" t="str">
        <f>IF(OR(LEFT('（拒絶理由引用・登録時参考文献の抽出）'!AK22)="拒",LEFT('（拒絶理由引用・登録時参考文献の抽出）'!AK22)="異"),REPLACE('（拒絶理由引用・登録時参考文献の抽出）'!AK22,1,31,""),"")</f>
        <v/>
      </c>
      <c r="AI22" t="str">
        <f>IF(OR(LEFT('（拒絶理由引用・登録時参考文献の抽出）'!AL22)="拒",LEFT('（拒絶理由引用・登録時参考文献の抽出）'!AL22)="異"),REPLACE('（拒絶理由引用・登録時参考文献の抽出）'!AL22,1,31,""),"")</f>
        <v/>
      </c>
      <c r="AJ22" t="str">
        <f>IF(OR(LEFT('（拒絶理由引用・登録時参考文献の抽出）'!AM22)="拒",LEFT('（拒絶理由引用・登録時参考文献の抽出）'!AM22)="異"),REPLACE('（拒絶理由引用・登録時参考文献の抽出）'!AM22,1,31,""),"")</f>
        <v/>
      </c>
      <c r="AK22" t="str">
        <f>IF(OR(LEFT('（拒絶理由引用・登録時参考文献の抽出）'!AN22)="拒",LEFT('（拒絶理由引用・登録時参考文献の抽出）'!AN22)="異"),REPLACE('（拒絶理由引用・登録時参考文献の抽出）'!AN22,1,31,""),"")</f>
        <v/>
      </c>
      <c r="AL22" t="str">
        <f>IF(OR(LEFT('（拒絶理由引用・登録時参考文献の抽出）'!AO22)="拒",LEFT('（拒絶理由引用・登録時参考文献の抽出）'!AO22)="異"),REPLACE('（拒絶理由引用・登録時参考文献の抽出）'!AO22,1,31,""),"")</f>
        <v/>
      </c>
      <c r="AM22" t="str">
        <f>IF(OR(LEFT('（拒絶理由引用・登録時参考文献の抽出）'!AP22)="拒",LEFT('（拒絶理由引用・登録時参考文献の抽出）'!AP22)="異"),REPLACE('（拒絶理由引用・登録時参考文献の抽出）'!AP22,1,31,""),"")</f>
        <v/>
      </c>
      <c r="AN22" t="str">
        <f>IF(OR(LEFT('（拒絶理由引用・登録時参考文献の抽出）'!AQ22)="拒",LEFT('（拒絶理由引用・登録時参考文献の抽出）'!AQ22)="異"),REPLACE('（拒絶理由引用・登録時参考文献の抽出）'!AQ22,1,31,""),"")</f>
        <v/>
      </c>
      <c r="AO22" t="str">
        <f>IF(OR(LEFT('（拒絶理由引用・登録時参考文献の抽出）'!AR22)="拒",LEFT('（拒絶理由引用・登録時参考文献の抽出）'!AR22)="異"),REPLACE('（拒絶理由引用・登録時参考文献の抽出）'!AR22,1,31,""),"")</f>
        <v/>
      </c>
      <c r="AP22" t="str">
        <f>IF(OR(LEFT('（拒絶理由引用・登録時参考文献の抽出）'!AS22)="拒",LEFT('（拒絶理由引用・登録時参考文献の抽出）'!AS22)="異"),REPLACE('（拒絶理由引用・登録時参考文献の抽出）'!AS22,1,31,""),"")</f>
        <v/>
      </c>
      <c r="AQ22" t="str">
        <f>IF(OR(LEFT('（拒絶理由引用・登録時参考文献の抽出）'!AT22)="拒",LEFT('（拒絶理由引用・登録時参考文献の抽出）'!AT22)="異"),REPLACE('（拒絶理由引用・登録時参考文献の抽出）'!AT22,1,31,""),"")</f>
        <v/>
      </c>
      <c r="AR22" t="str">
        <f>IF(OR(LEFT('（拒絶理由引用・登録時参考文献の抽出）'!AU22)="拒",LEFT('（拒絶理由引用・登録時参考文献の抽出）'!AU22)="異"),REPLACE('（拒絶理由引用・登録時参考文献の抽出）'!AU22,1,31,""),"")</f>
        <v/>
      </c>
      <c r="AS22" t="str">
        <f>IF(OR(LEFT('（拒絶理由引用・登録時参考文献の抽出）'!AV22)="拒",LEFT('（拒絶理由引用・登録時参考文献の抽出）'!AV22)="異"),REPLACE('（拒絶理由引用・登録時参考文献の抽出）'!AV22,1,31,""),"")</f>
        <v/>
      </c>
      <c r="AT22" t="str">
        <f>IF(OR(LEFT('（拒絶理由引用・登録時参考文献の抽出）'!AW22)="拒",LEFT('（拒絶理由引用・登録時参考文献の抽出）'!AW22)="異"),REPLACE('（拒絶理由引用・登録時参考文献の抽出）'!AW22,1,31,""),"")</f>
        <v/>
      </c>
      <c r="AU22" t="str">
        <f>IF(OR(LEFT('（拒絶理由引用・登録時参考文献の抽出）'!AX22)="拒",LEFT('（拒絶理由引用・登録時参考文献の抽出）'!AX22)="異"),REPLACE('（拒絶理由引用・登録時参考文献の抽出）'!AX22,1,31,""),"")</f>
        <v/>
      </c>
      <c r="AV22" t="str">
        <f>IF(OR(LEFT('（拒絶理由引用・登録時参考文献の抽出）'!AY22)="拒",LEFT('（拒絶理由引用・登録時参考文献の抽出）'!AY22)="異"),REPLACE('（拒絶理由引用・登録時参考文献の抽出）'!AY22,1,31,""),"")</f>
        <v/>
      </c>
      <c r="AW22" t="str">
        <f>IF(OR(LEFT('（拒絶理由引用・登録時参考文献の抽出）'!AZ22)="拒",LEFT('（拒絶理由引用・登録時参考文献の抽出）'!AZ22)="異"),REPLACE('（拒絶理由引用・登録時参考文献の抽出）'!AZ22,1,31,""),"")</f>
        <v/>
      </c>
    </row>
    <row r="23" spans="1:49" x14ac:dyDescent="0.15">
      <c r="A23" s="9" t="s">
        <v>118</v>
      </c>
      <c r="B23" t="str">
        <f>IF(OR(LEFT('（拒絶理由引用・登録時参考文献の抽出）'!E23)="拒",LEFT('（拒絶理由引用・登録時参考文献の抽出）'!E23)="異"),REPLACE('（拒絶理由引用・登録時参考文献の抽出）'!E23,1,31,""),"")</f>
        <v/>
      </c>
      <c r="C23" t="str">
        <f>IF(OR(LEFT('（拒絶理由引用・登録時参考文献の抽出）'!F23)="拒",LEFT('（拒絶理由引用・登録時参考文献の抽出）'!F23)="異"),REPLACE('（拒絶理由引用・登録時参考文献の抽出）'!F23,1,31,""),"")</f>
        <v/>
      </c>
      <c r="D23" t="str">
        <f>IF(OR(LEFT('（拒絶理由引用・登録時参考文献の抽出）'!G23)="拒",LEFT('（拒絶理由引用・登録時参考文献の抽出）'!G23)="異"),REPLACE('（拒絶理由引用・登録時参考文献の抽出）'!G23,1,31,""),"")</f>
        <v/>
      </c>
      <c r="E23" t="str">
        <f>IF(OR(LEFT('（拒絶理由引用・登録時参考文献の抽出）'!H23)="拒",LEFT('（拒絶理由引用・登録時参考文献の抽出）'!H23)="異"),REPLACE('（拒絶理由引用・登録時参考文献の抽出）'!H23,1,31,""),"")</f>
        <v/>
      </c>
      <c r="F23" t="str">
        <f>IF(OR(LEFT('（拒絶理由引用・登録時参考文献の抽出）'!I23)="拒",LEFT('（拒絶理由引用・登録時参考文献の抽出）'!I23)="異"),REPLACE('（拒絶理由引用・登録時参考文献の抽出）'!I23,1,31,""),"")</f>
        <v/>
      </c>
      <c r="G23" t="str">
        <f>IF(OR(LEFT('（拒絶理由引用・登録時参考文献の抽出）'!J23)="拒",LEFT('（拒絶理由引用・登録時参考文献の抽出）'!J23)="異"),REPLACE('（拒絶理由引用・登録時参考文献の抽出）'!J23,1,31,""),"")</f>
        <v/>
      </c>
      <c r="H23" t="str">
        <f>IF(OR(LEFT('（拒絶理由引用・登録時参考文献の抽出）'!K23)="拒",LEFT('（拒絶理由引用・登録時参考文献の抽出）'!K23)="異"),REPLACE('（拒絶理由引用・登録時参考文献の抽出）'!K23,1,31,""),"")</f>
        <v/>
      </c>
      <c r="I23" t="str">
        <f>IF(OR(LEFT('（拒絶理由引用・登録時参考文献の抽出）'!L23)="拒",LEFT('（拒絶理由引用・登録時参考文献の抽出）'!L23)="異"),REPLACE('（拒絶理由引用・登録時参考文献の抽出）'!L23,1,31,""),"")</f>
        <v/>
      </c>
      <c r="J23" t="str">
        <f>IF(OR(LEFT('（拒絶理由引用・登録時参考文献の抽出）'!M23)="拒",LEFT('（拒絶理由引用・登録時参考文献の抽出）'!M23)="異"),REPLACE('（拒絶理由引用・登録時参考文献の抽出）'!M23,1,31,""),"")</f>
        <v/>
      </c>
      <c r="K23" t="str">
        <f>IF(OR(LEFT('（拒絶理由引用・登録時参考文献の抽出）'!N23)="拒",LEFT('（拒絶理由引用・登録時参考文献の抽出）'!N23)="異"),REPLACE('（拒絶理由引用・登録時参考文献の抽出）'!N23,1,31,""),"")</f>
        <v/>
      </c>
      <c r="L23" t="str">
        <f>IF(OR(LEFT('（拒絶理由引用・登録時参考文献の抽出）'!O23)="拒",LEFT('（拒絶理由引用・登録時参考文献の抽出）'!O23)="異"),REPLACE('（拒絶理由引用・登録時参考文献の抽出）'!O23,1,31,""),"")</f>
        <v/>
      </c>
      <c r="M23" t="str">
        <f>IF(OR(LEFT('（拒絶理由引用・登録時参考文献の抽出）'!P23)="拒",LEFT('（拒絶理由引用・登録時参考文献の抽出）'!P23)="異"),REPLACE('（拒絶理由引用・登録時参考文献の抽出）'!P23,1,31,""),"")</f>
        <v/>
      </c>
      <c r="N23" t="str">
        <f>IF(OR(LEFT('（拒絶理由引用・登録時参考文献の抽出）'!Q23)="拒",LEFT('（拒絶理由引用・登録時参考文献の抽出）'!Q23)="異"),REPLACE('（拒絶理由引用・登録時参考文献の抽出）'!Q23,1,31,""),"")</f>
        <v/>
      </c>
      <c r="O23" t="str">
        <f>IF(OR(LEFT('（拒絶理由引用・登録時参考文献の抽出）'!R23)="拒",LEFT('（拒絶理由引用・登録時参考文献の抽出）'!R23)="異"),REPLACE('（拒絶理由引用・登録時参考文献の抽出）'!R23,1,31,""),"")</f>
        <v/>
      </c>
      <c r="P23" t="str">
        <f>IF(OR(LEFT('（拒絶理由引用・登録時参考文献の抽出）'!S23)="拒",LEFT('（拒絶理由引用・登録時参考文献の抽出）'!S23)="異"),REPLACE('（拒絶理由引用・登録時参考文献の抽出）'!S23,1,31,""),"")</f>
        <v/>
      </c>
      <c r="Q23" t="str">
        <f>IF(OR(LEFT('（拒絶理由引用・登録時参考文献の抽出）'!T23)="拒",LEFT('（拒絶理由引用・登録時参考文献の抽出）'!T23)="異"),REPLACE('（拒絶理由引用・登録時参考文献の抽出）'!T23,1,31,""),"")</f>
        <v/>
      </c>
      <c r="R23" t="str">
        <f>IF(OR(LEFT('（拒絶理由引用・登録時参考文献の抽出）'!U23)="拒",LEFT('（拒絶理由引用・登録時参考文献の抽出）'!U23)="異"),REPLACE('（拒絶理由引用・登録時参考文献の抽出）'!U23,1,31,""),"")</f>
        <v/>
      </c>
      <c r="S23" t="str">
        <f>IF(OR(LEFT('（拒絶理由引用・登録時参考文献の抽出）'!V23)="拒",LEFT('（拒絶理由引用・登録時参考文献の抽出）'!V23)="異"),REPLACE('（拒絶理由引用・登録時参考文献の抽出）'!V23,1,31,""),"")</f>
        <v/>
      </c>
      <c r="T23" t="str">
        <f>IF(OR(LEFT('（拒絶理由引用・登録時参考文献の抽出）'!W23)="拒",LEFT('（拒絶理由引用・登録時参考文献の抽出）'!W23)="異"),REPLACE('（拒絶理由引用・登録時参考文献の抽出）'!W23,1,31,""),"")</f>
        <v/>
      </c>
      <c r="U23" t="str">
        <f>IF(OR(LEFT('（拒絶理由引用・登録時参考文献の抽出）'!X23)="拒",LEFT('（拒絶理由引用・登録時参考文献の抽出）'!X23)="異"),REPLACE('（拒絶理由引用・登録時参考文献の抽出）'!X23,1,31,""),"")</f>
        <v/>
      </c>
      <c r="V23" t="str">
        <f>IF(OR(LEFT('（拒絶理由引用・登録時参考文献の抽出）'!Y23)="拒",LEFT('（拒絶理由引用・登録時参考文献の抽出）'!Y23)="異"),REPLACE('（拒絶理由引用・登録時参考文献の抽出）'!Y23,1,31,""),"")</f>
        <v/>
      </c>
      <c r="W23" t="str">
        <f>IF(OR(LEFT('（拒絶理由引用・登録時参考文献の抽出）'!Z23)="拒",LEFT('（拒絶理由引用・登録時参考文献の抽出）'!Z23)="異"),REPLACE('（拒絶理由引用・登録時参考文献の抽出）'!Z23,1,31,""),"")</f>
        <v/>
      </c>
      <c r="X23" t="str">
        <f>IF(OR(LEFT('（拒絶理由引用・登録時参考文献の抽出）'!AA23)="拒",LEFT('（拒絶理由引用・登録時参考文献の抽出）'!AA23)="異"),REPLACE('（拒絶理由引用・登録時参考文献の抽出）'!AA23,1,31,""),"")</f>
        <v/>
      </c>
      <c r="Y23" t="str">
        <f>IF(OR(LEFT('（拒絶理由引用・登録時参考文献の抽出）'!AB23)="拒",LEFT('（拒絶理由引用・登録時参考文献の抽出）'!AB23)="異"),REPLACE('（拒絶理由引用・登録時参考文献の抽出）'!AB23,1,31,""),"")</f>
        <v/>
      </c>
      <c r="Z23" t="str">
        <f>IF(OR(LEFT('（拒絶理由引用・登録時参考文献の抽出）'!AC23)="拒",LEFT('（拒絶理由引用・登録時参考文献の抽出）'!AC23)="異"),REPLACE('（拒絶理由引用・登録時参考文献の抽出）'!AC23,1,31,""),"")</f>
        <v/>
      </c>
      <c r="AA23" t="str">
        <f>IF(OR(LEFT('（拒絶理由引用・登録時参考文献の抽出）'!AD23)="拒",LEFT('（拒絶理由引用・登録時参考文献の抽出）'!AD23)="異"),REPLACE('（拒絶理由引用・登録時参考文献の抽出）'!AD23,1,31,""),"")</f>
        <v/>
      </c>
      <c r="AB23" t="str">
        <f>IF(OR(LEFT('（拒絶理由引用・登録時参考文献の抽出）'!AE23)="拒",LEFT('（拒絶理由引用・登録時参考文献の抽出）'!AE23)="異"),REPLACE('（拒絶理由引用・登録時参考文献の抽出）'!AE23,1,31,""),"")</f>
        <v/>
      </c>
      <c r="AC23" t="str">
        <f>IF(OR(LEFT('（拒絶理由引用・登録時参考文献の抽出）'!AF23)="拒",LEFT('（拒絶理由引用・登録時参考文献の抽出）'!AF23)="異"),REPLACE('（拒絶理由引用・登録時参考文献の抽出）'!AF23,1,31,""),"")</f>
        <v/>
      </c>
      <c r="AD23" t="str">
        <f>IF(OR(LEFT('（拒絶理由引用・登録時参考文献の抽出）'!AG23)="拒",LEFT('（拒絶理由引用・登録時参考文献の抽出）'!AG23)="異"),REPLACE('（拒絶理由引用・登録時参考文献の抽出）'!AG23,1,31,""),"")</f>
        <v/>
      </c>
      <c r="AE23" t="str">
        <f>IF(OR(LEFT('（拒絶理由引用・登録時参考文献の抽出）'!AH23)="拒",LEFT('（拒絶理由引用・登録時参考文献の抽出）'!AH23)="異"),REPLACE('（拒絶理由引用・登録時参考文献の抽出）'!AH23,1,31,""),"")</f>
        <v/>
      </c>
      <c r="AF23" t="str">
        <f>IF(OR(LEFT('（拒絶理由引用・登録時参考文献の抽出）'!AI23)="拒",LEFT('（拒絶理由引用・登録時参考文献の抽出）'!AI23)="異"),REPLACE('（拒絶理由引用・登録時参考文献の抽出）'!AI23,1,31,""),"")</f>
        <v/>
      </c>
      <c r="AG23" t="str">
        <f>IF(OR(LEFT('（拒絶理由引用・登録時参考文献の抽出）'!AJ23)="拒",LEFT('（拒絶理由引用・登録時参考文献の抽出）'!AJ23)="異"),REPLACE('（拒絶理由引用・登録時参考文献の抽出）'!AJ23,1,31,""),"")</f>
        <v/>
      </c>
      <c r="AH23" t="str">
        <f>IF(OR(LEFT('（拒絶理由引用・登録時参考文献の抽出）'!AK23)="拒",LEFT('（拒絶理由引用・登録時参考文献の抽出）'!AK23)="異"),REPLACE('（拒絶理由引用・登録時参考文献の抽出）'!AK23,1,31,""),"")</f>
        <v/>
      </c>
      <c r="AI23" t="str">
        <f>IF(OR(LEFT('（拒絶理由引用・登録時参考文献の抽出）'!AL23)="拒",LEFT('（拒絶理由引用・登録時参考文献の抽出）'!AL23)="異"),REPLACE('（拒絶理由引用・登録時参考文献の抽出）'!AL23,1,31,""),"")</f>
        <v/>
      </c>
      <c r="AJ23" t="str">
        <f>IF(OR(LEFT('（拒絶理由引用・登録時参考文献の抽出）'!AM23)="拒",LEFT('（拒絶理由引用・登録時参考文献の抽出）'!AM23)="異"),REPLACE('（拒絶理由引用・登録時参考文献の抽出）'!AM23,1,31,""),"")</f>
        <v/>
      </c>
      <c r="AK23" t="str">
        <f>IF(OR(LEFT('（拒絶理由引用・登録時参考文献の抽出）'!AN23)="拒",LEFT('（拒絶理由引用・登録時参考文献の抽出）'!AN23)="異"),REPLACE('（拒絶理由引用・登録時参考文献の抽出）'!AN23,1,31,""),"")</f>
        <v/>
      </c>
      <c r="AL23" t="str">
        <f>IF(OR(LEFT('（拒絶理由引用・登録時参考文献の抽出）'!AO23)="拒",LEFT('（拒絶理由引用・登録時参考文献の抽出）'!AO23)="異"),REPLACE('（拒絶理由引用・登録時参考文献の抽出）'!AO23,1,31,""),"")</f>
        <v/>
      </c>
      <c r="AM23" t="str">
        <f>IF(OR(LEFT('（拒絶理由引用・登録時参考文献の抽出）'!AP23)="拒",LEFT('（拒絶理由引用・登録時参考文献の抽出）'!AP23)="異"),REPLACE('（拒絶理由引用・登録時参考文献の抽出）'!AP23,1,31,""),"")</f>
        <v/>
      </c>
      <c r="AN23" t="str">
        <f>IF(OR(LEFT('（拒絶理由引用・登録時参考文献の抽出）'!AQ23)="拒",LEFT('（拒絶理由引用・登録時参考文献の抽出）'!AQ23)="異"),REPLACE('（拒絶理由引用・登録時参考文献の抽出）'!AQ23,1,31,""),"")</f>
        <v/>
      </c>
      <c r="AO23" t="str">
        <f>IF(OR(LEFT('（拒絶理由引用・登録時参考文献の抽出）'!AR23)="拒",LEFT('（拒絶理由引用・登録時参考文献の抽出）'!AR23)="異"),REPLACE('（拒絶理由引用・登録時参考文献の抽出）'!AR23,1,31,""),"")</f>
        <v/>
      </c>
      <c r="AP23" t="str">
        <f>IF(OR(LEFT('（拒絶理由引用・登録時参考文献の抽出）'!AS23)="拒",LEFT('（拒絶理由引用・登録時参考文献の抽出）'!AS23)="異"),REPLACE('（拒絶理由引用・登録時参考文献の抽出）'!AS23,1,31,""),"")</f>
        <v/>
      </c>
      <c r="AQ23" t="str">
        <f>IF(OR(LEFT('（拒絶理由引用・登録時参考文献の抽出）'!AT23)="拒",LEFT('（拒絶理由引用・登録時参考文献の抽出）'!AT23)="異"),REPLACE('（拒絶理由引用・登録時参考文献の抽出）'!AT23,1,31,""),"")</f>
        <v/>
      </c>
      <c r="AR23" t="str">
        <f>IF(OR(LEFT('（拒絶理由引用・登録時参考文献の抽出）'!AU23)="拒",LEFT('（拒絶理由引用・登録時参考文献の抽出）'!AU23)="異"),REPLACE('（拒絶理由引用・登録時参考文献の抽出）'!AU23,1,31,""),"")</f>
        <v/>
      </c>
      <c r="AS23" t="str">
        <f>IF(OR(LEFT('（拒絶理由引用・登録時参考文献の抽出）'!AV23)="拒",LEFT('（拒絶理由引用・登録時参考文献の抽出）'!AV23)="異"),REPLACE('（拒絶理由引用・登録時参考文献の抽出）'!AV23,1,31,""),"")</f>
        <v/>
      </c>
      <c r="AT23" t="str">
        <f>IF(OR(LEFT('（拒絶理由引用・登録時参考文献の抽出）'!AW23)="拒",LEFT('（拒絶理由引用・登録時参考文献の抽出）'!AW23)="異"),REPLACE('（拒絶理由引用・登録時参考文献の抽出）'!AW23,1,31,""),"")</f>
        <v/>
      </c>
      <c r="AU23" t="str">
        <f>IF(OR(LEFT('（拒絶理由引用・登録時参考文献の抽出）'!AX23)="拒",LEFT('（拒絶理由引用・登録時参考文献の抽出）'!AX23)="異"),REPLACE('（拒絶理由引用・登録時参考文献の抽出）'!AX23,1,31,""),"")</f>
        <v/>
      </c>
      <c r="AV23" t="str">
        <f>IF(OR(LEFT('（拒絶理由引用・登録時参考文献の抽出）'!AY23)="拒",LEFT('（拒絶理由引用・登録時参考文献の抽出）'!AY23)="異"),REPLACE('（拒絶理由引用・登録時参考文献の抽出）'!AY23,1,31,""),"")</f>
        <v/>
      </c>
      <c r="AW23" t="str">
        <f>IF(OR(LEFT('（拒絶理由引用・登録時参考文献の抽出）'!AZ23)="拒",LEFT('（拒絶理由引用・登録時参考文献の抽出）'!AZ23)="異"),REPLACE('（拒絶理由引用・登録時参考文献の抽出）'!AZ23,1,31,""),"")</f>
        <v/>
      </c>
    </row>
    <row r="24" spans="1:49" x14ac:dyDescent="0.15">
      <c r="A24" s="7" t="s">
        <v>123</v>
      </c>
      <c r="B24" t="str">
        <f>IF(OR(LEFT('（拒絶理由引用・登録時参考文献の抽出）'!E24)="拒",LEFT('（拒絶理由引用・登録時参考文献の抽出）'!E24)="異"),REPLACE('（拒絶理由引用・登録時参考文献の抽出）'!E24,1,31,""),"")</f>
        <v/>
      </c>
      <c r="C24" t="str">
        <f>IF(OR(LEFT('（拒絶理由引用・登録時参考文献の抽出）'!F24)="拒",LEFT('（拒絶理由引用・登録時参考文献の抽出）'!F24)="異"),REPLACE('（拒絶理由引用・登録時参考文献の抽出）'!F24,1,31,""),"")</f>
        <v/>
      </c>
      <c r="D24" t="str">
        <f>IF(OR(LEFT('（拒絶理由引用・登録時参考文献の抽出）'!G24)="拒",LEFT('（拒絶理由引用・登録時参考文献の抽出）'!G24)="異"),REPLACE('（拒絶理由引用・登録時参考文献の抽出）'!G24,1,31,""),"")</f>
        <v/>
      </c>
      <c r="E24" t="str">
        <f>IF(OR(LEFT('（拒絶理由引用・登録時参考文献の抽出）'!H24)="拒",LEFT('（拒絶理由引用・登録時参考文献の抽出）'!H24)="異"),REPLACE('（拒絶理由引用・登録時参考文献の抽出）'!H24,1,31,""),"")</f>
        <v/>
      </c>
      <c r="F24" t="str">
        <f>IF(OR(LEFT('（拒絶理由引用・登録時参考文献の抽出）'!I24)="拒",LEFT('（拒絶理由引用・登録時参考文献の抽出）'!I24)="異"),REPLACE('（拒絶理由引用・登録時参考文献の抽出）'!I24,1,31,""),"")</f>
        <v/>
      </c>
      <c r="G24" t="str">
        <f>IF(OR(LEFT('（拒絶理由引用・登録時参考文献の抽出）'!J24)="拒",LEFT('（拒絶理由引用・登録時参考文献の抽出）'!J24)="異"),REPLACE('（拒絶理由引用・登録時参考文献の抽出）'!J24,1,31,""),"")</f>
        <v/>
      </c>
      <c r="H24" t="str">
        <f>IF(OR(LEFT('（拒絶理由引用・登録時参考文献の抽出）'!K24)="拒",LEFT('（拒絶理由引用・登録時参考文献の抽出）'!K24)="異"),REPLACE('（拒絶理由引用・登録時参考文献の抽出）'!K24,1,31,""),"")</f>
        <v/>
      </c>
      <c r="I24" t="str">
        <f>IF(OR(LEFT('（拒絶理由引用・登録時参考文献の抽出）'!L24)="拒",LEFT('（拒絶理由引用・登録時参考文献の抽出）'!L24)="異"),REPLACE('（拒絶理由引用・登録時参考文献の抽出）'!L24,1,31,""),"")</f>
        <v/>
      </c>
      <c r="J24" t="str">
        <f>IF(OR(LEFT('（拒絶理由引用・登録時参考文献の抽出）'!M24)="拒",LEFT('（拒絶理由引用・登録時参考文献の抽出）'!M24)="異"),REPLACE('（拒絶理由引用・登録時参考文献の抽出）'!M24,1,31,""),"")</f>
        <v/>
      </c>
      <c r="K24" t="str">
        <f>IF(OR(LEFT('（拒絶理由引用・登録時参考文献の抽出）'!N24)="拒",LEFT('（拒絶理由引用・登録時参考文献の抽出）'!N24)="異"),REPLACE('（拒絶理由引用・登録時参考文献の抽出）'!N24,1,31,""),"")</f>
        <v/>
      </c>
      <c r="L24" t="str">
        <f>IF(OR(LEFT('（拒絶理由引用・登録時参考文献の抽出）'!O24)="拒",LEFT('（拒絶理由引用・登録時参考文献の抽出）'!O24)="異"),REPLACE('（拒絶理由引用・登録時参考文献の抽出）'!O24,1,31,""),"")</f>
        <v/>
      </c>
      <c r="M24" t="str">
        <f>IF(OR(LEFT('（拒絶理由引用・登録時参考文献の抽出）'!P24)="拒",LEFT('（拒絶理由引用・登録時参考文献の抽出）'!P24)="異"),REPLACE('（拒絶理由引用・登録時参考文献の抽出）'!P24,1,31,""),"")</f>
        <v/>
      </c>
      <c r="N24" t="str">
        <f>IF(OR(LEFT('（拒絶理由引用・登録時参考文献の抽出）'!Q24)="拒",LEFT('（拒絶理由引用・登録時参考文献の抽出）'!Q24)="異"),REPLACE('（拒絶理由引用・登録時参考文献の抽出）'!Q24,1,31,""),"")</f>
        <v/>
      </c>
      <c r="O24" t="str">
        <f>IF(OR(LEFT('（拒絶理由引用・登録時参考文献の抽出）'!R24)="拒",LEFT('（拒絶理由引用・登録時参考文献の抽出）'!R24)="異"),REPLACE('（拒絶理由引用・登録時参考文献の抽出）'!R24,1,31,""),"")</f>
        <v/>
      </c>
      <c r="P24" t="str">
        <f>IF(OR(LEFT('（拒絶理由引用・登録時参考文献の抽出）'!S24)="拒",LEFT('（拒絶理由引用・登録時参考文献の抽出）'!S24)="異"),REPLACE('（拒絶理由引用・登録時参考文献の抽出）'!S24,1,31,""),"")</f>
        <v/>
      </c>
      <c r="Q24" t="str">
        <f>IF(OR(LEFT('（拒絶理由引用・登録時参考文献の抽出）'!T24)="拒",LEFT('（拒絶理由引用・登録時参考文献の抽出）'!T24)="異"),REPLACE('（拒絶理由引用・登録時参考文献の抽出）'!T24,1,31,""),"")</f>
        <v/>
      </c>
      <c r="R24" t="str">
        <f>IF(OR(LEFT('（拒絶理由引用・登録時参考文献の抽出）'!U24)="拒",LEFT('（拒絶理由引用・登録時参考文献の抽出）'!U24)="異"),REPLACE('（拒絶理由引用・登録時参考文献の抽出）'!U24,1,31,""),"")</f>
        <v/>
      </c>
      <c r="S24" t="str">
        <f>IF(OR(LEFT('（拒絶理由引用・登録時参考文献の抽出）'!V24)="拒",LEFT('（拒絶理由引用・登録時参考文献の抽出）'!V24)="異"),REPLACE('（拒絶理由引用・登録時参考文献の抽出）'!V24,1,31,""),"")</f>
        <v/>
      </c>
      <c r="T24" t="str">
        <f>IF(OR(LEFT('（拒絶理由引用・登録時参考文献の抽出）'!W24)="拒",LEFT('（拒絶理由引用・登録時参考文献の抽出）'!W24)="異"),REPLACE('（拒絶理由引用・登録時参考文献の抽出）'!W24,1,31,""),"")</f>
        <v/>
      </c>
      <c r="U24" t="str">
        <f>IF(OR(LEFT('（拒絶理由引用・登録時参考文献の抽出）'!X24)="拒",LEFT('（拒絶理由引用・登録時参考文献の抽出）'!X24)="異"),REPLACE('（拒絶理由引用・登録時参考文献の抽出）'!X24,1,31,""),"")</f>
        <v/>
      </c>
      <c r="V24" t="str">
        <f>IF(OR(LEFT('（拒絶理由引用・登録時参考文献の抽出）'!Y24)="拒",LEFT('（拒絶理由引用・登録時参考文献の抽出）'!Y24)="異"),REPLACE('（拒絶理由引用・登録時参考文献の抽出）'!Y24,1,31,""),"")</f>
        <v/>
      </c>
      <c r="W24" t="str">
        <f>IF(OR(LEFT('（拒絶理由引用・登録時参考文献の抽出）'!Z24)="拒",LEFT('（拒絶理由引用・登録時参考文献の抽出）'!Z24)="異"),REPLACE('（拒絶理由引用・登録時参考文献の抽出）'!Z24,1,31,""),"")</f>
        <v/>
      </c>
      <c r="X24" t="str">
        <f>IF(OR(LEFT('（拒絶理由引用・登録時参考文献の抽出）'!AA24)="拒",LEFT('（拒絶理由引用・登録時参考文献の抽出）'!AA24)="異"),REPLACE('（拒絶理由引用・登録時参考文献の抽出）'!AA24,1,31,""),"")</f>
        <v/>
      </c>
      <c r="Y24" t="str">
        <f>IF(OR(LEFT('（拒絶理由引用・登録時参考文献の抽出）'!AB24)="拒",LEFT('（拒絶理由引用・登録時参考文献の抽出）'!AB24)="異"),REPLACE('（拒絶理由引用・登録時参考文献の抽出）'!AB24,1,31,""),"")</f>
        <v/>
      </c>
      <c r="Z24" t="str">
        <f>IF(OR(LEFT('（拒絶理由引用・登録時参考文献の抽出）'!AC24)="拒",LEFT('（拒絶理由引用・登録時参考文献の抽出）'!AC24)="異"),REPLACE('（拒絶理由引用・登録時参考文献の抽出）'!AC24,1,31,""),"")</f>
        <v/>
      </c>
      <c r="AA24" t="str">
        <f>IF(OR(LEFT('（拒絶理由引用・登録時参考文献の抽出）'!AD24)="拒",LEFT('（拒絶理由引用・登録時参考文献の抽出）'!AD24)="異"),REPLACE('（拒絶理由引用・登録時参考文献の抽出）'!AD24,1,31,""),"")</f>
        <v/>
      </c>
      <c r="AB24" t="str">
        <f>IF(OR(LEFT('（拒絶理由引用・登録時参考文献の抽出）'!AE24)="拒",LEFT('（拒絶理由引用・登録時参考文献の抽出）'!AE24)="異"),REPLACE('（拒絶理由引用・登録時参考文献の抽出）'!AE24,1,31,""),"")</f>
        <v/>
      </c>
      <c r="AC24" t="str">
        <f>IF(OR(LEFT('（拒絶理由引用・登録時参考文献の抽出）'!AF24)="拒",LEFT('（拒絶理由引用・登録時参考文献の抽出）'!AF24)="異"),REPLACE('（拒絶理由引用・登録時参考文献の抽出）'!AF24,1,31,""),"")</f>
        <v/>
      </c>
      <c r="AD24" t="str">
        <f>IF(OR(LEFT('（拒絶理由引用・登録時参考文献の抽出）'!AG24)="拒",LEFT('（拒絶理由引用・登録時参考文献の抽出）'!AG24)="異"),REPLACE('（拒絶理由引用・登録時参考文献の抽出）'!AG24,1,31,""),"")</f>
        <v/>
      </c>
      <c r="AE24" t="str">
        <f>IF(OR(LEFT('（拒絶理由引用・登録時参考文献の抽出）'!AH24)="拒",LEFT('（拒絶理由引用・登録時参考文献の抽出）'!AH24)="異"),REPLACE('（拒絶理由引用・登録時参考文献の抽出）'!AH24,1,31,""),"")</f>
        <v/>
      </c>
      <c r="AF24" t="str">
        <f>IF(OR(LEFT('（拒絶理由引用・登録時参考文献の抽出）'!AI24)="拒",LEFT('（拒絶理由引用・登録時参考文献の抽出）'!AI24)="異"),REPLACE('（拒絶理由引用・登録時参考文献の抽出）'!AI24,1,31,""),"")</f>
        <v/>
      </c>
      <c r="AG24" t="str">
        <f>IF(OR(LEFT('（拒絶理由引用・登録時参考文献の抽出）'!AJ24)="拒",LEFT('（拒絶理由引用・登録時参考文献の抽出）'!AJ24)="異"),REPLACE('（拒絶理由引用・登録時参考文献の抽出）'!AJ24,1,31,""),"")</f>
        <v/>
      </c>
      <c r="AH24" t="str">
        <f>IF(OR(LEFT('（拒絶理由引用・登録時参考文献の抽出）'!AK24)="拒",LEFT('（拒絶理由引用・登録時参考文献の抽出）'!AK24)="異"),REPLACE('（拒絶理由引用・登録時参考文献の抽出）'!AK24,1,31,""),"")</f>
        <v/>
      </c>
      <c r="AI24" t="str">
        <f>IF(OR(LEFT('（拒絶理由引用・登録時参考文献の抽出）'!AL24)="拒",LEFT('（拒絶理由引用・登録時参考文献の抽出）'!AL24)="異"),REPLACE('（拒絶理由引用・登録時参考文献の抽出）'!AL24,1,31,""),"")</f>
        <v/>
      </c>
      <c r="AJ24" t="str">
        <f>IF(OR(LEFT('（拒絶理由引用・登録時参考文献の抽出）'!AM24)="拒",LEFT('（拒絶理由引用・登録時参考文献の抽出）'!AM24)="異"),REPLACE('（拒絶理由引用・登録時参考文献の抽出）'!AM24,1,31,""),"")</f>
        <v/>
      </c>
      <c r="AK24" t="str">
        <f>IF(OR(LEFT('（拒絶理由引用・登録時参考文献の抽出）'!AN24)="拒",LEFT('（拒絶理由引用・登録時参考文献の抽出）'!AN24)="異"),REPLACE('（拒絶理由引用・登録時参考文献の抽出）'!AN24,1,31,""),"")</f>
        <v/>
      </c>
      <c r="AL24" t="str">
        <f>IF(OR(LEFT('（拒絶理由引用・登録時参考文献の抽出）'!AO24)="拒",LEFT('（拒絶理由引用・登録時参考文献の抽出）'!AO24)="異"),REPLACE('（拒絶理由引用・登録時参考文献の抽出）'!AO24,1,31,""),"")</f>
        <v/>
      </c>
      <c r="AM24" t="str">
        <f>IF(OR(LEFT('（拒絶理由引用・登録時参考文献の抽出）'!AP24)="拒",LEFT('（拒絶理由引用・登録時参考文献の抽出）'!AP24)="異"),REPLACE('（拒絶理由引用・登録時参考文献の抽出）'!AP24,1,31,""),"")</f>
        <v/>
      </c>
      <c r="AN24" t="str">
        <f>IF(OR(LEFT('（拒絶理由引用・登録時参考文献の抽出）'!AQ24)="拒",LEFT('（拒絶理由引用・登録時参考文献の抽出）'!AQ24)="異"),REPLACE('（拒絶理由引用・登録時参考文献の抽出）'!AQ24,1,31,""),"")</f>
        <v/>
      </c>
      <c r="AO24" t="str">
        <f>IF(OR(LEFT('（拒絶理由引用・登録時参考文献の抽出）'!AR24)="拒",LEFT('（拒絶理由引用・登録時参考文献の抽出）'!AR24)="異"),REPLACE('（拒絶理由引用・登録時参考文献の抽出）'!AR24,1,31,""),"")</f>
        <v/>
      </c>
      <c r="AP24" t="str">
        <f>IF(OR(LEFT('（拒絶理由引用・登録時参考文献の抽出）'!AS24)="拒",LEFT('（拒絶理由引用・登録時参考文献の抽出）'!AS24)="異"),REPLACE('（拒絶理由引用・登録時参考文献の抽出）'!AS24,1,31,""),"")</f>
        <v/>
      </c>
      <c r="AQ24" t="str">
        <f>IF(OR(LEFT('（拒絶理由引用・登録時参考文献の抽出）'!AT24)="拒",LEFT('（拒絶理由引用・登録時参考文献の抽出）'!AT24)="異"),REPLACE('（拒絶理由引用・登録時参考文献の抽出）'!AT24,1,31,""),"")</f>
        <v/>
      </c>
      <c r="AR24" t="str">
        <f>IF(OR(LEFT('（拒絶理由引用・登録時参考文献の抽出）'!AU24)="拒",LEFT('（拒絶理由引用・登録時参考文献の抽出）'!AU24)="異"),REPLACE('（拒絶理由引用・登録時参考文献の抽出）'!AU24,1,31,""),"")</f>
        <v/>
      </c>
      <c r="AS24" t="str">
        <f>IF(OR(LEFT('（拒絶理由引用・登録時参考文献の抽出）'!AV24)="拒",LEFT('（拒絶理由引用・登録時参考文献の抽出）'!AV24)="異"),REPLACE('（拒絶理由引用・登録時参考文献の抽出）'!AV24,1,31,""),"")</f>
        <v/>
      </c>
      <c r="AT24" t="str">
        <f>IF(OR(LEFT('（拒絶理由引用・登録時参考文献の抽出）'!AW24)="拒",LEFT('（拒絶理由引用・登録時参考文献の抽出）'!AW24)="異"),REPLACE('（拒絶理由引用・登録時参考文献の抽出）'!AW24,1,31,""),"")</f>
        <v/>
      </c>
      <c r="AU24" t="str">
        <f>IF(OR(LEFT('（拒絶理由引用・登録時参考文献の抽出）'!AX24)="拒",LEFT('（拒絶理由引用・登録時参考文献の抽出）'!AX24)="異"),REPLACE('（拒絶理由引用・登録時参考文献の抽出）'!AX24,1,31,""),"")</f>
        <v/>
      </c>
      <c r="AV24" t="str">
        <f>IF(OR(LEFT('（拒絶理由引用・登録時参考文献の抽出）'!AY24)="拒",LEFT('（拒絶理由引用・登録時参考文献の抽出）'!AY24)="異"),REPLACE('（拒絶理由引用・登録時参考文献の抽出）'!AY24,1,31,""),"")</f>
        <v/>
      </c>
      <c r="AW24" t="str">
        <f>IF(OR(LEFT('（拒絶理由引用・登録時参考文献の抽出）'!AZ24)="拒",LEFT('（拒絶理由引用・登録時参考文献の抽出）'!AZ24)="異"),REPLACE('（拒絶理由引用・登録時参考文献の抽出）'!AZ24,1,31,""),"")</f>
        <v/>
      </c>
    </row>
    <row r="25" spans="1:49" x14ac:dyDescent="0.15">
      <c r="A25" s="7" t="s">
        <v>128</v>
      </c>
      <c r="B25" t="str">
        <f>IF(OR(LEFT('（拒絶理由引用・登録時参考文献の抽出）'!E25)="拒",LEFT('（拒絶理由引用・登録時参考文献の抽出）'!E25)="異"),REPLACE('（拒絶理由引用・登録時参考文献の抽出）'!E25,1,31,""),"")</f>
        <v/>
      </c>
      <c r="C25" t="str">
        <f>IF(OR(LEFT('（拒絶理由引用・登録時参考文献の抽出）'!F25)="拒",LEFT('（拒絶理由引用・登録時参考文献の抽出）'!F25)="異"),REPLACE('（拒絶理由引用・登録時参考文献の抽出）'!F25,1,31,""),"")</f>
        <v/>
      </c>
      <c r="D25" t="str">
        <f>IF(OR(LEFT('（拒絶理由引用・登録時参考文献の抽出）'!G25)="拒",LEFT('（拒絶理由引用・登録時参考文献の抽出）'!G25)="異"),REPLACE('（拒絶理由引用・登録時参考文献の抽出）'!G25,1,31,""),"")</f>
        <v/>
      </c>
      <c r="E25" t="str">
        <f>IF(OR(LEFT('（拒絶理由引用・登録時参考文献の抽出）'!H25)="拒",LEFT('（拒絶理由引用・登録時参考文献の抽出）'!H25)="異"),REPLACE('（拒絶理由引用・登録時参考文献の抽出）'!H25,1,31,""),"")</f>
        <v/>
      </c>
      <c r="F25" t="str">
        <f>IF(OR(LEFT('（拒絶理由引用・登録時参考文献の抽出）'!I25)="拒",LEFT('（拒絶理由引用・登録時参考文献の抽出）'!I25)="異"),REPLACE('（拒絶理由引用・登録時参考文献の抽出）'!I25,1,31,""),"")</f>
        <v/>
      </c>
      <c r="G25" t="str">
        <f>IF(OR(LEFT('（拒絶理由引用・登録時参考文献の抽出）'!J25)="拒",LEFT('（拒絶理由引用・登録時参考文献の抽出）'!J25)="異"),REPLACE('（拒絶理由引用・登録時参考文献の抽出）'!J25,1,31,""),"")</f>
        <v/>
      </c>
      <c r="H25" t="str">
        <f>IF(OR(LEFT('（拒絶理由引用・登録時参考文献の抽出）'!K25)="拒",LEFT('（拒絶理由引用・登録時参考文献の抽出）'!K25)="異"),REPLACE('（拒絶理由引用・登録時参考文献の抽出）'!K25,1,31,""),"")</f>
        <v/>
      </c>
      <c r="I25" t="str">
        <f>IF(OR(LEFT('（拒絶理由引用・登録時参考文献の抽出）'!L25)="拒",LEFT('（拒絶理由引用・登録時参考文献の抽出）'!L25)="異"),REPLACE('（拒絶理由引用・登録時参考文献の抽出）'!L25,1,31,""),"")</f>
        <v/>
      </c>
      <c r="J25" t="str">
        <f>IF(OR(LEFT('（拒絶理由引用・登録時参考文献の抽出）'!M25)="拒",LEFT('（拒絶理由引用・登録時参考文献の抽出）'!M25)="異"),REPLACE('（拒絶理由引用・登録時参考文献の抽出）'!M25,1,31,""),"")</f>
        <v/>
      </c>
      <c r="K25" t="str">
        <f>IF(OR(LEFT('（拒絶理由引用・登録時参考文献の抽出）'!N25)="拒",LEFT('（拒絶理由引用・登録時参考文献の抽出）'!N25)="異"),REPLACE('（拒絶理由引用・登録時参考文献の抽出）'!N25,1,31,""),"")</f>
        <v/>
      </c>
      <c r="L25" t="str">
        <f>IF(OR(LEFT('（拒絶理由引用・登録時参考文献の抽出）'!O25)="拒",LEFT('（拒絶理由引用・登録時参考文献の抽出）'!O25)="異"),REPLACE('（拒絶理由引用・登録時参考文献の抽出）'!O25,1,31,""),"")</f>
        <v/>
      </c>
      <c r="M25" t="str">
        <f>IF(OR(LEFT('（拒絶理由引用・登録時参考文献の抽出）'!P25)="拒",LEFT('（拒絶理由引用・登録時参考文献の抽出）'!P25)="異"),REPLACE('（拒絶理由引用・登録時参考文献の抽出）'!P25,1,31,""),"")</f>
        <v/>
      </c>
      <c r="N25" t="str">
        <f>IF(OR(LEFT('（拒絶理由引用・登録時参考文献の抽出）'!Q25)="拒",LEFT('（拒絶理由引用・登録時参考文献の抽出）'!Q25)="異"),REPLACE('（拒絶理由引用・登録時参考文献の抽出）'!Q25,1,31,""),"")</f>
        <v/>
      </c>
      <c r="O25" t="str">
        <f>IF(OR(LEFT('（拒絶理由引用・登録時参考文献の抽出）'!R25)="拒",LEFT('（拒絶理由引用・登録時参考文献の抽出）'!R25)="異"),REPLACE('（拒絶理由引用・登録時参考文献の抽出）'!R25,1,31,""),"")</f>
        <v/>
      </c>
      <c r="P25" t="str">
        <f>IF(OR(LEFT('（拒絶理由引用・登録時参考文献の抽出）'!S25)="拒",LEFT('（拒絶理由引用・登録時参考文献の抽出）'!S25)="異"),REPLACE('（拒絶理由引用・登録時参考文献の抽出）'!S25,1,31,""),"")</f>
        <v/>
      </c>
      <c r="Q25" t="str">
        <f>IF(OR(LEFT('（拒絶理由引用・登録時参考文献の抽出）'!T25)="拒",LEFT('（拒絶理由引用・登録時参考文献の抽出）'!T25)="異"),REPLACE('（拒絶理由引用・登録時参考文献の抽出）'!T25,1,31,""),"")</f>
        <v/>
      </c>
      <c r="R25" t="str">
        <f>IF(OR(LEFT('（拒絶理由引用・登録時参考文献の抽出）'!U25)="拒",LEFT('（拒絶理由引用・登録時参考文献の抽出）'!U25)="異"),REPLACE('（拒絶理由引用・登録時参考文献の抽出）'!U25,1,31,""),"")</f>
        <v/>
      </c>
      <c r="S25" t="str">
        <f>IF(OR(LEFT('（拒絶理由引用・登録時参考文献の抽出）'!V25)="拒",LEFT('（拒絶理由引用・登録時参考文献の抽出）'!V25)="異"),REPLACE('（拒絶理由引用・登録時参考文献の抽出）'!V25,1,31,""),"")</f>
        <v/>
      </c>
      <c r="T25" t="str">
        <f>IF(OR(LEFT('（拒絶理由引用・登録時参考文献の抽出）'!W25)="拒",LEFT('（拒絶理由引用・登録時参考文献の抽出）'!W25)="異"),REPLACE('（拒絶理由引用・登録時参考文献の抽出）'!W25,1,31,""),"")</f>
        <v/>
      </c>
      <c r="U25" t="str">
        <f>IF(OR(LEFT('（拒絶理由引用・登録時参考文献の抽出）'!X25)="拒",LEFT('（拒絶理由引用・登録時参考文献の抽出）'!X25)="異"),REPLACE('（拒絶理由引用・登録時参考文献の抽出）'!X25,1,31,""),"")</f>
        <v/>
      </c>
      <c r="V25" t="str">
        <f>IF(OR(LEFT('（拒絶理由引用・登録時参考文献の抽出）'!Y25)="拒",LEFT('（拒絶理由引用・登録時参考文献の抽出）'!Y25)="異"),REPLACE('（拒絶理由引用・登録時参考文献の抽出）'!Y25,1,31,""),"")</f>
        <v/>
      </c>
      <c r="W25" t="str">
        <f>IF(OR(LEFT('（拒絶理由引用・登録時参考文献の抽出）'!Z25)="拒",LEFT('（拒絶理由引用・登録時参考文献の抽出）'!Z25)="異"),REPLACE('（拒絶理由引用・登録時参考文献の抽出）'!Z25,1,31,""),"")</f>
        <v/>
      </c>
      <c r="X25" t="str">
        <f>IF(OR(LEFT('（拒絶理由引用・登録時参考文献の抽出）'!AA25)="拒",LEFT('（拒絶理由引用・登録時参考文献の抽出）'!AA25)="異"),REPLACE('（拒絶理由引用・登録時参考文献の抽出）'!AA25,1,31,""),"")</f>
        <v/>
      </c>
      <c r="Y25" t="str">
        <f>IF(OR(LEFT('（拒絶理由引用・登録時参考文献の抽出）'!AB25)="拒",LEFT('（拒絶理由引用・登録時参考文献の抽出）'!AB25)="異"),REPLACE('（拒絶理由引用・登録時参考文献の抽出）'!AB25,1,31,""),"")</f>
        <v/>
      </c>
      <c r="Z25" t="str">
        <f>IF(OR(LEFT('（拒絶理由引用・登録時参考文献の抽出）'!AC25)="拒",LEFT('（拒絶理由引用・登録時参考文献の抽出）'!AC25)="異"),REPLACE('（拒絶理由引用・登録時参考文献の抽出）'!AC25,1,31,""),"")</f>
        <v/>
      </c>
      <c r="AA25" t="str">
        <f>IF(OR(LEFT('（拒絶理由引用・登録時参考文献の抽出）'!AD25)="拒",LEFT('（拒絶理由引用・登録時参考文献の抽出）'!AD25)="異"),REPLACE('（拒絶理由引用・登録時参考文献の抽出）'!AD25,1,31,""),"")</f>
        <v/>
      </c>
      <c r="AB25" t="str">
        <f>IF(OR(LEFT('（拒絶理由引用・登録時参考文献の抽出）'!AE25)="拒",LEFT('（拒絶理由引用・登録時参考文献の抽出）'!AE25)="異"),REPLACE('（拒絶理由引用・登録時参考文献の抽出）'!AE25,1,31,""),"")</f>
        <v/>
      </c>
      <c r="AC25" t="str">
        <f>IF(OR(LEFT('（拒絶理由引用・登録時参考文献の抽出）'!AF25)="拒",LEFT('（拒絶理由引用・登録時参考文献の抽出）'!AF25)="異"),REPLACE('（拒絶理由引用・登録時参考文献の抽出）'!AF25,1,31,""),"")</f>
        <v/>
      </c>
      <c r="AD25" t="str">
        <f>IF(OR(LEFT('（拒絶理由引用・登録時参考文献の抽出）'!AG25)="拒",LEFT('（拒絶理由引用・登録時参考文献の抽出）'!AG25)="異"),REPLACE('（拒絶理由引用・登録時参考文献の抽出）'!AG25,1,31,""),"")</f>
        <v/>
      </c>
      <c r="AE25" t="str">
        <f>IF(OR(LEFT('（拒絶理由引用・登録時参考文献の抽出）'!AH25)="拒",LEFT('（拒絶理由引用・登録時参考文献の抽出）'!AH25)="異"),REPLACE('（拒絶理由引用・登録時参考文献の抽出）'!AH25,1,31,""),"")</f>
        <v/>
      </c>
      <c r="AF25" t="str">
        <f>IF(OR(LEFT('（拒絶理由引用・登録時参考文献の抽出）'!AI25)="拒",LEFT('（拒絶理由引用・登録時参考文献の抽出）'!AI25)="異"),REPLACE('（拒絶理由引用・登録時参考文献の抽出）'!AI25,1,31,""),"")</f>
        <v/>
      </c>
      <c r="AG25" t="str">
        <f>IF(OR(LEFT('（拒絶理由引用・登録時参考文献の抽出）'!AJ25)="拒",LEFT('（拒絶理由引用・登録時参考文献の抽出）'!AJ25)="異"),REPLACE('（拒絶理由引用・登録時参考文献の抽出）'!AJ25,1,31,""),"")</f>
        <v/>
      </c>
      <c r="AH25" t="str">
        <f>IF(OR(LEFT('（拒絶理由引用・登録時参考文献の抽出）'!AK25)="拒",LEFT('（拒絶理由引用・登録時参考文献の抽出）'!AK25)="異"),REPLACE('（拒絶理由引用・登録時参考文献の抽出）'!AK25,1,31,""),"")</f>
        <v/>
      </c>
      <c r="AI25" t="str">
        <f>IF(OR(LEFT('（拒絶理由引用・登録時参考文献の抽出）'!AL25)="拒",LEFT('（拒絶理由引用・登録時参考文献の抽出）'!AL25)="異"),REPLACE('（拒絶理由引用・登録時参考文献の抽出）'!AL25,1,31,""),"")</f>
        <v/>
      </c>
      <c r="AJ25" t="str">
        <f>IF(OR(LEFT('（拒絶理由引用・登録時参考文献の抽出）'!AM25)="拒",LEFT('（拒絶理由引用・登録時参考文献の抽出）'!AM25)="異"),REPLACE('（拒絶理由引用・登録時参考文献の抽出）'!AM25,1,31,""),"")</f>
        <v/>
      </c>
      <c r="AK25" t="str">
        <f>IF(OR(LEFT('（拒絶理由引用・登録時参考文献の抽出）'!AN25)="拒",LEFT('（拒絶理由引用・登録時参考文献の抽出）'!AN25)="異"),REPLACE('（拒絶理由引用・登録時参考文献の抽出）'!AN25,1,31,""),"")</f>
        <v/>
      </c>
      <c r="AL25" t="str">
        <f>IF(OR(LEFT('（拒絶理由引用・登録時参考文献の抽出）'!AO25)="拒",LEFT('（拒絶理由引用・登録時参考文献の抽出）'!AO25)="異"),REPLACE('（拒絶理由引用・登録時参考文献の抽出）'!AO25,1,31,""),"")</f>
        <v/>
      </c>
      <c r="AM25" t="str">
        <f>IF(OR(LEFT('（拒絶理由引用・登録時参考文献の抽出）'!AP25)="拒",LEFT('（拒絶理由引用・登録時参考文献の抽出）'!AP25)="異"),REPLACE('（拒絶理由引用・登録時参考文献の抽出）'!AP25,1,31,""),"")</f>
        <v/>
      </c>
      <c r="AN25" t="str">
        <f>IF(OR(LEFT('（拒絶理由引用・登録時参考文献の抽出）'!AQ25)="拒",LEFT('（拒絶理由引用・登録時参考文献の抽出）'!AQ25)="異"),REPLACE('（拒絶理由引用・登録時参考文献の抽出）'!AQ25,1,31,""),"")</f>
        <v/>
      </c>
      <c r="AO25" t="str">
        <f>IF(OR(LEFT('（拒絶理由引用・登録時参考文献の抽出）'!AR25)="拒",LEFT('（拒絶理由引用・登録時参考文献の抽出）'!AR25)="異"),REPLACE('（拒絶理由引用・登録時参考文献の抽出）'!AR25,1,31,""),"")</f>
        <v/>
      </c>
      <c r="AP25" t="str">
        <f>IF(OR(LEFT('（拒絶理由引用・登録時参考文献の抽出）'!AS25)="拒",LEFT('（拒絶理由引用・登録時参考文献の抽出）'!AS25)="異"),REPLACE('（拒絶理由引用・登録時参考文献の抽出）'!AS25,1,31,""),"")</f>
        <v/>
      </c>
      <c r="AQ25" t="str">
        <f>IF(OR(LEFT('（拒絶理由引用・登録時参考文献の抽出）'!AT25)="拒",LEFT('（拒絶理由引用・登録時参考文献の抽出）'!AT25)="異"),REPLACE('（拒絶理由引用・登録時参考文献の抽出）'!AT25,1,31,""),"")</f>
        <v/>
      </c>
      <c r="AR25" t="str">
        <f>IF(OR(LEFT('（拒絶理由引用・登録時参考文献の抽出）'!AU25)="拒",LEFT('（拒絶理由引用・登録時参考文献の抽出）'!AU25)="異"),REPLACE('（拒絶理由引用・登録時参考文献の抽出）'!AU25,1,31,""),"")</f>
        <v/>
      </c>
      <c r="AS25" t="str">
        <f>IF(OR(LEFT('（拒絶理由引用・登録時参考文献の抽出）'!AV25)="拒",LEFT('（拒絶理由引用・登録時参考文献の抽出）'!AV25)="異"),REPLACE('（拒絶理由引用・登録時参考文献の抽出）'!AV25,1,31,""),"")</f>
        <v/>
      </c>
      <c r="AT25" t="str">
        <f>IF(OR(LEFT('（拒絶理由引用・登録時参考文献の抽出）'!AW25)="拒",LEFT('（拒絶理由引用・登録時参考文献の抽出）'!AW25)="異"),REPLACE('（拒絶理由引用・登録時参考文献の抽出）'!AW25,1,31,""),"")</f>
        <v/>
      </c>
      <c r="AU25" t="str">
        <f>IF(OR(LEFT('（拒絶理由引用・登録時参考文献の抽出）'!AX25)="拒",LEFT('（拒絶理由引用・登録時参考文献の抽出）'!AX25)="異"),REPLACE('（拒絶理由引用・登録時参考文献の抽出）'!AX25,1,31,""),"")</f>
        <v/>
      </c>
      <c r="AV25" t="str">
        <f>IF(OR(LEFT('（拒絶理由引用・登録時参考文献の抽出）'!AY25)="拒",LEFT('（拒絶理由引用・登録時参考文献の抽出）'!AY25)="異"),REPLACE('（拒絶理由引用・登録時参考文献の抽出）'!AY25,1,31,""),"")</f>
        <v/>
      </c>
      <c r="AW25" t="str">
        <f>IF(OR(LEFT('（拒絶理由引用・登録時参考文献の抽出）'!AZ25)="拒",LEFT('（拒絶理由引用・登録時参考文献の抽出）'!AZ25)="異"),REPLACE('（拒絶理由引用・登録時参考文献の抽出）'!AZ25,1,31,""),"")</f>
        <v/>
      </c>
    </row>
    <row r="26" spans="1:49" x14ac:dyDescent="0.15">
      <c r="A26" s="7" t="s">
        <v>134</v>
      </c>
      <c r="B26" t="str">
        <f>IF(OR(LEFT('（拒絶理由引用・登録時参考文献の抽出）'!E26)="拒",LEFT('（拒絶理由引用・登録時参考文献の抽出）'!E26)="異"),REPLACE('（拒絶理由引用・登録時参考文献の抽出）'!E26,1,31,""),"")</f>
        <v/>
      </c>
      <c r="C26" t="str">
        <f>IF(OR(LEFT('（拒絶理由引用・登録時参考文献の抽出）'!F26)="拒",LEFT('（拒絶理由引用・登録時参考文献の抽出）'!F26)="異"),REPLACE('（拒絶理由引用・登録時参考文献の抽出）'!F26,1,31,""),"")</f>
        <v/>
      </c>
      <c r="D26" t="str">
        <f>IF(OR(LEFT('（拒絶理由引用・登録時参考文献の抽出）'!G26)="拒",LEFT('（拒絶理由引用・登録時参考文献の抽出）'!G26)="異"),REPLACE('（拒絶理由引用・登録時参考文献の抽出）'!G26,1,31,""),"")</f>
        <v/>
      </c>
      <c r="E26" t="str">
        <f>IF(OR(LEFT('（拒絶理由引用・登録時参考文献の抽出）'!H26)="拒",LEFT('（拒絶理由引用・登録時参考文献の抽出）'!H26)="異"),REPLACE('（拒絶理由引用・登録時参考文献の抽出）'!H26,1,31,""),"")</f>
        <v/>
      </c>
      <c r="F26" t="str">
        <f>IF(OR(LEFT('（拒絶理由引用・登録時参考文献の抽出）'!I26)="拒",LEFT('（拒絶理由引用・登録時参考文献の抽出）'!I26)="異"),REPLACE('（拒絶理由引用・登録時参考文献の抽出）'!I26,1,31,""),"")</f>
        <v/>
      </c>
      <c r="G26" t="str">
        <f>IF(OR(LEFT('（拒絶理由引用・登録時参考文献の抽出）'!J26)="拒",LEFT('（拒絶理由引用・登録時参考文献の抽出）'!J26)="異"),REPLACE('（拒絶理由引用・登録時参考文献の抽出）'!J26,1,31,""),"")</f>
        <v/>
      </c>
      <c r="H26" t="str">
        <f>IF(OR(LEFT('（拒絶理由引用・登録時参考文献の抽出）'!K26)="拒",LEFT('（拒絶理由引用・登録時参考文献の抽出）'!K26)="異"),REPLACE('（拒絶理由引用・登録時参考文献の抽出）'!K26,1,31,""),"")</f>
        <v/>
      </c>
      <c r="I26" t="str">
        <f>IF(OR(LEFT('（拒絶理由引用・登録時参考文献の抽出）'!L26)="拒",LEFT('（拒絶理由引用・登録時参考文献の抽出）'!L26)="異"),REPLACE('（拒絶理由引用・登録時参考文献の抽出）'!L26,1,31,""),"")</f>
        <v/>
      </c>
      <c r="J26" t="str">
        <f>IF(OR(LEFT('（拒絶理由引用・登録時参考文献の抽出）'!M26)="拒",LEFT('（拒絶理由引用・登録時参考文献の抽出）'!M26)="異"),REPLACE('（拒絶理由引用・登録時参考文献の抽出）'!M26,1,31,""),"")</f>
        <v/>
      </c>
      <c r="K26" t="str">
        <f>IF(OR(LEFT('（拒絶理由引用・登録時参考文献の抽出）'!N26)="拒",LEFT('（拒絶理由引用・登録時参考文献の抽出）'!N26)="異"),REPLACE('（拒絶理由引用・登録時参考文献の抽出）'!N26,1,31,""),"")</f>
        <v/>
      </c>
      <c r="L26" t="str">
        <f>IF(OR(LEFT('（拒絶理由引用・登録時参考文献の抽出）'!O26)="拒",LEFT('（拒絶理由引用・登録時参考文献の抽出）'!O26)="異"),REPLACE('（拒絶理由引用・登録時参考文献の抽出）'!O26,1,31,""),"")</f>
        <v/>
      </c>
      <c r="M26" t="str">
        <f>IF(OR(LEFT('（拒絶理由引用・登録時参考文献の抽出）'!P26)="拒",LEFT('（拒絶理由引用・登録時参考文献の抽出）'!P26)="異"),REPLACE('（拒絶理由引用・登録時参考文献の抽出）'!P26,1,31,""),"")</f>
        <v/>
      </c>
      <c r="N26" t="str">
        <f>IF(OR(LEFT('（拒絶理由引用・登録時参考文献の抽出）'!Q26)="拒",LEFT('（拒絶理由引用・登録時参考文献の抽出）'!Q26)="異"),REPLACE('（拒絶理由引用・登録時参考文献の抽出）'!Q26,1,31,""),"")</f>
        <v/>
      </c>
      <c r="O26" t="str">
        <f>IF(OR(LEFT('（拒絶理由引用・登録時参考文献の抽出）'!R26)="拒",LEFT('（拒絶理由引用・登録時参考文献の抽出）'!R26)="異"),REPLACE('（拒絶理由引用・登録時参考文献の抽出）'!R26,1,31,""),"")</f>
        <v/>
      </c>
      <c r="P26" t="str">
        <f>IF(OR(LEFT('（拒絶理由引用・登録時参考文献の抽出）'!S26)="拒",LEFT('（拒絶理由引用・登録時参考文献の抽出）'!S26)="異"),REPLACE('（拒絶理由引用・登録時参考文献の抽出）'!S26,1,31,""),"")</f>
        <v/>
      </c>
      <c r="Q26" t="str">
        <f>IF(OR(LEFT('（拒絶理由引用・登録時参考文献の抽出）'!T26)="拒",LEFT('（拒絶理由引用・登録時参考文献の抽出）'!T26)="異"),REPLACE('（拒絶理由引用・登録時参考文献の抽出）'!T26,1,31,""),"")</f>
        <v/>
      </c>
      <c r="R26" t="str">
        <f>IF(OR(LEFT('（拒絶理由引用・登録時参考文献の抽出）'!U26)="拒",LEFT('（拒絶理由引用・登録時参考文献の抽出）'!U26)="異"),REPLACE('（拒絶理由引用・登録時参考文献の抽出）'!U26,1,31,""),"")</f>
        <v/>
      </c>
      <c r="S26" t="str">
        <f>IF(OR(LEFT('（拒絶理由引用・登録時参考文献の抽出）'!V26)="拒",LEFT('（拒絶理由引用・登録時参考文献の抽出）'!V26)="異"),REPLACE('（拒絶理由引用・登録時参考文献の抽出）'!V26,1,31,""),"")</f>
        <v/>
      </c>
      <c r="T26" t="str">
        <f>IF(OR(LEFT('（拒絶理由引用・登録時参考文献の抽出）'!W26)="拒",LEFT('（拒絶理由引用・登録時参考文献の抽出）'!W26)="異"),REPLACE('（拒絶理由引用・登録時参考文献の抽出）'!W26,1,31,""),"")</f>
        <v/>
      </c>
      <c r="U26" t="str">
        <f>IF(OR(LEFT('（拒絶理由引用・登録時参考文献の抽出）'!X26)="拒",LEFT('（拒絶理由引用・登録時参考文献の抽出）'!X26)="異"),REPLACE('（拒絶理由引用・登録時参考文献の抽出）'!X26,1,31,""),"")</f>
        <v/>
      </c>
      <c r="V26" t="str">
        <f>IF(OR(LEFT('（拒絶理由引用・登録時参考文献の抽出）'!Y26)="拒",LEFT('（拒絶理由引用・登録時参考文献の抽出）'!Y26)="異"),REPLACE('（拒絶理由引用・登録時参考文献の抽出）'!Y26,1,31,""),"")</f>
        <v/>
      </c>
      <c r="W26" t="str">
        <f>IF(OR(LEFT('（拒絶理由引用・登録時参考文献の抽出）'!Z26)="拒",LEFT('（拒絶理由引用・登録時参考文献の抽出）'!Z26)="異"),REPLACE('（拒絶理由引用・登録時参考文献の抽出）'!Z26,1,31,""),"")</f>
        <v/>
      </c>
      <c r="X26" t="str">
        <f>IF(OR(LEFT('（拒絶理由引用・登録時参考文献の抽出）'!AA26)="拒",LEFT('（拒絶理由引用・登録時参考文献の抽出）'!AA26)="異"),REPLACE('（拒絶理由引用・登録時参考文献の抽出）'!AA26,1,31,""),"")</f>
        <v/>
      </c>
      <c r="Y26" t="str">
        <f>IF(OR(LEFT('（拒絶理由引用・登録時参考文献の抽出）'!AB26)="拒",LEFT('（拒絶理由引用・登録時参考文献の抽出）'!AB26)="異"),REPLACE('（拒絶理由引用・登録時参考文献の抽出）'!AB26,1,31,""),"")</f>
        <v/>
      </c>
      <c r="Z26" t="str">
        <f>IF(OR(LEFT('（拒絶理由引用・登録時参考文献の抽出）'!AC26)="拒",LEFT('（拒絶理由引用・登録時参考文献の抽出）'!AC26)="異"),REPLACE('（拒絶理由引用・登録時参考文献の抽出）'!AC26,1,31,""),"")</f>
        <v/>
      </c>
      <c r="AA26" t="str">
        <f>IF(OR(LEFT('（拒絶理由引用・登録時参考文献の抽出）'!AD26)="拒",LEFT('（拒絶理由引用・登録時参考文献の抽出）'!AD26)="異"),REPLACE('（拒絶理由引用・登録時参考文献の抽出）'!AD26,1,31,""),"")</f>
        <v/>
      </c>
      <c r="AB26" t="str">
        <f>IF(OR(LEFT('（拒絶理由引用・登録時参考文献の抽出）'!AE26)="拒",LEFT('（拒絶理由引用・登録時参考文献の抽出）'!AE26)="異"),REPLACE('（拒絶理由引用・登録時参考文献の抽出）'!AE26,1,31,""),"")</f>
        <v/>
      </c>
      <c r="AC26" t="str">
        <f>IF(OR(LEFT('（拒絶理由引用・登録時参考文献の抽出）'!AF26)="拒",LEFT('（拒絶理由引用・登録時参考文献の抽出）'!AF26)="異"),REPLACE('（拒絶理由引用・登録時参考文献の抽出）'!AF26,1,31,""),"")</f>
        <v/>
      </c>
      <c r="AD26" t="str">
        <f>IF(OR(LEFT('（拒絶理由引用・登録時参考文献の抽出）'!AG26)="拒",LEFT('（拒絶理由引用・登録時参考文献の抽出）'!AG26)="異"),REPLACE('（拒絶理由引用・登録時参考文献の抽出）'!AG26,1,31,""),"")</f>
        <v/>
      </c>
      <c r="AE26" t="str">
        <f>IF(OR(LEFT('（拒絶理由引用・登録時参考文献の抽出）'!AH26)="拒",LEFT('（拒絶理由引用・登録時参考文献の抽出）'!AH26)="異"),REPLACE('（拒絶理由引用・登録時参考文献の抽出）'!AH26,1,31,""),"")</f>
        <v/>
      </c>
      <c r="AF26" t="str">
        <f>IF(OR(LEFT('（拒絶理由引用・登録時参考文献の抽出）'!AI26)="拒",LEFT('（拒絶理由引用・登録時参考文献の抽出）'!AI26)="異"),REPLACE('（拒絶理由引用・登録時参考文献の抽出）'!AI26,1,31,""),"")</f>
        <v/>
      </c>
      <c r="AG26" t="str">
        <f>IF(OR(LEFT('（拒絶理由引用・登録時参考文献の抽出）'!AJ26)="拒",LEFT('（拒絶理由引用・登録時参考文献の抽出）'!AJ26)="異"),REPLACE('（拒絶理由引用・登録時参考文献の抽出）'!AJ26,1,31,""),"")</f>
        <v/>
      </c>
      <c r="AH26" t="str">
        <f>IF(OR(LEFT('（拒絶理由引用・登録時参考文献の抽出）'!AK26)="拒",LEFT('（拒絶理由引用・登録時参考文献の抽出）'!AK26)="異"),REPLACE('（拒絶理由引用・登録時参考文献の抽出）'!AK26,1,31,""),"")</f>
        <v/>
      </c>
      <c r="AI26" t="str">
        <f>IF(OR(LEFT('（拒絶理由引用・登録時参考文献の抽出）'!AL26)="拒",LEFT('（拒絶理由引用・登録時参考文献の抽出）'!AL26)="異"),REPLACE('（拒絶理由引用・登録時参考文献の抽出）'!AL26,1,31,""),"")</f>
        <v/>
      </c>
      <c r="AJ26" t="str">
        <f>IF(OR(LEFT('（拒絶理由引用・登録時参考文献の抽出）'!AM26)="拒",LEFT('（拒絶理由引用・登録時参考文献の抽出）'!AM26)="異"),REPLACE('（拒絶理由引用・登録時参考文献の抽出）'!AM26,1,31,""),"")</f>
        <v/>
      </c>
      <c r="AK26" t="str">
        <f>IF(OR(LEFT('（拒絶理由引用・登録時参考文献の抽出）'!AN26)="拒",LEFT('（拒絶理由引用・登録時参考文献の抽出）'!AN26)="異"),REPLACE('（拒絶理由引用・登録時参考文献の抽出）'!AN26,1,31,""),"")</f>
        <v/>
      </c>
      <c r="AL26" t="str">
        <f>IF(OR(LEFT('（拒絶理由引用・登録時参考文献の抽出）'!AO26)="拒",LEFT('（拒絶理由引用・登録時参考文献の抽出）'!AO26)="異"),REPLACE('（拒絶理由引用・登録時参考文献の抽出）'!AO26,1,31,""),"")</f>
        <v/>
      </c>
      <c r="AM26" t="str">
        <f>IF(OR(LEFT('（拒絶理由引用・登録時参考文献の抽出）'!AP26)="拒",LEFT('（拒絶理由引用・登録時参考文献の抽出）'!AP26)="異"),REPLACE('（拒絶理由引用・登録時参考文献の抽出）'!AP26,1,31,""),"")</f>
        <v/>
      </c>
      <c r="AN26" t="str">
        <f>IF(OR(LEFT('（拒絶理由引用・登録時参考文献の抽出）'!AQ26)="拒",LEFT('（拒絶理由引用・登録時参考文献の抽出）'!AQ26)="異"),REPLACE('（拒絶理由引用・登録時参考文献の抽出）'!AQ26,1,31,""),"")</f>
        <v/>
      </c>
      <c r="AO26" t="str">
        <f>IF(OR(LEFT('（拒絶理由引用・登録時参考文献の抽出）'!AR26)="拒",LEFT('（拒絶理由引用・登録時参考文献の抽出）'!AR26)="異"),REPLACE('（拒絶理由引用・登録時参考文献の抽出）'!AR26,1,31,""),"")</f>
        <v/>
      </c>
      <c r="AP26" t="str">
        <f>IF(OR(LEFT('（拒絶理由引用・登録時参考文献の抽出）'!AS26)="拒",LEFT('（拒絶理由引用・登録時参考文献の抽出）'!AS26)="異"),REPLACE('（拒絶理由引用・登録時参考文献の抽出）'!AS26,1,31,""),"")</f>
        <v/>
      </c>
      <c r="AQ26" t="str">
        <f>IF(OR(LEFT('（拒絶理由引用・登録時参考文献の抽出）'!AT26)="拒",LEFT('（拒絶理由引用・登録時参考文献の抽出）'!AT26)="異"),REPLACE('（拒絶理由引用・登録時参考文献の抽出）'!AT26,1,31,""),"")</f>
        <v/>
      </c>
      <c r="AR26" t="str">
        <f>IF(OR(LEFT('（拒絶理由引用・登録時参考文献の抽出）'!AU26)="拒",LEFT('（拒絶理由引用・登録時参考文献の抽出）'!AU26)="異"),REPLACE('（拒絶理由引用・登録時参考文献の抽出）'!AU26,1,31,""),"")</f>
        <v/>
      </c>
      <c r="AS26" t="str">
        <f>IF(OR(LEFT('（拒絶理由引用・登録時参考文献の抽出）'!AV26)="拒",LEFT('（拒絶理由引用・登録時参考文献の抽出）'!AV26)="異"),REPLACE('（拒絶理由引用・登録時参考文献の抽出）'!AV26,1,31,""),"")</f>
        <v/>
      </c>
      <c r="AT26" t="str">
        <f>IF(OR(LEFT('（拒絶理由引用・登録時参考文献の抽出）'!AW26)="拒",LEFT('（拒絶理由引用・登録時参考文献の抽出）'!AW26)="異"),REPLACE('（拒絶理由引用・登録時参考文献の抽出）'!AW26,1,31,""),"")</f>
        <v/>
      </c>
      <c r="AU26" t="str">
        <f>IF(OR(LEFT('（拒絶理由引用・登録時参考文献の抽出）'!AX26)="拒",LEFT('（拒絶理由引用・登録時参考文献の抽出）'!AX26)="異"),REPLACE('（拒絶理由引用・登録時参考文献の抽出）'!AX26,1,31,""),"")</f>
        <v/>
      </c>
      <c r="AV26" t="str">
        <f>IF(OR(LEFT('（拒絶理由引用・登録時参考文献の抽出）'!AY26)="拒",LEFT('（拒絶理由引用・登録時参考文献の抽出）'!AY26)="異"),REPLACE('（拒絶理由引用・登録時参考文献の抽出）'!AY26,1,31,""),"")</f>
        <v/>
      </c>
      <c r="AW26" t="str">
        <f>IF(OR(LEFT('（拒絶理由引用・登録時参考文献の抽出）'!AZ26)="拒",LEFT('（拒絶理由引用・登録時参考文献の抽出）'!AZ26)="異"),REPLACE('（拒絶理由引用・登録時参考文献の抽出）'!AZ26,1,31,""),"")</f>
        <v/>
      </c>
    </row>
    <row r="27" spans="1:49" x14ac:dyDescent="0.15">
      <c r="A27" s="7" t="s">
        <v>139</v>
      </c>
      <c r="B27" t="str">
        <f>IF(OR(LEFT('（拒絶理由引用・登録時参考文献の抽出）'!E27)="拒",LEFT('（拒絶理由引用・登録時参考文献の抽出）'!E27)="異"),REPLACE('（拒絶理由引用・登録時参考文献の抽出）'!E27,1,31,""),"")</f>
        <v/>
      </c>
      <c r="C27" t="str">
        <f>IF(OR(LEFT('（拒絶理由引用・登録時参考文献の抽出）'!F27)="拒",LEFT('（拒絶理由引用・登録時参考文献の抽出）'!F27)="異"),REPLACE('（拒絶理由引用・登録時参考文献の抽出）'!F27,1,31,""),"")</f>
        <v/>
      </c>
      <c r="D27" t="str">
        <f>IF(OR(LEFT('（拒絶理由引用・登録時参考文献の抽出）'!G27)="拒",LEFT('（拒絶理由引用・登録時参考文献の抽出）'!G27)="異"),REPLACE('（拒絶理由引用・登録時参考文献の抽出）'!G27,1,31,""),"")</f>
        <v/>
      </c>
      <c r="E27" t="str">
        <f>IF(OR(LEFT('（拒絶理由引用・登録時参考文献の抽出）'!H27)="拒",LEFT('（拒絶理由引用・登録時参考文献の抽出）'!H27)="異"),REPLACE('（拒絶理由引用・登録時参考文献の抽出）'!H27,1,31,""),"")</f>
        <v/>
      </c>
      <c r="F27" t="str">
        <f>IF(OR(LEFT('（拒絶理由引用・登録時参考文献の抽出）'!I27)="拒",LEFT('（拒絶理由引用・登録時参考文献の抽出）'!I27)="異"),REPLACE('（拒絶理由引用・登録時参考文献の抽出）'!I27,1,31,""),"")</f>
        <v/>
      </c>
      <c r="G27" t="str">
        <f>IF(OR(LEFT('（拒絶理由引用・登録時参考文献の抽出）'!J27)="拒",LEFT('（拒絶理由引用・登録時参考文献の抽出）'!J27)="異"),REPLACE('（拒絶理由引用・登録時参考文献の抽出）'!J27,1,31,""),"")</f>
        <v/>
      </c>
      <c r="H27" t="str">
        <f>IF(OR(LEFT('（拒絶理由引用・登録時参考文献の抽出）'!K27)="拒",LEFT('（拒絶理由引用・登録時参考文献の抽出）'!K27)="異"),REPLACE('（拒絶理由引用・登録時参考文献の抽出）'!K27,1,31,""),"")</f>
        <v/>
      </c>
      <c r="I27" t="str">
        <f>IF(OR(LEFT('（拒絶理由引用・登録時参考文献の抽出）'!L27)="拒",LEFT('（拒絶理由引用・登録時参考文献の抽出）'!L27)="異"),REPLACE('（拒絶理由引用・登録時参考文献の抽出）'!L27,1,31,""),"")</f>
        <v/>
      </c>
      <c r="J27" t="str">
        <f>IF(OR(LEFT('（拒絶理由引用・登録時参考文献の抽出）'!M27)="拒",LEFT('（拒絶理由引用・登録時参考文献の抽出）'!M27)="異"),REPLACE('（拒絶理由引用・登録時参考文献の抽出）'!M27,1,31,""),"")</f>
        <v/>
      </c>
      <c r="K27" t="str">
        <f>IF(OR(LEFT('（拒絶理由引用・登録時参考文献の抽出）'!N27)="拒",LEFT('（拒絶理由引用・登録時参考文献の抽出）'!N27)="異"),REPLACE('（拒絶理由引用・登録時参考文献の抽出）'!N27,1,31,""),"")</f>
        <v/>
      </c>
      <c r="L27" t="str">
        <f>IF(OR(LEFT('（拒絶理由引用・登録時参考文献の抽出）'!O27)="拒",LEFT('（拒絶理由引用・登録時参考文献の抽出）'!O27)="異"),REPLACE('（拒絶理由引用・登録時参考文献の抽出）'!O27,1,31,""),"")</f>
        <v/>
      </c>
      <c r="M27" t="str">
        <f>IF(OR(LEFT('（拒絶理由引用・登録時参考文献の抽出）'!P27)="拒",LEFT('（拒絶理由引用・登録時参考文献の抽出）'!P27)="異"),REPLACE('（拒絶理由引用・登録時参考文献の抽出）'!P27,1,31,""),"")</f>
        <v/>
      </c>
      <c r="N27" t="str">
        <f>IF(OR(LEFT('（拒絶理由引用・登録時参考文献の抽出）'!Q27)="拒",LEFT('（拒絶理由引用・登録時参考文献の抽出）'!Q27)="異"),REPLACE('（拒絶理由引用・登録時参考文献の抽出）'!Q27,1,31,""),"")</f>
        <v/>
      </c>
      <c r="O27" t="str">
        <f>IF(OR(LEFT('（拒絶理由引用・登録時参考文献の抽出）'!R27)="拒",LEFT('（拒絶理由引用・登録時参考文献の抽出）'!R27)="異"),REPLACE('（拒絶理由引用・登録時参考文献の抽出）'!R27,1,31,""),"")</f>
        <v/>
      </c>
      <c r="P27" t="str">
        <f>IF(OR(LEFT('（拒絶理由引用・登録時参考文献の抽出）'!S27)="拒",LEFT('（拒絶理由引用・登録時参考文献の抽出）'!S27)="異"),REPLACE('（拒絶理由引用・登録時参考文献の抽出）'!S27,1,31,""),"")</f>
        <v/>
      </c>
      <c r="Q27" t="str">
        <f>IF(OR(LEFT('（拒絶理由引用・登録時参考文献の抽出）'!T27)="拒",LEFT('（拒絶理由引用・登録時参考文献の抽出）'!T27)="異"),REPLACE('（拒絶理由引用・登録時参考文献の抽出）'!T27,1,31,""),"")</f>
        <v/>
      </c>
      <c r="R27" t="str">
        <f>IF(OR(LEFT('（拒絶理由引用・登録時参考文献の抽出）'!U27)="拒",LEFT('（拒絶理由引用・登録時参考文献の抽出）'!U27)="異"),REPLACE('（拒絶理由引用・登録時参考文献の抽出）'!U27,1,31,""),"")</f>
        <v/>
      </c>
      <c r="S27" t="str">
        <f>IF(OR(LEFT('（拒絶理由引用・登録時参考文献の抽出）'!V27)="拒",LEFT('（拒絶理由引用・登録時参考文献の抽出）'!V27)="異"),REPLACE('（拒絶理由引用・登録時参考文献の抽出）'!V27,1,31,""),"")</f>
        <v/>
      </c>
      <c r="T27" t="str">
        <f>IF(OR(LEFT('（拒絶理由引用・登録時参考文献の抽出）'!W27)="拒",LEFT('（拒絶理由引用・登録時参考文献の抽出）'!W27)="異"),REPLACE('（拒絶理由引用・登録時参考文献の抽出）'!W27,1,31,""),"")</f>
        <v/>
      </c>
      <c r="U27" t="str">
        <f>IF(OR(LEFT('（拒絶理由引用・登録時参考文献の抽出）'!X27)="拒",LEFT('（拒絶理由引用・登録時参考文献の抽出）'!X27)="異"),REPLACE('（拒絶理由引用・登録時参考文献の抽出）'!X27,1,31,""),"")</f>
        <v/>
      </c>
      <c r="V27" t="str">
        <f>IF(OR(LEFT('（拒絶理由引用・登録時参考文献の抽出）'!Y27)="拒",LEFT('（拒絶理由引用・登録時参考文献の抽出）'!Y27)="異"),REPLACE('（拒絶理由引用・登録時参考文献の抽出）'!Y27,1,31,""),"")</f>
        <v/>
      </c>
      <c r="W27" t="str">
        <f>IF(OR(LEFT('（拒絶理由引用・登録時参考文献の抽出）'!Z27)="拒",LEFT('（拒絶理由引用・登録時参考文献の抽出）'!Z27)="異"),REPLACE('（拒絶理由引用・登録時参考文献の抽出）'!Z27,1,31,""),"")</f>
        <v/>
      </c>
      <c r="X27" t="str">
        <f>IF(OR(LEFT('（拒絶理由引用・登録時参考文献の抽出）'!AA27)="拒",LEFT('（拒絶理由引用・登録時参考文献の抽出）'!AA27)="異"),REPLACE('（拒絶理由引用・登録時参考文献の抽出）'!AA27,1,31,""),"")</f>
        <v/>
      </c>
      <c r="Y27" t="str">
        <f>IF(OR(LEFT('（拒絶理由引用・登録時参考文献の抽出）'!AB27)="拒",LEFT('（拒絶理由引用・登録時参考文献の抽出）'!AB27)="異"),REPLACE('（拒絶理由引用・登録時参考文献の抽出）'!AB27,1,31,""),"")</f>
        <v/>
      </c>
      <c r="Z27" t="str">
        <f>IF(OR(LEFT('（拒絶理由引用・登録時参考文献の抽出）'!AC27)="拒",LEFT('（拒絶理由引用・登録時参考文献の抽出）'!AC27)="異"),REPLACE('（拒絶理由引用・登録時参考文献の抽出）'!AC27,1,31,""),"")</f>
        <v/>
      </c>
      <c r="AA27" t="str">
        <f>IF(OR(LEFT('（拒絶理由引用・登録時参考文献の抽出）'!AD27)="拒",LEFT('（拒絶理由引用・登録時参考文献の抽出）'!AD27)="異"),REPLACE('（拒絶理由引用・登録時参考文献の抽出）'!AD27,1,31,""),"")</f>
        <v/>
      </c>
      <c r="AB27" t="str">
        <f>IF(OR(LEFT('（拒絶理由引用・登録時参考文献の抽出）'!AE27)="拒",LEFT('（拒絶理由引用・登録時参考文献の抽出）'!AE27)="異"),REPLACE('（拒絶理由引用・登録時参考文献の抽出）'!AE27,1,31,""),"")</f>
        <v/>
      </c>
      <c r="AC27" t="str">
        <f>IF(OR(LEFT('（拒絶理由引用・登録時参考文献の抽出）'!AF27)="拒",LEFT('（拒絶理由引用・登録時参考文献の抽出）'!AF27)="異"),REPLACE('（拒絶理由引用・登録時参考文献の抽出）'!AF27,1,31,""),"")</f>
        <v/>
      </c>
      <c r="AD27" t="str">
        <f>IF(OR(LEFT('（拒絶理由引用・登録時参考文献の抽出）'!AG27)="拒",LEFT('（拒絶理由引用・登録時参考文献の抽出）'!AG27)="異"),REPLACE('（拒絶理由引用・登録時参考文献の抽出）'!AG27,1,31,""),"")</f>
        <v/>
      </c>
      <c r="AE27" t="str">
        <f>IF(OR(LEFT('（拒絶理由引用・登録時参考文献の抽出）'!AH27)="拒",LEFT('（拒絶理由引用・登録時参考文献の抽出）'!AH27)="異"),REPLACE('（拒絶理由引用・登録時参考文献の抽出）'!AH27,1,31,""),"")</f>
        <v/>
      </c>
      <c r="AF27" t="str">
        <f>IF(OR(LEFT('（拒絶理由引用・登録時参考文献の抽出）'!AI27)="拒",LEFT('（拒絶理由引用・登録時参考文献の抽出）'!AI27)="異"),REPLACE('（拒絶理由引用・登録時参考文献の抽出）'!AI27,1,31,""),"")</f>
        <v/>
      </c>
      <c r="AG27" t="str">
        <f>IF(OR(LEFT('（拒絶理由引用・登録時参考文献の抽出）'!AJ27)="拒",LEFT('（拒絶理由引用・登録時参考文献の抽出）'!AJ27)="異"),REPLACE('（拒絶理由引用・登録時参考文献の抽出）'!AJ27,1,31,""),"")</f>
        <v/>
      </c>
      <c r="AH27" t="str">
        <f>IF(OR(LEFT('（拒絶理由引用・登録時参考文献の抽出）'!AK27)="拒",LEFT('（拒絶理由引用・登録時参考文献の抽出）'!AK27)="異"),REPLACE('（拒絶理由引用・登録時参考文献の抽出）'!AK27,1,31,""),"")</f>
        <v/>
      </c>
      <c r="AI27" t="str">
        <f>IF(OR(LEFT('（拒絶理由引用・登録時参考文献の抽出）'!AL27)="拒",LEFT('（拒絶理由引用・登録時参考文献の抽出）'!AL27)="異"),REPLACE('（拒絶理由引用・登録時参考文献の抽出）'!AL27,1,31,""),"")</f>
        <v/>
      </c>
      <c r="AJ27" t="str">
        <f>IF(OR(LEFT('（拒絶理由引用・登録時参考文献の抽出）'!AM27)="拒",LEFT('（拒絶理由引用・登録時参考文献の抽出）'!AM27)="異"),REPLACE('（拒絶理由引用・登録時参考文献の抽出）'!AM27,1,31,""),"")</f>
        <v/>
      </c>
      <c r="AK27" t="str">
        <f>IF(OR(LEFT('（拒絶理由引用・登録時参考文献の抽出）'!AN27)="拒",LEFT('（拒絶理由引用・登録時参考文献の抽出）'!AN27)="異"),REPLACE('（拒絶理由引用・登録時参考文献の抽出）'!AN27,1,31,""),"")</f>
        <v/>
      </c>
      <c r="AL27" t="str">
        <f>IF(OR(LEFT('（拒絶理由引用・登録時参考文献の抽出）'!AO27)="拒",LEFT('（拒絶理由引用・登録時参考文献の抽出）'!AO27)="異"),REPLACE('（拒絶理由引用・登録時参考文献の抽出）'!AO27,1,31,""),"")</f>
        <v/>
      </c>
      <c r="AM27" t="str">
        <f>IF(OR(LEFT('（拒絶理由引用・登録時参考文献の抽出）'!AP27)="拒",LEFT('（拒絶理由引用・登録時参考文献の抽出）'!AP27)="異"),REPLACE('（拒絶理由引用・登録時参考文献の抽出）'!AP27,1,31,""),"")</f>
        <v/>
      </c>
      <c r="AN27" t="str">
        <f>IF(OR(LEFT('（拒絶理由引用・登録時参考文献の抽出）'!AQ27)="拒",LEFT('（拒絶理由引用・登録時参考文献の抽出）'!AQ27)="異"),REPLACE('（拒絶理由引用・登録時参考文献の抽出）'!AQ27,1,31,""),"")</f>
        <v/>
      </c>
      <c r="AO27" t="str">
        <f>IF(OR(LEFT('（拒絶理由引用・登録時参考文献の抽出）'!AR27)="拒",LEFT('（拒絶理由引用・登録時参考文献の抽出）'!AR27)="異"),REPLACE('（拒絶理由引用・登録時参考文献の抽出）'!AR27,1,31,""),"")</f>
        <v/>
      </c>
      <c r="AP27" t="str">
        <f>IF(OR(LEFT('（拒絶理由引用・登録時参考文献の抽出）'!AS27)="拒",LEFT('（拒絶理由引用・登録時参考文献の抽出）'!AS27)="異"),REPLACE('（拒絶理由引用・登録時参考文献の抽出）'!AS27,1,31,""),"")</f>
        <v/>
      </c>
      <c r="AQ27" t="str">
        <f>IF(OR(LEFT('（拒絶理由引用・登録時参考文献の抽出）'!AT27)="拒",LEFT('（拒絶理由引用・登録時参考文献の抽出）'!AT27)="異"),REPLACE('（拒絶理由引用・登録時参考文献の抽出）'!AT27,1,31,""),"")</f>
        <v/>
      </c>
      <c r="AR27" t="str">
        <f>IF(OR(LEFT('（拒絶理由引用・登録時参考文献の抽出）'!AU27)="拒",LEFT('（拒絶理由引用・登録時参考文献の抽出）'!AU27)="異"),REPLACE('（拒絶理由引用・登録時参考文献の抽出）'!AU27,1,31,""),"")</f>
        <v/>
      </c>
      <c r="AS27" t="str">
        <f>IF(OR(LEFT('（拒絶理由引用・登録時参考文献の抽出）'!AV27)="拒",LEFT('（拒絶理由引用・登録時参考文献の抽出）'!AV27)="異"),REPLACE('（拒絶理由引用・登録時参考文献の抽出）'!AV27,1,31,""),"")</f>
        <v/>
      </c>
      <c r="AT27" t="str">
        <f>IF(OR(LEFT('（拒絶理由引用・登録時参考文献の抽出）'!AW27)="拒",LEFT('（拒絶理由引用・登録時参考文献の抽出）'!AW27)="異"),REPLACE('（拒絶理由引用・登録時参考文献の抽出）'!AW27,1,31,""),"")</f>
        <v/>
      </c>
      <c r="AU27" t="str">
        <f>IF(OR(LEFT('（拒絶理由引用・登録時参考文献の抽出）'!AX27)="拒",LEFT('（拒絶理由引用・登録時参考文献の抽出）'!AX27)="異"),REPLACE('（拒絶理由引用・登録時参考文献の抽出）'!AX27,1,31,""),"")</f>
        <v/>
      </c>
      <c r="AV27" t="str">
        <f>IF(OR(LEFT('（拒絶理由引用・登録時参考文献の抽出）'!AY27)="拒",LEFT('（拒絶理由引用・登録時参考文献の抽出）'!AY27)="異"),REPLACE('（拒絶理由引用・登録時参考文献の抽出）'!AY27,1,31,""),"")</f>
        <v/>
      </c>
      <c r="AW27" t="str">
        <f>IF(OR(LEFT('（拒絶理由引用・登録時参考文献の抽出）'!AZ27)="拒",LEFT('（拒絶理由引用・登録時参考文献の抽出）'!AZ27)="異"),REPLACE('（拒絶理由引用・登録時参考文献の抽出）'!AZ27,1,31,""),"")</f>
        <v/>
      </c>
    </row>
    <row r="28" spans="1:49" x14ac:dyDescent="0.15">
      <c r="A28" s="7" t="s">
        <v>144</v>
      </c>
      <c r="B28" t="str">
        <f>IF(OR(LEFT('（拒絶理由引用・登録時参考文献の抽出）'!E28)="拒",LEFT('（拒絶理由引用・登録時参考文献の抽出）'!E28)="異"),REPLACE('（拒絶理由引用・登録時参考文献の抽出）'!E28,1,31,""),"")</f>
        <v/>
      </c>
      <c r="C28" t="str">
        <f>IF(OR(LEFT('（拒絶理由引用・登録時参考文献の抽出）'!F28)="拒",LEFT('（拒絶理由引用・登録時参考文献の抽出）'!F28)="異"),REPLACE('（拒絶理由引用・登録時参考文献の抽出）'!F28,1,31,""),"")</f>
        <v/>
      </c>
      <c r="D28" t="str">
        <f>IF(OR(LEFT('（拒絶理由引用・登録時参考文献の抽出）'!G28)="拒",LEFT('（拒絶理由引用・登録時参考文献の抽出）'!G28)="異"),REPLACE('（拒絶理由引用・登録時参考文献の抽出）'!G28,1,31,""),"")</f>
        <v/>
      </c>
      <c r="E28" t="str">
        <f>IF(OR(LEFT('（拒絶理由引用・登録時参考文献の抽出）'!H28)="拒",LEFT('（拒絶理由引用・登録時参考文献の抽出）'!H28)="異"),REPLACE('（拒絶理由引用・登録時参考文献の抽出）'!H28,1,31,""),"")</f>
        <v/>
      </c>
      <c r="F28" t="str">
        <f>IF(OR(LEFT('（拒絶理由引用・登録時参考文献の抽出）'!I28)="拒",LEFT('（拒絶理由引用・登録時参考文献の抽出）'!I28)="異"),REPLACE('（拒絶理由引用・登録時参考文献の抽出）'!I28,1,31,""),"")</f>
        <v/>
      </c>
      <c r="G28" t="str">
        <f>IF(OR(LEFT('（拒絶理由引用・登録時参考文献の抽出）'!J28)="拒",LEFT('（拒絶理由引用・登録時参考文献の抽出）'!J28)="異"),REPLACE('（拒絶理由引用・登録時参考文献の抽出）'!J28,1,31,""),"")</f>
        <v/>
      </c>
      <c r="H28" t="str">
        <f>IF(OR(LEFT('（拒絶理由引用・登録時参考文献の抽出）'!K28)="拒",LEFT('（拒絶理由引用・登録時参考文献の抽出）'!K28)="異"),REPLACE('（拒絶理由引用・登録時参考文献の抽出）'!K28,1,31,""),"")</f>
        <v/>
      </c>
      <c r="I28" t="str">
        <f>IF(OR(LEFT('（拒絶理由引用・登録時参考文献の抽出）'!L28)="拒",LEFT('（拒絶理由引用・登録時参考文献の抽出）'!L28)="異"),REPLACE('（拒絶理由引用・登録時参考文献の抽出）'!L28,1,31,""),"")</f>
        <v/>
      </c>
      <c r="J28" t="str">
        <f>IF(OR(LEFT('（拒絶理由引用・登録時参考文献の抽出）'!M28)="拒",LEFT('（拒絶理由引用・登録時参考文献の抽出）'!M28)="異"),REPLACE('（拒絶理由引用・登録時参考文献の抽出）'!M28,1,31,""),"")</f>
        <v/>
      </c>
      <c r="K28" t="str">
        <f>IF(OR(LEFT('（拒絶理由引用・登録時参考文献の抽出）'!N28)="拒",LEFT('（拒絶理由引用・登録時参考文献の抽出）'!N28)="異"),REPLACE('（拒絶理由引用・登録時参考文献の抽出）'!N28,1,31,""),"")</f>
        <v/>
      </c>
      <c r="L28" t="str">
        <f>IF(OR(LEFT('（拒絶理由引用・登録時参考文献の抽出）'!O28)="拒",LEFT('（拒絶理由引用・登録時参考文献の抽出）'!O28)="異"),REPLACE('（拒絶理由引用・登録時参考文献の抽出）'!O28,1,31,""),"")</f>
        <v/>
      </c>
      <c r="M28" t="str">
        <f>IF(OR(LEFT('（拒絶理由引用・登録時参考文献の抽出）'!P28)="拒",LEFT('（拒絶理由引用・登録時参考文献の抽出）'!P28)="異"),REPLACE('（拒絶理由引用・登録時参考文献の抽出）'!P28,1,31,""),"")</f>
        <v/>
      </c>
      <c r="N28" t="str">
        <f>IF(OR(LEFT('（拒絶理由引用・登録時参考文献の抽出）'!Q28)="拒",LEFT('（拒絶理由引用・登録時参考文献の抽出）'!Q28)="異"),REPLACE('（拒絶理由引用・登録時参考文献の抽出）'!Q28,1,31,""),"")</f>
        <v/>
      </c>
      <c r="O28" t="str">
        <f>IF(OR(LEFT('（拒絶理由引用・登録時参考文献の抽出）'!R28)="拒",LEFT('（拒絶理由引用・登録時参考文献の抽出）'!R28)="異"),REPLACE('（拒絶理由引用・登録時参考文献の抽出）'!R28,1,31,""),"")</f>
        <v/>
      </c>
      <c r="P28" t="str">
        <f>IF(OR(LEFT('（拒絶理由引用・登録時参考文献の抽出）'!S28)="拒",LEFT('（拒絶理由引用・登録時参考文献の抽出）'!S28)="異"),REPLACE('（拒絶理由引用・登録時参考文献の抽出）'!S28,1,31,""),"")</f>
        <v/>
      </c>
      <c r="Q28" t="str">
        <f>IF(OR(LEFT('（拒絶理由引用・登録時参考文献の抽出）'!T28)="拒",LEFT('（拒絶理由引用・登録時参考文献の抽出）'!T28)="異"),REPLACE('（拒絶理由引用・登録時参考文献の抽出）'!T28,1,31,""),"")</f>
        <v/>
      </c>
      <c r="R28" t="str">
        <f>IF(OR(LEFT('（拒絶理由引用・登録時参考文献の抽出）'!U28)="拒",LEFT('（拒絶理由引用・登録時参考文献の抽出）'!U28)="異"),REPLACE('（拒絶理由引用・登録時参考文献の抽出）'!U28,1,31,""),"")</f>
        <v/>
      </c>
      <c r="S28" t="str">
        <f>IF(OR(LEFT('（拒絶理由引用・登録時参考文献の抽出）'!V28)="拒",LEFT('（拒絶理由引用・登録時参考文献の抽出）'!V28)="異"),REPLACE('（拒絶理由引用・登録時参考文献の抽出）'!V28,1,31,""),"")</f>
        <v/>
      </c>
      <c r="T28" t="str">
        <f>IF(OR(LEFT('（拒絶理由引用・登録時参考文献の抽出）'!W28)="拒",LEFT('（拒絶理由引用・登録時参考文献の抽出）'!W28)="異"),REPLACE('（拒絶理由引用・登録時参考文献の抽出）'!W28,1,31,""),"")</f>
        <v/>
      </c>
      <c r="U28" t="str">
        <f>IF(OR(LEFT('（拒絶理由引用・登録時参考文献の抽出）'!X28)="拒",LEFT('（拒絶理由引用・登録時参考文献の抽出）'!X28)="異"),REPLACE('（拒絶理由引用・登録時参考文献の抽出）'!X28,1,31,""),"")</f>
        <v/>
      </c>
      <c r="V28" t="str">
        <f>IF(OR(LEFT('（拒絶理由引用・登録時参考文献の抽出）'!Y28)="拒",LEFT('（拒絶理由引用・登録時参考文献の抽出）'!Y28)="異"),REPLACE('（拒絶理由引用・登録時参考文献の抽出）'!Y28,1,31,""),"")</f>
        <v/>
      </c>
      <c r="W28" t="str">
        <f>IF(OR(LEFT('（拒絶理由引用・登録時参考文献の抽出）'!Z28)="拒",LEFT('（拒絶理由引用・登録時参考文献の抽出）'!Z28)="異"),REPLACE('（拒絶理由引用・登録時参考文献の抽出）'!Z28,1,31,""),"")</f>
        <v/>
      </c>
      <c r="X28" t="str">
        <f>IF(OR(LEFT('（拒絶理由引用・登録時参考文献の抽出）'!AA28)="拒",LEFT('（拒絶理由引用・登録時参考文献の抽出）'!AA28)="異"),REPLACE('（拒絶理由引用・登録時参考文献の抽出）'!AA28,1,31,""),"")</f>
        <v/>
      </c>
      <c r="Y28" t="str">
        <f>IF(OR(LEFT('（拒絶理由引用・登録時参考文献の抽出）'!AB28)="拒",LEFT('（拒絶理由引用・登録時参考文献の抽出）'!AB28)="異"),REPLACE('（拒絶理由引用・登録時参考文献の抽出）'!AB28,1,31,""),"")</f>
        <v/>
      </c>
      <c r="Z28" t="str">
        <f>IF(OR(LEFT('（拒絶理由引用・登録時参考文献の抽出）'!AC28)="拒",LEFT('（拒絶理由引用・登録時参考文献の抽出）'!AC28)="異"),REPLACE('（拒絶理由引用・登録時参考文献の抽出）'!AC28,1,31,""),"")</f>
        <v/>
      </c>
      <c r="AA28" t="str">
        <f>IF(OR(LEFT('（拒絶理由引用・登録時参考文献の抽出）'!AD28)="拒",LEFT('（拒絶理由引用・登録時参考文献の抽出）'!AD28)="異"),REPLACE('（拒絶理由引用・登録時参考文献の抽出）'!AD28,1,31,""),"")</f>
        <v/>
      </c>
      <c r="AB28" t="str">
        <f>IF(OR(LEFT('（拒絶理由引用・登録時参考文献の抽出）'!AE28)="拒",LEFT('（拒絶理由引用・登録時参考文献の抽出）'!AE28)="異"),REPLACE('（拒絶理由引用・登録時参考文献の抽出）'!AE28,1,31,""),"")</f>
        <v/>
      </c>
      <c r="AC28" t="str">
        <f>IF(OR(LEFT('（拒絶理由引用・登録時参考文献の抽出）'!AF28)="拒",LEFT('（拒絶理由引用・登録時参考文献の抽出）'!AF28)="異"),REPLACE('（拒絶理由引用・登録時参考文献の抽出）'!AF28,1,31,""),"")</f>
        <v/>
      </c>
      <c r="AD28" t="str">
        <f>IF(OR(LEFT('（拒絶理由引用・登録時参考文献の抽出）'!AG28)="拒",LEFT('（拒絶理由引用・登録時参考文献の抽出）'!AG28)="異"),REPLACE('（拒絶理由引用・登録時参考文献の抽出）'!AG28,1,31,""),"")</f>
        <v/>
      </c>
      <c r="AE28" t="str">
        <f>IF(OR(LEFT('（拒絶理由引用・登録時参考文献の抽出）'!AH28)="拒",LEFT('（拒絶理由引用・登録時参考文献の抽出）'!AH28)="異"),REPLACE('（拒絶理由引用・登録時参考文献の抽出）'!AH28,1,31,""),"")</f>
        <v/>
      </c>
      <c r="AF28" t="str">
        <f>IF(OR(LEFT('（拒絶理由引用・登録時参考文献の抽出）'!AI28)="拒",LEFT('（拒絶理由引用・登録時参考文献の抽出）'!AI28)="異"),REPLACE('（拒絶理由引用・登録時参考文献の抽出）'!AI28,1,31,""),"")</f>
        <v/>
      </c>
      <c r="AG28" t="str">
        <f>IF(OR(LEFT('（拒絶理由引用・登録時参考文献の抽出）'!AJ28)="拒",LEFT('（拒絶理由引用・登録時参考文献の抽出）'!AJ28)="異"),REPLACE('（拒絶理由引用・登録時参考文献の抽出）'!AJ28,1,31,""),"")</f>
        <v/>
      </c>
      <c r="AH28" t="str">
        <f>IF(OR(LEFT('（拒絶理由引用・登録時参考文献の抽出）'!AK28)="拒",LEFT('（拒絶理由引用・登録時参考文献の抽出）'!AK28)="異"),REPLACE('（拒絶理由引用・登録時参考文献の抽出）'!AK28,1,31,""),"")</f>
        <v/>
      </c>
      <c r="AI28" t="str">
        <f>IF(OR(LEFT('（拒絶理由引用・登録時参考文献の抽出）'!AL28)="拒",LEFT('（拒絶理由引用・登録時参考文献の抽出）'!AL28)="異"),REPLACE('（拒絶理由引用・登録時参考文献の抽出）'!AL28,1,31,""),"")</f>
        <v/>
      </c>
      <c r="AJ28" t="str">
        <f>IF(OR(LEFT('（拒絶理由引用・登録時参考文献の抽出）'!AM28)="拒",LEFT('（拒絶理由引用・登録時参考文献の抽出）'!AM28)="異"),REPLACE('（拒絶理由引用・登録時参考文献の抽出）'!AM28,1,31,""),"")</f>
        <v/>
      </c>
      <c r="AK28" t="str">
        <f>IF(OR(LEFT('（拒絶理由引用・登録時参考文献の抽出）'!AN28)="拒",LEFT('（拒絶理由引用・登録時参考文献の抽出）'!AN28)="異"),REPLACE('（拒絶理由引用・登録時参考文献の抽出）'!AN28,1,31,""),"")</f>
        <v/>
      </c>
      <c r="AL28" t="str">
        <f>IF(OR(LEFT('（拒絶理由引用・登録時参考文献の抽出）'!AO28)="拒",LEFT('（拒絶理由引用・登録時参考文献の抽出）'!AO28)="異"),REPLACE('（拒絶理由引用・登録時参考文献の抽出）'!AO28,1,31,""),"")</f>
        <v/>
      </c>
      <c r="AM28" t="str">
        <f>IF(OR(LEFT('（拒絶理由引用・登録時参考文献の抽出）'!AP28)="拒",LEFT('（拒絶理由引用・登録時参考文献の抽出）'!AP28)="異"),REPLACE('（拒絶理由引用・登録時参考文献の抽出）'!AP28,1,31,""),"")</f>
        <v/>
      </c>
      <c r="AN28" t="str">
        <f>IF(OR(LEFT('（拒絶理由引用・登録時参考文献の抽出）'!AQ28)="拒",LEFT('（拒絶理由引用・登録時参考文献の抽出）'!AQ28)="異"),REPLACE('（拒絶理由引用・登録時参考文献の抽出）'!AQ28,1,31,""),"")</f>
        <v/>
      </c>
      <c r="AO28" t="str">
        <f>IF(OR(LEFT('（拒絶理由引用・登録時参考文献の抽出）'!AR28)="拒",LEFT('（拒絶理由引用・登録時参考文献の抽出）'!AR28)="異"),REPLACE('（拒絶理由引用・登録時参考文献の抽出）'!AR28,1,31,""),"")</f>
        <v/>
      </c>
      <c r="AP28" t="str">
        <f>IF(OR(LEFT('（拒絶理由引用・登録時参考文献の抽出）'!AS28)="拒",LEFT('（拒絶理由引用・登録時参考文献の抽出）'!AS28)="異"),REPLACE('（拒絶理由引用・登録時参考文献の抽出）'!AS28,1,31,""),"")</f>
        <v/>
      </c>
      <c r="AQ28" t="str">
        <f>IF(OR(LEFT('（拒絶理由引用・登録時参考文献の抽出）'!AT28)="拒",LEFT('（拒絶理由引用・登録時参考文献の抽出）'!AT28)="異"),REPLACE('（拒絶理由引用・登録時参考文献の抽出）'!AT28,1,31,""),"")</f>
        <v/>
      </c>
      <c r="AR28" t="str">
        <f>IF(OR(LEFT('（拒絶理由引用・登録時参考文献の抽出）'!AU28)="拒",LEFT('（拒絶理由引用・登録時参考文献の抽出）'!AU28)="異"),REPLACE('（拒絶理由引用・登録時参考文献の抽出）'!AU28,1,31,""),"")</f>
        <v/>
      </c>
      <c r="AS28" t="str">
        <f>IF(OR(LEFT('（拒絶理由引用・登録時参考文献の抽出）'!AV28)="拒",LEFT('（拒絶理由引用・登録時参考文献の抽出）'!AV28)="異"),REPLACE('（拒絶理由引用・登録時参考文献の抽出）'!AV28,1,31,""),"")</f>
        <v/>
      </c>
      <c r="AT28" t="str">
        <f>IF(OR(LEFT('（拒絶理由引用・登録時参考文献の抽出）'!AW28)="拒",LEFT('（拒絶理由引用・登録時参考文献の抽出）'!AW28)="異"),REPLACE('（拒絶理由引用・登録時参考文献の抽出）'!AW28,1,31,""),"")</f>
        <v/>
      </c>
      <c r="AU28" t="str">
        <f>IF(OR(LEFT('（拒絶理由引用・登録時参考文献の抽出）'!AX28)="拒",LEFT('（拒絶理由引用・登録時参考文献の抽出）'!AX28)="異"),REPLACE('（拒絶理由引用・登録時参考文献の抽出）'!AX28,1,31,""),"")</f>
        <v/>
      </c>
      <c r="AV28" t="str">
        <f>IF(OR(LEFT('（拒絶理由引用・登録時参考文献の抽出）'!AY28)="拒",LEFT('（拒絶理由引用・登録時参考文献の抽出）'!AY28)="異"),REPLACE('（拒絶理由引用・登録時参考文献の抽出）'!AY28,1,31,""),"")</f>
        <v/>
      </c>
      <c r="AW28" t="str">
        <f>IF(OR(LEFT('（拒絶理由引用・登録時参考文献の抽出）'!AZ28)="拒",LEFT('（拒絶理由引用・登録時参考文献の抽出）'!AZ28)="異"),REPLACE('（拒絶理由引用・登録時参考文献の抽出）'!AZ28,1,31,""),"")</f>
        <v/>
      </c>
    </row>
    <row r="29" spans="1:49" x14ac:dyDescent="0.15">
      <c r="A29" s="7" t="s">
        <v>148</v>
      </c>
      <c r="B29" t="str">
        <f>IF(OR(LEFT('（拒絶理由引用・登録時参考文献の抽出）'!E29)="拒",LEFT('（拒絶理由引用・登録時参考文献の抽出）'!E29)="異"),REPLACE('（拒絶理由引用・登録時参考文献の抽出）'!E29,1,31,""),"")</f>
        <v/>
      </c>
      <c r="C29" t="str">
        <f>IF(OR(LEFT('（拒絶理由引用・登録時参考文献の抽出）'!F29)="拒",LEFT('（拒絶理由引用・登録時参考文献の抽出）'!F29)="異"),REPLACE('（拒絶理由引用・登録時参考文献の抽出）'!F29,1,31,""),"")</f>
        <v/>
      </c>
      <c r="D29" t="str">
        <f>IF(OR(LEFT('（拒絶理由引用・登録時参考文献の抽出）'!G29)="拒",LEFT('（拒絶理由引用・登録時参考文献の抽出）'!G29)="異"),REPLACE('（拒絶理由引用・登録時参考文献の抽出）'!G29,1,31,""),"")</f>
        <v/>
      </c>
      <c r="E29" t="str">
        <f>IF(OR(LEFT('（拒絶理由引用・登録時参考文献の抽出）'!H29)="拒",LEFT('（拒絶理由引用・登録時参考文献の抽出）'!H29)="異"),REPLACE('（拒絶理由引用・登録時参考文献の抽出）'!H29,1,31,""),"")</f>
        <v/>
      </c>
      <c r="F29" t="str">
        <f>IF(OR(LEFT('（拒絶理由引用・登録時参考文献の抽出）'!I29)="拒",LEFT('（拒絶理由引用・登録時参考文献の抽出）'!I29)="異"),REPLACE('（拒絶理由引用・登録時参考文献の抽出）'!I29,1,31,""),"")</f>
        <v/>
      </c>
      <c r="G29" t="str">
        <f>IF(OR(LEFT('（拒絶理由引用・登録時参考文献の抽出）'!J29)="拒",LEFT('（拒絶理由引用・登録時参考文献の抽出）'!J29)="異"),REPLACE('（拒絶理由引用・登録時参考文献の抽出）'!J29,1,31,""),"")</f>
        <v/>
      </c>
      <c r="H29" t="str">
        <f>IF(OR(LEFT('（拒絶理由引用・登録時参考文献の抽出）'!K29)="拒",LEFT('（拒絶理由引用・登録時参考文献の抽出）'!K29)="異"),REPLACE('（拒絶理由引用・登録時参考文献の抽出）'!K29,1,31,""),"")</f>
        <v/>
      </c>
      <c r="I29" t="str">
        <f>IF(OR(LEFT('（拒絶理由引用・登録時参考文献の抽出）'!L29)="拒",LEFT('（拒絶理由引用・登録時参考文献の抽出）'!L29)="異"),REPLACE('（拒絶理由引用・登録時参考文献の抽出）'!L29,1,31,""),"")</f>
        <v/>
      </c>
      <c r="J29" t="str">
        <f>IF(OR(LEFT('（拒絶理由引用・登録時参考文献の抽出）'!M29)="拒",LEFT('（拒絶理由引用・登録時参考文献の抽出）'!M29)="異"),REPLACE('（拒絶理由引用・登録時参考文献の抽出）'!M29,1,31,""),"")</f>
        <v/>
      </c>
      <c r="K29" t="str">
        <f>IF(OR(LEFT('（拒絶理由引用・登録時参考文献の抽出）'!N29)="拒",LEFT('（拒絶理由引用・登録時参考文献の抽出）'!N29)="異"),REPLACE('（拒絶理由引用・登録時参考文献の抽出）'!N29,1,31,""),"")</f>
        <v/>
      </c>
      <c r="L29" t="str">
        <f>IF(OR(LEFT('（拒絶理由引用・登録時参考文献の抽出）'!O29)="拒",LEFT('（拒絶理由引用・登録時参考文献の抽出）'!O29)="異"),REPLACE('（拒絶理由引用・登録時参考文献の抽出）'!O29,1,31,""),"")</f>
        <v/>
      </c>
      <c r="M29" t="str">
        <f>IF(OR(LEFT('（拒絶理由引用・登録時参考文献の抽出）'!P29)="拒",LEFT('（拒絶理由引用・登録時参考文献の抽出）'!P29)="異"),REPLACE('（拒絶理由引用・登録時参考文献の抽出）'!P29,1,31,""),"")</f>
        <v/>
      </c>
      <c r="N29" t="str">
        <f>IF(OR(LEFT('（拒絶理由引用・登録時参考文献の抽出）'!Q29)="拒",LEFT('（拒絶理由引用・登録時参考文献の抽出）'!Q29)="異"),REPLACE('（拒絶理由引用・登録時参考文献の抽出）'!Q29,1,31,""),"")</f>
        <v/>
      </c>
      <c r="O29" t="str">
        <f>IF(OR(LEFT('（拒絶理由引用・登録時参考文献の抽出）'!R29)="拒",LEFT('（拒絶理由引用・登録時参考文献の抽出）'!R29)="異"),REPLACE('（拒絶理由引用・登録時参考文献の抽出）'!R29,1,31,""),"")</f>
        <v/>
      </c>
      <c r="P29" t="str">
        <f>IF(OR(LEFT('（拒絶理由引用・登録時参考文献の抽出）'!S29)="拒",LEFT('（拒絶理由引用・登録時参考文献の抽出）'!S29)="異"),REPLACE('（拒絶理由引用・登録時参考文献の抽出）'!S29,1,31,""),"")</f>
        <v/>
      </c>
      <c r="Q29" t="str">
        <f>IF(OR(LEFT('（拒絶理由引用・登録時参考文献の抽出）'!T29)="拒",LEFT('（拒絶理由引用・登録時参考文献の抽出）'!T29)="異"),REPLACE('（拒絶理由引用・登録時参考文献の抽出）'!T29,1,31,""),"")</f>
        <v/>
      </c>
      <c r="R29" t="str">
        <f>IF(OR(LEFT('（拒絶理由引用・登録時参考文献の抽出）'!U29)="拒",LEFT('（拒絶理由引用・登録時参考文献の抽出）'!U29)="異"),REPLACE('（拒絶理由引用・登録時参考文献の抽出）'!U29,1,31,""),"")</f>
        <v/>
      </c>
      <c r="S29" t="str">
        <f>IF(OR(LEFT('（拒絶理由引用・登録時参考文献の抽出）'!V29)="拒",LEFT('（拒絶理由引用・登録時参考文献の抽出）'!V29)="異"),REPLACE('（拒絶理由引用・登録時参考文献の抽出）'!V29,1,31,""),"")</f>
        <v/>
      </c>
      <c r="T29" t="str">
        <f>IF(OR(LEFT('（拒絶理由引用・登録時参考文献の抽出）'!W29)="拒",LEFT('（拒絶理由引用・登録時参考文献の抽出）'!W29)="異"),REPLACE('（拒絶理由引用・登録時参考文献の抽出）'!W29,1,31,""),"")</f>
        <v/>
      </c>
      <c r="U29" t="str">
        <f>IF(OR(LEFT('（拒絶理由引用・登録時参考文献の抽出）'!X29)="拒",LEFT('（拒絶理由引用・登録時参考文献の抽出）'!X29)="異"),REPLACE('（拒絶理由引用・登録時参考文献の抽出）'!X29,1,31,""),"")</f>
        <v/>
      </c>
      <c r="V29" t="str">
        <f>IF(OR(LEFT('（拒絶理由引用・登録時参考文献の抽出）'!Y29)="拒",LEFT('（拒絶理由引用・登録時参考文献の抽出）'!Y29)="異"),REPLACE('（拒絶理由引用・登録時参考文献の抽出）'!Y29,1,31,""),"")</f>
        <v/>
      </c>
      <c r="W29" t="str">
        <f>IF(OR(LEFT('（拒絶理由引用・登録時参考文献の抽出）'!Z29)="拒",LEFT('（拒絶理由引用・登録時参考文献の抽出）'!Z29)="異"),REPLACE('（拒絶理由引用・登録時参考文献の抽出）'!Z29,1,31,""),"")</f>
        <v/>
      </c>
      <c r="X29" t="str">
        <f>IF(OR(LEFT('（拒絶理由引用・登録時参考文献の抽出）'!AA29)="拒",LEFT('（拒絶理由引用・登録時参考文献の抽出）'!AA29)="異"),REPLACE('（拒絶理由引用・登録時参考文献の抽出）'!AA29,1,31,""),"")</f>
        <v/>
      </c>
      <c r="Y29" t="str">
        <f>IF(OR(LEFT('（拒絶理由引用・登録時参考文献の抽出）'!AB29)="拒",LEFT('（拒絶理由引用・登録時参考文献の抽出）'!AB29)="異"),REPLACE('（拒絶理由引用・登録時参考文献の抽出）'!AB29,1,31,""),"")</f>
        <v/>
      </c>
      <c r="Z29" t="str">
        <f>IF(OR(LEFT('（拒絶理由引用・登録時参考文献の抽出）'!AC29)="拒",LEFT('（拒絶理由引用・登録時参考文献の抽出）'!AC29)="異"),REPLACE('（拒絶理由引用・登録時参考文献の抽出）'!AC29,1,31,""),"")</f>
        <v/>
      </c>
      <c r="AA29" t="str">
        <f>IF(OR(LEFT('（拒絶理由引用・登録時参考文献の抽出）'!AD29)="拒",LEFT('（拒絶理由引用・登録時参考文献の抽出）'!AD29)="異"),REPLACE('（拒絶理由引用・登録時参考文献の抽出）'!AD29,1,31,""),"")</f>
        <v/>
      </c>
      <c r="AB29" t="str">
        <f>IF(OR(LEFT('（拒絶理由引用・登録時参考文献の抽出）'!AE29)="拒",LEFT('（拒絶理由引用・登録時参考文献の抽出）'!AE29)="異"),REPLACE('（拒絶理由引用・登録時参考文献の抽出）'!AE29,1,31,""),"")</f>
        <v/>
      </c>
      <c r="AC29" t="str">
        <f>IF(OR(LEFT('（拒絶理由引用・登録時参考文献の抽出）'!AF29)="拒",LEFT('（拒絶理由引用・登録時参考文献の抽出）'!AF29)="異"),REPLACE('（拒絶理由引用・登録時参考文献の抽出）'!AF29,1,31,""),"")</f>
        <v/>
      </c>
      <c r="AD29" t="str">
        <f>IF(OR(LEFT('（拒絶理由引用・登録時参考文献の抽出）'!AG29)="拒",LEFT('（拒絶理由引用・登録時参考文献の抽出）'!AG29)="異"),REPLACE('（拒絶理由引用・登録時参考文献の抽出）'!AG29,1,31,""),"")</f>
        <v/>
      </c>
      <c r="AE29" t="str">
        <f>IF(OR(LEFT('（拒絶理由引用・登録時参考文献の抽出）'!AH29)="拒",LEFT('（拒絶理由引用・登録時参考文献の抽出）'!AH29)="異"),REPLACE('（拒絶理由引用・登録時参考文献の抽出）'!AH29,1,31,""),"")</f>
        <v/>
      </c>
      <c r="AF29" t="str">
        <f>IF(OR(LEFT('（拒絶理由引用・登録時参考文献の抽出）'!AI29)="拒",LEFT('（拒絶理由引用・登録時参考文献の抽出）'!AI29)="異"),REPLACE('（拒絶理由引用・登録時参考文献の抽出）'!AI29,1,31,""),"")</f>
        <v/>
      </c>
      <c r="AG29" t="str">
        <f>IF(OR(LEFT('（拒絶理由引用・登録時参考文献の抽出）'!AJ29)="拒",LEFT('（拒絶理由引用・登録時参考文献の抽出）'!AJ29)="異"),REPLACE('（拒絶理由引用・登録時参考文献の抽出）'!AJ29,1,31,""),"")</f>
        <v/>
      </c>
      <c r="AH29" t="str">
        <f>IF(OR(LEFT('（拒絶理由引用・登録時参考文献の抽出）'!AK29)="拒",LEFT('（拒絶理由引用・登録時参考文献の抽出）'!AK29)="異"),REPLACE('（拒絶理由引用・登録時参考文献の抽出）'!AK29,1,31,""),"")</f>
        <v/>
      </c>
      <c r="AI29" t="str">
        <f>IF(OR(LEFT('（拒絶理由引用・登録時参考文献の抽出）'!AL29)="拒",LEFT('（拒絶理由引用・登録時参考文献の抽出）'!AL29)="異"),REPLACE('（拒絶理由引用・登録時参考文献の抽出）'!AL29,1,31,""),"")</f>
        <v/>
      </c>
      <c r="AJ29" t="str">
        <f>IF(OR(LEFT('（拒絶理由引用・登録時参考文献の抽出）'!AM29)="拒",LEFT('（拒絶理由引用・登録時参考文献の抽出）'!AM29)="異"),REPLACE('（拒絶理由引用・登録時参考文献の抽出）'!AM29,1,31,""),"")</f>
        <v/>
      </c>
      <c r="AK29" t="str">
        <f>IF(OR(LEFT('（拒絶理由引用・登録時参考文献の抽出）'!AN29)="拒",LEFT('（拒絶理由引用・登録時参考文献の抽出）'!AN29)="異"),REPLACE('（拒絶理由引用・登録時参考文献の抽出）'!AN29,1,31,""),"")</f>
        <v/>
      </c>
      <c r="AL29" t="str">
        <f>IF(OR(LEFT('（拒絶理由引用・登録時参考文献の抽出）'!AO29)="拒",LEFT('（拒絶理由引用・登録時参考文献の抽出）'!AO29)="異"),REPLACE('（拒絶理由引用・登録時参考文献の抽出）'!AO29,1,31,""),"")</f>
        <v/>
      </c>
      <c r="AM29" t="str">
        <f>IF(OR(LEFT('（拒絶理由引用・登録時参考文献の抽出）'!AP29)="拒",LEFT('（拒絶理由引用・登録時参考文献の抽出）'!AP29)="異"),REPLACE('（拒絶理由引用・登録時参考文献の抽出）'!AP29,1,31,""),"")</f>
        <v/>
      </c>
      <c r="AN29" t="str">
        <f>IF(OR(LEFT('（拒絶理由引用・登録時参考文献の抽出）'!AQ29)="拒",LEFT('（拒絶理由引用・登録時参考文献の抽出）'!AQ29)="異"),REPLACE('（拒絶理由引用・登録時参考文献の抽出）'!AQ29,1,31,""),"")</f>
        <v/>
      </c>
      <c r="AO29" t="str">
        <f>IF(OR(LEFT('（拒絶理由引用・登録時参考文献の抽出）'!AR29)="拒",LEFT('（拒絶理由引用・登録時参考文献の抽出）'!AR29)="異"),REPLACE('（拒絶理由引用・登録時参考文献の抽出）'!AR29,1,31,""),"")</f>
        <v/>
      </c>
      <c r="AP29" t="str">
        <f>IF(OR(LEFT('（拒絶理由引用・登録時参考文献の抽出）'!AS29)="拒",LEFT('（拒絶理由引用・登録時参考文献の抽出）'!AS29)="異"),REPLACE('（拒絶理由引用・登録時参考文献の抽出）'!AS29,1,31,""),"")</f>
        <v/>
      </c>
      <c r="AQ29" t="str">
        <f>IF(OR(LEFT('（拒絶理由引用・登録時参考文献の抽出）'!AT29)="拒",LEFT('（拒絶理由引用・登録時参考文献の抽出）'!AT29)="異"),REPLACE('（拒絶理由引用・登録時参考文献の抽出）'!AT29,1,31,""),"")</f>
        <v/>
      </c>
      <c r="AR29" t="str">
        <f>IF(OR(LEFT('（拒絶理由引用・登録時参考文献の抽出）'!AU29)="拒",LEFT('（拒絶理由引用・登録時参考文献の抽出）'!AU29)="異"),REPLACE('（拒絶理由引用・登録時参考文献の抽出）'!AU29,1,31,""),"")</f>
        <v/>
      </c>
      <c r="AS29" t="str">
        <f>IF(OR(LEFT('（拒絶理由引用・登録時参考文献の抽出）'!AV29)="拒",LEFT('（拒絶理由引用・登録時参考文献の抽出）'!AV29)="異"),REPLACE('（拒絶理由引用・登録時参考文献の抽出）'!AV29,1,31,""),"")</f>
        <v/>
      </c>
      <c r="AT29" t="str">
        <f>IF(OR(LEFT('（拒絶理由引用・登録時参考文献の抽出）'!AW29)="拒",LEFT('（拒絶理由引用・登録時参考文献の抽出）'!AW29)="異"),REPLACE('（拒絶理由引用・登録時参考文献の抽出）'!AW29,1,31,""),"")</f>
        <v/>
      </c>
      <c r="AU29" t="str">
        <f>IF(OR(LEFT('（拒絶理由引用・登録時参考文献の抽出）'!AX29)="拒",LEFT('（拒絶理由引用・登録時参考文献の抽出）'!AX29)="異"),REPLACE('（拒絶理由引用・登録時参考文献の抽出）'!AX29,1,31,""),"")</f>
        <v/>
      </c>
      <c r="AV29" t="str">
        <f>IF(OR(LEFT('（拒絶理由引用・登録時参考文献の抽出）'!AY29)="拒",LEFT('（拒絶理由引用・登録時参考文献の抽出）'!AY29)="異"),REPLACE('（拒絶理由引用・登録時参考文献の抽出）'!AY29,1,31,""),"")</f>
        <v/>
      </c>
      <c r="AW29" t="str">
        <f>IF(OR(LEFT('（拒絶理由引用・登録時参考文献の抽出）'!AZ29)="拒",LEFT('（拒絶理由引用・登録時参考文献の抽出）'!AZ29)="異"),REPLACE('（拒絶理由引用・登録時参考文献の抽出）'!AZ29,1,31,""),"")</f>
        <v/>
      </c>
    </row>
    <row r="30" spans="1:49" x14ac:dyDescent="0.15">
      <c r="A30" s="7" t="s">
        <v>153</v>
      </c>
      <c r="B30" t="str">
        <f>IF(OR(LEFT('（拒絶理由引用・登録時参考文献の抽出）'!E30)="拒",LEFT('（拒絶理由引用・登録時参考文献の抽出）'!E30)="異"),REPLACE('（拒絶理由引用・登録時参考文献の抽出）'!E30,1,31,""),"")</f>
        <v/>
      </c>
      <c r="C30" t="str">
        <f>IF(OR(LEFT('（拒絶理由引用・登録時参考文献の抽出）'!F30)="拒",LEFT('（拒絶理由引用・登録時参考文献の抽出）'!F30)="異"),REPLACE('（拒絶理由引用・登録時参考文献の抽出）'!F30,1,31,""),"")</f>
        <v/>
      </c>
      <c r="D30" t="str">
        <f>IF(OR(LEFT('（拒絶理由引用・登録時参考文献の抽出）'!G30)="拒",LEFT('（拒絶理由引用・登録時参考文献の抽出）'!G30)="異"),REPLACE('（拒絶理由引用・登録時参考文献の抽出）'!G30,1,31,""),"")</f>
        <v/>
      </c>
      <c r="E30" t="str">
        <f>IF(OR(LEFT('（拒絶理由引用・登録時参考文献の抽出）'!H30)="拒",LEFT('（拒絶理由引用・登録時参考文献の抽出）'!H30)="異"),REPLACE('（拒絶理由引用・登録時参考文献の抽出）'!H30,1,31,""),"")</f>
        <v/>
      </c>
      <c r="F30" t="str">
        <f>IF(OR(LEFT('（拒絶理由引用・登録時参考文献の抽出）'!I30)="拒",LEFT('（拒絶理由引用・登録時参考文献の抽出）'!I30)="異"),REPLACE('（拒絶理由引用・登録時参考文献の抽出）'!I30,1,31,""),"")</f>
        <v/>
      </c>
      <c r="G30" t="str">
        <f>IF(OR(LEFT('（拒絶理由引用・登録時参考文献の抽出）'!J30)="拒",LEFT('（拒絶理由引用・登録時参考文献の抽出）'!J30)="異"),REPLACE('（拒絶理由引用・登録時参考文献の抽出）'!J30,1,31,""),"")</f>
        <v/>
      </c>
      <c r="H30" t="str">
        <f>IF(OR(LEFT('（拒絶理由引用・登録時参考文献の抽出）'!K30)="拒",LEFT('（拒絶理由引用・登録時参考文献の抽出）'!K30)="異"),REPLACE('（拒絶理由引用・登録時参考文献の抽出）'!K30,1,31,""),"")</f>
        <v/>
      </c>
      <c r="I30" t="str">
        <f>IF(OR(LEFT('（拒絶理由引用・登録時参考文献の抽出）'!L30)="拒",LEFT('（拒絶理由引用・登録時参考文献の抽出）'!L30)="異"),REPLACE('（拒絶理由引用・登録時参考文献の抽出）'!L30,1,31,""),"")</f>
        <v/>
      </c>
      <c r="J30" t="str">
        <f>IF(OR(LEFT('（拒絶理由引用・登録時参考文献の抽出）'!M30)="拒",LEFT('（拒絶理由引用・登録時参考文献の抽出）'!M30)="異"),REPLACE('（拒絶理由引用・登録時参考文献の抽出）'!M30,1,31,""),"")</f>
        <v/>
      </c>
      <c r="K30" t="str">
        <f>IF(OR(LEFT('（拒絶理由引用・登録時参考文献の抽出）'!N30)="拒",LEFT('（拒絶理由引用・登録時参考文献の抽出）'!N30)="異"),REPLACE('（拒絶理由引用・登録時参考文献の抽出）'!N30,1,31,""),"")</f>
        <v/>
      </c>
      <c r="L30" t="str">
        <f>IF(OR(LEFT('（拒絶理由引用・登録時参考文献の抽出）'!O30)="拒",LEFT('（拒絶理由引用・登録時参考文献の抽出）'!O30)="異"),REPLACE('（拒絶理由引用・登録時参考文献の抽出）'!O30,1,31,""),"")</f>
        <v/>
      </c>
      <c r="M30" t="str">
        <f>IF(OR(LEFT('（拒絶理由引用・登録時参考文献の抽出）'!P30)="拒",LEFT('（拒絶理由引用・登録時参考文献の抽出）'!P30)="異"),REPLACE('（拒絶理由引用・登録時参考文献の抽出）'!P30,1,31,""),"")</f>
        <v/>
      </c>
      <c r="N30" t="str">
        <f>IF(OR(LEFT('（拒絶理由引用・登録時参考文献の抽出）'!Q30)="拒",LEFT('（拒絶理由引用・登録時参考文献の抽出）'!Q30)="異"),REPLACE('（拒絶理由引用・登録時参考文献の抽出）'!Q30,1,31,""),"")</f>
        <v/>
      </c>
      <c r="O30" t="str">
        <f>IF(OR(LEFT('（拒絶理由引用・登録時参考文献の抽出）'!R30)="拒",LEFT('（拒絶理由引用・登録時参考文献の抽出）'!R30)="異"),REPLACE('（拒絶理由引用・登録時参考文献の抽出）'!R30,1,31,""),"")</f>
        <v/>
      </c>
      <c r="P30" t="str">
        <f>IF(OR(LEFT('（拒絶理由引用・登録時参考文献の抽出）'!S30)="拒",LEFT('（拒絶理由引用・登録時参考文献の抽出）'!S30)="異"),REPLACE('（拒絶理由引用・登録時参考文献の抽出）'!S30,1,31,""),"")</f>
        <v/>
      </c>
      <c r="Q30" t="str">
        <f>IF(OR(LEFT('（拒絶理由引用・登録時参考文献の抽出）'!T30)="拒",LEFT('（拒絶理由引用・登録時参考文献の抽出）'!T30)="異"),REPLACE('（拒絶理由引用・登録時参考文献の抽出）'!T30,1,31,""),"")</f>
        <v/>
      </c>
      <c r="R30" t="str">
        <f>IF(OR(LEFT('（拒絶理由引用・登録時参考文献の抽出）'!U30)="拒",LEFT('（拒絶理由引用・登録時参考文献の抽出）'!U30)="異"),REPLACE('（拒絶理由引用・登録時参考文献の抽出）'!U30,1,31,""),"")</f>
        <v/>
      </c>
      <c r="S30" t="str">
        <f>IF(OR(LEFT('（拒絶理由引用・登録時参考文献の抽出）'!V30)="拒",LEFT('（拒絶理由引用・登録時参考文献の抽出）'!V30)="異"),REPLACE('（拒絶理由引用・登録時参考文献の抽出）'!V30,1,31,""),"")</f>
        <v/>
      </c>
      <c r="T30" t="str">
        <f>IF(OR(LEFT('（拒絶理由引用・登録時参考文献の抽出）'!W30)="拒",LEFT('（拒絶理由引用・登録時参考文献の抽出）'!W30)="異"),REPLACE('（拒絶理由引用・登録時参考文献の抽出）'!W30,1,31,""),"")</f>
        <v/>
      </c>
      <c r="U30" t="str">
        <f>IF(OR(LEFT('（拒絶理由引用・登録時参考文献の抽出）'!X30)="拒",LEFT('（拒絶理由引用・登録時参考文献の抽出）'!X30)="異"),REPLACE('（拒絶理由引用・登録時参考文献の抽出）'!X30,1,31,""),"")</f>
        <v/>
      </c>
      <c r="V30" t="str">
        <f>IF(OR(LEFT('（拒絶理由引用・登録時参考文献の抽出）'!Y30)="拒",LEFT('（拒絶理由引用・登録時参考文献の抽出）'!Y30)="異"),REPLACE('（拒絶理由引用・登録時参考文献の抽出）'!Y30,1,31,""),"")</f>
        <v/>
      </c>
      <c r="W30" t="str">
        <f>IF(OR(LEFT('（拒絶理由引用・登録時参考文献の抽出）'!Z30)="拒",LEFT('（拒絶理由引用・登録時参考文献の抽出）'!Z30)="異"),REPLACE('（拒絶理由引用・登録時参考文献の抽出）'!Z30,1,31,""),"")</f>
        <v/>
      </c>
      <c r="X30" t="str">
        <f>IF(OR(LEFT('（拒絶理由引用・登録時参考文献の抽出）'!AA30)="拒",LEFT('（拒絶理由引用・登録時参考文献の抽出）'!AA30)="異"),REPLACE('（拒絶理由引用・登録時参考文献の抽出）'!AA30,1,31,""),"")</f>
        <v/>
      </c>
      <c r="Y30" t="str">
        <f>IF(OR(LEFT('（拒絶理由引用・登録時参考文献の抽出）'!AB30)="拒",LEFT('（拒絶理由引用・登録時参考文献の抽出）'!AB30)="異"),REPLACE('（拒絶理由引用・登録時参考文献の抽出）'!AB30,1,31,""),"")</f>
        <v/>
      </c>
      <c r="Z30" t="str">
        <f>IF(OR(LEFT('（拒絶理由引用・登録時参考文献の抽出）'!AC30)="拒",LEFT('（拒絶理由引用・登録時参考文献の抽出）'!AC30)="異"),REPLACE('（拒絶理由引用・登録時参考文献の抽出）'!AC30,1,31,""),"")</f>
        <v/>
      </c>
      <c r="AA30" t="str">
        <f>IF(OR(LEFT('（拒絶理由引用・登録時参考文献の抽出）'!AD30)="拒",LEFT('（拒絶理由引用・登録時参考文献の抽出）'!AD30)="異"),REPLACE('（拒絶理由引用・登録時参考文献の抽出）'!AD30,1,31,""),"")</f>
        <v/>
      </c>
      <c r="AB30" t="str">
        <f>IF(OR(LEFT('（拒絶理由引用・登録時参考文献の抽出）'!AE30)="拒",LEFT('（拒絶理由引用・登録時参考文献の抽出）'!AE30)="異"),REPLACE('（拒絶理由引用・登録時参考文献の抽出）'!AE30,1,31,""),"")</f>
        <v/>
      </c>
      <c r="AC30" t="str">
        <f>IF(OR(LEFT('（拒絶理由引用・登録時参考文献の抽出）'!AF30)="拒",LEFT('（拒絶理由引用・登録時参考文献の抽出）'!AF30)="異"),REPLACE('（拒絶理由引用・登録時参考文献の抽出）'!AF30,1,31,""),"")</f>
        <v/>
      </c>
      <c r="AD30" t="str">
        <f>IF(OR(LEFT('（拒絶理由引用・登録時参考文献の抽出）'!AG30)="拒",LEFT('（拒絶理由引用・登録時参考文献の抽出）'!AG30)="異"),REPLACE('（拒絶理由引用・登録時参考文献の抽出）'!AG30,1,31,""),"")</f>
        <v/>
      </c>
      <c r="AE30" t="str">
        <f>IF(OR(LEFT('（拒絶理由引用・登録時参考文献の抽出）'!AH30)="拒",LEFT('（拒絶理由引用・登録時参考文献の抽出）'!AH30)="異"),REPLACE('（拒絶理由引用・登録時参考文献の抽出）'!AH30,1,31,""),"")</f>
        <v/>
      </c>
      <c r="AF30" t="str">
        <f>IF(OR(LEFT('（拒絶理由引用・登録時参考文献の抽出）'!AI30)="拒",LEFT('（拒絶理由引用・登録時参考文献の抽出）'!AI30)="異"),REPLACE('（拒絶理由引用・登録時参考文献の抽出）'!AI30,1,31,""),"")</f>
        <v/>
      </c>
      <c r="AG30" t="str">
        <f>IF(OR(LEFT('（拒絶理由引用・登録時参考文献の抽出）'!AJ30)="拒",LEFT('（拒絶理由引用・登録時参考文献の抽出）'!AJ30)="異"),REPLACE('（拒絶理由引用・登録時参考文献の抽出）'!AJ30,1,31,""),"")</f>
        <v/>
      </c>
      <c r="AH30" t="str">
        <f>IF(OR(LEFT('（拒絶理由引用・登録時参考文献の抽出）'!AK30)="拒",LEFT('（拒絶理由引用・登録時参考文献の抽出）'!AK30)="異"),REPLACE('（拒絶理由引用・登録時参考文献の抽出）'!AK30,1,31,""),"")</f>
        <v/>
      </c>
      <c r="AI30" t="str">
        <f>IF(OR(LEFT('（拒絶理由引用・登録時参考文献の抽出）'!AL30)="拒",LEFT('（拒絶理由引用・登録時参考文献の抽出）'!AL30)="異"),REPLACE('（拒絶理由引用・登録時参考文献の抽出）'!AL30,1,31,""),"")</f>
        <v/>
      </c>
      <c r="AJ30" t="str">
        <f>IF(OR(LEFT('（拒絶理由引用・登録時参考文献の抽出）'!AM30)="拒",LEFT('（拒絶理由引用・登録時参考文献の抽出）'!AM30)="異"),REPLACE('（拒絶理由引用・登録時参考文献の抽出）'!AM30,1,31,""),"")</f>
        <v/>
      </c>
      <c r="AK30" t="str">
        <f>IF(OR(LEFT('（拒絶理由引用・登録時参考文献の抽出）'!AN30)="拒",LEFT('（拒絶理由引用・登録時参考文献の抽出）'!AN30)="異"),REPLACE('（拒絶理由引用・登録時参考文献の抽出）'!AN30,1,31,""),"")</f>
        <v/>
      </c>
      <c r="AL30" t="str">
        <f>IF(OR(LEFT('（拒絶理由引用・登録時参考文献の抽出）'!AO30)="拒",LEFT('（拒絶理由引用・登録時参考文献の抽出）'!AO30)="異"),REPLACE('（拒絶理由引用・登録時参考文献の抽出）'!AO30,1,31,""),"")</f>
        <v/>
      </c>
      <c r="AM30" t="str">
        <f>IF(OR(LEFT('（拒絶理由引用・登録時参考文献の抽出）'!AP30)="拒",LEFT('（拒絶理由引用・登録時参考文献の抽出）'!AP30)="異"),REPLACE('（拒絶理由引用・登録時参考文献の抽出）'!AP30,1,31,""),"")</f>
        <v/>
      </c>
      <c r="AN30" t="str">
        <f>IF(OR(LEFT('（拒絶理由引用・登録時参考文献の抽出）'!AQ30)="拒",LEFT('（拒絶理由引用・登録時参考文献の抽出）'!AQ30)="異"),REPLACE('（拒絶理由引用・登録時参考文献の抽出）'!AQ30,1,31,""),"")</f>
        <v/>
      </c>
      <c r="AO30" t="str">
        <f>IF(OR(LEFT('（拒絶理由引用・登録時参考文献の抽出）'!AR30)="拒",LEFT('（拒絶理由引用・登録時参考文献の抽出）'!AR30)="異"),REPLACE('（拒絶理由引用・登録時参考文献の抽出）'!AR30,1,31,""),"")</f>
        <v/>
      </c>
      <c r="AP30" t="str">
        <f>IF(OR(LEFT('（拒絶理由引用・登録時参考文献の抽出）'!AS30)="拒",LEFT('（拒絶理由引用・登録時参考文献の抽出）'!AS30)="異"),REPLACE('（拒絶理由引用・登録時参考文献の抽出）'!AS30,1,31,""),"")</f>
        <v/>
      </c>
      <c r="AQ30" t="str">
        <f>IF(OR(LEFT('（拒絶理由引用・登録時参考文献の抽出）'!AT30)="拒",LEFT('（拒絶理由引用・登録時参考文献の抽出）'!AT30)="異"),REPLACE('（拒絶理由引用・登録時参考文献の抽出）'!AT30,1,31,""),"")</f>
        <v/>
      </c>
      <c r="AR30" t="str">
        <f>IF(OR(LEFT('（拒絶理由引用・登録時参考文献の抽出）'!AU30)="拒",LEFT('（拒絶理由引用・登録時参考文献の抽出）'!AU30)="異"),REPLACE('（拒絶理由引用・登録時参考文献の抽出）'!AU30,1,31,""),"")</f>
        <v/>
      </c>
      <c r="AS30" t="str">
        <f>IF(OR(LEFT('（拒絶理由引用・登録時参考文献の抽出）'!AV30)="拒",LEFT('（拒絶理由引用・登録時参考文献の抽出）'!AV30)="異"),REPLACE('（拒絶理由引用・登録時参考文献の抽出）'!AV30,1,31,""),"")</f>
        <v/>
      </c>
      <c r="AT30" t="str">
        <f>IF(OR(LEFT('（拒絶理由引用・登録時参考文献の抽出）'!AW30)="拒",LEFT('（拒絶理由引用・登録時参考文献の抽出）'!AW30)="異"),REPLACE('（拒絶理由引用・登録時参考文献の抽出）'!AW30,1,31,""),"")</f>
        <v/>
      </c>
      <c r="AU30" t="str">
        <f>IF(OR(LEFT('（拒絶理由引用・登録時参考文献の抽出）'!AX30)="拒",LEFT('（拒絶理由引用・登録時参考文献の抽出）'!AX30)="異"),REPLACE('（拒絶理由引用・登録時参考文献の抽出）'!AX30,1,31,""),"")</f>
        <v/>
      </c>
      <c r="AV30" t="str">
        <f>IF(OR(LEFT('（拒絶理由引用・登録時参考文献の抽出）'!AY30)="拒",LEFT('（拒絶理由引用・登録時参考文献の抽出）'!AY30)="異"),REPLACE('（拒絶理由引用・登録時参考文献の抽出）'!AY30,1,31,""),"")</f>
        <v/>
      </c>
      <c r="AW30" t="str">
        <f>IF(OR(LEFT('（拒絶理由引用・登録時参考文献の抽出）'!AZ30)="拒",LEFT('（拒絶理由引用・登録時参考文献の抽出）'!AZ30)="異"),REPLACE('（拒絶理由引用・登録時参考文献の抽出）'!AZ30,1,31,""),"")</f>
        <v/>
      </c>
    </row>
    <row r="31" spans="1:49" x14ac:dyDescent="0.15">
      <c r="A31" s="7" t="s">
        <v>158</v>
      </c>
      <c r="B31" t="str">
        <f>IF(OR(LEFT('（拒絶理由引用・登録時参考文献の抽出）'!E31)="拒",LEFT('（拒絶理由引用・登録時参考文献の抽出）'!E31)="異"),REPLACE('（拒絶理由引用・登録時参考文献の抽出）'!E31,1,31,""),"")</f>
        <v/>
      </c>
      <c r="C31" t="str">
        <f>IF(OR(LEFT('（拒絶理由引用・登録時参考文献の抽出）'!F31)="拒",LEFT('（拒絶理由引用・登録時参考文献の抽出）'!F31)="異"),REPLACE('（拒絶理由引用・登録時参考文献の抽出）'!F31,1,31,""),"")</f>
        <v/>
      </c>
      <c r="D31" t="str">
        <f>IF(OR(LEFT('（拒絶理由引用・登録時参考文献の抽出）'!G31)="拒",LEFT('（拒絶理由引用・登録時参考文献の抽出）'!G31)="異"),REPLACE('（拒絶理由引用・登録時参考文献の抽出）'!G31,1,31,""),"")</f>
        <v/>
      </c>
      <c r="E31" t="str">
        <f>IF(OR(LEFT('（拒絶理由引用・登録時参考文献の抽出）'!H31)="拒",LEFT('（拒絶理由引用・登録時参考文献の抽出）'!H31)="異"),REPLACE('（拒絶理由引用・登録時参考文献の抽出）'!H31,1,31,""),"")</f>
        <v/>
      </c>
      <c r="F31" t="str">
        <f>IF(OR(LEFT('（拒絶理由引用・登録時参考文献の抽出）'!I31)="拒",LEFT('（拒絶理由引用・登録時参考文献の抽出）'!I31)="異"),REPLACE('（拒絶理由引用・登録時参考文献の抽出）'!I31,1,31,""),"")</f>
        <v/>
      </c>
      <c r="G31" t="str">
        <f>IF(OR(LEFT('（拒絶理由引用・登録時参考文献の抽出）'!J31)="拒",LEFT('（拒絶理由引用・登録時参考文献の抽出）'!J31)="異"),REPLACE('（拒絶理由引用・登録時参考文献の抽出）'!J31,1,31,""),"")</f>
        <v/>
      </c>
      <c r="H31" t="str">
        <f>IF(OR(LEFT('（拒絶理由引用・登録時参考文献の抽出）'!K31)="拒",LEFT('（拒絶理由引用・登録時参考文献の抽出）'!K31)="異"),REPLACE('（拒絶理由引用・登録時参考文献の抽出）'!K31,1,31,""),"")</f>
        <v/>
      </c>
      <c r="I31" t="str">
        <f>IF(OR(LEFT('（拒絶理由引用・登録時参考文献の抽出）'!L31)="拒",LEFT('（拒絶理由引用・登録時参考文献の抽出）'!L31)="異"),REPLACE('（拒絶理由引用・登録時参考文献の抽出）'!L31,1,31,""),"")</f>
        <v/>
      </c>
      <c r="J31" t="str">
        <f>IF(OR(LEFT('（拒絶理由引用・登録時参考文献の抽出）'!M31)="拒",LEFT('（拒絶理由引用・登録時参考文献の抽出）'!M31)="異"),REPLACE('（拒絶理由引用・登録時参考文献の抽出）'!M31,1,31,""),"")</f>
        <v/>
      </c>
      <c r="K31" t="str">
        <f>IF(OR(LEFT('（拒絶理由引用・登録時参考文献の抽出）'!N31)="拒",LEFT('（拒絶理由引用・登録時参考文献の抽出）'!N31)="異"),REPLACE('（拒絶理由引用・登録時参考文献の抽出）'!N31,1,31,""),"")</f>
        <v/>
      </c>
      <c r="L31" t="str">
        <f>IF(OR(LEFT('（拒絶理由引用・登録時参考文献の抽出）'!O31)="拒",LEFT('（拒絶理由引用・登録時参考文献の抽出）'!O31)="異"),REPLACE('（拒絶理由引用・登録時参考文献の抽出）'!O31,1,31,""),"")</f>
        <v/>
      </c>
      <c r="M31" t="str">
        <f>IF(OR(LEFT('（拒絶理由引用・登録時参考文献の抽出）'!P31)="拒",LEFT('（拒絶理由引用・登録時参考文献の抽出）'!P31)="異"),REPLACE('（拒絶理由引用・登録時参考文献の抽出）'!P31,1,31,""),"")</f>
        <v/>
      </c>
      <c r="N31" t="str">
        <f>IF(OR(LEFT('（拒絶理由引用・登録時参考文献の抽出）'!Q31)="拒",LEFT('（拒絶理由引用・登録時参考文献の抽出）'!Q31)="異"),REPLACE('（拒絶理由引用・登録時参考文献の抽出）'!Q31,1,31,""),"")</f>
        <v/>
      </c>
      <c r="O31" t="str">
        <f>IF(OR(LEFT('（拒絶理由引用・登録時参考文献の抽出）'!R31)="拒",LEFT('（拒絶理由引用・登録時参考文献の抽出）'!R31)="異"),REPLACE('（拒絶理由引用・登録時参考文献の抽出）'!R31,1,31,""),"")</f>
        <v/>
      </c>
      <c r="P31" t="str">
        <f>IF(OR(LEFT('（拒絶理由引用・登録時参考文献の抽出）'!S31)="拒",LEFT('（拒絶理由引用・登録時参考文献の抽出）'!S31)="異"),REPLACE('（拒絶理由引用・登録時参考文献の抽出）'!S31,1,31,""),"")</f>
        <v/>
      </c>
      <c r="Q31" t="str">
        <f>IF(OR(LEFT('（拒絶理由引用・登録時参考文献の抽出）'!T31)="拒",LEFT('（拒絶理由引用・登録時参考文献の抽出）'!T31)="異"),REPLACE('（拒絶理由引用・登録時参考文献の抽出）'!T31,1,31,""),"")</f>
        <v/>
      </c>
      <c r="R31" t="str">
        <f>IF(OR(LEFT('（拒絶理由引用・登録時参考文献の抽出）'!U31)="拒",LEFT('（拒絶理由引用・登録時参考文献の抽出）'!U31)="異"),REPLACE('（拒絶理由引用・登録時参考文献の抽出）'!U31,1,31,""),"")</f>
        <v/>
      </c>
      <c r="S31" t="str">
        <f>IF(OR(LEFT('（拒絶理由引用・登録時参考文献の抽出）'!V31)="拒",LEFT('（拒絶理由引用・登録時参考文献の抽出）'!V31)="異"),REPLACE('（拒絶理由引用・登録時参考文献の抽出）'!V31,1,31,""),"")</f>
        <v/>
      </c>
      <c r="T31" t="str">
        <f>IF(OR(LEFT('（拒絶理由引用・登録時参考文献の抽出）'!W31)="拒",LEFT('（拒絶理由引用・登録時参考文献の抽出）'!W31)="異"),REPLACE('（拒絶理由引用・登録時参考文献の抽出）'!W31,1,31,""),"")</f>
        <v/>
      </c>
      <c r="U31" t="str">
        <f>IF(OR(LEFT('（拒絶理由引用・登録時参考文献の抽出）'!X31)="拒",LEFT('（拒絶理由引用・登録時参考文献の抽出）'!X31)="異"),REPLACE('（拒絶理由引用・登録時参考文献の抽出）'!X31,1,31,""),"")</f>
        <v/>
      </c>
      <c r="V31" t="str">
        <f>IF(OR(LEFT('（拒絶理由引用・登録時参考文献の抽出）'!Y31)="拒",LEFT('（拒絶理由引用・登録時参考文献の抽出）'!Y31)="異"),REPLACE('（拒絶理由引用・登録時参考文献の抽出）'!Y31,1,31,""),"")</f>
        <v/>
      </c>
      <c r="W31" t="str">
        <f>IF(OR(LEFT('（拒絶理由引用・登録時参考文献の抽出）'!Z31)="拒",LEFT('（拒絶理由引用・登録時参考文献の抽出）'!Z31)="異"),REPLACE('（拒絶理由引用・登録時参考文献の抽出）'!Z31,1,31,""),"")</f>
        <v/>
      </c>
      <c r="X31" t="str">
        <f>IF(OR(LEFT('（拒絶理由引用・登録時参考文献の抽出）'!AA31)="拒",LEFT('（拒絶理由引用・登録時参考文献の抽出）'!AA31)="異"),REPLACE('（拒絶理由引用・登録時参考文献の抽出）'!AA31,1,31,""),"")</f>
        <v/>
      </c>
      <c r="Y31" t="str">
        <f>IF(OR(LEFT('（拒絶理由引用・登録時参考文献の抽出）'!AB31)="拒",LEFT('（拒絶理由引用・登録時参考文献の抽出）'!AB31)="異"),REPLACE('（拒絶理由引用・登録時参考文献の抽出）'!AB31,1,31,""),"")</f>
        <v/>
      </c>
      <c r="Z31" t="str">
        <f>IF(OR(LEFT('（拒絶理由引用・登録時参考文献の抽出）'!AC31)="拒",LEFT('（拒絶理由引用・登録時参考文献の抽出）'!AC31)="異"),REPLACE('（拒絶理由引用・登録時参考文献の抽出）'!AC31,1,31,""),"")</f>
        <v/>
      </c>
      <c r="AA31" t="str">
        <f>IF(OR(LEFT('（拒絶理由引用・登録時参考文献の抽出）'!AD31)="拒",LEFT('（拒絶理由引用・登録時参考文献の抽出）'!AD31)="異"),REPLACE('（拒絶理由引用・登録時参考文献の抽出）'!AD31,1,31,""),"")</f>
        <v/>
      </c>
      <c r="AB31" t="str">
        <f>IF(OR(LEFT('（拒絶理由引用・登録時参考文献の抽出）'!AE31)="拒",LEFT('（拒絶理由引用・登録時参考文献の抽出）'!AE31)="異"),REPLACE('（拒絶理由引用・登録時参考文献の抽出）'!AE31,1,31,""),"")</f>
        <v/>
      </c>
      <c r="AC31" t="str">
        <f>IF(OR(LEFT('（拒絶理由引用・登録時参考文献の抽出）'!AF31)="拒",LEFT('（拒絶理由引用・登録時参考文献の抽出）'!AF31)="異"),REPLACE('（拒絶理由引用・登録時参考文献の抽出）'!AF31,1,31,""),"")</f>
        <v/>
      </c>
      <c r="AD31" t="str">
        <f>IF(OR(LEFT('（拒絶理由引用・登録時参考文献の抽出）'!AG31)="拒",LEFT('（拒絶理由引用・登録時参考文献の抽出）'!AG31)="異"),REPLACE('（拒絶理由引用・登録時参考文献の抽出）'!AG31,1,31,""),"")</f>
        <v/>
      </c>
      <c r="AE31" t="str">
        <f>IF(OR(LEFT('（拒絶理由引用・登録時参考文献の抽出）'!AH31)="拒",LEFT('（拒絶理由引用・登録時参考文献の抽出）'!AH31)="異"),REPLACE('（拒絶理由引用・登録時参考文献の抽出）'!AH31,1,31,""),"")</f>
        <v/>
      </c>
      <c r="AF31" t="str">
        <f>IF(OR(LEFT('（拒絶理由引用・登録時参考文献の抽出）'!AI31)="拒",LEFT('（拒絶理由引用・登録時参考文献の抽出）'!AI31)="異"),REPLACE('（拒絶理由引用・登録時参考文献の抽出）'!AI31,1,31,""),"")</f>
        <v/>
      </c>
      <c r="AG31" t="str">
        <f>IF(OR(LEFT('（拒絶理由引用・登録時参考文献の抽出）'!AJ31)="拒",LEFT('（拒絶理由引用・登録時参考文献の抽出）'!AJ31)="異"),REPLACE('（拒絶理由引用・登録時参考文献の抽出）'!AJ31,1,31,""),"")</f>
        <v/>
      </c>
      <c r="AH31" t="str">
        <f>IF(OR(LEFT('（拒絶理由引用・登録時参考文献の抽出）'!AK31)="拒",LEFT('（拒絶理由引用・登録時参考文献の抽出）'!AK31)="異"),REPLACE('（拒絶理由引用・登録時参考文献の抽出）'!AK31,1,31,""),"")</f>
        <v/>
      </c>
      <c r="AI31" t="str">
        <f>IF(OR(LEFT('（拒絶理由引用・登録時参考文献の抽出）'!AL31)="拒",LEFT('（拒絶理由引用・登録時参考文献の抽出）'!AL31)="異"),REPLACE('（拒絶理由引用・登録時参考文献の抽出）'!AL31,1,31,""),"")</f>
        <v/>
      </c>
      <c r="AJ31" t="str">
        <f>IF(OR(LEFT('（拒絶理由引用・登録時参考文献の抽出）'!AM31)="拒",LEFT('（拒絶理由引用・登録時参考文献の抽出）'!AM31)="異"),REPLACE('（拒絶理由引用・登録時参考文献の抽出）'!AM31,1,31,""),"")</f>
        <v/>
      </c>
      <c r="AK31" t="str">
        <f>IF(OR(LEFT('（拒絶理由引用・登録時参考文献の抽出）'!AN31)="拒",LEFT('（拒絶理由引用・登録時参考文献の抽出）'!AN31)="異"),REPLACE('（拒絶理由引用・登録時参考文献の抽出）'!AN31,1,31,""),"")</f>
        <v/>
      </c>
      <c r="AL31" t="str">
        <f>IF(OR(LEFT('（拒絶理由引用・登録時参考文献の抽出）'!AO31)="拒",LEFT('（拒絶理由引用・登録時参考文献の抽出）'!AO31)="異"),REPLACE('（拒絶理由引用・登録時参考文献の抽出）'!AO31,1,31,""),"")</f>
        <v/>
      </c>
      <c r="AM31" t="str">
        <f>IF(OR(LEFT('（拒絶理由引用・登録時参考文献の抽出）'!AP31)="拒",LEFT('（拒絶理由引用・登録時参考文献の抽出）'!AP31)="異"),REPLACE('（拒絶理由引用・登録時参考文献の抽出）'!AP31,1,31,""),"")</f>
        <v/>
      </c>
      <c r="AN31" t="str">
        <f>IF(OR(LEFT('（拒絶理由引用・登録時参考文献の抽出）'!AQ31)="拒",LEFT('（拒絶理由引用・登録時参考文献の抽出）'!AQ31)="異"),REPLACE('（拒絶理由引用・登録時参考文献の抽出）'!AQ31,1,31,""),"")</f>
        <v/>
      </c>
      <c r="AO31" t="str">
        <f>IF(OR(LEFT('（拒絶理由引用・登録時参考文献の抽出）'!AR31)="拒",LEFT('（拒絶理由引用・登録時参考文献の抽出）'!AR31)="異"),REPLACE('（拒絶理由引用・登録時参考文献の抽出）'!AR31,1,31,""),"")</f>
        <v/>
      </c>
      <c r="AP31" t="str">
        <f>IF(OR(LEFT('（拒絶理由引用・登録時参考文献の抽出）'!AS31)="拒",LEFT('（拒絶理由引用・登録時参考文献の抽出）'!AS31)="異"),REPLACE('（拒絶理由引用・登録時参考文献の抽出）'!AS31,1,31,""),"")</f>
        <v/>
      </c>
      <c r="AQ31" t="str">
        <f>IF(OR(LEFT('（拒絶理由引用・登録時参考文献の抽出）'!AT31)="拒",LEFT('（拒絶理由引用・登録時参考文献の抽出）'!AT31)="異"),REPLACE('（拒絶理由引用・登録時参考文献の抽出）'!AT31,1,31,""),"")</f>
        <v/>
      </c>
      <c r="AR31" t="str">
        <f>IF(OR(LEFT('（拒絶理由引用・登録時参考文献の抽出）'!AU31)="拒",LEFT('（拒絶理由引用・登録時参考文献の抽出）'!AU31)="異"),REPLACE('（拒絶理由引用・登録時参考文献の抽出）'!AU31,1,31,""),"")</f>
        <v/>
      </c>
      <c r="AS31" t="str">
        <f>IF(OR(LEFT('（拒絶理由引用・登録時参考文献の抽出）'!AV31)="拒",LEFT('（拒絶理由引用・登録時参考文献の抽出）'!AV31)="異"),REPLACE('（拒絶理由引用・登録時参考文献の抽出）'!AV31,1,31,""),"")</f>
        <v/>
      </c>
      <c r="AT31" t="str">
        <f>IF(OR(LEFT('（拒絶理由引用・登録時参考文献の抽出）'!AW31)="拒",LEFT('（拒絶理由引用・登録時参考文献の抽出）'!AW31)="異"),REPLACE('（拒絶理由引用・登録時参考文献の抽出）'!AW31,1,31,""),"")</f>
        <v/>
      </c>
      <c r="AU31" t="str">
        <f>IF(OR(LEFT('（拒絶理由引用・登録時参考文献の抽出）'!AX31)="拒",LEFT('（拒絶理由引用・登録時参考文献の抽出）'!AX31)="異"),REPLACE('（拒絶理由引用・登録時参考文献の抽出）'!AX31,1,31,""),"")</f>
        <v/>
      </c>
      <c r="AV31" t="str">
        <f>IF(OR(LEFT('（拒絶理由引用・登録時参考文献の抽出）'!AY31)="拒",LEFT('（拒絶理由引用・登録時参考文献の抽出）'!AY31)="異"),REPLACE('（拒絶理由引用・登録時参考文献の抽出）'!AY31,1,31,""),"")</f>
        <v/>
      </c>
      <c r="AW31" t="str">
        <f>IF(OR(LEFT('（拒絶理由引用・登録時参考文献の抽出）'!AZ31)="拒",LEFT('（拒絶理由引用・登録時参考文献の抽出）'!AZ31)="異"),REPLACE('（拒絶理由引用・登録時参考文献の抽出）'!AZ31,1,31,""),"")</f>
        <v/>
      </c>
    </row>
    <row r="32" spans="1:49" x14ac:dyDescent="0.15">
      <c r="A32" s="7" t="s">
        <v>162</v>
      </c>
      <c r="B32" t="str">
        <f>IF(OR(LEFT('（拒絶理由引用・登録時参考文献の抽出）'!E32)="拒",LEFT('（拒絶理由引用・登録時参考文献の抽出）'!E32)="異"),REPLACE('（拒絶理由引用・登録時参考文献の抽出）'!E32,1,31,""),"")</f>
        <v/>
      </c>
      <c r="C32" t="str">
        <f>IF(OR(LEFT('（拒絶理由引用・登録時参考文献の抽出）'!F32)="拒",LEFT('（拒絶理由引用・登録時参考文献の抽出）'!F32)="異"),REPLACE('（拒絶理由引用・登録時参考文献の抽出）'!F32,1,31,""),"")</f>
        <v/>
      </c>
      <c r="D32" t="str">
        <f>IF(OR(LEFT('（拒絶理由引用・登録時参考文献の抽出）'!G32)="拒",LEFT('（拒絶理由引用・登録時参考文献の抽出）'!G32)="異"),REPLACE('（拒絶理由引用・登録時参考文献の抽出）'!G32,1,31,""),"")</f>
        <v/>
      </c>
      <c r="E32" t="str">
        <f>IF(OR(LEFT('（拒絶理由引用・登録時参考文献の抽出）'!H32)="拒",LEFT('（拒絶理由引用・登録時参考文献の抽出）'!H32)="異"),REPLACE('（拒絶理由引用・登録時参考文献の抽出）'!H32,1,31,""),"")</f>
        <v/>
      </c>
      <c r="F32" t="str">
        <f>IF(OR(LEFT('（拒絶理由引用・登録時参考文献の抽出）'!I32)="拒",LEFT('（拒絶理由引用・登録時参考文献の抽出）'!I32)="異"),REPLACE('（拒絶理由引用・登録時参考文献の抽出）'!I32,1,31,""),"")</f>
        <v/>
      </c>
      <c r="G32" t="str">
        <f>IF(OR(LEFT('（拒絶理由引用・登録時参考文献の抽出）'!J32)="拒",LEFT('（拒絶理由引用・登録時参考文献の抽出）'!J32)="異"),REPLACE('（拒絶理由引用・登録時参考文献の抽出）'!J32,1,31,""),"")</f>
        <v/>
      </c>
      <c r="H32" t="str">
        <f>IF(OR(LEFT('（拒絶理由引用・登録時参考文献の抽出）'!K32)="拒",LEFT('（拒絶理由引用・登録時参考文献の抽出）'!K32)="異"),REPLACE('（拒絶理由引用・登録時参考文献の抽出）'!K32,1,31,""),"")</f>
        <v/>
      </c>
      <c r="I32" t="str">
        <f>IF(OR(LEFT('（拒絶理由引用・登録時参考文献の抽出）'!L32)="拒",LEFT('（拒絶理由引用・登録時参考文献の抽出）'!L32)="異"),REPLACE('（拒絶理由引用・登録時参考文献の抽出）'!L32,1,31,""),"")</f>
        <v/>
      </c>
      <c r="J32" t="str">
        <f>IF(OR(LEFT('（拒絶理由引用・登録時参考文献の抽出）'!M32)="拒",LEFT('（拒絶理由引用・登録時参考文献の抽出）'!M32)="異"),REPLACE('（拒絶理由引用・登録時参考文献の抽出）'!M32,1,31,""),"")</f>
        <v/>
      </c>
      <c r="K32" t="str">
        <f>IF(OR(LEFT('（拒絶理由引用・登録時参考文献の抽出）'!N32)="拒",LEFT('（拒絶理由引用・登録時参考文献の抽出）'!N32)="異"),REPLACE('（拒絶理由引用・登録時参考文献の抽出）'!N32,1,31,""),"")</f>
        <v/>
      </c>
      <c r="L32" t="str">
        <f>IF(OR(LEFT('（拒絶理由引用・登録時参考文献の抽出）'!O32)="拒",LEFT('（拒絶理由引用・登録時参考文献の抽出）'!O32)="異"),REPLACE('（拒絶理由引用・登録時参考文献の抽出）'!O32,1,31,""),"")</f>
        <v/>
      </c>
      <c r="M32" t="str">
        <f>IF(OR(LEFT('（拒絶理由引用・登録時参考文献の抽出）'!P32)="拒",LEFT('（拒絶理由引用・登録時参考文献の抽出）'!P32)="異"),REPLACE('（拒絶理由引用・登録時参考文献の抽出）'!P32,1,31,""),"")</f>
        <v/>
      </c>
      <c r="N32" t="str">
        <f>IF(OR(LEFT('（拒絶理由引用・登録時参考文献の抽出）'!Q32)="拒",LEFT('（拒絶理由引用・登録時参考文献の抽出）'!Q32)="異"),REPLACE('（拒絶理由引用・登録時参考文献の抽出）'!Q32,1,31,""),"")</f>
        <v/>
      </c>
      <c r="O32" t="str">
        <f>IF(OR(LEFT('（拒絶理由引用・登録時参考文献の抽出）'!R32)="拒",LEFT('（拒絶理由引用・登録時参考文献の抽出）'!R32)="異"),REPLACE('（拒絶理由引用・登録時参考文献の抽出）'!R32,1,31,""),"")</f>
        <v/>
      </c>
      <c r="P32" t="str">
        <f>IF(OR(LEFT('（拒絶理由引用・登録時参考文献の抽出）'!S32)="拒",LEFT('（拒絶理由引用・登録時参考文献の抽出）'!S32)="異"),REPLACE('（拒絶理由引用・登録時参考文献の抽出）'!S32,1,31,""),"")</f>
        <v/>
      </c>
      <c r="Q32" t="str">
        <f>IF(OR(LEFT('（拒絶理由引用・登録時参考文献の抽出）'!T32)="拒",LEFT('（拒絶理由引用・登録時参考文献の抽出）'!T32)="異"),REPLACE('（拒絶理由引用・登録時参考文献の抽出）'!T32,1,31,""),"")</f>
        <v/>
      </c>
      <c r="R32" t="str">
        <f>IF(OR(LEFT('（拒絶理由引用・登録時参考文献の抽出）'!U32)="拒",LEFT('（拒絶理由引用・登録時参考文献の抽出）'!U32)="異"),REPLACE('（拒絶理由引用・登録時参考文献の抽出）'!U32,1,31,""),"")</f>
        <v/>
      </c>
      <c r="S32" t="str">
        <f>IF(OR(LEFT('（拒絶理由引用・登録時参考文献の抽出）'!V32)="拒",LEFT('（拒絶理由引用・登録時参考文献の抽出）'!V32)="異"),REPLACE('（拒絶理由引用・登録時参考文献の抽出）'!V32,1,31,""),"")</f>
        <v/>
      </c>
      <c r="T32" t="str">
        <f>IF(OR(LEFT('（拒絶理由引用・登録時参考文献の抽出）'!W32)="拒",LEFT('（拒絶理由引用・登録時参考文献の抽出）'!W32)="異"),REPLACE('（拒絶理由引用・登録時参考文献の抽出）'!W32,1,31,""),"")</f>
        <v/>
      </c>
      <c r="U32" t="str">
        <f>IF(OR(LEFT('（拒絶理由引用・登録時参考文献の抽出）'!X32)="拒",LEFT('（拒絶理由引用・登録時参考文献の抽出）'!X32)="異"),REPLACE('（拒絶理由引用・登録時参考文献の抽出）'!X32,1,31,""),"")</f>
        <v/>
      </c>
      <c r="V32" t="str">
        <f>IF(OR(LEFT('（拒絶理由引用・登録時参考文献の抽出）'!Y32)="拒",LEFT('（拒絶理由引用・登録時参考文献の抽出）'!Y32)="異"),REPLACE('（拒絶理由引用・登録時参考文献の抽出）'!Y32,1,31,""),"")</f>
        <v/>
      </c>
      <c r="W32" t="str">
        <f>IF(OR(LEFT('（拒絶理由引用・登録時参考文献の抽出）'!Z32)="拒",LEFT('（拒絶理由引用・登録時参考文献の抽出）'!Z32)="異"),REPLACE('（拒絶理由引用・登録時参考文献の抽出）'!Z32,1,31,""),"")</f>
        <v/>
      </c>
      <c r="X32" t="str">
        <f>IF(OR(LEFT('（拒絶理由引用・登録時参考文献の抽出）'!AA32)="拒",LEFT('（拒絶理由引用・登録時参考文献の抽出）'!AA32)="異"),REPLACE('（拒絶理由引用・登録時参考文献の抽出）'!AA32,1,31,""),"")</f>
        <v/>
      </c>
      <c r="Y32" t="str">
        <f>IF(OR(LEFT('（拒絶理由引用・登録時参考文献の抽出）'!AB32)="拒",LEFT('（拒絶理由引用・登録時参考文献の抽出）'!AB32)="異"),REPLACE('（拒絶理由引用・登録時参考文献の抽出）'!AB32,1,31,""),"")</f>
        <v/>
      </c>
      <c r="Z32" t="str">
        <f>IF(OR(LEFT('（拒絶理由引用・登録時参考文献の抽出）'!AC32)="拒",LEFT('（拒絶理由引用・登録時参考文献の抽出）'!AC32)="異"),REPLACE('（拒絶理由引用・登録時参考文献の抽出）'!AC32,1,31,""),"")</f>
        <v/>
      </c>
      <c r="AA32" t="str">
        <f>IF(OR(LEFT('（拒絶理由引用・登録時参考文献の抽出）'!AD32)="拒",LEFT('（拒絶理由引用・登録時参考文献の抽出）'!AD32)="異"),REPLACE('（拒絶理由引用・登録時参考文献の抽出）'!AD32,1,31,""),"")</f>
        <v/>
      </c>
      <c r="AB32" t="str">
        <f>IF(OR(LEFT('（拒絶理由引用・登録時参考文献の抽出）'!AE32)="拒",LEFT('（拒絶理由引用・登録時参考文献の抽出）'!AE32)="異"),REPLACE('（拒絶理由引用・登録時参考文献の抽出）'!AE32,1,31,""),"")</f>
        <v/>
      </c>
      <c r="AC32" t="str">
        <f>IF(OR(LEFT('（拒絶理由引用・登録時参考文献の抽出）'!AF32)="拒",LEFT('（拒絶理由引用・登録時参考文献の抽出）'!AF32)="異"),REPLACE('（拒絶理由引用・登録時参考文献の抽出）'!AF32,1,31,""),"")</f>
        <v/>
      </c>
      <c r="AD32" t="str">
        <f>IF(OR(LEFT('（拒絶理由引用・登録時参考文献の抽出）'!AG32)="拒",LEFT('（拒絶理由引用・登録時参考文献の抽出）'!AG32)="異"),REPLACE('（拒絶理由引用・登録時参考文献の抽出）'!AG32,1,31,""),"")</f>
        <v/>
      </c>
      <c r="AE32" t="str">
        <f>IF(OR(LEFT('（拒絶理由引用・登録時参考文献の抽出）'!AH32)="拒",LEFT('（拒絶理由引用・登録時参考文献の抽出）'!AH32)="異"),REPLACE('（拒絶理由引用・登録時参考文献の抽出）'!AH32,1,31,""),"")</f>
        <v/>
      </c>
      <c r="AF32" t="str">
        <f>IF(OR(LEFT('（拒絶理由引用・登録時参考文献の抽出）'!AI32)="拒",LEFT('（拒絶理由引用・登録時参考文献の抽出）'!AI32)="異"),REPLACE('（拒絶理由引用・登録時参考文献の抽出）'!AI32,1,31,""),"")</f>
        <v/>
      </c>
      <c r="AG32" t="str">
        <f>IF(OR(LEFT('（拒絶理由引用・登録時参考文献の抽出）'!AJ32)="拒",LEFT('（拒絶理由引用・登録時参考文献の抽出）'!AJ32)="異"),REPLACE('（拒絶理由引用・登録時参考文献の抽出）'!AJ32,1,31,""),"")</f>
        <v/>
      </c>
      <c r="AH32" t="str">
        <f>IF(OR(LEFT('（拒絶理由引用・登録時参考文献の抽出）'!AK32)="拒",LEFT('（拒絶理由引用・登録時参考文献の抽出）'!AK32)="異"),REPLACE('（拒絶理由引用・登録時参考文献の抽出）'!AK32,1,31,""),"")</f>
        <v/>
      </c>
      <c r="AI32" t="str">
        <f>IF(OR(LEFT('（拒絶理由引用・登録時参考文献の抽出）'!AL32)="拒",LEFT('（拒絶理由引用・登録時参考文献の抽出）'!AL32)="異"),REPLACE('（拒絶理由引用・登録時参考文献の抽出）'!AL32,1,31,""),"")</f>
        <v/>
      </c>
      <c r="AJ32" t="str">
        <f>IF(OR(LEFT('（拒絶理由引用・登録時参考文献の抽出）'!AM32)="拒",LEFT('（拒絶理由引用・登録時参考文献の抽出）'!AM32)="異"),REPLACE('（拒絶理由引用・登録時参考文献の抽出）'!AM32,1,31,""),"")</f>
        <v/>
      </c>
      <c r="AK32" t="str">
        <f>IF(OR(LEFT('（拒絶理由引用・登録時参考文献の抽出）'!AN32)="拒",LEFT('（拒絶理由引用・登録時参考文献の抽出）'!AN32)="異"),REPLACE('（拒絶理由引用・登録時参考文献の抽出）'!AN32,1,31,""),"")</f>
        <v/>
      </c>
      <c r="AL32" t="str">
        <f>IF(OR(LEFT('（拒絶理由引用・登録時参考文献の抽出）'!AO32)="拒",LEFT('（拒絶理由引用・登録時参考文献の抽出）'!AO32)="異"),REPLACE('（拒絶理由引用・登録時参考文献の抽出）'!AO32,1,31,""),"")</f>
        <v/>
      </c>
      <c r="AM32" t="str">
        <f>IF(OR(LEFT('（拒絶理由引用・登録時参考文献の抽出）'!AP32)="拒",LEFT('（拒絶理由引用・登録時参考文献の抽出）'!AP32)="異"),REPLACE('（拒絶理由引用・登録時参考文献の抽出）'!AP32,1,31,""),"")</f>
        <v/>
      </c>
      <c r="AN32" t="str">
        <f>IF(OR(LEFT('（拒絶理由引用・登録時参考文献の抽出）'!AQ32)="拒",LEFT('（拒絶理由引用・登録時参考文献の抽出）'!AQ32)="異"),REPLACE('（拒絶理由引用・登録時参考文献の抽出）'!AQ32,1,31,""),"")</f>
        <v/>
      </c>
      <c r="AO32" t="str">
        <f>IF(OR(LEFT('（拒絶理由引用・登録時参考文献の抽出）'!AR32)="拒",LEFT('（拒絶理由引用・登録時参考文献の抽出）'!AR32)="異"),REPLACE('（拒絶理由引用・登録時参考文献の抽出）'!AR32,1,31,""),"")</f>
        <v/>
      </c>
      <c r="AP32" t="str">
        <f>IF(OR(LEFT('（拒絶理由引用・登録時参考文献の抽出）'!AS32)="拒",LEFT('（拒絶理由引用・登録時参考文献の抽出）'!AS32)="異"),REPLACE('（拒絶理由引用・登録時参考文献の抽出）'!AS32,1,31,""),"")</f>
        <v/>
      </c>
      <c r="AQ32" t="str">
        <f>IF(OR(LEFT('（拒絶理由引用・登録時参考文献の抽出）'!AT32)="拒",LEFT('（拒絶理由引用・登録時参考文献の抽出）'!AT32)="異"),REPLACE('（拒絶理由引用・登録時参考文献の抽出）'!AT32,1,31,""),"")</f>
        <v/>
      </c>
      <c r="AR32" t="str">
        <f>IF(OR(LEFT('（拒絶理由引用・登録時参考文献の抽出）'!AU32)="拒",LEFT('（拒絶理由引用・登録時参考文献の抽出）'!AU32)="異"),REPLACE('（拒絶理由引用・登録時参考文献の抽出）'!AU32,1,31,""),"")</f>
        <v/>
      </c>
      <c r="AS32" t="str">
        <f>IF(OR(LEFT('（拒絶理由引用・登録時参考文献の抽出）'!AV32)="拒",LEFT('（拒絶理由引用・登録時参考文献の抽出）'!AV32)="異"),REPLACE('（拒絶理由引用・登録時参考文献の抽出）'!AV32,1,31,""),"")</f>
        <v/>
      </c>
      <c r="AT32" t="str">
        <f>IF(OR(LEFT('（拒絶理由引用・登録時参考文献の抽出）'!AW32)="拒",LEFT('（拒絶理由引用・登録時参考文献の抽出）'!AW32)="異"),REPLACE('（拒絶理由引用・登録時参考文献の抽出）'!AW32,1,31,""),"")</f>
        <v/>
      </c>
      <c r="AU32" t="str">
        <f>IF(OR(LEFT('（拒絶理由引用・登録時参考文献の抽出）'!AX32)="拒",LEFT('（拒絶理由引用・登録時参考文献の抽出）'!AX32)="異"),REPLACE('（拒絶理由引用・登録時参考文献の抽出）'!AX32,1,31,""),"")</f>
        <v/>
      </c>
      <c r="AV32" t="str">
        <f>IF(OR(LEFT('（拒絶理由引用・登録時参考文献の抽出）'!AY32)="拒",LEFT('（拒絶理由引用・登録時参考文献の抽出）'!AY32)="異"),REPLACE('（拒絶理由引用・登録時参考文献の抽出）'!AY32,1,31,""),"")</f>
        <v/>
      </c>
      <c r="AW32" t="str">
        <f>IF(OR(LEFT('（拒絶理由引用・登録時参考文献の抽出）'!AZ32)="拒",LEFT('（拒絶理由引用・登録時参考文献の抽出）'!AZ32)="異"),REPLACE('（拒絶理由引用・登録時参考文献の抽出）'!AZ32,1,31,""),"")</f>
        <v/>
      </c>
    </row>
    <row r="33" spans="1:49" x14ac:dyDescent="0.15">
      <c r="A33" s="7" t="s">
        <v>167</v>
      </c>
      <c r="B33" t="str">
        <f>IF(OR(LEFT('（拒絶理由引用・登録時参考文献の抽出）'!E33)="拒",LEFT('（拒絶理由引用・登録時参考文献の抽出）'!E33)="異"),REPLACE('（拒絶理由引用・登録時参考文献の抽出）'!E33,1,31,""),"")</f>
        <v/>
      </c>
      <c r="C33" t="str">
        <f>IF(OR(LEFT('（拒絶理由引用・登録時参考文献の抽出）'!F33)="拒",LEFT('（拒絶理由引用・登録時参考文献の抽出）'!F33)="異"),REPLACE('（拒絶理由引用・登録時参考文献の抽出）'!F33,1,31,""),"")</f>
        <v/>
      </c>
      <c r="D33" t="str">
        <f>IF(OR(LEFT('（拒絶理由引用・登録時参考文献の抽出）'!G33)="拒",LEFT('（拒絶理由引用・登録時参考文献の抽出）'!G33)="異"),REPLACE('（拒絶理由引用・登録時参考文献の抽出）'!G33,1,31,""),"")</f>
        <v/>
      </c>
      <c r="E33" t="str">
        <f>IF(OR(LEFT('（拒絶理由引用・登録時参考文献の抽出）'!H33)="拒",LEFT('（拒絶理由引用・登録時参考文献の抽出）'!H33)="異"),REPLACE('（拒絶理由引用・登録時参考文献の抽出）'!H33,1,31,""),"")</f>
        <v/>
      </c>
      <c r="F33" t="str">
        <f>IF(OR(LEFT('（拒絶理由引用・登録時参考文献の抽出）'!I33)="拒",LEFT('（拒絶理由引用・登録時参考文献の抽出）'!I33)="異"),REPLACE('（拒絶理由引用・登録時参考文献の抽出）'!I33,1,31,""),"")</f>
        <v/>
      </c>
      <c r="G33" t="str">
        <f>IF(OR(LEFT('（拒絶理由引用・登録時参考文献の抽出）'!J33)="拒",LEFT('（拒絶理由引用・登録時参考文献の抽出）'!J33)="異"),REPLACE('（拒絶理由引用・登録時参考文献の抽出）'!J33,1,31,""),"")</f>
        <v/>
      </c>
      <c r="H33" t="str">
        <f>IF(OR(LEFT('（拒絶理由引用・登録時参考文献の抽出）'!K33)="拒",LEFT('（拒絶理由引用・登録時参考文献の抽出）'!K33)="異"),REPLACE('（拒絶理由引用・登録時参考文献の抽出）'!K33,1,31,""),"")</f>
        <v/>
      </c>
      <c r="I33" t="str">
        <f>IF(OR(LEFT('（拒絶理由引用・登録時参考文献の抽出）'!L33)="拒",LEFT('（拒絶理由引用・登録時参考文献の抽出）'!L33)="異"),REPLACE('（拒絶理由引用・登録時参考文献の抽出）'!L33,1,31,""),"")</f>
        <v/>
      </c>
      <c r="J33" t="str">
        <f>IF(OR(LEFT('（拒絶理由引用・登録時参考文献の抽出）'!M33)="拒",LEFT('（拒絶理由引用・登録時参考文献の抽出）'!M33)="異"),REPLACE('（拒絶理由引用・登録時参考文献の抽出）'!M33,1,31,""),"")</f>
        <v/>
      </c>
      <c r="K33" t="str">
        <f>IF(OR(LEFT('（拒絶理由引用・登録時参考文献の抽出）'!N33)="拒",LEFT('（拒絶理由引用・登録時参考文献の抽出）'!N33)="異"),REPLACE('（拒絶理由引用・登録時参考文献の抽出）'!N33,1,31,""),"")</f>
        <v/>
      </c>
      <c r="L33" t="str">
        <f>IF(OR(LEFT('（拒絶理由引用・登録時参考文献の抽出）'!O33)="拒",LEFT('（拒絶理由引用・登録時参考文献の抽出）'!O33)="異"),REPLACE('（拒絶理由引用・登録時参考文献の抽出）'!O33,1,31,""),"")</f>
        <v/>
      </c>
      <c r="M33" t="str">
        <f>IF(OR(LEFT('（拒絶理由引用・登録時参考文献の抽出）'!P33)="拒",LEFT('（拒絶理由引用・登録時参考文献の抽出）'!P33)="異"),REPLACE('（拒絶理由引用・登録時参考文献の抽出）'!P33,1,31,""),"")</f>
        <v/>
      </c>
      <c r="N33" t="str">
        <f>IF(OR(LEFT('（拒絶理由引用・登録時参考文献の抽出）'!Q33)="拒",LEFT('（拒絶理由引用・登録時参考文献の抽出）'!Q33)="異"),REPLACE('（拒絶理由引用・登録時参考文献の抽出）'!Q33,1,31,""),"")</f>
        <v/>
      </c>
      <c r="O33" t="str">
        <f>IF(OR(LEFT('（拒絶理由引用・登録時参考文献の抽出）'!R33)="拒",LEFT('（拒絶理由引用・登録時参考文献の抽出）'!R33)="異"),REPLACE('（拒絶理由引用・登録時参考文献の抽出）'!R33,1,31,""),"")</f>
        <v/>
      </c>
      <c r="P33" t="str">
        <f>IF(OR(LEFT('（拒絶理由引用・登録時参考文献の抽出）'!S33)="拒",LEFT('（拒絶理由引用・登録時参考文献の抽出）'!S33)="異"),REPLACE('（拒絶理由引用・登録時参考文献の抽出）'!S33,1,31,""),"")</f>
        <v/>
      </c>
      <c r="Q33" t="str">
        <f>IF(OR(LEFT('（拒絶理由引用・登録時参考文献の抽出）'!T33)="拒",LEFT('（拒絶理由引用・登録時参考文献の抽出）'!T33)="異"),REPLACE('（拒絶理由引用・登録時参考文献の抽出）'!T33,1,31,""),"")</f>
        <v/>
      </c>
      <c r="R33" t="str">
        <f>IF(OR(LEFT('（拒絶理由引用・登録時参考文献の抽出）'!U33)="拒",LEFT('（拒絶理由引用・登録時参考文献の抽出）'!U33)="異"),REPLACE('（拒絶理由引用・登録時参考文献の抽出）'!U33,1,31,""),"")</f>
        <v/>
      </c>
      <c r="S33" t="str">
        <f>IF(OR(LEFT('（拒絶理由引用・登録時参考文献の抽出）'!V33)="拒",LEFT('（拒絶理由引用・登録時参考文献の抽出）'!V33)="異"),REPLACE('（拒絶理由引用・登録時参考文献の抽出）'!V33,1,31,""),"")</f>
        <v/>
      </c>
      <c r="T33" t="str">
        <f>IF(OR(LEFT('（拒絶理由引用・登録時参考文献の抽出）'!W33)="拒",LEFT('（拒絶理由引用・登録時参考文献の抽出）'!W33)="異"),REPLACE('（拒絶理由引用・登録時参考文献の抽出）'!W33,1,31,""),"")</f>
        <v/>
      </c>
      <c r="U33" t="str">
        <f>IF(OR(LEFT('（拒絶理由引用・登録時参考文献の抽出）'!X33)="拒",LEFT('（拒絶理由引用・登録時参考文献の抽出）'!X33)="異"),REPLACE('（拒絶理由引用・登録時参考文献の抽出）'!X33,1,31,""),"")</f>
        <v/>
      </c>
      <c r="V33" t="str">
        <f>IF(OR(LEFT('（拒絶理由引用・登録時参考文献の抽出）'!Y33)="拒",LEFT('（拒絶理由引用・登録時参考文献の抽出）'!Y33)="異"),REPLACE('（拒絶理由引用・登録時参考文献の抽出）'!Y33,1,31,""),"")</f>
        <v/>
      </c>
      <c r="W33" t="str">
        <f>IF(OR(LEFT('（拒絶理由引用・登録時参考文献の抽出）'!Z33)="拒",LEFT('（拒絶理由引用・登録時参考文献の抽出）'!Z33)="異"),REPLACE('（拒絶理由引用・登録時参考文献の抽出）'!Z33,1,31,""),"")</f>
        <v/>
      </c>
      <c r="X33" t="str">
        <f>IF(OR(LEFT('（拒絶理由引用・登録時参考文献の抽出）'!AA33)="拒",LEFT('（拒絶理由引用・登録時参考文献の抽出）'!AA33)="異"),REPLACE('（拒絶理由引用・登録時参考文献の抽出）'!AA33,1,31,""),"")</f>
        <v/>
      </c>
      <c r="Y33" t="str">
        <f>IF(OR(LEFT('（拒絶理由引用・登録時参考文献の抽出）'!AB33)="拒",LEFT('（拒絶理由引用・登録時参考文献の抽出）'!AB33)="異"),REPLACE('（拒絶理由引用・登録時参考文献の抽出）'!AB33,1,31,""),"")</f>
        <v/>
      </c>
      <c r="Z33" t="str">
        <f>IF(OR(LEFT('（拒絶理由引用・登録時参考文献の抽出）'!AC33)="拒",LEFT('（拒絶理由引用・登録時参考文献の抽出）'!AC33)="異"),REPLACE('（拒絶理由引用・登録時参考文献の抽出）'!AC33,1,31,""),"")</f>
        <v/>
      </c>
      <c r="AA33" t="str">
        <f>IF(OR(LEFT('（拒絶理由引用・登録時参考文献の抽出）'!AD33)="拒",LEFT('（拒絶理由引用・登録時参考文献の抽出）'!AD33)="異"),REPLACE('（拒絶理由引用・登録時参考文献の抽出）'!AD33,1,31,""),"")</f>
        <v/>
      </c>
      <c r="AB33" t="str">
        <f>IF(OR(LEFT('（拒絶理由引用・登録時参考文献の抽出）'!AE33)="拒",LEFT('（拒絶理由引用・登録時参考文献の抽出）'!AE33)="異"),REPLACE('（拒絶理由引用・登録時参考文献の抽出）'!AE33,1,31,""),"")</f>
        <v/>
      </c>
      <c r="AC33" t="str">
        <f>IF(OR(LEFT('（拒絶理由引用・登録時参考文献の抽出）'!AF33)="拒",LEFT('（拒絶理由引用・登録時参考文献の抽出）'!AF33)="異"),REPLACE('（拒絶理由引用・登録時参考文献の抽出）'!AF33,1,31,""),"")</f>
        <v/>
      </c>
      <c r="AD33" t="str">
        <f>IF(OR(LEFT('（拒絶理由引用・登録時参考文献の抽出）'!AG33)="拒",LEFT('（拒絶理由引用・登録時参考文献の抽出）'!AG33)="異"),REPLACE('（拒絶理由引用・登録時参考文献の抽出）'!AG33,1,31,""),"")</f>
        <v/>
      </c>
      <c r="AE33" t="str">
        <f>IF(OR(LEFT('（拒絶理由引用・登録時参考文献の抽出）'!AH33)="拒",LEFT('（拒絶理由引用・登録時参考文献の抽出）'!AH33)="異"),REPLACE('（拒絶理由引用・登録時参考文献の抽出）'!AH33,1,31,""),"")</f>
        <v/>
      </c>
      <c r="AF33" t="str">
        <f>IF(OR(LEFT('（拒絶理由引用・登録時参考文献の抽出）'!AI33)="拒",LEFT('（拒絶理由引用・登録時参考文献の抽出）'!AI33)="異"),REPLACE('（拒絶理由引用・登録時参考文献の抽出）'!AI33,1,31,""),"")</f>
        <v/>
      </c>
      <c r="AG33" t="str">
        <f>IF(OR(LEFT('（拒絶理由引用・登録時参考文献の抽出）'!AJ33)="拒",LEFT('（拒絶理由引用・登録時参考文献の抽出）'!AJ33)="異"),REPLACE('（拒絶理由引用・登録時参考文献の抽出）'!AJ33,1,31,""),"")</f>
        <v/>
      </c>
      <c r="AH33" t="str">
        <f>IF(OR(LEFT('（拒絶理由引用・登録時参考文献の抽出）'!AK33)="拒",LEFT('（拒絶理由引用・登録時参考文献の抽出）'!AK33)="異"),REPLACE('（拒絶理由引用・登録時参考文献の抽出）'!AK33,1,31,""),"")</f>
        <v/>
      </c>
      <c r="AI33" t="str">
        <f>IF(OR(LEFT('（拒絶理由引用・登録時参考文献の抽出）'!AL33)="拒",LEFT('（拒絶理由引用・登録時参考文献の抽出）'!AL33)="異"),REPLACE('（拒絶理由引用・登録時参考文献の抽出）'!AL33,1,31,""),"")</f>
        <v/>
      </c>
      <c r="AJ33" t="str">
        <f>IF(OR(LEFT('（拒絶理由引用・登録時参考文献の抽出）'!AM33)="拒",LEFT('（拒絶理由引用・登録時参考文献の抽出）'!AM33)="異"),REPLACE('（拒絶理由引用・登録時参考文献の抽出）'!AM33,1,31,""),"")</f>
        <v/>
      </c>
      <c r="AK33" t="str">
        <f>IF(OR(LEFT('（拒絶理由引用・登録時参考文献の抽出）'!AN33)="拒",LEFT('（拒絶理由引用・登録時参考文献の抽出）'!AN33)="異"),REPLACE('（拒絶理由引用・登録時参考文献の抽出）'!AN33,1,31,""),"")</f>
        <v/>
      </c>
      <c r="AL33" t="str">
        <f>IF(OR(LEFT('（拒絶理由引用・登録時参考文献の抽出）'!AO33)="拒",LEFT('（拒絶理由引用・登録時参考文献の抽出）'!AO33)="異"),REPLACE('（拒絶理由引用・登録時参考文献の抽出）'!AO33,1,31,""),"")</f>
        <v/>
      </c>
      <c r="AM33" t="str">
        <f>IF(OR(LEFT('（拒絶理由引用・登録時参考文献の抽出）'!AP33)="拒",LEFT('（拒絶理由引用・登録時参考文献の抽出）'!AP33)="異"),REPLACE('（拒絶理由引用・登録時参考文献の抽出）'!AP33,1,31,""),"")</f>
        <v/>
      </c>
      <c r="AN33" t="str">
        <f>IF(OR(LEFT('（拒絶理由引用・登録時参考文献の抽出）'!AQ33)="拒",LEFT('（拒絶理由引用・登録時参考文献の抽出）'!AQ33)="異"),REPLACE('（拒絶理由引用・登録時参考文献の抽出）'!AQ33,1,31,""),"")</f>
        <v/>
      </c>
      <c r="AO33" t="str">
        <f>IF(OR(LEFT('（拒絶理由引用・登録時参考文献の抽出）'!AR33)="拒",LEFT('（拒絶理由引用・登録時参考文献の抽出）'!AR33)="異"),REPLACE('（拒絶理由引用・登録時参考文献の抽出）'!AR33,1,31,""),"")</f>
        <v/>
      </c>
      <c r="AP33" t="str">
        <f>IF(OR(LEFT('（拒絶理由引用・登録時参考文献の抽出）'!AS33)="拒",LEFT('（拒絶理由引用・登録時参考文献の抽出）'!AS33)="異"),REPLACE('（拒絶理由引用・登録時参考文献の抽出）'!AS33,1,31,""),"")</f>
        <v/>
      </c>
      <c r="AQ33" t="str">
        <f>IF(OR(LEFT('（拒絶理由引用・登録時参考文献の抽出）'!AT33)="拒",LEFT('（拒絶理由引用・登録時参考文献の抽出）'!AT33)="異"),REPLACE('（拒絶理由引用・登録時参考文献の抽出）'!AT33,1,31,""),"")</f>
        <v/>
      </c>
      <c r="AR33" t="str">
        <f>IF(OR(LEFT('（拒絶理由引用・登録時参考文献の抽出）'!AU33)="拒",LEFT('（拒絶理由引用・登録時参考文献の抽出）'!AU33)="異"),REPLACE('（拒絶理由引用・登録時参考文献の抽出）'!AU33,1,31,""),"")</f>
        <v/>
      </c>
      <c r="AS33" t="str">
        <f>IF(OR(LEFT('（拒絶理由引用・登録時参考文献の抽出）'!AV33)="拒",LEFT('（拒絶理由引用・登録時参考文献の抽出）'!AV33)="異"),REPLACE('（拒絶理由引用・登録時参考文献の抽出）'!AV33,1,31,""),"")</f>
        <v/>
      </c>
      <c r="AT33" t="str">
        <f>IF(OR(LEFT('（拒絶理由引用・登録時参考文献の抽出）'!AW33)="拒",LEFT('（拒絶理由引用・登録時参考文献の抽出）'!AW33)="異"),REPLACE('（拒絶理由引用・登録時参考文献の抽出）'!AW33,1,31,""),"")</f>
        <v/>
      </c>
      <c r="AU33" t="str">
        <f>IF(OR(LEFT('（拒絶理由引用・登録時参考文献の抽出）'!AX33)="拒",LEFT('（拒絶理由引用・登録時参考文献の抽出）'!AX33)="異"),REPLACE('（拒絶理由引用・登録時参考文献の抽出）'!AX33,1,31,""),"")</f>
        <v/>
      </c>
      <c r="AV33" t="str">
        <f>IF(OR(LEFT('（拒絶理由引用・登録時参考文献の抽出）'!AY33)="拒",LEFT('（拒絶理由引用・登録時参考文献の抽出）'!AY33)="異"),REPLACE('（拒絶理由引用・登録時参考文献の抽出）'!AY33,1,31,""),"")</f>
        <v/>
      </c>
      <c r="AW33" t="str">
        <f>IF(OR(LEFT('（拒絶理由引用・登録時参考文献の抽出）'!AZ33)="拒",LEFT('（拒絶理由引用・登録時参考文献の抽出）'!AZ33)="異"),REPLACE('（拒絶理由引用・登録時参考文献の抽出）'!AZ33,1,31,""),"")</f>
        <v/>
      </c>
    </row>
    <row r="34" spans="1:49" x14ac:dyDescent="0.15">
      <c r="A34" s="7" t="s">
        <v>172</v>
      </c>
      <c r="B34" t="str">
        <f>IF(OR(LEFT('（拒絶理由引用・登録時参考文献の抽出）'!E34)="拒",LEFT('（拒絶理由引用・登録時参考文献の抽出）'!E34)="異"),REPLACE('（拒絶理由引用・登録時参考文献の抽出）'!E34,1,31,""),"")</f>
        <v/>
      </c>
      <c r="C34" t="str">
        <f>IF(OR(LEFT('（拒絶理由引用・登録時参考文献の抽出）'!F34)="拒",LEFT('（拒絶理由引用・登録時参考文献の抽出）'!F34)="異"),REPLACE('（拒絶理由引用・登録時参考文献の抽出）'!F34,1,31,""),"")</f>
        <v/>
      </c>
      <c r="D34" t="str">
        <f>IF(OR(LEFT('（拒絶理由引用・登録時参考文献の抽出）'!G34)="拒",LEFT('（拒絶理由引用・登録時参考文献の抽出）'!G34)="異"),REPLACE('（拒絶理由引用・登録時参考文献の抽出）'!G34,1,31,""),"")</f>
        <v/>
      </c>
      <c r="E34" t="str">
        <f>IF(OR(LEFT('（拒絶理由引用・登録時参考文献の抽出）'!H34)="拒",LEFT('（拒絶理由引用・登録時参考文献の抽出）'!H34)="異"),REPLACE('（拒絶理由引用・登録時参考文献の抽出）'!H34,1,31,""),"")</f>
        <v/>
      </c>
      <c r="F34" t="str">
        <f>IF(OR(LEFT('（拒絶理由引用・登録時参考文献の抽出）'!I34)="拒",LEFT('（拒絶理由引用・登録時参考文献の抽出）'!I34)="異"),REPLACE('（拒絶理由引用・登録時参考文献の抽出）'!I34,1,31,""),"")</f>
        <v/>
      </c>
      <c r="G34" t="str">
        <f>IF(OR(LEFT('（拒絶理由引用・登録時参考文献の抽出）'!J34)="拒",LEFT('（拒絶理由引用・登録時参考文献の抽出）'!J34)="異"),REPLACE('（拒絶理由引用・登録時参考文献の抽出）'!J34,1,31,""),"")</f>
        <v/>
      </c>
      <c r="H34" t="str">
        <f>IF(OR(LEFT('（拒絶理由引用・登録時参考文献の抽出）'!K34)="拒",LEFT('（拒絶理由引用・登録時参考文献の抽出）'!K34)="異"),REPLACE('（拒絶理由引用・登録時参考文献の抽出）'!K34,1,31,""),"")</f>
        <v/>
      </c>
      <c r="I34" t="str">
        <f>IF(OR(LEFT('（拒絶理由引用・登録時参考文献の抽出）'!L34)="拒",LEFT('（拒絶理由引用・登録時参考文献の抽出）'!L34)="異"),REPLACE('（拒絶理由引用・登録時参考文献の抽出）'!L34,1,31,""),"")</f>
        <v/>
      </c>
      <c r="J34" t="str">
        <f>IF(OR(LEFT('（拒絶理由引用・登録時参考文献の抽出）'!M34)="拒",LEFT('（拒絶理由引用・登録時参考文献の抽出）'!M34)="異"),REPLACE('（拒絶理由引用・登録時参考文献の抽出）'!M34,1,31,""),"")</f>
        <v/>
      </c>
      <c r="K34" t="str">
        <f>IF(OR(LEFT('（拒絶理由引用・登録時参考文献の抽出）'!N34)="拒",LEFT('（拒絶理由引用・登録時参考文献の抽出）'!N34)="異"),REPLACE('（拒絶理由引用・登録時参考文献の抽出）'!N34,1,31,""),"")</f>
        <v/>
      </c>
      <c r="L34" t="str">
        <f>IF(OR(LEFT('（拒絶理由引用・登録時参考文献の抽出）'!O34)="拒",LEFT('（拒絶理由引用・登録時参考文献の抽出）'!O34)="異"),REPLACE('（拒絶理由引用・登録時参考文献の抽出）'!O34,1,31,""),"")</f>
        <v/>
      </c>
      <c r="M34" t="str">
        <f>IF(OR(LEFT('（拒絶理由引用・登録時参考文献の抽出）'!P34)="拒",LEFT('（拒絶理由引用・登録時参考文献の抽出）'!P34)="異"),REPLACE('（拒絶理由引用・登録時参考文献の抽出）'!P34,1,31,""),"")</f>
        <v/>
      </c>
      <c r="N34" t="str">
        <f>IF(OR(LEFT('（拒絶理由引用・登録時参考文献の抽出）'!Q34)="拒",LEFT('（拒絶理由引用・登録時参考文献の抽出）'!Q34)="異"),REPLACE('（拒絶理由引用・登録時参考文献の抽出）'!Q34,1,31,""),"")</f>
        <v/>
      </c>
      <c r="O34" t="str">
        <f>IF(OR(LEFT('（拒絶理由引用・登録時参考文献の抽出）'!R34)="拒",LEFT('（拒絶理由引用・登録時参考文献の抽出）'!R34)="異"),REPLACE('（拒絶理由引用・登録時参考文献の抽出）'!R34,1,31,""),"")</f>
        <v/>
      </c>
      <c r="P34" t="str">
        <f>IF(OR(LEFT('（拒絶理由引用・登録時参考文献の抽出）'!S34)="拒",LEFT('（拒絶理由引用・登録時参考文献の抽出）'!S34)="異"),REPLACE('（拒絶理由引用・登録時参考文献の抽出）'!S34,1,31,""),"")</f>
        <v/>
      </c>
      <c r="Q34" t="str">
        <f>IF(OR(LEFT('（拒絶理由引用・登録時参考文献の抽出）'!T34)="拒",LEFT('（拒絶理由引用・登録時参考文献の抽出）'!T34)="異"),REPLACE('（拒絶理由引用・登録時参考文献の抽出）'!T34,1,31,""),"")</f>
        <v/>
      </c>
      <c r="R34" t="str">
        <f>IF(OR(LEFT('（拒絶理由引用・登録時参考文献の抽出）'!U34)="拒",LEFT('（拒絶理由引用・登録時参考文献の抽出）'!U34)="異"),REPLACE('（拒絶理由引用・登録時参考文献の抽出）'!U34,1,31,""),"")</f>
        <v/>
      </c>
      <c r="S34" t="str">
        <f>IF(OR(LEFT('（拒絶理由引用・登録時参考文献の抽出）'!V34)="拒",LEFT('（拒絶理由引用・登録時参考文献の抽出）'!V34)="異"),REPLACE('（拒絶理由引用・登録時参考文献の抽出）'!V34,1,31,""),"")</f>
        <v/>
      </c>
      <c r="T34" t="str">
        <f>IF(OR(LEFT('（拒絶理由引用・登録時参考文献の抽出）'!W34)="拒",LEFT('（拒絶理由引用・登録時参考文献の抽出）'!W34)="異"),REPLACE('（拒絶理由引用・登録時参考文献の抽出）'!W34,1,31,""),"")</f>
        <v/>
      </c>
      <c r="U34" t="str">
        <f>IF(OR(LEFT('（拒絶理由引用・登録時参考文献の抽出）'!X34)="拒",LEFT('（拒絶理由引用・登録時参考文献の抽出）'!X34)="異"),REPLACE('（拒絶理由引用・登録時参考文献の抽出）'!X34,1,31,""),"")</f>
        <v/>
      </c>
      <c r="V34" t="str">
        <f>IF(OR(LEFT('（拒絶理由引用・登録時参考文献の抽出）'!Y34)="拒",LEFT('（拒絶理由引用・登録時参考文献の抽出）'!Y34)="異"),REPLACE('（拒絶理由引用・登録時参考文献の抽出）'!Y34,1,31,""),"")</f>
        <v/>
      </c>
      <c r="W34" t="str">
        <f>IF(OR(LEFT('（拒絶理由引用・登録時参考文献の抽出）'!Z34)="拒",LEFT('（拒絶理由引用・登録時参考文献の抽出）'!Z34)="異"),REPLACE('（拒絶理由引用・登録時参考文献の抽出）'!Z34,1,31,""),"")</f>
        <v/>
      </c>
      <c r="X34" t="str">
        <f>IF(OR(LEFT('（拒絶理由引用・登録時参考文献の抽出）'!AA34)="拒",LEFT('（拒絶理由引用・登録時参考文献の抽出）'!AA34)="異"),REPLACE('（拒絶理由引用・登録時参考文献の抽出）'!AA34,1,31,""),"")</f>
        <v/>
      </c>
      <c r="Y34" t="str">
        <f>IF(OR(LEFT('（拒絶理由引用・登録時参考文献の抽出）'!AB34)="拒",LEFT('（拒絶理由引用・登録時参考文献の抽出）'!AB34)="異"),REPLACE('（拒絶理由引用・登録時参考文献の抽出）'!AB34,1,31,""),"")</f>
        <v/>
      </c>
      <c r="Z34" t="str">
        <f>IF(OR(LEFT('（拒絶理由引用・登録時参考文献の抽出）'!AC34)="拒",LEFT('（拒絶理由引用・登録時参考文献の抽出）'!AC34)="異"),REPLACE('（拒絶理由引用・登録時参考文献の抽出）'!AC34,1,31,""),"")</f>
        <v/>
      </c>
      <c r="AA34" t="str">
        <f>IF(OR(LEFT('（拒絶理由引用・登録時参考文献の抽出）'!AD34)="拒",LEFT('（拒絶理由引用・登録時参考文献の抽出）'!AD34)="異"),REPLACE('（拒絶理由引用・登録時参考文献の抽出）'!AD34,1,31,""),"")</f>
        <v/>
      </c>
      <c r="AB34" t="str">
        <f>IF(OR(LEFT('（拒絶理由引用・登録時参考文献の抽出）'!AE34)="拒",LEFT('（拒絶理由引用・登録時参考文献の抽出）'!AE34)="異"),REPLACE('（拒絶理由引用・登録時参考文献の抽出）'!AE34,1,31,""),"")</f>
        <v/>
      </c>
      <c r="AC34" t="str">
        <f>IF(OR(LEFT('（拒絶理由引用・登録時参考文献の抽出）'!AF34)="拒",LEFT('（拒絶理由引用・登録時参考文献の抽出）'!AF34)="異"),REPLACE('（拒絶理由引用・登録時参考文献の抽出）'!AF34,1,31,""),"")</f>
        <v/>
      </c>
      <c r="AD34" t="str">
        <f>IF(OR(LEFT('（拒絶理由引用・登録時参考文献の抽出）'!AG34)="拒",LEFT('（拒絶理由引用・登録時参考文献の抽出）'!AG34)="異"),REPLACE('（拒絶理由引用・登録時参考文献の抽出）'!AG34,1,31,""),"")</f>
        <v/>
      </c>
      <c r="AE34" t="str">
        <f>IF(OR(LEFT('（拒絶理由引用・登録時参考文献の抽出）'!AH34)="拒",LEFT('（拒絶理由引用・登録時参考文献の抽出）'!AH34)="異"),REPLACE('（拒絶理由引用・登録時参考文献の抽出）'!AH34,1,31,""),"")</f>
        <v/>
      </c>
      <c r="AF34" t="str">
        <f>IF(OR(LEFT('（拒絶理由引用・登録時参考文献の抽出）'!AI34)="拒",LEFT('（拒絶理由引用・登録時参考文献の抽出）'!AI34)="異"),REPLACE('（拒絶理由引用・登録時参考文献の抽出）'!AI34,1,31,""),"")</f>
        <v/>
      </c>
      <c r="AG34" t="str">
        <f>IF(OR(LEFT('（拒絶理由引用・登録時参考文献の抽出）'!AJ34)="拒",LEFT('（拒絶理由引用・登録時参考文献の抽出）'!AJ34)="異"),REPLACE('（拒絶理由引用・登録時参考文献の抽出）'!AJ34,1,31,""),"")</f>
        <v/>
      </c>
      <c r="AH34" t="str">
        <f>IF(OR(LEFT('（拒絶理由引用・登録時参考文献の抽出）'!AK34)="拒",LEFT('（拒絶理由引用・登録時参考文献の抽出）'!AK34)="異"),REPLACE('（拒絶理由引用・登録時参考文献の抽出）'!AK34,1,31,""),"")</f>
        <v/>
      </c>
      <c r="AI34" t="str">
        <f>IF(OR(LEFT('（拒絶理由引用・登録時参考文献の抽出）'!AL34)="拒",LEFT('（拒絶理由引用・登録時参考文献の抽出）'!AL34)="異"),REPLACE('（拒絶理由引用・登録時参考文献の抽出）'!AL34,1,31,""),"")</f>
        <v/>
      </c>
      <c r="AJ34" t="str">
        <f>IF(OR(LEFT('（拒絶理由引用・登録時参考文献の抽出）'!AM34)="拒",LEFT('（拒絶理由引用・登録時参考文献の抽出）'!AM34)="異"),REPLACE('（拒絶理由引用・登録時参考文献の抽出）'!AM34,1,31,""),"")</f>
        <v/>
      </c>
      <c r="AK34" t="str">
        <f>IF(OR(LEFT('（拒絶理由引用・登録時参考文献の抽出）'!AN34)="拒",LEFT('（拒絶理由引用・登録時参考文献の抽出）'!AN34)="異"),REPLACE('（拒絶理由引用・登録時参考文献の抽出）'!AN34,1,31,""),"")</f>
        <v/>
      </c>
      <c r="AL34" t="str">
        <f>IF(OR(LEFT('（拒絶理由引用・登録時参考文献の抽出）'!AO34)="拒",LEFT('（拒絶理由引用・登録時参考文献の抽出）'!AO34)="異"),REPLACE('（拒絶理由引用・登録時参考文献の抽出）'!AO34,1,31,""),"")</f>
        <v/>
      </c>
      <c r="AM34" t="str">
        <f>IF(OR(LEFT('（拒絶理由引用・登録時参考文献の抽出）'!AP34)="拒",LEFT('（拒絶理由引用・登録時参考文献の抽出）'!AP34)="異"),REPLACE('（拒絶理由引用・登録時参考文献の抽出）'!AP34,1,31,""),"")</f>
        <v/>
      </c>
      <c r="AN34" t="str">
        <f>IF(OR(LEFT('（拒絶理由引用・登録時参考文献の抽出）'!AQ34)="拒",LEFT('（拒絶理由引用・登録時参考文献の抽出）'!AQ34)="異"),REPLACE('（拒絶理由引用・登録時参考文献の抽出）'!AQ34,1,31,""),"")</f>
        <v/>
      </c>
      <c r="AO34" t="str">
        <f>IF(OR(LEFT('（拒絶理由引用・登録時参考文献の抽出）'!AR34)="拒",LEFT('（拒絶理由引用・登録時参考文献の抽出）'!AR34)="異"),REPLACE('（拒絶理由引用・登録時参考文献の抽出）'!AR34,1,31,""),"")</f>
        <v/>
      </c>
      <c r="AP34" t="str">
        <f>IF(OR(LEFT('（拒絶理由引用・登録時参考文献の抽出）'!AS34)="拒",LEFT('（拒絶理由引用・登録時参考文献の抽出）'!AS34)="異"),REPLACE('（拒絶理由引用・登録時参考文献の抽出）'!AS34,1,31,""),"")</f>
        <v/>
      </c>
      <c r="AQ34" t="str">
        <f>IF(OR(LEFT('（拒絶理由引用・登録時参考文献の抽出）'!AT34)="拒",LEFT('（拒絶理由引用・登録時参考文献の抽出）'!AT34)="異"),REPLACE('（拒絶理由引用・登録時参考文献の抽出）'!AT34,1,31,""),"")</f>
        <v/>
      </c>
      <c r="AR34" t="str">
        <f>IF(OR(LEFT('（拒絶理由引用・登録時参考文献の抽出）'!AU34)="拒",LEFT('（拒絶理由引用・登録時参考文献の抽出）'!AU34)="異"),REPLACE('（拒絶理由引用・登録時参考文献の抽出）'!AU34,1,31,""),"")</f>
        <v/>
      </c>
      <c r="AS34" t="str">
        <f>IF(OR(LEFT('（拒絶理由引用・登録時参考文献の抽出）'!AV34)="拒",LEFT('（拒絶理由引用・登録時参考文献の抽出）'!AV34)="異"),REPLACE('（拒絶理由引用・登録時参考文献の抽出）'!AV34,1,31,""),"")</f>
        <v/>
      </c>
      <c r="AT34" t="str">
        <f>IF(OR(LEFT('（拒絶理由引用・登録時参考文献の抽出）'!AW34)="拒",LEFT('（拒絶理由引用・登録時参考文献の抽出）'!AW34)="異"),REPLACE('（拒絶理由引用・登録時参考文献の抽出）'!AW34,1,31,""),"")</f>
        <v/>
      </c>
      <c r="AU34" t="str">
        <f>IF(OR(LEFT('（拒絶理由引用・登録時参考文献の抽出）'!AX34)="拒",LEFT('（拒絶理由引用・登録時参考文献の抽出）'!AX34)="異"),REPLACE('（拒絶理由引用・登録時参考文献の抽出）'!AX34,1,31,""),"")</f>
        <v/>
      </c>
      <c r="AV34" t="str">
        <f>IF(OR(LEFT('（拒絶理由引用・登録時参考文献の抽出）'!AY34)="拒",LEFT('（拒絶理由引用・登録時参考文献の抽出）'!AY34)="異"),REPLACE('（拒絶理由引用・登録時参考文献の抽出）'!AY34,1,31,""),"")</f>
        <v/>
      </c>
      <c r="AW34" t="str">
        <f>IF(OR(LEFT('（拒絶理由引用・登録時参考文献の抽出）'!AZ34)="拒",LEFT('（拒絶理由引用・登録時参考文献の抽出）'!AZ34)="異"),REPLACE('（拒絶理由引用・登録時参考文献の抽出）'!AZ34,1,31,""),"")</f>
        <v/>
      </c>
    </row>
    <row r="35" spans="1:49" x14ac:dyDescent="0.15">
      <c r="A35" s="7" t="s">
        <v>177</v>
      </c>
      <c r="B35" t="str">
        <f>IF(OR(LEFT('（拒絶理由引用・登録時参考文献の抽出）'!E35)="拒",LEFT('（拒絶理由引用・登録時参考文献の抽出）'!E35)="異"),REPLACE('（拒絶理由引用・登録時参考文献の抽出）'!E35,1,31,""),"")</f>
        <v/>
      </c>
      <c r="C35" t="str">
        <f>IF(OR(LEFT('（拒絶理由引用・登録時参考文献の抽出）'!F35)="拒",LEFT('（拒絶理由引用・登録時参考文献の抽出）'!F35)="異"),REPLACE('（拒絶理由引用・登録時参考文献の抽出）'!F35,1,31,""),"")</f>
        <v/>
      </c>
      <c r="D35" t="str">
        <f>IF(OR(LEFT('（拒絶理由引用・登録時参考文献の抽出）'!G35)="拒",LEFT('（拒絶理由引用・登録時参考文献の抽出）'!G35)="異"),REPLACE('（拒絶理由引用・登録時参考文献の抽出）'!G35,1,31,""),"")</f>
        <v/>
      </c>
      <c r="E35" t="str">
        <f>IF(OR(LEFT('（拒絶理由引用・登録時参考文献の抽出）'!H35)="拒",LEFT('（拒絶理由引用・登録時参考文献の抽出）'!H35)="異"),REPLACE('（拒絶理由引用・登録時参考文献の抽出）'!H35,1,31,""),"")</f>
        <v/>
      </c>
      <c r="F35" t="str">
        <f>IF(OR(LEFT('（拒絶理由引用・登録時参考文献の抽出）'!I35)="拒",LEFT('（拒絶理由引用・登録時参考文献の抽出）'!I35)="異"),REPLACE('（拒絶理由引用・登録時参考文献の抽出）'!I35,1,31,""),"")</f>
        <v/>
      </c>
      <c r="G35" t="str">
        <f>IF(OR(LEFT('（拒絶理由引用・登録時参考文献の抽出）'!J35)="拒",LEFT('（拒絶理由引用・登録時参考文献の抽出）'!J35)="異"),REPLACE('（拒絶理由引用・登録時参考文献の抽出）'!J35,1,31,""),"")</f>
        <v/>
      </c>
      <c r="H35" t="str">
        <f>IF(OR(LEFT('（拒絶理由引用・登録時参考文献の抽出）'!K35)="拒",LEFT('（拒絶理由引用・登録時参考文献の抽出）'!K35)="異"),REPLACE('（拒絶理由引用・登録時参考文献の抽出）'!K35,1,31,""),"")</f>
        <v/>
      </c>
      <c r="I35" t="str">
        <f>IF(OR(LEFT('（拒絶理由引用・登録時参考文献の抽出）'!L35)="拒",LEFT('（拒絶理由引用・登録時参考文献の抽出）'!L35)="異"),REPLACE('（拒絶理由引用・登録時参考文献の抽出）'!L35,1,31,""),"")</f>
        <v/>
      </c>
      <c r="J35" t="str">
        <f>IF(OR(LEFT('（拒絶理由引用・登録時参考文献の抽出）'!M35)="拒",LEFT('（拒絶理由引用・登録時参考文献の抽出）'!M35)="異"),REPLACE('（拒絶理由引用・登録時参考文献の抽出）'!M35,1,31,""),"")</f>
        <v/>
      </c>
      <c r="K35" t="str">
        <f>IF(OR(LEFT('（拒絶理由引用・登録時参考文献の抽出）'!N35)="拒",LEFT('（拒絶理由引用・登録時参考文献の抽出）'!N35)="異"),REPLACE('（拒絶理由引用・登録時参考文献の抽出）'!N35,1,31,""),"")</f>
        <v/>
      </c>
      <c r="L35" t="str">
        <f>IF(OR(LEFT('（拒絶理由引用・登録時参考文献の抽出）'!O35)="拒",LEFT('（拒絶理由引用・登録時参考文献の抽出）'!O35)="異"),REPLACE('（拒絶理由引用・登録時参考文献の抽出）'!O35,1,31,""),"")</f>
        <v/>
      </c>
      <c r="M35" t="str">
        <f>IF(OR(LEFT('（拒絶理由引用・登録時参考文献の抽出）'!P35)="拒",LEFT('（拒絶理由引用・登録時参考文献の抽出）'!P35)="異"),REPLACE('（拒絶理由引用・登録時参考文献の抽出）'!P35,1,31,""),"")</f>
        <v/>
      </c>
      <c r="N35" t="str">
        <f>IF(OR(LEFT('（拒絶理由引用・登録時参考文献の抽出）'!Q35)="拒",LEFT('（拒絶理由引用・登録時参考文献の抽出）'!Q35)="異"),REPLACE('（拒絶理由引用・登録時参考文献の抽出）'!Q35,1,31,""),"")</f>
        <v/>
      </c>
      <c r="O35" t="str">
        <f>IF(OR(LEFT('（拒絶理由引用・登録時参考文献の抽出）'!R35)="拒",LEFT('（拒絶理由引用・登録時参考文献の抽出）'!R35)="異"),REPLACE('（拒絶理由引用・登録時参考文献の抽出）'!R35,1,31,""),"")</f>
        <v/>
      </c>
      <c r="P35" t="str">
        <f>IF(OR(LEFT('（拒絶理由引用・登録時参考文献の抽出）'!S35)="拒",LEFT('（拒絶理由引用・登録時参考文献の抽出）'!S35)="異"),REPLACE('（拒絶理由引用・登録時参考文献の抽出）'!S35,1,31,""),"")</f>
        <v/>
      </c>
      <c r="Q35" t="str">
        <f>IF(OR(LEFT('（拒絶理由引用・登録時参考文献の抽出）'!T35)="拒",LEFT('（拒絶理由引用・登録時参考文献の抽出）'!T35)="異"),REPLACE('（拒絶理由引用・登録時参考文献の抽出）'!T35,1,31,""),"")</f>
        <v/>
      </c>
      <c r="R35" t="str">
        <f>IF(OR(LEFT('（拒絶理由引用・登録時参考文献の抽出）'!U35)="拒",LEFT('（拒絶理由引用・登録時参考文献の抽出）'!U35)="異"),REPLACE('（拒絶理由引用・登録時参考文献の抽出）'!U35,1,31,""),"")</f>
        <v/>
      </c>
      <c r="S35" t="str">
        <f>IF(OR(LEFT('（拒絶理由引用・登録時参考文献の抽出）'!V35)="拒",LEFT('（拒絶理由引用・登録時参考文献の抽出）'!V35)="異"),REPLACE('（拒絶理由引用・登録時参考文献の抽出）'!V35,1,31,""),"")</f>
        <v/>
      </c>
      <c r="T35" t="str">
        <f>IF(OR(LEFT('（拒絶理由引用・登録時参考文献の抽出）'!W35)="拒",LEFT('（拒絶理由引用・登録時参考文献の抽出）'!W35)="異"),REPLACE('（拒絶理由引用・登録時参考文献の抽出）'!W35,1,31,""),"")</f>
        <v/>
      </c>
      <c r="U35" t="str">
        <f>IF(OR(LEFT('（拒絶理由引用・登録時参考文献の抽出）'!X35)="拒",LEFT('（拒絶理由引用・登録時参考文献の抽出）'!X35)="異"),REPLACE('（拒絶理由引用・登録時参考文献の抽出）'!X35,1,31,""),"")</f>
        <v/>
      </c>
      <c r="V35" t="str">
        <f>IF(OR(LEFT('（拒絶理由引用・登録時参考文献の抽出）'!Y35)="拒",LEFT('（拒絶理由引用・登録時参考文献の抽出）'!Y35)="異"),REPLACE('（拒絶理由引用・登録時参考文献の抽出）'!Y35,1,31,""),"")</f>
        <v/>
      </c>
      <c r="W35" t="str">
        <f>IF(OR(LEFT('（拒絶理由引用・登録時参考文献の抽出）'!Z35)="拒",LEFT('（拒絶理由引用・登録時参考文献の抽出）'!Z35)="異"),REPLACE('（拒絶理由引用・登録時参考文献の抽出）'!Z35,1,31,""),"")</f>
        <v/>
      </c>
      <c r="X35" t="str">
        <f>IF(OR(LEFT('（拒絶理由引用・登録時参考文献の抽出）'!AA35)="拒",LEFT('（拒絶理由引用・登録時参考文献の抽出）'!AA35)="異"),REPLACE('（拒絶理由引用・登録時参考文献の抽出）'!AA35,1,31,""),"")</f>
        <v/>
      </c>
      <c r="Y35" t="str">
        <f>IF(OR(LEFT('（拒絶理由引用・登録時参考文献の抽出）'!AB35)="拒",LEFT('（拒絶理由引用・登録時参考文献の抽出）'!AB35)="異"),REPLACE('（拒絶理由引用・登録時参考文献の抽出）'!AB35,1,31,""),"")</f>
        <v/>
      </c>
      <c r="Z35" t="str">
        <f>IF(OR(LEFT('（拒絶理由引用・登録時参考文献の抽出）'!AC35)="拒",LEFT('（拒絶理由引用・登録時参考文献の抽出）'!AC35)="異"),REPLACE('（拒絶理由引用・登録時参考文献の抽出）'!AC35,1,31,""),"")</f>
        <v/>
      </c>
      <c r="AA35" t="str">
        <f>IF(OR(LEFT('（拒絶理由引用・登録時参考文献の抽出）'!AD35)="拒",LEFT('（拒絶理由引用・登録時参考文献の抽出）'!AD35)="異"),REPLACE('（拒絶理由引用・登録時参考文献の抽出）'!AD35,1,31,""),"")</f>
        <v/>
      </c>
      <c r="AB35" t="str">
        <f>IF(OR(LEFT('（拒絶理由引用・登録時参考文献の抽出）'!AE35)="拒",LEFT('（拒絶理由引用・登録時参考文献の抽出）'!AE35)="異"),REPLACE('（拒絶理由引用・登録時参考文献の抽出）'!AE35,1,31,""),"")</f>
        <v/>
      </c>
      <c r="AC35" t="str">
        <f>IF(OR(LEFT('（拒絶理由引用・登録時参考文献の抽出）'!AF35)="拒",LEFT('（拒絶理由引用・登録時参考文献の抽出）'!AF35)="異"),REPLACE('（拒絶理由引用・登録時参考文献の抽出）'!AF35,1,31,""),"")</f>
        <v/>
      </c>
      <c r="AD35" t="str">
        <f>IF(OR(LEFT('（拒絶理由引用・登録時参考文献の抽出）'!AG35)="拒",LEFT('（拒絶理由引用・登録時参考文献の抽出）'!AG35)="異"),REPLACE('（拒絶理由引用・登録時参考文献の抽出）'!AG35,1,31,""),"")</f>
        <v/>
      </c>
      <c r="AE35" t="str">
        <f>IF(OR(LEFT('（拒絶理由引用・登録時参考文献の抽出）'!AH35)="拒",LEFT('（拒絶理由引用・登録時参考文献の抽出）'!AH35)="異"),REPLACE('（拒絶理由引用・登録時参考文献の抽出）'!AH35,1,31,""),"")</f>
        <v/>
      </c>
      <c r="AF35" t="str">
        <f>IF(OR(LEFT('（拒絶理由引用・登録時参考文献の抽出）'!AI35)="拒",LEFT('（拒絶理由引用・登録時参考文献の抽出）'!AI35)="異"),REPLACE('（拒絶理由引用・登録時参考文献の抽出）'!AI35,1,31,""),"")</f>
        <v/>
      </c>
      <c r="AG35" t="str">
        <f>IF(OR(LEFT('（拒絶理由引用・登録時参考文献の抽出）'!AJ35)="拒",LEFT('（拒絶理由引用・登録時参考文献の抽出）'!AJ35)="異"),REPLACE('（拒絶理由引用・登録時参考文献の抽出）'!AJ35,1,31,""),"")</f>
        <v/>
      </c>
      <c r="AH35" t="str">
        <f>IF(OR(LEFT('（拒絶理由引用・登録時参考文献の抽出）'!AK35)="拒",LEFT('（拒絶理由引用・登録時参考文献の抽出）'!AK35)="異"),REPLACE('（拒絶理由引用・登録時参考文献の抽出）'!AK35,1,31,""),"")</f>
        <v/>
      </c>
      <c r="AI35" t="str">
        <f>IF(OR(LEFT('（拒絶理由引用・登録時参考文献の抽出）'!AL35)="拒",LEFT('（拒絶理由引用・登録時参考文献の抽出）'!AL35)="異"),REPLACE('（拒絶理由引用・登録時参考文献の抽出）'!AL35,1,31,""),"")</f>
        <v/>
      </c>
      <c r="AJ35" t="str">
        <f>IF(OR(LEFT('（拒絶理由引用・登録時参考文献の抽出）'!AM35)="拒",LEFT('（拒絶理由引用・登録時参考文献の抽出）'!AM35)="異"),REPLACE('（拒絶理由引用・登録時参考文献の抽出）'!AM35,1,31,""),"")</f>
        <v/>
      </c>
      <c r="AK35" t="str">
        <f>IF(OR(LEFT('（拒絶理由引用・登録時参考文献の抽出）'!AN35)="拒",LEFT('（拒絶理由引用・登録時参考文献の抽出）'!AN35)="異"),REPLACE('（拒絶理由引用・登録時参考文献の抽出）'!AN35,1,31,""),"")</f>
        <v/>
      </c>
      <c r="AL35" t="str">
        <f>IF(OR(LEFT('（拒絶理由引用・登録時参考文献の抽出）'!AO35)="拒",LEFT('（拒絶理由引用・登録時参考文献の抽出）'!AO35)="異"),REPLACE('（拒絶理由引用・登録時参考文献の抽出）'!AO35,1,31,""),"")</f>
        <v/>
      </c>
      <c r="AM35" t="str">
        <f>IF(OR(LEFT('（拒絶理由引用・登録時参考文献の抽出）'!AP35)="拒",LEFT('（拒絶理由引用・登録時参考文献の抽出）'!AP35)="異"),REPLACE('（拒絶理由引用・登録時参考文献の抽出）'!AP35,1,31,""),"")</f>
        <v/>
      </c>
      <c r="AN35" t="str">
        <f>IF(OR(LEFT('（拒絶理由引用・登録時参考文献の抽出）'!AQ35)="拒",LEFT('（拒絶理由引用・登録時参考文献の抽出）'!AQ35)="異"),REPLACE('（拒絶理由引用・登録時参考文献の抽出）'!AQ35,1,31,""),"")</f>
        <v/>
      </c>
      <c r="AO35" t="str">
        <f>IF(OR(LEFT('（拒絶理由引用・登録時参考文献の抽出）'!AR35)="拒",LEFT('（拒絶理由引用・登録時参考文献の抽出）'!AR35)="異"),REPLACE('（拒絶理由引用・登録時参考文献の抽出）'!AR35,1,31,""),"")</f>
        <v/>
      </c>
      <c r="AP35" t="str">
        <f>IF(OR(LEFT('（拒絶理由引用・登録時参考文献の抽出）'!AS35)="拒",LEFT('（拒絶理由引用・登録時参考文献の抽出）'!AS35)="異"),REPLACE('（拒絶理由引用・登録時参考文献の抽出）'!AS35,1,31,""),"")</f>
        <v/>
      </c>
      <c r="AQ35" t="str">
        <f>IF(OR(LEFT('（拒絶理由引用・登録時参考文献の抽出）'!AT35)="拒",LEFT('（拒絶理由引用・登録時参考文献の抽出）'!AT35)="異"),REPLACE('（拒絶理由引用・登録時参考文献の抽出）'!AT35,1,31,""),"")</f>
        <v/>
      </c>
      <c r="AR35" t="str">
        <f>IF(OR(LEFT('（拒絶理由引用・登録時参考文献の抽出）'!AU35)="拒",LEFT('（拒絶理由引用・登録時参考文献の抽出）'!AU35)="異"),REPLACE('（拒絶理由引用・登録時参考文献の抽出）'!AU35,1,31,""),"")</f>
        <v/>
      </c>
      <c r="AS35" t="str">
        <f>IF(OR(LEFT('（拒絶理由引用・登録時参考文献の抽出）'!AV35)="拒",LEFT('（拒絶理由引用・登録時参考文献の抽出）'!AV35)="異"),REPLACE('（拒絶理由引用・登録時参考文献の抽出）'!AV35,1,31,""),"")</f>
        <v/>
      </c>
      <c r="AT35" t="str">
        <f>IF(OR(LEFT('（拒絶理由引用・登録時参考文献の抽出）'!AW35)="拒",LEFT('（拒絶理由引用・登録時参考文献の抽出）'!AW35)="異"),REPLACE('（拒絶理由引用・登録時参考文献の抽出）'!AW35,1,31,""),"")</f>
        <v/>
      </c>
      <c r="AU35" t="str">
        <f>IF(OR(LEFT('（拒絶理由引用・登録時参考文献の抽出）'!AX35)="拒",LEFT('（拒絶理由引用・登録時参考文献の抽出）'!AX35)="異"),REPLACE('（拒絶理由引用・登録時参考文献の抽出）'!AX35,1,31,""),"")</f>
        <v/>
      </c>
      <c r="AV35" t="str">
        <f>IF(OR(LEFT('（拒絶理由引用・登録時参考文献の抽出）'!AY35)="拒",LEFT('（拒絶理由引用・登録時参考文献の抽出）'!AY35)="異"),REPLACE('（拒絶理由引用・登録時参考文献の抽出）'!AY35,1,31,""),"")</f>
        <v/>
      </c>
      <c r="AW35" t="str">
        <f>IF(OR(LEFT('（拒絶理由引用・登録時参考文献の抽出）'!AZ35)="拒",LEFT('（拒絶理由引用・登録時参考文献の抽出）'!AZ35)="異"),REPLACE('（拒絶理由引用・登録時参考文献の抽出）'!AZ35,1,31,""),"")</f>
        <v/>
      </c>
    </row>
    <row r="36" spans="1:49" x14ac:dyDescent="0.15">
      <c r="A36" s="7" t="s">
        <v>182</v>
      </c>
      <c r="B36" t="str">
        <f>IF(OR(LEFT('（拒絶理由引用・登録時参考文献の抽出）'!E36)="拒",LEFT('（拒絶理由引用・登録時参考文献の抽出）'!E36)="異"),REPLACE('（拒絶理由引用・登録時参考文献の抽出）'!E36,1,31,""),"")</f>
        <v/>
      </c>
      <c r="C36" t="str">
        <f>IF(OR(LEFT('（拒絶理由引用・登録時参考文献の抽出）'!F36)="拒",LEFT('（拒絶理由引用・登録時参考文献の抽出）'!F36)="異"),REPLACE('（拒絶理由引用・登録時参考文献の抽出）'!F36,1,31,""),"")</f>
        <v/>
      </c>
      <c r="D36" t="str">
        <f>IF(OR(LEFT('（拒絶理由引用・登録時参考文献の抽出）'!G36)="拒",LEFT('（拒絶理由引用・登録時参考文献の抽出）'!G36)="異"),REPLACE('（拒絶理由引用・登録時参考文献の抽出）'!G36,1,31,""),"")</f>
        <v/>
      </c>
      <c r="E36" t="str">
        <f>IF(OR(LEFT('（拒絶理由引用・登録時参考文献の抽出）'!H36)="拒",LEFT('（拒絶理由引用・登録時参考文献の抽出）'!H36)="異"),REPLACE('（拒絶理由引用・登録時参考文献の抽出）'!H36,1,31,""),"")</f>
        <v/>
      </c>
      <c r="F36" t="str">
        <f>IF(OR(LEFT('（拒絶理由引用・登録時参考文献の抽出）'!I36)="拒",LEFT('（拒絶理由引用・登録時参考文献の抽出）'!I36)="異"),REPLACE('（拒絶理由引用・登録時参考文献の抽出）'!I36,1,31,""),"")</f>
        <v/>
      </c>
      <c r="G36" t="str">
        <f>IF(OR(LEFT('（拒絶理由引用・登録時参考文献の抽出）'!J36)="拒",LEFT('（拒絶理由引用・登録時参考文献の抽出）'!J36)="異"),REPLACE('（拒絶理由引用・登録時参考文献の抽出）'!J36,1,31,""),"")</f>
        <v/>
      </c>
      <c r="H36" t="str">
        <f>IF(OR(LEFT('（拒絶理由引用・登録時参考文献の抽出）'!K36)="拒",LEFT('（拒絶理由引用・登録時参考文献の抽出）'!K36)="異"),REPLACE('（拒絶理由引用・登録時参考文献の抽出）'!K36,1,31,""),"")</f>
        <v/>
      </c>
      <c r="I36" t="str">
        <f>IF(OR(LEFT('（拒絶理由引用・登録時参考文献の抽出）'!L36)="拒",LEFT('（拒絶理由引用・登録時参考文献の抽出）'!L36)="異"),REPLACE('（拒絶理由引用・登録時参考文献の抽出）'!L36,1,31,""),"")</f>
        <v/>
      </c>
      <c r="J36" t="str">
        <f>IF(OR(LEFT('（拒絶理由引用・登録時参考文献の抽出）'!M36)="拒",LEFT('（拒絶理由引用・登録時参考文献の抽出）'!M36)="異"),REPLACE('（拒絶理由引用・登録時参考文献の抽出）'!M36,1,31,""),"")</f>
        <v/>
      </c>
      <c r="K36" t="str">
        <f>IF(OR(LEFT('（拒絶理由引用・登録時参考文献の抽出）'!N36)="拒",LEFT('（拒絶理由引用・登録時参考文献の抽出）'!N36)="異"),REPLACE('（拒絶理由引用・登録時参考文献の抽出）'!N36,1,31,""),"")</f>
        <v/>
      </c>
      <c r="L36" t="str">
        <f>IF(OR(LEFT('（拒絶理由引用・登録時参考文献の抽出）'!O36)="拒",LEFT('（拒絶理由引用・登録時参考文献の抽出）'!O36)="異"),REPLACE('（拒絶理由引用・登録時参考文献の抽出）'!O36,1,31,""),"")</f>
        <v/>
      </c>
      <c r="M36" t="str">
        <f>IF(OR(LEFT('（拒絶理由引用・登録時参考文献の抽出）'!P36)="拒",LEFT('（拒絶理由引用・登録時参考文献の抽出）'!P36)="異"),REPLACE('（拒絶理由引用・登録時参考文献の抽出）'!P36,1,31,""),"")</f>
        <v/>
      </c>
      <c r="N36" t="str">
        <f>IF(OR(LEFT('（拒絶理由引用・登録時参考文献の抽出）'!Q36)="拒",LEFT('（拒絶理由引用・登録時参考文献の抽出）'!Q36)="異"),REPLACE('（拒絶理由引用・登録時参考文献の抽出）'!Q36,1,31,""),"")</f>
        <v/>
      </c>
      <c r="O36" t="str">
        <f>IF(OR(LEFT('（拒絶理由引用・登録時参考文献の抽出）'!R36)="拒",LEFT('（拒絶理由引用・登録時参考文献の抽出）'!R36)="異"),REPLACE('（拒絶理由引用・登録時参考文献の抽出）'!R36,1,31,""),"")</f>
        <v/>
      </c>
      <c r="P36" t="str">
        <f>IF(OR(LEFT('（拒絶理由引用・登録時参考文献の抽出）'!S36)="拒",LEFT('（拒絶理由引用・登録時参考文献の抽出）'!S36)="異"),REPLACE('（拒絶理由引用・登録時参考文献の抽出）'!S36,1,31,""),"")</f>
        <v/>
      </c>
      <c r="Q36" t="str">
        <f>IF(OR(LEFT('（拒絶理由引用・登録時参考文献の抽出）'!T36)="拒",LEFT('（拒絶理由引用・登録時参考文献の抽出）'!T36)="異"),REPLACE('（拒絶理由引用・登録時参考文献の抽出）'!T36,1,31,""),"")</f>
        <v/>
      </c>
      <c r="R36" t="str">
        <f>IF(OR(LEFT('（拒絶理由引用・登録時参考文献の抽出）'!U36)="拒",LEFT('（拒絶理由引用・登録時参考文献の抽出）'!U36)="異"),REPLACE('（拒絶理由引用・登録時参考文献の抽出）'!U36,1,31,""),"")</f>
        <v/>
      </c>
      <c r="S36" t="str">
        <f>IF(OR(LEFT('（拒絶理由引用・登録時参考文献の抽出）'!V36)="拒",LEFT('（拒絶理由引用・登録時参考文献の抽出）'!V36)="異"),REPLACE('（拒絶理由引用・登録時参考文献の抽出）'!V36,1,31,""),"")</f>
        <v/>
      </c>
      <c r="T36" t="str">
        <f>IF(OR(LEFT('（拒絶理由引用・登録時参考文献の抽出）'!W36)="拒",LEFT('（拒絶理由引用・登録時参考文献の抽出）'!W36)="異"),REPLACE('（拒絶理由引用・登録時参考文献の抽出）'!W36,1,31,""),"")</f>
        <v/>
      </c>
      <c r="U36" t="str">
        <f>IF(OR(LEFT('（拒絶理由引用・登録時参考文献の抽出）'!X36)="拒",LEFT('（拒絶理由引用・登録時参考文献の抽出）'!X36)="異"),REPLACE('（拒絶理由引用・登録時参考文献の抽出）'!X36,1,31,""),"")</f>
        <v/>
      </c>
      <c r="V36" t="str">
        <f>IF(OR(LEFT('（拒絶理由引用・登録時参考文献の抽出）'!Y36)="拒",LEFT('（拒絶理由引用・登録時参考文献の抽出）'!Y36)="異"),REPLACE('（拒絶理由引用・登録時参考文献の抽出）'!Y36,1,31,""),"")</f>
        <v/>
      </c>
      <c r="W36" t="str">
        <f>IF(OR(LEFT('（拒絶理由引用・登録時参考文献の抽出）'!Z36)="拒",LEFT('（拒絶理由引用・登録時参考文献の抽出）'!Z36)="異"),REPLACE('（拒絶理由引用・登録時参考文献の抽出）'!Z36,1,31,""),"")</f>
        <v/>
      </c>
      <c r="X36" t="str">
        <f>IF(OR(LEFT('（拒絶理由引用・登録時参考文献の抽出）'!AA36)="拒",LEFT('（拒絶理由引用・登録時参考文献の抽出）'!AA36)="異"),REPLACE('（拒絶理由引用・登録時参考文献の抽出）'!AA36,1,31,""),"")</f>
        <v/>
      </c>
      <c r="Y36" t="str">
        <f>IF(OR(LEFT('（拒絶理由引用・登録時参考文献の抽出）'!AB36)="拒",LEFT('（拒絶理由引用・登録時参考文献の抽出）'!AB36)="異"),REPLACE('（拒絶理由引用・登録時参考文献の抽出）'!AB36,1,31,""),"")</f>
        <v/>
      </c>
      <c r="Z36" t="str">
        <f>IF(OR(LEFT('（拒絶理由引用・登録時参考文献の抽出）'!AC36)="拒",LEFT('（拒絶理由引用・登録時参考文献の抽出）'!AC36)="異"),REPLACE('（拒絶理由引用・登録時参考文献の抽出）'!AC36,1,31,""),"")</f>
        <v/>
      </c>
      <c r="AA36" t="str">
        <f>IF(OR(LEFT('（拒絶理由引用・登録時参考文献の抽出）'!AD36)="拒",LEFT('（拒絶理由引用・登録時参考文献の抽出）'!AD36)="異"),REPLACE('（拒絶理由引用・登録時参考文献の抽出）'!AD36,1,31,""),"")</f>
        <v/>
      </c>
      <c r="AB36" t="str">
        <f>IF(OR(LEFT('（拒絶理由引用・登録時参考文献の抽出）'!AE36)="拒",LEFT('（拒絶理由引用・登録時参考文献の抽出）'!AE36)="異"),REPLACE('（拒絶理由引用・登録時参考文献の抽出）'!AE36,1,31,""),"")</f>
        <v/>
      </c>
      <c r="AC36" t="str">
        <f>IF(OR(LEFT('（拒絶理由引用・登録時参考文献の抽出）'!AF36)="拒",LEFT('（拒絶理由引用・登録時参考文献の抽出）'!AF36)="異"),REPLACE('（拒絶理由引用・登録時参考文献の抽出）'!AF36,1,31,""),"")</f>
        <v/>
      </c>
      <c r="AD36" t="str">
        <f>IF(OR(LEFT('（拒絶理由引用・登録時参考文献の抽出）'!AG36)="拒",LEFT('（拒絶理由引用・登録時参考文献の抽出）'!AG36)="異"),REPLACE('（拒絶理由引用・登録時参考文献の抽出）'!AG36,1,31,""),"")</f>
        <v/>
      </c>
      <c r="AE36" t="str">
        <f>IF(OR(LEFT('（拒絶理由引用・登録時参考文献の抽出）'!AH36)="拒",LEFT('（拒絶理由引用・登録時参考文献の抽出）'!AH36)="異"),REPLACE('（拒絶理由引用・登録時参考文献の抽出）'!AH36,1,31,""),"")</f>
        <v/>
      </c>
      <c r="AF36" t="str">
        <f>IF(OR(LEFT('（拒絶理由引用・登録時参考文献の抽出）'!AI36)="拒",LEFT('（拒絶理由引用・登録時参考文献の抽出）'!AI36)="異"),REPLACE('（拒絶理由引用・登録時参考文献の抽出）'!AI36,1,31,""),"")</f>
        <v/>
      </c>
      <c r="AG36" t="str">
        <f>IF(OR(LEFT('（拒絶理由引用・登録時参考文献の抽出）'!AJ36)="拒",LEFT('（拒絶理由引用・登録時参考文献の抽出）'!AJ36)="異"),REPLACE('（拒絶理由引用・登録時参考文献の抽出）'!AJ36,1,31,""),"")</f>
        <v/>
      </c>
      <c r="AH36" t="str">
        <f>IF(OR(LEFT('（拒絶理由引用・登録時参考文献の抽出）'!AK36)="拒",LEFT('（拒絶理由引用・登録時参考文献の抽出）'!AK36)="異"),REPLACE('（拒絶理由引用・登録時参考文献の抽出）'!AK36,1,31,""),"")</f>
        <v/>
      </c>
      <c r="AI36" t="str">
        <f>IF(OR(LEFT('（拒絶理由引用・登録時参考文献の抽出）'!AL36)="拒",LEFT('（拒絶理由引用・登録時参考文献の抽出）'!AL36)="異"),REPLACE('（拒絶理由引用・登録時参考文献の抽出）'!AL36,1,31,""),"")</f>
        <v/>
      </c>
      <c r="AJ36" t="str">
        <f>IF(OR(LEFT('（拒絶理由引用・登録時参考文献の抽出）'!AM36)="拒",LEFT('（拒絶理由引用・登録時参考文献の抽出）'!AM36)="異"),REPLACE('（拒絶理由引用・登録時参考文献の抽出）'!AM36,1,31,""),"")</f>
        <v/>
      </c>
      <c r="AK36" t="str">
        <f>IF(OR(LEFT('（拒絶理由引用・登録時参考文献の抽出）'!AN36)="拒",LEFT('（拒絶理由引用・登録時参考文献の抽出）'!AN36)="異"),REPLACE('（拒絶理由引用・登録時参考文献の抽出）'!AN36,1,31,""),"")</f>
        <v/>
      </c>
      <c r="AL36" t="str">
        <f>IF(OR(LEFT('（拒絶理由引用・登録時参考文献の抽出）'!AO36)="拒",LEFT('（拒絶理由引用・登録時参考文献の抽出）'!AO36)="異"),REPLACE('（拒絶理由引用・登録時参考文献の抽出）'!AO36,1,31,""),"")</f>
        <v/>
      </c>
      <c r="AM36" t="str">
        <f>IF(OR(LEFT('（拒絶理由引用・登録時参考文献の抽出）'!AP36)="拒",LEFT('（拒絶理由引用・登録時参考文献の抽出）'!AP36)="異"),REPLACE('（拒絶理由引用・登録時参考文献の抽出）'!AP36,1,31,""),"")</f>
        <v/>
      </c>
      <c r="AN36" t="str">
        <f>IF(OR(LEFT('（拒絶理由引用・登録時参考文献の抽出）'!AQ36)="拒",LEFT('（拒絶理由引用・登録時参考文献の抽出）'!AQ36)="異"),REPLACE('（拒絶理由引用・登録時参考文献の抽出）'!AQ36,1,31,""),"")</f>
        <v/>
      </c>
      <c r="AO36" t="str">
        <f>IF(OR(LEFT('（拒絶理由引用・登録時参考文献の抽出）'!AR36)="拒",LEFT('（拒絶理由引用・登録時参考文献の抽出）'!AR36)="異"),REPLACE('（拒絶理由引用・登録時参考文献の抽出）'!AR36,1,31,""),"")</f>
        <v/>
      </c>
      <c r="AP36" t="str">
        <f>IF(OR(LEFT('（拒絶理由引用・登録時参考文献の抽出）'!AS36)="拒",LEFT('（拒絶理由引用・登録時参考文献の抽出）'!AS36)="異"),REPLACE('（拒絶理由引用・登録時参考文献の抽出）'!AS36,1,31,""),"")</f>
        <v/>
      </c>
      <c r="AQ36" t="str">
        <f>IF(OR(LEFT('（拒絶理由引用・登録時参考文献の抽出）'!AT36)="拒",LEFT('（拒絶理由引用・登録時参考文献の抽出）'!AT36)="異"),REPLACE('（拒絶理由引用・登録時参考文献の抽出）'!AT36,1,31,""),"")</f>
        <v/>
      </c>
      <c r="AR36" t="str">
        <f>IF(OR(LEFT('（拒絶理由引用・登録時参考文献の抽出）'!AU36)="拒",LEFT('（拒絶理由引用・登録時参考文献の抽出）'!AU36)="異"),REPLACE('（拒絶理由引用・登録時参考文献の抽出）'!AU36,1,31,""),"")</f>
        <v/>
      </c>
      <c r="AS36" t="str">
        <f>IF(OR(LEFT('（拒絶理由引用・登録時参考文献の抽出）'!AV36)="拒",LEFT('（拒絶理由引用・登録時参考文献の抽出）'!AV36)="異"),REPLACE('（拒絶理由引用・登録時参考文献の抽出）'!AV36,1,31,""),"")</f>
        <v/>
      </c>
      <c r="AT36" t="str">
        <f>IF(OR(LEFT('（拒絶理由引用・登録時参考文献の抽出）'!AW36)="拒",LEFT('（拒絶理由引用・登録時参考文献の抽出）'!AW36)="異"),REPLACE('（拒絶理由引用・登録時参考文献の抽出）'!AW36,1,31,""),"")</f>
        <v/>
      </c>
      <c r="AU36" t="str">
        <f>IF(OR(LEFT('（拒絶理由引用・登録時参考文献の抽出）'!AX36)="拒",LEFT('（拒絶理由引用・登録時参考文献の抽出）'!AX36)="異"),REPLACE('（拒絶理由引用・登録時参考文献の抽出）'!AX36,1,31,""),"")</f>
        <v/>
      </c>
      <c r="AV36" t="str">
        <f>IF(OR(LEFT('（拒絶理由引用・登録時参考文献の抽出）'!AY36)="拒",LEFT('（拒絶理由引用・登録時参考文献の抽出）'!AY36)="異"),REPLACE('（拒絶理由引用・登録時参考文献の抽出）'!AY36,1,31,""),"")</f>
        <v/>
      </c>
      <c r="AW36" t="str">
        <f>IF(OR(LEFT('（拒絶理由引用・登録時参考文献の抽出）'!AZ36)="拒",LEFT('（拒絶理由引用・登録時参考文献の抽出）'!AZ36)="異"),REPLACE('（拒絶理由引用・登録時参考文献の抽出）'!AZ36,1,31,""),"")</f>
        <v/>
      </c>
    </row>
    <row r="37" spans="1:49" x14ac:dyDescent="0.15">
      <c r="A37" s="7" t="s">
        <v>187</v>
      </c>
      <c r="B37" t="str">
        <f>IF(OR(LEFT('（拒絶理由引用・登録時参考文献の抽出）'!E37)="拒",LEFT('（拒絶理由引用・登録時参考文献の抽出）'!E37)="異"),REPLACE('（拒絶理由引用・登録時参考文献の抽出）'!E37,1,31,""),"")</f>
        <v/>
      </c>
      <c r="C37" t="str">
        <f>IF(OR(LEFT('（拒絶理由引用・登録時参考文献の抽出）'!F37)="拒",LEFT('（拒絶理由引用・登録時参考文献の抽出）'!F37)="異"),REPLACE('（拒絶理由引用・登録時参考文献の抽出）'!F37,1,31,""),"")</f>
        <v/>
      </c>
      <c r="D37" t="str">
        <f>IF(OR(LEFT('（拒絶理由引用・登録時参考文献の抽出）'!G37)="拒",LEFT('（拒絶理由引用・登録時参考文献の抽出）'!G37)="異"),REPLACE('（拒絶理由引用・登録時参考文献の抽出）'!G37,1,31,""),"")</f>
        <v/>
      </c>
      <c r="E37" t="str">
        <f>IF(OR(LEFT('（拒絶理由引用・登録時参考文献の抽出）'!H37)="拒",LEFT('（拒絶理由引用・登録時参考文献の抽出）'!H37)="異"),REPLACE('（拒絶理由引用・登録時参考文献の抽出）'!H37,1,31,""),"")</f>
        <v/>
      </c>
      <c r="F37" t="str">
        <f>IF(OR(LEFT('（拒絶理由引用・登録時参考文献の抽出）'!I37)="拒",LEFT('（拒絶理由引用・登録時参考文献の抽出）'!I37)="異"),REPLACE('（拒絶理由引用・登録時参考文献の抽出）'!I37,1,31,""),"")</f>
        <v/>
      </c>
      <c r="G37" t="str">
        <f>IF(OR(LEFT('（拒絶理由引用・登録時参考文献の抽出）'!J37)="拒",LEFT('（拒絶理由引用・登録時参考文献の抽出）'!J37)="異"),REPLACE('（拒絶理由引用・登録時参考文献の抽出）'!J37,1,31,""),"")</f>
        <v/>
      </c>
      <c r="H37" t="str">
        <f>IF(OR(LEFT('（拒絶理由引用・登録時参考文献の抽出）'!K37)="拒",LEFT('（拒絶理由引用・登録時参考文献の抽出）'!K37)="異"),REPLACE('（拒絶理由引用・登録時参考文献の抽出）'!K37,1,31,""),"")</f>
        <v/>
      </c>
      <c r="I37" t="str">
        <f>IF(OR(LEFT('（拒絶理由引用・登録時参考文献の抽出）'!L37)="拒",LEFT('（拒絶理由引用・登録時参考文献の抽出）'!L37)="異"),REPLACE('（拒絶理由引用・登録時参考文献の抽出）'!L37,1,31,""),"")</f>
        <v/>
      </c>
      <c r="J37" t="str">
        <f>IF(OR(LEFT('（拒絶理由引用・登録時参考文献の抽出）'!M37)="拒",LEFT('（拒絶理由引用・登録時参考文献の抽出）'!M37)="異"),REPLACE('（拒絶理由引用・登録時参考文献の抽出）'!M37,1,31,""),"")</f>
        <v/>
      </c>
      <c r="K37" t="str">
        <f>IF(OR(LEFT('（拒絶理由引用・登録時参考文献の抽出）'!N37)="拒",LEFT('（拒絶理由引用・登録時参考文献の抽出）'!N37)="異"),REPLACE('（拒絶理由引用・登録時参考文献の抽出）'!N37,1,31,""),"")</f>
        <v/>
      </c>
      <c r="L37" t="str">
        <f>IF(OR(LEFT('（拒絶理由引用・登録時参考文献の抽出）'!O37)="拒",LEFT('（拒絶理由引用・登録時参考文献の抽出）'!O37)="異"),REPLACE('（拒絶理由引用・登録時参考文献の抽出）'!O37,1,31,""),"")</f>
        <v/>
      </c>
      <c r="M37" t="str">
        <f>IF(OR(LEFT('（拒絶理由引用・登録時参考文献の抽出）'!P37)="拒",LEFT('（拒絶理由引用・登録時参考文献の抽出）'!P37)="異"),REPLACE('（拒絶理由引用・登録時参考文献の抽出）'!P37,1,31,""),"")</f>
        <v/>
      </c>
      <c r="N37" t="str">
        <f>IF(OR(LEFT('（拒絶理由引用・登録時参考文献の抽出）'!Q37)="拒",LEFT('（拒絶理由引用・登録時参考文献の抽出）'!Q37)="異"),REPLACE('（拒絶理由引用・登録時参考文献の抽出）'!Q37,1,31,""),"")</f>
        <v/>
      </c>
      <c r="O37" t="str">
        <f>IF(OR(LEFT('（拒絶理由引用・登録時参考文献の抽出）'!R37)="拒",LEFT('（拒絶理由引用・登録時参考文献の抽出）'!R37)="異"),REPLACE('（拒絶理由引用・登録時参考文献の抽出）'!R37,1,31,""),"")</f>
        <v/>
      </c>
      <c r="P37" t="str">
        <f>IF(OR(LEFT('（拒絶理由引用・登録時参考文献の抽出）'!S37)="拒",LEFT('（拒絶理由引用・登録時参考文献の抽出）'!S37)="異"),REPLACE('（拒絶理由引用・登録時参考文献の抽出）'!S37,1,31,""),"")</f>
        <v/>
      </c>
      <c r="Q37" t="str">
        <f>IF(OR(LEFT('（拒絶理由引用・登録時参考文献の抽出）'!T37)="拒",LEFT('（拒絶理由引用・登録時参考文献の抽出）'!T37)="異"),REPLACE('（拒絶理由引用・登録時参考文献の抽出）'!T37,1,31,""),"")</f>
        <v/>
      </c>
      <c r="R37" t="str">
        <f>IF(OR(LEFT('（拒絶理由引用・登録時参考文献の抽出）'!U37)="拒",LEFT('（拒絶理由引用・登録時参考文献の抽出）'!U37)="異"),REPLACE('（拒絶理由引用・登録時参考文献の抽出）'!U37,1,31,""),"")</f>
        <v/>
      </c>
      <c r="S37" t="str">
        <f>IF(OR(LEFT('（拒絶理由引用・登録時参考文献の抽出）'!V37)="拒",LEFT('（拒絶理由引用・登録時参考文献の抽出）'!V37)="異"),REPLACE('（拒絶理由引用・登録時参考文献の抽出）'!V37,1,31,""),"")</f>
        <v/>
      </c>
      <c r="T37" t="str">
        <f>IF(OR(LEFT('（拒絶理由引用・登録時参考文献の抽出）'!W37)="拒",LEFT('（拒絶理由引用・登録時参考文献の抽出）'!W37)="異"),REPLACE('（拒絶理由引用・登録時参考文献の抽出）'!W37,1,31,""),"")</f>
        <v/>
      </c>
      <c r="U37" t="str">
        <f>IF(OR(LEFT('（拒絶理由引用・登録時参考文献の抽出）'!X37)="拒",LEFT('（拒絶理由引用・登録時参考文献の抽出）'!X37)="異"),REPLACE('（拒絶理由引用・登録時参考文献の抽出）'!X37,1,31,""),"")</f>
        <v/>
      </c>
      <c r="V37" t="str">
        <f>IF(OR(LEFT('（拒絶理由引用・登録時参考文献の抽出）'!Y37)="拒",LEFT('（拒絶理由引用・登録時参考文献の抽出）'!Y37)="異"),REPLACE('（拒絶理由引用・登録時参考文献の抽出）'!Y37,1,31,""),"")</f>
        <v/>
      </c>
      <c r="W37" t="str">
        <f>IF(OR(LEFT('（拒絶理由引用・登録時参考文献の抽出）'!Z37)="拒",LEFT('（拒絶理由引用・登録時参考文献の抽出）'!Z37)="異"),REPLACE('（拒絶理由引用・登録時参考文献の抽出）'!Z37,1,31,""),"")</f>
        <v/>
      </c>
      <c r="X37" t="str">
        <f>IF(OR(LEFT('（拒絶理由引用・登録時参考文献の抽出）'!AA37)="拒",LEFT('（拒絶理由引用・登録時参考文献の抽出）'!AA37)="異"),REPLACE('（拒絶理由引用・登録時参考文献の抽出）'!AA37,1,31,""),"")</f>
        <v/>
      </c>
      <c r="Y37" t="str">
        <f>IF(OR(LEFT('（拒絶理由引用・登録時参考文献の抽出）'!AB37)="拒",LEFT('（拒絶理由引用・登録時参考文献の抽出）'!AB37)="異"),REPLACE('（拒絶理由引用・登録時参考文献の抽出）'!AB37,1,31,""),"")</f>
        <v/>
      </c>
      <c r="Z37" t="str">
        <f>IF(OR(LEFT('（拒絶理由引用・登録時参考文献の抽出）'!AC37)="拒",LEFT('（拒絶理由引用・登録時参考文献の抽出）'!AC37)="異"),REPLACE('（拒絶理由引用・登録時参考文献の抽出）'!AC37,1,31,""),"")</f>
        <v/>
      </c>
      <c r="AA37" t="str">
        <f>IF(OR(LEFT('（拒絶理由引用・登録時参考文献の抽出）'!AD37)="拒",LEFT('（拒絶理由引用・登録時参考文献の抽出）'!AD37)="異"),REPLACE('（拒絶理由引用・登録時参考文献の抽出）'!AD37,1,31,""),"")</f>
        <v/>
      </c>
      <c r="AB37" t="str">
        <f>IF(OR(LEFT('（拒絶理由引用・登録時参考文献の抽出）'!AE37)="拒",LEFT('（拒絶理由引用・登録時参考文献の抽出）'!AE37)="異"),REPLACE('（拒絶理由引用・登録時参考文献の抽出）'!AE37,1,31,""),"")</f>
        <v/>
      </c>
      <c r="AC37" t="str">
        <f>IF(OR(LEFT('（拒絶理由引用・登録時参考文献の抽出）'!AF37)="拒",LEFT('（拒絶理由引用・登録時参考文献の抽出）'!AF37)="異"),REPLACE('（拒絶理由引用・登録時参考文献の抽出）'!AF37,1,31,""),"")</f>
        <v/>
      </c>
      <c r="AD37" t="str">
        <f>IF(OR(LEFT('（拒絶理由引用・登録時参考文献の抽出）'!AG37)="拒",LEFT('（拒絶理由引用・登録時参考文献の抽出）'!AG37)="異"),REPLACE('（拒絶理由引用・登録時参考文献の抽出）'!AG37,1,31,""),"")</f>
        <v/>
      </c>
      <c r="AE37" t="str">
        <f>IF(OR(LEFT('（拒絶理由引用・登録時参考文献の抽出）'!AH37)="拒",LEFT('（拒絶理由引用・登録時参考文献の抽出）'!AH37)="異"),REPLACE('（拒絶理由引用・登録時参考文献の抽出）'!AH37,1,31,""),"")</f>
        <v/>
      </c>
      <c r="AF37" t="str">
        <f>IF(OR(LEFT('（拒絶理由引用・登録時参考文献の抽出）'!AI37)="拒",LEFT('（拒絶理由引用・登録時参考文献の抽出）'!AI37)="異"),REPLACE('（拒絶理由引用・登録時参考文献の抽出）'!AI37,1,31,""),"")</f>
        <v/>
      </c>
      <c r="AG37" t="str">
        <f>IF(OR(LEFT('（拒絶理由引用・登録時参考文献の抽出）'!AJ37)="拒",LEFT('（拒絶理由引用・登録時参考文献の抽出）'!AJ37)="異"),REPLACE('（拒絶理由引用・登録時参考文献の抽出）'!AJ37,1,31,""),"")</f>
        <v/>
      </c>
      <c r="AH37" t="str">
        <f>IF(OR(LEFT('（拒絶理由引用・登録時参考文献の抽出）'!AK37)="拒",LEFT('（拒絶理由引用・登録時参考文献の抽出）'!AK37)="異"),REPLACE('（拒絶理由引用・登録時参考文献の抽出）'!AK37,1,31,""),"")</f>
        <v/>
      </c>
      <c r="AI37" t="str">
        <f>IF(OR(LEFT('（拒絶理由引用・登録時参考文献の抽出）'!AL37)="拒",LEFT('（拒絶理由引用・登録時参考文献の抽出）'!AL37)="異"),REPLACE('（拒絶理由引用・登録時参考文献の抽出）'!AL37,1,31,""),"")</f>
        <v/>
      </c>
      <c r="AJ37" t="str">
        <f>IF(OR(LEFT('（拒絶理由引用・登録時参考文献の抽出）'!AM37)="拒",LEFT('（拒絶理由引用・登録時参考文献の抽出）'!AM37)="異"),REPLACE('（拒絶理由引用・登録時参考文献の抽出）'!AM37,1,31,""),"")</f>
        <v/>
      </c>
      <c r="AK37" t="str">
        <f>IF(OR(LEFT('（拒絶理由引用・登録時参考文献の抽出）'!AN37)="拒",LEFT('（拒絶理由引用・登録時参考文献の抽出）'!AN37)="異"),REPLACE('（拒絶理由引用・登録時参考文献の抽出）'!AN37,1,31,""),"")</f>
        <v/>
      </c>
      <c r="AL37" t="str">
        <f>IF(OR(LEFT('（拒絶理由引用・登録時参考文献の抽出）'!AO37)="拒",LEFT('（拒絶理由引用・登録時参考文献の抽出）'!AO37)="異"),REPLACE('（拒絶理由引用・登録時参考文献の抽出）'!AO37,1,31,""),"")</f>
        <v/>
      </c>
      <c r="AM37" t="str">
        <f>IF(OR(LEFT('（拒絶理由引用・登録時参考文献の抽出）'!AP37)="拒",LEFT('（拒絶理由引用・登録時参考文献の抽出）'!AP37)="異"),REPLACE('（拒絶理由引用・登録時参考文献の抽出）'!AP37,1,31,""),"")</f>
        <v/>
      </c>
      <c r="AN37" t="str">
        <f>IF(OR(LEFT('（拒絶理由引用・登録時参考文献の抽出）'!AQ37)="拒",LEFT('（拒絶理由引用・登録時参考文献の抽出）'!AQ37)="異"),REPLACE('（拒絶理由引用・登録時参考文献の抽出）'!AQ37,1,31,""),"")</f>
        <v/>
      </c>
      <c r="AO37" t="str">
        <f>IF(OR(LEFT('（拒絶理由引用・登録時参考文献の抽出）'!AR37)="拒",LEFT('（拒絶理由引用・登録時参考文献の抽出）'!AR37)="異"),REPLACE('（拒絶理由引用・登録時参考文献の抽出）'!AR37,1,31,""),"")</f>
        <v/>
      </c>
      <c r="AP37" t="str">
        <f>IF(OR(LEFT('（拒絶理由引用・登録時参考文献の抽出）'!AS37)="拒",LEFT('（拒絶理由引用・登録時参考文献の抽出）'!AS37)="異"),REPLACE('（拒絶理由引用・登録時参考文献の抽出）'!AS37,1,31,""),"")</f>
        <v/>
      </c>
      <c r="AQ37" t="str">
        <f>IF(OR(LEFT('（拒絶理由引用・登録時参考文献の抽出）'!AT37)="拒",LEFT('（拒絶理由引用・登録時参考文献の抽出）'!AT37)="異"),REPLACE('（拒絶理由引用・登録時参考文献の抽出）'!AT37,1,31,""),"")</f>
        <v/>
      </c>
      <c r="AR37" t="str">
        <f>IF(OR(LEFT('（拒絶理由引用・登録時参考文献の抽出）'!AU37)="拒",LEFT('（拒絶理由引用・登録時参考文献の抽出）'!AU37)="異"),REPLACE('（拒絶理由引用・登録時参考文献の抽出）'!AU37,1,31,""),"")</f>
        <v/>
      </c>
      <c r="AS37" t="str">
        <f>IF(OR(LEFT('（拒絶理由引用・登録時参考文献の抽出）'!AV37)="拒",LEFT('（拒絶理由引用・登録時参考文献の抽出）'!AV37)="異"),REPLACE('（拒絶理由引用・登録時参考文献の抽出）'!AV37,1,31,""),"")</f>
        <v/>
      </c>
      <c r="AT37" t="str">
        <f>IF(OR(LEFT('（拒絶理由引用・登録時参考文献の抽出）'!AW37)="拒",LEFT('（拒絶理由引用・登録時参考文献の抽出）'!AW37)="異"),REPLACE('（拒絶理由引用・登録時参考文献の抽出）'!AW37,1,31,""),"")</f>
        <v/>
      </c>
      <c r="AU37" t="str">
        <f>IF(OR(LEFT('（拒絶理由引用・登録時参考文献の抽出）'!AX37)="拒",LEFT('（拒絶理由引用・登録時参考文献の抽出）'!AX37)="異"),REPLACE('（拒絶理由引用・登録時参考文献の抽出）'!AX37,1,31,""),"")</f>
        <v/>
      </c>
      <c r="AV37" t="str">
        <f>IF(OR(LEFT('（拒絶理由引用・登録時参考文献の抽出）'!AY37)="拒",LEFT('（拒絶理由引用・登録時参考文献の抽出）'!AY37)="異"),REPLACE('（拒絶理由引用・登録時参考文献の抽出）'!AY37,1,31,""),"")</f>
        <v/>
      </c>
      <c r="AW37" t="str">
        <f>IF(OR(LEFT('（拒絶理由引用・登録時参考文献の抽出）'!AZ37)="拒",LEFT('（拒絶理由引用・登録時参考文献の抽出）'!AZ37)="異"),REPLACE('（拒絶理由引用・登録時参考文献の抽出）'!AZ37,1,31,""),"")</f>
        <v/>
      </c>
    </row>
    <row r="38" spans="1:49" x14ac:dyDescent="0.15">
      <c r="A38" s="7" t="s">
        <v>191</v>
      </c>
      <c r="B38" t="str">
        <f>IF(OR(LEFT('（拒絶理由引用・登録時参考文献の抽出）'!E38)="拒",LEFT('（拒絶理由引用・登録時参考文献の抽出）'!E38)="異"),REPLACE('（拒絶理由引用・登録時参考文献の抽出）'!E38,1,31,""),"")</f>
        <v/>
      </c>
      <c r="C38" t="str">
        <f>IF(OR(LEFT('（拒絶理由引用・登録時参考文献の抽出）'!F38)="拒",LEFT('（拒絶理由引用・登録時参考文献の抽出）'!F38)="異"),REPLACE('（拒絶理由引用・登録時参考文献の抽出）'!F38,1,31,""),"")</f>
        <v/>
      </c>
      <c r="D38" t="str">
        <f>IF(OR(LEFT('（拒絶理由引用・登録時参考文献の抽出）'!G38)="拒",LEFT('（拒絶理由引用・登録時参考文献の抽出）'!G38)="異"),REPLACE('（拒絶理由引用・登録時参考文献の抽出）'!G38,1,31,""),"")</f>
        <v/>
      </c>
      <c r="E38" t="str">
        <f>IF(OR(LEFT('（拒絶理由引用・登録時参考文献の抽出）'!H38)="拒",LEFT('（拒絶理由引用・登録時参考文献の抽出）'!H38)="異"),REPLACE('（拒絶理由引用・登録時参考文献の抽出）'!H38,1,31,""),"")</f>
        <v/>
      </c>
      <c r="F38" t="str">
        <f>IF(OR(LEFT('（拒絶理由引用・登録時参考文献の抽出）'!I38)="拒",LEFT('（拒絶理由引用・登録時参考文献の抽出）'!I38)="異"),REPLACE('（拒絶理由引用・登録時参考文献の抽出）'!I38,1,31,""),"")</f>
        <v/>
      </c>
      <c r="G38" t="str">
        <f>IF(OR(LEFT('（拒絶理由引用・登録時参考文献の抽出）'!J38)="拒",LEFT('（拒絶理由引用・登録時参考文献の抽出）'!J38)="異"),REPLACE('（拒絶理由引用・登録時参考文献の抽出）'!J38,1,31,""),"")</f>
        <v/>
      </c>
      <c r="H38" t="str">
        <f>IF(OR(LEFT('（拒絶理由引用・登録時参考文献の抽出）'!K38)="拒",LEFT('（拒絶理由引用・登録時参考文献の抽出）'!K38)="異"),REPLACE('（拒絶理由引用・登録時参考文献の抽出）'!K38,1,31,""),"")</f>
        <v/>
      </c>
      <c r="I38" t="str">
        <f>IF(OR(LEFT('（拒絶理由引用・登録時参考文献の抽出）'!L38)="拒",LEFT('（拒絶理由引用・登録時参考文献の抽出）'!L38)="異"),REPLACE('（拒絶理由引用・登録時参考文献の抽出）'!L38,1,31,""),"")</f>
        <v/>
      </c>
      <c r="J38" t="str">
        <f>IF(OR(LEFT('（拒絶理由引用・登録時参考文献の抽出）'!M38)="拒",LEFT('（拒絶理由引用・登録時参考文献の抽出）'!M38)="異"),REPLACE('（拒絶理由引用・登録時参考文献の抽出）'!M38,1,31,""),"")</f>
        <v/>
      </c>
      <c r="K38" t="str">
        <f>IF(OR(LEFT('（拒絶理由引用・登録時参考文献の抽出）'!N38)="拒",LEFT('（拒絶理由引用・登録時参考文献の抽出）'!N38)="異"),REPLACE('（拒絶理由引用・登録時参考文献の抽出）'!N38,1,31,""),"")</f>
        <v/>
      </c>
      <c r="L38" t="str">
        <f>IF(OR(LEFT('（拒絶理由引用・登録時参考文献の抽出）'!O38)="拒",LEFT('（拒絶理由引用・登録時参考文献の抽出）'!O38)="異"),REPLACE('（拒絶理由引用・登録時参考文献の抽出）'!O38,1,31,""),"")</f>
        <v/>
      </c>
      <c r="M38" t="str">
        <f>IF(OR(LEFT('（拒絶理由引用・登録時参考文献の抽出）'!P38)="拒",LEFT('（拒絶理由引用・登録時参考文献の抽出）'!P38)="異"),REPLACE('（拒絶理由引用・登録時参考文献の抽出）'!P38,1,31,""),"")</f>
        <v/>
      </c>
      <c r="N38" t="str">
        <f>IF(OR(LEFT('（拒絶理由引用・登録時参考文献の抽出）'!Q38)="拒",LEFT('（拒絶理由引用・登録時参考文献の抽出）'!Q38)="異"),REPLACE('（拒絶理由引用・登録時参考文献の抽出）'!Q38,1,31,""),"")</f>
        <v/>
      </c>
      <c r="O38" t="str">
        <f>IF(OR(LEFT('（拒絶理由引用・登録時参考文献の抽出）'!R38)="拒",LEFT('（拒絶理由引用・登録時参考文献の抽出）'!R38)="異"),REPLACE('（拒絶理由引用・登録時参考文献の抽出）'!R38,1,31,""),"")</f>
        <v/>
      </c>
      <c r="P38" t="str">
        <f>IF(OR(LEFT('（拒絶理由引用・登録時参考文献の抽出）'!S38)="拒",LEFT('（拒絶理由引用・登録時参考文献の抽出）'!S38)="異"),REPLACE('（拒絶理由引用・登録時参考文献の抽出）'!S38,1,31,""),"")</f>
        <v/>
      </c>
      <c r="Q38" t="str">
        <f>IF(OR(LEFT('（拒絶理由引用・登録時参考文献の抽出）'!T38)="拒",LEFT('（拒絶理由引用・登録時参考文献の抽出）'!T38)="異"),REPLACE('（拒絶理由引用・登録時参考文献の抽出）'!T38,1,31,""),"")</f>
        <v/>
      </c>
      <c r="R38" t="str">
        <f>IF(OR(LEFT('（拒絶理由引用・登録時参考文献の抽出）'!U38)="拒",LEFT('（拒絶理由引用・登録時参考文献の抽出）'!U38)="異"),REPLACE('（拒絶理由引用・登録時参考文献の抽出）'!U38,1,31,""),"")</f>
        <v/>
      </c>
      <c r="S38" t="str">
        <f>IF(OR(LEFT('（拒絶理由引用・登録時参考文献の抽出）'!V38)="拒",LEFT('（拒絶理由引用・登録時参考文献の抽出）'!V38)="異"),REPLACE('（拒絶理由引用・登録時参考文献の抽出）'!V38,1,31,""),"")</f>
        <v/>
      </c>
      <c r="T38" t="str">
        <f>IF(OR(LEFT('（拒絶理由引用・登録時参考文献の抽出）'!W38)="拒",LEFT('（拒絶理由引用・登録時参考文献の抽出）'!W38)="異"),REPLACE('（拒絶理由引用・登録時参考文献の抽出）'!W38,1,31,""),"")</f>
        <v/>
      </c>
      <c r="U38" t="str">
        <f>IF(OR(LEFT('（拒絶理由引用・登録時参考文献の抽出）'!X38)="拒",LEFT('（拒絶理由引用・登録時参考文献の抽出）'!X38)="異"),REPLACE('（拒絶理由引用・登録時参考文献の抽出）'!X38,1,31,""),"")</f>
        <v/>
      </c>
      <c r="V38" t="str">
        <f>IF(OR(LEFT('（拒絶理由引用・登録時参考文献の抽出）'!Y38)="拒",LEFT('（拒絶理由引用・登録時参考文献の抽出）'!Y38)="異"),REPLACE('（拒絶理由引用・登録時参考文献の抽出）'!Y38,1,31,""),"")</f>
        <v/>
      </c>
      <c r="W38" t="str">
        <f>IF(OR(LEFT('（拒絶理由引用・登録時参考文献の抽出）'!Z38)="拒",LEFT('（拒絶理由引用・登録時参考文献の抽出）'!Z38)="異"),REPLACE('（拒絶理由引用・登録時参考文献の抽出）'!Z38,1,31,""),"")</f>
        <v/>
      </c>
      <c r="X38" t="str">
        <f>IF(OR(LEFT('（拒絶理由引用・登録時参考文献の抽出）'!AA38)="拒",LEFT('（拒絶理由引用・登録時参考文献の抽出）'!AA38)="異"),REPLACE('（拒絶理由引用・登録時参考文献の抽出）'!AA38,1,31,""),"")</f>
        <v/>
      </c>
      <c r="Y38" t="str">
        <f>IF(OR(LEFT('（拒絶理由引用・登録時参考文献の抽出）'!AB38)="拒",LEFT('（拒絶理由引用・登録時参考文献の抽出）'!AB38)="異"),REPLACE('（拒絶理由引用・登録時参考文献の抽出）'!AB38,1,31,""),"")</f>
        <v/>
      </c>
      <c r="Z38" t="str">
        <f>IF(OR(LEFT('（拒絶理由引用・登録時参考文献の抽出）'!AC38)="拒",LEFT('（拒絶理由引用・登録時参考文献の抽出）'!AC38)="異"),REPLACE('（拒絶理由引用・登録時参考文献の抽出）'!AC38,1,31,""),"")</f>
        <v/>
      </c>
      <c r="AA38" t="str">
        <f>IF(OR(LEFT('（拒絶理由引用・登録時参考文献の抽出）'!AD38)="拒",LEFT('（拒絶理由引用・登録時参考文献の抽出）'!AD38)="異"),REPLACE('（拒絶理由引用・登録時参考文献の抽出）'!AD38,1,31,""),"")</f>
        <v/>
      </c>
      <c r="AB38" t="str">
        <f>IF(OR(LEFT('（拒絶理由引用・登録時参考文献の抽出）'!AE38)="拒",LEFT('（拒絶理由引用・登録時参考文献の抽出）'!AE38)="異"),REPLACE('（拒絶理由引用・登録時参考文献の抽出）'!AE38,1,31,""),"")</f>
        <v/>
      </c>
      <c r="AC38" t="str">
        <f>IF(OR(LEFT('（拒絶理由引用・登録時参考文献の抽出）'!AF38)="拒",LEFT('（拒絶理由引用・登録時参考文献の抽出）'!AF38)="異"),REPLACE('（拒絶理由引用・登録時参考文献の抽出）'!AF38,1,31,""),"")</f>
        <v/>
      </c>
      <c r="AD38" t="str">
        <f>IF(OR(LEFT('（拒絶理由引用・登録時参考文献の抽出）'!AG38)="拒",LEFT('（拒絶理由引用・登録時参考文献の抽出）'!AG38)="異"),REPLACE('（拒絶理由引用・登録時参考文献の抽出）'!AG38,1,31,""),"")</f>
        <v/>
      </c>
      <c r="AE38" t="str">
        <f>IF(OR(LEFT('（拒絶理由引用・登録時参考文献の抽出）'!AH38)="拒",LEFT('（拒絶理由引用・登録時参考文献の抽出）'!AH38)="異"),REPLACE('（拒絶理由引用・登録時参考文献の抽出）'!AH38,1,31,""),"")</f>
        <v/>
      </c>
      <c r="AF38" t="str">
        <f>IF(OR(LEFT('（拒絶理由引用・登録時参考文献の抽出）'!AI38)="拒",LEFT('（拒絶理由引用・登録時参考文献の抽出）'!AI38)="異"),REPLACE('（拒絶理由引用・登録時参考文献の抽出）'!AI38,1,31,""),"")</f>
        <v/>
      </c>
      <c r="AG38" t="str">
        <f>IF(OR(LEFT('（拒絶理由引用・登録時参考文献の抽出）'!AJ38)="拒",LEFT('（拒絶理由引用・登録時参考文献の抽出）'!AJ38)="異"),REPLACE('（拒絶理由引用・登録時参考文献の抽出）'!AJ38,1,31,""),"")</f>
        <v/>
      </c>
      <c r="AH38" t="str">
        <f>IF(OR(LEFT('（拒絶理由引用・登録時参考文献の抽出）'!AK38)="拒",LEFT('（拒絶理由引用・登録時参考文献の抽出）'!AK38)="異"),REPLACE('（拒絶理由引用・登録時参考文献の抽出）'!AK38,1,31,""),"")</f>
        <v/>
      </c>
      <c r="AI38" t="str">
        <f>IF(OR(LEFT('（拒絶理由引用・登録時参考文献の抽出）'!AL38)="拒",LEFT('（拒絶理由引用・登録時参考文献の抽出）'!AL38)="異"),REPLACE('（拒絶理由引用・登録時参考文献の抽出）'!AL38,1,31,""),"")</f>
        <v/>
      </c>
      <c r="AJ38" t="str">
        <f>IF(OR(LEFT('（拒絶理由引用・登録時参考文献の抽出）'!AM38)="拒",LEFT('（拒絶理由引用・登録時参考文献の抽出）'!AM38)="異"),REPLACE('（拒絶理由引用・登録時参考文献の抽出）'!AM38,1,31,""),"")</f>
        <v/>
      </c>
      <c r="AK38" t="str">
        <f>IF(OR(LEFT('（拒絶理由引用・登録時参考文献の抽出）'!AN38)="拒",LEFT('（拒絶理由引用・登録時参考文献の抽出）'!AN38)="異"),REPLACE('（拒絶理由引用・登録時参考文献の抽出）'!AN38,1,31,""),"")</f>
        <v/>
      </c>
      <c r="AL38" t="str">
        <f>IF(OR(LEFT('（拒絶理由引用・登録時参考文献の抽出）'!AO38)="拒",LEFT('（拒絶理由引用・登録時参考文献の抽出）'!AO38)="異"),REPLACE('（拒絶理由引用・登録時参考文献の抽出）'!AO38,1,31,""),"")</f>
        <v/>
      </c>
      <c r="AM38" t="str">
        <f>IF(OR(LEFT('（拒絶理由引用・登録時参考文献の抽出）'!AP38)="拒",LEFT('（拒絶理由引用・登録時参考文献の抽出）'!AP38)="異"),REPLACE('（拒絶理由引用・登録時参考文献の抽出）'!AP38,1,31,""),"")</f>
        <v/>
      </c>
      <c r="AN38" t="str">
        <f>IF(OR(LEFT('（拒絶理由引用・登録時参考文献の抽出）'!AQ38)="拒",LEFT('（拒絶理由引用・登録時参考文献の抽出）'!AQ38)="異"),REPLACE('（拒絶理由引用・登録時参考文献の抽出）'!AQ38,1,31,""),"")</f>
        <v/>
      </c>
      <c r="AO38" t="str">
        <f>IF(OR(LEFT('（拒絶理由引用・登録時参考文献の抽出）'!AR38)="拒",LEFT('（拒絶理由引用・登録時参考文献の抽出）'!AR38)="異"),REPLACE('（拒絶理由引用・登録時参考文献の抽出）'!AR38,1,31,""),"")</f>
        <v/>
      </c>
      <c r="AP38" t="str">
        <f>IF(OR(LEFT('（拒絶理由引用・登録時参考文献の抽出）'!AS38)="拒",LEFT('（拒絶理由引用・登録時参考文献の抽出）'!AS38)="異"),REPLACE('（拒絶理由引用・登録時参考文献の抽出）'!AS38,1,31,""),"")</f>
        <v/>
      </c>
      <c r="AQ38" t="str">
        <f>IF(OR(LEFT('（拒絶理由引用・登録時参考文献の抽出）'!AT38)="拒",LEFT('（拒絶理由引用・登録時参考文献の抽出）'!AT38)="異"),REPLACE('（拒絶理由引用・登録時参考文献の抽出）'!AT38,1,31,""),"")</f>
        <v/>
      </c>
      <c r="AR38" t="str">
        <f>IF(OR(LEFT('（拒絶理由引用・登録時参考文献の抽出）'!AU38)="拒",LEFT('（拒絶理由引用・登録時参考文献の抽出）'!AU38)="異"),REPLACE('（拒絶理由引用・登録時参考文献の抽出）'!AU38,1,31,""),"")</f>
        <v/>
      </c>
      <c r="AS38" t="str">
        <f>IF(OR(LEFT('（拒絶理由引用・登録時参考文献の抽出）'!AV38)="拒",LEFT('（拒絶理由引用・登録時参考文献の抽出）'!AV38)="異"),REPLACE('（拒絶理由引用・登録時参考文献の抽出）'!AV38,1,31,""),"")</f>
        <v/>
      </c>
      <c r="AT38" t="str">
        <f>IF(OR(LEFT('（拒絶理由引用・登録時参考文献の抽出）'!AW38)="拒",LEFT('（拒絶理由引用・登録時参考文献の抽出）'!AW38)="異"),REPLACE('（拒絶理由引用・登録時参考文献の抽出）'!AW38,1,31,""),"")</f>
        <v/>
      </c>
      <c r="AU38" t="str">
        <f>IF(OR(LEFT('（拒絶理由引用・登録時参考文献の抽出）'!AX38)="拒",LEFT('（拒絶理由引用・登録時参考文献の抽出）'!AX38)="異"),REPLACE('（拒絶理由引用・登録時参考文献の抽出）'!AX38,1,31,""),"")</f>
        <v/>
      </c>
      <c r="AV38" t="str">
        <f>IF(OR(LEFT('（拒絶理由引用・登録時参考文献の抽出）'!AY38)="拒",LEFT('（拒絶理由引用・登録時参考文献の抽出）'!AY38)="異"),REPLACE('（拒絶理由引用・登録時参考文献の抽出）'!AY38,1,31,""),"")</f>
        <v/>
      </c>
      <c r="AW38" t="str">
        <f>IF(OR(LEFT('（拒絶理由引用・登録時参考文献の抽出）'!AZ38)="拒",LEFT('（拒絶理由引用・登録時参考文献の抽出）'!AZ38)="異"),REPLACE('（拒絶理由引用・登録時参考文献の抽出）'!AZ38,1,31,""),"")</f>
        <v/>
      </c>
    </row>
    <row r="39" spans="1:49" x14ac:dyDescent="0.15">
      <c r="A39" s="7" t="s">
        <v>197</v>
      </c>
      <c r="B39" t="str">
        <f>IF(OR(LEFT('（拒絶理由引用・登録時参考文献の抽出）'!E39)="拒",LEFT('（拒絶理由引用・登録時参考文献の抽出）'!E39)="異"),REPLACE('（拒絶理由引用・登録時参考文献の抽出）'!E39,1,31,""),"")</f>
        <v/>
      </c>
      <c r="C39" t="str">
        <f>IF(OR(LEFT('（拒絶理由引用・登録時参考文献の抽出）'!F39)="拒",LEFT('（拒絶理由引用・登録時参考文献の抽出）'!F39)="異"),REPLACE('（拒絶理由引用・登録時参考文献の抽出）'!F39,1,31,""),"")</f>
        <v/>
      </c>
      <c r="D39" t="str">
        <f>IF(OR(LEFT('（拒絶理由引用・登録時参考文献の抽出）'!G39)="拒",LEFT('（拒絶理由引用・登録時参考文献の抽出）'!G39)="異"),REPLACE('（拒絶理由引用・登録時参考文献の抽出）'!G39,1,31,""),"")</f>
        <v/>
      </c>
      <c r="E39" t="str">
        <f>IF(OR(LEFT('（拒絶理由引用・登録時参考文献の抽出）'!H39)="拒",LEFT('（拒絶理由引用・登録時参考文献の抽出）'!H39)="異"),REPLACE('（拒絶理由引用・登録時参考文献の抽出）'!H39,1,31,""),"")</f>
        <v/>
      </c>
      <c r="F39" t="str">
        <f>IF(OR(LEFT('（拒絶理由引用・登録時参考文献の抽出）'!I39)="拒",LEFT('（拒絶理由引用・登録時参考文献の抽出）'!I39)="異"),REPLACE('（拒絶理由引用・登録時参考文献の抽出）'!I39,1,31,""),"")</f>
        <v/>
      </c>
      <c r="G39" t="str">
        <f>IF(OR(LEFT('（拒絶理由引用・登録時参考文献の抽出）'!J39)="拒",LEFT('（拒絶理由引用・登録時参考文献の抽出）'!J39)="異"),REPLACE('（拒絶理由引用・登録時参考文献の抽出）'!J39,1,31,""),"")</f>
        <v/>
      </c>
      <c r="H39" t="str">
        <f>IF(OR(LEFT('（拒絶理由引用・登録時参考文献の抽出）'!K39)="拒",LEFT('（拒絶理由引用・登録時参考文献の抽出）'!K39)="異"),REPLACE('（拒絶理由引用・登録時参考文献の抽出）'!K39,1,31,""),"")</f>
        <v/>
      </c>
      <c r="I39" t="str">
        <f>IF(OR(LEFT('（拒絶理由引用・登録時参考文献の抽出）'!L39)="拒",LEFT('（拒絶理由引用・登録時参考文献の抽出）'!L39)="異"),REPLACE('（拒絶理由引用・登録時参考文献の抽出）'!L39,1,31,""),"")</f>
        <v/>
      </c>
      <c r="J39" t="str">
        <f>IF(OR(LEFT('（拒絶理由引用・登録時参考文献の抽出）'!M39)="拒",LEFT('（拒絶理由引用・登録時参考文献の抽出）'!M39)="異"),REPLACE('（拒絶理由引用・登録時参考文献の抽出）'!M39,1,31,""),"")</f>
        <v/>
      </c>
      <c r="K39" t="str">
        <f>IF(OR(LEFT('（拒絶理由引用・登録時参考文献の抽出）'!N39)="拒",LEFT('（拒絶理由引用・登録時参考文献の抽出）'!N39)="異"),REPLACE('（拒絶理由引用・登録時参考文献の抽出）'!N39,1,31,""),"")</f>
        <v/>
      </c>
      <c r="L39" t="str">
        <f>IF(OR(LEFT('（拒絶理由引用・登録時参考文献の抽出）'!O39)="拒",LEFT('（拒絶理由引用・登録時参考文献の抽出）'!O39)="異"),REPLACE('（拒絶理由引用・登録時参考文献の抽出）'!O39,1,31,""),"")</f>
        <v/>
      </c>
      <c r="M39" t="str">
        <f>IF(OR(LEFT('（拒絶理由引用・登録時参考文献の抽出）'!P39)="拒",LEFT('（拒絶理由引用・登録時参考文献の抽出）'!P39)="異"),REPLACE('（拒絶理由引用・登録時参考文献の抽出）'!P39,1,31,""),"")</f>
        <v/>
      </c>
      <c r="N39" t="str">
        <f>IF(OR(LEFT('（拒絶理由引用・登録時参考文献の抽出）'!Q39)="拒",LEFT('（拒絶理由引用・登録時参考文献の抽出）'!Q39)="異"),REPLACE('（拒絶理由引用・登録時参考文献の抽出）'!Q39,1,31,""),"")</f>
        <v/>
      </c>
      <c r="O39" t="str">
        <f>IF(OR(LEFT('（拒絶理由引用・登録時参考文献の抽出）'!R39)="拒",LEFT('（拒絶理由引用・登録時参考文献の抽出）'!R39)="異"),REPLACE('（拒絶理由引用・登録時参考文献の抽出）'!R39,1,31,""),"")</f>
        <v/>
      </c>
      <c r="P39" t="str">
        <f>IF(OR(LEFT('（拒絶理由引用・登録時参考文献の抽出）'!S39)="拒",LEFT('（拒絶理由引用・登録時参考文献の抽出）'!S39)="異"),REPLACE('（拒絶理由引用・登録時参考文献の抽出）'!S39,1,31,""),"")</f>
        <v/>
      </c>
      <c r="Q39" t="str">
        <f>IF(OR(LEFT('（拒絶理由引用・登録時参考文献の抽出）'!T39)="拒",LEFT('（拒絶理由引用・登録時参考文献の抽出）'!T39)="異"),REPLACE('（拒絶理由引用・登録時参考文献の抽出）'!T39,1,31,""),"")</f>
        <v/>
      </c>
      <c r="R39" t="str">
        <f>IF(OR(LEFT('（拒絶理由引用・登録時参考文献の抽出）'!U39)="拒",LEFT('（拒絶理由引用・登録時参考文献の抽出）'!U39)="異"),REPLACE('（拒絶理由引用・登録時参考文献の抽出）'!U39,1,31,""),"")</f>
        <v/>
      </c>
      <c r="S39" t="str">
        <f>IF(OR(LEFT('（拒絶理由引用・登録時参考文献の抽出）'!V39)="拒",LEFT('（拒絶理由引用・登録時参考文献の抽出）'!V39)="異"),REPLACE('（拒絶理由引用・登録時参考文献の抽出）'!V39,1,31,""),"")</f>
        <v/>
      </c>
      <c r="T39" t="str">
        <f>IF(OR(LEFT('（拒絶理由引用・登録時参考文献の抽出）'!W39)="拒",LEFT('（拒絶理由引用・登録時参考文献の抽出）'!W39)="異"),REPLACE('（拒絶理由引用・登録時参考文献の抽出）'!W39,1,31,""),"")</f>
        <v/>
      </c>
      <c r="U39" t="str">
        <f>IF(OR(LEFT('（拒絶理由引用・登録時参考文献の抽出）'!X39)="拒",LEFT('（拒絶理由引用・登録時参考文献の抽出）'!X39)="異"),REPLACE('（拒絶理由引用・登録時参考文献の抽出）'!X39,1,31,""),"")</f>
        <v/>
      </c>
      <c r="V39" t="str">
        <f>IF(OR(LEFT('（拒絶理由引用・登録時参考文献の抽出）'!Y39)="拒",LEFT('（拒絶理由引用・登録時参考文献の抽出）'!Y39)="異"),REPLACE('（拒絶理由引用・登録時参考文献の抽出）'!Y39,1,31,""),"")</f>
        <v/>
      </c>
      <c r="W39" t="str">
        <f>IF(OR(LEFT('（拒絶理由引用・登録時参考文献の抽出）'!Z39)="拒",LEFT('（拒絶理由引用・登録時参考文献の抽出）'!Z39)="異"),REPLACE('（拒絶理由引用・登録時参考文献の抽出）'!Z39,1,31,""),"")</f>
        <v/>
      </c>
      <c r="X39" t="str">
        <f>IF(OR(LEFT('（拒絶理由引用・登録時参考文献の抽出）'!AA39)="拒",LEFT('（拒絶理由引用・登録時参考文献の抽出）'!AA39)="異"),REPLACE('（拒絶理由引用・登録時参考文献の抽出）'!AA39,1,31,""),"")</f>
        <v/>
      </c>
      <c r="Y39" t="str">
        <f>IF(OR(LEFT('（拒絶理由引用・登録時参考文献の抽出）'!AB39)="拒",LEFT('（拒絶理由引用・登録時参考文献の抽出）'!AB39)="異"),REPLACE('（拒絶理由引用・登録時参考文献の抽出）'!AB39,1,31,""),"")</f>
        <v/>
      </c>
      <c r="Z39" t="str">
        <f>IF(OR(LEFT('（拒絶理由引用・登録時参考文献の抽出）'!AC39)="拒",LEFT('（拒絶理由引用・登録時参考文献の抽出）'!AC39)="異"),REPLACE('（拒絶理由引用・登録時参考文献の抽出）'!AC39,1,31,""),"")</f>
        <v/>
      </c>
      <c r="AA39" t="str">
        <f>IF(OR(LEFT('（拒絶理由引用・登録時参考文献の抽出）'!AD39)="拒",LEFT('（拒絶理由引用・登録時参考文献の抽出）'!AD39)="異"),REPLACE('（拒絶理由引用・登録時参考文献の抽出）'!AD39,1,31,""),"")</f>
        <v/>
      </c>
      <c r="AB39" t="str">
        <f>IF(OR(LEFT('（拒絶理由引用・登録時参考文献の抽出）'!AE39)="拒",LEFT('（拒絶理由引用・登録時参考文献の抽出）'!AE39)="異"),REPLACE('（拒絶理由引用・登録時参考文献の抽出）'!AE39,1,31,""),"")</f>
        <v/>
      </c>
      <c r="AC39" t="str">
        <f>IF(OR(LEFT('（拒絶理由引用・登録時参考文献の抽出）'!AF39)="拒",LEFT('（拒絶理由引用・登録時参考文献の抽出）'!AF39)="異"),REPLACE('（拒絶理由引用・登録時参考文献の抽出）'!AF39,1,31,""),"")</f>
        <v/>
      </c>
      <c r="AD39" t="str">
        <f>IF(OR(LEFT('（拒絶理由引用・登録時参考文献の抽出）'!AG39)="拒",LEFT('（拒絶理由引用・登録時参考文献の抽出）'!AG39)="異"),REPLACE('（拒絶理由引用・登録時参考文献の抽出）'!AG39,1,31,""),"")</f>
        <v/>
      </c>
      <c r="AE39" t="str">
        <f>IF(OR(LEFT('（拒絶理由引用・登録時参考文献の抽出）'!AH39)="拒",LEFT('（拒絶理由引用・登録時参考文献の抽出）'!AH39)="異"),REPLACE('（拒絶理由引用・登録時参考文献の抽出）'!AH39,1,31,""),"")</f>
        <v/>
      </c>
      <c r="AF39" t="str">
        <f>IF(OR(LEFT('（拒絶理由引用・登録時参考文献の抽出）'!AI39)="拒",LEFT('（拒絶理由引用・登録時参考文献の抽出）'!AI39)="異"),REPLACE('（拒絶理由引用・登録時参考文献の抽出）'!AI39,1,31,""),"")</f>
        <v/>
      </c>
      <c r="AG39" t="str">
        <f>IF(OR(LEFT('（拒絶理由引用・登録時参考文献の抽出）'!AJ39)="拒",LEFT('（拒絶理由引用・登録時参考文献の抽出）'!AJ39)="異"),REPLACE('（拒絶理由引用・登録時参考文献の抽出）'!AJ39,1,31,""),"")</f>
        <v/>
      </c>
      <c r="AH39" t="str">
        <f>IF(OR(LEFT('（拒絶理由引用・登録時参考文献の抽出）'!AK39)="拒",LEFT('（拒絶理由引用・登録時参考文献の抽出）'!AK39)="異"),REPLACE('（拒絶理由引用・登録時参考文献の抽出）'!AK39,1,31,""),"")</f>
        <v/>
      </c>
      <c r="AI39" t="str">
        <f>IF(OR(LEFT('（拒絶理由引用・登録時参考文献の抽出）'!AL39)="拒",LEFT('（拒絶理由引用・登録時参考文献の抽出）'!AL39)="異"),REPLACE('（拒絶理由引用・登録時参考文献の抽出）'!AL39,1,31,""),"")</f>
        <v/>
      </c>
      <c r="AJ39" t="str">
        <f>IF(OR(LEFT('（拒絶理由引用・登録時参考文献の抽出）'!AM39)="拒",LEFT('（拒絶理由引用・登録時参考文献の抽出）'!AM39)="異"),REPLACE('（拒絶理由引用・登録時参考文献の抽出）'!AM39,1,31,""),"")</f>
        <v/>
      </c>
      <c r="AK39" t="str">
        <f>IF(OR(LEFT('（拒絶理由引用・登録時参考文献の抽出）'!AN39)="拒",LEFT('（拒絶理由引用・登録時参考文献の抽出）'!AN39)="異"),REPLACE('（拒絶理由引用・登録時参考文献の抽出）'!AN39,1,31,""),"")</f>
        <v/>
      </c>
      <c r="AL39" t="str">
        <f>IF(OR(LEFT('（拒絶理由引用・登録時参考文献の抽出）'!AO39)="拒",LEFT('（拒絶理由引用・登録時参考文献の抽出）'!AO39)="異"),REPLACE('（拒絶理由引用・登録時参考文献の抽出）'!AO39,1,31,""),"")</f>
        <v/>
      </c>
      <c r="AM39" t="str">
        <f>IF(OR(LEFT('（拒絶理由引用・登録時参考文献の抽出）'!AP39)="拒",LEFT('（拒絶理由引用・登録時参考文献の抽出）'!AP39)="異"),REPLACE('（拒絶理由引用・登録時参考文献の抽出）'!AP39,1,31,""),"")</f>
        <v/>
      </c>
      <c r="AN39" t="str">
        <f>IF(OR(LEFT('（拒絶理由引用・登録時参考文献の抽出）'!AQ39)="拒",LEFT('（拒絶理由引用・登録時参考文献の抽出）'!AQ39)="異"),REPLACE('（拒絶理由引用・登録時参考文献の抽出）'!AQ39,1,31,""),"")</f>
        <v/>
      </c>
      <c r="AO39" t="str">
        <f>IF(OR(LEFT('（拒絶理由引用・登録時参考文献の抽出）'!AR39)="拒",LEFT('（拒絶理由引用・登録時参考文献の抽出）'!AR39)="異"),REPLACE('（拒絶理由引用・登録時参考文献の抽出）'!AR39,1,31,""),"")</f>
        <v/>
      </c>
      <c r="AP39" t="str">
        <f>IF(OR(LEFT('（拒絶理由引用・登録時参考文献の抽出）'!AS39)="拒",LEFT('（拒絶理由引用・登録時参考文献の抽出）'!AS39)="異"),REPLACE('（拒絶理由引用・登録時参考文献の抽出）'!AS39,1,31,""),"")</f>
        <v/>
      </c>
      <c r="AQ39" t="str">
        <f>IF(OR(LEFT('（拒絶理由引用・登録時参考文献の抽出）'!AT39)="拒",LEFT('（拒絶理由引用・登録時参考文献の抽出）'!AT39)="異"),REPLACE('（拒絶理由引用・登録時参考文献の抽出）'!AT39,1,31,""),"")</f>
        <v/>
      </c>
      <c r="AR39" t="str">
        <f>IF(OR(LEFT('（拒絶理由引用・登録時参考文献の抽出）'!AU39)="拒",LEFT('（拒絶理由引用・登録時参考文献の抽出）'!AU39)="異"),REPLACE('（拒絶理由引用・登録時参考文献の抽出）'!AU39,1,31,""),"")</f>
        <v/>
      </c>
      <c r="AS39" t="str">
        <f>IF(OR(LEFT('（拒絶理由引用・登録時参考文献の抽出）'!AV39)="拒",LEFT('（拒絶理由引用・登録時参考文献の抽出）'!AV39)="異"),REPLACE('（拒絶理由引用・登録時参考文献の抽出）'!AV39,1,31,""),"")</f>
        <v/>
      </c>
      <c r="AT39" t="str">
        <f>IF(OR(LEFT('（拒絶理由引用・登録時参考文献の抽出）'!AW39)="拒",LEFT('（拒絶理由引用・登録時参考文献の抽出）'!AW39)="異"),REPLACE('（拒絶理由引用・登録時参考文献の抽出）'!AW39,1,31,""),"")</f>
        <v/>
      </c>
      <c r="AU39" t="str">
        <f>IF(OR(LEFT('（拒絶理由引用・登録時参考文献の抽出）'!AX39)="拒",LEFT('（拒絶理由引用・登録時参考文献の抽出）'!AX39)="異"),REPLACE('（拒絶理由引用・登録時参考文献の抽出）'!AX39,1,31,""),"")</f>
        <v/>
      </c>
      <c r="AV39" t="str">
        <f>IF(OR(LEFT('（拒絶理由引用・登録時参考文献の抽出）'!AY39)="拒",LEFT('（拒絶理由引用・登録時参考文献の抽出）'!AY39)="異"),REPLACE('（拒絶理由引用・登録時参考文献の抽出）'!AY39,1,31,""),"")</f>
        <v/>
      </c>
      <c r="AW39" t="str">
        <f>IF(OR(LEFT('（拒絶理由引用・登録時参考文献の抽出）'!AZ39)="拒",LEFT('（拒絶理由引用・登録時参考文献の抽出）'!AZ39)="異"),REPLACE('（拒絶理由引用・登録時参考文献の抽出）'!AZ39,1,31,""),"")</f>
        <v/>
      </c>
    </row>
    <row r="40" spans="1:49" x14ac:dyDescent="0.15">
      <c r="A40" s="7" t="s">
        <v>203</v>
      </c>
      <c r="B40" t="str">
        <f>IF(OR(LEFT('（拒絶理由引用・登録時参考文献の抽出）'!E40)="拒",LEFT('（拒絶理由引用・登録時参考文献の抽出）'!E40)="異"),REPLACE('（拒絶理由引用・登録時参考文献の抽出）'!E40,1,31,""),"")</f>
        <v/>
      </c>
      <c r="C40" t="str">
        <f>IF(OR(LEFT('（拒絶理由引用・登録時参考文献の抽出）'!F40)="拒",LEFT('（拒絶理由引用・登録時参考文献の抽出）'!F40)="異"),REPLACE('（拒絶理由引用・登録時参考文献の抽出）'!F40,1,31,""),"")</f>
        <v/>
      </c>
      <c r="D40" t="str">
        <f>IF(OR(LEFT('（拒絶理由引用・登録時参考文献の抽出）'!G40)="拒",LEFT('（拒絶理由引用・登録時参考文献の抽出）'!G40)="異"),REPLACE('（拒絶理由引用・登録時参考文献の抽出）'!G40,1,31,""),"")</f>
        <v/>
      </c>
      <c r="E40" t="str">
        <f>IF(OR(LEFT('（拒絶理由引用・登録時参考文献の抽出）'!H40)="拒",LEFT('（拒絶理由引用・登録時参考文献の抽出）'!H40)="異"),REPLACE('（拒絶理由引用・登録時参考文献の抽出）'!H40,1,31,""),"")</f>
        <v/>
      </c>
      <c r="F40" t="str">
        <f>IF(OR(LEFT('（拒絶理由引用・登録時参考文献の抽出）'!I40)="拒",LEFT('（拒絶理由引用・登録時参考文献の抽出）'!I40)="異"),REPLACE('（拒絶理由引用・登録時参考文献の抽出）'!I40,1,31,""),"")</f>
        <v/>
      </c>
      <c r="G40" t="str">
        <f>IF(OR(LEFT('（拒絶理由引用・登録時参考文献の抽出）'!J40)="拒",LEFT('（拒絶理由引用・登録時参考文献の抽出）'!J40)="異"),REPLACE('（拒絶理由引用・登録時参考文献の抽出）'!J40,1,31,""),"")</f>
        <v/>
      </c>
      <c r="H40" t="str">
        <f>IF(OR(LEFT('（拒絶理由引用・登録時参考文献の抽出）'!K40)="拒",LEFT('（拒絶理由引用・登録時参考文献の抽出）'!K40)="異"),REPLACE('（拒絶理由引用・登録時参考文献の抽出）'!K40,1,31,""),"")</f>
        <v/>
      </c>
      <c r="I40" t="str">
        <f>IF(OR(LEFT('（拒絶理由引用・登録時参考文献の抽出）'!L40)="拒",LEFT('（拒絶理由引用・登録時参考文献の抽出）'!L40)="異"),REPLACE('（拒絶理由引用・登録時参考文献の抽出）'!L40,1,31,""),"")</f>
        <v/>
      </c>
      <c r="J40" t="str">
        <f>IF(OR(LEFT('（拒絶理由引用・登録時参考文献の抽出）'!M40)="拒",LEFT('（拒絶理由引用・登録時参考文献の抽出）'!M40)="異"),REPLACE('（拒絶理由引用・登録時参考文献の抽出）'!M40,1,31,""),"")</f>
        <v/>
      </c>
      <c r="K40" t="str">
        <f>IF(OR(LEFT('（拒絶理由引用・登録時参考文献の抽出）'!N40)="拒",LEFT('（拒絶理由引用・登録時参考文献の抽出）'!N40)="異"),REPLACE('（拒絶理由引用・登録時参考文献の抽出）'!N40,1,31,""),"")</f>
        <v/>
      </c>
      <c r="L40" t="str">
        <f>IF(OR(LEFT('（拒絶理由引用・登録時参考文献の抽出）'!O40)="拒",LEFT('（拒絶理由引用・登録時参考文献の抽出）'!O40)="異"),REPLACE('（拒絶理由引用・登録時参考文献の抽出）'!O40,1,31,""),"")</f>
        <v/>
      </c>
      <c r="M40" t="str">
        <f>IF(OR(LEFT('（拒絶理由引用・登録時参考文献の抽出）'!P40)="拒",LEFT('（拒絶理由引用・登録時参考文献の抽出）'!P40)="異"),REPLACE('（拒絶理由引用・登録時参考文献の抽出）'!P40,1,31,""),"")</f>
        <v/>
      </c>
      <c r="N40" t="str">
        <f>IF(OR(LEFT('（拒絶理由引用・登録時参考文献の抽出）'!Q40)="拒",LEFT('（拒絶理由引用・登録時参考文献の抽出）'!Q40)="異"),REPLACE('（拒絶理由引用・登録時参考文献の抽出）'!Q40,1,31,""),"")</f>
        <v/>
      </c>
      <c r="O40" t="str">
        <f>IF(OR(LEFT('（拒絶理由引用・登録時参考文献の抽出）'!R40)="拒",LEFT('（拒絶理由引用・登録時参考文献の抽出）'!R40)="異"),REPLACE('（拒絶理由引用・登録時参考文献の抽出）'!R40,1,31,""),"")</f>
        <v/>
      </c>
      <c r="P40" t="str">
        <f>IF(OR(LEFT('（拒絶理由引用・登録時参考文献の抽出）'!S40)="拒",LEFT('（拒絶理由引用・登録時参考文献の抽出）'!S40)="異"),REPLACE('（拒絶理由引用・登録時参考文献の抽出）'!S40,1,31,""),"")</f>
        <v/>
      </c>
      <c r="Q40" t="str">
        <f>IF(OR(LEFT('（拒絶理由引用・登録時参考文献の抽出）'!T40)="拒",LEFT('（拒絶理由引用・登録時参考文献の抽出）'!T40)="異"),REPLACE('（拒絶理由引用・登録時参考文献の抽出）'!T40,1,31,""),"")</f>
        <v/>
      </c>
      <c r="R40" t="str">
        <f>IF(OR(LEFT('（拒絶理由引用・登録時参考文献の抽出）'!U40)="拒",LEFT('（拒絶理由引用・登録時参考文献の抽出）'!U40)="異"),REPLACE('（拒絶理由引用・登録時参考文献の抽出）'!U40,1,31,""),"")</f>
        <v/>
      </c>
      <c r="S40" t="str">
        <f>IF(OR(LEFT('（拒絶理由引用・登録時参考文献の抽出）'!V40)="拒",LEFT('（拒絶理由引用・登録時参考文献の抽出）'!V40)="異"),REPLACE('（拒絶理由引用・登録時参考文献の抽出）'!V40,1,31,""),"")</f>
        <v/>
      </c>
      <c r="T40" t="str">
        <f>IF(OR(LEFT('（拒絶理由引用・登録時参考文献の抽出）'!W40)="拒",LEFT('（拒絶理由引用・登録時参考文献の抽出）'!W40)="異"),REPLACE('（拒絶理由引用・登録時参考文献の抽出）'!W40,1,31,""),"")</f>
        <v/>
      </c>
      <c r="U40" t="str">
        <f>IF(OR(LEFT('（拒絶理由引用・登録時参考文献の抽出）'!X40)="拒",LEFT('（拒絶理由引用・登録時参考文献の抽出）'!X40)="異"),REPLACE('（拒絶理由引用・登録時参考文献の抽出）'!X40,1,31,""),"")</f>
        <v/>
      </c>
      <c r="V40" t="str">
        <f>IF(OR(LEFT('（拒絶理由引用・登録時参考文献の抽出）'!Y40)="拒",LEFT('（拒絶理由引用・登録時参考文献の抽出）'!Y40)="異"),REPLACE('（拒絶理由引用・登録時参考文献の抽出）'!Y40,1,31,""),"")</f>
        <v/>
      </c>
      <c r="W40" t="str">
        <f>IF(OR(LEFT('（拒絶理由引用・登録時参考文献の抽出）'!Z40)="拒",LEFT('（拒絶理由引用・登録時参考文献の抽出）'!Z40)="異"),REPLACE('（拒絶理由引用・登録時参考文献の抽出）'!Z40,1,31,""),"")</f>
        <v/>
      </c>
      <c r="X40" t="str">
        <f>IF(OR(LEFT('（拒絶理由引用・登録時参考文献の抽出）'!AA40)="拒",LEFT('（拒絶理由引用・登録時参考文献の抽出）'!AA40)="異"),REPLACE('（拒絶理由引用・登録時参考文献の抽出）'!AA40,1,31,""),"")</f>
        <v/>
      </c>
      <c r="Y40" t="str">
        <f>IF(OR(LEFT('（拒絶理由引用・登録時参考文献の抽出）'!AB40)="拒",LEFT('（拒絶理由引用・登録時参考文献の抽出）'!AB40)="異"),REPLACE('（拒絶理由引用・登録時参考文献の抽出）'!AB40,1,31,""),"")</f>
        <v/>
      </c>
      <c r="Z40" t="str">
        <f>IF(OR(LEFT('（拒絶理由引用・登録時参考文献の抽出）'!AC40)="拒",LEFT('（拒絶理由引用・登録時参考文献の抽出）'!AC40)="異"),REPLACE('（拒絶理由引用・登録時参考文献の抽出）'!AC40,1,31,""),"")</f>
        <v/>
      </c>
      <c r="AA40" t="str">
        <f>IF(OR(LEFT('（拒絶理由引用・登録時参考文献の抽出）'!AD40)="拒",LEFT('（拒絶理由引用・登録時参考文献の抽出）'!AD40)="異"),REPLACE('（拒絶理由引用・登録時参考文献の抽出）'!AD40,1,31,""),"")</f>
        <v/>
      </c>
      <c r="AB40" t="str">
        <f>IF(OR(LEFT('（拒絶理由引用・登録時参考文献の抽出）'!AE40)="拒",LEFT('（拒絶理由引用・登録時参考文献の抽出）'!AE40)="異"),REPLACE('（拒絶理由引用・登録時参考文献の抽出）'!AE40,1,31,""),"")</f>
        <v/>
      </c>
      <c r="AC40" t="str">
        <f>IF(OR(LEFT('（拒絶理由引用・登録時参考文献の抽出）'!AF40)="拒",LEFT('（拒絶理由引用・登録時参考文献の抽出）'!AF40)="異"),REPLACE('（拒絶理由引用・登録時参考文献の抽出）'!AF40,1,31,""),"")</f>
        <v/>
      </c>
      <c r="AD40" t="str">
        <f>IF(OR(LEFT('（拒絶理由引用・登録時参考文献の抽出）'!AG40)="拒",LEFT('（拒絶理由引用・登録時参考文献の抽出）'!AG40)="異"),REPLACE('（拒絶理由引用・登録時参考文献の抽出）'!AG40,1,31,""),"")</f>
        <v/>
      </c>
      <c r="AE40" t="str">
        <f>IF(OR(LEFT('（拒絶理由引用・登録時参考文献の抽出）'!AH40)="拒",LEFT('（拒絶理由引用・登録時参考文献の抽出）'!AH40)="異"),REPLACE('（拒絶理由引用・登録時参考文献の抽出）'!AH40,1,31,""),"")</f>
        <v/>
      </c>
      <c r="AF40" t="str">
        <f>IF(OR(LEFT('（拒絶理由引用・登録時参考文献の抽出）'!AI40)="拒",LEFT('（拒絶理由引用・登録時参考文献の抽出）'!AI40)="異"),REPLACE('（拒絶理由引用・登録時参考文献の抽出）'!AI40,1,31,""),"")</f>
        <v/>
      </c>
      <c r="AG40" t="str">
        <f>IF(OR(LEFT('（拒絶理由引用・登録時参考文献の抽出）'!AJ40)="拒",LEFT('（拒絶理由引用・登録時参考文献の抽出）'!AJ40)="異"),REPLACE('（拒絶理由引用・登録時参考文献の抽出）'!AJ40,1,31,""),"")</f>
        <v/>
      </c>
      <c r="AH40" t="str">
        <f>IF(OR(LEFT('（拒絶理由引用・登録時参考文献の抽出）'!AK40)="拒",LEFT('（拒絶理由引用・登録時参考文献の抽出）'!AK40)="異"),REPLACE('（拒絶理由引用・登録時参考文献の抽出）'!AK40,1,31,""),"")</f>
        <v/>
      </c>
      <c r="AI40" t="str">
        <f>IF(OR(LEFT('（拒絶理由引用・登録時参考文献の抽出）'!AL40)="拒",LEFT('（拒絶理由引用・登録時参考文献の抽出）'!AL40)="異"),REPLACE('（拒絶理由引用・登録時参考文献の抽出）'!AL40,1,31,""),"")</f>
        <v/>
      </c>
      <c r="AJ40" t="str">
        <f>IF(OR(LEFT('（拒絶理由引用・登録時参考文献の抽出）'!AM40)="拒",LEFT('（拒絶理由引用・登録時参考文献の抽出）'!AM40)="異"),REPLACE('（拒絶理由引用・登録時参考文献の抽出）'!AM40,1,31,""),"")</f>
        <v/>
      </c>
      <c r="AK40" t="str">
        <f>IF(OR(LEFT('（拒絶理由引用・登録時参考文献の抽出）'!AN40)="拒",LEFT('（拒絶理由引用・登録時参考文献の抽出）'!AN40)="異"),REPLACE('（拒絶理由引用・登録時参考文献の抽出）'!AN40,1,31,""),"")</f>
        <v/>
      </c>
      <c r="AL40" t="str">
        <f>IF(OR(LEFT('（拒絶理由引用・登録時参考文献の抽出）'!AO40)="拒",LEFT('（拒絶理由引用・登録時参考文献の抽出）'!AO40)="異"),REPLACE('（拒絶理由引用・登録時参考文献の抽出）'!AO40,1,31,""),"")</f>
        <v/>
      </c>
      <c r="AM40" t="str">
        <f>IF(OR(LEFT('（拒絶理由引用・登録時参考文献の抽出）'!AP40)="拒",LEFT('（拒絶理由引用・登録時参考文献の抽出）'!AP40)="異"),REPLACE('（拒絶理由引用・登録時参考文献の抽出）'!AP40,1,31,""),"")</f>
        <v/>
      </c>
      <c r="AN40" t="str">
        <f>IF(OR(LEFT('（拒絶理由引用・登録時参考文献の抽出）'!AQ40)="拒",LEFT('（拒絶理由引用・登録時参考文献の抽出）'!AQ40)="異"),REPLACE('（拒絶理由引用・登録時参考文献の抽出）'!AQ40,1,31,""),"")</f>
        <v/>
      </c>
      <c r="AO40" t="str">
        <f>IF(OR(LEFT('（拒絶理由引用・登録時参考文献の抽出）'!AR40)="拒",LEFT('（拒絶理由引用・登録時参考文献の抽出）'!AR40)="異"),REPLACE('（拒絶理由引用・登録時参考文献の抽出）'!AR40,1,31,""),"")</f>
        <v/>
      </c>
      <c r="AP40" t="str">
        <f>IF(OR(LEFT('（拒絶理由引用・登録時参考文献の抽出）'!AS40)="拒",LEFT('（拒絶理由引用・登録時参考文献の抽出）'!AS40)="異"),REPLACE('（拒絶理由引用・登録時参考文献の抽出）'!AS40,1,31,""),"")</f>
        <v/>
      </c>
      <c r="AQ40" t="str">
        <f>IF(OR(LEFT('（拒絶理由引用・登録時参考文献の抽出）'!AT40)="拒",LEFT('（拒絶理由引用・登録時参考文献の抽出）'!AT40)="異"),REPLACE('（拒絶理由引用・登録時参考文献の抽出）'!AT40,1,31,""),"")</f>
        <v/>
      </c>
      <c r="AR40" t="str">
        <f>IF(OR(LEFT('（拒絶理由引用・登録時参考文献の抽出）'!AU40)="拒",LEFT('（拒絶理由引用・登録時参考文献の抽出）'!AU40)="異"),REPLACE('（拒絶理由引用・登録時参考文献の抽出）'!AU40,1,31,""),"")</f>
        <v/>
      </c>
      <c r="AS40" t="str">
        <f>IF(OR(LEFT('（拒絶理由引用・登録時参考文献の抽出）'!AV40)="拒",LEFT('（拒絶理由引用・登録時参考文献の抽出）'!AV40)="異"),REPLACE('（拒絶理由引用・登録時参考文献の抽出）'!AV40,1,31,""),"")</f>
        <v/>
      </c>
      <c r="AT40" t="str">
        <f>IF(OR(LEFT('（拒絶理由引用・登録時参考文献の抽出）'!AW40)="拒",LEFT('（拒絶理由引用・登録時参考文献の抽出）'!AW40)="異"),REPLACE('（拒絶理由引用・登録時参考文献の抽出）'!AW40,1,31,""),"")</f>
        <v/>
      </c>
      <c r="AU40" t="str">
        <f>IF(OR(LEFT('（拒絶理由引用・登録時参考文献の抽出）'!AX40)="拒",LEFT('（拒絶理由引用・登録時参考文献の抽出）'!AX40)="異"),REPLACE('（拒絶理由引用・登録時参考文献の抽出）'!AX40,1,31,""),"")</f>
        <v/>
      </c>
      <c r="AV40" t="str">
        <f>IF(OR(LEFT('（拒絶理由引用・登録時参考文献の抽出）'!AY40)="拒",LEFT('（拒絶理由引用・登録時参考文献の抽出）'!AY40)="異"),REPLACE('（拒絶理由引用・登録時参考文献の抽出）'!AY40,1,31,""),"")</f>
        <v/>
      </c>
      <c r="AW40" t="str">
        <f>IF(OR(LEFT('（拒絶理由引用・登録時参考文献の抽出）'!AZ40)="拒",LEFT('（拒絶理由引用・登録時参考文献の抽出）'!AZ40)="異"),REPLACE('（拒絶理由引用・登録時参考文献の抽出）'!AZ40,1,31,""),"")</f>
        <v/>
      </c>
    </row>
    <row r="41" spans="1:49" x14ac:dyDescent="0.15">
      <c r="A41" s="7" t="s">
        <v>209</v>
      </c>
      <c r="B41" t="str">
        <f>IF(OR(LEFT('（拒絶理由引用・登録時参考文献の抽出）'!E41)="拒",LEFT('（拒絶理由引用・登録時参考文献の抽出）'!E41)="異"),REPLACE('（拒絶理由引用・登録時参考文献の抽出）'!E41,1,31,""),"")</f>
        <v/>
      </c>
      <c r="C41" t="str">
        <f>IF(OR(LEFT('（拒絶理由引用・登録時参考文献の抽出）'!F41)="拒",LEFT('（拒絶理由引用・登録時参考文献の抽出）'!F41)="異"),REPLACE('（拒絶理由引用・登録時参考文献の抽出）'!F41,1,31,""),"")</f>
        <v/>
      </c>
      <c r="D41" t="str">
        <f>IF(OR(LEFT('（拒絶理由引用・登録時参考文献の抽出）'!G41)="拒",LEFT('（拒絶理由引用・登録時参考文献の抽出）'!G41)="異"),REPLACE('（拒絶理由引用・登録時参考文献の抽出）'!G41,1,31,""),"")</f>
        <v/>
      </c>
      <c r="E41" t="str">
        <f>IF(OR(LEFT('（拒絶理由引用・登録時参考文献の抽出）'!H41)="拒",LEFT('（拒絶理由引用・登録時参考文献の抽出）'!H41)="異"),REPLACE('（拒絶理由引用・登録時参考文献の抽出）'!H41,1,31,""),"")</f>
        <v/>
      </c>
      <c r="F41" t="str">
        <f>IF(OR(LEFT('（拒絶理由引用・登録時参考文献の抽出）'!I41)="拒",LEFT('（拒絶理由引用・登録時参考文献の抽出）'!I41)="異"),REPLACE('（拒絶理由引用・登録時参考文献の抽出）'!I41,1,31,""),"")</f>
        <v/>
      </c>
      <c r="G41" t="str">
        <f>IF(OR(LEFT('（拒絶理由引用・登録時参考文献の抽出）'!J41)="拒",LEFT('（拒絶理由引用・登録時参考文献の抽出）'!J41)="異"),REPLACE('（拒絶理由引用・登録時参考文献の抽出）'!J41,1,31,""),"")</f>
        <v/>
      </c>
      <c r="H41" t="str">
        <f>IF(OR(LEFT('（拒絶理由引用・登録時参考文献の抽出）'!K41)="拒",LEFT('（拒絶理由引用・登録時参考文献の抽出）'!K41)="異"),REPLACE('（拒絶理由引用・登録時参考文献の抽出）'!K41,1,31,""),"")</f>
        <v/>
      </c>
      <c r="I41" t="str">
        <f>IF(OR(LEFT('（拒絶理由引用・登録時参考文献の抽出）'!L41)="拒",LEFT('（拒絶理由引用・登録時参考文献の抽出）'!L41)="異"),REPLACE('（拒絶理由引用・登録時参考文献の抽出）'!L41,1,31,""),"")</f>
        <v/>
      </c>
      <c r="J41" t="str">
        <f>IF(OR(LEFT('（拒絶理由引用・登録時参考文献の抽出）'!M41)="拒",LEFT('（拒絶理由引用・登録時参考文献の抽出）'!M41)="異"),REPLACE('（拒絶理由引用・登録時参考文献の抽出）'!M41,1,31,""),"")</f>
        <v/>
      </c>
      <c r="K41" t="str">
        <f>IF(OR(LEFT('（拒絶理由引用・登録時参考文献の抽出）'!N41)="拒",LEFT('（拒絶理由引用・登録時参考文献の抽出）'!N41)="異"),REPLACE('（拒絶理由引用・登録時参考文献の抽出）'!N41,1,31,""),"")</f>
        <v/>
      </c>
      <c r="L41" t="str">
        <f>IF(OR(LEFT('（拒絶理由引用・登録時参考文献の抽出）'!O41)="拒",LEFT('（拒絶理由引用・登録時参考文献の抽出）'!O41)="異"),REPLACE('（拒絶理由引用・登録時参考文献の抽出）'!O41,1,31,""),"")</f>
        <v/>
      </c>
      <c r="M41" t="str">
        <f>IF(OR(LEFT('（拒絶理由引用・登録時参考文献の抽出）'!P41)="拒",LEFT('（拒絶理由引用・登録時参考文献の抽出）'!P41)="異"),REPLACE('（拒絶理由引用・登録時参考文献の抽出）'!P41,1,31,""),"")</f>
        <v/>
      </c>
      <c r="N41" t="str">
        <f>IF(OR(LEFT('（拒絶理由引用・登録時参考文献の抽出）'!Q41)="拒",LEFT('（拒絶理由引用・登録時参考文献の抽出）'!Q41)="異"),REPLACE('（拒絶理由引用・登録時参考文献の抽出）'!Q41,1,31,""),"")</f>
        <v/>
      </c>
      <c r="O41" t="str">
        <f>IF(OR(LEFT('（拒絶理由引用・登録時参考文献の抽出）'!R41)="拒",LEFT('（拒絶理由引用・登録時参考文献の抽出）'!R41)="異"),REPLACE('（拒絶理由引用・登録時参考文献の抽出）'!R41,1,31,""),"")</f>
        <v/>
      </c>
      <c r="P41" t="str">
        <f>IF(OR(LEFT('（拒絶理由引用・登録時参考文献の抽出）'!S41)="拒",LEFT('（拒絶理由引用・登録時参考文献の抽出）'!S41)="異"),REPLACE('（拒絶理由引用・登録時参考文献の抽出）'!S41,1,31,""),"")</f>
        <v/>
      </c>
      <c r="Q41" t="str">
        <f>IF(OR(LEFT('（拒絶理由引用・登録時参考文献の抽出）'!T41)="拒",LEFT('（拒絶理由引用・登録時参考文献の抽出）'!T41)="異"),REPLACE('（拒絶理由引用・登録時参考文献の抽出）'!T41,1,31,""),"")</f>
        <v/>
      </c>
      <c r="R41" t="str">
        <f>IF(OR(LEFT('（拒絶理由引用・登録時参考文献の抽出）'!U41)="拒",LEFT('（拒絶理由引用・登録時参考文献の抽出）'!U41)="異"),REPLACE('（拒絶理由引用・登録時参考文献の抽出）'!U41,1,31,""),"")</f>
        <v/>
      </c>
      <c r="S41" t="str">
        <f>IF(OR(LEFT('（拒絶理由引用・登録時参考文献の抽出）'!V41)="拒",LEFT('（拒絶理由引用・登録時参考文献の抽出）'!V41)="異"),REPLACE('（拒絶理由引用・登録時参考文献の抽出）'!V41,1,31,""),"")</f>
        <v/>
      </c>
      <c r="T41" t="str">
        <f>IF(OR(LEFT('（拒絶理由引用・登録時参考文献の抽出）'!W41)="拒",LEFT('（拒絶理由引用・登録時参考文献の抽出）'!W41)="異"),REPLACE('（拒絶理由引用・登録時参考文献の抽出）'!W41,1,31,""),"")</f>
        <v/>
      </c>
      <c r="U41" t="str">
        <f>IF(OR(LEFT('（拒絶理由引用・登録時参考文献の抽出）'!X41)="拒",LEFT('（拒絶理由引用・登録時参考文献の抽出）'!X41)="異"),REPLACE('（拒絶理由引用・登録時参考文献の抽出）'!X41,1,31,""),"")</f>
        <v/>
      </c>
      <c r="V41" t="str">
        <f>IF(OR(LEFT('（拒絶理由引用・登録時参考文献の抽出）'!Y41)="拒",LEFT('（拒絶理由引用・登録時参考文献の抽出）'!Y41)="異"),REPLACE('（拒絶理由引用・登録時参考文献の抽出）'!Y41,1,31,""),"")</f>
        <v/>
      </c>
      <c r="W41" t="str">
        <f>IF(OR(LEFT('（拒絶理由引用・登録時参考文献の抽出）'!Z41)="拒",LEFT('（拒絶理由引用・登録時参考文献の抽出）'!Z41)="異"),REPLACE('（拒絶理由引用・登録時参考文献の抽出）'!Z41,1,31,""),"")</f>
        <v/>
      </c>
      <c r="X41" t="str">
        <f>IF(OR(LEFT('（拒絶理由引用・登録時参考文献の抽出）'!AA41)="拒",LEFT('（拒絶理由引用・登録時参考文献の抽出）'!AA41)="異"),REPLACE('（拒絶理由引用・登録時参考文献の抽出）'!AA41,1,31,""),"")</f>
        <v/>
      </c>
      <c r="Y41" t="str">
        <f>IF(OR(LEFT('（拒絶理由引用・登録時参考文献の抽出）'!AB41)="拒",LEFT('（拒絶理由引用・登録時参考文献の抽出）'!AB41)="異"),REPLACE('（拒絶理由引用・登録時参考文献の抽出）'!AB41,1,31,""),"")</f>
        <v/>
      </c>
      <c r="Z41" t="str">
        <f>IF(OR(LEFT('（拒絶理由引用・登録時参考文献の抽出）'!AC41)="拒",LEFT('（拒絶理由引用・登録時参考文献の抽出）'!AC41)="異"),REPLACE('（拒絶理由引用・登録時参考文献の抽出）'!AC41,1,31,""),"")</f>
        <v/>
      </c>
      <c r="AA41" t="str">
        <f>IF(OR(LEFT('（拒絶理由引用・登録時参考文献の抽出）'!AD41)="拒",LEFT('（拒絶理由引用・登録時参考文献の抽出）'!AD41)="異"),REPLACE('（拒絶理由引用・登録時参考文献の抽出）'!AD41,1,31,""),"")</f>
        <v/>
      </c>
      <c r="AB41" t="str">
        <f>IF(OR(LEFT('（拒絶理由引用・登録時参考文献の抽出）'!AE41)="拒",LEFT('（拒絶理由引用・登録時参考文献の抽出）'!AE41)="異"),REPLACE('（拒絶理由引用・登録時参考文献の抽出）'!AE41,1,31,""),"")</f>
        <v/>
      </c>
      <c r="AC41" t="str">
        <f>IF(OR(LEFT('（拒絶理由引用・登録時参考文献の抽出）'!AF41)="拒",LEFT('（拒絶理由引用・登録時参考文献の抽出）'!AF41)="異"),REPLACE('（拒絶理由引用・登録時参考文献の抽出）'!AF41,1,31,""),"")</f>
        <v/>
      </c>
      <c r="AD41" t="str">
        <f>IF(OR(LEFT('（拒絶理由引用・登録時参考文献の抽出）'!AG41)="拒",LEFT('（拒絶理由引用・登録時参考文献の抽出）'!AG41)="異"),REPLACE('（拒絶理由引用・登録時参考文献の抽出）'!AG41,1,31,""),"")</f>
        <v/>
      </c>
      <c r="AE41" t="str">
        <f>IF(OR(LEFT('（拒絶理由引用・登録時参考文献の抽出）'!AH41)="拒",LEFT('（拒絶理由引用・登録時参考文献の抽出）'!AH41)="異"),REPLACE('（拒絶理由引用・登録時参考文献の抽出）'!AH41,1,31,""),"")</f>
        <v/>
      </c>
      <c r="AF41" t="str">
        <f>IF(OR(LEFT('（拒絶理由引用・登録時参考文献の抽出）'!AI41)="拒",LEFT('（拒絶理由引用・登録時参考文献の抽出）'!AI41)="異"),REPLACE('（拒絶理由引用・登録時参考文献の抽出）'!AI41,1,31,""),"")</f>
        <v/>
      </c>
      <c r="AG41" t="str">
        <f>IF(OR(LEFT('（拒絶理由引用・登録時参考文献の抽出）'!AJ41)="拒",LEFT('（拒絶理由引用・登録時参考文献の抽出）'!AJ41)="異"),REPLACE('（拒絶理由引用・登録時参考文献の抽出）'!AJ41,1,31,""),"")</f>
        <v/>
      </c>
      <c r="AH41" t="str">
        <f>IF(OR(LEFT('（拒絶理由引用・登録時参考文献の抽出）'!AK41)="拒",LEFT('（拒絶理由引用・登録時参考文献の抽出）'!AK41)="異"),REPLACE('（拒絶理由引用・登録時参考文献の抽出）'!AK41,1,31,""),"")</f>
        <v/>
      </c>
      <c r="AI41" t="str">
        <f>IF(OR(LEFT('（拒絶理由引用・登録時参考文献の抽出）'!AL41)="拒",LEFT('（拒絶理由引用・登録時参考文献の抽出）'!AL41)="異"),REPLACE('（拒絶理由引用・登録時参考文献の抽出）'!AL41,1,31,""),"")</f>
        <v/>
      </c>
      <c r="AJ41" t="str">
        <f>IF(OR(LEFT('（拒絶理由引用・登録時参考文献の抽出）'!AM41)="拒",LEFT('（拒絶理由引用・登録時参考文献の抽出）'!AM41)="異"),REPLACE('（拒絶理由引用・登録時参考文献の抽出）'!AM41,1,31,""),"")</f>
        <v/>
      </c>
      <c r="AK41" t="str">
        <f>IF(OR(LEFT('（拒絶理由引用・登録時参考文献の抽出）'!AN41)="拒",LEFT('（拒絶理由引用・登録時参考文献の抽出）'!AN41)="異"),REPLACE('（拒絶理由引用・登録時参考文献の抽出）'!AN41,1,31,""),"")</f>
        <v/>
      </c>
      <c r="AL41" t="str">
        <f>IF(OR(LEFT('（拒絶理由引用・登録時参考文献の抽出）'!AO41)="拒",LEFT('（拒絶理由引用・登録時参考文献の抽出）'!AO41)="異"),REPLACE('（拒絶理由引用・登録時参考文献の抽出）'!AO41,1,31,""),"")</f>
        <v/>
      </c>
      <c r="AM41" t="str">
        <f>IF(OR(LEFT('（拒絶理由引用・登録時参考文献の抽出）'!AP41)="拒",LEFT('（拒絶理由引用・登録時参考文献の抽出）'!AP41)="異"),REPLACE('（拒絶理由引用・登録時参考文献の抽出）'!AP41,1,31,""),"")</f>
        <v/>
      </c>
      <c r="AN41" t="str">
        <f>IF(OR(LEFT('（拒絶理由引用・登録時参考文献の抽出）'!AQ41)="拒",LEFT('（拒絶理由引用・登録時参考文献の抽出）'!AQ41)="異"),REPLACE('（拒絶理由引用・登録時参考文献の抽出）'!AQ41,1,31,""),"")</f>
        <v/>
      </c>
      <c r="AO41" t="str">
        <f>IF(OR(LEFT('（拒絶理由引用・登録時参考文献の抽出）'!AR41)="拒",LEFT('（拒絶理由引用・登録時参考文献の抽出）'!AR41)="異"),REPLACE('（拒絶理由引用・登録時参考文献の抽出）'!AR41,1,31,""),"")</f>
        <v/>
      </c>
      <c r="AP41" t="str">
        <f>IF(OR(LEFT('（拒絶理由引用・登録時参考文献の抽出）'!AS41)="拒",LEFT('（拒絶理由引用・登録時参考文献の抽出）'!AS41)="異"),REPLACE('（拒絶理由引用・登録時参考文献の抽出）'!AS41,1,31,""),"")</f>
        <v/>
      </c>
      <c r="AQ41" t="str">
        <f>IF(OR(LEFT('（拒絶理由引用・登録時参考文献の抽出）'!AT41)="拒",LEFT('（拒絶理由引用・登録時参考文献の抽出）'!AT41)="異"),REPLACE('（拒絶理由引用・登録時参考文献の抽出）'!AT41,1,31,""),"")</f>
        <v/>
      </c>
      <c r="AR41" t="str">
        <f>IF(OR(LEFT('（拒絶理由引用・登録時参考文献の抽出）'!AU41)="拒",LEFT('（拒絶理由引用・登録時参考文献の抽出）'!AU41)="異"),REPLACE('（拒絶理由引用・登録時参考文献の抽出）'!AU41,1,31,""),"")</f>
        <v/>
      </c>
      <c r="AS41" t="str">
        <f>IF(OR(LEFT('（拒絶理由引用・登録時参考文献の抽出）'!AV41)="拒",LEFT('（拒絶理由引用・登録時参考文献の抽出）'!AV41)="異"),REPLACE('（拒絶理由引用・登録時参考文献の抽出）'!AV41,1,31,""),"")</f>
        <v/>
      </c>
      <c r="AT41" t="str">
        <f>IF(OR(LEFT('（拒絶理由引用・登録時参考文献の抽出）'!AW41)="拒",LEFT('（拒絶理由引用・登録時参考文献の抽出）'!AW41)="異"),REPLACE('（拒絶理由引用・登録時参考文献の抽出）'!AW41,1,31,""),"")</f>
        <v/>
      </c>
      <c r="AU41" t="str">
        <f>IF(OR(LEFT('（拒絶理由引用・登録時参考文献の抽出）'!AX41)="拒",LEFT('（拒絶理由引用・登録時参考文献の抽出）'!AX41)="異"),REPLACE('（拒絶理由引用・登録時参考文献の抽出）'!AX41,1,31,""),"")</f>
        <v/>
      </c>
      <c r="AV41" t="str">
        <f>IF(OR(LEFT('（拒絶理由引用・登録時参考文献の抽出）'!AY41)="拒",LEFT('（拒絶理由引用・登録時参考文献の抽出）'!AY41)="異"),REPLACE('（拒絶理由引用・登録時参考文献の抽出）'!AY41,1,31,""),"")</f>
        <v/>
      </c>
      <c r="AW41" t="str">
        <f>IF(OR(LEFT('（拒絶理由引用・登録時参考文献の抽出）'!AZ41)="拒",LEFT('（拒絶理由引用・登録時参考文献の抽出）'!AZ41)="異"),REPLACE('（拒絶理由引用・登録時参考文献の抽出）'!AZ41,1,31,""),"")</f>
        <v/>
      </c>
    </row>
    <row r="42" spans="1:49" x14ac:dyDescent="0.15">
      <c r="A42" s="7" t="s">
        <v>215</v>
      </c>
      <c r="B42" t="str">
        <f>IF(OR(LEFT('（拒絶理由引用・登録時参考文献の抽出）'!E42)="拒",LEFT('（拒絶理由引用・登録時参考文献の抽出）'!E42)="異"),REPLACE('（拒絶理由引用・登録時参考文献の抽出）'!E42,1,31,""),"")</f>
        <v/>
      </c>
      <c r="C42" t="str">
        <f>IF(OR(LEFT('（拒絶理由引用・登録時参考文献の抽出）'!F42)="拒",LEFT('（拒絶理由引用・登録時参考文献の抽出）'!F42)="異"),REPLACE('（拒絶理由引用・登録時参考文献の抽出）'!F42,1,31,""),"")</f>
        <v/>
      </c>
      <c r="D42" t="str">
        <f>IF(OR(LEFT('（拒絶理由引用・登録時参考文献の抽出）'!G42)="拒",LEFT('（拒絶理由引用・登録時参考文献の抽出）'!G42)="異"),REPLACE('（拒絶理由引用・登録時参考文献の抽出）'!G42,1,31,""),"")</f>
        <v/>
      </c>
      <c r="E42" t="str">
        <f>IF(OR(LEFT('（拒絶理由引用・登録時参考文献の抽出）'!H42)="拒",LEFT('（拒絶理由引用・登録時参考文献の抽出）'!H42)="異"),REPLACE('（拒絶理由引用・登録時参考文献の抽出）'!H42,1,31,""),"")</f>
        <v/>
      </c>
      <c r="F42" t="str">
        <f>IF(OR(LEFT('（拒絶理由引用・登録時参考文献の抽出）'!I42)="拒",LEFT('（拒絶理由引用・登録時参考文献の抽出）'!I42)="異"),REPLACE('（拒絶理由引用・登録時参考文献の抽出）'!I42,1,31,""),"")</f>
        <v/>
      </c>
      <c r="G42" t="str">
        <f>IF(OR(LEFT('（拒絶理由引用・登録時参考文献の抽出）'!J42)="拒",LEFT('（拒絶理由引用・登録時参考文献の抽出）'!J42)="異"),REPLACE('（拒絶理由引用・登録時参考文献の抽出）'!J42,1,31,""),"")</f>
        <v/>
      </c>
      <c r="H42" t="str">
        <f>IF(OR(LEFT('（拒絶理由引用・登録時参考文献の抽出）'!K42)="拒",LEFT('（拒絶理由引用・登録時参考文献の抽出）'!K42)="異"),REPLACE('（拒絶理由引用・登録時参考文献の抽出）'!K42,1,31,""),"")</f>
        <v/>
      </c>
      <c r="I42" t="str">
        <f>IF(OR(LEFT('（拒絶理由引用・登録時参考文献の抽出）'!L42)="拒",LEFT('（拒絶理由引用・登録時参考文献の抽出）'!L42)="異"),REPLACE('（拒絶理由引用・登録時参考文献の抽出）'!L42,1,31,""),"")</f>
        <v/>
      </c>
      <c r="J42" t="str">
        <f>IF(OR(LEFT('（拒絶理由引用・登録時参考文献の抽出）'!M42)="拒",LEFT('（拒絶理由引用・登録時参考文献の抽出）'!M42)="異"),REPLACE('（拒絶理由引用・登録時参考文献の抽出）'!M42,1,31,""),"")</f>
        <v/>
      </c>
      <c r="K42" t="str">
        <f>IF(OR(LEFT('（拒絶理由引用・登録時参考文献の抽出）'!N42)="拒",LEFT('（拒絶理由引用・登録時参考文献の抽出）'!N42)="異"),REPLACE('（拒絶理由引用・登録時参考文献の抽出）'!N42,1,31,""),"")</f>
        <v/>
      </c>
      <c r="L42" t="str">
        <f>IF(OR(LEFT('（拒絶理由引用・登録時参考文献の抽出）'!O42)="拒",LEFT('（拒絶理由引用・登録時参考文献の抽出）'!O42)="異"),REPLACE('（拒絶理由引用・登録時参考文献の抽出）'!O42,1,31,""),"")</f>
        <v/>
      </c>
      <c r="M42" t="str">
        <f>IF(OR(LEFT('（拒絶理由引用・登録時参考文献の抽出）'!P42)="拒",LEFT('（拒絶理由引用・登録時参考文献の抽出）'!P42)="異"),REPLACE('（拒絶理由引用・登録時参考文献の抽出）'!P42,1,31,""),"")</f>
        <v/>
      </c>
      <c r="N42" t="str">
        <f>IF(OR(LEFT('（拒絶理由引用・登録時参考文献の抽出）'!Q42)="拒",LEFT('（拒絶理由引用・登録時参考文献の抽出）'!Q42)="異"),REPLACE('（拒絶理由引用・登録時参考文献の抽出）'!Q42,1,31,""),"")</f>
        <v/>
      </c>
      <c r="O42" t="str">
        <f>IF(OR(LEFT('（拒絶理由引用・登録時参考文献の抽出）'!R42)="拒",LEFT('（拒絶理由引用・登録時参考文献の抽出）'!R42)="異"),REPLACE('（拒絶理由引用・登録時参考文献の抽出）'!R42,1,31,""),"")</f>
        <v/>
      </c>
      <c r="P42" t="str">
        <f>IF(OR(LEFT('（拒絶理由引用・登録時参考文献の抽出）'!S42)="拒",LEFT('（拒絶理由引用・登録時参考文献の抽出）'!S42)="異"),REPLACE('（拒絶理由引用・登録時参考文献の抽出）'!S42,1,31,""),"")</f>
        <v/>
      </c>
      <c r="Q42" t="str">
        <f>IF(OR(LEFT('（拒絶理由引用・登録時参考文献の抽出）'!T42)="拒",LEFT('（拒絶理由引用・登録時参考文献の抽出）'!T42)="異"),REPLACE('（拒絶理由引用・登録時参考文献の抽出）'!T42,1,31,""),"")</f>
        <v/>
      </c>
      <c r="R42" t="str">
        <f>IF(OR(LEFT('（拒絶理由引用・登録時参考文献の抽出）'!U42)="拒",LEFT('（拒絶理由引用・登録時参考文献の抽出）'!U42)="異"),REPLACE('（拒絶理由引用・登録時参考文献の抽出）'!U42,1,31,""),"")</f>
        <v/>
      </c>
      <c r="S42" t="str">
        <f>IF(OR(LEFT('（拒絶理由引用・登録時参考文献の抽出）'!V42)="拒",LEFT('（拒絶理由引用・登録時参考文献の抽出）'!V42)="異"),REPLACE('（拒絶理由引用・登録時参考文献の抽出）'!V42,1,31,""),"")</f>
        <v/>
      </c>
      <c r="T42" t="str">
        <f>IF(OR(LEFT('（拒絶理由引用・登録時参考文献の抽出）'!W42)="拒",LEFT('（拒絶理由引用・登録時参考文献の抽出）'!W42)="異"),REPLACE('（拒絶理由引用・登録時参考文献の抽出）'!W42,1,31,""),"")</f>
        <v/>
      </c>
      <c r="U42" t="str">
        <f>IF(OR(LEFT('（拒絶理由引用・登録時参考文献の抽出）'!X42)="拒",LEFT('（拒絶理由引用・登録時参考文献の抽出）'!X42)="異"),REPLACE('（拒絶理由引用・登録時参考文献の抽出）'!X42,1,31,""),"")</f>
        <v/>
      </c>
      <c r="V42" t="str">
        <f>IF(OR(LEFT('（拒絶理由引用・登録時参考文献の抽出）'!Y42)="拒",LEFT('（拒絶理由引用・登録時参考文献の抽出）'!Y42)="異"),REPLACE('（拒絶理由引用・登録時参考文献の抽出）'!Y42,1,31,""),"")</f>
        <v/>
      </c>
      <c r="W42" t="str">
        <f>IF(OR(LEFT('（拒絶理由引用・登録時参考文献の抽出）'!Z42)="拒",LEFT('（拒絶理由引用・登録時参考文献の抽出）'!Z42)="異"),REPLACE('（拒絶理由引用・登録時参考文献の抽出）'!Z42,1,31,""),"")</f>
        <v/>
      </c>
      <c r="X42" t="str">
        <f>IF(OR(LEFT('（拒絶理由引用・登録時参考文献の抽出）'!AA42)="拒",LEFT('（拒絶理由引用・登録時参考文献の抽出）'!AA42)="異"),REPLACE('（拒絶理由引用・登録時参考文献の抽出）'!AA42,1,31,""),"")</f>
        <v/>
      </c>
      <c r="Y42" t="str">
        <f>IF(OR(LEFT('（拒絶理由引用・登録時参考文献の抽出）'!AB42)="拒",LEFT('（拒絶理由引用・登録時参考文献の抽出）'!AB42)="異"),REPLACE('（拒絶理由引用・登録時参考文献の抽出）'!AB42,1,31,""),"")</f>
        <v/>
      </c>
      <c r="Z42" t="str">
        <f>IF(OR(LEFT('（拒絶理由引用・登録時参考文献の抽出）'!AC42)="拒",LEFT('（拒絶理由引用・登録時参考文献の抽出）'!AC42)="異"),REPLACE('（拒絶理由引用・登録時参考文献の抽出）'!AC42,1,31,""),"")</f>
        <v/>
      </c>
      <c r="AA42" t="str">
        <f>IF(OR(LEFT('（拒絶理由引用・登録時参考文献の抽出）'!AD42)="拒",LEFT('（拒絶理由引用・登録時参考文献の抽出）'!AD42)="異"),REPLACE('（拒絶理由引用・登録時参考文献の抽出）'!AD42,1,31,""),"")</f>
        <v/>
      </c>
      <c r="AB42" t="str">
        <f>IF(OR(LEFT('（拒絶理由引用・登録時参考文献の抽出）'!AE42)="拒",LEFT('（拒絶理由引用・登録時参考文献の抽出）'!AE42)="異"),REPLACE('（拒絶理由引用・登録時参考文献の抽出）'!AE42,1,31,""),"")</f>
        <v/>
      </c>
      <c r="AC42" t="str">
        <f>IF(OR(LEFT('（拒絶理由引用・登録時参考文献の抽出）'!AF42)="拒",LEFT('（拒絶理由引用・登録時参考文献の抽出）'!AF42)="異"),REPLACE('（拒絶理由引用・登録時参考文献の抽出）'!AF42,1,31,""),"")</f>
        <v/>
      </c>
      <c r="AD42" t="str">
        <f>IF(OR(LEFT('（拒絶理由引用・登録時参考文献の抽出）'!AG42)="拒",LEFT('（拒絶理由引用・登録時参考文献の抽出）'!AG42)="異"),REPLACE('（拒絶理由引用・登録時参考文献の抽出）'!AG42,1,31,""),"")</f>
        <v/>
      </c>
      <c r="AE42" t="str">
        <f>IF(OR(LEFT('（拒絶理由引用・登録時参考文献の抽出）'!AH42)="拒",LEFT('（拒絶理由引用・登録時参考文献の抽出）'!AH42)="異"),REPLACE('（拒絶理由引用・登録時参考文献の抽出）'!AH42,1,31,""),"")</f>
        <v/>
      </c>
      <c r="AF42" t="str">
        <f>IF(OR(LEFT('（拒絶理由引用・登録時参考文献の抽出）'!AI42)="拒",LEFT('（拒絶理由引用・登録時参考文献の抽出）'!AI42)="異"),REPLACE('（拒絶理由引用・登録時参考文献の抽出）'!AI42,1,31,""),"")</f>
        <v/>
      </c>
      <c r="AG42" t="str">
        <f>IF(OR(LEFT('（拒絶理由引用・登録時参考文献の抽出）'!AJ42)="拒",LEFT('（拒絶理由引用・登録時参考文献の抽出）'!AJ42)="異"),REPLACE('（拒絶理由引用・登録時参考文献の抽出）'!AJ42,1,31,""),"")</f>
        <v/>
      </c>
      <c r="AH42" t="str">
        <f>IF(OR(LEFT('（拒絶理由引用・登録時参考文献の抽出）'!AK42)="拒",LEFT('（拒絶理由引用・登録時参考文献の抽出）'!AK42)="異"),REPLACE('（拒絶理由引用・登録時参考文献の抽出）'!AK42,1,31,""),"")</f>
        <v/>
      </c>
      <c r="AI42" t="str">
        <f>IF(OR(LEFT('（拒絶理由引用・登録時参考文献の抽出）'!AL42)="拒",LEFT('（拒絶理由引用・登録時参考文献の抽出）'!AL42)="異"),REPLACE('（拒絶理由引用・登録時参考文献の抽出）'!AL42,1,31,""),"")</f>
        <v/>
      </c>
      <c r="AJ42" t="str">
        <f>IF(OR(LEFT('（拒絶理由引用・登録時参考文献の抽出）'!AM42)="拒",LEFT('（拒絶理由引用・登録時参考文献の抽出）'!AM42)="異"),REPLACE('（拒絶理由引用・登録時参考文献の抽出）'!AM42,1,31,""),"")</f>
        <v/>
      </c>
      <c r="AK42" t="str">
        <f>IF(OR(LEFT('（拒絶理由引用・登録時参考文献の抽出）'!AN42)="拒",LEFT('（拒絶理由引用・登録時参考文献の抽出）'!AN42)="異"),REPLACE('（拒絶理由引用・登録時参考文献の抽出）'!AN42,1,31,""),"")</f>
        <v/>
      </c>
      <c r="AL42" t="str">
        <f>IF(OR(LEFT('（拒絶理由引用・登録時参考文献の抽出）'!AO42)="拒",LEFT('（拒絶理由引用・登録時参考文献の抽出）'!AO42)="異"),REPLACE('（拒絶理由引用・登録時参考文献の抽出）'!AO42,1,31,""),"")</f>
        <v/>
      </c>
      <c r="AM42" t="str">
        <f>IF(OR(LEFT('（拒絶理由引用・登録時参考文献の抽出）'!AP42)="拒",LEFT('（拒絶理由引用・登録時参考文献の抽出）'!AP42)="異"),REPLACE('（拒絶理由引用・登録時参考文献の抽出）'!AP42,1,31,""),"")</f>
        <v/>
      </c>
      <c r="AN42" t="str">
        <f>IF(OR(LEFT('（拒絶理由引用・登録時参考文献の抽出）'!AQ42)="拒",LEFT('（拒絶理由引用・登録時参考文献の抽出）'!AQ42)="異"),REPLACE('（拒絶理由引用・登録時参考文献の抽出）'!AQ42,1,31,""),"")</f>
        <v/>
      </c>
      <c r="AO42" t="str">
        <f>IF(OR(LEFT('（拒絶理由引用・登録時参考文献の抽出）'!AR42)="拒",LEFT('（拒絶理由引用・登録時参考文献の抽出）'!AR42)="異"),REPLACE('（拒絶理由引用・登録時参考文献の抽出）'!AR42,1,31,""),"")</f>
        <v/>
      </c>
      <c r="AP42" t="str">
        <f>IF(OR(LEFT('（拒絶理由引用・登録時参考文献の抽出）'!AS42)="拒",LEFT('（拒絶理由引用・登録時参考文献の抽出）'!AS42)="異"),REPLACE('（拒絶理由引用・登録時参考文献の抽出）'!AS42,1,31,""),"")</f>
        <v/>
      </c>
      <c r="AQ42" t="str">
        <f>IF(OR(LEFT('（拒絶理由引用・登録時参考文献の抽出）'!AT42)="拒",LEFT('（拒絶理由引用・登録時参考文献の抽出）'!AT42)="異"),REPLACE('（拒絶理由引用・登録時参考文献の抽出）'!AT42,1,31,""),"")</f>
        <v/>
      </c>
      <c r="AR42" t="str">
        <f>IF(OR(LEFT('（拒絶理由引用・登録時参考文献の抽出）'!AU42)="拒",LEFT('（拒絶理由引用・登録時参考文献の抽出）'!AU42)="異"),REPLACE('（拒絶理由引用・登録時参考文献の抽出）'!AU42,1,31,""),"")</f>
        <v/>
      </c>
      <c r="AS42" t="str">
        <f>IF(OR(LEFT('（拒絶理由引用・登録時参考文献の抽出）'!AV42)="拒",LEFT('（拒絶理由引用・登録時参考文献の抽出）'!AV42)="異"),REPLACE('（拒絶理由引用・登録時参考文献の抽出）'!AV42,1,31,""),"")</f>
        <v/>
      </c>
      <c r="AT42" t="str">
        <f>IF(OR(LEFT('（拒絶理由引用・登録時参考文献の抽出）'!AW42)="拒",LEFT('（拒絶理由引用・登録時参考文献の抽出）'!AW42)="異"),REPLACE('（拒絶理由引用・登録時参考文献の抽出）'!AW42,1,31,""),"")</f>
        <v/>
      </c>
      <c r="AU42" t="str">
        <f>IF(OR(LEFT('（拒絶理由引用・登録時参考文献の抽出）'!AX42)="拒",LEFT('（拒絶理由引用・登録時参考文献の抽出）'!AX42)="異"),REPLACE('（拒絶理由引用・登録時参考文献の抽出）'!AX42,1,31,""),"")</f>
        <v/>
      </c>
      <c r="AV42" t="str">
        <f>IF(OR(LEFT('（拒絶理由引用・登録時参考文献の抽出）'!AY42)="拒",LEFT('（拒絶理由引用・登録時参考文献の抽出）'!AY42)="異"),REPLACE('（拒絶理由引用・登録時参考文献の抽出）'!AY42,1,31,""),"")</f>
        <v/>
      </c>
      <c r="AW42" t="str">
        <f>IF(OR(LEFT('（拒絶理由引用・登録時参考文献の抽出）'!AZ42)="拒",LEFT('（拒絶理由引用・登録時参考文献の抽出）'!AZ42)="異"),REPLACE('（拒絶理由引用・登録時参考文献の抽出）'!AZ42,1,31,""),"")</f>
        <v/>
      </c>
    </row>
    <row r="43" spans="1:49" x14ac:dyDescent="0.15">
      <c r="A43" s="7" t="s">
        <v>220</v>
      </c>
      <c r="B43" t="str">
        <f>IF(OR(LEFT('（拒絶理由引用・登録時参考文献の抽出）'!E43)="拒",LEFT('（拒絶理由引用・登録時参考文献の抽出）'!E43)="異"),REPLACE('（拒絶理由引用・登録時参考文献の抽出）'!E43,1,31,""),"")</f>
        <v/>
      </c>
      <c r="C43" t="str">
        <f>IF(OR(LEFT('（拒絶理由引用・登録時参考文献の抽出）'!F43)="拒",LEFT('（拒絶理由引用・登録時参考文献の抽出）'!F43)="異"),REPLACE('（拒絶理由引用・登録時参考文献の抽出）'!F43,1,31,""),"")</f>
        <v/>
      </c>
      <c r="D43" t="str">
        <f>IF(OR(LEFT('（拒絶理由引用・登録時参考文献の抽出）'!G43)="拒",LEFT('（拒絶理由引用・登録時参考文献の抽出）'!G43)="異"),REPLACE('（拒絶理由引用・登録時参考文献の抽出）'!G43,1,31,""),"")</f>
        <v/>
      </c>
      <c r="E43" t="str">
        <f>IF(OR(LEFT('（拒絶理由引用・登録時参考文献の抽出）'!H43)="拒",LEFT('（拒絶理由引用・登録時参考文献の抽出）'!H43)="異"),REPLACE('（拒絶理由引用・登録時参考文献の抽出）'!H43,1,31,""),"")</f>
        <v/>
      </c>
      <c r="F43" t="str">
        <f>IF(OR(LEFT('（拒絶理由引用・登録時参考文献の抽出）'!I43)="拒",LEFT('（拒絶理由引用・登録時参考文献の抽出）'!I43)="異"),REPLACE('（拒絶理由引用・登録時参考文献の抽出）'!I43,1,31,""),"")</f>
        <v/>
      </c>
      <c r="G43" t="str">
        <f>IF(OR(LEFT('（拒絶理由引用・登録時参考文献の抽出）'!J43)="拒",LEFT('（拒絶理由引用・登録時参考文献の抽出）'!J43)="異"),REPLACE('（拒絶理由引用・登録時参考文献の抽出）'!J43,1,31,""),"")</f>
        <v/>
      </c>
      <c r="H43" t="str">
        <f>IF(OR(LEFT('（拒絶理由引用・登録時参考文献の抽出）'!K43)="拒",LEFT('（拒絶理由引用・登録時参考文献の抽出）'!K43)="異"),REPLACE('（拒絶理由引用・登録時参考文献の抽出）'!K43,1,31,""),"")</f>
        <v/>
      </c>
      <c r="I43" t="str">
        <f>IF(OR(LEFT('（拒絶理由引用・登録時参考文献の抽出）'!L43)="拒",LEFT('（拒絶理由引用・登録時参考文献の抽出）'!L43)="異"),REPLACE('（拒絶理由引用・登録時参考文献の抽出）'!L43,1,31,""),"")</f>
        <v/>
      </c>
      <c r="J43" t="str">
        <f>IF(OR(LEFT('（拒絶理由引用・登録時参考文献の抽出）'!M43)="拒",LEFT('（拒絶理由引用・登録時参考文献の抽出）'!M43)="異"),REPLACE('（拒絶理由引用・登録時参考文献の抽出）'!M43,1,31,""),"")</f>
        <v/>
      </c>
      <c r="K43" t="str">
        <f>IF(OR(LEFT('（拒絶理由引用・登録時参考文献の抽出）'!N43)="拒",LEFT('（拒絶理由引用・登録時参考文献の抽出）'!N43)="異"),REPLACE('（拒絶理由引用・登録時参考文献の抽出）'!N43,1,31,""),"")</f>
        <v/>
      </c>
      <c r="L43" t="str">
        <f>IF(OR(LEFT('（拒絶理由引用・登録時参考文献の抽出）'!O43)="拒",LEFT('（拒絶理由引用・登録時参考文献の抽出）'!O43)="異"),REPLACE('（拒絶理由引用・登録時参考文献の抽出）'!O43,1,31,""),"")</f>
        <v/>
      </c>
      <c r="M43" t="str">
        <f>IF(OR(LEFT('（拒絶理由引用・登録時参考文献の抽出）'!P43)="拒",LEFT('（拒絶理由引用・登録時参考文献の抽出）'!P43)="異"),REPLACE('（拒絶理由引用・登録時参考文献の抽出）'!P43,1,31,""),"")</f>
        <v/>
      </c>
      <c r="N43" t="str">
        <f>IF(OR(LEFT('（拒絶理由引用・登録時参考文献の抽出）'!Q43)="拒",LEFT('（拒絶理由引用・登録時参考文献の抽出）'!Q43)="異"),REPLACE('（拒絶理由引用・登録時参考文献の抽出）'!Q43,1,31,""),"")</f>
        <v/>
      </c>
      <c r="O43" t="str">
        <f>IF(OR(LEFT('（拒絶理由引用・登録時参考文献の抽出）'!R43)="拒",LEFT('（拒絶理由引用・登録時参考文献の抽出）'!R43)="異"),REPLACE('（拒絶理由引用・登録時参考文献の抽出）'!R43,1,31,""),"")</f>
        <v/>
      </c>
      <c r="P43" t="str">
        <f>IF(OR(LEFT('（拒絶理由引用・登録時参考文献の抽出）'!S43)="拒",LEFT('（拒絶理由引用・登録時参考文献の抽出）'!S43)="異"),REPLACE('（拒絶理由引用・登録時参考文献の抽出）'!S43,1,31,""),"")</f>
        <v/>
      </c>
      <c r="Q43" t="str">
        <f>IF(OR(LEFT('（拒絶理由引用・登録時参考文献の抽出）'!T43)="拒",LEFT('（拒絶理由引用・登録時参考文献の抽出）'!T43)="異"),REPLACE('（拒絶理由引用・登録時参考文献の抽出）'!T43,1,31,""),"")</f>
        <v/>
      </c>
      <c r="R43" t="str">
        <f>IF(OR(LEFT('（拒絶理由引用・登録時参考文献の抽出）'!U43)="拒",LEFT('（拒絶理由引用・登録時参考文献の抽出）'!U43)="異"),REPLACE('（拒絶理由引用・登録時参考文献の抽出）'!U43,1,31,""),"")</f>
        <v/>
      </c>
      <c r="S43" t="str">
        <f>IF(OR(LEFT('（拒絶理由引用・登録時参考文献の抽出）'!V43)="拒",LEFT('（拒絶理由引用・登録時参考文献の抽出）'!V43)="異"),REPLACE('（拒絶理由引用・登録時参考文献の抽出）'!V43,1,31,""),"")</f>
        <v/>
      </c>
      <c r="T43" t="str">
        <f>IF(OR(LEFT('（拒絶理由引用・登録時参考文献の抽出）'!W43)="拒",LEFT('（拒絶理由引用・登録時参考文献の抽出）'!W43)="異"),REPLACE('（拒絶理由引用・登録時参考文献の抽出）'!W43,1,31,""),"")</f>
        <v/>
      </c>
      <c r="U43" t="str">
        <f>IF(OR(LEFT('（拒絶理由引用・登録時参考文献の抽出）'!X43)="拒",LEFT('（拒絶理由引用・登録時参考文献の抽出）'!X43)="異"),REPLACE('（拒絶理由引用・登録時参考文献の抽出）'!X43,1,31,""),"")</f>
        <v/>
      </c>
      <c r="V43" t="str">
        <f>IF(OR(LEFT('（拒絶理由引用・登録時参考文献の抽出）'!Y43)="拒",LEFT('（拒絶理由引用・登録時参考文献の抽出）'!Y43)="異"),REPLACE('（拒絶理由引用・登録時参考文献の抽出）'!Y43,1,31,""),"")</f>
        <v/>
      </c>
      <c r="W43" t="str">
        <f>IF(OR(LEFT('（拒絶理由引用・登録時参考文献の抽出）'!Z43)="拒",LEFT('（拒絶理由引用・登録時参考文献の抽出）'!Z43)="異"),REPLACE('（拒絶理由引用・登録時参考文献の抽出）'!Z43,1,31,""),"")</f>
        <v/>
      </c>
      <c r="X43" t="str">
        <f>IF(OR(LEFT('（拒絶理由引用・登録時参考文献の抽出）'!AA43)="拒",LEFT('（拒絶理由引用・登録時参考文献の抽出）'!AA43)="異"),REPLACE('（拒絶理由引用・登録時参考文献の抽出）'!AA43,1,31,""),"")</f>
        <v/>
      </c>
      <c r="Y43" t="str">
        <f>IF(OR(LEFT('（拒絶理由引用・登録時参考文献の抽出）'!AB43)="拒",LEFT('（拒絶理由引用・登録時参考文献の抽出）'!AB43)="異"),REPLACE('（拒絶理由引用・登録時参考文献の抽出）'!AB43,1,31,""),"")</f>
        <v/>
      </c>
      <c r="Z43" t="str">
        <f>IF(OR(LEFT('（拒絶理由引用・登録時参考文献の抽出）'!AC43)="拒",LEFT('（拒絶理由引用・登録時参考文献の抽出）'!AC43)="異"),REPLACE('（拒絶理由引用・登録時参考文献の抽出）'!AC43,1,31,""),"")</f>
        <v/>
      </c>
      <c r="AA43" t="str">
        <f>IF(OR(LEFT('（拒絶理由引用・登録時参考文献の抽出）'!AD43)="拒",LEFT('（拒絶理由引用・登録時参考文献の抽出）'!AD43)="異"),REPLACE('（拒絶理由引用・登録時参考文献の抽出）'!AD43,1,31,""),"")</f>
        <v/>
      </c>
      <c r="AB43" t="str">
        <f>IF(OR(LEFT('（拒絶理由引用・登録時参考文献の抽出）'!AE43)="拒",LEFT('（拒絶理由引用・登録時参考文献の抽出）'!AE43)="異"),REPLACE('（拒絶理由引用・登録時参考文献の抽出）'!AE43,1,31,""),"")</f>
        <v/>
      </c>
      <c r="AC43" t="str">
        <f>IF(OR(LEFT('（拒絶理由引用・登録時参考文献の抽出）'!AF43)="拒",LEFT('（拒絶理由引用・登録時参考文献の抽出）'!AF43)="異"),REPLACE('（拒絶理由引用・登録時参考文献の抽出）'!AF43,1,31,""),"")</f>
        <v/>
      </c>
      <c r="AD43" t="str">
        <f>IF(OR(LEFT('（拒絶理由引用・登録時参考文献の抽出）'!AG43)="拒",LEFT('（拒絶理由引用・登録時参考文献の抽出）'!AG43)="異"),REPLACE('（拒絶理由引用・登録時参考文献の抽出）'!AG43,1,31,""),"")</f>
        <v/>
      </c>
      <c r="AE43" t="str">
        <f>IF(OR(LEFT('（拒絶理由引用・登録時参考文献の抽出）'!AH43)="拒",LEFT('（拒絶理由引用・登録時参考文献の抽出）'!AH43)="異"),REPLACE('（拒絶理由引用・登録時参考文献の抽出）'!AH43,1,31,""),"")</f>
        <v/>
      </c>
      <c r="AF43" t="str">
        <f>IF(OR(LEFT('（拒絶理由引用・登録時参考文献の抽出）'!AI43)="拒",LEFT('（拒絶理由引用・登録時参考文献の抽出）'!AI43)="異"),REPLACE('（拒絶理由引用・登録時参考文献の抽出）'!AI43,1,31,""),"")</f>
        <v/>
      </c>
      <c r="AG43" t="str">
        <f>IF(OR(LEFT('（拒絶理由引用・登録時参考文献の抽出）'!AJ43)="拒",LEFT('（拒絶理由引用・登録時参考文献の抽出）'!AJ43)="異"),REPLACE('（拒絶理由引用・登録時参考文献の抽出）'!AJ43,1,31,""),"")</f>
        <v/>
      </c>
      <c r="AH43" t="str">
        <f>IF(OR(LEFT('（拒絶理由引用・登録時参考文献の抽出）'!AK43)="拒",LEFT('（拒絶理由引用・登録時参考文献の抽出）'!AK43)="異"),REPLACE('（拒絶理由引用・登録時参考文献の抽出）'!AK43,1,31,""),"")</f>
        <v/>
      </c>
      <c r="AI43" t="str">
        <f>IF(OR(LEFT('（拒絶理由引用・登録時参考文献の抽出）'!AL43)="拒",LEFT('（拒絶理由引用・登録時参考文献の抽出）'!AL43)="異"),REPLACE('（拒絶理由引用・登録時参考文献の抽出）'!AL43,1,31,""),"")</f>
        <v/>
      </c>
      <c r="AJ43" t="str">
        <f>IF(OR(LEFT('（拒絶理由引用・登録時参考文献の抽出）'!AM43)="拒",LEFT('（拒絶理由引用・登録時参考文献の抽出）'!AM43)="異"),REPLACE('（拒絶理由引用・登録時参考文献の抽出）'!AM43,1,31,""),"")</f>
        <v/>
      </c>
      <c r="AK43" t="str">
        <f>IF(OR(LEFT('（拒絶理由引用・登録時参考文献の抽出）'!AN43)="拒",LEFT('（拒絶理由引用・登録時参考文献の抽出）'!AN43)="異"),REPLACE('（拒絶理由引用・登録時参考文献の抽出）'!AN43,1,31,""),"")</f>
        <v/>
      </c>
      <c r="AL43" t="str">
        <f>IF(OR(LEFT('（拒絶理由引用・登録時参考文献の抽出）'!AO43)="拒",LEFT('（拒絶理由引用・登録時参考文献の抽出）'!AO43)="異"),REPLACE('（拒絶理由引用・登録時参考文献の抽出）'!AO43,1,31,""),"")</f>
        <v/>
      </c>
      <c r="AM43" t="str">
        <f>IF(OR(LEFT('（拒絶理由引用・登録時参考文献の抽出）'!AP43)="拒",LEFT('（拒絶理由引用・登録時参考文献の抽出）'!AP43)="異"),REPLACE('（拒絶理由引用・登録時参考文献の抽出）'!AP43,1,31,""),"")</f>
        <v/>
      </c>
      <c r="AN43" t="str">
        <f>IF(OR(LEFT('（拒絶理由引用・登録時参考文献の抽出）'!AQ43)="拒",LEFT('（拒絶理由引用・登録時参考文献の抽出）'!AQ43)="異"),REPLACE('（拒絶理由引用・登録時参考文献の抽出）'!AQ43,1,31,""),"")</f>
        <v/>
      </c>
      <c r="AO43" t="str">
        <f>IF(OR(LEFT('（拒絶理由引用・登録時参考文献の抽出）'!AR43)="拒",LEFT('（拒絶理由引用・登録時参考文献の抽出）'!AR43)="異"),REPLACE('（拒絶理由引用・登録時参考文献の抽出）'!AR43,1,31,""),"")</f>
        <v/>
      </c>
      <c r="AP43" t="str">
        <f>IF(OR(LEFT('（拒絶理由引用・登録時参考文献の抽出）'!AS43)="拒",LEFT('（拒絶理由引用・登録時参考文献の抽出）'!AS43)="異"),REPLACE('（拒絶理由引用・登録時参考文献の抽出）'!AS43,1,31,""),"")</f>
        <v/>
      </c>
      <c r="AQ43" t="str">
        <f>IF(OR(LEFT('（拒絶理由引用・登録時参考文献の抽出）'!AT43)="拒",LEFT('（拒絶理由引用・登録時参考文献の抽出）'!AT43)="異"),REPLACE('（拒絶理由引用・登録時参考文献の抽出）'!AT43,1,31,""),"")</f>
        <v/>
      </c>
      <c r="AR43" t="str">
        <f>IF(OR(LEFT('（拒絶理由引用・登録時参考文献の抽出）'!AU43)="拒",LEFT('（拒絶理由引用・登録時参考文献の抽出）'!AU43)="異"),REPLACE('（拒絶理由引用・登録時参考文献の抽出）'!AU43,1,31,""),"")</f>
        <v/>
      </c>
      <c r="AS43" t="str">
        <f>IF(OR(LEFT('（拒絶理由引用・登録時参考文献の抽出）'!AV43)="拒",LEFT('（拒絶理由引用・登録時参考文献の抽出）'!AV43)="異"),REPLACE('（拒絶理由引用・登録時参考文献の抽出）'!AV43,1,31,""),"")</f>
        <v/>
      </c>
      <c r="AT43" t="str">
        <f>IF(OR(LEFT('（拒絶理由引用・登録時参考文献の抽出）'!AW43)="拒",LEFT('（拒絶理由引用・登録時参考文献の抽出）'!AW43)="異"),REPLACE('（拒絶理由引用・登録時参考文献の抽出）'!AW43,1,31,""),"")</f>
        <v/>
      </c>
      <c r="AU43" t="str">
        <f>IF(OR(LEFT('（拒絶理由引用・登録時参考文献の抽出）'!AX43)="拒",LEFT('（拒絶理由引用・登録時参考文献の抽出）'!AX43)="異"),REPLACE('（拒絶理由引用・登録時参考文献の抽出）'!AX43,1,31,""),"")</f>
        <v/>
      </c>
      <c r="AV43" t="str">
        <f>IF(OR(LEFT('（拒絶理由引用・登録時参考文献の抽出）'!AY43)="拒",LEFT('（拒絶理由引用・登録時参考文献の抽出）'!AY43)="異"),REPLACE('（拒絶理由引用・登録時参考文献の抽出）'!AY43,1,31,""),"")</f>
        <v/>
      </c>
      <c r="AW43" t="str">
        <f>IF(OR(LEFT('（拒絶理由引用・登録時参考文献の抽出）'!AZ43)="拒",LEFT('（拒絶理由引用・登録時参考文献の抽出）'!AZ43)="異"),REPLACE('（拒絶理由引用・登録時参考文献の抽出）'!AZ43,1,31,""),"")</f>
        <v/>
      </c>
    </row>
    <row r="44" spans="1:49" x14ac:dyDescent="0.15">
      <c r="A44" s="7" t="s">
        <v>225</v>
      </c>
      <c r="B44" t="str">
        <f>IF(OR(LEFT('（拒絶理由引用・登録時参考文献の抽出）'!E44)="拒",LEFT('（拒絶理由引用・登録時参考文献の抽出）'!E44)="異"),REPLACE('（拒絶理由引用・登録時参考文献の抽出）'!E44,1,31,""),"")</f>
        <v/>
      </c>
      <c r="C44" t="str">
        <f>IF(OR(LEFT('（拒絶理由引用・登録時参考文献の抽出）'!F44)="拒",LEFT('（拒絶理由引用・登録時参考文献の抽出）'!F44)="異"),REPLACE('（拒絶理由引用・登録時参考文献の抽出）'!F44,1,31,""),"")</f>
        <v>特開昭57-085316</v>
      </c>
      <c r="D44" t="str">
        <f>IF(OR(LEFT('（拒絶理由引用・登録時参考文献の抽出）'!G44)="拒",LEFT('（拒絶理由引用・登録時参考文献の抽出）'!G44)="異"),REPLACE('（拒絶理由引用・登録時参考文献の抽出）'!G44,1,31,""),"")</f>
        <v>特開昭62-240061</v>
      </c>
      <c r="E44" t="str">
        <f>IF(OR(LEFT('（拒絶理由引用・登録時参考文献の抽出）'!H44)="拒",LEFT('（拒絶理由引用・登録時参考文献の抽出）'!H44)="異"),REPLACE('（拒絶理由引用・登録時参考文献の抽出）'!H44,1,31,""),"")</f>
        <v/>
      </c>
      <c r="F44" t="str">
        <f>IF(OR(LEFT('（拒絶理由引用・登録時参考文献の抽出）'!I44)="拒",LEFT('（拒絶理由引用・登録時参考文献の抽出）'!I44)="異"),REPLACE('（拒絶理由引用・登録時参考文献の抽出）'!I44,1,31,""),"")</f>
        <v/>
      </c>
      <c r="G44" t="str">
        <f>IF(OR(LEFT('（拒絶理由引用・登録時参考文献の抽出）'!J44)="拒",LEFT('（拒絶理由引用・登録時参考文献の抽出）'!J44)="異"),REPLACE('（拒絶理由引用・登録時参考文献の抽出）'!J44,1,31,""),"")</f>
        <v/>
      </c>
      <c r="H44" t="str">
        <f>IF(OR(LEFT('（拒絶理由引用・登録時参考文献の抽出）'!K44)="拒",LEFT('（拒絶理由引用・登録時参考文献の抽出）'!K44)="異"),REPLACE('（拒絶理由引用・登録時参考文献の抽出）'!K44,1,31,""),"")</f>
        <v>特開昭62-155212</v>
      </c>
      <c r="I44" t="str">
        <f>IF(OR(LEFT('（拒絶理由引用・登録時参考文献の抽出）'!L44)="拒",LEFT('（拒絶理由引用・登録時参考文献の抽出）'!L44)="異"),REPLACE('（拒絶理由引用・登録時参考文献の抽出）'!L44,1,31,""),"")</f>
        <v>特開昭62-240061</v>
      </c>
      <c r="J44" t="str">
        <f>IF(OR(LEFT('（拒絶理由引用・登録時参考文献の抽出）'!M44)="拒",LEFT('（拒絶理由引用・登録時参考文献の抽出）'!M44)="異"),REPLACE('（拒絶理由引用・登録時参考文献の抽出）'!M44,1,31,""),"")</f>
        <v>特開昭62-242630</v>
      </c>
      <c r="K44" t="str">
        <f>IF(OR(LEFT('（拒絶理由引用・登録時参考文献の抽出）'!N44)="拒",LEFT('（拒絶理由引用・登録時参考文献の抽出）'!N44)="異"),REPLACE('（拒絶理由引用・登録時参考文献の抽出）'!N44,1,31,""),"")</f>
        <v>特開平02-107260</v>
      </c>
      <c r="L44" t="str">
        <f>IF(OR(LEFT('（拒絶理由引用・登録時参考文献の抽出）'!O44)="拒",LEFT('（拒絶理由引用・登録時参考文献の抽出）'!O44)="異"),REPLACE('（拒絶理由引用・登録時参考文献の抽出）'!O44,1,31,""),"")</f>
        <v>特開平02-223513</v>
      </c>
      <c r="M44" t="str">
        <f>IF(OR(LEFT('（拒絶理由引用・登録時参考文献の抽出）'!P44)="拒",LEFT('（拒絶理由引用・登録時参考文献の抽出）'!P44)="異"),REPLACE('（拒絶理由引用・登録時参考文献の抽出）'!P44,1,31,""),"")</f>
        <v>特開平02-223533</v>
      </c>
      <c r="N44" t="str">
        <f>IF(OR(LEFT('（拒絶理由引用・登録時参考文献の抽出）'!Q44)="拒",LEFT('（拒絶理由引用・登録時参考文献の抽出）'!Q44)="異"),REPLACE('（拒絶理由引用・登録時参考文献の抽出）'!Q44,1,31,""),"")</f>
        <v/>
      </c>
      <c r="O44" t="str">
        <f>IF(OR(LEFT('（拒絶理由引用・登録時参考文献の抽出）'!R44)="拒",LEFT('（拒絶理由引用・登録時参考文献の抽出）'!R44)="異"),REPLACE('（拒絶理由引用・登録時参考文献の抽出）'!R44,1,31,""),"")</f>
        <v/>
      </c>
      <c r="P44" t="str">
        <f>IF(OR(LEFT('（拒絶理由引用・登録時参考文献の抽出）'!S44)="拒",LEFT('（拒絶理由引用・登録時参考文献の抽出）'!S44)="異"),REPLACE('（拒絶理由引用・登録時参考文献の抽出）'!S44,1,31,""),"")</f>
        <v/>
      </c>
      <c r="Q44" t="str">
        <f>IF(OR(LEFT('（拒絶理由引用・登録時参考文献の抽出）'!T44)="拒",LEFT('（拒絶理由引用・登録時参考文献の抽出）'!T44)="異"),REPLACE('（拒絶理由引用・登録時参考文献の抽出）'!T44,1,31,""),"")</f>
        <v/>
      </c>
      <c r="R44" t="str">
        <f>IF(OR(LEFT('（拒絶理由引用・登録時参考文献の抽出）'!U44)="拒",LEFT('（拒絶理由引用・登録時参考文献の抽出）'!U44)="異"),REPLACE('（拒絶理由引用・登録時参考文献の抽出）'!U44,1,31,""),"")</f>
        <v/>
      </c>
      <c r="S44" t="str">
        <f>IF(OR(LEFT('（拒絶理由引用・登録時参考文献の抽出）'!V44)="拒",LEFT('（拒絶理由引用・登録時参考文献の抽出）'!V44)="異"),REPLACE('（拒絶理由引用・登録時参考文献の抽出）'!V44,1,31,""),"")</f>
        <v/>
      </c>
      <c r="T44" t="str">
        <f>IF(OR(LEFT('（拒絶理由引用・登録時参考文献の抽出）'!W44)="拒",LEFT('（拒絶理由引用・登録時参考文献の抽出）'!W44)="異"),REPLACE('（拒絶理由引用・登録時参考文献の抽出）'!W44,1,31,""),"")</f>
        <v/>
      </c>
      <c r="U44" t="str">
        <f>IF(OR(LEFT('（拒絶理由引用・登録時参考文献の抽出）'!X44)="拒",LEFT('（拒絶理由引用・登録時参考文献の抽出）'!X44)="異"),REPLACE('（拒絶理由引用・登録時参考文献の抽出）'!X44,1,31,""),"")</f>
        <v/>
      </c>
      <c r="V44" t="str">
        <f>IF(OR(LEFT('（拒絶理由引用・登録時参考文献の抽出）'!Y44)="拒",LEFT('（拒絶理由引用・登録時参考文献の抽出）'!Y44)="異"),REPLACE('（拒絶理由引用・登録時参考文献の抽出）'!Y44,1,31,""),"")</f>
        <v/>
      </c>
      <c r="W44" t="str">
        <f>IF(OR(LEFT('（拒絶理由引用・登録時参考文献の抽出）'!Z44)="拒",LEFT('（拒絶理由引用・登録時参考文献の抽出）'!Z44)="異"),REPLACE('（拒絶理由引用・登録時参考文献の抽出）'!Z44,1,31,""),"")</f>
        <v/>
      </c>
      <c r="X44" t="str">
        <f>IF(OR(LEFT('（拒絶理由引用・登録時参考文献の抽出）'!AA44)="拒",LEFT('（拒絶理由引用・登録時参考文献の抽出）'!AA44)="異"),REPLACE('（拒絶理由引用・登録時参考文献の抽出）'!AA44,1,31,""),"")</f>
        <v/>
      </c>
      <c r="Y44" t="str">
        <f>IF(OR(LEFT('（拒絶理由引用・登録時参考文献の抽出）'!AB44)="拒",LEFT('（拒絶理由引用・登録時参考文献の抽出）'!AB44)="異"),REPLACE('（拒絶理由引用・登録時参考文献の抽出）'!AB44,1,31,""),"")</f>
        <v/>
      </c>
      <c r="Z44" t="str">
        <f>IF(OR(LEFT('（拒絶理由引用・登録時参考文献の抽出）'!AC44)="拒",LEFT('（拒絶理由引用・登録時参考文献の抽出）'!AC44)="異"),REPLACE('（拒絶理由引用・登録時参考文献の抽出）'!AC44,1,31,""),"")</f>
        <v/>
      </c>
      <c r="AA44" t="str">
        <f>IF(OR(LEFT('（拒絶理由引用・登録時参考文献の抽出）'!AD44)="拒",LEFT('（拒絶理由引用・登録時参考文献の抽出）'!AD44)="異"),REPLACE('（拒絶理由引用・登録時参考文献の抽出）'!AD44,1,31,""),"")</f>
        <v/>
      </c>
      <c r="AB44" t="str">
        <f>IF(OR(LEFT('（拒絶理由引用・登録時参考文献の抽出）'!AE44)="拒",LEFT('（拒絶理由引用・登録時参考文献の抽出）'!AE44)="異"),REPLACE('（拒絶理由引用・登録時参考文献の抽出）'!AE44,1,31,""),"")</f>
        <v/>
      </c>
      <c r="AC44" t="str">
        <f>IF(OR(LEFT('（拒絶理由引用・登録時参考文献の抽出）'!AF44)="拒",LEFT('（拒絶理由引用・登録時参考文献の抽出）'!AF44)="異"),REPLACE('（拒絶理由引用・登録時参考文献の抽出）'!AF44,1,31,""),"")</f>
        <v/>
      </c>
      <c r="AD44" t="str">
        <f>IF(OR(LEFT('（拒絶理由引用・登録時参考文献の抽出）'!AG44)="拒",LEFT('（拒絶理由引用・登録時参考文献の抽出）'!AG44)="異"),REPLACE('（拒絶理由引用・登録時参考文献の抽出）'!AG44,1,31,""),"")</f>
        <v/>
      </c>
      <c r="AE44" t="str">
        <f>IF(OR(LEFT('（拒絶理由引用・登録時参考文献の抽出）'!AH44)="拒",LEFT('（拒絶理由引用・登録時参考文献の抽出）'!AH44)="異"),REPLACE('（拒絶理由引用・登録時参考文献の抽出）'!AH44,1,31,""),"")</f>
        <v/>
      </c>
      <c r="AF44" t="str">
        <f>IF(OR(LEFT('（拒絶理由引用・登録時参考文献の抽出）'!AI44)="拒",LEFT('（拒絶理由引用・登録時参考文献の抽出）'!AI44)="異"),REPLACE('（拒絶理由引用・登録時参考文献の抽出）'!AI44,1,31,""),"")</f>
        <v/>
      </c>
      <c r="AG44" t="str">
        <f>IF(OR(LEFT('（拒絶理由引用・登録時参考文献の抽出）'!AJ44)="拒",LEFT('（拒絶理由引用・登録時参考文献の抽出）'!AJ44)="異"),REPLACE('（拒絶理由引用・登録時参考文献の抽出）'!AJ44,1,31,""),"")</f>
        <v/>
      </c>
      <c r="AH44" t="str">
        <f>IF(OR(LEFT('（拒絶理由引用・登録時参考文献の抽出）'!AK44)="拒",LEFT('（拒絶理由引用・登録時参考文献の抽出）'!AK44)="異"),REPLACE('（拒絶理由引用・登録時参考文献の抽出）'!AK44,1,31,""),"")</f>
        <v/>
      </c>
      <c r="AI44" t="str">
        <f>IF(OR(LEFT('（拒絶理由引用・登録時参考文献の抽出）'!AL44)="拒",LEFT('（拒絶理由引用・登録時参考文献の抽出）'!AL44)="異"),REPLACE('（拒絶理由引用・登録時参考文献の抽出）'!AL44,1,31,""),"")</f>
        <v/>
      </c>
      <c r="AJ44" t="str">
        <f>IF(OR(LEFT('（拒絶理由引用・登録時参考文献の抽出）'!AM44)="拒",LEFT('（拒絶理由引用・登録時参考文献の抽出）'!AM44)="異"),REPLACE('（拒絶理由引用・登録時参考文献の抽出）'!AM44,1,31,""),"")</f>
        <v/>
      </c>
      <c r="AK44" t="str">
        <f>IF(OR(LEFT('（拒絶理由引用・登録時参考文献の抽出）'!AN44)="拒",LEFT('（拒絶理由引用・登録時参考文献の抽出）'!AN44)="異"),REPLACE('（拒絶理由引用・登録時参考文献の抽出）'!AN44,1,31,""),"")</f>
        <v/>
      </c>
      <c r="AL44" t="str">
        <f>IF(OR(LEFT('（拒絶理由引用・登録時参考文献の抽出）'!AO44)="拒",LEFT('（拒絶理由引用・登録時参考文献の抽出）'!AO44)="異"),REPLACE('（拒絶理由引用・登録時参考文献の抽出）'!AO44,1,31,""),"")</f>
        <v/>
      </c>
      <c r="AM44" t="str">
        <f>IF(OR(LEFT('（拒絶理由引用・登録時参考文献の抽出）'!AP44)="拒",LEFT('（拒絶理由引用・登録時参考文献の抽出）'!AP44)="異"),REPLACE('（拒絶理由引用・登録時参考文献の抽出）'!AP44,1,31,""),"")</f>
        <v/>
      </c>
      <c r="AN44" t="str">
        <f>IF(OR(LEFT('（拒絶理由引用・登録時参考文献の抽出）'!AQ44)="拒",LEFT('（拒絶理由引用・登録時参考文献の抽出）'!AQ44)="異"),REPLACE('（拒絶理由引用・登録時参考文献の抽出）'!AQ44,1,31,""),"")</f>
        <v/>
      </c>
      <c r="AO44" t="str">
        <f>IF(OR(LEFT('（拒絶理由引用・登録時参考文献の抽出）'!AR44)="拒",LEFT('（拒絶理由引用・登録時参考文献の抽出）'!AR44)="異"),REPLACE('（拒絶理由引用・登録時参考文献の抽出）'!AR44,1,31,""),"")</f>
        <v/>
      </c>
      <c r="AP44" t="str">
        <f>IF(OR(LEFT('（拒絶理由引用・登録時参考文献の抽出）'!AS44)="拒",LEFT('（拒絶理由引用・登録時参考文献の抽出）'!AS44)="異"),REPLACE('（拒絶理由引用・登録時参考文献の抽出）'!AS44,1,31,""),"")</f>
        <v/>
      </c>
      <c r="AQ44" t="str">
        <f>IF(OR(LEFT('（拒絶理由引用・登録時参考文献の抽出）'!AT44)="拒",LEFT('（拒絶理由引用・登録時参考文献の抽出）'!AT44)="異"),REPLACE('（拒絶理由引用・登録時参考文献の抽出）'!AT44,1,31,""),"")</f>
        <v/>
      </c>
      <c r="AR44" t="str">
        <f>IF(OR(LEFT('（拒絶理由引用・登録時参考文献の抽出）'!AU44)="拒",LEFT('（拒絶理由引用・登録時参考文献の抽出）'!AU44)="異"),REPLACE('（拒絶理由引用・登録時参考文献の抽出）'!AU44,1,31,""),"")</f>
        <v/>
      </c>
      <c r="AS44" t="str">
        <f>IF(OR(LEFT('（拒絶理由引用・登録時参考文献の抽出）'!AV44)="拒",LEFT('（拒絶理由引用・登録時参考文献の抽出）'!AV44)="異"),REPLACE('（拒絶理由引用・登録時参考文献の抽出）'!AV44,1,31,""),"")</f>
        <v/>
      </c>
      <c r="AT44" t="str">
        <f>IF(OR(LEFT('（拒絶理由引用・登録時参考文献の抽出）'!AW44)="拒",LEFT('（拒絶理由引用・登録時参考文献の抽出）'!AW44)="異"),REPLACE('（拒絶理由引用・登録時参考文献の抽出）'!AW44,1,31,""),"")</f>
        <v/>
      </c>
      <c r="AU44" t="str">
        <f>IF(OR(LEFT('（拒絶理由引用・登録時参考文献の抽出）'!AX44)="拒",LEFT('（拒絶理由引用・登録時参考文献の抽出）'!AX44)="異"),REPLACE('（拒絶理由引用・登録時参考文献の抽出）'!AX44,1,31,""),"")</f>
        <v/>
      </c>
      <c r="AV44" t="str">
        <f>IF(OR(LEFT('（拒絶理由引用・登録時参考文献の抽出）'!AY44)="拒",LEFT('（拒絶理由引用・登録時参考文献の抽出）'!AY44)="異"),REPLACE('（拒絶理由引用・登録時参考文献の抽出）'!AY44,1,31,""),"")</f>
        <v/>
      </c>
      <c r="AW44" t="str">
        <f>IF(OR(LEFT('（拒絶理由引用・登録時参考文献の抽出）'!AZ44)="拒",LEFT('（拒絶理由引用・登録時参考文献の抽出）'!AZ44)="異"),REPLACE('（拒絶理由引用・登録時参考文献の抽出）'!AZ44,1,31,""),"")</f>
        <v/>
      </c>
    </row>
    <row r="45" spans="1:49" x14ac:dyDescent="0.15">
      <c r="A45" s="8" t="s">
        <v>232</v>
      </c>
      <c r="B45" t="str">
        <f>IF(OR(LEFT('（拒絶理由引用・登録時参考文献の抽出）'!E45)="拒",LEFT('（拒絶理由引用・登録時参考文献の抽出）'!E45)="異"),REPLACE('（拒絶理由引用・登録時参考文献の抽出）'!E45,1,31,""),"")</f>
        <v>特開平07-091134</v>
      </c>
      <c r="C45" t="str">
        <f>IF(OR(LEFT('（拒絶理由引用・登録時参考文献の抽出）'!F45)="拒",LEFT('（拒絶理由引用・登録時参考文献の抽出）'!F45)="異"),REPLACE('（拒絶理由引用・登録時参考文献の抽出）'!F45,1,31,""),"")</f>
        <v>特開平08-089314</v>
      </c>
      <c r="D45" t="str">
        <f>IF(OR(LEFT('（拒絶理由引用・登録時参考文献の抽出）'!G45)="拒",LEFT('（拒絶理由引用・登録時参考文献の抽出）'!G45)="異"),REPLACE('（拒絶理由引用・登録時参考文献の抽出）'!G45,1,31,""),"")</f>
        <v/>
      </c>
      <c r="E45" t="str">
        <f>IF(OR(LEFT('（拒絶理由引用・登録時参考文献の抽出）'!H45)="拒",LEFT('（拒絶理由引用・登録時参考文献の抽出）'!H45)="異"),REPLACE('（拒絶理由引用・登録時参考文献の抽出）'!H45,1,31,""),"")</f>
        <v/>
      </c>
      <c r="F45" t="str">
        <f>IF(OR(LEFT('（拒絶理由引用・登録時参考文献の抽出）'!I45)="拒",LEFT('（拒絶理由引用・登録時参考文献の抽出）'!I45)="異"),REPLACE('（拒絶理由引用・登録時参考文献の抽出）'!I45,1,31,""),"")</f>
        <v/>
      </c>
      <c r="G45" t="str">
        <f>IF(OR(LEFT('（拒絶理由引用・登録時参考文献の抽出）'!J45)="拒",LEFT('（拒絶理由引用・登録時参考文献の抽出）'!J45)="異"),REPLACE('（拒絶理由引用・登録時参考文献の抽出）'!J45,1,31,""),"")</f>
        <v/>
      </c>
      <c r="H45" t="str">
        <f>IF(OR(LEFT('（拒絶理由引用・登録時参考文献の抽出）'!K45)="拒",LEFT('（拒絶理由引用・登録時参考文献の抽出）'!K45)="異"),REPLACE('（拒絶理由引用・登録時参考文献の抽出）'!K45,1,31,""),"")</f>
        <v/>
      </c>
      <c r="I45" t="str">
        <f>IF(OR(LEFT('（拒絶理由引用・登録時参考文献の抽出）'!L45)="拒",LEFT('（拒絶理由引用・登録時参考文献の抽出）'!L45)="異"),REPLACE('（拒絶理由引用・登録時参考文献の抽出）'!L45,1,31,""),"")</f>
        <v/>
      </c>
      <c r="J45" t="str">
        <f>IF(OR(LEFT('（拒絶理由引用・登録時参考文献の抽出）'!M45)="拒",LEFT('（拒絶理由引用・登録時参考文献の抽出）'!M45)="異"),REPLACE('（拒絶理由引用・登録時参考文献の抽出）'!M45,1,31,""),"")</f>
        <v/>
      </c>
      <c r="K45" t="str">
        <f>IF(OR(LEFT('（拒絶理由引用・登録時参考文献の抽出）'!N45)="拒",LEFT('（拒絶理由引用・登録時参考文献の抽出）'!N45)="異"),REPLACE('（拒絶理由引用・登録時参考文献の抽出）'!N45,1,31,""),"")</f>
        <v/>
      </c>
      <c r="L45" t="str">
        <f>IF(OR(LEFT('（拒絶理由引用・登録時参考文献の抽出）'!O45)="拒",LEFT('（拒絶理由引用・登録時参考文献の抽出）'!O45)="異"),REPLACE('（拒絶理由引用・登録時参考文献の抽出）'!O45,1,31,""),"")</f>
        <v/>
      </c>
      <c r="M45" t="str">
        <f>IF(OR(LEFT('（拒絶理由引用・登録時参考文献の抽出）'!P45)="拒",LEFT('（拒絶理由引用・登録時参考文献の抽出）'!P45)="異"),REPLACE('（拒絶理由引用・登録時参考文献の抽出）'!P45,1,31,""),"")</f>
        <v/>
      </c>
      <c r="N45" t="str">
        <f>IF(OR(LEFT('（拒絶理由引用・登録時参考文献の抽出）'!Q45)="拒",LEFT('（拒絶理由引用・登録時参考文献の抽出）'!Q45)="異"),REPLACE('（拒絶理由引用・登録時参考文献の抽出）'!Q45,1,31,""),"")</f>
        <v/>
      </c>
      <c r="O45" t="str">
        <f>IF(OR(LEFT('（拒絶理由引用・登録時参考文献の抽出）'!R45)="拒",LEFT('（拒絶理由引用・登録時参考文献の抽出）'!R45)="異"),REPLACE('（拒絶理由引用・登録時参考文献の抽出）'!R45,1,31,""),"")</f>
        <v/>
      </c>
      <c r="P45" t="str">
        <f>IF(OR(LEFT('（拒絶理由引用・登録時参考文献の抽出）'!S45)="拒",LEFT('（拒絶理由引用・登録時参考文献の抽出）'!S45)="異"),REPLACE('（拒絶理由引用・登録時参考文献の抽出）'!S45,1,31,""),"")</f>
        <v/>
      </c>
      <c r="Q45" t="str">
        <f>IF(OR(LEFT('（拒絶理由引用・登録時参考文献の抽出）'!T45)="拒",LEFT('（拒絶理由引用・登録時参考文献の抽出）'!T45)="異"),REPLACE('（拒絶理由引用・登録時参考文献の抽出）'!T45,1,31,""),"")</f>
        <v/>
      </c>
      <c r="R45" t="str">
        <f>IF(OR(LEFT('（拒絶理由引用・登録時参考文献の抽出）'!U45)="拒",LEFT('（拒絶理由引用・登録時参考文献の抽出）'!U45)="異"),REPLACE('（拒絶理由引用・登録時参考文献の抽出）'!U45,1,31,""),"")</f>
        <v/>
      </c>
      <c r="S45" t="str">
        <f>IF(OR(LEFT('（拒絶理由引用・登録時参考文献の抽出）'!V45)="拒",LEFT('（拒絶理由引用・登録時参考文献の抽出）'!V45)="異"),REPLACE('（拒絶理由引用・登録時参考文献の抽出）'!V45,1,31,""),"")</f>
        <v/>
      </c>
      <c r="T45" t="str">
        <f>IF(OR(LEFT('（拒絶理由引用・登録時参考文献の抽出）'!W45)="拒",LEFT('（拒絶理由引用・登録時参考文献の抽出）'!W45)="異"),REPLACE('（拒絶理由引用・登録時参考文献の抽出）'!W45,1,31,""),"")</f>
        <v/>
      </c>
      <c r="U45" t="str">
        <f>IF(OR(LEFT('（拒絶理由引用・登録時参考文献の抽出）'!X45)="拒",LEFT('（拒絶理由引用・登録時参考文献の抽出）'!X45)="異"),REPLACE('（拒絶理由引用・登録時参考文献の抽出）'!X45,1,31,""),"")</f>
        <v/>
      </c>
      <c r="V45" t="str">
        <f>IF(OR(LEFT('（拒絶理由引用・登録時参考文献の抽出）'!Y45)="拒",LEFT('（拒絶理由引用・登録時参考文献の抽出）'!Y45)="異"),REPLACE('（拒絶理由引用・登録時参考文献の抽出）'!Y45,1,31,""),"")</f>
        <v/>
      </c>
      <c r="W45" t="str">
        <f>IF(OR(LEFT('（拒絶理由引用・登録時参考文献の抽出）'!Z45)="拒",LEFT('（拒絶理由引用・登録時参考文献の抽出）'!Z45)="異"),REPLACE('（拒絶理由引用・登録時参考文献の抽出）'!Z45,1,31,""),"")</f>
        <v/>
      </c>
      <c r="X45" t="str">
        <f>IF(OR(LEFT('（拒絶理由引用・登録時参考文献の抽出）'!AA45)="拒",LEFT('（拒絶理由引用・登録時参考文献の抽出）'!AA45)="異"),REPLACE('（拒絶理由引用・登録時参考文献の抽出）'!AA45,1,31,""),"")</f>
        <v/>
      </c>
      <c r="Y45" t="str">
        <f>IF(OR(LEFT('（拒絶理由引用・登録時参考文献の抽出）'!AB45)="拒",LEFT('（拒絶理由引用・登録時参考文献の抽出）'!AB45)="異"),REPLACE('（拒絶理由引用・登録時参考文献の抽出）'!AB45,1,31,""),"")</f>
        <v/>
      </c>
      <c r="Z45" t="str">
        <f>IF(OR(LEFT('（拒絶理由引用・登録時参考文献の抽出）'!AC45)="拒",LEFT('（拒絶理由引用・登録時参考文献の抽出）'!AC45)="異"),REPLACE('（拒絶理由引用・登録時参考文献の抽出）'!AC45,1,31,""),"")</f>
        <v/>
      </c>
      <c r="AA45" t="str">
        <f>IF(OR(LEFT('（拒絶理由引用・登録時参考文献の抽出）'!AD45)="拒",LEFT('（拒絶理由引用・登録時参考文献の抽出）'!AD45)="異"),REPLACE('（拒絶理由引用・登録時参考文献の抽出）'!AD45,1,31,""),"")</f>
        <v/>
      </c>
      <c r="AB45" t="str">
        <f>IF(OR(LEFT('（拒絶理由引用・登録時参考文献の抽出）'!AE45)="拒",LEFT('（拒絶理由引用・登録時参考文献の抽出）'!AE45)="異"),REPLACE('（拒絶理由引用・登録時参考文献の抽出）'!AE45,1,31,""),"")</f>
        <v/>
      </c>
      <c r="AC45" t="str">
        <f>IF(OR(LEFT('（拒絶理由引用・登録時参考文献の抽出）'!AF45)="拒",LEFT('（拒絶理由引用・登録時参考文献の抽出）'!AF45)="異"),REPLACE('（拒絶理由引用・登録時参考文献の抽出）'!AF45,1,31,""),"")</f>
        <v/>
      </c>
      <c r="AD45" t="str">
        <f>IF(OR(LEFT('（拒絶理由引用・登録時参考文献の抽出）'!AG45)="拒",LEFT('（拒絶理由引用・登録時参考文献の抽出）'!AG45)="異"),REPLACE('（拒絶理由引用・登録時参考文献の抽出）'!AG45,1,31,""),"")</f>
        <v/>
      </c>
      <c r="AE45" t="str">
        <f>IF(OR(LEFT('（拒絶理由引用・登録時参考文献の抽出）'!AH45)="拒",LEFT('（拒絶理由引用・登録時参考文献の抽出）'!AH45)="異"),REPLACE('（拒絶理由引用・登録時参考文献の抽出）'!AH45,1,31,""),"")</f>
        <v/>
      </c>
      <c r="AF45" t="str">
        <f>IF(OR(LEFT('（拒絶理由引用・登録時参考文献の抽出）'!AI45)="拒",LEFT('（拒絶理由引用・登録時参考文献の抽出）'!AI45)="異"),REPLACE('（拒絶理由引用・登録時参考文献の抽出）'!AI45,1,31,""),"")</f>
        <v/>
      </c>
      <c r="AG45" t="str">
        <f>IF(OR(LEFT('（拒絶理由引用・登録時参考文献の抽出）'!AJ45)="拒",LEFT('（拒絶理由引用・登録時参考文献の抽出）'!AJ45)="異"),REPLACE('（拒絶理由引用・登録時参考文献の抽出）'!AJ45,1,31,""),"")</f>
        <v/>
      </c>
      <c r="AH45" t="str">
        <f>IF(OR(LEFT('（拒絶理由引用・登録時参考文献の抽出）'!AK45)="拒",LEFT('（拒絶理由引用・登録時参考文献の抽出）'!AK45)="異"),REPLACE('（拒絶理由引用・登録時参考文献の抽出）'!AK45,1,31,""),"")</f>
        <v/>
      </c>
      <c r="AI45" t="str">
        <f>IF(OR(LEFT('（拒絶理由引用・登録時参考文献の抽出）'!AL45)="拒",LEFT('（拒絶理由引用・登録時参考文献の抽出）'!AL45)="異"),REPLACE('（拒絶理由引用・登録時参考文献の抽出）'!AL45,1,31,""),"")</f>
        <v/>
      </c>
      <c r="AJ45" t="str">
        <f>IF(OR(LEFT('（拒絶理由引用・登録時参考文献の抽出）'!AM45)="拒",LEFT('（拒絶理由引用・登録時参考文献の抽出）'!AM45)="異"),REPLACE('（拒絶理由引用・登録時参考文献の抽出）'!AM45,1,31,""),"")</f>
        <v/>
      </c>
      <c r="AK45" t="str">
        <f>IF(OR(LEFT('（拒絶理由引用・登録時参考文献の抽出）'!AN45)="拒",LEFT('（拒絶理由引用・登録時参考文献の抽出）'!AN45)="異"),REPLACE('（拒絶理由引用・登録時参考文献の抽出）'!AN45,1,31,""),"")</f>
        <v/>
      </c>
      <c r="AL45" t="str">
        <f>IF(OR(LEFT('（拒絶理由引用・登録時参考文献の抽出）'!AO45)="拒",LEFT('（拒絶理由引用・登録時参考文献の抽出）'!AO45)="異"),REPLACE('（拒絶理由引用・登録時参考文献の抽出）'!AO45,1,31,""),"")</f>
        <v/>
      </c>
      <c r="AM45" t="str">
        <f>IF(OR(LEFT('（拒絶理由引用・登録時参考文献の抽出）'!AP45)="拒",LEFT('（拒絶理由引用・登録時参考文献の抽出）'!AP45)="異"),REPLACE('（拒絶理由引用・登録時参考文献の抽出）'!AP45,1,31,""),"")</f>
        <v/>
      </c>
      <c r="AN45" t="str">
        <f>IF(OR(LEFT('（拒絶理由引用・登録時参考文献の抽出）'!AQ45)="拒",LEFT('（拒絶理由引用・登録時参考文献の抽出）'!AQ45)="異"),REPLACE('（拒絶理由引用・登録時参考文献の抽出）'!AQ45,1,31,""),"")</f>
        <v/>
      </c>
      <c r="AO45" t="str">
        <f>IF(OR(LEFT('（拒絶理由引用・登録時参考文献の抽出）'!AR45)="拒",LEFT('（拒絶理由引用・登録時参考文献の抽出）'!AR45)="異"),REPLACE('（拒絶理由引用・登録時参考文献の抽出）'!AR45,1,31,""),"")</f>
        <v/>
      </c>
      <c r="AP45" t="str">
        <f>IF(OR(LEFT('（拒絶理由引用・登録時参考文献の抽出）'!AS45)="拒",LEFT('（拒絶理由引用・登録時参考文献の抽出）'!AS45)="異"),REPLACE('（拒絶理由引用・登録時参考文献の抽出）'!AS45,1,31,""),"")</f>
        <v/>
      </c>
      <c r="AQ45" t="str">
        <f>IF(OR(LEFT('（拒絶理由引用・登録時参考文献の抽出）'!AT45)="拒",LEFT('（拒絶理由引用・登録時参考文献の抽出）'!AT45)="異"),REPLACE('（拒絶理由引用・登録時参考文献の抽出）'!AT45,1,31,""),"")</f>
        <v/>
      </c>
      <c r="AR45" t="str">
        <f>IF(OR(LEFT('（拒絶理由引用・登録時参考文献の抽出）'!AU45)="拒",LEFT('（拒絶理由引用・登録時参考文献の抽出）'!AU45)="異"),REPLACE('（拒絶理由引用・登録時参考文献の抽出）'!AU45,1,31,""),"")</f>
        <v/>
      </c>
      <c r="AS45" t="str">
        <f>IF(OR(LEFT('（拒絶理由引用・登録時参考文献の抽出）'!AV45)="拒",LEFT('（拒絶理由引用・登録時参考文献の抽出）'!AV45)="異"),REPLACE('（拒絶理由引用・登録時参考文献の抽出）'!AV45,1,31,""),"")</f>
        <v/>
      </c>
      <c r="AT45" t="str">
        <f>IF(OR(LEFT('（拒絶理由引用・登録時参考文献の抽出）'!AW45)="拒",LEFT('（拒絶理由引用・登録時参考文献の抽出）'!AW45)="異"),REPLACE('（拒絶理由引用・登録時参考文献の抽出）'!AW45,1,31,""),"")</f>
        <v/>
      </c>
      <c r="AU45" t="str">
        <f>IF(OR(LEFT('（拒絶理由引用・登録時参考文献の抽出）'!AX45)="拒",LEFT('（拒絶理由引用・登録時参考文献の抽出）'!AX45)="異"),REPLACE('（拒絶理由引用・登録時参考文献の抽出）'!AX45,1,31,""),"")</f>
        <v/>
      </c>
      <c r="AV45" t="str">
        <f>IF(OR(LEFT('（拒絶理由引用・登録時参考文献の抽出）'!AY45)="拒",LEFT('（拒絶理由引用・登録時参考文献の抽出）'!AY45)="異"),REPLACE('（拒絶理由引用・登録時参考文献の抽出）'!AY45,1,31,""),"")</f>
        <v/>
      </c>
      <c r="AW45" t="str">
        <f>IF(OR(LEFT('（拒絶理由引用・登録時参考文献の抽出）'!AZ45)="拒",LEFT('（拒絶理由引用・登録時参考文献の抽出）'!AZ45)="異"),REPLACE('（拒絶理由引用・登録時参考文献の抽出）'!AZ45,1,31,""),"")</f>
        <v/>
      </c>
    </row>
    <row r="46" spans="1:49" x14ac:dyDescent="0.15">
      <c r="A46" s="7" t="s">
        <v>238</v>
      </c>
      <c r="B46" t="str">
        <f>IF(OR(LEFT('（拒絶理由引用・登録時参考文献の抽出）'!E46)="拒",LEFT('（拒絶理由引用・登録時参考文献の抽出）'!E46)="異"),REPLACE('（拒絶理由引用・登録時参考文献の抽出）'!E46,1,31,""),"")</f>
        <v>特開平07-299209</v>
      </c>
      <c r="C46" t="str">
        <f>IF(OR(LEFT('（拒絶理由引用・登録時参考文献の抽出）'!F46)="拒",LEFT('（拒絶理由引用・登録時参考文献の抽出）'!F46)="異"),REPLACE('（拒絶理由引用・登録時参考文献の抽出）'!F46,1,31,""),"")</f>
        <v>特開平08-224339</v>
      </c>
      <c r="D46" t="str">
        <f>IF(OR(LEFT('（拒絶理由引用・登録時参考文献の抽出）'!G46)="拒",LEFT('（拒絶理由引用・登録時参考文献の抽出）'!G46)="異"),REPLACE('（拒絶理由引用・登録時参考文献の抽出）'!G46,1,31,""),"")</f>
        <v>特開平07-024108</v>
      </c>
      <c r="E46" t="str">
        <f>IF(OR(LEFT('（拒絶理由引用・登録時参考文献の抽出）'!H46)="拒",LEFT('（拒絶理由引用・登録時参考文献の抽出）'!H46)="異"),REPLACE('（拒絶理由引用・登録時参考文献の抽出）'!H46,1,31,""),"")</f>
        <v>特開平08-224339</v>
      </c>
      <c r="F46" t="str">
        <f>IF(OR(LEFT('（拒絶理由引用・登録時参考文献の抽出）'!I46)="拒",LEFT('（拒絶理由引用・登録時参考文献の抽出）'!I46)="異"),REPLACE('（拒絶理由引用・登録時参考文献の抽出）'!I46,1,31,""),"")</f>
        <v>特開平10-118273</v>
      </c>
      <c r="G46" t="str">
        <f>IF(OR(LEFT('（拒絶理由引用・登録時参考文献の抽出）'!J46)="拒",LEFT('（拒絶理由引用・登録時参考文献の抽出）'!J46)="異"),REPLACE('（拒絶理由引用・登録時参考文献の抽出）'!J46,1,31,""),"")</f>
        <v/>
      </c>
      <c r="H46" t="str">
        <f>IF(OR(LEFT('（拒絶理由引用・登録時参考文献の抽出）'!K46)="拒",LEFT('（拒絶理由引用・登録時参考文献の抽出）'!K46)="異"),REPLACE('（拒絶理由引用・登録時参考文献の抽出）'!K46,1,31,""),"")</f>
        <v/>
      </c>
      <c r="I46" t="str">
        <f>IF(OR(LEFT('（拒絶理由引用・登録時参考文献の抽出）'!L46)="拒",LEFT('（拒絶理由引用・登録時参考文献の抽出）'!L46)="異"),REPLACE('（拒絶理由引用・登録時参考文献の抽出）'!L46,1,31,""),"")</f>
        <v/>
      </c>
      <c r="J46" t="str">
        <f>IF(OR(LEFT('（拒絶理由引用・登録時参考文献の抽出）'!M46)="拒",LEFT('（拒絶理由引用・登録時参考文献の抽出）'!M46)="異"),REPLACE('（拒絶理由引用・登録時参考文献の抽出）'!M46,1,31,""),"")</f>
        <v/>
      </c>
      <c r="K46" t="str">
        <f>IF(OR(LEFT('（拒絶理由引用・登録時参考文献の抽出）'!N46)="拒",LEFT('（拒絶理由引用・登録時参考文献の抽出）'!N46)="異"),REPLACE('（拒絶理由引用・登録時参考文献の抽出）'!N46,1,31,""),"")</f>
        <v/>
      </c>
      <c r="L46" t="str">
        <f>IF(OR(LEFT('（拒絶理由引用・登録時参考文献の抽出）'!O46)="拒",LEFT('（拒絶理由引用・登録時参考文献の抽出）'!O46)="異"),REPLACE('（拒絶理由引用・登録時参考文献の抽出）'!O46,1,31,""),"")</f>
        <v/>
      </c>
      <c r="M46" t="str">
        <f>IF(OR(LEFT('（拒絶理由引用・登録時参考文献の抽出）'!P46)="拒",LEFT('（拒絶理由引用・登録時参考文献の抽出）'!P46)="異"),REPLACE('（拒絶理由引用・登録時参考文献の抽出）'!P46,1,31,""),"")</f>
        <v/>
      </c>
      <c r="N46" t="str">
        <f>IF(OR(LEFT('（拒絶理由引用・登録時参考文献の抽出）'!Q46)="拒",LEFT('（拒絶理由引用・登録時参考文献の抽出）'!Q46)="異"),REPLACE('（拒絶理由引用・登録時参考文献の抽出）'!Q46,1,31,""),"")</f>
        <v/>
      </c>
      <c r="O46" t="str">
        <f>IF(OR(LEFT('（拒絶理由引用・登録時参考文献の抽出）'!R46)="拒",LEFT('（拒絶理由引用・登録時参考文献の抽出）'!R46)="異"),REPLACE('（拒絶理由引用・登録時参考文献の抽出）'!R46,1,31,""),"")</f>
        <v/>
      </c>
      <c r="P46" t="str">
        <f>IF(OR(LEFT('（拒絶理由引用・登録時参考文献の抽出）'!S46)="拒",LEFT('（拒絶理由引用・登録時参考文献の抽出）'!S46)="異"),REPLACE('（拒絶理由引用・登録時参考文献の抽出）'!S46,1,31,""),"")</f>
        <v/>
      </c>
      <c r="Q46" t="str">
        <f>IF(OR(LEFT('（拒絶理由引用・登録時参考文献の抽出）'!T46)="拒",LEFT('（拒絶理由引用・登録時参考文献の抽出）'!T46)="異"),REPLACE('（拒絶理由引用・登録時参考文献の抽出）'!T46,1,31,""),"")</f>
        <v/>
      </c>
      <c r="R46" t="str">
        <f>IF(OR(LEFT('（拒絶理由引用・登録時参考文献の抽出）'!U46)="拒",LEFT('（拒絶理由引用・登録時参考文献の抽出）'!U46)="異"),REPLACE('（拒絶理由引用・登録時参考文献の抽出）'!U46,1,31,""),"")</f>
        <v/>
      </c>
      <c r="S46" t="str">
        <f>IF(OR(LEFT('（拒絶理由引用・登録時参考文献の抽出）'!V46)="拒",LEFT('（拒絶理由引用・登録時参考文献の抽出）'!V46)="異"),REPLACE('（拒絶理由引用・登録時参考文献の抽出）'!V46,1,31,""),"")</f>
        <v/>
      </c>
      <c r="T46" t="str">
        <f>IF(OR(LEFT('（拒絶理由引用・登録時参考文献の抽出）'!W46)="拒",LEFT('（拒絶理由引用・登録時参考文献の抽出）'!W46)="異"),REPLACE('（拒絶理由引用・登録時参考文献の抽出）'!W46,1,31,""),"")</f>
        <v/>
      </c>
      <c r="U46" t="str">
        <f>IF(OR(LEFT('（拒絶理由引用・登録時参考文献の抽出）'!X46)="拒",LEFT('（拒絶理由引用・登録時参考文献の抽出）'!X46)="異"),REPLACE('（拒絶理由引用・登録時参考文献の抽出）'!X46,1,31,""),"")</f>
        <v/>
      </c>
      <c r="V46" t="str">
        <f>IF(OR(LEFT('（拒絶理由引用・登録時参考文献の抽出）'!Y46)="拒",LEFT('（拒絶理由引用・登録時参考文献の抽出）'!Y46)="異"),REPLACE('（拒絶理由引用・登録時参考文献の抽出）'!Y46,1,31,""),"")</f>
        <v/>
      </c>
      <c r="W46" t="str">
        <f>IF(OR(LEFT('（拒絶理由引用・登録時参考文献の抽出）'!Z46)="拒",LEFT('（拒絶理由引用・登録時参考文献の抽出）'!Z46)="異"),REPLACE('（拒絶理由引用・登録時参考文献の抽出）'!Z46,1,31,""),"")</f>
        <v/>
      </c>
      <c r="X46" t="str">
        <f>IF(OR(LEFT('（拒絶理由引用・登録時参考文献の抽出）'!AA46)="拒",LEFT('（拒絶理由引用・登録時参考文献の抽出）'!AA46)="異"),REPLACE('（拒絶理由引用・登録時参考文献の抽出）'!AA46,1,31,""),"")</f>
        <v/>
      </c>
      <c r="Y46" t="str">
        <f>IF(OR(LEFT('（拒絶理由引用・登録時参考文献の抽出）'!AB46)="拒",LEFT('（拒絶理由引用・登録時参考文献の抽出）'!AB46)="異"),REPLACE('（拒絶理由引用・登録時参考文献の抽出）'!AB46,1,31,""),"")</f>
        <v/>
      </c>
      <c r="Z46" t="str">
        <f>IF(OR(LEFT('（拒絶理由引用・登録時参考文献の抽出）'!AC46)="拒",LEFT('（拒絶理由引用・登録時参考文献の抽出）'!AC46)="異"),REPLACE('（拒絶理由引用・登録時参考文献の抽出）'!AC46,1,31,""),"")</f>
        <v/>
      </c>
      <c r="AA46" t="str">
        <f>IF(OR(LEFT('（拒絶理由引用・登録時参考文献の抽出）'!AD46)="拒",LEFT('（拒絶理由引用・登録時参考文献の抽出）'!AD46)="異"),REPLACE('（拒絶理由引用・登録時参考文献の抽出）'!AD46,1,31,""),"")</f>
        <v/>
      </c>
      <c r="AB46" t="str">
        <f>IF(OR(LEFT('（拒絶理由引用・登録時参考文献の抽出）'!AE46)="拒",LEFT('（拒絶理由引用・登録時参考文献の抽出）'!AE46)="異"),REPLACE('（拒絶理由引用・登録時参考文献の抽出）'!AE46,1,31,""),"")</f>
        <v/>
      </c>
      <c r="AC46" t="str">
        <f>IF(OR(LEFT('（拒絶理由引用・登録時参考文献の抽出）'!AF46)="拒",LEFT('（拒絶理由引用・登録時参考文献の抽出）'!AF46)="異"),REPLACE('（拒絶理由引用・登録時参考文献の抽出）'!AF46,1,31,""),"")</f>
        <v/>
      </c>
      <c r="AD46" t="str">
        <f>IF(OR(LEFT('（拒絶理由引用・登録時参考文献の抽出）'!AG46)="拒",LEFT('（拒絶理由引用・登録時参考文献の抽出）'!AG46)="異"),REPLACE('（拒絶理由引用・登録時参考文献の抽出）'!AG46,1,31,""),"")</f>
        <v/>
      </c>
      <c r="AE46" t="str">
        <f>IF(OR(LEFT('（拒絶理由引用・登録時参考文献の抽出）'!AH46)="拒",LEFT('（拒絶理由引用・登録時参考文献の抽出）'!AH46)="異"),REPLACE('（拒絶理由引用・登録時参考文献の抽出）'!AH46,1,31,""),"")</f>
        <v/>
      </c>
      <c r="AF46" t="str">
        <f>IF(OR(LEFT('（拒絶理由引用・登録時参考文献の抽出）'!AI46)="拒",LEFT('（拒絶理由引用・登録時参考文献の抽出）'!AI46)="異"),REPLACE('（拒絶理由引用・登録時参考文献の抽出）'!AI46,1,31,""),"")</f>
        <v/>
      </c>
      <c r="AG46" t="str">
        <f>IF(OR(LEFT('（拒絶理由引用・登録時参考文献の抽出）'!AJ46)="拒",LEFT('（拒絶理由引用・登録時参考文献の抽出）'!AJ46)="異"),REPLACE('（拒絶理由引用・登録時参考文献の抽出）'!AJ46,1,31,""),"")</f>
        <v/>
      </c>
      <c r="AH46" t="str">
        <f>IF(OR(LEFT('（拒絶理由引用・登録時参考文献の抽出）'!AK46)="拒",LEFT('（拒絶理由引用・登録時参考文献の抽出）'!AK46)="異"),REPLACE('（拒絶理由引用・登録時参考文献の抽出）'!AK46,1,31,""),"")</f>
        <v/>
      </c>
      <c r="AI46" t="str">
        <f>IF(OR(LEFT('（拒絶理由引用・登録時参考文献の抽出）'!AL46)="拒",LEFT('（拒絶理由引用・登録時参考文献の抽出）'!AL46)="異"),REPLACE('（拒絶理由引用・登録時参考文献の抽出）'!AL46,1,31,""),"")</f>
        <v/>
      </c>
      <c r="AJ46" t="str">
        <f>IF(OR(LEFT('（拒絶理由引用・登録時参考文献の抽出）'!AM46)="拒",LEFT('（拒絶理由引用・登録時参考文献の抽出）'!AM46)="異"),REPLACE('（拒絶理由引用・登録時参考文献の抽出）'!AM46,1,31,""),"")</f>
        <v/>
      </c>
      <c r="AK46" t="str">
        <f>IF(OR(LEFT('（拒絶理由引用・登録時参考文献の抽出）'!AN46)="拒",LEFT('（拒絶理由引用・登録時参考文献の抽出）'!AN46)="異"),REPLACE('（拒絶理由引用・登録時参考文献の抽出）'!AN46,1,31,""),"")</f>
        <v/>
      </c>
      <c r="AL46" t="str">
        <f>IF(OR(LEFT('（拒絶理由引用・登録時参考文献の抽出）'!AO46)="拒",LEFT('（拒絶理由引用・登録時参考文献の抽出）'!AO46)="異"),REPLACE('（拒絶理由引用・登録時参考文献の抽出）'!AO46,1,31,""),"")</f>
        <v/>
      </c>
      <c r="AM46" t="str">
        <f>IF(OR(LEFT('（拒絶理由引用・登録時参考文献の抽出）'!AP46)="拒",LEFT('（拒絶理由引用・登録時参考文献の抽出）'!AP46)="異"),REPLACE('（拒絶理由引用・登録時参考文献の抽出）'!AP46,1,31,""),"")</f>
        <v/>
      </c>
      <c r="AN46" t="str">
        <f>IF(OR(LEFT('（拒絶理由引用・登録時参考文献の抽出）'!AQ46)="拒",LEFT('（拒絶理由引用・登録時参考文献の抽出）'!AQ46)="異"),REPLACE('（拒絶理由引用・登録時参考文献の抽出）'!AQ46,1,31,""),"")</f>
        <v/>
      </c>
      <c r="AO46" t="str">
        <f>IF(OR(LEFT('（拒絶理由引用・登録時参考文献の抽出）'!AR46)="拒",LEFT('（拒絶理由引用・登録時参考文献の抽出）'!AR46)="異"),REPLACE('（拒絶理由引用・登録時参考文献の抽出）'!AR46,1,31,""),"")</f>
        <v/>
      </c>
      <c r="AP46" t="str">
        <f>IF(OR(LEFT('（拒絶理由引用・登録時参考文献の抽出）'!AS46)="拒",LEFT('（拒絶理由引用・登録時参考文献の抽出）'!AS46)="異"),REPLACE('（拒絶理由引用・登録時参考文献の抽出）'!AS46,1,31,""),"")</f>
        <v/>
      </c>
      <c r="AQ46" t="str">
        <f>IF(OR(LEFT('（拒絶理由引用・登録時参考文献の抽出）'!AT46)="拒",LEFT('（拒絶理由引用・登録時参考文献の抽出）'!AT46)="異"),REPLACE('（拒絶理由引用・登録時参考文献の抽出）'!AT46,1,31,""),"")</f>
        <v/>
      </c>
      <c r="AR46" t="str">
        <f>IF(OR(LEFT('（拒絶理由引用・登録時参考文献の抽出）'!AU46)="拒",LEFT('（拒絶理由引用・登録時参考文献の抽出）'!AU46)="異"),REPLACE('（拒絶理由引用・登録時参考文献の抽出）'!AU46,1,31,""),"")</f>
        <v/>
      </c>
      <c r="AS46" t="str">
        <f>IF(OR(LEFT('（拒絶理由引用・登録時参考文献の抽出）'!AV46)="拒",LEFT('（拒絶理由引用・登録時参考文献の抽出）'!AV46)="異"),REPLACE('（拒絶理由引用・登録時参考文献の抽出）'!AV46,1,31,""),"")</f>
        <v/>
      </c>
      <c r="AT46" t="str">
        <f>IF(OR(LEFT('（拒絶理由引用・登録時参考文献の抽出）'!AW46)="拒",LEFT('（拒絶理由引用・登録時参考文献の抽出）'!AW46)="異"),REPLACE('（拒絶理由引用・登録時参考文献の抽出）'!AW46,1,31,""),"")</f>
        <v/>
      </c>
      <c r="AU46" t="str">
        <f>IF(OR(LEFT('（拒絶理由引用・登録時参考文献の抽出）'!AX46)="拒",LEFT('（拒絶理由引用・登録時参考文献の抽出）'!AX46)="異"),REPLACE('（拒絶理由引用・登録時参考文献の抽出）'!AX46,1,31,""),"")</f>
        <v/>
      </c>
      <c r="AV46" t="str">
        <f>IF(OR(LEFT('（拒絶理由引用・登録時参考文献の抽出）'!AY46)="拒",LEFT('（拒絶理由引用・登録時参考文献の抽出）'!AY46)="異"),REPLACE('（拒絶理由引用・登録時参考文献の抽出）'!AY46,1,31,""),"")</f>
        <v/>
      </c>
      <c r="AW46" t="str">
        <f>IF(OR(LEFT('（拒絶理由引用・登録時参考文献の抽出）'!AZ46)="拒",LEFT('（拒絶理由引用・登録時参考文献の抽出）'!AZ46)="異"),REPLACE('（拒絶理由引用・登録時参考文献の抽出）'!AZ46,1,31,""),"")</f>
        <v/>
      </c>
    </row>
    <row r="47" spans="1:49" x14ac:dyDescent="0.15">
      <c r="A47" s="7" t="s">
        <v>243</v>
      </c>
      <c r="B47" t="str">
        <f>IF(OR(LEFT('（拒絶理由引用・登録時参考文献の抽出）'!E47)="拒",LEFT('（拒絶理由引用・登録時参考文献の抽出）'!E47)="異"),REPLACE('（拒絶理由引用・登録時参考文献の抽出）'!E47,1,31,""),"")</f>
        <v>特開昭49-044434</v>
      </c>
      <c r="C47" t="str">
        <f>IF(OR(LEFT('（拒絶理由引用・登録時参考文献の抽出）'!F47)="拒",LEFT('（拒絶理由引用・登録時参考文献の抽出）'!F47)="異"),REPLACE('（拒絶理由引用・登録時参考文献の抽出）'!F47,1,31,""),"")</f>
        <v>特開平06-183310</v>
      </c>
      <c r="D47" t="str">
        <f>IF(OR(LEFT('（拒絶理由引用・登録時参考文献の抽出）'!G47)="拒",LEFT('（拒絶理由引用・登録時参考文献の抽出）'!G47)="異"),REPLACE('（拒絶理由引用・登録時参考文献の抽出）'!G47,1,31,""),"")</f>
        <v>特開平10-095302</v>
      </c>
      <c r="E47" t="str">
        <f>IF(OR(LEFT('（拒絶理由引用・登録時参考文献の抽出）'!H47)="拒",LEFT('（拒絶理由引用・登録時参考文献の抽出）'!H47)="異"),REPLACE('（拒絶理由引用・登録時参考文献の抽出）'!H47,1,31,""),"")</f>
        <v/>
      </c>
      <c r="F47" t="str">
        <f>IF(OR(LEFT('（拒絶理由引用・登録時参考文献の抽出）'!I47)="拒",LEFT('（拒絶理由引用・登録時参考文献の抽出）'!I47)="異"),REPLACE('（拒絶理由引用・登録時参考文献の抽出）'!I47,1,31,""),"")</f>
        <v/>
      </c>
      <c r="G47" t="str">
        <f>IF(OR(LEFT('（拒絶理由引用・登録時参考文献の抽出）'!J47)="拒",LEFT('（拒絶理由引用・登録時参考文献の抽出）'!J47)="異"),REPLACE('（拒絶理由引用・登録時参考文献の抽出）'!J47,1,31,""),"")</f>
        <v/>
      </c>
      <c r="H47" t="str">
        <f>IF(OR(LEFT('（拒絶理由引用・登録時参考文献の抽出）'!K47)="拒",LEFT('（拒絶理由引用・登録時参考文献の抽出）'!K47)="異"),REPLACE('（拒絶理由引用・登録時参考文献の抽出）'!K47,1,31,""),"")</f>
        <v/>
      </c>
      <c r="I47" t="str">
        <f>IF(OR(LEFT('（拒絶理由引用・登録時参考文献の抽出）'!L47)="拒",LEFT('（拒絶理由引用・登録時参考文献の抽出）'!L47)="異"),REPLACE('（拒絶理由引用・登録時参考文献の抽出）'!L47,1,31,""),"")</f>
        <v/>
      </c>
      <c r="J47" t="str">
        <f>IF(OR(LEFT('（拒絶理由引用・登録時参考文献の抽出）'!M47)="拒",LEFT('（拒絶理由引用・登録時参考文献の抽出）'!M47)="異"),REPLACE('（拒絶理由引用・登録時参考文献の抽出）'!M47,1,31,""),"")</f>
        <v/>
      </c>
      <c r="K47" t="str">
        <f>IF(OR(LEFT('（拒絶理由引用・登録時参考文献の抽出）'!N47)="拒",LEFT('（拒絶理由引用・登録時参考文献の抽出）'!N47)="異"),REPLACE('（拒絶理由引用・登録時参考文献の抽出）'!N47,1,31,""),"")</f>
        <v/>
      </c>
      <c r="L47" t="str">
        <f>IF(OR(LEFT('（拒絶理由引用・登録時参考文献の抽出）'!O47)="拒",LEFT('（拒絶理由引用・登録時参考文献の抽出）'!O47)="異"),REPLACE('（拒絶理由引用・登録時参考文献の抽出）'!O47,1,31,""),"")</f>
        <v/>
      </c>
      <c r="M47" t="str">
        <f>IF(OR(LEFT('（拒絶理由引用・登録時参考文献の抽出）'!P47)="拒",LEFT('（拒絶理由引用・登録時参考文献の抽出）'!P47)="異"),REPLACE('（拒絶理由引用・登録時参考文献の抽出）'!P47,1,31,""),"")</f>
        <v/>
      </c>
      <c r="N47" t="str">
        <f>IF(OR(LEFT('（拒絶理由引用・登録時参考文献の抽出）'!Q47)="拒",LEFT('（拒絶理由引用・登録時参考文献の抽出）'!Q47)="異"),REPLACE('（拒絶理由引用・登録時参考文献の抽出）'!Q47,1,31,""),"")</f>
        <v/>
      </c>
      <c r="O47" t="str">
        <f>IF(OR(LEFT('（拒絶理由引用・登録時参考文献の抽出）'!R47)="拒",LEFT('（拒絶理由引用・登録時参考文献の抽出）'!R47)="異"),REPLACE('（拒絶理由引用・登録時参考文献の抽出）'!R47,1,31,""),"")</f>
        <v/>
      </c>
      <c r="P47" t="str">
        <f>IF(OR(LEFT('（拒絶理由引用・登録時参考文献の抽出）'!S47)="拒",LEFT('（拒絶理由引用・登録時参考文献の抽出）'!S47)="異"),REPLACE('（拒絶理由引用・登録時参考文献の抽出）'!S47,1,31,""),"")</f>
        <v/>
      </c>
      <c r="Q47" t="str">
        <f>IF(OR(LEFT('（拒絶理由引用・登録時参考文献の抽出）'!T47)="拒",LEFT('（拒絶理由引用・登録時参考文献の抽出）'!T47)="異"),REPLACE('（拒絶理由引用・登録時参考文献の抽出）'!T47,1,31,""),"")</f>
        <v/>
      </c>
      <c r="R47" t="str">
        <f>IF(OR(LEFT('（拒絶理由引用・登録時参考文献の抽出）'!U47)="拒",LEFT('（拒絶理由引用・登録時参考文献の抽出）'!U47)="異"),REPLACE('（拒絶理由引用・登録時参考文献の抽出）'!U47,1,31,""),"")</f>
        <v/>
      </c>
      <c r="S47" t="str">
        <f>IF(OR(LEFT('（拒絶理由引用・登録時参考文献の抽出）'!V47)="拒",LEFT('（拒絶理由引用・登録時参考文献の抽出）'!V47)="異"),REPLACE('（拒絶理由引用・登録時参考文献の抽出）'!V47,1,31,""),"")</f>
        <v/>
      </c>
      <c r="T47" t="str">
        <f>IF(OR(LEFT('（拒絶理由引用・登録時参考文献の抽出）'!W47)="拒",LEFT('（拒絶理由引用・登録時参考文献の抽出）'!W47)="異"),REPLACE('（拒絶理由引用・登録時参考文献の抽出）'!W47,1,31,""),"")</f>
        <v/>
      </c>
      <c r="U47" t="str">
        <f>IF(OR(LEFT('（拒絶理由引用・登録時参考文献の抽出）'!X47)="拒",LEFT('（拒絶理由引用・登録時参考文献の抽出）'!X47)="異"),REPLACE('（拒絶理由引用・登録時参考文献の抽出）'!X47,1,31,""),"")</f>
        <v/>
      </c>
      <c r="V47" t="str">
        <f>IF(OR(LEFT('（拒絶理由引用・登録時参考文献の抽出）'!Y47)="拒",LEFT('（拒絶理由引用・登録時参考文献の抽出）'!Y47)="異"),REPLACE('（拒絶理由引用・登録時参考文献の抽出）'!Y47,1,31,""),"")</f>
        <v/>
      </c>
      <c r="W47" t="str">
        <f>IF(OR(LEFT('（拒絶理由引用・登録時参考文献の抽出）'!Z47)="拒",LEFT('（拒絶理由引用・登録時参考文献の抽出）'!Z47)="異"),REPLACE('（拒絶理由引用・登録時参考文献の抽出）'!Z47,1,31,""),"")</f>
        <v/>
      </c>
      <c r="X47" t="str">
        <f>IF(OR(LEFT('（拒絶理由引用・登録時参考文献の抽出）'!AA47)="拒",LEFT('（拒絶理由引用・登録時参考文献の抽出）'!AA47)="異"),REPLACE('（拒絶理由引用・登録時参考文献の抽出）'!AA47,1,31,""),"")</f>
        <v/>
      </c>
      <c r="Y47" t="str">
        <f>IF(OR(LEFT('（拒絶理由引用・登録時参考文献の抽出）'!AB47)="拒",LEFT('（拒絶理由引用・登録時参考文献の抽出）'!AB47)="異"),REPLACE('（拒絶理由引用・登録時参考文献の抽出）'!AB47,1,31,""),"")</f>
        <v/>
      </c>
      <c r="Z47" t="str">
        <f>IF(OR(LEFT('（拒絶理由引用・登録時参考文献の抽出）'!AC47)="拒",LEFT('（拒絶理由引用・登録時参考文献の抽出）'!AC47)="異"),REPLACE('（拒絶理由引用・登録時参考文献の抽出）'!AC47,1,31,""),"")</f>
        <v/>
      </c>
      <c r="AA47" t="str">
        <f>IF(OR(LEFT('（拒絶理由引用・登録時参考文献の抽出）'!AD47)="拒",LEFT('（拒絶理由引用・登録時参考文献の抽出）'!AD47)="異"),REPLACE('（拒絶理由引用・登録時参考文献の抽出）'!AD47,1,31,""),"")</f>
        <v/>
      </c>
      <c r="AB47" t="str">
        <f>IF(OR(LEFT('（拒絶理由引用・登録時参考文献の抽出）'!AE47)="拒",LEFT('（拒絶理由引用・登録時参考文献の抽出）'!AE47)="異"),REPLACE('（拒絶理由引用・登録時参考文献の抽出）'!AE47,1,31,""),"")</f>
        <v/>
      </c>
      <c r="AC47" t="str">
        <f>IF(OR(LEFT('（拒絶理由引用・登録時参考文献の抽出）'!AF47)="拒",LEFT('（拒絶理由引用・登録時参考文献の抽出）'!AF47)="異"),REPLACE('（拒絶理由引用・登録時参考文献の抽出）'!AF47,1,31,""),"")</f>
        <v/>
      </c>
      <c r="AD47" t="str">
        <f>IF(OR(LEFT('（拒絶理由引用・登録時参考文献の抽出）'!AG47)="拒",LEFT('（拒絶理由引用・登録時参考文献の抽出）'!AG47)="異"),REPLACE('（拒絶理由引用・登録時参考文献の抽出）'!AG47,1,31,""),"")</f>
        <v/>
      </c>
      <c r="AE47" t="str">
        <f>IF(OR(LEFT('（拒絶理由引用・登録時参考文献の抽出）'!AH47)="拒",LEFT('（拒絶理由引用・登録時参考文献の抽出）'!AH47)="異"),REPLACE('（拒絶理由引用・登録時参考文献の抽出）'!AH47,1,31,""),"")</f>
        <v/>
      </c>
      <c r="AF47" t="str">
        <f>IF(OR(LEFT('（拒絶理由引用・登録時参考文献の抽出）'!AI47)="拒",LEFT('（拒絶理由引用・登録時参考文献の抽出）'!AI47)="異"),REPLACE('（拒絶理由引用・登録時参考文献の抽出）'!AI47,1,31,""),"")</f>
        <v/>
      </c>
      <c r="AG47" t="str">
        <f>IF(OR(LEFT('（拒絶理由引用・登録時参考文献の抽出）'!AJ47)="拒",LEFT('（拒絶理由引用・登録時参考文献の抽出）'!AJ47)="異"),REPLACE('（拒絶理由引用・登録時参考文献の抽出）'!AJ47,1,31,""),"")</f>
        <v/>
      </c>
      <c r="AH47" t="str">
        <f>IF(OR(LEFT('（拒絶理由引用・登録時参考文献の抽出）'!AK47)="拒",LEFT('（拒絶理由引用・登録時参考文献の抽出）'!AK47)="異"),REPLACE('（拒絶理由引用・登録時参考文献の抽出）'!AK47,1,31,""),"")</f>
        <v/>
      </c>
      <c r="AI47" t="str">
        <f>IF(OR(LEFT('（拒絶理由引用・登録時参考文献の抽出）'!AL47)="拒",LEFT('（拒絶理由引用・登録時参考文献の抽出）'!AL47)="異"),REPLACE('（拒絶理由引用・登録時参考文献の抽出）'!AL47,1,31,""),"")</f>
        <v/>
      </c>
      <c r="AJ47" t="str">
        <f>IF(OR(LEFT('（拒絶理由引用・登録時参考文献の抽出）'!AM47)="拒",LEFT('（拒絶理由引用・登録時参考文献の抽出）'!AM47)="異"),REPLACE('（拒絶理由引用・登録時参考文献の抽出）'!AM47,1,31,""),"")</f>
        <v/>
      </c>
      <c r="AK47" t="str">
        <f>IF(OR(LEFT('（拒絶理由引用・登録時参考文献の抽出）'!AN47)="拒",LEFT('（拒絶理由引用・登録時参考文献の抽出）'!AN47)="異"),REPLACE('（拒絶理由引用・登録時参考文献の抽出）'!AN47,1,31,""),"")</f>
        <v/>
      </c>
      <c r="AL47" t="str">
        <f>IF(OR(LEFT('（拒絶理由引用・登録時参考文献の抽出）'!AO47)="拒",LEFT('（拒絶理由引用・登録時参考文献の抽出）'!AO47)="異"),REPLACE('（拒絶理由引用・登録時参考文献の抽出）'!AO47,1,31,""),"")</f>
        <v/>
      </c>
      <c r="AM47" t="str">
        <f>IF(OR(LEFT('（拒絶理由引用・登録時参考文献の抽出）'!AP47)="拒",LEFT('（拒絶理由引用・登録時参考文献の抽出）'!AP47)="異"),REPLACE('（拒絶理由引用・登録時参考文献の抽出）'!AP47,1,31,""),"")</f>
        <v/>
      </c>
      <c r="AN47" t="str">
        <f>IF(OR(LEFT('（拒絶理由引用・登録時参考文献の抽出）'!AQ47)="拒",LEFT('（拒絶理由引用・登録時参考文献の抽出）'!AQ47)="異"),REPLACE('（拒絶理由引用・登録時参考文献の抽出）'!AQ47,1,31,""),"")</f>
        <v/>
      </c>
      <c r="AO47" t="str">
        <f>IF(OR(LEFT('（拒絶理由引用・登録時参考文献の抽出）'!AR47)="拒",LEFT('（拒絶理由引用・登録時参考文献の抽出）'!AR47)="異"),REPLACE('（拒絶理由引用・登録時参考文献の抽出）'!AR47,1,31,""),"")</f>
        <v/>
      </c>
      <c r="AP47" t="str">
        <f>IF(OR(LEFT('（拒絶理由引用・登録時参考文献の抽出）'!AS47)="拒",LEFT('（拒絶理由引用・登録時参考文献の抽出）'!AS47)="異"),REPLACE('（拒絶理由引用・登録時参考文献の抽出）'!AS47,1,31,""),"")</f>
        <v/>
      </c>
      <c r="AQ47" t="str">
        <f>IF(OR(LEFT('（拒絶理由引用・登録時参考文献の抽出）'!AT47)="拒",LEFT('（拒絶理由引用・登録時参考文献の抽出）'!AT47)="異"),REPLACE('（拒絶理由引用・登録時参考文献の抽出）'!AT47,1,31,""),"")</f>
        <v/>
      </c>
      <c r="AR47" t="str">
        <f>IF(OR(LEFT('（拒絶理由引用・登録時参考文献の抽出）'!AU47)="拒",LEFT('（拒絶理由引用・登録時参考文献の抽出）'!AU47)="異"),REPLACE('（拒絶理由引用・登録時参考文献の抽出）'!AU47,1,31,""),"")</f>
        <v/>
      </c>
      <c r="AS47" t="str">
        <f>IF(OR(LEFT('（拒絶理由引用・登録時参考文献の抽出）'!AV47)="拒",LEFT('（拒絶理由引用・登録時参考文献の抽出）'!AV47)="異"),REPLACE('（拒絶理由引用・登録時参考文献の抽出）'!AV47,1,31,""),"")</f>
        <v/>
      </c>
      <c r="AT47" t="str">
        <f>IF(OR(LEFT('（拒絶理由引用・登録時参考文献の抽出）'!AW47)="拒",LEFT('（拒絶理由引用・登録時参考文献の抽出）'!AW47)="異"),REPLACE('（拒絶理由引用・登録時参考文献の抽出）'!AW47,1,31,""),"")</f>
        <v/>
      </c>
      <c r="AU47" t="str">
        <f>IF(OR(LEFT('（拒絶理由引用・登録時参考文献の抽出）'!AX47)="拒",LEFT('（拒絶理由引用・登録時参考文献の抽出）'!AX47)="異"),REPLACE('（拒絶理由引用・登録時参考文献の抽出）'!AX47,1,31,""),"")</f>
        <v/>
      </c>
      <c r="AV47" t="str">
        <f>IF(OR(LEFT('（拒絶理由引用・登録時参考文献の抽出）'!AY47)="拒",LEFT('（拒絶理由引用・登録時参考文献の抽出）'!AY47)="異"),REPLACE('（拒絶理由引用・登録時参考文献の抽出）'!AY47,1,31,""),"")</f>
        <v/>
      </c>
      <c r="AW47" t="str">
        <f>IF(OR(LEFT('（拒絶理由引用・登録時参考文献の抽出）'!AZ47)="拒",LEFT('（拒絶理由引用・登録時参考文献の抽出）'!AZ47)="異"),REPLACE('（拒絶理由引用・登録時参考文献の抽出）'!AZ47,1,31,""),"")</f>
        <v/>
      </c>
    </row>
    <row r="48" spans="1:49" x14ac:dyDescent="0.15">
      <c r="A48" s="8" t="s">
        <v>249</v>
      </c>
      <c r="B48" t="str">
        <f>IF(OR(LEFT('（拒絶理由引用・登録時参考文献の抽出）'!E48)="拒",LEFT('（拒絶理由引用・登録時参考文献の抽出）'!E48)="異"),REPLACE('（拒絶理由引用・登録時参考文献の抽出）'!E48,1,31,""),"")</f>
        <v>特開昭63-265870</v>
      </c>
      <c r="C48" t="str">
        <f>IF(OR(LEFT('（拒絶理由引用・登録時参考文献の抽出）'!F48)="拒",LEFT('（拒絶理由引用・登録時参考文献の抽出）'!F48)="異"),REPLACE('（拒絶理由引用・登録時参考文献の抽出）'!F48,1,31,""),"")</f>
        <v>特開平07-069745</v>
      </c>
      <c r="D48" t="str">
        <f>IF(OR(LEFT('（拒絶理由引用・登録時参考文献の抽出）'!G48)="拒",LEFT('（拒絶理由引用・登録時参考文献の抽出）'!G48)="異"),REPLACE('（拒絶理由引用・登録時参考文献の抽出）'!G48,1,31,""),"")</f>
        <v>特公昭57-007350</v>
      </c>
      <c r="E48" t="str">
        <f>IF(OR(LEFT('（拒絶理由引用・登録時参考文献の抽出）'!H48)="拒",LEFT('（拒絶理由引用・登録時参考文献の抽出）'!H48)="異"),REPLACE('（拒絶理由引用・登録時参考文献の抽出）'!H48,1,31,""),"")</f>
        <v>特許03098230</v>
      </c>
      <c r="F48" t="str">
        <f>IF(OR(LEFT('（拒絶理由引用・登録時参考文献の抽出）'!I48)="拒",LEFT('（拒絶理由引用・登録時参考文献の抽出）'!I48)="異"),REPLACE('（拒絶理由引用・登録時参考文献の抽出）'!I48,1,31,""),"")</f>
        <v>特開昭63-265870</v>
      </c>
      <c r="G48" t="str">
        <f>IF(OR(LEFT('（拒絶理由引用・登録時参考文献の抽出）'!J48)="拒",LEFT('（拒絶理由引用・登録時参考文献の抽出）'!J48)="異"),REPLACE('（拒絶理由引用・登録時参考文献の抽出）'!J48,1,31,""),"")</f>
        <v>特開平05-060469</v>
      </c>
      <c r="H48" t="str">
        <f>IF(OR(LEFT('（拒絶理由引用・登録時参考文献の抽出）'!K48)="拒",LEFT('（拒絶理由引用・登録時参考文献の抽出）'!K48)="異"),REPLACE('（拒絶理由引用・登録時参考文献の抽出）'!K48,1,31,""),"")</f>
        <v>特開平06-219854</v>
      </c>
      <c r="I48" t="str">
        <f>IF(OR(LEFT('（拒絶理由引用・登録時参考文献の抽出）'!L48)="拒",LEFT('（拒絶理由引用・登録時参考文献の抽出）'!L48)="異"),REPLACE('（拒絶理由引用・登録時参考文献の抽出）'!L48,1,31,""),"")</f>
        <v>特公昭57-007350</v>
      </c>
      <c r="J48" t="str">
        <f>IF(OR(LEFT('（拒絶理由引用・登録時参考文献の抽出）'!M48)="拒",LEFT('（拒絶理由引用・登録時参考文献の抽出）'!M48)="異"),REPLACE('（拒絶理由引用・登録時参考文献の抽出）'!M48,1,31,""),"")</f>
        <v/>
      </c>
      <c r="K48" t="str">
        <f>IF(OR(LEFT('（拒絶理由引用・登録時参考文献の抽出）'!N48)="拒",LEFT('（拒絶理由引用・登録時参考文献の抽出）'!N48)="異"),REPLACE('（拒絶理由引用・登録時参考文献の抽出）'!N48,1,31,""),"")</f>
        <v/>
      </c>
      <c r="L48" t="str">
        <f>IF(OR(LEFT('（拒絶理由引用・登録時参考文献の抽出）'!O48)="拒",LEFT('（拒絶理由引用・登録時参考文献の抽出）'!O48)="異"),REPLACE('（拒絶理由引用・登録時参考文献の抽出）'!O48,1,31,""),"")</f>
        <v/>
      </c>
      <c r="M48" t="str">
        <f>IF(OR(LEFT('（拒絶理由引用・登録時参考文献の抽出）'!P48)="拒",LEFT('（拒絶理由引用・登録時参考文献の抽出）'!P48)="異"),REPLACE('（拒絶理由引用・登録時参考文献の抽出）'!P48,1,31,""),"")</f>
        <v/>
      </c>
      <c r="N48" t="str">
        <f>IF(OR(LEFT('（拒絶理由引用・登録時参考文献の抽出）'!Q48)="拒",LEFT('（拒絶理由引用・登録時参考文献の抽出）'!Q48)="異"),REPLACE('（拒絶理由引用・登録時参考文献の抽出）'!Q48,1,31,""),"")</f>
        <v/>
      </c>
      <c r="O48" t="str">
        <f>IF(OR(LEFT('（拒絶理由引用・登録時参考文献の抽出）'!R48)="拒",LEFT('（拒絶理由引用・登録時参考文献の抽出）'!R48)="異"),REPLACE('（拒絶理由引用・登録時参考文献の抽出）'!R48,1,31,""),"")</f>
        <v/>
      </c>
      <c r="P48" t="str">
        <f>IF(OR(LEFT('（拒絶理由引用・登録時参考文献の抽出）'!S48)="拒",LEFT('（拒絶理由引用・登録時参考文献の抽出）'!S48)="異"),REPLACE('（拒絶理由引用・登録時参考文献の抽出）'!S48,1,31,""),"")</f>
        <v/>
      </c>
      <c r="Q48" t="str">
        <f>IF(OR(LEFT('（拒絶理由引用・登録時参考文献の抽出）'!T48)="拒",LEFT('（拒絶理由引用・登録時参考文献の抽出）'!T48)="異"),REPLACE('（拒絶理由引用・登録時参考文献の抽出）'!T48,1,31,""),"")</f>
        <v/>
      </c>
      <c r="R48" t="str">
        <f>IF(OR(LEFT('（拒絶理由引用・登録時参考文献の抽出）'!U48)="拒",LEFT('（拒絶理由引用・登録時参考文献の抽出）'!U48)="異"),REPLACE('（拒絶理由引用・登録時参考文献の抽出）'!U48,1,31,""),"")</f>
        <v/>
      </c>
      <c r="S48" t="str">
        <f>IF(OR(LEFT('（拒絶理由引用・登録時参考文献の抽出）'!V48)="拒",LEFT('（拒絶理由引用・登録時参考文献の抽出）'!V48)="異"),REPLACE('（拒絶理由引用・登録時参考文献の抽出）'!V48,1,31,""),"")</f>
        <v/>
      </c>
      <c r="T48" t="str">
        <f>IF(OR(LEFT('（拒絶理由引用・登録時参考文献の抽出）'!W48)="拒",LEFT('（拒絶理由引用・登録時参考文献の抽出）'!W48)="異"),REPLACE('（拒絶理由引用・登録時参考文献の抽出）'!W48,1,31,""),"")</f>
        <v/>
      </c>
      <c r="U48" t="str">
        <f>IF(OR(LEFT('（拒絶理由引用・登録時参考文献の抽出）'!X48)="拒",LEFT('（拒絶理由引用・登録時参考文献の抽出）'!X48)="異"),REPLACE('（拒絶理由引用・登録時参考文献の抽出）'!X48,1,31,""),"")</f>
        <v/>
      </c>
      <c r="V48" t="str">
        <f>IF(OR(LEFT('（拒絶理由引用・登録時参考文献の抽出）'!Y48)="拒",LEFT('（拒絶理由引用・登録時参考文献の抽出）'!Y48)="異"),REPLACE('（拒絶理由引用・登録時参考文献の抽出）'!Y48,1,31,""),"")</f>
        <v/>
      </c>
      <c r="W48" t="str">
        <f>IF(OR(LEFT('（拒絶理由引用・登録時参考文献の抽出）'!Z48)="拒",LEFT('（拒絶理由引用・登録時参考文献の抽出）'!Z48)="異"),REPLACE('（拒絶理由引用・登録時参考文献の抽出）'!Z48,1,31,""),"")</f>
        <v/>
      </c>
      <c r="X48" t="str">
        <f>IF(OR(LEFT('（拒絶理由引用・登録時参考文献の抽出）'!AA48)="拒",LEFT('（拒絶理由引用・登録時参考文献の抽出）'!AA48)="異"),REPLACE('（拒絶理由引用・登録時参考文献の抽出）'!AA48,1,31,""),"")</f>
        <v/>
      </c>
      <c r="Y48" t="str">
        <f>IF(OR(LEFT('（拒絶理由引用・登録時参考文献の抽出）'!AB48)="拒",LEFT('（拒絶理由引用・登録時参考文献の抽出）'!AB48)="異"),REPLACE('（拒絶理由引用・登録時参考文献の抽出）'!AB48,1,31,""),"")</f>
        <v/>
      </c>
      <c r="Z48" t="str">
        <f>IF(OR(LEFT('（拒絶理由引用・登録時参考文献の抽出）'!AC48)="拒",LEFT('（拒絶理由引用・登録時参考文献の抽出）'!AC48)="異"),REPLACE('（拒絶理由引用・登録時参考文献の抽出）'!AC48,1,31,""),"")</f>
        <v/>
      </c>
      <c r="AA48" t="str">
        <f>IF(OR(LEFT('（拒絶理由引用・登録時参考文献の抽出）'!AD48)="拒",LEFT('（拒絶理由引用・登録時参考文献の抽出）'!AD48)="異"),REPLACE('（拒絶理由引用・登録時参考文献の抽出）'!AD48,1,31,""),"")</f>
        <v/>
      </c>
      <c r="AB48" t="str">
        <f>IF(OR(LEFT('（拒絶理由引用・登録時参考文献の抽出）'!AE48)="拒",LEFT('（拒絶理由引用・登録時参考文献の抽出）'!AE48)="異"),REPLACE('（拒絶理由引用・登録時参考文献の抽出）'!AE48,1,31,""),"")</f>
        <v/>
      </c>
      <c r="AC48" t="str">
        <f>IF(OR(LEFT('（拒絶理由引用・登録時参考文献の抽出）'!AF48)="拒",LEFT('（拒絶理由引用・登録時参考文献の抽出）'!AF48)="異"),REPLACE('（拒絶理由引用・登録時参考文献の抽出）'!AF48,1,31,""),"")</f>
        <v/>
      </c>
      <c r="AD48" t="str">
        <f>IF(OR(LEFT('（拒絶理由引用・登録時参考文献の抽出）'!AG48)="拒",LEFT('（拒絶理由引用・登録時参考文献の抽出）'!AG48)="異"),REPLACE('（拒絶理由引用・登録時参考文献の抽出）'!AG48,1,31,""),"")</f>
        <v/>
      </c>
      <c r="AE48" t="str">
        <f>IF(OR(LEFT('（拒絶理由引用・登録時参考文献の抽出）'!AH48)="拒",LEFT('（拒絶理由引用・登録時参考文献の抽出）'!AH48)="異"),REPLACE('（拒絶理由引用・登録時参考文献の抽出）'!AH48,1,31,""),"")</f>
        <v/>
      </c>
      <c r="AF48" t="str">
        <f>IF(OR(LEFT('（拒絶理由引用・登録時参考文献の抽出）'!AI48)="拒",LEFT('（拒絶理由引用・登録時参考文献の抽出）'!AI48)="異"),REPLACE('（拒絶理由引用・登録時参考文献の抽出）'!AI48,1,31,""),"")</f>
        <v/>
      </c>
      <c r="AG48" t="str">
        <f>IF(OR(LEFT('（拒絶理由引用・登録時参考文献の抽出）'!AJ48)="拒",LEFT('（拒絶理由引用・登録時参考文献の抽出）'!AJ48)="異"),REPLACE('（拒絶理由引用・登録時参考文献の抽出）'!AJ48,1,31,""),"")</f>
        <v/>
      </c>
      <c r="AH48" t="str">
        <f>IF(OR(LEFT('（拒絶理由引用・登録時参考文献の抽出）'!AK48)="拒",LEFT('（拒絶理由引用・登録時参考文献の抽出）'!AK48)="異"),REPLACE('（拒絶理由引用・登録時参考文献の抽出）'!AK48,1,31,""),"")</f>
        <v/>
      </c>
      <c r="AI48" t="str">
        <f>IF(OR(LEFT('（拒絶理由引用・登録時参考文献の抽出）'!AL48)="拒",LEFT('（拒絶理由引用・登録時参考文献の抽出）'!AL48)="異"),REPLACE('（拒絶理由引用・登録時参考文献の抽出）'!AL48,1,31,""),"")</f>
        <v/>
      </c>
      <c r="AJ48" t="str">
        <f>IF(OR(LEFT('（拒絶理由引用・登録時参考文献の抽出）'!AM48)="拒",LEFT('（拒絶理由引用・登録時参考文献の抽出）'!AM48)="異"),REPLACE('（拒絶理由引用・登録時参考文献の抽出）'!AM48,1,31,""),"")</f>
        <v/>
      </c>
      <c r="AK48" t="str">
        <f>IF(OR(LEFT('（拒絶理由引用・登録時参考文献の抽出）'!AN48)="拒",LEFT('（拒絶理由引用・登録時参考文献の抽出）'!AN48)="異"),REPLACE('（拒絶理由引用・登録時参考文献の抽出）'!AN48,1,31,""),"")</f>
        <v/>
      </c>
      <c r="AL48" t="str">
        <f>IF(OR(LEFT('（拒絶理由引用・登録時参考文献の抽出）'!AO48)="拒",LEFT('（拒絶理由引用・登録時参考文献の抽出）'!AO48)="異"),REPLACE('（拒絶理由引用・登録時参考文献の抽出）'!AO48,1,31,""),"")</f>
        <v/>
      </c>
      <c r="AM48" t="str">
        <f>IF(OR(LEFT('（拒絶理由引用・登録時参考文献の抽出）'!AP48)="拒",LEFT('（拒絶理由引用・登録時参考文献の抽出）'!AP48)="異"),REPLACE('（拒絶理由引用・登録時参考文献の抽出）'!AP48,1,31,""),"")</f>
        <v/>
      </c>
      <c r="AN48" t="str">
        <f>IF(OR(LEFT('（拒絶理由引用・登録時参考文献の抽出）'!AQ48)="拒",LEFT('（拒絶理由引用・登録時参考文献の抽出）'!AQ48)="異"),REPLACE('（拒絶理由引用・登録時参考文献の抽出）'!AQ48,1,31,""),"")</f>
        <v/>
      </c>
      <c r="AO48" t="str">
        <f>IF(OR(LEFT('（拒絶理由引用・登録時参考文献の抽出）'!AR48)="拒",LEFT('（拒絶理由引用・登録時参考文献の抽出）'!AR48)="異"),REPLACE('（拒絶理由引用・登録時参考文献の抽出）'!AR48,1,31,""),"")</f>
        <v/>
      </c>
      <c r="AP48" t="str">
        <f>IF(OR(LEFT('（拒絶理由引用・登録時参考文献の抽出）'!AS48)="拒",LEFT('（拒絶理由引用・登録時参考文献の抽出）'!AS48)="異"),REPLACE('（拒絶理由引用・登録時参考文献の抽出）'!AS48,1,31,""),"")</f>
        <v/>
      </c>
      <c r="AQ48" t="str">
        <f>IF(OR(LEFT('（拒絶理由引用・登録時参考文献の抽出）'!AT48)="拒",LEFT('（拒絶理由引用・登録時参考文献の抽出）'!AT48)="異"),REPLACE('（拒絶理由引用・登録時参考文献の抽出）'!AT48,1,31,""),"")</f>
        <v/>
      </c>
      <c r="AR48" t="str">
        <f>IF(OR(LEFT('（拒絶理由引用・登録時参考文献の抽出）'!AU48)="拒",LEFT('（拒絶理由引用・登録時参考文献の抽出）'!AU48)="異"),REPLACE('（拒絶理由引用・登録時参考文献の抽出）'!AU48,1,31,""),"")</f>
        <v/>
      </c>
      <c r="AS48" t="str">
        <f>IF(OR(LEFT('（拒絶理由引用・登録時参考文献の抽出）'!AV48)="拒",LEFT('（拒絶理由引用・登録時参考文献の抽出）'!AV48)="異"),REPLACE('（拒絶理由引用・登録時参考文献の抽出）'!AV48,1,31,""),"")</f>
        <v/>
      </c>
      <c r="AT48" t="str">
        <f>IF(OR(LEFT('（拒絶理由引用・登録時参考文献の抽出）'!AW48)="拒",LEFT('（拒絶理由引用・登録時参考文献の抽出）'!AW48)="異"),REPLACE('（拒絶理由引用・登録時参考文献の抽出）'!AW48,1,31,""),"")</f>
        <v/>
      </c>
      <c r="AU48" t="str">
        <f>IF(OR(LEFT('（拒絶理由引用・登録時参考文献の抽出）'!AX48)="拒",LEFT('（拒絶理由引用・登録時参考文献の抽出）'!AX48)="異"),REPLACE('（拒絶理由引用・登録時参考文献の抽出）'!AX48,1,31,""),"")</f>
        <v/>
      </c>
      <c r="AV48" t="str">
        <f>IF(OR(LEFT('（拒絶理由引用・登録時参考文献の抽出）'!AY48)="拒",LEFT('（拒絶理由引用・登録時参考文献の抽出）'!AY48)="異"),REPLACE('（拒絶理由引用・登録時参考文献の抽出）'!AY48,1,31,""),"")</f>
        <v/>
      </c>
      <c r="AW48" t="str">
        <f>IF(OR(LEFT('（拒絶理由引用・登録時参考文献の抽出）'!AZ48)="拒",LEFT('（拒絶理由引用・登録時参考文献の抽出）'!AZ48)="異"),REPLACE('（拒絶理由引用・登録時参考文献の抽出）'!AZ48,1,31,""),"")</f>
        <v/>
      </c>
    </row>
    <row r="49" spans="1:49" x14ac:dyDescent="0.15">
      <c r="A49" s="8" t="s">
        <v>255</v>
      </c>
      <c r="B49" t="str">
        <f>IF(OR(LEFT('（拒絶理由引用・登録時参考文献の抽出）'!E49)="拒",LEFT('（拒絶理由引用・登録時参考文献の抽出）'!E49)="異"),REPLACE('（拒絶理由引用・登録時参考文献の抽出）'!E49,1,31,""),"")</f>
        <v>特開2001-005883</v>
      </c>
      <c r="C49" t="str">
        <f>IF(OR(LEFT('（拒絶理由引用・登録時参考文献の抽出）'!F49)="拒",LEFT('（拒絶理由引用・登録時参考文献の抽出）'!F49)="異"),REPLACE('（拒絶理由引用・登録時参考文献の抽出）'!F49,1,31,""),"")</f>
        <v/>
      </c>
      <c r="D49" t="str">
        <f>IF(OR(LEFT('（拒絶理由引用・登録時参考文献の抽出）'!G49)="拒",LEFT('（拒絶理由引用・登録時参考文献の抽出）'!G49)="異"),REPLACE('（拒絶理由引用・登録時参考文献の抽出）'!G49,1,31,""),"")</f>
        <v>特開2000-090157</v>
      </c>
      <c r="E49" t="str">
        <f>IF(OR(LEFT('（拒絶理由引用・登録時参考文献の抽出）'!H49)="拒",LEFT('（拒絶理由引用・登録時参考文献の抽出）'!H49)="異"),REPLACE('（拒絶理由引用・登録時参考文献の抽出）'!H49,1,31,""),"")</f>
        <v>特開2001-045562</v>
      </c>
      <c r="F49" t="str">
        <f>IF(OR(LEFT('（拒絶理由引用・登録時参考文献の抽出）'!I49)="拒",LEFT('（拒絶理由引用・登録時参考文献の抽出）'!I49)="異"),REPLACE('（拒絶理由引用・登録時参考文献の抽出）'!I49,1,31,""),"")</f>
        <v>特開平10-222574</v>
      </c>
      <c r="G49" t="str">
        <f>IF(OR(LEFT('（拒絶理由引用・登録時参考文献の抽出）'!J49)="拒",LEFT('（拒絶理由引用・登録時参考文献の抽出）'!J49)="異"),REPLACE('（拒絶理由引用・登録時参考文献の抽出）'!J49,1,31,""),"")</f>
        <v>特開平10-260939</v>
      </c>
      <c r="H49" t="str">
        <f>IF(OR(LEFT('（拒絶理由引用・登録時参考文献の抽出）'!K49)="拒",LEFT('（拒絶理由引用・登録時参考文献の抽出）'!K49)="異"),REPLACE('（拒絶理由引用・登録時参考文献の抽出）'!K49,1,31,""),"")</f>
        <v/>
      </c>
      <c r="I49" t="str">
        <f>IF(OR(LEFT('（拒絶理由引用・登録時参考文献の抽出）'!L49)="拒",LEFT('（拒絶理由引用・登録時参考文献の抽出）'!L49)="異"),REPLACE('（拒絶理由引用・登録時参考文献の抽出）'!L49,1,31,""),"")</f>
        <v/>
      </c>
      <c r="J49" t="str">
        <f>IF(OR(LEFT('（拒絶理由引用・登録時参考文献の抽出）'!M49)="拒",LEFT('（拒絶理由引用・登録時参考文献の抽出）'!M49)="異"),REPLACE('（拒絶理由引用・登録時参考文献の抽出）'!M49,1,31,""),"")</f>
        <v/>
      </c>
      <c r="K49" t="str">
        <f>IF(OR(LEFT('（拒絶理由引用・登録時参考文献の抽出）'!N49)="拒",LEFT('（拒絶理由引用・登録時参考文献の抽出）'!N49)="異"),REPLACE('（拒絶理由引用・登録時参考文献の抽出）'!N49,1,31,""),"")</f>
        <v/>
      </c>
      <c r="L49" t="str">
        <f>IF(OR(LEFT('（拒絶理由引用・登録時参考文献の抽出）'!O49)="拒",LEFT('（拒絶理由引用・登録時参考文献の抽出）'!O49)="異"),REPLACE('（拒絶理由引用・登録時参考文献の抽出）'!O49,1,31,""),"")</f>
        <v/>
      </c>
      <c r="M49" t="str">
        <f>IF(OR(LEFT('（拒絶理由引用・登録時参考文献の抽出）'!P49)="拒",LEFT('（拒絶理由引用・登録時参考文献の抽出）'!P49)="異"),REPLACE('（拒絶理由引用・登録時参考文献の抽出）'!P49,1,31,""),"")</f>
        <v/>
      </c>
      <c r="N49" t="str">
        <f>IF(OR(LEFT('（拒絶理由引用・登録時参考文献の抽出）'!Q49)="拒",LEFT('（拒絶理由引用・登録時参考文献の抽出）'!Q49)="異"),REPLACE('（拒絶理由引用・登録時参考文献の抽出）'!Q49,1,31,""),"")</f>
        <v/>
      </c>
      <c r="O49" t="str">
        <f>IF(OR(LEFT('（拒絶理由引用・登録時参考文献の抽出）'!R49)="拒",LEFT('（拒絶理由引用・登録時参考文献の抽出）'!R49)="異"),REPLACE('（拒絶理由引用・登録時参考文献の抽出）'!R49,1,31,""),"")</f>
        <v/>
      </c>
      <c r="P49" t="str">
        <f>IF(OR(LEFT('（拒絶理由引用・登録時参考文献の抽出）'!S49)="拒",LEFT('（拒絶理由引用・登録時参考文献の抽出）'!S49)="異"),REPLACE('（拒絶理由引用・登録時参考文献の抽出）'!S49,1,31,""),"")</f>
        <v/>
      </c>
      <c r="Q49" t="str">
        <f>IF(OR(LEFT('（拒絶理由引用・登録時参考文献の抽出）'!T49)="拒",LEFT('（拒絶理由引用・登録時参考文献の抽出）'!T49)="異"),REPLACE('（拒絶理由引用・登録時参考文献の抽出）'!T49,1,31,""),"")</f>
        <v/>
      </c>
      <c r="R49" t="str">
        <f>IF(OR(LEFT('（拒絶理由引用・登録時参考文献の抽出）'!U49)="拒",LEFT('（拒絶理由引用・登録時参考文献の抽出）'!U49)="異"),REPLACE('（拒絶理由引用・登録時参考文献の抽出）'!U49,1,31,""),"")</f>
        <v/>
      </c>
      <c r="S49" t="str">
        <f>IF(OR(LEFT('（拒絶理由引用・登録時参考文献の抽出）'!V49)="拒",LEFT('（拒絶理由引用・登録時参考文献の抽出）'!V49)="異"),REPLACE('（拒絶理由引用・登録時参考文献の抽出）'!V49,1,31,""),"")</f>
        <v/>
      </c>
      <c r="T49" t="str">
        <f>IF(OR(LEFT('（拒絶理由引用・登録時参考文献の抽出）'!W49)="拒",LEFT('（拒絶理由引用・登録時参考文献の抽出）'!W49)="異"),REPLACE('（拒絶理由引用・登録時参考文献の抽出）'!W49,1,31,""),"")</f>
        <v/>
      </c>
      <c r="U49" t="str">
        <f>IF(OR(LEFT('（拒絶理由引用・登録時参考文献の抽出）'!X49)="拒",LEFT('（拒絶理由引用・登録時参考文献の抽出）'!X49)="異"),REPLACE('（拒絶理由引用・登録時参考文献の抽出）'!X49,1,31,""),"")</f>
        <v/>
      </c>
      <c r="V49" t="str">
        <f>IF(OR(LEFT('（拒絶理由引用・登録時参考文献の抽出）'!Y49)="拒",LEFT('（拒絶理由引用・登録時参考文献の抽出）'!Y49)="異"),REPLACE('（拒絶理由引用・登録時参考文献の抽出）'!Y49,1,31,""),"")</f>
        <v/>
      </c>
      <c r="W49" t="str">
        <f>IF(OR(LEFT('（拒絶理由引用・登録時参考文献の抽出）'!Z49)="拒",LEFT('（拒絶理由引用・登録時参考文献の抽出）'!Z49)="異"),REPLACE('（拒絶理由引用・登録時参考文献の抽出）'!Z49,1,31,""),"")</f>
        <v/>
      </c>
      <c r="X49" t="str">
        <f>IF(OR(LEFT('（拒絶理由引用・登録時参考文献の抽出）'!AA49)="拒",LEFT('（拒絶理由引用・登録時参考文献の抽出）'!AA49)="異"),REPLACE('（拒絶理由引用・登録時参考文献の抽出）'!AA49,1,31,""),"")</f>
        <v/>
      </c>
      <c r="Y49" t="str">
        <f>IF(OR(LEFT('（拒絶理由引用・登録時参考文献の抽出）'!AB49)="拒",LEFT('（拒絶理由引用・登録時参考文献の抽出）'!AB49)="異"),REPLACE('（拒絶理由引用・登録時参考文献の抽出）'!AB49,1,31,""),"")</f>
        <v/>
      </c>
      <c r="Z49" t="str">
        <f>IF(OR(LEFT('（拒絶理由引用・登録時参考文献の抽出）'!AC49)="拒",LEFT('（拒絶理由引用・登録時参考文献の抽出）'!AC49)="異"),REPLACE('（拒絶理由引用・登録時参考文献の抽出）'!AC49,1,31,""),"")</f>
        <v/>
      </c>
      <c r="AA49" t="str">
        <f>IF(OR(LEFT('（拒絶理由引用・登録時参考文献の抽出）'!AD49)="拒",LEFT('（拒絶理由引用・登録時参考文献の抽出）'!AD49)="異"),REPLACE('（拒絶理由引用・登録時参考文献の抽出）'!AD49,1,31,""),"")</f>
        <v/>
      </c>
      <c r="AB49" t="str">
        <f>IF(OR(LEFT('（拒絶理由引用・登録時参考文献の抽出）'!AE49)="拒",LEFT('（拒絶理由引用・登録時参考文献の抽出）'!AE49)="異"),REPLACE('（拒絶理由引用・登録時参考文献の抽出）'!AE49,1,31,""),"")</f>
        <v/>
      </c>
      <c r="AC49" t="str">
        <f>IF(OR(LEFT('（拒絶理由引用・登録時参考文献の抽出）'!AF49)="拒",LEFT('（拒絶理由引用・登録時参考文献の抽出）'!AF49)="異"),REPLACE('（拒絶理由引用・登録時参考文献の抽出）'!AF49,1,31,""),"")</f>
        <v/>
      </c>
      <c r="AD49" t="str">
        <f>IF(OR(LEFT('（拒絶理由引用・登録時参考文献の抽出）'!AG49)="拒",LEFT('（拒絶理由引用・登録時参考文献の抽出）'!AG49)="異"),REPLACE('（拒絶理由引用・登録時参考文献の抽出）'!AG49,1,31,""),"")</f>
        <v/>
      </c>
      <c r="AE49" t="str">
        <f>IF(OR(LEFT('（拒絶理由引用・登録時参考文献の抽出）'!AH49)="拒",LEFT('（拒絶理由引用・登録時参考文献の抽出）'!AH49)="異"),REPLACE('（拒絶理由引用・登録時参考文献の抽出）'!AH49,1,31,""),"")</f>
        <v/>
      </c>
      <c r="AF49" t="str">
        <f>IF(OR(LEFT('（拒絶理由引用・登録時参考文献の抽出）'!AI49)="拒",LEFT('（拒絶理由引用・登録時参考文献の抽出）'!AI49)="異"),REPLACE('（拒絶理由引用・登録時参考文献の抽出）'!AI49,1,31,""),"")</f>
        <v/>
      </c>
      <c r="AG49" t="str">
        <f>IF(OR(LEFT('（拒絶理由引用・登録時参考文献の抽出）'!AJ49)="拒",LEFT('（拒絶理由引用・登録時参考文献の抽出）'!AJ49)="異"),REPLACE('（拒絶理由引用・登録時参考文献の抽出）'!AJ49,1,31,""),"")</f>
        <v/>
      </c>
      <c r="AH49" t="str">
        <f>IF(OR(LEFT('（拒絶理由引用・登録時参考文献の抽出）'!AK49)="拒",LEFT('（拒絶理由引用・登録時参考文献の抽出）'!AK49)="異"),REPLACE('（拒絶理由引用・登録時参考文献の抽出）'!AK49,1,31,""),"")</f>
        <v/>
      </c>
      <c r="AI49" t="str">
        <f>IF(OR(LEFT('（拒絶理由引用・登録時参考文献の抽出）'!AL49)="拒",LEFT('（拒絶理由引用・登録時参考文献の抽出）'!AL49)="異"),REPLACE('（拒絶理由引用・登録時参考文献の抽出）'!AL49,1,31,""),"")</f>
        <v/>
      </c>
      <c r="AJ49" t="str">
        <f>IF(OR(LEFT('（拒絶理由引用・登録時参考文献の抽出）'!AM49)="拒",LEFT('（拒絶理由引用・登録時参考文献の抽出）'!AM49)="異"),REPLACE('（拒絶理由引用・登録時参考文献の抽出）'!AM49,1,31,""),"")</f>
        <v/>
      </c>
      <c r="AK49" t="str">
        <f>IF(OR(LEFT('（拒絶理由引用・登録時参考文献の抽出）'!AN49)="拒",LEFT('（拒絶理由引用・登録時参考文献の抽出）'!AN49)="異"),REPLACE('（拒絶理由引用・登録時参考文献の抽出）'!AN49,1,31,""),"")</f>
        <v/>
      </c>
      <c r="AL49" t="str">
        <f>IF(OR(LEFT('（拒絶理由引用・登録時参考文献の抽出）'!AO49)="拒",LEFT('（拒絶理由引用・登録時参考文献の抽出）'!AO49)="異"),REPLACE('（拒絶理由引用・登録時参考文献の抽出）'!AO49,1,31,""),"")</f>
        <v/>
      </c>
      <c r="AM49" t="str">
        <f>IF(OR(LEFT('（拒絶理由引用・登録時参考文献の抽出）'!AP49)="拒",LEFT('（拒絶理由引用・登録時参考文献の抽出）'!AP49)="異"),REPLACE('（拒絶理由引用・登録時参考文献の抽出）'!AP49,1,31,""),"")</f>
        <v/>
      </c>
      <c r="AN49" t="str">
        <f>IF(OR(LEFT('（拒絶理由引用・登録時参考文献の抽出）'!AQ49)="拒",LEFT('（拒絶理由引用・登録時参考文献の抽出）'!AQ49)="異"),REPLACE('（拒絶理由引用・登録時参考文献の抽出）'!AQ49,1,31,""),"")</f>
        <v/>
      </c>
      <c r="AO49" t="str">
        <f>IF(OR(LEFT('（拒絶理由引用・登録時参考文献の抽出）'!AR49)="拒",LEFT('（拒絶理由引用・登録時参考文献の抽出）'!AR49)="異"),REPLACE('（拒絶理由引用・登録時参考文献の抽出）'!AR49,1,31,""),"")</f>
        <v/>
      </c>
      <c r="AP49" t="str">
        <f>IF(OR(LEFT('（拒絶理由引用・登録時参考文献の抽出）'!AS49)="拒",LEFT('（拒絶理由引用・登録時参考文献の抽出）'!AS49)="異"),REPLACE('（拒絶理由引用・登録時参考文献の抽出）'!AS49,1,31,""),"")</f>
        <v/>
      </c>
      <c r="AQ49" t="str">
        <f>IF(OR(LEFT('（拒絶理由引用・登録時参考文献の抽出）'!AT49)="拒",LEFT('（拒絶理由引用・登録時参考文献の抽出）'!AT49)="異"),REPLACE('（拒絶理由引用・登録時参考文献の抽出）'!AT49,1,31,""),"")</f>
        <v/>
      </c>
      <c r="AR49" t="str">
        <f>IF(OR(LEFT('（拒絶理由引用・登録時参考文献の抽出）'!AU49)="拒",LEFT('（拒絶理由引用・登録時参考文献の抽出）'!AU49)="異"),REPLACE('（拒絶理由引用・登録時参考文献の抽出）'!AU49,1,31,""),"")</f>
        <v/>
      </c>
      <c r="AS49" t="str">
        <f>IF(OR(LEFT('（拒絶理由引用・登録時参考文献の抽出）'!AV49)="拒",LEFT('（拒絶理由引用・登録時参考文献の抽出）'!AV49)="異"),REPLACE('（拒絶理由引用・登録時参考文献の抽出）'!AV49,1,31,""),"")</f>
        <v/>
      </c>
      <c r="AT49" t="str">
        <f>IF(OR(LEFT('（拒絶理由引用・登録時参考文献の抽出）'!AW49)="拒",LEFT('（拒絶理由引用・登録時参考文献の抽出）'!AW49)="異"),REPLACE('（拒絶理由引用・登録時参考文献の抽出）'!AW49,1,31,""),"")</f>
        <v/>
      </c>
      <c r="AU49" t="str">
        <f>IF(OR(LEFT('（拒絶理由引用・登録時参考文献の抽出）'!AX49)="拒",LEFT('（拒絶理由引用・登録時参考文献の抽出）'!AX49)="異"),REPLACE('（拒絶理由引用・登録時参考文献の抽出）'!AX49,1,31,""),"")</f>
        <v/>
      </c>
      <c r="AV49" t="str">
        <f>IF(OR(LEFT('（拒絶理由引用・登録時参考文献の抽出）'!AY49)="拒",LEFT('（拒絶理由引用・登録時参考文献の抽出）'!AY49)="異"),REPLACE('（拒絶理由引用・登録時参考文献の抽出）'!AY49,1,31,""),"")</f>
        <v/>
      </c>
      <c r="AW49" t="str">
        <f>IF(OR(LEFT('（拒絶理由引用・登録時参考文献の抽出）'!AZ49)="拒",LEFT('（拒絶理由引用・登録時参考文献の抽出）'!AZ49)="異"),REPLACE('（拒絶理由引用・登録時参考文献の抽出）'!AZ49,1,31,""),"")</f>
        <v/>
      </c>
    </row>
    <row r="50" spans="1:49" x14ac:dyDescent="0.15">
      <c r="A50" s="7" t="s">
        <v>261</v>
      </c>
      <c r="B50" t="str">
        <f>IF(OR(LEFT('（拒絶理由引用・登録時参考文献の抽出）'!E50)="拒",LEFT('（拒絶理由引用・登録時参考文献の抽出）'!E50)="異"),REPLACE('（拒絶理由引用・登録時参考文献の抽出）'!E50,1,31,""),"")</f>
        <v>特開昭58-072387</v>
      </c>
      <c r="C50" t="str">
        <f>IF(OR(LEFT('（拒絶理由引用・登録時参考文献の抽出）'!F50)="拒",LEFT('（拒絶理由引用・登録時参考文献の抽出）'!F50)="異"),REPLACE('（拒絶理由引用・登録時参考文献の抽出）'!F50,1,31,""),"")</f>
        <v/>
      </c>
      <c r="D50" t="str">
        <f>IF(OR(LEFT('（拒絶理由引用・登録時参考文献の抽出）'!G50)="拒",LEFT('（拒絶理由引用・登録時参考文献の抽出）'!G50)="異"),REPLACE('（拒絶理由引用・登録時参考文献の抽出）'!G50,1,31,""),"")</f>
        <v/>
      </c>
      <c r="E50" t="str">
        <f>IF(OR(LEFT('（拒絶理由引用・登録時参考文献の抽出）'!H50)="拒",LEFT('（拒絶理由引用・登録時参考文献の抽出）'!H50)="異"),REPLACE('（拒絶理由引用・登録時参考文献の抽出）'!H50,1,31,""),"")</f>
        <v/>
      </c>
      <c r="F50" t="str">
        <f>IF(OR(LEFT('（拒絶理由引用・登録時参考文献の抽出）'!I50)="拒",LEFT('（拒絶理由引用・登録時参考文献の抽出）'!I50)="異"),REPLACE('（拒絶理由引用・登録時参考文献の抽出）'!I50,1,31,""),"")</f>
        <v/>
      </c>
      <c r="G50" t="str">
        <f>IF(OR(LEFT('（拒絶理由引用・登録時参考文献の抽出）'!J50)="拒",LEFT('（拒絶理由引用・登録時参考文献の抽出）'!J50)="異"),REPLACE('（拒絶理由引用・登録時参考文献の抽出）'!J50,1,31,""),"")</f>
        <v/>
      </c>
      <c r="H50" t="str">
        <f>IF(OR(LEFT('（拒絶理由引用・登録時参考文献の抽出）'!K50)="拒",LEFT('（拒絶理由引用・登録時参考文献の抽出）'!K50)="異"),REPLACE('（拒絶理由引用・登録時参考文献の抽出）'!K50,1,31,""),"")</f>
        <v/>
      </c>
      <c r="I50" t="str">
        <f>IF(OR(LEFT('（拒絶理由引用・登録時参考文献の抽出）'!L50)="拒",LEFT('（拒絶理由引用・登録時参考文献の抽出）'!L50)="異"),REPLACE('（拒絶理由引用・登録時参考文献の抽出）'!L50,1,31,""),"")</f>
        <v/>
      </c>
      <c r="J50" t="str">
        <f>IF(OR(LEFT('（拒絶理由引用・登録時参考文献の抽出）'!M50)="拒",LEFT('（拒絶理由引用・登録時参考文献の抽出）'!M50)="異"),REPLACE('（拒絶理由引用・登録時参考文献の抽出）'!M50,1,31,""),"")</f>
        <v/>
      </c>
      <c r="K50" t="str">
        <f>IF(OR(LEFT('（拒絶理由引用・登録時参考文献の抽出）'!N50)="拒",LEFT('（拒絶理由引用・登録時参考文献の抽出）'!N50)="異"),REPLACE('（拒絶理由引用・登録時参考文献の抽出）'!N50,1,31,""),"")</f>
        <v/>
      </c>
      <c r="L50" t="str">
        <f>IF(OR(LEFT('（拒絶理由引用・登録時参考文献の抽出）'!O50)="拒",LEFT('（拒絶理由引用・登録時参考文献の抽出）'!O50)="異"),REPLACE('（拒絶理由引用・登録時参考文献の抽出）'!O50,1,31,""),"")</f>
        <v/>
      </c>
      <c r="M50" t="str">
        <f>IF(OR(LEFT('（拒絶理由引用・登録時参考文献の抽出）'!P50)="拒",LEFT('（拒絶理由引用・登録時参考文献の抽出）'!P50)="異"),REPLACE('（拒絶理由引用・登録時参考文献の抽出）'!P50,1,31,""),"")</f>
        <v/>
      </c>
      <c r="N50" t="str">
        <f>IF(OR(LEFT('（拒絶理由引用・登録時参考文献の抽出）'!Q50)="拒",LEFT('（拒絶理由引用・登録時参考文献の抽出）'!Q50)="異"),REPLACE('（拒絶理由引用・登録時参考文献の抽出）'!Q50,1,31,""),"")</f>
        <v/>
      </c>
      <c r="O50" t="str">
        <f>IF(OR(LEFT('（拒絶理由引用・登録時参考文献の抽出）'!R50)="拒",LEFT('（拒絶理由引用・登録時参考文献の抽出）'!R50)="異"),REPLACE('（拒絶理由引用・登録時参考文献の抽出）'!R50,1,31,""),"")</f>
        <v/>
      </c>
      <c r="P50" t="str">
        <f>IF(OR(LEFT('（拒絶理由引用・登録時参考文献の抽出）'!S50)="拒",LEFT('（拒絶理由引用・登録時参考文献の抽出）'!S50)="異"),REPLACE('（拒絶理由引用・登録時参考文献の抽出）'!S50,1,31,""),"")</f>
        <v/>
      </c>
      <c r="Q50" t="str">
        <f>IF(OR(LEFT('（拒絶理由引用・登録時参考文献の抽出）'!T50)="拒",LEFT('（拒絶理由引用・登録時参考文献の抽出）'!T50)="異"),REPLACE('（拒絶理由引用・登録時参考文献の抽出）'!T50,1,31,""),"")</f>
        <v/>
      </c>
      <c r="R50" t="str">
        <f>IF(OR(LEFT('（拒絶理由引用・登録時参考文献の抽出）'!U50)="拒",LEFT('（拒絶理由引用・登録時参考文献の抽出）'!U50)="異"),REPLACE('（拒絶理由引用・登録時参考文献の抽出）'!U50,1,31,""),"")</f>
        <v/>
      </c>
      <c r="S50" t="str">
        <f>IF(OR(LEFT('（拒絶理由引用・登録時参考文献の抽出）'!V50)="拒",LEFT('（拒絶理由引用・登録時参考文献の抽出）'!V50)="異"),REPLACE('（拒絶理由引用・登録時参考文献の抽出）'!V50,1,31,""),"")</f>
        <v/>
      </c>
      <c r="T50" t="str">
        <f>IF(OR(LEFT('（拒絶理由引用・登録時参考文献の抽出）'!W50)="拒",LEFT('（拒絶理由引用・登録時参考文献の抽出）'!W50)="異"),REPLACE('（拒絶理由引用・登録時参考文献の抽出）'!W50,1,31,""),"")</f>
        <v/>
      </c>
      <c r="U50" t="str">
        <f>IF(OR(LEFT('（拒絶理由引用・登録時参考文献の抽出）'!X50)="拒",LEFT('（拒絶理由引用・登録時参考文献の抽出）'!X50)="異"),REPLACE('（拒絶理由引用・登録時参考文献の抽出）'!X50,1,31,""),"")</f>
        <v/>
      </c>
      <c r="V50" t="str">
        <f>IF(OR(LEFT('（拒絶理由引用・登録時参考文献の抽出）'!Y50)="拒",LEFT('（拒絶理由引用・登録時参考文献の抽出）'!Y50)="異"),REPLACE('（拒絶理由引用・登録時参考文献の抽出）'!Y50,1,31,""),"")</f>
        <v/>
      </c>
      <c r="W50" t="str">
        <f>IF(OR(LEFT('（拒絶理由引用・登録時参考文献の抽出）'!Z50)="拒",LEFT('（拒絶理由引用・登録時参考文献の抽出）'!Z50)="異"),REPLACE('（拒絶理由引用・登録時参考文献の抽出）'!Z50,1,31,""),"")</f>
        <v/>
      </c>
      <c r="X50" t="str">
        <f>IF(OR(LEFT('（拒絶理由引用・登録時参考文献の抽出）'!AA50)="拒",LEFT('（拒絶理由引用・登録時参考文献の抽出）'!AA50)="異"),REPLACE('（拒絶理由引用・登録時参考文献の抽出）'!AA50,1,31,""),"")</f>
        <v/>
      </c>
      <c r="Y50" t="str">
        <f>IF(OR(LEFT('（拒絶理由引用・登録時参考文献の抽出）'!AB50)="拒",LEFT('（拒絶理由引用・登録時参考文献の抽出）'!AB50)="異"),REPLACE('（拒絶理由引用・登録時参考文献の抽出）'!AB50,1,31,""),"")</f>
        <v/>
      </c>
      <c r="Z50" t="str">
        <f>IF(OR(LEFT('（拒絶理由引用・登録時参考文献の抽出）'!AC50)="拒",LEFT('（拒絶理由引用・登録時参考文献の抽出）'!AC50)="異"),REPLACE('（拒絶理由引用・登録時参考文献の抽出）'!AC50,1,31,""),"")</f>
        <v/>
      </c>
      <c r="AA50" t="str">
        <f>IF(OR(LEFT('（拒絶理由引用・登録時参考文献の抽出）'!AD50)="拒",LEFT('（拒絶理由引用・登録時参考文献の抽出）'!AD50)="異"),REPLACE('（拒絶理由引用・登録時参考文献の抽出）'!AD50,1,31,""),"")</f>
        <v/>
      </c>
      <c r="AB50" t="str">
        <f>IF(OR(LEFT('（拒絶理由引用・登録時参考文献の抽出）'!AE50)="拒",LEFT('（拒絶理由引用・登録時参考文献の抽出）'!AE50)="異"),REPLACE('（拒絶理由引用・登録時参考文献の抽出）'!AE50,1,31,""),"")</f>
        <v/>
      </c>
      <c r="AC50" t="str">
        <f>IF(OR(LEFT('（拒絶理由引用・登録時参考文献の抽出）'!AF50)="拒",LEFT('（拒絶理由引用・登録時参考文献の抽出）'!AF50)="異"),REPLACE('（拒絶理由引用・登録時参考文献の抽出）'!AF50,1,31,""),"")</f>
        <v/>
      </c>
      <c r="AD50" t="str">
        <f>IF(OR(LEFT('（拒絶理由引用・登録時参考文献の抽出）'!AG50)="拒",LEFT('（拒絶理由引用・登録時参考文献の抽出）'!AG50)="異"),REPLACE('（拒絶理由引用・登録時参考文献の抽出）'!AG50,1,31,""),"")</f>
        <v/>
      </c>
      <c r="AE50" t="str">
        <f>IF(OR(LEFT('（拒絶理由引用・登録時参考文献の抽出）'!AH50)="拒",LEFT('（拒絶理由引用・登録時参考文献の抽出）'!AH50)="異"),REPLACE('（拒絶理由引用・登録時参考文献の抽出）'!AH50,1,31,""),"")</f>
        <v/>
      </c>
      <c r="AF50" t="str">
        <f>IF(OR(LEFT('（拒絶理由引用・登録時参考文献の抽出）'!AI50)="拒",LEFT('（拒絶理由引用・登録時参考文献の抽出）'!AI50)="異"),REPLACE('（拒絶理由引用・登録時参考文献の抽出）'!AI50,1,31,""),"")</f>
        <v/>
      </c>
      <c r="AG50" t="str">
        <f>IF(OR(LEFT('（拒絶理由引用・登録時参考文献の抽出）'!AJ50)="拒",LEFT('（拒絶理由引用・登録時参考文献の抽出）'!AJ50)="異"),REPLACE('（拒絶理由引用・登録時参考文献の抽出）'!AJ50,1,31,""),"")</f>
        <v/>
      </c>
      <c r="AH50" t="str">
        <f>IF(OR(LEFT('（拒絶理由引用・登録時参考文献の抽出）'!AK50)="拒",LEFT('（拒絶理由引用・登録時参考文献の抽出）'!AK50)="異"),REPLACE('（拒絶理由引用・登録時参考文献の抽出）'!AK50,1,31,""),"")</f>
        <v/>
      </c>
      <c r="AI50" t="str">
        <f>IF(OR(LEFT('（拒絶理由引用・登録時参考文献の抽出）'!AL50)="拒",LEFT('（拒絶理由引用・登録時参考文献の抽出）'!AL50)="異"),REPLACE('（拒絶理由引用・登録時参考文献の抽出）'!AL50,1,31,""),"")</f>
        <v/>
      </c>
      <c r="AJ50" t="str">
        <f>IF(OR(LEFT('（拒絶理由引用・登録時参考文献の抽出）'!AM50)="拒",LEFT('（拒絶理由引用・登録時参考文献の抽出）'!AM50)="異"),REPLACE('（拒絶理由引用・登録時参考文献の抽出）'!AM50,1,31,""),"")</f>
        <v/>
      </c>
      <c r="AK50" t="str">
        <f>IF(OR(LEFT('（拒絶理由引用・登録時参考文献の抽出）'!AN50)="拒",LEFT('（拒絶理由引用・登録時参考文献の抽出）'!AN50)="異"),REPLACE('（拒絶理由引用・登録時参考文献の抽出）'!AN50,1,31,""),"")</f>
        <v/>
      </c>
      <c r="AL50" t="str">
        <f>IF(OR(LEFT('（拒絶理由引用・登録時参考文献の抽出）'!AO50)="拒",LEFT('（拒絶理由引用・登録時参考文献の抽出）'!AO50)="異"),REPLACE('（拒絶理由引用・登録時参考文献の抽出）'!AO50,1,31,""),"")</f>
        <v/>
      </c>
      <c r="AM50" t="str">
        <f>IF(OR(LEFT('（拒絶理由引用・登録時参考文献の抽出）'!AP50)="拒",LEFT('（拒絶理由引用・登録時参考文献の抽出）'!AP50)="異"),REPLACE('（拒絶理由引用・登録時参考文献の抽出）'!AP50,1,31,""),"")</f>
        <v/>
      </c>
      <c r="AN50" t="str">
        <f>IF(OR(LEFT('（拒絶理由引用・登録時参考文献の抽出）'!AQ50)="拒",LEFT('（拒絶理由引用・登録時参考文献の抽出）'!AQ50)="異"),REPLACE('（拒絶理由引用・登録時参考文献の抽出）'!AQ50,1,31,""),"")</f>
        <v/>
      </c>
      <c r="AO50" t="str">
        <f>IF(OR(LEFT('（拒絶理由引用・登録時参考文献の抽出）'!AR50)="拒",LEFT('（拒絶理由引用・登録時参考文献の抽出）'!AR50)="異"),REPLACE('（拒絶理由引用・登録時参考文献の抽出）'!AR50,1,31,""),"")</f>
        <v/>
      </c>
      <c r="AP50" t="str">
        <f>IF(OR(LEFT('（拒絶理由引用・登録時参考文献の抽出）'!AS50)="拒",LEFT('（拒絶理由引用・登録時参考文献の抽出）'!AS50)="異"),REPLACE('（拒絶理由引用・登録時参考文献の抽出）'!AS50,1,31,""),"")</f>
        <v/>
      </c>
      <c r="AQ50" t="str">
        <f>IF(OR(LEFT('（拒絶理由引用・登録時参考文献の抽出）'!AT50)="拒",LEFT('（拒絶理由引用・登録時参考文献の抽出）'!AT50)="異"),REPLACE('（拒絶理由引用・登録時参考文献の抽出）'!AT50,1,31,""),"")</f>
        <v/>
      </c>
      <c r="AR50" t="str">
        <f>IF(OR(LEFT('（拒絶理由引用・登録時参考文献の抽出）'!AU50)="拒",LEFT('（拒絶理由引用・登録時参考文献の抽出）'!AU50)="異"),REPLACE('（拒絶理由引用・登録時参考文献の抽出）'!AU50,1,31,""),"")</f>
        <v/>
      </c>
      <c r="AS50" t="str">
        <f>IF(OR(LEFT('（拒絶理由引用・登録時参考文献の抽出）'!AV50)="拒",LEFT('（拒絶理由引用・登録時参考文献の抽出）'!AV50)="異"),REPLACE('（拒絶理由引用・登録時参考文献の抽出）'!AV50,1,31,""),"")</f>
        <v/>
      </c>
      <c r="AT50" t="str">
        <f>IF(OR(LEFT('（拒絶理由引用・登録時参考文献の抽出）'!AW50)="拒",LEFT('（拒絶理由引用・登録時参考文献の抽出）'!AW50)="異"),REPLACE('（拒絶理由引用・登録時参考文献の抽出）'!AW50,1,31,""),"")</f>
        <v/>
      </c>
      <c r="AU50" t="str">
        <f>IF(OR(LEFT('（拒絶理由引用・登録時参考文献の抽出）'!AX50)="拒",LEFT('（拒絶理由引用・登録時参考文献の抽出）'!AX50)="異"),REPLACE('（拒絶理由引用・登録時参考文献の抽出）'!AX50,1,31,""),"")</f>
        <v/>
      </c>
      <c r="AV50" t="str">
        <f>IF(OR(LEFT('（拒絶理由引用・登録時参考文献の抽出）'!AY50)="拒",LEFT('（拒絶理由引用・登録時参考文献の抽出）'!AY50)="異"),REPLACE('（拒絶理由引用・登録時参考文献の抽出）'!AY50,1,31,""),"")</f>
        <v/>
      </c>
      <c r="AW50" t="str">
        <f>IF(OR(LEFT('（拒絶理由引用・登録時参考文献の抽出）'!AZ50)="拒",LEFT('（拒絶理由引用・登録時参考文献の抽出）'!AZ50)="異"),REPLACE('（拒絶理由引用・登録時参考文献の抽出）'!AZ50,1,31,""),"")</f>
        <v/>
      </c>
    </row>
    <row r="51" spans="1:49" x14ac:dyDescent="0.15">
      <c r="A51" s="7" t="s">
        <v>265</v>
      </c>
      <c r="B51" t="str">
        <f>IF(OR(LEFT('（拒絶理由引用・登録時参考文献の抽出）'!E51)="拒",LEFT('（拒絶理由引用・登録時参考文献の抽出）'!E51)="異"),REPLACE('（拒絶理由引用・登録時参考文献の抽出）'!E51,1,31,""),"")</f>
        <v>特公昭50-017265</v>
      </c>
      <c r="C51" t="str">
        <f>IF(OR(LEFT('（拒絶理由引用・登録時参考文献の抽出）'!F51)="拒",LEFT('（拒絶理由引用・登録時参考文献の抽出）'!F51)="異"),REPLACE('（拒絶理由引用・登録時参考文献の抽出）'!F51,1,31,""),"")</f>
        <v>特開昭61-262611</v>
      </c>
      <c r="D51" t="str">
        <f>IF(OR(LEFT('（拒絶理由引用・登録時参考文献の抽出）'!G51)="拒",LEFT('（拒絶理由引用・登録時参考文献の抽出）'!G51)="異"),REPLACE('（拒絶理由引用・登録時参考文献の抽出）'!G51,1,31,""),"")</f>
        <v>特開昭61-262611</v>
      </c>
      <c r="E51" t="str">
        <f>IF(OR(LEFT('（拒絶理由引用・登録時参考文献の抽出）'!H51)="拒",LEFT('（拒絶理由引用・登録時参考文献の抽出）'!H51)="異"),REPLACE('（拒絶理由引用・登録時参考文献の抽出）'!H51,1,31,""),"")</f>
        <v>特開昭61-283811</v>
      </c>
      <c r="F51" t="str">
        <f>IF(OR(LEFT('（拒絶理由引用・登録時参考文献の抽出）'!I51)="拒",LEFT('（拒絶理由引用・登録時参考文献の抽出）'!I51)="異"),REPLACE('（拒絶理由引用・登録時参考文献の抽出）'!I51,1,31,""),"")</f>
        <v>特開昭62-289717</v>
      </c>
      <c r="G51" t="str">
        <f>IF(OR(LEFT('（拒絶理由引用・登録時参考文献の抽出）'!J51)="拒",LEFT('（拒絶理由引用・登録時参考文献の抽出）'!J51)="異"),REPLACE('（拒絶理由引用・登録時参考文献の抽出）'!J51,1,31,""),"")</f>
        <v>特開平02-210213</v>
      </c>
      <c r="H51" t="str">
        <f>IF(OR(LEFT('（拒絶理由引用・登録時参考文献の抽出）'!K51)="拒",LEFT('（拒絶理由引用・登録時参考文献の抽出）'!K51)="異"),REPLACE('（拒絶理由引用・登録時参考文献の抽出）'!K51,1,31,""),"")</f>
        <v>特開昭02-232499</v>
      </c>
      <c r="I51" t="str">
        <f>IF(OR(LEFT('（拒絶理由引用・登録時参考文献の抽出）'!L51)="拒",LEFT('（拒絶理由引用・登録時参考文献の抽出）'!L51)="異"),REPLACE('（拒絶理由引用・登録時参考文献の抽出）'!L51,1,31,""),"")</f>
        <v/>
      </c>
      <c r="J51" t="str">
        <f>IF(OR(LEFT('（拒絶理由引用・登録時参考文献の抽出）'!M51)="拒",LEFT('（拒絶理由引用・登録時参考文献の抽出）'!M51)="異"),REPLACE('（拒絶理由引用・登録時参考文献の抽出）'!M51,1,31,""),"")</f>
        <v/>
      </c>
      <c r="K51" t="str">
        <f>IF(OR(LEFT('（拒絶理由引用・登録時参考文献の抽出）'!N51)="拒",LEFT('（拒絶理由引用・登録時参考文献の抽出）'!N51)="異"),REPLACE('（拒絶理由引用・登録時参考文献の抽出）'!N51,1,31,""),"")</f>
        <v/>
      </c>
      <c r="L51" t="str">
        <f>IF(OR(LEFT('（拒絶理由引用・登録時参考文献の抽出）'!O51)="拒",LEFT('（拒絶理由引用・登録時参考文献の抽出）'!O51)="異"),REPLACE('（拒絶理由引用・登録時参考文献の抽出）'!O51,1,31,""),"")</f>
        <v/>
      </c>
      <c r="M51" t="str">
        <f>IF(OR(LEFT('（拒絶理由引用・登録時参考文献の抽出）'!P51)="拒",LEFT('（拒絶理由引用・登録時参考文献の抽出）'!P51)="異"),REPLACE('（拒絶理由引用・登録時参考文献の抽出）'!P51,1,31,""),"")</f>
        <v/>
      </c>
      <c r="N51" t="str">
        <f>IF(OR(LEFT('（拒絶理由引用・登録時参考文献の抽出）'!Q51)="拒",LEFT('（拒絶理由引用・登録時参考文献の抽出）'!Q51)="異"),REPLACE('（拒絶理由引用・登録時参考文献の抽出）'!Q51,1,31,""),"")</f>
        <v/>
      </c>
      <c r="O51" t="str">
        <f>IF(OR(LEFT('（拒絶理由引用・登録時参考文献の抽出）'!R51)="拒",LEFT('（拒絶理由引用・登録時参考文献の抽出）'!R51)="異"),REPLACE('（拒絶理由引用・登録時参考文献の抽出）'!R51,1,31,""),"")</f>
        <v/>
      </c>
      <c r="P51" t="str">
        <f>IF(OR(LEFT('（拒絶理由引用・登録時参考文献の抽出）'!S51)="拒",LEFT('（拒絶理由引用・登録時参考文献の抽出）'!S51)="異"),REPLACE('（拒絶理由引用・登録時参考文献の抽出）'!S51,1,31,""),"")</f>
        <v/>
      </c>
      <c r="Q51" t="str">
        <f>IF(OR(LEFT('（拒絶理由引用・登録時参考文献の抽出）'!T51)="拒",LEFT('（拒絶理由引用・登録時参考文献の抽出）'!T51)="異"),REPLACE('（拒絶理由引用・登録時参考文献の抽出）'!T51,1,31,""),"")</f>
        <v/>
      </c>
      <c r="R51" t="str">
        <f>IF(OR(LEFT('（拒絶理由引用・登録時参考文献の抽出）'!U51)="拒",LEFT('（拒絶理由引用・登録時参考文献の抽出）'!U51)="異"),REPLACE('（拒絶理由引用・登録時参考文献の抽出）'!U51,1,31,""),"")</f>
        <v/>
      </c>
      <c r="S51" t="str">
        <f>IF(OR(LEFT('（拒絶理由引用・登録時参考文献の抽出）'!V51)="拒",LEFT('（拒絶理由引用・登録時参考文献の抽出）'!V51)="異"),REPLACE('（拒絶理由引用・登録時参考文献の抽出）'!V51,1,31,""),"")</f>
        <v/>
      </c>
      <c r="T51" t="str">
        <f>IF(OR(LEFT('（拒絶理由引用・登録時参考文献の抽出）'!W51)="拒",LEFT('（拒絶理由引用・登録時参考文献の抽出）'!W51)="異"),REPLACE('（拒絶理由引用・登録時参考文献の抽出）'!W51,1,31,""),"")</f>
        <v/>
      </c>
      <c r="U51" t="str">
        <f>IF(OR(LEFT('（拒絶理由引用・登録時参考文献の抽出）'!X51)="拒",LEFT('（拒絶理由引用・登録時参考文献の抽出）'!X51)="異"),REPLACE('（拒絶理由引用・登録時参考文献の抽出）'!X51,1,31,""),"")</f>
        <v/>
      </c>
      <c r="V51" t="str">
        <f>IF(OR(LEFT('（拒絶理由引用・登録時参考文献の抽出）'!Y51)="拒",LEFT('（拒絶理由引用・登録時参考文献の抽出）'!Y51)="異"),REPLACE('（拒絶理由引用・登録時参考文献の抽出）'!Y51,1,31,""),"")</f>
        <v/>
      </c>
      <c r="W51" t="str">
        <f>IF(OR(LEFT('（拒絶理由引用・登録時参考文献の抽出）'!Z51)="拒",LEFT('（拒絶理由引用・登録時参考文献の抽出）'!Z51)="異"),REPLACE('（拒絶理由引用・登録時参考文献の抽出）'!Z51,1,31,""),"")</f>
        <v/>
      </c>
      <c r="X51" t="str">
        <f>IF(OR(LEFT('（拒絶理由引用・登録時参考文献の抽出）'!AA51)="拒",LEFT('（拒絶理由引用・登録時参考文献の抽出）'!AA51)="異"),REPLACE('（拒絶理由引用・登録時参考文献の抽出）'!AA51,1,31,""),"")</f>
        <v/>
      </c>
      <c r="Y51" t="str">
        <f>IF(OR(LEFT('（拒絶理由引用・登録時参考文献の抽出）'!AB51)="拒",LEFT('（拒絶理由引用・登録時参考文献の抽出）'!AB51)="異"),REPLACE('（拒絶理由引用・登録時参考文献の抽出）'!AB51,1,31,""),"")</f>
        <v/>
      </c>
      <c r="Z51" t="str">
        <f>IF(OR(LEFT('（拒絶理由引用・登録時参考文献の抽出）'!AC51)="拒",LEFT('（拒絶理由引用・登録時参考文献の抽出）'!AC51)="異"),REPLACE('（拒絶理由引用・登録時参考文献の抽出）'!AC51,1,31,""),"")</f>
        <v/>
      </c>
      <c r="AA51" t="str">
        <f>IF(OR(LEFT('（拒絶理由引用・登録時参考文献の抽出）'!AD51)="拒",LEFT('（拒絶理由引用・登録時参考文献の抽出）'!AD51)="異"),REPLACE('（拒絶理由引用・登録時参考文献の抽出）'!AD51,1,31,""),"")</f>
        <v/>
      </c>
      <c r="AB51" t="str">
        <f>IF(OR(LEFT('（拒絶理由引用・登録時参考文献の抽出）'!AE51)="拒",LEFT('（拒絶理由引用・登録時参考文献の抽出）'!AE51)="異"),REPLACE('（拒絶理由引用・登録時参考文献の抽出）'!AE51,1,31,""),"")</f>
        <v/>
      </c>
      <c r="AC51" t="str">
        <f>IF(OR(LEFT('（拒絶理由引用・登録時参考文献の抽出）'!AF51)="拒",LEFT('（拒絶理由引用・登録時参考文献の抽出）'!AF51)="異"),REPLACE('（拒絶理由引用・登録時参考文献の抽出）'!AF51,1,31,""),"")</f>
        <v/>
      </c>
      <c r="AD51" t="str">
        <f>IF(OR(LEFT('（拒絶理由引用・登録時参考文献の抽出）'!AG51)="拒",LEFT('（拒絶理由引用・登録時参考文献の抽出）'!AG51)="異"),REPLACE('（拒絶理由引用・登録時参考文献の抽出）'!AG51,1,31,""),"")</f>
        <v/>
      </c>
      <c r="AE51" t="str">
        <f>IF(OR(LEFT('（拒絶理由引用・登録時参考文献の抽出）'!AH51)="拒",LEFT('（拒絶理由引用・登録時参考文献の抽出）'!AH51)="異"),REPLACE('（拒絶理由引用・登録時参考文献の抽出）'!AH51,1,31,""),"")</f>
        <v/>
      </c>
      <c r="AF51" t="str">
        <f>IF(OR(LEFT('（拒絶理由引用・登録時参考文献の抽出）'!AI51)="拒",LEFT('（拒絶理由引用・登録時参考文献の抽出）'!AI51)="異"),REPLACE('（拒絶理由引用・登録時参考文献の抽出）'!AI51,1,31,""),"")</f>
        <v/>
      </c>
      <c r="AG51" t="str">
        <f>IF(OR(LEFT('（拒絶理由引用・登録時参考文献の抽出）'!AJ51)="拒",LEFT('（拒絶理由引用・登録時参考文献の抽出）'!AJ51)="異"),REPLACE('（拒絶理由引用・登録時参考文献の抽出）'!AJ51,1,31,""),"")</f>
        <v/>
      </c>
      <c r="AH51" t="str">
        <f>IF(OR(LEFT('（拒絶理由引用・登録時参考文献の抽出）'!AK51)="拒",LEFT('（拒絶理由引用・登録時参考文献の抽出）'!AK51)="異"),REPLACE('（拒絶理由引用・登録時参考文献の抽出）'!AK51,1,31,""),"")</f>
        <v/>
      </c>
      <c r="AI51" t="str">
        <f>IF(OR(LEFT('（拒絶理由引用・登録時参考文献の抽出）'!AL51)="拒",LEFT('（拒絶理由引用・登録時参考文献の抽出）'!AL51)="異"),REPLACE('（拒絶理由引用・登録時参考文献の抽出）'!AL51,1,31,""),"")</f>
        <v/>
      </c>
      <c r="AJ51" t="str">
        <f>IF(OR(LEFT('（拒絶理由引用・登録時参考文献の抽出）'!AM51)="拒",LEFT('（拒絶理由引用・登録時参考文献の抽出）'!AM51)="異"),REPLACE('（拒絶理由引用・登録時参考文献の抽出）'!AM51,1,31,""),"")</f>
        <v/>
      </c>
      <c r="AK51" t="str">
        <f>IF(OR(LEFT('（拒絶理由引用・登録時参考文献の抽出）'!AN51)="拒",LEFT('（拒絶理由引用・登録時参考文献の抽出）'!AN51)="異"),REPLACE('（拒絶理由引用・登録時参考文献の抽出）'!AN51,1,31,""),"")</f>
        <v/>
      </c>
      <c r="AL51" t="str">
        <f>IF(OR(LEFT('（拒絶理由引用・登録時参考文献の抽出）'!AO51)="拒",LEFT('（拒絶理由引用・登録時参考文献の抽出）'!AO51)="異"),REPLACE('（拒絶理由引用・登録時参考文献の抽出）'!AO51,1,31,""),"")</f>
        <v/>
      </c>
      <c r="AM51" t="str">
        <f>IF(OR(LEFT('（拒絶理由引用・登録時参考文献の抽出）'!AP51)="拒",LEFT('（拒絶理由引用・登録時参考文献の抽出）'!AP51)="異"),REPLACE('（拒絶理由引用・登録時参考文献の抽出）'!AP51,1,31,""),"")</f>
        <v/>
      </c>
      <c r="AN51" t="str">
        <f>IF(OR(LEFT('（拒絶理由引用・登録時参考文献の抽出）'!AQ51)="拒",LEFT('（拒絶理由引用・登録時参考文献の抽出）'!AQ51)="異"),REPLACE('（拒絶理由引用・登録時参考文献の抽出）'!AQ51,1,31,""),"")</f>
        <v/>
      </c>
      <c r="AO51" t="str">
        <f>IF(OR(LEFT('（拒絶理由引用・登録時参考文献の抽出）'!AR51)="拒",LEFT('（拒絶理由引用・登録時参考文献の抽出）'!AR51)="異"),REPLACE('（拒絶理由引用・登録時参考文献の抽出）'!AR51,1,31,""),"")</f>
        <v/>
      </c>
      <c r="AP51" t="str">
        <f>IF(OR(LEFT('（拒絶理由引用・登録時参考文献の抽出）'!AS51)="拒",LEFT('（拒絶理由引用・登録時参考文献の抽出）'!AS51)="異"),REPLACE('（拒絶理由引用・登録時参考文献の抽出）'!AS51,1,31,""),"")</f>
        <v/>
      </c>
      <c r="AQ51" t="str">
        <f>IF(OR(LEFT('（拒絶理由引用・登録時参考文献の抽出）'!AT51)="拒",LEFT('（拒絶理由引用・登録時参考文献の抽出）'!AT51)="異"),REPLACE('（拒絶理由引用・登録時参考文献の抽出）'!AT51,1,31,""),"")</f>
        <v/>
      </c>
      <c r="AR51" t="str">
        <f>IF(OR(LEFT('（拒絶理由引用・登録時参考文献の抽出）'!AU51)="拒",LEFT('（拒絶理由引用・登録時参考文献の抽出）'!AU51)="異"),REPLACE('（拒絶理由引用・登録時参考文献の抽出）'!AU51,1,31,""),"")</f>
        <v/>
      </c>
      <c r="AS51" t="str">
        <f>IF(OR(LEFT('（拒絶理由引用・登録時参考文献の抽出）'!AV51)="拒",LEFT('（拒絶理由引用・登録時参考文献の抽出）'!AV51)="異"),REPLACE('（拒絶理由引用・登録時参考文献の抽出）'!AV51,1,31,""),"")</f>
        <v/>
      </c>
      <c r="AT51" t="str">
        <f>IF(OR(LEFT('（拒絶理由引用・登録時参考文献の抽出）'!AW51)="拒",LEFT('（拒絶理由引用・登録時参考文献の抽出）'!AW51)="異"),REPLACE('（拒絶理由引用・登録時参考文献の抽出）'!AW51,1,31,""),"")</f>
        <v/>
      </c>
      <c r="AU51" t="str">
        <f>IF(OR(LEFT('（拒絶理由引用・登録時参考文献の抽出）'!AX51)="拒",LEFT('（拒絶理由引用・登録時参考文献の抽出）'!AX51)="異"),REPLACE('（拒絶理由引用・登録時参考文献の抽出）'!AX51,1,31,""),"")</f>
        <v/>
      </c>
      <c r="AV51" t="str">
        <f>IF(OR(LEFT('（拒絶理由引用・登録時参考文献の抽出）'!AY51)="拒",LEFT('（拒絶理由引用・登録時参考文献の抽出）'!AY51)="異"),REPLACE('（拒絶理由引用・登録時参考文献の抽出）'!AY51,1,31,""),"")</f>
        <v/>
      </c>
      <c r="AW51" t="str">
        <f>IF(OR(LEFT('（拒絶理由引用・登録時参考文献の抽出）'!AZ51)="拒",LEFT('（拒絶理由引用・登録時参考文献の抽出）'!AZ51)="異"),REPLACE('（拒絶理由引用・登録時参考文献の抽出）'!AZ51,1,31,""),"")</f>
        <v/>
      </c>
    </row>
    <row r="52" spans="1:49" x14ac:dyDescent="0.15">
      <c r="A52" s="8" t="s">
        <v>271</v>
      </c>
      <c r="B52" t="str">
        <f>IF(OR(LEFT('（拒絶理由引用・登録時参考文献の抽出）'!E52)="拒",LEFT('（拒絶理由引用・登録時参考文献の抽出）'!E52)="異"),REPLACE('（拒絶理由引用・登録時参考文献の抽出）'!E52,1,31,""),"")</f>
        <v>特開平02-024455</v>
      </c>
      <c r="C52" t="str">
        <f>IF(OR(LEFT('（拒絶理由引用・登録時参考文献の抽出）'!F52)="拒",LEFT('（拒絶理由引用・登録時参考文献の抽出）'!F52)="異"),REPLACE('（拒絶理由引用・登録時参考文献の抽出）'!F52,1,31,""),"")</f>
        <v/>
      </c>
      <c r="D52" t="str">
        <f>IF(OR(LEFT('（拒絶理由引用・登録時参考文献の抽出）'!G52)="拒",LEFT('（拒絶理由引用・登録時参考文献の抽出）'!G52)="異"),REPLACE('（拒絶理由引用・登録時参考文献の抽出）'!G52,1,31,""),"")</f>
        <v/>
      </c>
      <c r="E52" t="str">
        <f>IF(OR(LEFT('（拒絶理由引用・登録時参考文献の抽出）'!H52)="拒",LEFT('（拒絶理由引用・登録時参考文献の抽出）'!H52)="異"),REPLACE('（拒絶理由引用・登録時参考文献の抽出）'!H52,1,31,""),"")</f>
        <v/>
      </c>
      <c r="F52" t="str">
        <f>IF(OR(LEFT('（拒絶理由引用・登録時参考文献の抽出）'!I52)="拒",LEFT('（拒絶理由引用・登録時参考文献の抽出）'!I52)="異"),REPLACE('（拒絶理由引用・登録時参考文献の抽出）'!I52,1,31,""),"")</f>
        <v/>
      </c>
      <c r="G52" t="str">
        <f>IF(OR(LEFT('（拒絶理由引用・登録時参考文献の抽出）'!J52)="拒",LEFT('（拒絶理由引用・登録時参考文献の抽出）'!J52)="異"),REPLACE('（拒絶理由引用・登録時参考文献の抽出）'!J52,1,31,""),"")</f>
        <v/>
      </c>
      <c r="H52" t="str">
        <f>IF(OR(LEFT('（拒絶理由引用・登録時参考文献の抽出）'!K52)="拒",LEFT('（拒絶理由引用・登録時参考文献の抽出）'!K52)="異"),REPLACE('（拒絶理由引用・登録時参考文献の抽出）'!K52,1,31,""),"")</f>
        <v/>
      </c>
      <c r="I52" t="str">
        <f>IF(OR(LEFT('（拒絶理由引用・登録時参考文献の抽出）'!L52)="拒",LEFT('（拒絶理由引用・登録時参考文献の抽出）'!L52)="異"),REPLACE('（拒絶理由引用・登録時参考文献の抽出）'!L52,1,31,""),"")</f>
        <v/>
      </c>
      <c r="J52" t="str">
        <f>IF(OR(LEFT('（拒絶理由引用・登録時参考文献の抽出）'!M52)="拒",LEFT('（拒絶理由引用・登録時参考文献の抽出）'!M52)="異"),REPLACE('（拒絶理由引用・登録時参考文献の抽出）'!M52,1,31,""),"")</f>
        <v/>
      </c>
      <c r="K52" t="str">
        <f>IF(OR(LEFT('（拒絶理由引用・登録時参考文献の抽出）'!N52)="拒",LEFT('（拒絶理由引用・登録時参考文献の抽出）'!N52)="異"),REPLACE('（拒絶理由引用・登録時参考文献の抽出）'!N52,1,31,""),"")</f>
        <v/>
      </c>
      <c r="L52" t="str">
        <f>IF(OR(LEFT('（拒絶理由引用・登録時参考文献の抽出）'!O52)="拒",LEFT('（拒絶理由引用・登録時参考文献の抽出）'!O52)="異"),REPLACE('（拒絶理由引用・登録時参考文献の抽出）'!O52,1,31,""),"")</f>
        <v/>
      </c>
      <c r="M52" t="str">
        <f>IF(OR(LEFT('（拒絶理由引用・登録時参考文献の抽出）'!P52)="拒",LEFT('（拒絶理由引用・登録時参考文献の抽出）'!P52)="異"),REPLACE('（拒絶理由引用・登録時参考文献の抽出）'!P52,1,31,""),"")</f>
        <v/>
      </c>
      <c r="N52" t="str">
        <f>IF(OR(LEFT('（拒絶理由引用・登録時参考文献の抽出）'!Q52)="拒",LEFT('（拒絶理由引用・登録時参考文献の抽出）'!Q52)="異"),REPLACE('（拒絶理由引用・登録時参考文献の抽出）'!Q52,1,31,""),"")</f>
        <v/>
      </c>
      <c r="O52" t="str">
        <f>IF(OR(LEFT('（拒絶理由引用・登録時参考文献の抽出）'!R52)="拒",LEFT('（拒絶理由引用・登録時参考文献の抽出）'!R52)="異"),REPLACE('（拒絶理由引用・登録時参考文献の抽出）'!R52,1,31,""),"")</f>
        <v/>
      </c>
      <c r="P52" t="str">
        <f>IF(OR(LEFT('（拒絶理由引用・登録時参考文献の抽出）'!S52)="拒",LEFT('（拒絶理由引用・登録時参考文献の抽出）'!S52)="異"),REPLACE('（拒絶理由引用・登録時参考文献の抽出）'!S52,1,31,""),"")</f>
        <v/>
      </c>
      <c r="Q52" t="str">
        <f>IF(OR(LEFT('（拒絶理由引用・登録時参考文献の抽出）'!T52)="拒",LEFT('（拒絶理由引用・登録時参考文献の抽出）'!T52)="異"),REPLACE('（拒絶理由引用・登録時参考文献の抽出）'!T52,1,31,""),"")</f>
        <v/>
      </c>
      <c r="R52" t="str">
        <f>IF(OR(LEFT('（拒絶理由引用・登録時参考文献の抽出）'!U52)="拒",LEFT('（拒絶理由引用・登録時参考文献の抽出）'!U52)="異"),REPLACE('（拒絶理由引用・登録時参考文献の抽出）'!U52,1,31,""),"")</f>
        <v/>
      </c>
      <c r="S52" t="str">
        <f>IF(OR(LEFT('（拒絶理由引用・登録時参考文献の抽出）'!V52)="拒",LEFT('（拒絶理由引用・登録時参考文献の抽出）'!V52)="異"),REPLACE('（拒絶理由引用・登録時参考文献の抽出）'!V52,1,31,""),"")</f>
        <v/>
      </c>
      <c r="T52" t="str">
        <f>IF(OR(LEFT('（拒絶理由引用・登録時参考文献の抽出）'!W52)="拒",LEFT('（拒絶理由引用・登録時参考文献の抽出）'!W52)="異"),REPLACE('（拒絶理由引用・登録時参考文献の抽出）'!W52,1,31,""),"")</f>
        <v/>
      </c>
      <c r="U52" t="str">
        <f>IF(OR(LEFT('（拒絶理由引用・登録時参考文献の抽出）'!X52)="拒",LEFT('（拒絶理由引用・登録時参考文献の抽出）'!X52)="異"),REPLACE('（拒絶理由引用・登録時参考文献の抽出）'!X52,1,31,""),"")</f>
        <v/>
      </c>
      <c r="V52" t="str">
        <f>IF(OR(LEFT('（拒絶理由引用・登録時参考文献の抽出）'!Y52)="拒",LEFT('（拒絶理由引用・登録時参考文献の抽出）'!Y52)="異"),REPLACE('（拒絶理由引用・登録時参考文献の抽出）'!Y52,1,31,""),"")</f>
        <v/>
      </c>
      <c r="W52" t="str">
        <f>IF(OR(LEFT('（拒絶理由引用・登録時参考文献の抽出）'!Z52)="拒",LEFT('（拒絶理由引用・登録時参考文献の抽出）'!Z52)="異"),REPLACE('（拒絶理由引用・登録時参考文献の抽出）'!Z52,1,31,""),"")</f>
        <v/>
      </c>
      <c r="X52" t="str">
        <f>IF(OR(LEFT('（拒絶理由引用・登録時参考文献の抽出）'!AA52)="拒",LEFT('（拒絶理由引用・登録時参考文献の抽出）'!AA52)="異"),REPLACE('（拒絶理由引用・登録時参考文献の抽出）'!AA52,1,31,""),"")</f>
        <v/>
      </c>
      <c r="Y52" t="str">
        <f>IF(OR(LEFT('（拒絶理由引用・登録時参考文献の抽出）'!AB52)="拒",LEFT('（拒絶理由引用・登録時参考文献の抽出）'!AB52)="異"),REPLACE('（拒絶理由引用・登録時参考文献の抽出）'!AB52,1,31,""),"")</f>
        <v/>
      </c>
      <c r="Z52" t="str">
        <f>IF(OR(LEFT('（拒絶理由引用・登録時参考文献の抽出）'!AC52)="拒",LEFT('（拒絶理由引用・登録時参考文献の抽出）'!AC52)="異"),REPLACE('（拒絶理由引用・登録時参考文献の抽出）'!AC52,1,31,""),"")</f>
        <v/>
      </c>
      <c r="AA52" t="str">
        <f>IF(OR(LEFT('（拒絶理由引用・登録時参考文献の抽出）'!AD52)="拒",LEFT('（拒絶理由引用・登録時参考文献の抽出）'!AD52)="異"),REPLACE('（拒絶理由引用・登録時参考文献の抽出）'!AD52,1,31,""),"")</f>
        <v/>
      </c>
      <c r="AB52" t="str">
        <f>IF(OR(LEFT('（拒絶理由引用・登録時参考文献の抽出）'!AE52)="拒",LEFT('（拒絶理由引用・登録時参考文献の抽出）'!AE52)="異"),REPLACE('（拒絶理由引用・登録時参考文献の抽出）'!AE52,1,31,""),"")</f>
        <v/>
      </c>
      <c r="AC52" t="str">
        <f>IF(OR(LEFT('（拒絶理由引用・登録時参考文献の抽出）'!AF52)="拒",LEFT('（拒絶理由引用・登録時参考文献の抽出）'!AF52)="異"),REPLACE('（拒絶理由引用・登録時参考文献の抽出）'!AF52,1,31,""),"")</f>
        <v/>
      </c>
      <c r="AD52" t="str">
        <f>IF(OR(LEFT('（拒絶理由引用・登録時参考文献の抽出）'!AG52)="拒",LEFT('（拒絶理由引用・登録時参考文献の抽出）'!AG52)="異"),REPLACE('（拒絶理由引用・登録時参考文献の抽出）'!AG52,1,31,""),"")</f>
        <v/>
      </c>
      <c r="AE52" t="str">
        <f>IF(OR(LEFT('（拒絶理由引用・登録時参考文献の抽出）'!AH52)="拒",LEFT('（拒絶理由引用・登録時参考文献の抽出）'!AH52)="異"),REPLACE('（拒絶理由引用・登録時参考文献の抽出）'!AH52,1,31,""),"")</f>
        <v/>
      </c>
      <c r="AF52" t="str">
        <f>IF(OR(LEFT('（拒絶理由引用・登録時参考文献の抽出）'!AI52)="拒",LEFT('（拒絶理由引用・登録時参考文献の抽出）'!AI52)="異"),REPLACE('（拒絶理由引用・登録時参考文献の抽出）'!AI52,1,31,""),"")</f>
        <v/>
      </c>
      <c r="AG52" t="str">
        <f>IF(OR(LEFT('（拒絶理由引用・登録時参考文献の抽出）'!AJ52)="拒",LEFT('（拒絶理由引用・登録時参考文献の抽出）'!AJ52)="異"),REPLACE('（拒絶理由引用・登録時参考文献の抽出）'!AJ52,1,31,""),"")</f>
        <v/>
      </c>
      <c r="AH52" t="str">
        <f>IF(OR(LEFT('（拒絶理由引用・登録時参考文献の抽出）'!AK52)="拒",LEFT('（拒絶理由引用・登録時参考文献の抽出）'!AK52)="異"),REPLACE('（拒絶理由引用・登録時参考文献の抽出）'!AK52,1,31,""),"")</f>
        <v/>
      </c>
      <c r="AI52" t="str">
        <f>IF(OR(LEFT('（拒絶理由引用・登録時参考文献の抽出）'!AL52)="拒",LEFT('（拒絶理由引用・登録時参考文献の抽出）'!AL52)="異"),REPLACE('（拒絶理由引用・登録時参考文献の抽出）'!AL52,1,31,""),"")</f>
        <v/>
      </c>
      <c r="AJ52" t="str">
        <f>IF(OR(LEFT('（拒絶理由引用・登録時参考文献の抽出）'!AM52)="拒",LEFT('（拒絶理由引用・登録時参考文献の抽出）'!AM52)="異"),REPLACE('（拒絶理由引用・登録時参考文献の抽出）'!AM52,1,31,""),"")</f>
        <v/>
      </c>
      <c r="AK52" t="str">
        <f>IF(OR(LEFT('（拒絶理由引用・登録時参考文献の抽出）'!AN52)="拒",LEFT('（拒絶理由引用・登録時参考文献の抽出）'!AN52)="異"),REPLACE('（拒絶理由引用・登録時参考文献の抽出）'!AN52,1,31,""),"")</f>
        <v/>
      </c>
      <c r="AL52" t="str">
        <f>IF(OR(LEFT('（拒絶理由引用・登録時参考文献の抽出）'!AO52)="拒",LEFT('（拒絶理由引用・登録時参考文献の抽出）'!AO52)="異"),REPLACE('（拒絶理由引用・登録時参考文献の抽出）'!AO52,1,31,""),"")</f>
        <v/>
      </c>
      <c r="AM52" t="str">
        <f>IF(OR(LEFT('（拒絶理由引用・登録時参考文献の抽出）'!AP52)="拒",LEFT('（拒絶理由引用・登録時参考文献の抽出）'!AP52)="異"),REPLACE('（拒絶理由引用・登録時参考文献の抽出）'!AP52,1,31,""),"")</f>
        <v/>
      </c>
      <c r="AN52" t="str">
        <f>IF(OR(LEFT('（拒絶理由引用・登録時参考文献の抽出）'!AQ52)="拒",LEFT('（拒絶理由引用・登録時参考文献の抽出）'!AQ52)="異"),REPLACE('（拒絶理由引用・登録時参考文献の抽出）'!AQ52,1,31,""),"")</f>
        <v/>
      </c>
      <c r="AO52" t="str">
        <f>IF(OR(LEFT('（拒絶理由引用・登録時参考文献の抽出）'!AR52)="拒",LEFT('（拒絶理由引用・登録時参考文献の抽出）'!AR52)="異"),REPLACE('（拒絶理由引用・登録時参考文献の抽出）'!AR52,1,31,""),"")</f>
        <v/>
      </c>
      <c r="AP52" t="str">
        <f>IF(OR(LEFT('（拒絶理由引用・登録時参考文献の抽出）'!AS52)="拒",LEFT('（拒絶理由引用・登録時参考文献の抽出）'!AS52)="異"),REPLACE('（拒絶理由引用・登録時参考文献の抽出）'!AS52,1,31,""),"")</f>
        <v/>
      </c>
      <c r="AQ52" t="str">
        <f>IF(OR(LEFT('（拒絶理由引用・登録時参考文献の抽出）'!AT52)="拒",LEFT('（拒絶理由引用・登録時参考文献の抽出）'!AT52)="異"),REPLACE('（拒絶理由引用・登録時参考文献の抽出）'!AT52,1,31,""),"")</f>
        <v/>
      </c>
      <c r="AR52" t="str">
        <f>IF(OR(LEFT('（拒絶理由引用・登録時参考文献の抽出）'!AU52)="拒",LEFT('（拒絶理由引用・登録時参考文献の抽出）'!AU52)="異"),REPLACE('（拒絶理由引用・登録時参考文献の抽出）'!AU52,1,31,""),"")</f>
        <v/>
      </c>
      <c r="AS52" t="str">
        <f>IF(OR(LEFT('（拒絶理由引用・登録時参考文献の抽出）'!AV52)="拒",LEFT('（拒絶理由引用・登録時参考文献の抽出）'!AV52)="異"),REPLACE('（拒絶理由引用・登録時参考文献の抽出）'!AV52,1,31,""),"")</f>
        <v/>
      </c>
      <c r="AT52" t="str">
        <f>IF(OR(LEFT('（拒絶理由引用・登録時参考文献の抽出）'!AW52)="拒",LEFT('（拒絶理由引用・登録時参考文献の抽出）'!AW52)="異"),REPLACE('（拒絶理由引用・登録時参考文献の抽出）'!AW52,1,31,""),"")</f>
        <v/>
      </c>
      <c r="AU52" t="str">
        <f>IF(OR(LEFT('（拒絶理由引用・登録時参考文献の抽出）'!AX52)="拒",LEFT('（拒絶理由引用・登録時参考文献の抽出）'!AX52)="異"),REPLACE('（拒絶理由引用・登録時参考文献の抽出）'!AX52,1,31,""),"")</f>
        <v/>
      </c>
      <c r="AV52" t="str">
        <f>IF(OR(LEFT('（拒絶理由引用・登録時参考文献の抽出）'!AY52)="拒",LEFT('（拒絶理由引用・登録時参考文献の抽出）'!AY52)="異"),REPLACE('（拒絶理由引用・登録時参考文献の抽出）'!AY52,1,31,""),"")</f>
        <v/>
      </c>
      <c r="AW52" t="str">
        <f>IF(OR(LEFT('（拒絶理由引用・登録時参考文献の抽出）'!AZ52)="拒",LEFT('（拒絶理由引用・登録時参考文献の抽出）'!AZ52)="異"),REPLACE('（拒絶理由引用・登録時参考文献の抽出）'!AZ52,1,31,""),"")</f>
        <v/>
      </c>
    </row>
    <row r="53" spans="1:49" x14ac:dyDescent="0.15">
      <c r="A53" s="7" t="s">
        <v>277</v>
      </c>
      <c r="B53" t="str">
        <f>IF(OR(LEFT('（拒絶理由引用・登録時参考文献の抽出）'!E53)="拒",LEFT('（拒絶理由引用・登録時参考文献の抽出）'!E53)="異"),REPLACE('（拒絶理由引用・登録時参考文献の抽出）'!E53,1,31,""),"")</f>
        <v>特開昭61-139892</v>
      </c>
      <c r="C53" t="str">
        <f>IF(OR(LEFT('（拒絶理由引用・登録時参考文献の抽出）'!F53)="拒",LEFT('（拒絶理由引用・登録時参考文献の抽出）'!F53)="異"),REPLACE('（拒絶理由引用・登録時参考文献の抽出）'!F53,1,31,""),"")</f>
        <v>特開昭62-058375</v>
      </c>
      <c r="D53" t="str">
        <f>IF(OR(LEFT('（拒絶理由引用・登録時参考文献の抽出）'!G53)="拒",LEFT('（拒絶理由引用・登録時参考文献の抽出）'!G53)="異"),REPLACE('（拒絶理由引用・登録時参考文献の抽出）'!G53,1,31,""),"")</f>
        <v>特開昭63-239564</v>
      </c>
      <c r="E53" t="str">
        <f>IF(OR(LEFT('（拒絶理由引用・登録時参考文献の抽出）'!H53)="拒",LEFT('（拒絶理由引用・登録時参考文献の抽出）'!H53)="異"),REPLACE('（拒絶理由引用・登録時参考文献の抽出）'!H53,1,31,""),"")</f>
        <v>特開昭63-044278</v>
      </c>
      <c r="F53" t="str">
        <f>IF(OR(LEFT('（拒絶理由引用・登録時参考文献の抽出）'!I53)="拒",LEFT('（拒絶理由引用・登録時参考文献の抽出）'!I53)="異"),REPLACE('（拒絶理由引用・登録時参考文献の抽出）'!I53,1,31,""),"")</f>
        <v>特開平02-146681</v>
      </c>
      <c r="G53" t="str">
        <f>IF(OR(LEFT('（拒絶理由引用・登録時参考文献の抽出）'!J53)="拒",LEFT('（拒絶理由引用・登録時参考文献の抽出）'!J53)="異"),REPLACE('（拒絶理由引用・登録時参考文献の抽出）'!J53,1,31,""),"")</f>
        <v/>
      </c>
      <c r="H53" t="str">
        <f>IF(OR(LEFT('（拒絶理由引用・登録時参考文献の抽出）'!K53)="拒",LEFT('（拒絶理由引用・登録時参考文献の抽出）'!K53)="異"),REPLACE('（拒絶理由引用・登録時参考文献の抽出）'!K53,1,31,""),"")</f>
        <v/>
      </c>
      <c r="I53" t="str">
        <f>IF(OR(LEFT('（拒絶理由引用・登録時参考文献の抽出）'!L53)="拒",LEFT('（拒絶理由引用・登録時参考文献の抽出）'!L53)="異"),REPLACE('（拒絶理由引用・登録時参考文献の抽出）'!L53,1,31,""),"")</f>
        <v/>
      </c>
      <c r="J53" t="str">
        <f>IF(OR(LEFT('（拒絶理由引用・登録時参考文献の抽出）'!M53)="拒",LEFT('（拒絶理由引用・登録時参考文献の抽出）'!M53)="異"),REPLACE('（拒絶理由引用・登録時参考文献の抽出）'!M53,1,31,""),"")</f>
        <v/>
      </c>
      <c r="K53" t="str">
        <f>IF(OR(LEFT('（拒絶理由引用・登録時参考文献の抽出）'!N53)="拒",LEFT('（拒絶理由引用・登録時参考文献の抽出）'!N53)="異"),REPLACE('（拒絶理由引用・登録時参考文献の抽出）'!N53,1,31,""),"")</f>
        <v/>
      </c>
      <c r="L53" t="str">
        <f>IF(OR(LEFT('（拒絶理由引用・登録時参考文献の抽出）'!O53)="拒",LEFT('（拒絶理由引用・登録時参考文献の抽出）'!O53)="異"),REPLACE('（拒絶理由引用・登録時参考文献の抽出）'!O53,1,31,""),"")</f>
        <v/>
      </c>
      <c r="M53" t="str">
        <f>IF(OR(LEFT('（拒絶理由引用・登録時参考文献の抽出）'!P53)="拒",LEFT('（拒絶理由引用・登録時参考文献の抽出）'!P53)="異"),REPLACE('（拒絶理由引用・登録時参考文献の抽出）'!P53,1,31,""),"")</f>
        <v/>
      </c>
      <c r="N53" t="str">
        <f>IF(OR(LEFT('（拒絶理由引用・登録時参考文献の抽出）'!Q53)="拒",LEFT('（拒絶理由引用・登録時参考文献の抽出）'!Q53)="異"),REPLACE('（拒絶理由引用・登録時参考文献の抽出）'!Q53,1,31,""),"")</f>
        <v/>
      </c>
      <c r="O53" t="str">
        <f>IF(OR(LEFT('（拒絶理由引用・登録時参考文献の抽出）'!R53)="拒",LEFT('（拒絶理由引用・登録時参考文献の抽出）'!R53)="異"),REPLACE('（拒絶理由引用・登録時参考文献の抽出）'!R53,1,31,""),"")</f>
        <v/>
      </c>
      <c r="P53" t="str">
        <f>IF(OR(LEFT('（拒絶理由引用・登録時参考文献の抽出）'!S53)="拒",LEFT('（拒絶理由引用・登録時参考文献の抽出）'!S53)="異"),REPLACE('（拒絶理由引用・登録時参考文献の抽出）'!S53,1,31,""),"")</f>
        <v/>
      </c>
      <c r="Q53" t="str">
        <f>IF(OR(LEFT('（拒絶理由引用・登録時参考文献の抽出）'!T53)="拒",LEFT('（拒絶理由引用・登録時参考文献の抽出）'!T53)="異"),REPLACE('（拒絶理由引用・登録時参考文献の抽出）'!T53,1,31,""),"")</f>
        <v/>
      </c>
      <c r="R53" t="str">
        <f>IF(OR(LEFT('（拒絶理由引用・登録時参考文献の抽出）'!U53)="拒",LEFT('（拒絶理由引用・登録時参考文献の抽出）'!U53)="異"),REPLACE('（拒絶理由引用・登録時参考文献の抽出）'!U53,1,31,""),"")</f>
        <v/>
      </c>
      <c r="S53" t="str">
        <f>IF(OR(LEFT('（拒絶理由引用・登録時参考文献の抽出）'!V53)="拒",LEFT('（拒絶理由引用・登録時参考文献の抽出）'!V53)="異"),REPLACE('（拒絶理由引用・登録時参考文献の抽出）'!V53,1,31,""),"")</f>
        <v/>
      </c>
      <c r="T53" t="str">
        <f>IF(OR(LEFT('（拒絶理由引用・登録時参考文献の抽出）'!W53)="拒",LEFT('（拒絶理由引用・登録時参考文献の抽出）'!W53)="異"),REPLACE('（拒絶理由引用・登録時参考文献の抽出）'!W53,1,31,""),"")</f>
        <v/>
      </c>
      <c r="U53" t="str">
        <f>IF(OR(LEFT('（拒絶理由引用・登録時参考文献の抽出）'!X53)="拒",LEFT('（拒絶理由引用・登録時参考文献の抽出）'!X53)="異"),REPLACE('（拒絶理由引用・登録時参考文献の抽出）'!X53,1,31,""),"")</f>
        <v/>
      </c>
      <c r="V53" t="str">
        <f>IF(OR(LEFT('（拒絶理由引用・登録時参考文献の抽出）'!Y53)="拒",LEFT('（拒絶理由引用・登録時参考文献の抽出）'!Y53)="異"),REPLACE('（拒絶理由引用・登録時参考文献の抽出）'!Y53,1,31,""),"")</f>
        <v/>
      </c>
      <c r="W53" t="str">
        <f>IF(OR(LEFT('（拒絶理由引用・登録時参考文献の抽出）'!Z53)="拒",LEFT('（拒絶理由引用・登録時参考文献の抽出）'!Z53)="異"),REPLACE('（拒絶理由引用・登録時参考文献の抽出）'!Z53,1,31,""),"")</f>
        <v/>
      </c>
      <c r="X53" t="str">
        <f>IF(OR(LEFT('（拒絶理由引用・登録時参考文献の抽出）'!AA53)="拒",LEFT('（拒絶理由引用・登録時参考文献の抽出）'!AA53)="異"),REPLACE('（拒絶理由引用・登録時参考文献の抽出）'!AA53,1,31,""),"")</f>
        <v/>
      </c>
      <c r="Y53" t="str">
        <f>IF(OR(LEFT('（拒絶理由引用・登録時参考文献の抽出）'!AB53)="拒",LEFT('（拒絶理由引用・登録時参考文献の抽出）'!AB53)="異"),REPLACE('（拒絶理由引用・登録時参考文献の抽出）'!AB53,1,31,""),"")</f>
        <v/>
      </c>
      <c r="Z53" t="str">
        <f>IF(OR(LEFT('（拒絶理由引用・登録時参考文献の抽出）'!AC53)="拒",LEFT('（拒絶理由引用・登録時参考文献の抽出）'!AC53)="異"),REPLACE('（拒絶理由引用・登録時参考文献の抽出）'!AC53,1,31,""),"")</f>
        <v/>
      </c>
      <c r="AA53" t="str">
        <f>IF(OR(LEFT('（拒絶理由引用・登録時参考文献の抽出）'!AD53)="拒",LEFT('（拒絶理由引用・登録時参考文献の抽出）'!AD53)="異"),REPLACE('（拒絶理由引用・登録時参考文献の抽出）'!AD53,1,31,""),"")</f>
        <v/>
      </c>
      <c r="AB53" t="str">
        <f>IF(OR(LEFT('（拒絶理由引用・登録時参考文献の抽出）'!AE53)="拒",LEFT('（拒絶理由引用・登録時参考文献の抽出）'!AE53)="異"),REPLACE('（拒絶理由引用・登録時参考文献の抽出）'!AE53,1,31,""),"")</f>
        <v/>
      </c>
      <c r="AC53" t="str">
        <f>IF(OR(LEFT('（拒絶理由引用・登録時参考文献の抽出）'!AF53)="拒",LEFT('（拒絶理由引用・登録時参考文献の抽出）'!AF53)="異"),REPLACE('（拒絶理由引用・登録時参考文献の抽出）'!AF53,1,31,""),"")</f>
        <v/>
      </c>
      <c r="AD53" t="str">
        <f>IF(OR(LEFT('（拒絶理由引用・登録時参考文献の抽出）'!AG53)="拒",LEFT('（拒絶理由引用・登録時参考文献の抽出）'!AG53)="異"),REPLACE('（拒絶理由引用・登録時参考文献の抽出）'!AG53,1,31,""),"")</f>
        <v/>
      </c>
      <c r="AE53" t="str">
        <f>IF(OR(LEFT('（拒絶理由引用・登録時参考文献の抽出）'!AH53)="拒",LEFT('（拒絶理由引用・登録時参考文献の抽出）'!AH53)="異"),REPLACE('（拒絶理由引用・登録時参考文献の抽出）'!AH53,1,31,""),"")</f>
        <v/>
      </c>
      <c r="AF53" t="str">
        <f>IF(OR(LEFT('（拒絶理由引用・登録時参考文献の抽出）'!AI53)="拒",LEFT('（拒絶理由引用・登録時参考文献の抽出）'!AI53)="異"),REPLACE('（拒絶理由引用・登録時参考文献の抽出）'!AI53,1,31,""),"")</f>
        <v/>
      </c>
      <c r="AG53" t="str">
        <f>IF(OR(LEFT('（拒絶理由引用・登録時参考文献の抽出）'!AJ53)="拒",LEFT('（拒絶理由引用・登録時参考文献の抽出）'!AJ53)="異"),REPLACE('（拒絶理由引用・登録時参考文献の抽出）'!AJ53,1,31,""),"")</f>
        <v/>
      </c>
      <c r="AH53" t="str">
        <f>IF(OR(LEFT('（拒絶理由引用・登録時参考文献の抽出）'!AK53)="拒",LEFT('（拒絶理由引用・登録時参考文献の抽出）'!AK53)="異"),REPLACE('（拒絶理由引用・登録時参考文献の抽出）'!AK53,1,31,""),"")</f>
        <v/>
      </c>
      <c r="AI53" t="str">
        <f>IF(OR(LEFT('（拒絶理由引用・登録時参考文献の抽出）'!AL53)="拒",LEFT('（拒絶理由引用・登録時参考文献の抽出）'!AL53)="異"),REPLACE('（拒絶理由引用・登録時参考文献の抽出）'!AL53,1,31,""),"")</f>
        <v/>
      </c>
      <c r="AJ53" t="str">
        <f>IF(OR(LEFT('（拒絶理由引用・登録時参考文献の抽出）'!AM53)="拒",LEFT('（拒絶理由引用・登録時参考文献の抽出）'!AM53)="異"),REPLACE('（拒絶理由引用・登録時参考文献の抽出）'!AM53,1,31,""),"")</f>
        <v/>
      </c>
      <c r="AK53" t="str">
        <f>IF(OR(LEFT('（拒絶理由引用・登録時参考文献の抽出）'!AN53)="拒",LEFT('（拒絶理由引用・登録時参考文献の抽出）'!AN53)="異"),REPLACE('（拒絶理由引用・登録時参考文献の抽出）'!AN53,1,31,""),"")</f>
        <v/>
      </c>
      <c r="AL53" t="str">
        <f>IF(OR(LEFT('（拒絶理由引用・登録時参考文献の抽出）'!AO53)="拒",LEFT('（拒絶理由引用・登録時参考文献の抽出）'!AO53)="異"),REPLACE('（拒絶理由引用・登録時参考文献の抽出）'!AO53,1,31,""),"")</f>
        <v/>
      </c>
      <c r="AM53" t="str">
        <f>IF(OR(LEFT('（拒絶理由引用・登録時参考文献の抽出）'!AP53)="拒",LEFT('（拒絶理由引用・登録時参考文献の抽出）'!AP53)="異"),REPLACE('（拒絶理由引用・登録時参考文献の抽出）'!AP53,1,31,""),"")</f>
        <v/>
      </c>
      <c r="AN53" t="str">
        <f>IF(OR(LEFT('（拒絶理由引用・登録時参考文献の抽出）'!AQ53)="拒",LEFT('（拒絶理由引用・登録時参考文献の抽出）'!AQ53)="異"),REPLACE('（拒絶理由引用・登録時参考文献の抽出）'!AQ53,1,31,""),"")</f>
        <v/>
      </c>
      <c r="AO53" t="str">
        <f>IF(OR(LEFT('（拒絶理由引用・登録時参考文献の抽出）'!AR53)="拒",LEFT('（拒絶理由引用・登録時参考文献の抽出）'!AR53)="異"),REPLACE('（拒絶理由引用・登録時参考文献の抽出）'!AR53,1,31,""),"")</f>
        <v/>
      </c>
      <c r="AP53" t="str">
        <f>IF(OR(LEFT('（拒絶理由引用・登録時参考文献の抽出）'!AS53)="拒",LEFT('（拒絶理由引用・登録時参考文献の抽出）'!AS53)="異"),REPLACE('（拒絶理由引用・登録時参考文献の抽出）'!AS53,1,31,""),"")</f>
        <v/>
      </c>
      <c r="AQ53" t="str">
        <f>IF(OR(LEFT('（拒絶理由引用・登録時参考文献の抽出）'!AT53)="拒",LEFT('（拒絶理由引用・登録時参考文献の抽出）'!AT53)="異"),REPLACE('（拒絶理由引用・登録時参考文献の抽出）'!AT53,1,31,""),"")</f>
        <v/>
      </c>
      <c r="AR53" t="str">
        <f>IF(OR(LEFT('（拒絶理由引用・登録時参考文献の抽出）'!AU53)="拒",LEFT('（拒絶理由引用・登録時参考文献の抽出）'!AU53)="異"),REPLACE('（拒絶理由引用・登録時参考文献の抽出）'!AU53,1,31,""),"")</f>
        <v/>
      </c>
      <c r="AS53" t="str">
        <f>IF(OR(LEFT('（拒絶理由引用・登録時参考文献の抽出）'!AV53)="拒",LEFT('（拒絶理由引用・登録時参考文献の抽出）'!AV53)="異"),REPLACE('（拒絶理由引用・登録時参考文献の抽出）'!AV53,1,31,""),"")</f>
        <v/>
      </c>
      <c r="AT53" t="str">
        <f>IF(OR(LEFT('（拒絶理由引用・登録時参考文献の抽出）'!AW53)="拒",LEFT('（拒絶理由引用・登録時参考文献の抽出）'!AW53)="異"),REPLACE('（拒絶理由引用・登録時参考文献の抽出）'!AW53,1,31,""),"")</f>
        <v/>
      </c>
      <c r="AU53" t="str">
        <f>IF(OR(LEFT('（拒絶理由引用・登録時参考文献の抽出）'!AX53)="拒",LEFT('（拒絶理由引用・登録時参考文献の抽出）'!AX53)="異"),REPLACE('（拒絶理由引用・登録時参考文献の抽出）'!AX53,1,31,""),"")</f>
        <v/>
      </c>
      <c r="AV53" t="str">
        <f>IF(OR(LEFT('（拒絶理由引用・登録時参考文献の抽出）'!AY53)="拒",LEFT('（拒絶理由引用・登録時参考文献の抽出）'!AY53)="異"),REPLACE('（拒絶理由引用・登録時参考文献の抽出）'!AY53,1,31,""),"")</f>
        <v/>
      </c>
      <c r="AW53" t="str">
        <f>IF(OR(LEFT('（拒絶理由引用・登録時参考文献の抽出）'!AZ53)="拒",LEFT('（拒絶理由引用・登録時参考文献の抽出）'!AZ53)="異"),REPLACE('（拒絶理由引用・登録時参考文献の抽出）'!AZ53,1,31,""),"")</f>
        <v/>
      </c>
    </row>
    <row r="54" spans="1:49" x14ac:dyDescent="0.15">
      <c r="A54" s="8" t="s">
        <v>283</v>
      </c>
      <c r="B54" t="str">
        <f>IF(OR(LEFT('（拒絶理由引用・登録時参考文献の抽出）'!E54)="拒",LEFT('（拒絶理由引用・登録時参考文献の抽出）'!E54)="異"),REPLACE('（拒絶理由引用・登録時参考文献の抽出）'!E54,1,31,""),"")</f>
        <v>特開昭60-198073</v>
      </c>
      <c r="C54" t="str">
        <f>IF(OR(LEFT('（拒絶理由引用・登録時参考文献の抽出）'!F54)="拒",LEFT('（拒絶理由引用・登録時参考文献の抽出）'!F54)="異"),REPLACE('（拒絶理由引用・登録時参考文献の抽出）'!F54,1,31,""),"")</f>
        <v>特開昭63-211581</v>
      </c>
      <c r="D54" t="str">
        <f>IF(OR(LEFT('（拒絶理由引用・登録時参考文献の抽出）'!G54)="拒",LEFT('（拒絶理由引用・登録時参考文献の抽出）'!G54)="異"),REPLACE('（拒絶理由引用・登録時参考文献の抽出）'!G54,1,31,""),"")</f>
        <v>特開平02-291689</v>
      </c>
      <c r="E54" t="str">
        <f>IF(OR(LEFT('（拒絶理由引用・登録時参考文献の抽出）'!H54)="拒",LEFT('（拒絶理由引用・登録時参考文献の抽出）'!H54)="異"),REPLACE('（拒絶理由引用・登録時参考文献の抽出）'!H54,1,31,""),"")</f>
        <v/>
      </c>
      <c r="F54" t="str">
        <f>IF(OR(LEFT('（拒絶理由引用・登録時参考文献の抽出）'!I54)="拒",LEFT('（拒絶理由引用・登録時参考文献の抽出）'!I54)="異"),REPLACE('（拒絶理由引用・登録時参考文献の抽出）'!I54,1,31,""),"")</f>
        <v/>
      </c>
      <c r="G54" t="str">
        <f>IF(OR(LEFT('（拒絶理由引用・登録時参考文献の抽出）'!J54)="拒",LEFT('（拒絶理由引用・登録時参考文献の抽出）'!J54)="異"),REPLACE('（拒絶理由引用・登録時参考文献の抽出）'!J54,1,31,""),"")</f>
        <v/>
      </c>
      <c r="H54" t="str">
        <f>IF(OR(LEFT('（拒絶理由引用・登録時参考文献の抽出）'!K54)="拒",LEFT('（拒絶理由引用・登録時参考文献の抽出）'!K54)="異"),REPLACE('（拒絶理由引用・登録時参考文献の抽出）'!K54,1,31,""),"")</f>
        <v/>
      </c>
      <c r="I54" t="str">
        <f>IF(OR(LEFT('（拒絶理由引用・登録時参考文献の抽出）'!L54)="拒",LEFT('（拒絶理由引用・登録時参考文献の抽出）'!L54)="異"),REPLACE('（拒絶理由引用・登録時参考文献の抽出）'!L54,1,31,""),"")</f>
        <v/>
      </c>
      <c r="J54" t="str">
        <f>IF(OR(LEFT('（拒絶理由引用・登録時参考文献の抽出）'!M54)="拒",LEFT('（拒絶理由引用・登録時参考文献の抽出）'!M54)="異"),REPLACE('（拒絶理由引用・登録時参考文献の抽出）'!M54,1,31,""),"")</f>
        <v/>
      </c>
      <c r="K54" t="str">
        <f>IF(OR(LEFT('（拒絶理由引用・登録時参考文献の抽出）'!N54)="拒",LEFT('（拒絶理由引用・登録時参考文献の抽出）'!N54)="異"),REPLACE('（拒絶理由引用・登録時参考文献の抽出）'!N54,1,31,""),"")</f>
        <v/>
      </c>
      <c r="L54" t="str">
        <f>IF(OR(LEFT('（拒絶理由引用・登録時参考文献の抽出）'!O54)="拒",LEFT('（拒絶理由引用・登録時参考文献の抽出）'!O54)="異"),REPLACE('（拒絶理由引用・登録時参考文献の抽出）'!O54,1,31,""),"")</f>
        <v/>
      </c>
      <c r="M54" t="str">
        <f>IF(OR(LEFT('（拒絶理由引用・登録時参考文献の抽出）'!P54)="拒",LEFT('（拒絶理由引用・登録時参考文献の抽出）'!P54)="異"),REPLACE('（拒絶理由引用・登録時参考文献の抽出）'!P54,1,31,""),"")</f>
        <v/>
      </c>
      <c r="N54" t="str">
        <f>IF(OR(LEFT('（拒絶理由引用・登録時参考文献の抽出）'!Q54)="拒",LEFT('（拒絶理由引用・登録時参考文献の抽出）'!Q54)="異"),REPLACE('（拒絶理由引用・登録時参考文献の抽出）'!Q54,1,31,""),"")</f>
        <v/>
      </c>
      <c r="O54" t="str">
        <f>IF(OR(LEFT('（拒絶理由引用・登録時参考文献の抽出）'!R54)="拒",LEFT('（拒絶理由引用・登録時参考文献の抽出）'!R54)="異"),REPLACE('（拒絶理由引用・登録時参考文献の抽出）'!R54,1,31,""),"")</f>
        <v/>
      </c>
      <c r="P54" t="str">
        <f>IF(OR(LEFT('（拒絶理由引用・登録時参考文献の抽出）'!S54)="拒",LEFT('（拒絶理由引用・登録時参考文献の抽出）'!S54)="異"),REPLACE('（拒絶理由引用・登録時参考文献の抽出）'!S54,1,31,""),"")</f>
        <v/>
      </c>
      <c r="Q54" t="str">
        <f>IF(OR(LEFT('（拒絶理由引用・登録時参考文献の抽出）'!T54)="拒",LEFT('（拒絶理由引用・登録時参考文献の抽出）'!T54)="異"),REPLACE('（拒絶理由引用・登録時参考文献の抽出）'!T54,1,31,""),"")</f>
        <v/>
      </c>
      <c r="R54" t="str">
        <f>IF(OR(LEFT('（拒絶理由引用・登録時参考文献の抽出）'!U54)="拒",LEFT('（拒絶理由引用・登録時参考文献の抽出）'!U54)="異"),REPLACE('（拒絶理由引用・登録時参考文献の抽出）'!U54,1,31,""),"")</f>
        <v/>
      </c>
      <c r="S54" t="str">
        <f>IF(OR(LEFT('（拒絶理由引用・登録時参考文献の抽出）'!V54)="拒",LEFT('（拒絶理由引用・登録時参考文献の抽出）'!V54)="異"),REPLACE('（拒絶理由引用・登録時参考文献の抽出）'!V54,1,31,""),"")</f>
        <v/>
      </c>
      <c r="T54" t="str">
        <f>IF(OR(LEFT('（拒絶理由引用・登録時参考文献の抽出）'!W54)="拒",LEFT('（拒絶理由引用・登録時参考文献の抽出）'!W54)="異"),REPLACE('（拒絶理由引用・登録時参考文献の抽出）'!W54,1,31,""),"")</f>
        <v/>
      </c>
      <c r="U54" t="str">
        <f>IF(OR(LEFT('（拒絶理由引用・登録時参考文献の抽出）'!X54)="拒",LEFT('（拒絶理由引用・登録時参考文献の抽出）'!X54)="異"),REPLACE('（拒絶理由引用・登録時参考文献の抽出）'!X54,1,31,""),"")</f>
        <v/>
      </c>
      <c r="V54" t="str">
        <f>IF(OR(LEFT('（拒絶理由引用・登録時参考文献の抽出）'!Y54)="拒",LEFT('（拒絶理由引用・登録時参考文献の抽出）'!Y54)="異"),REPLACE('（拒絶理由引用・登録時参考文献の抽出）'!Y54,1,31,""),"")</f>
        <v/>
      </c>
      <c r="W54" t="str">
        <f>IF(OR(LEFT('（拒絶理由引用・登録時参考文献の抽出）'!Z54)="拒",LEFT('（拒絶理由引用・登録時参考文献の抽出）'!Z54)="異"),REPLACE('（拒絶理由引用・登録時参考文献の抽出）'!Z54,1,31,""),"")</f>
        <v/>
      </c>
      <c r="X54" t="str">
        <f>IF(OR(LEFT('（拒絶理由引用・登録時参考文献の抽出）'!AA54)="拒",LEFT('（拒絶理由引用・登録時参考文献の抽出）'!AA54)="異"),REPLACE('（拒絶理由引用・登録時参考文献の抽出）'!AA54,1,31,""),"")</f>
        <v/>
      </c>
      <c r="Y54" t="str">
        <f>IF(OR(LEFT('（拒絶理由引用・登録時参考文献の抽出）'!AB54)="拒",LEFT('（拒絶理由引用・登録時参考文献の抽出）'!AB54)="異"),REPLACE('（拒絶理由引用・登録時参考文献の抽出）'!AB54,1,31,""),"")</f>
        <v/>
      </c>
      <c r="Z54" t="str">
        <f>IF(OR(LEFT('（拒絶理由引用・登録時参考文献の抽出）'!AC54)="拒",LEFT('（拒絶理由引用・登録時参考文献の抽出）'!AC54)="異"),REPLACE('（拒絶理由引用・登録時参考文献の抽出）'!AC54,1,31,""),"")</f>
        <v/>
      </c>
      <c r="AA54" t="str">
        <f>IF(OR(LEFT('（拒絶理由引用・登録時参考文献の抽出）'!AD54)="拒",LEFT('（拒絶理由引用・登録時参考文献の抽出）'!AD54)="異"),REPLACE('（拒絶理由引用・登録時参考文献の抽出）'!AD54,1,31,""),"")</f>
        <v/>
      </c>
      <c r="AB54" t="str">
        <f>IF(OR(LEFT('（拒絶理由引用・登録時参考文献の抽出）'!AE54)="拒",LEFT('（拒絶理由引用・登録時参考文献の抽出）'!AE54)="異"),REPLACE('（拒絶理由引用・登録時参考文献の抽出）'!AE54,1,31,""),"")</f>
        <v/>
      </c>
      <c r="AC54" t="str">
        <f>IF(OR(LEFT('（拒絶理由引用・登録時参考文献の抽出）'!AF54)="拒",LEFT('（拒絶理由引用・登録時参考文献の抽出）'!AF54)="異"),REPLACE('（拒絶理由引用・登録時参考文献の抽出）'!AF54,1,31,""),"")</f>
        <v/>
      </c>
      <c r="AD54" t="str">
        <f>IF(OR(LEFT('（拒絶理由引用・登録時参考文献の抽出）'!AG54)="拒",LEFT('（拒絶理由引用・登録時参考文献の抽出）'!AG54)="異"),REPLACE('（拒絶理由引用・登録時参考文献の抽出）'!AG54,1,31,""),"")</f>
        <v/>
      </c>
      <c r="AE54" t="str">
        <f>IF(OR(LEFT('（拒絶理由引用・登録時参考文献の抽出）'!AH54)="拒",LEFT('（拒絶理由引用・登録時参考文献の抽出）'!AH54)="異"),REPLACE('（拒絶理由引用・登録時参考文献の抽出）'!AH54,1,31,""),"")</f>
        <v/>
      </c>
      <c r="AF54" t="str">
        <f>IF(OR(LEFT('（拒絶理由引用・登録時参考文献の抽出）'!AI54)="拒",LEFT('（拒絶理由引用・登録時参考文献の抽出）'!AI54)="異"),REPLACE('（拒絶理由引用・登録時参考文献の抽出）'!AI54,1,31,""),"")</f>
        <v/>
      </c>
      <c r="AG54" t="str">
        <f>IF(OR(LEFT('（拒絶理由引用・登録時参考文献の抽出）'!AJ54)="拒",LEFT('（拒絶理由引用・登録時参考文献の抽出）'!AJ54)="異"),REPLACE('（拒絶理由引用・登録時参考文献の抽出）'!AJ54,1,31,""),"")</f>
        <v/>
      </c>
      <c r="AH54" t="str">
        <f>IF(OR(LEFT('（拒絶理由引用・登録時参考文献の抽出）'!AK54)="拒",LEFT('（拒絶理由引用・登録時参考文献の抽出）'!AK54)="異"),REPLACE('（拒絶理由引用・登録時参考文献の抽出）'!AK54,1,31,""),"")</f>
        <v/>
      </c>
      <c r="AI54" t="str">
        <f>IF(OR(LEFT('（拒絶理由引用・登録時参考文献の抽出）'!AL54)="拒",LEFT('（拒絶理由引用・登録時参考文献の抽出）'!AL54)="異"),REPLACE('（拒絶理由引用・登録時参考文献の抽出）'!AL54,1,31,""),"")</f>
        <v/>
      </c>
      <c r="AJ54" t="str">
        <f>IF(OR(LEFT('（拒絶理由引用・登録時参考文献の抽出）'!AM54)="拒",LEFT('（拒絶理由引用・登録時参考文献の抽出）'!AM54)="異"),REPLACE('（拒絶理由引用・登録時参考文献の抽出）'!AM54,1,31,""),"")</f>
        <v/>
      </c>
      <c r="AK54" t="str">
        <f>IF(OR(LEFT('（拒絶理由引用・登録時参考文献の抽出）'!AN54)="拒",LEFT('（拒絶理由引用・登録時参考文献の抽出）'!AN54)="異"),REPLACE('（拒絶理由引用・登録時参考文献の抽出）'!AN54,1,31,""),"")</f>
        <v/>
      </c>
      <c r="AL54" t="str">
        <f>IF(OR(LEFT('（拒絶理由引用・登録時参考文献の抽出）'!AO54)="拒",LEFT('（拒絶理由引用・登録時参考文献の抽出）'!AO54)="異"),REPLACE('（拒絶理由引用・登録時参考文献の抽出）'!AO54,1,31,""),"")</f>
        <v/>
      </c>
      <c r="AM54" t="str">
        <f>IF(OR(LEFT('（拒絶理由引用・登録時参考文献の抽出）'!AP54)="拒",LEFT('（拒絶理由引用・登録時参考文献の抽出）'!AP54)="異"),REPLACE('（拒絶理由引用・登録時参考文献の抽出）'!AP54,1,31,""),"")</f>
        <v/>
      </c>
      <c r="AN54" t="str">
        <f>IF(OR(LEFT('（拒絶理由引用・登録時参考文献の抽出）'!AQ54)="拒",LEFT('（拒絶理由引用・登録時参考文献の抽出）'!AQ54)="異"),REPLACE('（拒絶理由引用・登録時参考文献の抽出）'!AQ54,1,31,""),"")</f>
        <v/>
      </c>
      <c r="AO54" t="str">
        <f>IF(OR(LEFT('（拒絶理由引用・登録時参考文献の抽出）'!AR54)="拒",LEFT('（拒絶理由引用・登録時参考文献の抽出）'!AR54)="異"),REPLACE('（拒絶理由引用・登録時参考文献の抽出）'!AR54,1,31,""),"")</f>
        <v/>
      </c>
      <c r="AP54" t="str">
        <f>IF(OR(LEFT('（拒絶理由引用・登録時参考文献の抽出）'!AS54)="拒",LEFT('（拒絶理由引用・登録時参考文献の抽出）'!AS54)="異"),REPLACE('（拒絶理由引用・登録時参考文献の抽出）'!AS54,1,31,""),"")</f>
        <v/>
      </c>
      <c r="AQ54" t="str">
        <f>IF(OR(LEFT('（拒絶理由引用・登録時参考文献の抽出）'!AT54)="拒",LEFT('（拒絶理由引用・登録時参考文献の抽出）'!AT54)="異"),REPLACE('（拒絶理由引用・登録時参考文献の抽出）'!AT54,1,31,""),"")</f>
        <v/>
      </c>
      <c r="AR54" t="str">
        <f>IF(OR(LEFT('（拒絶理由引用・登録時参考文献の抽出）'!AU54)="拒",LEFT('（拒絶理由引用・登録時参考文献の抽出）'!AU54)="異"),REPLACE('（拒絶理由引用・登録時参考文献の抽出）'!AU54,1,31,""),"")</f>
        <v/>
      </c>
      <c r="AS54" t="str">
        <f>IF(OR(LEFT('（拒絶理由引用・登録時参考文献の抽出）'!AV54)="拒",LEFT('（拒絶理由引用・登録時参考文献の抽出）'!AV54)="異"),REPLACE('（拒絶理由引用・登録時参考文献の抽出）'!AV54,1,31,""),"")</f>
        <v/>
      </c>
      <c r="AT54" t="str">
        <f>IF(OR(LEFT('（拒絶理由引用・登録時参考文献の抽出）'!AW54)="拒",LEFT('（拒絶理由引用・登録時参考文献の抽出）'!AW54)="異"),REPLACE('（拒絶理由引用・登録時参考文献の抽出）'!AW54,1,31,""),"")</f>
        <v/>
      </c>
      <c r="AU54" t="str">
        <f>IF(OR(LEFT('（拒絶理由引用・登録時参考文献の抽出）'!AX54)="拒",LEFT('（拒絶理由引用・登録時参考文献の抽出）'!AX54)="異"),REPLACE('（拒絶理由引用・登録時参考文献の抽出）'!AX54,1,31,""),"")</f>
        <v/>
      </c>
      <c r="AV54" t="str">
        <f>IF(OR(LEFT('（拒絶理由引用・登録時参考文献の抽出）'!AY54)="拒",LEFT('（拒絶理由引用・登録時参考文献の抽出）'!AY54)="異"),REPLACE('（拒絶理由引用・登録時参考文献の抽出）'!AY54,1,31,""),"")</f>
        <v/>
      </c>
      <c r="AW54" t="str">
        <f>IF(OR(LEFT('（拒絶理由引用・登録時参考文献の抽出）'!AZ54)="拒",LEFT('（拒絶理由引用・登録時参考文献の抽出）'!AZ54)="異"),REPLACE('（拒絶理由引用・登録時参考文献の抽出）'!AZ54,1,31,""),"")</f>
        <v/>
      </c>
    </row>
    <row r="55" spans="1:49" x14ac:dyDescent="0.15">
      <c r="A55" s="8" t="s">
        <v>288</v>
      </c>
      <c r="B55" t="str">
        <f>IF(OR(LEFT('（拒絶理由引用・登録時参考文献の抽出）'!E55)="拒",LEFT('（拒絶理由引用・登録時参考文献の抽出）'!E55)="異"),REPLACE('（拒絶理由引用・登録時参考文献の抽出）'!E55,1,31,""),"")</f>
        <v>特開昭61-032590</v>
      </c>
      <c r="C55" t="str">
        <f>IF(OR(LEFT('（拒絶理由引用・登録時参考文献の抽出）'!F55)="拒",LEFT('（拒絶理由引用・登録時参考文献の抽出）'!F55)="異"),REPLACE('（拒絶理由引用・登録時参考文献の抽出）'!F55,1,31,""),"")</f>
        <v>特開昭63-029988</v>
      </c>
      <c r="D55" t="str">
        <f>IF(OR(LEFT('（拒絶理由引用・登録時参考文献の抽出）'!G55)="拒",LEFT('（拒絶理由引用・登録時参考文献の抽出）'!G55)="異"),REPLACE('（拒絶理由引用・登録時参考文献の抽出）'!G55,1,31,""),"")</f>
        <v>特開昭61-032590</v>
      </c>
      <c r="E55" t="str">
        <f>IF(OR(LEFT('（拒絶理由引用・登録時参考文献の抽出）'!H55)="拒",LEFT('（拒絶理由引用・登録時参考文献の抽出）'!H55)="異"),REPLACE('（拒絶理由引用・登録時参考文献の抽出）'!H55,1,31,""),"")</f>
        <v>特開昭63-029988</v>
      </c>
      <c r="F55" t="str">
        <f>IF(OR(LEFT('（拒絶理由引用・登録時参考文献の抽出）'!I55)="拒",LEFT('（拒絶理由引用・登録時参考文献の抽出）'!I55)="異"),REPLACE('（拒絶理由引用・登録時参考文献の抽出）'!I55,1,31,""),"")</f>
        <v>特公平07-105552</v>
      </c>
      <c r="G55" t="str">
        <f>IF(OR(LEFT('（拒絶理由引用・登録時参考文献の抽出）'!J55)="拒",LEFT('（拒絶理由引用・登録時参考文献の抽出）'!J55)="異"),REPLACE('（拒絶理由引用・登録時参考文献の抽出）'!J55,1,31,""),"")</f>
        <v/>
      </c>
      <c r="H55" t="str">
        <f>IF(OR(LEFT('（拒絶理由引用・登録時参考文献の抽出）'!K55)="拒",LEFT('（拒絶理由引用・登録時参考文献の抽出）'!K55)="異"),REPLACE('（拒絶理由引用・登録時参考文献の抽出）'!K55,1,31,""),"")</f>
        <v/>
      </c>
      <c r="I55" t="str">
        <f>IF(OR(LEFT('（拒絶理由引用・登録時参考文献の抽出）'!L55)="拒",LEFT('（拒絶理由引用・登録時参考文献の抽出）'!L55)="異"),REPLACE('（拒絶理由引用・登録時参考文献の抽出）'!L55,1,31,""),"")</f>
        <v/>
      </c>
      <c r="J55" t="str">
        <f>IF(OR(LEFT('（拒絶理由引用・登録時参考文献の抽出）'!M55)="拒",LEFT('（拒絶理由引用・登録時参考文献の抽出）'!M55)="異"),REPLACE('（拒絶理由引用・登録時参考文献の抽出）'!M55,1,31,""),"")</f>
        <v/>
      </c>
      <c r="K55" t="str">
        <f>IF(OR(LEFT('（拒絶理由引用・登録時参考文献の抽出）'!N55)="拒",LEFT('（拒絶理由引用・登録時参考文献の抽出）'!N55)="異"),REPLACE('（拒絶理由引用・登録時参考文献の抽出）'!N55,1,31,""),"")</f>
        <v/>
      </c>
      <c r="L55" t="str">
        <f>IF(OR(LEFT('（拒絶理由引用・登録時参考文献の抽出）'!O55)="拒",LEFT('（拒絶理由引用・登録時参考文献の抽出）'!O55)="異"),REPLACE('（拒絶理由引用・登録時参考文献の抽出）'!O55,1,31,""),"")</f>
        <v/>
      </c>
      <c r="M55" t="str">
        <f>IF(OR(LEFT('（拒絶理由引用・登録時参考文献の抽出）'!P55)="拒",LEFT('（拒絶理由引用・登録時参考文献の抽出）'!P55)="異"),REPLACE('（拒絶理由引用・登録時参考文献の抽出）'!P55,1,31,""),"")</f>
        <v/>
      </c>
      <c r="N55" t="str">
        <f>IF(OR(LEFT('（拒絶理由引用・登録時参考文献の抽出）'!Q55)="拒",LEFT('（拒絶理由引用・登録時参考文献の抽出）'!Q55)="異"),REPLACE('（拒絶理由引用・登録時参考文献の抽出）'!Q55,1,31,""),"")</f>
        <v/>
      </c>
      <c r="O55" t="str">
        <f>IF(OR(LEFT('（拒絶理由引用・登録時参考文献の抽出）'!R55)="拒",LEFT('（拒絶理由引用・登録時参考文献の抽出）'!R55)="異"),REPLACE('（拒絶理由引用・登録時参考文献の抽出）'!R55,1,31,""),"")</f>
        <v/>
      </c>
      <c r="P55" t="str">
        <f>IF(OR(LEFT('（拒絶理由引用・登録時参考文献の抽出）'!S55)="拒",LEFT('（拒絶理由引用・登録時参考文献の抽出）'!S55)="異"),REPLACE('（拒絶理由引用・登録時参考文献の抽出）'!S55,1,31,""),"")</f>
        <v/>
      </c>
      <c r="Q55" t="str">
        <f>IF(OR(LEFT('（拒絶理由引用・登録時参考文献の抽出）'!T55)="拒",LEFT('（拒絶理由引用・登録時参考文献の抽出）'!T55)="異"),REPLACE('（拒絶理由引用・登録時参考文献の抽出）'!T55,1,31,""),"")</f>
        <v/>
      </c>
      <c r="R55" t="str">
        <f>IF(OR(LEFT('（拒絶理由引用・登録時参考文献の抽出）'!U55)="拒",LEFT('（拒絶理由引用・登録時参考文献の抽出）'!U55)="異"),REPLACE('（拒絶理由引用・登録時参考文献の抽出）'!U55,1,31,""),"")</f>
        <v/>
      </c>
      <c r="S55" t="str">
        <f>IF(OR(LEFT('（拒絶理由引用・登録時参考文献の抽出）'!V55)="拒",LEFT('（拒絶理由引用・登録時参考文献の抽出）'!V55)="異"),REPLACE('（拒絶理由引用・登録時参考文献の抽出）'!V55,1,31,""),"")</f>
        <v/>
      </c>
      <c r="T55" t="str">
        <f>IF(OR(LEFT('（拒絶理由引用・登録時参考文献の抽出）'!W55)="拒",LEFT('（拒絶理由引用・登録時参考文献の抽出）'!W55)="異"),REPLACE('（拒絶理由引用・登録時参考文献の抽出）'!W55,1,31,""),"")</f>
        <v/>
      </c>
      <c r="U55" t="str">
        <f>IF(OR(LEFT('（拒絶理由引用・登録時参考文献の抽出）'!X55)="拒",LEFT('（拒絶理由引用・登録時参考文献の抽出）'!X55)="異"),REPLACE('（拒絶理由引用・登録時参考文献の抽出）'!X55,1,31,""),"")</f>
        <v/>
      </c>
      <c r="V55" t="str">
        <f>IF(OR(LEFT('（拒絶理由引用・登録時参考文献の抽出）'!Y55)="拒",LEFT('（拒絶理由引用・登録時参考文献の抽出）'!Y55)="異"),REPLACE('（拒絶理由引用・登録時参考文献の抽出）'!Y55,1,31,""),"")</f>
        <v/>
      </c>
      <c r="W55" t="str">
        <f>IF(OR(LEFT('（拒絶理由引用・登録時参考文献の抽出）'!Z55)="拒",LEFT('（拒絶理由引用・登録時参考文献の抽出）'!Z55)="異"),REPLACE('（拒絶理由引用・登録時参考文献の抽出）'!Z55,1,31,""),"")</f>
        <v/>
      </c>
      <c r="X55" t="str">
        <f>IF(OR(LEFT('（拒絶理由引用・登録時参考文献の抽出）'!AA55)="拒",LEFT('（拒絶理由引用・登録時参考文献の抽出）'!AA55)="異"),REPLACE('（拒絶理由引用・登録時参考文献の抽出）'!AA55,1,31,""),"")</f>
        <v/>
      </c>
      <c r="Y55" t="str">
        <f>IF(OR(LEFT('（拒絶理由引用・登録時参考文献の抽出）'!AB55)="拒",LEFT('（拒絶理由引用・登録時参考文献の抽出）'!AB55)="異"),REPLACE('（拒絶理由引用・登録時参考文献の抽出）'!AB55,1,31,""),"")</f>
        <v/>
      </c>
      <c r="Z55" t="str">
        <f>IF(OR(LEFT('（拒絶理由引用・登録時参考文献の抽出）'!AC55)="拒",LEFT('（拒絶理由引用・登録時参考文献の抽出）'!AC55)="異"),REPLACE('（拒絶理由引用・登録時参考文献の抽出）'!AC55,1,31,""),"")</f>
        <v/>
      </c>
      <c r="AA55" t="str">
        <f>IF(OR(LEFT('（拒絶理由引用・登録時参考文献の抽出）'!AD55)="拒",LEFT('（拒絶理由引用・登録時参考文献の抽出）'!AD55)="異"),REPLACE('（拒絶理由引用・登録時参考文献の抽出）'!AD55,1,31,""),"")</f>
        <v/>
      </c>
      <c r="AB55" t="str">
        <f>IF(OR(LEFT('（拒絶理由引用・登録時参考文献の抽出）'!AE55)="拒",LEFT('（拒絶理由引用・登録時参考文献の抽出）'!AE55)="異"),REPLACE('（拒絶理由引用・登録時参考文献の抽出）'!AE55,1,31,""),"")</f>
        <v/>
      </c>
      <c r="AC55" t="str">
        <f>IF(OR(LEFT('（拒絶理由引用・登録時参考文献の抽出）'!AF55)="拒",LEFT('（拒絶理由引用・登録時参考文献の抽出）'!AF55)="異"),REPLACE('（拒絶理由引用・登録時参考文献の抽出）'!AF55,1,31,""),"")</f>
        <v/>
      </c>
      <c r="AD55" t="str">
        <f>IF(OR(LEFT('（拒絶理由引用・登録時参考文献の抽出）'!AG55)="拒",LEFT('（拒絶理由引用・登録時参考文献の抽出）'!AG55)="異"),REPLACE('（拒絶理由引用・登録時参考文献の抽出）'!AG55,1,31,""),"")</f>
        <v/>
      </c>
      <c r="AE55" t="str">
        <f>IF(OR(LEFT('（拒絶理由引用・登録時参考文献の抽出）'!AH55)="拒",LEFT('（拒絶理由引用・登録時参考文献の抽出）'!AH55)="異"),REPLACE('（拒絶理由引用・登録時参考文献の抽出）'!AH55,1,31,""),"")</f>
        <v/>
      </c>
      <c r="AF55" t="str">
        <f>IF(OR(LEFT('（拒絶理由引用・登録時参考文献の抽出）'!AI55)="拒",LEFT('（拒絶理由引用・登録時参考文献の抽出）'!AI55)="異"),REPLACE('（拒絶理由引用・登録時参考文献の抽出）'!AI55,1,31,""),"")</f>
        <v/>
      </c>
      <c r="AG55" t="str">
        <f>IF(OR(LEFT('（拒絶理由引用・登録時参考文献の抽出）'!AJ55)="拒",LEFT('（拒絶理由引用・登録時参考文献の抽出）'!AJ55)="異"),REPLACE('（拒絶理由引用・登録時参考文献の抽出）'!AJ55,1,31,""),"")</f>
        <v/>
      </c>
      <c r="AH55" t="str">
        <f>IF(OR(LEFT('（拒絶理由引用・登録時参考文献の抽出）'!AK55)="拒",LEFT('（拒絶理由引用・登録時参考文献の抽出）'!AK55)="異"),REPLACE('（拒絶理由引用・登録時参考文献の抽出）'!AK55,1,31,""),"")</f>
        <v/>
      </c>
      <c r="AI55" t="str">
        <f>IF(OR(LEFT('（拒絶理由引用・登録時参考文献の抽出）'!AL55)="拒",LEFT('（拒絶理由引用・登録時参考文献の抽出）'!AL55)="異"),REPLACE('（拒絶理由引用・登録時参考文献の抽出）'!AL55,1,31,""),"")</f>
        <v/>
      </c>
      <c r="AJ55" t="str">
        <f>IF(OR(LEFT('（拒絶理由引用・登録時参考文献の抽出）'!AM55)="拒",LEFT('（拒絶理由引用・登録時参考文献の抽出）'!AM55)="異"),REPLACE('（拒絶理由引用・登録時参考文献の抽出）'!AM55,1,31,""),"")</f>
        <v/>
      </c>
      <c r="AK55" t="str">
        <f>IF(OR(LEFT('（拒絶理由引用・登録時参考文献の抽出）'!AN55)="拒",LEFT('（拒絶理由引用・登録時参考文献の抽出）'!AN55)="異"),REPLACE('（拒絶理由引用・登録時参考文献の抽出）'!AN55,1,31,""),"")</f>
        <v/>
      </c>
      <c r="AL55" t="str">
        <f>IF(OR(LEFT('（拒絶理由引用・登録時参考文献の抽出）'!AO55)="拒",LEFT('（拒絶理由引用・登録時参考文献の抽出）'!AO55)="異"),REPLACE('（拒絶理由引用・登録時参考文献の抽出）'!AO55,1,31,""),"")</f>
        <v/>
      </c>
      <c r="AM55" t="str">
        <f>IF(OR(LEFT('（拒絶理由引用・登録時参考文献の抽出）'!AP55)="拒",LEFT('（拒絶理由引用・登録時参考文献の抽出）'!AP55)="異"),REPLACE('（拒絶理由引用・登録時参考文献の抽出）'!AP55,1,31,""),"")</f>
        <v/>
      </c>
      <c r="AN55" t="str">
        <f>IF(OR(LEFT('（拒絶理由引用・登録時参考文献の抽出）'!AQ55)="拒",LEFT('（拒絶理由引用・登録時参考文献の抽出）'!AQ55)="異"),REPLACE('（拒絶理由引用・登録時参考文献の抽出）'!AQ55,1,31,""),"")</f>
        <v/>
      </c>
      <c r="AO55" t="str">
        <f>IF(OR(LEFT('（拒絶理由引用・登録時参考文献の抽出）'!AR55)="拒",LEFT('（拒絶理由引用・登録時参考文献の抽出）'!AR55)="異"),REPLACE('（拒絶理由引用・登録時参考文献の抽出）'!AR55,1,31,""),"")</f>
        <v/>
      </c>
      <c r="AP55" t="str">
        <f>IF(OR(LEFT('（拒絶理由引用・登録時参考文献の抽出）'!AS55)="拒",LEFT('（拒絶理由引用・登録時参考文献の抽出）'!AS55)="異"),REPLACE('（拒絶理由引用・登録時参考文献の抽出）'!AS55,1,31,""),"")</f>
        <v/>
      </c>
      <c r="AQ55" t="str">
        <f>IF(OR(LEFT('（拒絶理由引用・登録時参考文献の抽出）'!AT55)="拒",LEFT('（拒絶理由引用・登録時参考文献の抽出）'!AT55)="異"),REPLACE('（拒絶理由引用・登録時参考文献の抽出）'!AT55,1,31,""),"")</f>
        <v/>
      </c>
      <c r="AR55" t="str">
        <f>IF(OR(LEFT('（拒絶理由引用・登録時参考文献の抽出）'!AU55)="拒",LEFT('（拒絶理由引用・登録時参考文献の抽出）'!AU55)="異"),REPLACE('（拒絶理由引用・登録時参考文献の抽出）'!AU55,1,31,""),"")</f>
        <v/>
      </c>
      <c r="AS55" t="str">
        <f>IF(OR(LEFT('（拒絶理由引用・登録時参考文献の抽出）'!AV55)="拒",LEFT('（拒絶理由引用・登録時参考文献の抽出）'!AV55)="異"),REPLACE('（拒絶理由引用・登録時参考文献の抽出）'!AV55,1,31,""),"")</f>
        <v/>
      </c>
      <c r="AT55" t="str">
        <f>IF(OR(LEFT('（拒絶理由引用・登録時参考文献の抽出）'!AW55)="拒",LEFT('（拒絶理由引用・登録時参考文献の抽出）'!AW55)="異"),REPLACE('（拒絶理由引用・登録時参考文献の抽出）'!AW55,1,31,""),"")</f>
        <v/>
      </c>
      <c r="AU55" t="str">
        <f>IF(OR(LEFT('（拒絶理由引用・登録時参考文献の抽出）'!AX55)="拒",LEFT('（拒絶理由引用・登録時参考文献の抽出）'!AX55)="異"),REPLACE('（拒絶理由引用・登録時参考文献の抽出）'!AX55,1,31,""),"")</f>
        <v/>
      </c>
      <c r="AV55" t="str">
        <f>IF(OR(LEFT('（拒絶理由引用・登録時参考文献の抽出）'!AY55)="拒",LEFT('（拒絶理由引用・登録時参考文献の抽出）'!AY55)="異"),REPLACE('（拒絶理由引用・登録時参考文献の抽出）'!AY55,1,31,""),"")</f>
        <v/>
      </c>
      <c r="AW55" t="str">
        <f>IF(OR(LEFT('（拒絶理由引用・登録時参考文献の抽出）'!AZ55)="拒",LEFT('（拒絶理由引用・登録時参考文献の抽出）'!AZ55)="異"),REPLACE('（拒絶理由引用・登録時参考文献の抽出）'!AZ55,1,31,""),"")</f>
        <v/>
      </c>
    </row>
    <row r="56" spans="1:49" x14ac:dyDescent="0.15">
      <c r="A56" s="7" t="s">
        <v>294</v>
      </c>
      <c r="B56" t="str">
        <f>IF(OR(LEFT('（拒絶理由引用・登録時参考文献の抽出）'!E56)="拒",LEFT('（拒絶理由引用・登録時参考文献の抽出）'!E56)="異"),REPLACE('（拒絶理由引用・登録時参考文献の抽出）'!E56,1,31,""),"")</f>
        <v>特開昭46-005938</v>
      </c>
      <c r="C56" t="str">
        <f>IF(OR(LEFT('（拒絶理由引用・登録時参考文献の抽出）'!F56)="拒",LEFT('（拒絶理由引用・登録時参考文献の抽出）'!F56)="異"),REPLACE('（拒絶理由引用・登録時参考文献の抽出）'!F56,1,31,""),"")</f>
        <v>実全昭59-126159</v>
      </c>
      <c r="D56" t="str">
        <f>IF(OR(LEFT('（拒絶理由引用・登録時参考文献の抽出）'!G56)="拒",LEFT('（拒絶理由引用・登録時参考文献の抽出）'!G56)="異"),REPLACE('（拒絶理由引用・登録時参考文献の抽出）'!G56,1,31,""),"")</f>
        <v>特開昭46-005935</v>
      </c>
      <c r="E56" t="str">
        <f>IF(OR(LEFT('（拒絶理由引用・登録時参考文献の抽出）'!H56)="拒",LEFT('（拒絶理由引用・登録時参考文献の抽出）'!H56)="異"),REPLACE('（拒絶理由引用・登録時参考文献の抽出）'!H56,1,31,""),"")</f>
        <v>実全昭59-126159</v>
      </c>
      <c r="F56" t="str">
        <f>IF(OR(LEFT('（拒絶理由引用・登録時参考文献の抽出）'!I56)="拒",LEFT('（拒絶理由引用・登録時参考文献の抽出）'!I56)="異"),REPLACE('（拒絶理由引用・登録時参考文献の抽出）'!I56,1,31,""),"")</f>
        <v/>
      </c>
      <c r="G56" t="str">
        <f>IF(OR(LEFT('（拒絶理由引用・登録時参考文献の抽出）'!J56)="拒",LEFT('（拒絶理由引用・登録時参考文献の抽出）'!J56)="異"),REPLACE('（拒絶理由引用・登録時参考文献の抽出）'!J56,1,31,""),"")</f>
        <v/>
      </c>
      <c r="H56" t="str">
        <f>IF(OR(LEFT('（拒絶理由引用・登録時参考文献の抽出）'!K56)="拒",LEFT('（拒絶理由引用・登録時参考文献の抽出）'!K56)="異"),REPLACE('（拒絶理由引用・登録時参考文献の抽出）'!K56,1,31,""),"")</f>
        <v/>
      </c>
      <c r="I56" t="str">
        <f>IF(OR(LEFT('（拒絶理由引用・登録時参考文献の抽出）'!L56)="拒",LEFT('（拒絶理由引用・登録時参考文献の抽出）'!L56)="異"),REPLACE('（拒絶理由引用・登録時参考文献の抽出）'!L56,1,31,""),"")</f>
        <v/>
      </c>
      <c r="J56" t="str">
        <f>IF(OR(LEFT('（拒絶理由引用・登録時参考文献の抽出）'!M56)="拒",LEFT('（拒絶理由引用・登録時参考文献の抽出）'!M56)="異"),REPLACE('（拒絶理由引用・登録時参考文献の抽出）'!M56,1,31,""),"")</f>
        <v/>
      </c>
      <c r="K56" t="str">
        <f>IF(OR(LEFT('（拒絶理由引用・登録時参考文献の抽出）'!N56)="拒",LEFT('（拒絶理由引用・登録時参考文献の抽出）'!N56)="異"),REPLACE('（拒絶理由引用・登録時参考文献の抽出）'!N56,1,31,""),"")</f>
        <v/>
      </c>
      <c r="L56" t="str">
        <f>IF(OR(LEFT('（拒絶理由引用・登録時参考文献の抽出）'!O56)="拒",LEFT('（拒絶理由引用・登録時参考文献の抽出）'!O56)="異"),REPLACE('（拒絶理由引用・登録時参考文献の抽出）'!O56,1,31,""),"")</f>
        <v/>
      </c>
      <c r="M56" t="str">
        <f>IF(OR(LEFT('（拒絶理由引用・登録時参考文献の抽出）'!P56)="拒",LEFT('（拒絶理由引用・登録時参考文献の抽出）'!P56)="異"),REPLACE('（拒絶理由引用・登録時参考文献の抽出）'!P56,1,31,""),"")</f>
        <v/>
      </c>
      <c r="N56" t="str">
        <f>IF(OR(LEFT('（拒絶理由引用・登録時参考文献の抽出）'!Q56)="拒",LEFT('（拒絶理由引用・登録時参考文献の抽出）'!Q56)="異"),REPLACE('（拒絶理由引用・登録時参考文献の抽出）'!Q56,1,31,""),"")</f>
        <v/>
      </c>
      <c r="O56" t="str">
        <f>IF(OR(LEFT('（拒絶理由引用・登録時参考文献の抽出）'!R56)="拒",LEFT('（拒絶理由引用・登録時参考文献の抽出）'!R56)="異"),REPLACE('（拒絶理由引用・登録時参考文献の抽出）'!R56,1,31,""),"")</f>
        <v/>
      </c>
      <c r="P56" t="str">
        <f>IF(OR(LEFT('（拒絶理由引用・登録時参考文献の抽出）'!S56)="拒",LEFT('（拒絶理由引用・登録時参考文献の抽出）'!S56)="異"),REPLACE('（拒絶理由引用・登録時参考文献の抽出）'!S56,1,31,""),"")</f>
        <v/>
      </c>
      <c r="Q56" t="str">
        <f>IF(OR(LEFT('（拒絶理由引用・登録時参考文献の抽出）'!T56)="拒",LEFT('（拒絶理由引用・登録時参考文献の抽出）'!T56)="異"),REPLACE('（拒絶理由引用・登録時参考文献の抽出）'!T56,1,31,""),"")</f>
        <v/>
      </c>
      <c r="R56" t="str">
        <f>IF(OR(LEFT('（拒絶理由引用・登録時参考文献の抽出）'!U56)="拒",LEFT('（拒絶理由引用・登録時参考文献の抽出）'!U56)="異"),REPLACE('（拒絶理由引用・登録時参考文献の抽出）'!U56,1,31,""),"")</f>
        <v/>
      </c>
      <c r="S56" t="str">
        <f>IF(OR(LEFT('（拒絶理由引用・登録時参考文献の抽出）'!V56)="拒",LEFT('（拒絶理由引用・登録時参考文献の抽出）'!V56)="異"),REPLACE('（拒絶理由引用・登録時参考文献の抽出）'!V56,1,31,""),"")</f>
        <v/>
      </c>
      <c r="T56" t="str">
        <f>IF(OR(LEFT('（拒絶理由引用・登録時参考文献の抽出）'!W56)="拒",LEFT('（拒絶理由引用・登録時参考文献の抽出）'!W56)="異"),REPLACE('（拒絶理由引用・登録時参考文献の抽出）'!W56,1,31,""),"")</f>
        <v/>
      </c>
      <c r="U56" t="str">
        <f>IF(OR(LEFT('（拒絶理由引用・登録時参考文献の抽出）'!X56)="拒",LEFT('（拒絶理由引用・登録時参考文献の抽出）'!X56)="異"),REPLACE('（拒絶理由引用・登録時参考文献の抽出）'!X56,1,31,""),"")</f>
        <v/>
      </c>
      <c r="V56" t="str">
        <f>IF(OR(LEFT('（拒絶理由引用・登録時参考文献の抽出）'!Y56)="拒",LEFT('（拒絶理由引用・登録時参考文献の抽出）'!Y56)="異"),REPLACE('（拒絶理由引用・登録時参考文献の抽出）'!Y56,1,31,""),"")</f>
        <v/>
      </c>
      <c r="W56" t="str">
        <f>IF(OR(LEFT('（拒絶理由引用・登録時参考文献の抽出）'!Z56)="拒",LEFT('（拒絶理由引用・登録時参考文献の抽出）'!Z56)="異"),REPLACE('（拒絶理由引用・登録時参考文献の抽出）'!Z56,1,31,""),"")</f>
        <v/>
      </c>
      <c r="X56" t="str">
        <f>IF(OR(LEFT('（拒絶理由引用・登録時参考文献の抽出）'!AA56)="拒",LEFT('（拒絶理由引用・登録時参考文献の抽出）'!AA56)="異"),REPLACE('（拒絶理由引用・登録時参考文献の抽出）'!AA56,1,31,""),"")</f>
        <v/>
      </c>
      <c r="Y56" t="str">
        <f>IF(OR(LEFT('（拒絶理由引用・登録時参考文献の抽出）'!AB56)="拒",LEFT('（拒絶理由引用・登録時参考文献の抽出）'!AB56)="異"),REPLACE('（拒絶理由引用・登録時参考文献の抽出）'!AB56,1,31,""),"")</f>
        <v/>
      </c>
      <c r="Z56" t="str">
        <f>IF(OR(LEFT('（拒絶理由引用・登録時参考文献の抽出）'!AC56)="拒",LEFT('（拒絶理由引用・登録時参考文献の抽出）'!AC56)="異"),REPLACE('（拒絶理由引用・登録時参考文献の抽出）'!AC56,1,31,""),"")</f>
        <v/>
      </c>
      <c r="AA56" t="str">
        <f>IF(OR(LEFT('（拒絶理由引用・登録時参考文献の抽出）'!AD56)="拒",LEFT('（拒絶理由引用・登録時参考文献の抽出）'!AD56)="異"),REPLACE('（拒絶理由引用・登録時参考文献の抽出）'!AD56,1,31,""),"")</f>
        <v/>
      </c>
      <c r="AB56" t="str">
        <f>IF(OR(LEFT('（拒絶理由引用・登録時参考文献の抽出）'!AE56)="拒",LEFT('（拒絶理由引用・登録時参考文献の抽出）'!AE56)="異"),REPLACE('（拒絶理由引用・登録時参考文献の抽出）'!AE56,1,31,""),"")</f>
        <v/>
      </c>
      <c r="AC56" t="str">
        <f>IF(OR(LEFT('（拒絶理由引用・登録時参考文献の抽出）'!AF56)="拒",LEFT('（拒絶理由引用・登録時参考文献の抽出）'!AF56)="異"),REPLACE('（拒絶理由引用・登録時参考文献の抽出）'!AF56,1,31,""),"")</f>
        <v/>
      </c>
      <c r="AD56" t="str">
        <f>IF(OR(LEFT('（拒絶理由引用・登録時参考文献の抽出）'!AG56)="拒",LEFT('（拒絶理由引用・登録時参考文献の抽出）'!AG56)="異"),REPLACE('（拒絶理由引用・登録時参考文献の抽出）'!AG56,1,31,""),"")</f>
        <v/>
      </c>
      <c r="AE56" t="str">
        <f>IF(OR(LEFT('（拒絶理由引用・登録時参考文献の抽出）'!AH56)="拒",LEFT('（拒絶理由引用・登録時参考文献の抽出）'!AH56)="異"),REPLACE('（拒絶理由引用・登録時参考文献の抽出）'!AH56,1,31,""),"")</f>
        <v/>
      </c>
      <c r="AF56" t="str">
        <f>IF(OR(LEFT('（拒絶理由引用・登録時参考文献の抽出）'!AI56)="拒",LEFT('（拒絶理由引用・登録時参考文献の抽出）'!AI56)="異"),REPLACE('（拒絶理由引用・登録時参考文献の抽出）'!AI56,1,31,""),"")</f>
        <v/>
      </c>
      <c r="AG56" t="str">
        <f>IF(OR(LEFT('（拒絶理由引用・登録時参考文献の抽出）'!AJ56)="拒",LEFT('（拒絶理由引用・登録時参考文献の抽出）'!AJ56)="異"),REPLACE('（拒絶理由引用・登録時参考文献の抽出）'!AJ56,1,31,""),"")</f>
        <v/>
      </c>
      <c r="AH56" t="str">
        <f>IF(OR(LEFT('（拒絶理由引用・登録時参考文献の抽出）'!AK56)="拒",LEFT('（拒絶理由引用・登録時参考文献の抽出）'!AK56)="異"),REPLACE('（拒絶理由引用・登録時参考文献の抽出）'!AK56,1,31,""),"")</f>
        <v/>
      </c>
      <c r="AI56" t="str">
        <f>IF(OR(LEFT('（拒絶理由引用・登録時参考文献の抽出）'!AL56)="拒",LEFT('（拒絶理由引用・登録時参考文献の抽出）'!AL56)="異"),REPLACE('（拒絶理由引用・登録時参考文献の抽出）'!AL56,1,31,""),"")</f>
        <v/>
      </c>
      <c r="AJ56" t="str">
        <f>IF(OR(LEFT('（拒絶理由引用・登録時参考文献の抽出）'!AM56)="拒",LEFT('（拒絶理由引用・登録時参考文献の抽出）'!AM56)="異"),REPLACE('（拒絶理由引用・登録時参考文献の抽出）'!AM56,1,31,""),"")</f>
        <v/>
      </c>
      <c r="AK56" t="str">
        <f>IF(OR(LEFT('（拒絶理由引用・登録時参考文献の抽出）'!AN56)="拒",LEFT('（拒絶理由引用・登録時参考文献の抽出）'!AN56)="異"),REPLACE('（拒絶理由引用・登録時参考文献の抽出）'!AN56,1,31,""),"")</f>
        <v/>
      </c>
      <c r="AL56" t="str">
        <f>IF(OR(LEFT('（拒絶理由引用・登録時参考文献の抽出）'!AO56)="拒",LEFT('（拒絶理由引用・登録時参考文献の抽出）'!AO56)="異"),REPLACE('（拒絶理由引用・登録時参考文献の抽出）'!AO56,1,31,""),"")</f>
        <v/>
      </c>
      <c r="AM56" t="str">
        <f>IF(OR(LEFT('（拒絶理由引用・登録時参考文献の抽出）'!AP56)="拒",LEFT('（拒絶理由引用・登録時参考文献の抽出）'!AP56)="異"),REPLACE('（拒絶理由引用・登録時参考文献の抽出）'!AP56,1,31,""),"")</f>
        <v/>
      </c>
      <c r="AN56" t="str">
        <f>IF(OR(LEFT('（拒絶理由引用・登録時参考文献の抽出）'!AQ56)="拒",LEFT('（拒絶理由引用・登録時参考文献の抽出）'!AQ56)="異"),REPLACE('（拒絶理由引用・登録時参考文献の抽出）'!AQ56,1,31,""),"")</f>
        <v/>
      </c>
      <c r="AO56" t="str">
        <f>IF(OR(LEFT('（拒絶理由引用・登録時参考文献の抽出）'!AR56)="拒",LEFT('（拒絶理由引用・登録時参考文献の抽出）'!AR56)="異"),REPLACE('（拒絶理由引用・登録時参考文献の抽出）'!AR56,1,31,""),"")</f>
        <v/>
      </c>
      <c r="AP56" t="str">
        <f>IF(OR(LEFT('（拒絶理由引用・登録時参考文献の抽出）'!AS56)="拒",LEFT('（拒絶理由引用・登録時参考文献の抽出）'!AS56)="異"),REPLACE('（拒絶理由引用・登録時参考文献の抽出）'!AS56,1,31,""),"")</f>
        <v/>
      </c>
      <c r="AQ56" t="str">
        <f>IF(OR(LEFT('（拒絶理由引用・登録時参考文献の抽出）'!AT56)="拒",LEFT('（拒絶理由引用・登録時参考文献の抽出）'!AT56)="異"),REPLACE('（拒絶理由引用・登録時参考文献の抽出）'!AT56,1,31,""),"")</f>
        <v/>
      </c>
      <c r="AR56" t="str">
        <f>IF(OR(LEFT('（拒絶理由引用・登録時参考文献の抽出）'!AU56)="拒",LEFT('（拒絶理由引用・登録時参考文献の抽出）'!AU56)="異"),REPLACE('（拒絶理由引用・登録時参考文献の抽出）'!AU56,1,31,""),"")</f>
        <v/>
      </c>
      <c r="AS56" t="str">
        <f>IF(OR(LEFT('（拒絶理由引用・登録時参考文献の抽出）'!AV56)="拒",LEFT('（拒絶理由引用・登録時参考文献の抽出）'!AV56)="異"),REPLACE('（拒絶理由引用・登録時参考文献の抽出）'!AV56,1,31,""),"")</f>
        <v/>
      </c>
      <c r="AT56" t="str">
        <f>IF(OR(LEFT('（拒絶理由引用・登録時参考文献の抽出）'!AW56)="拒",LEFT('（拒絶理由引用・登録時参考文献の抽出）'!AW56)="異"),REPLACE('（拒絶理由引用・登録時参考文献の抽出）'!AW56,1,31,""),"")</f>
        <v/>
      </c>
      <c r="AU56" t="str">
        <f>IF(OR(LEFT('（拒絶理由引用・登録時参考文献の抽出）'!AX56)="拒",LEFT('（拒絶理由引用・登録時参考文献の抽出）'!AX56)="異"),REPLACE('（拒絶理由引用・登録時参考文献の抽出）'!AX56,1,31,""),"")</f>
        <v/>
      </c>
      <c r="AV56" t="str">
        <f>IF(OR(LEFT('（拒絶理由引用・登録時参考文献の抽出）'!AY56)="拒",LEFT('（拒絶理由引用・登録時参考文献の抽出）'!AY56)="異"),REPLACE('（拒絶理由引用・登録時参考文献の抽出）'!AY56,1,31,""),"")</f>
        <v/>
      </c>
      <c r="AW56" t="str">
        <f>IF(OR(LEFT('（拒絶理由引用・登録時参考文献の抽出）'!AZ56)="拒",LEFT('（拒絶理由引用・登録時参考文献の抽出）'!AZ56)="異"),REPLACE('（拒絶理由引用・登録時参考文献の抽出）'!AZ56,1,31,""),"")</f>
        <v/>
      </c>
    </row>
    <row r="57" spans="1:49" x14ac:dyDescent="0.15">
      <c r="A57" s="7" t="s">
        <v>297</v>
      </c>
      <c r="B57" t="str">
        <f>IF(OR(LEFT('（拒絶理由引用・登録時参考文献の抽出）'!E57)="拒",LEFT('（拒絶理由引用・登録時参考文献の抽出）'!E57)="異"),REPLACE('（拒絶理由引用・登録時参考文献の抽出）'!E57,1,31,""),"")</f>
        <v>特開昭51-140306</v>
      </c>
      <c r="C57" t="str">
        <f>IF(OR(LEFT('（拒絶理由引用・登録時参考文献の抽出）'!F57)="拒",LEFT('（拒絶理由引用・登録時参考文献の抽出）'!F57)="異"),REPLACE('（拒絶理由引用・登録時参考文献の抽出）'!F57,1,31,""),"")</f>
        <v>特開昭60-023521</v>
      </c>
      <c r="D57" t="str">
        <f>IF(OR(LEFT('（拒絶理由引用・登録時参考文献の抽出）'!G57)="拒",LEFT('（拒絶理由引用・登録時参考文献の抽出）'!G57)="異"),REPLACE('（拒絶理由引用・登録時参考文献の抽出）'!G57,1,31,""),"")</f>
        <v>特開昭63-027618</v>
      </c>
      <c r="E57" t="str">
        <f>IF(OR(LEFT('（拒絶理由引用・登録時参考文献の抽出）'!H57)="拒",LEFT('（拒絶理由引用・登録時参考文献の抽出）'!H57)="異"),REPLACE('（拒絶理由引用・登録時参考文献の抽出）'!H57,1,31,""),"")</f>
        <v>特開平05-033340</v>
      </c>
      <c r="F57" t="str">
        <f>IF(OR(LEFT('（拒絶理由引用・登録時参考文献の抽出）'!I57)="拒",LEFT('（拒絶理由引用・登録時参考文献の抽出）'!I57)="異"),REPLACE('（拒絶理由引用・登録時参考文献の抽出）'!I57,1,31,""),"")</f>
        <v>実公昭57-012034</v>
      </c>
      <c r="G57" t="str">
        <f>IF(OR(LEFT('（拒絶理由引用・登録時参考文献の抽出）'!J57)="拒",LEFT('（拒絶理由引用・登録時参考文献の抽出）'!J57)="異"),REPLACE('（拒絶理由引用・登録時参考文献の抽出）'!J57,1,31,""),"")</f>
        <v/>
      </c>
      <c r="H57" t="str">
        <f>IF(OR(LEFT('（拒絶理由引用・登録時参考文献の抽出）'!K57)="拒",LEFT('（拒絶理由引用・登録時参考文献の抽出）'!K57)="異"),REPLACE('（拒絶理由引用・登録時参考文献の抽出）'!K57,1,31,""),"")</f>
        <v/>
      </c>
      <c r="I57" t="str">
        <f>IF(OR(LEFT('（拒絶理由引用・登録時参考文献の抽出）'!L57)="拒",LEFT('（拒絶理由引用・登録時参考文献の抽出）'!L57)="異"),REPLACE('（拒絶理由引用・登録時参考文献の抽出）'!L57,1,31,""),"")</f>
        <v/>
      </c>
      <c r="J57" t="str">
        <f>IF(OR(LEFT('（拒絶理由引用・登録時参考文献の抽出）'!M57)="拒",LEFT('（拒絶理由引用・登録時参考文献の抽出）'!M57)="異"),REPLACE('（拒絶理由引用・登録時参考文献の抽出）'!M57,1,31,""),"")</f>
        <v/>
      </c>
      <c r="K57" t="str">
        <f>IF(OR(LEFT('（拒絶理由引用・登録時参考文献の抽出）'!N57)="拒",LEFT('（拒絶理由引用・登録時参考文献の抽出）'!N57)="異"),REPLACE('（拒絶理由引用・登録時参考文献の抽出）'!N57,1,31,""),"")</f>
        <v/>
      </c>
      <c r="L57" t="str">
        <f>IF(OR(LEFT('（拒絶理由引用・登録時参考文献の抽出）'!O57)="拒",LEFT('（拒絶理由引用・登録時参考文献の抽出）'!O57)="異"),REPLACE('（拒絶理由引用・登録時参考文献の抽出）'!O57,1,31,""),"")</f>
        <v/>
      </c>
      <c r="M57" t="str">
        <f>IF(OR(LEFT('（拒絶理由引用・登録時参考文献の抽出）'!P57)="拒",LEFT('（拒絶理由引用・登録時参考文献の抽出）'!P57)="異"),REPLACE('（拒絶理由引用・登録時参考文献の抽出）'!P57,1,31,""),"")</f>
        <v/>
      </c>
      <c r="N57" t="str">
        <f>IF(OR(LEFT('（拒絶理由引用・登録時参考文献の抽出）'!Q57)="拒",LEFT('（拒絶理由引用・登録時参考文献の抽出）'!Q57)="異"),REPLACE('（拒絶理由引用・登録時参考文献の抽出）'!Q57,1,31,""),"")</f>
        <v/>
      </c>
      <c r="O57" t="str">
        <f>IF(OR(LEFT('（拒絶理由引用・登録時参考文献の抽出）'!R57)="拒",LEFT('（拒絶理由引用・登録時参考文献の抽出）'!R57)="異"),REPLACE('（拒絶理由引用・登録時参考文献の抽出）'!R57,1,31,""),"")</f>
        <v/>
      </c>
      <c r="P57" t="str">
        <f>IF(OR(LEFT('（拒絶理由引用・登録時参考文献の抽出）'!S57)="拒",LEFT('（拒絶理由引用・登録時参考文献の抽出）'!S57)="異"),REPLACE('（拒絶理由引用・登録時参考文献の抽出）'!S57,1,31,""),"")</f>
        <v/>
      </c>
      <c r="Q57" t="str">
        <f>IF(OR(LEFT('（拒絶理由引用・登録時参考文献の抽出）'!T57)="拒",LEFT('（拒絶理由引用・登録時参考文献の抽出）'!T57)="異"),REPLACE('（拒絶理由引用・登録時参考文献の抽出）'!T57,1,31,""),"")</f>
        <v/>
      </c>
      <c r="R57" t="str">
        <f>IF(OR(LEFT('（拒絶理由引用・登録時参考文献の抽出）'!U57)="拒",LEFT('（拒絶理由引用・登録時参考文献の抽出）'!U57)="異"),REPLACE('（拒絶理由引用・登録時参考文献の抽出）'!U57,1,31,""),"")</f>
        <v/>
      </c>
      <c r="S57" t="str">
        <f>IF(OR(LEFT('（拒絶理由引用・登録時参考文献の抽出）'!V57)="拒",LEFT('（拒絶理由引用・登録時参考文献の抽出）'!V57)="異"),REPLACE('（拒絶理由引用・登録時参考文献の抽出）'!V57,1,31,""),"")</f>
        <v/>
      </c>
      <c r="T57" t="str">
        <f>IF(OR(LEFT('（拒絶理由引用・登録時参考文献の抽出）'!W57)="拒",LEFT('（拒絶理由引用・登録時参考文献の抽出）'!W57)="異"),REPLACE('（拒絶理由引用・登録時参考文献の抽出）'!W57,1,31,""),"")</f>
        <v/>
      </c>
      <c r="U57" t="str">
        <f>IF(OR(LEFT('（拒絶理由引用・登録時参考文献の抽出）'!X57)="拒",LEFT('（拒絶理由引用・登録時参考文献の抽出）'!X57)="異"),REPLACE('（拒絶理由引用・登録時参考文献の抽出）'!X57,1,31,""),"")</f>
        <v/>
      </c>
      <c r="V57" t="str">
        <f>IF(OR(LEFT('（拒絶理由引用・登録時参考文献の抽出）'!Y57)="拒",LEFT('（拒絶理由引用・登録時参考文献の抽出）'!Y57)="異"),REPLACE('（拒絶理由引用・登録時参考文献の抽出）'!Y57,1,31,""),"")</f>
        <v/>
      </c>
      <c r="W57" t="str">
        <f>IF(OR(LEFT('（拒絶理由引用・登録時参考文献の抽出）'!Z57)="拒",LEFT('（拒絶理由引用・登録時参考文献の抽出）'!Z57)="異"),REPLACE('（拒絶理由引用・登録時参考文献の抽出）'!Z57,1,31,""),"")</f>
        <v/>
      </c>
      <c r="X57" t="str">
        <f>IF(OR(LEFT('（拒絶理由引用・登録時参考文献の抽出）'!AA57)="拒",LEFT('（拒絶理由引用・登録時参考文献の抽出）'!AA57)="異"),REPLACE('（拒絶理由引用・登録時参考文献の抽出）'!AA57,1,31,""),"")</f>
        <v/>
      </c>
      <c r="Y57" t="str">
        <f>IF(OR(LEFT('（拒絶理由引用・登録時参考文献の抽出）'!AB57)="拒",LEFT('（拒絶理由引用・登録時参考文献の抽出）'!AB57)="異"),REPLACE('（拒絶理由引用・登録時参考文献の抽出）'!AB57,1,31,""),"")</f>
        <v/>
      </c>
      <c r="Z57" t="str">
        <f>IF(OR(LEFT('（拒絶理由引用・登録時参考文献の抽出）'!AC57)="拒",LEFT('（拒絶理由引用・登録時参考文献の抽出）'!AC57)="異"),REPLACE('（拒絶理由引用・登録時参考文献の抽出）'!AC57,1,31,""),"")</f>
        <v/>
      </c>
      <c r="AA57" t="str">
        <f>IF(OR(LEFT('（拒絶理由引用・登録時参考文献の抽出）'!AD57)="拒",LEFT('（拒絶理由引用・登録時参考文献の抽出）'!AD57)="異"),REPLACE('（拒絶理由引用・登録時参考文献の抽出）'!AD57,1,31,""),"")</f>
        <v/>
      </c>
      <c r="AB57" t="str">
        <f>IF(OR(LEFT('（拒絶理由引用・登録時参考文献の抽出）'!AE57)="拒",LEFT('（拒絶理由引用・登録時参考文献の抽出）'!AE57)="異"),REPLACE('（拒絶理由引用・登録時参考文献の抽出）'!AE57,1,31,""),"")</f>
        <v/>
      </c>
      <c r="AC57" t="str">
        <f>IF(OR(LEFT('（拒絶理由引用・登録時参考文献の抽出）'!AF57)="拒",LEFT('（拒絶理由引用・登録時参考文献の抽出）'!AF57)="異"),REPLACE('（拒絶理由引用・登録時参考文献の抽出）'!AF57,1,31,""),"")</f>
        <v/>
      </c>
      <c r="AD57" t="str">
        <f>IF(OR(LEFT('（拒絶理由引用・登録時参考文献の抽出）'!AG57)="拒",LEFT('（拒絶理由引用・登録時参考文献の抽出）'!AG57)="異"),REPLACE('（拒絶理由引用・登録時参考文献の抽出）'!AG57,1,31,""),"")</f>
        <v/>
      </c>
      <c r="AE57" t="str">
        <f>IF(OR(LEFT('（拒絶理由引用・登録時参考文献の抽出）'!AH57)="拒",LEFT('（拒絶理由引用・登録時参考文献の抽出）'!AH57)="異"),REPLACE('（拒絶理由引用・登録時参考文献の抽出）'!AH57,1,31,""),"")</f>
        <v/>
      </c>
      <c r="AF57" t="str">
        <f>IF(OR(LEFT('（拒絶理由引用・登録時参考文献の抽出）'!AI57)="拒",LEFT('（拒絶理由引用・登録時参考文献の抽出）'!AI57)="異"),REPLACE('（拒絶理由引用・登録時参考文献の抽出）'!AI57,1,31,""),"")</f>
        <v/>
      </c>
      <c r="AG57" t="str">
        <f>IF(OR(LEFT('（拒絶理由引用・登録時参考文献の抽出）'!AJ57)="拒",LEFT('（拒絶理由引用・登録時参考文献の抽出）'!AJ57)="異"),REPLACE('（拒絶理由引用・登録時参考文献の抽出）'!AJ57,1,31,""),"")</f>
        <v/>
      </c>
      <c r="AH57" t="str">
        <f>IF(OR(LEFT('（拒絶理由引用・登録時参考文献の抽出）'!AK57)="拒",LEFT('（拒絶理由引用・登録時参考文献の抽出）'!AK57)="異"),REPLACE('（拒絶理由引用・登録時参考文献の抽出）'!AK57,1,31,""),"")</f>
        <v/>
      </c>
      <c r="AI57" t="str">
        <f>IF(OR(LEFT('（拒絶理由引用・登録時参考文献の抽出）'!AL57)="拒",LEFT('（拒絶理由引用・登録時参考文献の抽出）'!AL57)="異"),REPLACE('（拒絶理由引用・登録時参考文献の抽出）'!AL57,1,31,""),"")</f>
        <v/>
      </c>
      <c r="AJ57" t="str">
        <f>IF(OR(LEFT('（拒絶理由引用・登録時参考文献の抽出）'!AM57)="拒",LEFT('（拒絶理由引用・登録時参考文献の抽出）'!AM57)="異"),REPLACE('（拒絶理由引用・登録時参考文献の抽出）'!AM57,1,31,""),"")</f>
        <v/>
      </c>
      <c r="AK57" t="str">
        <f>IF(OR(LEFT('（拒絶理由引用・登録時参考文献の抽出）'!AN57)="拒",LEFT('（拒絶理由引用・登録時参考文献の抽出）'!AN57)="異"),REPLACE('（拒絶理由引用・登録時参考文献の抽出）'!AN57,1,31,""),"")</f>
        <v/>
      </c>
      <c r="AL57" t="str">
        <f>IF(OR(LEFT('（拒絶理由引用・登録時参考文献の抽出）'!AO57)="拒",LEFT('（拒絶理由引用・登録時参考文献の抽出）'!AO57)="異"),REPLACE('（拒絶理由引用・登録時参考文献の抽出）'!AO57,1,31,""),"")</f>
        <v/>
      </c>
      <c r="AM57" t="str">
        <f>IF(OR(LEFT('（拒絶理由引用・登録時参考文献の抽出）'!AP57)="拒",LEFT('（拒絶理由引用・登録時参考文献の抽出）'!AP57)="異"),REPLACE('（拒絶理由引用・登録時参考文献の抽出）'!AP57,1,31,""),"")</f>
        <v/>
      </c>
      <c r="AN57" t="str">
        <f>IF(OR(LEFT('（拒絶理由引用・登録時参考文献の抽出）'!AQ57)="拒",LEFT('（拒絶理由引用・登録時参考文献の抽出）'!AQ57)="異"),REPLACE('（拒絶理由引用・登録時参考文献の抽出）'!AQ57,1,31,""),"")</f>
        <v/>
      </c>
      <c r="AO57" t="str">
        <f>IF(OR(LEFT('（拒絶理由引用・登録時参考文献の抽出）'!AR57)="拒",LEFT('（拒絶理由引用・登録時参考文献の抽出）'!AR57)="異"),REPLACE('（拒絶理由引用・登録時参考文献の抽出）'!AR57,1,31,""),"")</f>
        <v/>
      </c>
      <c r="AP57" t="str">
        <f>IF(OR(LEFT('（拒絶理由引用・登録時参考文献の抽出）'!AS57)="拒",LEFT('（拒絶理由引用・登録時参考文献の抽出）'!AS57)="異"),REPLACE('（拒絶理由引用・登録時参考文献の抽出）'!AS57,1,31,""),"")</f>
        <v/>
      </c>
      <c r="AQ57" t="str">
        <f>IF(OR(LEFT('（拒絶理由引用・登録時参考文献の抽出）'!AT57)="拒",LEFT('（拒絶理由引用・登録時参考文献の抽出）'!AT57)="異"),REPLACE('（拒絶理由引用・登録時参考文献の抽出）'!AT57,1,31,""),"")</f>
        <v/>
      </c>
      <c r="AR57" t="str">
        <f>IF(OR(LEFT('（拒絶理由引用・登録時参考文献の抽出）'!AU57)="拒",LEFT('（拒絶理由引用・登録時参考文献の抽出）'!AU57)="異"),REPLACE('（拒絶理由引用・登録時参考文献の抽出）'!AU57,1,31,""),"")</f>
        <v/>
      </c>
      <c r="AS57" t="str">
        <f>IF(OR(LEFT('（拒絶理由引用・登録時参考文献の抽出）'!AV57)="拒",LEFT('（拒絶理由引用・登録時参考文献の抽出）'!AV57)="異"),REPLACE('（拒絶理由引用・登録時参考文献の抽出）'!AV57,1,31,""),"")</f>
        <v/>
      </c>
      <c r="AT57" t="str">
        <f>IF(OR(LEFT('（拒絶理由引用・登録時参考文献の抽出）'!AW57)="拒",LEFT('（拒絶理由引用・登録時参考文献の抽出）'!AW57)="異"),REPLACE('（拒絶理由引用・登録時参考文献の抽出）'!AW57,1,31,""),"")</f>
        <v/>
      </c>
      <c r="AU57" t="str">
        <f>IF(OR(LEFT('（拒絶理由引用・登録時参考文献の抽出）'!AX57)="拒",LEFT('（拒絶理由引用・登録時参考文献の抽出）'!AX57)="異"),REPLACE('（拒絶理由引用・登録時参考文献の抽出）'!AX57,1,31,""),"")</f>
        <v/>
      </c>
      <c r="AV57" t="str">
        <f>IF(OR(LEFT('（拒絶理由引用・登録時参考文献の抽出）'!AY57)="拒",LEFT('（拒絶理由引用・登録時参考文献の抽出）'!AY57)="異"),REPLACE('（拒絶理由引用・登録時参考文献の抽出）'!AY57,1,31,""),"")</f>
        <v/>
      </c>
      <c r="AW57" t="str">
        <f>IF(OR(LEFT('（拒絶理由引用・登録時参考文献の抽出）'!AZ57)="拒",LEFT('（拒絶理由引用・登録時参考文献の抽出）'!AZ57)="異"),REPLACE('（拒絶理由引用・登録時参考文献の抽出）'!AZ57,1,31,""),"")</f>
        <v/>
      </c>
    </row>
    <row r="58" spans="1:49" x14ac:dyDescent="0.15">
      <c r="A58" s="7" t="s">
        <v>302</v>
      </c>
      <c r="B58" t="str">
        <f>IF(OR(LEFT('（拒絶理由引用・登録時参考文献の抽出）'!E58)="拒",LEFT('（拒絶理由引用・登録時参考文献の抽出）'!E58)="異"),REPLACE('（拒絶理由引用・登録時参考文献の抽出）'!E58,1,31,""),"")</f>
        <v>特開昭61-238295</v>
      </c>
      <c r="C58" t="str">
        <f>IF(OR(LEFT('（拒絶理由引用・登録時参考文献の抽出）'!F58)="拒",LEFT('（拒絶理由引用・登録時参考文献の抽出）'!F58)="異"),REPLACE('（拒絶理由引用・登録時参考文献の抽出）'!F58,1,31,""),"")</f>
        <v>特開平01-115397</v>
      </c>
      <c r="D58" t="str">
        <f>IF(OR(LEFT('（拒絶理由引用・登録時参考文献の抽出）'!G58)="拒",LEFT('（拒絶理由引用・登録時参考文献の抽出）'!G58)="異"),REPLACE('（拒絶理由引用・登録時参考文献の抽出）'!G58,1,31,""),"")</f>
        <v>特開平02-255185</v>
      </c>
      <c r="E58" t="str">
        <f>IF(OR(LEFT('（拒絶理由引用・登録時参考文献の抽出）'!H58)="拒",LEFT('（拒絶理由引用・登録時参考文献の抽出）'!H58)="異"),REPLACE('（拒絶理由引用・登録時参考文献の抽出）'!H58,1,31,""),"")</f>
        <v/>
      </c>
      <c r="F58" t="str">
        <f>IF(OR(LEFT('（拒絶理由引用・登録時参考文献の抽出）'!I58)="拒",LEFT('（拒絶理由引用・登録時参考文献の抽出）'!I58)="異"),REPLACE('（拒絶理由引用・登録時参考文献の抽出）'!I58,1,31,""),"")</f>
        <v/>
      </c>
      <c r="G58" t="str">
        <f>IF(OR(LEFT('（拒絶理由引用・登録時参考文献の抽出）'!J58)="拒",LEFT('（拒絶理由引用・登録時参考文献の抽出）'!J58)="異"),REPLACE('（拒絶理由引用・登録時参考文献の抽出）'!J58,1,31,""),"")</f>
        <v/>
      </c>
      <c r="H58" t="str">
        <f>IF(OR(LEFT('（拒絶理由引用・登録時参考文献の抽出）'!K58)="拒",LEFT('（拒絶理由引用・登録時参考文献の抽出）'!K58)="異"),REPLACE('（拒絶理由引用・登録時参考文献の抽出）'!K58,1,31,""),"")</f>
        <v/>
      </c>
      <c r="I58" t="str">
        <f>IF(OR(LEFT('（拒絶理由引用・登録時参考文献の抽出）'!L58)="拒",LEFT('（拒絶理由引用・登録時参考文献の抽出）'!L58)="異"),REPLACE('（拒絶理由引用・登録時参考文献の抽出）'!L58,1,31,""),"")</f>
        <v/>
      </c>
      <c r="J58" t="str">
        <f>IF(OR(LEFT('（拒絶理由引用・登録時参考文献の抽出）'!M58)="拒",LEFT('（拒絶理由引用・登録時参考文献の抽出）'!M58)="異"),REPLACE('（拒絶理由引用・登録時参考文献の抽出）'!M58,1,31,""),"")</f>
        <v/>
      </c>
      <c r="K58" t="str">
        <f>IF(OR(LEFT('（拒絶理由引用・登録時参考文献の抽出）'!N58)="拒",LEFT('（拒絶理由引用・登録時参考文献の抽出）'!N58)="異"),REPLACE('（拒絶理由引用・登録時参考文献の抽出）'!N58,1,31,""),"")</f>
        <v/>
      </c>
      <c r="L58" t="str">
        <f>IF(OR(LEFT('（拒絶理由引用・登録時参考文献の抽出）'!O58)="拒",LEFT('（拒絶理由引用・登録時参考文献の抽出）'!O58)="異"),REPLACE('（拒絶理由引用・登録時参考文献の抽出）'!O58,1,31,""),"")</f>
        <v/>
      </c>
      <c r="M58" t="str">
        <f>IF(OR(LEFT('（拒絶理由引用・登録時参考文献の抽出）'!P58)="拒",LEFT('（拒絶理由引用・登録時参考文献の抽出）'!P58)="異"),REPLACE('（拒絶理由引用・登録時参考文献の抽出）'!P58,1,31,""),"")</f>
        <v/>
      </c>
      <c r="N58" t="str">
        <f>IF(OR(LEFT('（拒絶理由引用・登録時参考文献の抽出）'!Q58)="拒",LEFT('（拒絶理由引用・登録時参考文献の抽出）'!Q58)="異"),REPLACE('（拒絶理由引用・登録時参考文献の抽出）'!Q58,1,31,""),"")</f>
        <v/>
      </c>
      <c r="O58" t="str">
        <f>IF(OR(LEFT('（拒絶理由引用・登録時参考文献の抽出）'!R58)="拒",LEFT('（拒絶理由引用・登録時参考文献の抽出）'!R58)="異"),REPLACE('（拒絶理由引用・登録時参考文献の抽出）'!R58,1,31,""),"")</f>
        <v/>
      </c>
      <c r="P58" t="str">
        <f>IF(OR(LEFT('（拒絶理由引用・登録時参考文献の抽出）'!S58)="拒",LEFT('（拒絶理由引用・登録時参考文献の抽出）'!S58)="異"),REPLACE('（拒絶理由引用・登録時参考文献の抽出）'!S58,1,31,""),"")</f>
        <v/>
      </c>
      <c r="Q58" t="str">
        <f>IF(OR(LEFT('（拒絶理由引用・登録時参考文献の抽出）'!T58)="拒",LEFT('（拒絶理由引用・登録時参考文献の抽出）'!T58)="異"),REPLACE('（拒絶理由引用・登録時参考文献の抽出）'!T58,1,31,""),"")</f>
        <v/>
      </c>
      <c r="R58" t="str">
        <f>IF(OR(LEFT('（拒絶理由引用・登録時参考文献の抽出）'!U58)="拒",LEFT('（拒絶理由引用・登録時参考文献の抽出）'!U58)="異"),REPLACE('（拒絶理由引用・登録時参考文献の抽出）'!U58,1,31,""),"")</f>
        <v/>
      </c>
      <c r="S58" t="str">
        <f>IF(OR(LEFT('（拒絶理由引用・登録時参考文献の抽出）'!V58)="拒",LEFT('（拒絶理由引用・登録時参考文献の抽出）'!V58)="異"),REPLACE('（拒絶理由引用・登録時参考文献の抽出）'!V58,1,31,""),"")</f>
        <v/>
      </c>
      <c r="T58" t="str">
        <f>IF(OR(LEFT('（拒絶理由引用・登録時参考文献の抽出）'!W58)="拒",LEFT('（拒絶理由引用・登録時参考文献の抽出）'!W58)="異"),REPLACE('（拒絶理由引用・登録時参考文献の抽出）'!W58,1,31,""),"")</f>
        <v/>
      </c>
      <c r="U58" t="str">
        <f>IF(OR(LEFT('（拒絶理由引用・登録時参考文献の抽出）'!X58)="拒",LEFT('（拒絶理由引用・登録時参考文献の抽出）'!X58)="異"),REPLACE('（拒絶理由引用・登録時参考文献の抽出）'!X58,1,31,""),"")</f>
        <v/>
      </c>
      <c r="V58" t="str">
        <f>IF(OR(LEFT('（拒絶理由引用・登録時参考文献の抽出）'!Y58)="拒",LEFT('（拒絶理由引用・登録時参考文献の抽出）'!Y58)="異"),REPLACE('（拒絶理由引用・登録時参考文献の抽出）'!Y58,1,31,""),"")</f>
        <v/>
      </c>
      <c r="W58" t="str">
        <f>IF(OR(LEFT('（拒絶理由引用・登録時参考文献の抽出）'!Z58)="拒",LEFT('（拒絶理由引用・登録時参考文献の抽出）'!Z58)="異"),REPLACE('（拒絶理由引用・登録時参考文献の抽出）'!Z58,1,31,""),"")</f>
        <v/>
      </c>
      <c r="X58" t="str">
        <f>IF(OR(LEFT('（拒絶理由引用・登録時参考文献の抽出）'!AA58)="拒",LEFT('（拒絶理由引用・登録時参考文献の抽出）'!AA58)="異"),REPLACE('（拒絶理由引用・登録時参考文献の抽出）'!AA58,1,31,""),"")</f>
        <v/>
      </c>
      <c r="Y58" t="str">
        <f>IF(OR(LEFT('（拒絶理由引用・登録時参考文献の抽出）'!AB58)="拒",LEFT('（拒絶理由引用・登録時参考文献の抽出）'!AB58)="異"),REPLACE('（拒絶理由引用・登録時参考文献の抽出）'!AB58,1,31,""),"")</f>
        <v/>
      </c>
      <c r="Z58" t="str">
        <f>IF(OR(LEFT('（拒絶理由引用・登録時参考文献の抽出）'!AC58)="拒",LEFT('（拒絶理由引用・登録時参考文献の抽出）'!AC58)="異"),REPLACE('（拒絶理由引用・登録時参考文献の抽出）'!AC58,1,31,""),"")</f>
        <v/>
      </c>
      <c r="AA58" t="str">
        <f>IF(OR(LEFT('（拒絶理由引用・登録時参考文献の抽出）'!AD58)="拒",LEFT('（拒絶理由引用・登録時参考文献の抽出）'!AD58)="異"),REPLACE('（拒絶理由引用・登録時参考文献の抽出）'!AD58,1,31,""),"")</f>
        <v/>
      </c>
      <c r="AB58" t="str">
        <f>IF(OR(LEFT('（拒絶理由引用・登録時参考文献の抽出）'!AE58)="拒",LEFT('（拒絶理由引用・登録時参考文献の抽出）'!AE58)="異"),REPLACE('（拒絶理由引用・登録時参考文献の抽出）'!AE58,1,31,""),"")</f>
        <v/>
      </c>
      <c r="AC58" t="str">
        <f>IF(OR(LEFT('（拒絶理由引用・登録時参考文献の抽出）'!AF58)="拒",LEFT('（拒絶理由引用・登録時参考文献の抽出）'!AF58)="異"),REPLACE('（拒絶理由引用・登録時参考文献の抽出）'!AF58,1,31,""),"")</f>
        <v/>
      </c>
      <c r="AD58" t="str">
        <f>IF(OR(LEFT('（拒絶理由引用・登録時参考文献の抽出）'!AG58)="拒",LEFT('（拒絶理由引用・登録時参考文献の抽出）'!AG58)="異"),REPLACE('（拒絶理由引用・登録時参考文献の抽出）'!AG58,1,31,""),"")</f>
        <v/>
      </c>
      <c r="AE58" t="str">
        <f>IF(OR(LEFT('（拒絶理由引用・登録時参考文献の抽出）'!AH58)="拒",LEFT('（拒絶理由引用・登録時参考文献の抽出）'!AH58)="異"),REPLACE('（拒絶理由引用・登録時参考文献の抽出）'!AH58,1,31,""),"")</f>
        <v/>
      </c>
      <c r="AF58" t="str">
        <f>IF(OR(LEFT('（拒絶理由引用・登録時参考文献の抽出）'!AI58)="拒",LEFT('（拒絶理由引用・登録時参考文献の抽出）'!AI58)="異"),REPLACE('（拒絶理由引用・登録時参考文献の抽出）'!AI58,1,31,""),"")</f>
        <v/>
      </c>
      <c r="AG58" t="str">
        <f>IF(OR(LEFT('（拒絶理由引用・登録時参考文献の抽出）'!AJ58)="拒",LEFT('（拒絶理由引用・登録時参考文献の抽出）'!AJ58)="異"),REPLACE('（拒絶理由引用・登録時参考文献の抽出）'!AJ58,1,31,""),"")</f>
        <v/>
      </c>
      <c r="AH58" t="str">
        <f>IF(OR(LEFT('（拒絶理由引用・登録時参考文献の抽出）'!AK58)="拒",LEFT('（拒絶理由引用・登録時参考文献の抽出）'!AK58)="異"),REPLACE('（拒絶理由引用・登録時参考文献の抽出）'!AK58,1,31,""),"")</f>
        <v/>
      </c>
      <c r="AI58" t="str">
        <f>IF(OR(LEFT('（拒絶理由引用・登録時参考文献の抽出）'!AL58)="拒",LEFT('（拒絶理由引用・登録時参考文献の抽出）'!AL58)="異"),REPLACE('（拒絶理由引用・登録時参考文献の抽出）'!AL58,1,31,""),"")</f>
        <v/>
      </c>
      <c r="AJ58" t="str">
        <f>IF(OR(LEFT('（拒絶理由引用・登録時参考文献の抽出）'!AM58)="拒",LEFT('（拒絶理由引用・登録時参考文献の抽出）'!AM58)="異"),REPLACE('（拒絶理由引用・登録時参考文献の抽出）'!AM58,1,31,""),"")</f>
        <v/>
      </c>
      <c r="AK58" t="str">
        <f>IF(OR(LEFT('（拒絶理由引用・登録時参考文献の抽出）'!AN58)="拒",LEFT('（拒絶理由引用・登録時参考文献の抽出）'!AN58)="異"),REPLACE('（拒絶理由引用・登録時参考文献の抽出）'!AN58,1,31,""),"")</f>
        <v/>
      </c>
      <c r="AL58" t="str">
        <f>IF(OR(LEFT('（拒絶理由引用・登録時参考文献の抽出）'!AO58)="拒",LEFT('（拒絶理由引用・登録時参考文献の抽出）'!AO58)="異"),REPLACE('（拒絶理由引用・登録時参考文献の抽出）'!AO58,1,31,""),"")</f>
        <v/>
      </c>
      <c r="AM58" t="str">
        <f>IF(OR(LEFT('（拒絶理由引用・登録時参考文献の抽出）'!AP58)="拒",LEFT('（拒絶理由引用・登録時参考文献の抽出）'!AP58)="異"),REPLACE('（拒絶理由引用・登録時参考文献の抽出）'!AP58,1,31,""),"")</f>
        <v/>
      </c>
      <c r="AN58" t="str">
        <f>IF(OR(LEFT('（拒絶理由引用・登録時参考文献の抽出）'!AQ58)="拒",LEFT('（拒絶理由引用・登録時参考文献の抽出）'!AQ58)="異"),REPLACE('（拒絶理由引用・登録時参考文献の抽出）'!AQ58,1,31,""),"")</f>
        <v/>
      </c>
      <c r="AO58" t="str">
        <f>IF(OR(LEFT('（拒絶理由引用・登録時参考文献の抽出）'!AR58)="拒",LEFT('（拒絶理由引用・登録時参考文献の抽出）'!AR58)="異"),REPLACE('（拒絶理由引用・登録時参考文献の抽出）'!AR58,1,31,""),"")</f>
        <v/>
      </c>
      <c r="AP58" t="str">
        <f>IF(OR(LEFT('（拒絶理由引用・登録時参考文献の抽出）'!AS58)="拒",LEFT('（拒絶理由引用・登録時参考文献の抽出）'!AS58)="異"),REPLACE('（拒絶理由引用・登録時参考文献の抽出）'!AS58,1,31,""),"")</f>
        <v/>
      </c>
      <c r="AQ58" t="str">
        <f>IF(OR(LEFT('（拒絶理由引用・登録時参考文献の抽出）'!AT58)="拒",LEFT('（拒絶理由引用・登録時参考文献の抽出）'!AT58)="異"),REPLACE('（拒絶理由引用・登録時参考文献の抽出）'!AT58,1,31,""),"")</f>
        <v/>
      </c>
      <c r="AR58" t="str">
        <f>IF(OR(LEFT('（拒絶理由引用・登録時参考文献の抽出）'!AU58)="拒",LEFT('（拒絶理由引用・登録時参考文献の抽出）'!AU58)="異"),REPLACE('（拒絶理由引用・登録時参考文献の抽出）'!AU58,1,31,""),"")</f>
        <v/>
      </c>
      <c r="AS58" t="str">
        <f>IF(OR(LEFT('（拒絶理由引用・登録時参考文献の抽出）'!AV58)="拒",LEFT('（拒絶理由引用・登録時参考文献の抽出）'!AV58)="異"),REPLACE('（拒絶理由引用・登録時参考文献の抽出）'!AV58,1,31,""),"")</f>
        <v/>
      </c>
      <c r="AT58" t="str">
        <f>IF(OR(LEFT('（拒絶理由引用・登録時参考文献の抽出）'!AW58)="拒",LEFT('（拒絶理由引用・登録時参考文献の抽出）'!AW58)="異"),REPLACE('（拒絶理由引用・登録時参考文献の抽出）'!AW58,1,31,""),"")</f>
        <v/>
      </c>
      <c r="AU58" t="str">
        <f>IF(OR(LEFT('（拒絶理由引用・登録時参考文献の抽出）'!AX58)="拒",LEFT('（拒絶理由引用・登録時参考文献の抽出）'!AX58)="異"),REPLACE('（拒絶理由引用・登録時参考文献の抽出）'!AX58,1,31,""),"")</f>
        <v/>
      </c>
      <c r="AV58" t="str">
        <f>IF(OR(LEFT('（拒絶理由引用・登録時参考文献の抽出）'!AY58)="拒",LEFT('（拒絶理由引用・登録時参考文献の抽出）'!AY58)="異"),REPLACE('（拒絶理由引用・登録時参考文献の抽出）'!AY58,1,31,""),"")</f>
        <v/>
      </c>
      <c r="AW58" t="str">
        <f>IF(OR(LEFT('（拒絶理由引用・登録時参考文献の抽出）'!AZ58)="拒",LEFT('（拒絶理由引用・登録時参考文献の抽出）'!AZ58)="異"),REPLACE('（拒絶理由引用・登録時参考文献の抽出）'!AZ58,1,31,""),"")</f>
        <v/>
      </c>
    </row>
    <row r="59" spans="1:49" x14ac:dyDescent="0.15">
      <c r="A59" s="7" t="s">
        <v>307</v>
      </c>
      <c r="B59" t="str">
        <f>IF(OR(LEFT('（拒絶理由引用・登録時参考文献の抽出）'!E59)="拒",LEFT('（拒絶理由引用・登録時参考文献の抽出）'!E59)="異"),REPLACE('（拒絶理由引用・登録時参考文献の抽出）'!E59,1,31,""),"")</f>
        <v>特開平07-129108</v>
      </c>
      <c r="C59" t="str">
        <f>IF(OR(LEFT('（拒絶理由引用・登録時参考文献の抽出）'!F59)="拒",LEFT('（拒絶理由引用・登録時参考文献の抽出）'!F59)="異"),REPLACE('（拒絶理由引用・登録時参考文献の抽出）'!F59,1,31,""),"")</f>
        <v>実公昭57-061137</v>
      </c>
      <c r="D59" t="str">
        <f>IF(OR(LEFT('（拒絶理由引用・登録時参考文献の抽出）'!G59)="拒",LEFT('（拒絶理由引用・登録時参考文献の抽出）'!G59)="異"),REPLACE('（拒絶理由引用・登録時参考文献の抽出）'!G59,1,31,""),"")</f>
        <v/>
      </c>
      <c r="E59" t="str">
        <f>IF(OR(LEFT('（拒絶理由引用・登録時参考文献の抽出）'!H59)="拒",LEFT('（拒絶理由引用・登録時参考文献の抽出）'!H59)="異"),REPLACE('（拒絶理由引用・登録時参考文献の抽出）'!H59,1,31,""),"")</f>
        <v/>
      </c>
      <c r="F59" t="str">
        <f>IF(OR(LEFT('（拒絶理由引用・登録時参考文献の抽出）'!I59)="拒",LEFT('（拒絶理由引用・登録時参考文献の抽出）'!I59)="異"),REPLACE('（拒絶理由引用・登録時参考文献の抽出）'!I59,1,31,""),"")</f>
        <v/>
      </c>
      <c r="G59" t="str">
        <f>IF(OR(LEFT('（拒絶理由引用・登録時参考文献の抽出）'!J59)="拒",LEFT('（拒絶理由引用・登録時参考文献の抽出）'!J59)="異"),REPLACE('（拒絶理由引用・登録時参考文献の抽出）'!J59,1,31,""),"")</f>
        <v/>
      </c>
      <c r="H59" t="str">
        <f>IF(OR(LEFT('（拒絶理由引用・登録時参考文献の抽出）'!K59)="拒",LEFT('（拒絶理由引用・登録時参考文献の抽出）'!K59)="異"),REPLACE('（拒絶理由引用・登録時参考文献の抽出）'!K59,1,31,""),"")</f>
        <v/>
      </c>
      <c r="I59" t="str">
        <f>IF(OR(LEFT('（拒絶理由引用・登録時参考文献の抽出）'!L59)="拒",LEFT('（拒絶理由引用・登録時参考文献の抽出）'!L59)="異"),REPLACE('（拒絶理由引用・登録時参考文献の抽出）'!L59,1,31,""),"")</f>
        <v/>
      </c>
      <c r="J59" t="str">
        <f>IF(OR(LEFT('（拒絶理由引用・登録時参考文献の抽出）'!M59)="拒",LEFT('（拒絶理由引用・登録時参考文献の抽出）'!M59)="異"),REPLACE('（拒絶理由引用・登録時参考文献の抽出）'!M59,1,31,""),"")</f>
        <v/>
      </c>
      <c r="K59" t="str">
        <f>IF(OR(LEFT('（拒絶理由引用・登録時参考文献の抽出）'!N59)="拒",LEFT('（拒絶理由引用・登録時参考文献の抽出）'!N59)="異"),REPLACE('（拒絶理由引用・登録時参考文献の抽出）'!N59,1,31,""),"")</f>
        <v/>
      </c>
      <c r="L59" t="str">
        <f>IF(OR(LEFT('（拒絶理由引用・登録時参考文献の抽出）'!O59)="拒",LEFT('（拒絶理由引用・登録時参考文献の抽出）'!O59)="異"),REPLACE('（拒絶理由引用・登録時参考文献の抽出）'!O59,1,31,""),"")</f>
        <v/>
      </c>
      <c r="M59" t="str">
        <f>IF(OR(LEFT('（拒絶理由引用・登録時参考文献の抽出）'!P59)="拒",LEFT('（拒絶理由引用・登録時参考文献の抽出）'!P59)="異"),REPLACE('（拒絶理由引用・登録時参考文献の抽出）'!P59,1,31,""),"")</f>
        <v/>
      </c>
      <c r="N59" t="str">
        <f>IF(OR(LEFT('（拒絶理由引用・登録時参考文献の抽出）'!Q59)="拒",LEFT('（拒絶理由引用・登録時参考文献の抽出）'!Q59)="異"),REPLACE('（拒絶理由引用・登録時参考文献の抽出）'!Q59,1,31,""),"")</f>
        <v/>
      </c>
      <c r="O59" t="str">
        <f>IF(OR(LEFT('（拒絶理由引用・登録時参考文献の抽出）'!R59)="拒",LEFT('（拒絶理由引用・登録時参考文献の抽出）'!R59)="異"),REPLACE('（拒絶理由引用・登録時参考文献の抽出）'!R59,1,31,""),"")</f>
        <v/>
      </c>
      <c r="P59" t="str">
        <f>IF(OR(LEFT('（拒絶理由引用・登録時参考文献の抽出）'!S59)="拒",LEFT('（拒絶理由引用・登録時参考文献の抽出）'!S59)="異"),REPLACE('（拒絶理由引用・登録時参考文献の抽出）'!S59,1,31,""),"")</f>
        <v/>
      </c>
      <c r="Q59" t="str">
        <f>IF(OR(LEFT('（拒絶理由引用・登録時参考文献の抽出）'!T59)="拒",LEFT('（拒絶理由引用・登録時参考文献の抽出）'!T59)="異"),REPLACE('（拒絶理由引用・登録時参考文献の抽出）'!T59,1,31,""),"")</f>
        <v/>
      </c>
      <c r="R59" t="str">
        <f>IF(OR(LEFT('（拒絶理由引用・登録時参考文献の抽出）'!U59)="拒",LEFT('（拒絶理由引用・登録時参考文献の抽出）'!U59)="異"),REPLACE('（拒絶理由引用・登録時参考文献の抽出）'!U59,1,31,""),"")</f>
        <v/>
      </c>
      <c r="S59" t="str">
        <f>IF(OR(LEFT('（拒絶理由引用・登録時参考文献の抽出）'!V59)="拒",LEFT('（拒絶理由引用・登録時参考文献の抽出）'!V59)="異"),REPLACE('（拒絶理由引用・登録時参考文献の抽出）'!V59,1,31,""),"")</f>
        <v/>
      </c>
      <c r="T59" t="str">
        <f>IF(OR(LEFT('（拒絶理由引用・登録時参考文献の抽出）'!W59)="拒",LEFT('（拒絶理由引用・登録時参考文献の抽出）'!W59)="異"),REPLACE('（拒絶理由引用・登録時参考文献の抽出）'!W59,1,31,""),"")</f>
        <v/>
      </c>
      <c r="U59" t="str">
        <f>IF(OR(LEFT('（拒絶理由引用・登録時参考文献の抽出）'!X59)="拒",LEFT('（拒絶理由引用・登録時参考文献の抽出）'!X59)="異"),REPLACE('（拒絶理由引用・登録時参考文献の抽出）'!X59,1,31,""),"")</f>
        <v/>
      </c>
      <c r="V59" t="str">
        <f>IF(OR(LEFT('（拒絶理由引用・登録時参考文献の抽出）'!Y59)="拒",LEFT('（拒絶理由引用・登録時参考文献の抽出）'!Y59)="異"),REPLACE('（拒絶理由引用・登録時参考文献の抽出）'!Y59,1,31,""),"")</f>
        <v/>
      </c>
      <c r="W59" t="str">
        <f>IF(OR(LEFT('（拒絶理由引用・登録時参考文献の抽出）'!Z59)="拒",LEFT('（拒絶理由引用・登録時参考文献の抽出）'!Z59)="異"),REPLACE('（拒絶理由引用・登録時参考文献の抽出）'!Z59,1,31,""),"")</f>
        <v/>
      </c>
      <c r="X59" t="str">
        <f>IF(OR(LEFT('（拒絶理由引用・登録時参考文献の抽出）'!AA59)="拒",LEFT('（拒絶理由引用・登録時参考文献の抽出）'!AA59)="異"),REPLACE('（拒絶理由引用・登録時参考文献の抽出）'!AA59,1,31,""),"")</f>
        <v/>
      </c>
      <c r="Y59" t="str">
        <f>IF(OR(LEFT('（拒絶理由引用・登録時参考文献の抽出）'!AB59)="拒",LEFT('（拒絶理由引用・登録時参考文献の抽出）'!AB59)="異"),REPLACE('（拒絶理由引用・登録時参考文献の抽出）'!AB59,1,31,""),"")</f>
        <v/>
      </c>
      <c r="Z59" t="str">
        <f>IF(OR(LEFT('（拒絶理由引用・登録時参考文献の抽出）'!AC59)="拒",LEFT('（拒絶理由引用・登録時参考文献の抽出）'!AC59)="異"),REPLACE('（拒絶理由引用・登録時参考文献の抽出）'!AC59,1,31,""),"")</f>
        <v/>
      </c>
      <c r="AA59" t="str">
        <f>IF(OR(LEFT('（拒絶理由引用・登録時参考文献の抽出）'!AD59)="拒",LEFT('（拒絶理由引用・登録時参考文献の抽出）'!AD59)="異"),REPLACE('（拒絶理由引用・登録時参考文献の抽出）'!AD59,1,31,""),"")</f>
        <v/>
      </c>
      <c r="AB59" t="str">
        <f>IF(OR(LEFT('（拒絶理由引用・登録時参考文献の抽出）'!AE59)="拒",LEFT('（拒絶理由引用・登録時参考文献の抽出）'!AE59)="異"),REPLACE('（拒絶理由引用・登録時参考文献の抽出）'!AE59,1,31,""),"")</f>
        <v/>
      </c>
      <c r="AC59" t="str">
        <f>IF(OR(LEFT('（拒絶理由引用・登録時参考文献の抽出）'!AF59)="拒",LEFT('（拒絶理由引用・登録時参考文献の抽出）'!AF59)="異"),REPLACE('（拒絶理由引用・登録時参考文献の抽出）'!AF59,1,31,""),"")</f>
        <v/>
      </c>
      <c r="AD59" t="str">
        <f>IF(OR(LEFT('（拒絶理由引用・登録時参考文献の抽出）'!AG59)="拒",LEFT('（拒絶理由引用・登録時参考文献の抽出）'!AG59)="異"),REPLACE('（拒絶理由引用・登録時参考文献の抽出）'!AG59,1,31,""),"")</f>
        <v/>
      </c>
      <c r="AE59" t="str">
        <f>IF(OR(LEFT('（拒絶理由引用・登録時参考文献の抽出）'!AH59)="拒",LEFT('（拒絶理由引用・登録時参考文献の抽出）'!AH59)="異"),REPLACE('（拒絶理由引用・登録時参考文献の抽出）'!AH59,1,31,""),"")</f>
        <v/>
      </c>
      <c r="AF59" t="str">
        <f>IF(OR(LEFT('（拒絶理由引用・登録時参考文献の抽出）'!AI59)="拒",LEFT('（拒絶理由引用・登録時参考文献の抽出）'!AI59)="異"),REPLACE('（拒絶理由引用・登録時参考文献の抽出）'!AI59,1,31,""),"")</f>
        <v/>
      </c>
      <c r="AG59" t="str">
        <f>IF(OR(LEFT('（拒絶理由引用・登録時参考文献の抽出）'!AJ59)="拒",LEFT('（拒絶理由引用・登録時参考文献の抽出）'!AJ59)="異"),REPLACE('（拒絶理由引用・登録時参考文献の抽出）'!AJ59,1,31,""),"")</f>
        <v/>
      </c>
      <c r="AH59" t="str">
        <f>IF(OR(LEFT('（拒絶理由引用・登録時参考文献の抽出）'!AK59)="拒",LEFT('（拒絶理由引用・登録時参考文献の抽出）'!AK59)="異"),REPLACE('（拒絶理由引用・登録時参考文献の抽出）'!AK59,1,31,""),"")</f>
        <v/>
      </c>
      <c r="AI59" t="str">
        <f>IF(OR(LEFT('（拒絶理由引用・登録時参考文献の抽出）'!AL59)="拒",LEFT('（拒絶理由引用・登録時参考文献の抽出）'!AL59)="異"),REPLACE('（拒絶理由引用・登録時参考文献の抽出）'!AL59,1,31,""),"")</f>
        <v/>
      </c>
      <c r="AJ59" t="str">
        <f>IF(OR(LEFT('（拒絶理由引用・登録時参考文献の抽出）'!AM59)="拒",LEFT('（拒絶理由引用・登録時参考文献の抽出）'!AM59)="異"),REPLACE('（拒絶理由引用・登録時参考文献の抽出）'!AM59,1,31,""),"")</f>
        <v/>
      </c>
      <c r="AK59" t="str">
        <f>IF(OR(LEFT('（拒絶理由引用・登録時参考文献の抽出）'!AN59)="拒",LEFT('（拒絶理由引用・登録時参考文献の抽出）'!AN59)="異"),REPLACE('（拒絶理由引用・登録時参考文献の抽出）'!AN59,1,31,""),"")</f>
        <v/>
      </c>
      <c r="AL59" t="str">
        <f>IF(OR(LEFT('（拒絶理由引用・登録時参考文献の抽出）'!AO59)="拒",LEFT('（拒絶理由引用・登録時参考文献の抽出）'!AO59)="異"),REPLACE('（拒絶理由引用・登録時参考文献の抽出）'!AO59,1,31,""),"")</f>
        <v/>
      </c>
      <c r="AM59" t="str">
        <f>IF(OR(LEFT('（拒絶理由引用・登録時参考文献の抽出）'!AP59)="拒",LEFT('（拒絶理由引用・登録時参考文献の抽出）'!AP59)="異"),REPLACE('（拒絶理由引用・登録時参考文献の抽出）'!AP59,1,31,""),"")</f>
        <v/>
      </c>
      <c r="AN59" t="str">
        <f>IF(OR(LEFT('（拒絶理由引用・登録時参考文献の抽出）'!AQ59)="拒",LEFT('（拒絶理由引用・登録時参考文献の抽出）'!AQ59)="異"),REPLACE('（拒絶理由引用・登録時参考文献の抽出）'!AQ59,1,31,""),"")</f>
        <v/>
      </c>
      <c r="AO59" t="str">
        <f>IF(OR(LEFT('（拒絶理由引用・登録時参考文献の抽出）'!AR59)="拒",LEFT('（拒絶理由引用・登録時参考文献の抽出）'!AR59)="異"),REPLACE('（拒絶理由引用・登録時参考文献の抽出）'!AR59,1,31,""),"")</f>
        <v/>
      </c>
      <c r="AP59" t="str">
        <f>IF(OR(LEFT('（拒絶理由引用・登録時参考文献の抽出）'!AS59)="拒",LEFT('（拒絶理由引用・登録時参考文献の抽出）'!AS59)="異"),REPLACE('（拒絶理由引用・登録時参考文献の抽出）'!AS59,1,31,""),"")</f>
        <v/>
      </c>
      <c r="AQ59" t="str">
        <f>IF(OR(LEFT('（拒絶理由引用・登録時参考文献の抽出）'!AT59)="拒",LEFT('（拒絶理由引用・登録時参考文献の抽出）'!AT59)="異"),REPLACE('（拒絶理由引用・登録時参考文献の抽出）'!AT59,1,31,""),"")</f>
        <v/>
      </c>
      <c r="AR59" t="str">
        <f>IF(OR(LEFT('（拒絶理由引用・登録時参考文献の抽出）'!AU59)="拒",LEFT('（拒絶理由引用・登録時参考文献の抽出）'!AU59)="異"),REPLACE('（拒絶理由引用・登録時参考文献の抽出）'!AU59,1,31,""),"")</f>
        <v/>
      </c>
      <c r="AS59" t="str">
        <f>IF(OR(LEFT('（拒絶理由引用・登録時参考文献の抽出）'!AV59)="拒",LEFT('（拒絶理由引用・登録時参考文献の抽出）'!AV59)="異"),REPLACE('（拒絶理由引用・登録時参考文献の抽出）'!AV59,1,31,""),"")</f>
        <v/>
      </c>
      <c r="AT59" t="str">
        <f>IF(OR(LEFT('（拒絶理由引用・登録時参考文献の抽出）'!AW59)="拒",LEFT('（拒絶理由引用・登録時参考文献の抽出）'!AW59)="異"),REPLACE('（拒絶理由引用・登録時参考文献の抽出）'!AW59,1,31,""),"")</f>
        <v/>
      </c>
      <c r="AU59" t="str">
        <f>IF(OR(LEFT('（拒絶理由引用・登録時参考文献の抽出）'!AX59)="拒",LEFT('（拒絶理由引用・登録時参考文献の抽出）'!AX59)="異"),REPLACE('（拒絶理由引用・登録時参考文献の抽出）'!AX59,1,31,""),"")</f>
        <v/>
      </c>
      <c r="AV59" t="str">
        <f>IF(OR(LEFT('（拒絶理由引用・登録時参考文献の抽出）'!AY59)="拒",LEFT('（拒絶理由引用・登録時参考文献の抽出）'!AY59)="異"),REPLACE('（拒絶理由引用・登録時参考文献の抽出）'!AY59,1,31,""),"")</f>
        <v/>
      </c>
      <c r="AW59" t="str">
        <f>IF(OR(LEFT('（拒絶理由引用・登録時参考文献の抽出）'!AZ59)="拒",LEFT('（拒絶理由引用・登録時参考文献の抽出）'!AZ59)="異"),REPLACE('（拒絶理由引用・登録時参考文献の抽出）'!AZ59,1,31,""),"")</f>
        <v/>
      </c>
    </row>
    <row r="60" spans="1:49" x14ac:dyDescent="0.15">
      <c r="A60" s="8" t="s">
        <v>312</v>
      </c>
      <c r="B60" t="str">
        <f>IF(OR(LEFT('（拒絶理由引用・登録時参考文献の抽出）'!E60)="拒",LEFT('（拒絶理由引用・登録時参考文献の抽出）'!E60)="異"),REPLACE('（拒絶理由引用・登録時参考文献の抽出）'!E60,1,31,""),"")</f>
        <v>特開昭62-222634</v>
      </c>
      <c r="C60" t="str">
        <f>IF(OR(LEFT('（拒絶理由引用・登録時参考文献の抽出）'!F60)="拒",LEFT('（拒絶理由引用・登録時参考文献の抽出）'!F60)="異"),REPLACE('（拒絶理由引用・登録時参考文献の抽出）'!F60,1,31,""),"")</f>
        <v>特開平01-262500</v>
      </c>
      <c r="D60" t="str">
        <f>IF(OR(LEFT('（拒絶理由引用・登録時参考文献の抽出）'!G60)="拒",LEFT('（拒絶理由引用・登録時参考文献の抽出）'!G60)="異"),REPLACE('（拒絶理由引用・登録時参考文献の抽出）'!G60,1,31,""),"")</f>
        <v>特開平03-215800</v>
      </c>
      <c r="E60" t="str">
        <f>IF(OR(LEFT('（拒絶理由引用・登録時参考文献の抽出）'!H60)="拒",LEFT('（拒絶理由引用・登録時参考文献の抽出）'!H60)="異"),REPLACE('（拒絶理由引用・登録時参考文献の抽出）'!H60,1,31,""),"")</f>
        <v/>
      </c>
      <c r="F60" t="str">
        <f>IF(OR(LEFT('（拒絶理由引用・登録時参考文献の抽出）'!I60)="拒",LEFT('（拒絶理由引用・登録時参考文献の抽出）'!I60)="異"),REPLACE('（拒絶理由引用・登録時参考文献の抽出）'!I60,1,31,""),"")</f>
        <v/>
      </c>
      <c r="G60" t="str">
        <f>IF(OR(LEFT('（拒絶理由引用・登録時参考文献の抽出）'!J60)="拒",LEFT('（拒絶理由引用・登録時参考文献の抽出）'!J60)="異"),REPLACE('（拒絶理由引用・登録時参考文献の抽出）'!J60,1,31,""),"")</f>
        <v/>
      </c>
      <c r="H60" t="str">
        <f>IF(OR(LEFT('（拒絶理由引用・登録時参考文献の抽出）'!K60)="拒",LEFT('（拒絶理由引用・登録時参考文献の抽出）'!K60)="異"),REPLACE('（拒絶理由引用・登録時参考文献の抽出）'!K60,1,31,""),"")</f>
        <v/>
      </c>
      <c r="I60" t="str">
        <f>IF(OR(LEFT('（拒絶理由引用・登録時参考文献の抽出）'!L60)="拒",LEFT('（拒絶理由引用・登録時参考文献の抽出）'!L60)="異"),REPLACE('（拒絶理由引用・登録時参考文献の抽出）'!L60,1,31,""),"")</f>
        <v/>
      </c>
      <c r="J60" t="str">
        <f>IF(OR(LEFT('（拒絶理由引用・登録時参考文献の抽出）'!M60)="拒",LEFT('（拒絶理由引用・登録時参考文献の抽出）'!M60)="異"),REPLACE('（拒絶理由引用・登録時参考文献の抽出）'!M60,1,31,""),"")</f>
        <v/>
      </c>
      <c r="K60" t="str">
        <f>IF(OR(LEFT('（拒絶理由引用・登録時参考文献の抽出）'!N60)="拒",LEFT('（拒絶理由引用・登録時参考文献の抽出）'!N60)="異"),REPLACE('（拒絶理由引用・登録時参考文献の抽出）'!N60,1,31,""),"")</f>
        <v/>
      </c>
      <c r="L60" t="str">
        <f>IF(OR(LEFT('（拒絶理由引用・登録時参考文献の抽出）'!O60)="拒",LEFT('（拒絶理由引用・登録時参考文献の抽出）'!O60)="異"),REPLACE('（拒絶理由引用・登録時参考文献の抽出）'!O60,1,31,""),"")</f>
        <v/>
      </c>
      <c r="M60" t="str">
        <f>IF(OR(LEFT('（拒絶理由引用・登録時参考文献の抽出）'!P60)="拒",LEFT('（拒絶理由引用・登録時参考文献の抽出）'!P60)="異"),REPLACE('（拒絶理由引用・登録時参考文献の抽出）'!P60,1,31,""),"")</f>
        <v/>
      </c>
      <c r="N60" t="str">
        <f>IF(OR(LEFT('（拒絶理由引用・登録時参考文献の抽出）'!Q60)="拒",LEFT('（拒絶理由引用・登録時参考文献の抽出）'!Q60)="異"),REPLACE('（拒絶理由引用・登録時参考文献の抽出）'!Q60,1,31,""),"")</f>
        <v/>
      </c>
      <c r="O60" t="str">
        <f>IF(OR(LEFT('（拒絶理由引用・登録時参考文献の抽出）'!R60)="拒",LEFT('（拒絶理由引用・登録時参考文献の抽出）'!R60)="異"),REPLACE('（拒絶理由引用・登録時参考文献の抽出）'!R60,1,31,""),"")</f>
        <v/>
      </c>
      <c r="P60" t="str">
        <f>IF(OR(LEFT('（拒絶理由引用・登録時参考文献の抽出）'!S60)="拒",LEFT('（拒絶理由引用・登録時参考文献の抽出）'!S60)="異"),REPLACE('（拒絶理由引用・登録時参考文献の抽出）'!S60,1,31,""),"")</f>
        <v/>
      </c>
      <c r="Q60" t="str">
        <f>IF(OR(LEFT('（拒絶理由引用・登録時参考文献の抽出）'!T60)="拒",LEFT('（拒絶理由引用・登録時参考文献の抽出）'!T60)="異"),REPLACE('（拒絶理由引用・登録時参考文献の抽出）'!T60,1,31,""),"")</f>
        <v/>
      </c>
      <c r="R60" t="str">
        <f>IF(OR(LEFT('（拒絶理由引用・登録時参考文献の抽出）'!U60)="拒",LEFT('（拒絶理由引用・登録時参考文献の抽出）'!U60)="異"),REPLACE('（拒絶理由引用・登録時参考文献の抽出）'!U60,1,31,""),"")</f>
        <v/>
      </c>
      <c r="S60" t="str">
        <f>IF(OR(LEFT('（拒絶理由引用・登録時参考文献の抽出）'!V60)="拒",LEFT('（拒絶理由引用・登録時参考文献の抽出）'!V60)="異"),REPLACE('（拒絶理由引用・登録時参考文献の抽出）'!V60,1,31,""),"")</f>
        <v/>
      </c>
      <c r="T60" t="str">
        <f>IF(OR(LEFT('（拒絶理由引用・登録時参考文献の抽出）'!W60)="拒",LEFT('（拒絶理由引用・登録時参考文献の抽出）'!W60)="異"),REPLACE('（拒絶理由引用・登録時参考文献の抽出）'!W60,1,31,""),"")</f>
        <v/>
      </c>
      <c r="U60" t="str">
        <f>IF(OR(LEFT('（拒絶理由引用・登録時参考文献の抽出）'!X60)="拒",LEFT('（拒絶理由引用・登録時参考文献の抽出）'!X60)="異"),REPLACE('（拒絶理由引用・登録時参考文献の抽出）'!X60,1,31,""),"")</f>
        <v/>
      </c>
      <c r="V60" t="str">
        <f>IF(OR(LEFT('（拒絶理由引用・登録時参考文献の抽出）'!Y60)="拒",LEFT('（拒絶理由引用・登録時参考文献の抽出）'!Y60)="異"),REPLACE('（拒絶理由引用・登録時参考文献の抽出）'!Y60,1,31,""),"")</f>
        <v/>
      </c>
      <c r="W60" t="str">
        <f>IF(OR(LEFT('（拒絶理由引用・登録時参考文献の抽出）'!Z60)="拒",LEFT('（拒絶理由引用・登録時参考文献の抽出）'!Z60)="異"),REPLACE('（拒絶理由引用・登録時参考文献の抽出）'!Z60,1,31,""),"")</f>
        <v/>
      </c>
      <c r="X60" t="str">
        <f>IF(OR(LEFT('（拒絶理由引用・登録時参考文献の抽出）'!AA60)="拒",LEFT('（拒絶理由引用・登録時参考文献の抽出）'!AA60)="異"),REPLACE('（拒絶理由引用・登録時参考文献の抽出）'!AA60,1,31,""),"")</f>
        <v/>
      </c>
      <c r="Y60" t="str">
        <f>IF(OR(LEFT('（拒絶理由引用・登録時参考文献の抽出）'!AB60)="拒",LEFT('（拒絶理由引用・登録時参考文献の抽出）'!AB60)="異"),REPLACE('（拒絶理由引用・登録時参考文献の抽出）'!AB60,1,31,""),"")</f>
        <v/>
      </c>
      <c r="Z60" t="str">
        <f>IF(OR(LEFT('（拒絶理由引用・登録時参考文献の抽出）'!AC60)="拒",LEFT('（拒絶理由引用・登録時参考文献の抽出）'!AC60)="異"),REPLACE('（拒絶理由引用・登録時参考文献の抽出）'!AC60,1,31,""),"")</f>
        <v/>
      </c>
      <c r="AA60" t="str">
        <f>IF(OR(LEFT('（拒絶理由引用・登録時参考文献の抽出）'!AD60)="拒",LEFT('（拒絶理由引用・登録時参考文献の抽出）'!AD60)="異"),REPLACE('（拒絶理由引用・登録時参考文献の抽出）'!AD60,1,31,""),"")</f>
        <v/>
      </c>
      <c r="AB60" t="str">
        <f>IF(OR(LEFT('（拒絶理由引用・登録時参考文献の抽出）'!AE60)="拒",LEFT('（拒絶理由引用・登録時参考文献の抽出）'!AE60)="異"),REPLACE('（拒絶理由引用・登録時参考文献の抽出）'!AE60,1,31,""),"")</f>
        <v/>
      </c>
      <c r="AC60" t="str">
        <f>IF(OR(LEFT('（拒絶理由引用・登録時参考文献の抽出）'!AF60)="拒",LEFT('（拒絶理由引用・登録時参考文献の抽出）'!AF60)="異"),REPLACE('（拒絶理由引用・登録時参考文献の抽出）'!AF60,1,31,""),"")</f>
        <v/>
      </c>
      <c r="AD60" t="str">
        <f>IF(OR(LEFT('（拒絶理由引用・登録時参考文献の抽出）'!AG60)="拒",LEFT('（拒絶理由引用・登録時参考文献の抽出）'!AG60)="異"),REPLACE('（拒絶理由引用・登録時参考文献の抽出）'!AG60,1,31,""),"")</f>
        <v/>
      </c>
      <c r="AE60" t="str">
        <f>IF(OR(LEFT('（拒絶理由引用・登録時参考文献の抽出）'!AH60)="拒",LEFT('（拒絶理由引用・登録時参考文献の抽出）'!AH60)="異"),REPLACE('（拒絶理由引用・登録時参考文献の抽出）'!AH60,1,31,""),"")</f>
        <v/>
      </c>
      <c r="AF60" t="str">
        <f>IF(OR(LEFT('（拒絶理由引用・登録時参考文献の抽出）'!AI60)="拒",LEFT('（拒絶理由引用・登録時参考文献の抽出）'!AI60)="異"),REPLACE('（拒絶理由引用・登録時参考文献の抽出）'!AI60,1,31,""),"")</f>
        <v/>
      </c>
      <c r="AG60" t="str">
        <f>IF(OR(LEFT('（拒絶理由引用・登録時参考文献の抽出）'!AJ60)="拒",LEFT('（拒絶理由引用・登録時参考文献の抽出）'!AJ60)="異"),REPLACE('（拒絶理由引用・登録時参考文献の抽出）'!AJ60,1,31,""),"")</f>
        <v/>
      </c>
      <c r="AH60" t="str">
        <f>IF(OR(LEFT('（拒絶理由引用・登録時参考文献の抽出）'!AK60)="拒",LEFT('（拒絶理由引用・登録時参考文献の抽出）'!AK60)="異"),REPLACE('（拒絶理由引用・登録時参考文献の抽出）'!AK60,1,31,""),"")</f>
        <v/>
      </c>
      <c r="AI60" t="str">
        <f>IF(OR(LEFT('（拒絶理由引用・登録時参考文献の抽出）'!AL60)="拒",LEFT('（拒絶理由引用・登録時参考文献の抽出）'!AL60)="異"),REPLACE('（拒絶理由引用・登録時参考文献の抽出）'!AL60,1,31,""),"")</f>
        <v/>
      </c>
      <c r="AJ60" t="str">
        <f>IF(OR(LEFT('（拒絶理由引用・登録時参考文献の抽出）'!AM60)="拒",LEFT('（拒絶理由引用・登録時参考文献の抽出）'!AM60)="異"),REPLACE('（拒絶理由引用・登録時参考文献の抽出）'!AM60,1,31,""),"")</f>
        <v/>
      </c>
      <c r="AK60" t="str">
        <f>IF(OR(LEFT('（拒絶理由引用・登録時参考文献の抽出）'!AN60)="拒",LEFT('（拒絶理由引用・登録時参考文献の抽出）'!AN60)="異"),REPLACE('（拒絶理由引用・登録時参考文献の抽出）'!AN60,1,31,""),"")</f>
        <v/>
      </c>
      <c r="AL60" t="str">
        <f>IF(OR(LEFT('（拒絶理由引用・登録時参考文献の抽出）'!AO60)="拒",LEFT('（拒絶理由引用・登録時参考文献の抽出）'!AO60)="異"),REPLACE('（拒絶理由引用・登録時参考文献の抽出）'!AO60,1,31,""),"")</f>
        <v/>
      </c>
      <c r="AM60" t="str">
        <f>IF(OR(LEFT('（拒絶理由引用・登録時参考文献の抽出）'!AP60)="拒",LEFT('（拒絶理由引用・登録時参考文献の抽出）'!AP60)="異"),REPLACE('（拒絶理由引用・登録時参考文献の抽出）'!AP60,1,31,""),"")</f>
        <v/>
      </c>
      <c r="AN60" t="str">
        <f>IF(OR(LEFT('（拒絶理由引用・登録時参考文献の抽出）'!AQ60)="拒",LEFT('（拒絶理由引用・登録時参考文献の抽出）'!AQ60)="異"),REPLACE('（拒絶理由引用・登録時参考文献の抽出）'!AQ60,1,31,""),"")</f>
        <v/>
      </c>
      <c r="AO60" t="str">
        <f>IF(OR(LEFT('（拒絶理由引用・登録時参考文献の抽出）'!AR60)="拒",LEFT('（拒絶理由引用・登録時参考文献の抽出）'!AR60)="異"),REPLACE('（拒絶理由引用・登録時参考文献の抽出）'!AR60,1,31,""),"")</f>
        <v/>
      </c>
      <c r="AP60" t="str">
        <f>IF(OR(LEFT('（拒絶理由引用・登録時参考文献の抽出）'!AS60)="拒",LEFT('（拒絶理由引用・登録時参考文献の抽出）'!AS60)="異"),REPLACE('（拒絶理由引用・登録時参考文献の抽出）'!AS60,1,31,""),"")</f>
        <v/>
      </c>
      <c r="AQ60" t="str">
        <f>IF(OR(LEFT('（拒絶理由引用・登録時参考文献の抽出）'!AT60)="拒",LEFT('（拒絶理由引用・登録時参考文献の抽出）'!AT60)="異"),REPLACE('（拒絶理由引用・登録時参考文献の抽出）'!AT60,1,31,""),"")</f>
        <v/>
      </c>
      <c r="AR60" t="str">
        <f>IF(OR(LEFT('（拒絶理由引用・登録時参考文献の抽出）'!AU60)="拒",LEFT('（拒絶理由引用・登録時参考文献の抽出）'!AU60)="異"),REPLACE('（拒絶理由引用・登録時参考文献の抽出）'!AU60,1,31,""),"")</f>
        <v/>
      </c>
      <c r="AS60" t="str">
        <f>IF(OR(LEFT('（拒絶理由引用・登録時参考文献の抽出）'!AV60)="拒",LEFT('（拒絶理由引用・登録時参考文献の抽出）'!AV60)="異"),REPLACE('（拒絶理由引用・登録時参考文献の抽出）'!AV60,1,31,""),"")</f>
        <v/>
      </c>
      <c r="AT60" t="str">
        <f>IF(OR(LEFT('（拒絶理由引用・登録時参考文献の抽出）'!AW60)="拒",LEFT('（拒絶理由引用・登録時参考文献の抽出）'!AW60)="異"),REPLACE('（拒絶理由引用・登録時参考文献の抽出）'!AW60,1,31,""),"")</f>
        <v/>
      </c>
      <c r="AU60" t="str">
        <f>IF(OR(LEFT('（拒絶理由引用・登録時参考文献の抽出）'!AX60)="拒",LEFT('（拒絶理由引用・登録時参考文献の抽出）'!AX60)="異"),REPLACE('（拒絶理由引用・登録時参考文献の抽出）'!AX60,1,31,""),"")</f>
        <v/>
      </c>
      <c r="AV60" t="str">
        <f>IF(OR(LEFT('（拒絶理由引用・登録時参考文献の抽出）'!AY60)="拒",LEFT('（拒絶理由引用・登録時参考文献の抽出）'!AY60)="異"),REPLACE('（拒絶理由引用・登録時参考文献の抽出）'!AY60,1,31,""),"")</f>
        <v/>
      </c>
      <c r="AW60" t="str">
        <f>IF(OR(LEFT('（拒絶理由引用・登録時参考文献の抽出）'!AZ60)="拒",LEFT('（拒絶理由引用・登録時参考文献の抽出）'!AZ60)="異"),REPLACE('（拒絶理由引用・登録時参考文献の抽出）'!AZ60,1,31,""),"")</f>
        <v/>
      </c>
    </row>
    <row r="61" spans="1:49" x14ac:dyDescent="0.15">
      <c r="A61" s="7" t="s">
        <v>316</v>
      </c>
      <c r="B61" t="str">
        <f>IF(OR(LEFT('（拒絶理由引用・登録時参考文献の抽出）'!E61)="拒",LEFT('（拒絶理由引用・登録時参考文献の抽出）'!E61)="異"),REPLACE('（拒絶理由引用・登録時参考文献の抽出）'!E61,1,31,""),"")</f>
        <v>特開昭56-015933</v>
      </c>
      <c r="C61" t="str">
        <f>IF(OR(LEFT('（拒絶理由引用・登録時参考文献の抽出）'!F61)="拒",LEFT('（拒絶理由引用・登録時参考文献の抽出）'!F61)="異"),REPLACE('（拒絶理由引用・登録時参考文献の抽出）'!F61,1,31,""),"")</f>
        <v>特開昭60-177835</v>
      </c>
      <c r="D61" t="str">
        <f>IF(OR(LEFT('（拒絶理由引用・登録時参考文献の抽出）'!G61)="拒",LEFT('（拒絶理由引用・登録時参考文献の抽出）'!G61)="異"),REPLACE('（拒絶理由引用・登録時参考文献の抽出）'!G61,1,31,""),"")</f>
        <v>特開昭62-084928</v>
      </c>
      <c r="E61" t="str">
        <f>IF(OR(LEFT('（拒絶理由引用・登録時参考文献の抽出）'!H61)="拒",LEFT('（拒絶理由引用・登録時参考文献の抽出）'!H61)="異"),REPLACE('（拒絶理由引用・登録時参考文献の抽出）'!H61,1,31,""),"")</f>
        <v>特開平01-246021</v>
      </c>
      <c r="F61" t="str">
        <f>IF(OR(LEFT('（拒絶理由引用・登録時参考文献の抽出）'!I61)="拒",LEFT('（拒絶理由引用・登録時参考文献の抽出）'!I61)="異"),REPLACE('（拒絶理由引用・登録時参考文献の抽出）'!I61,1,31,""),"")</f>
        <v>特開平02-145232</v>
      </c>
      <c r="G61" t="str">
        <f>IF(OR(LEFT('（拒絶理由引用・登録時参考文献の抽出）'!J61)="拒",LEFT('（拒絶理由引用・登録時参考文献の抽出）'!J61)="異"),REPLACE('（拒絶理由引用・登録時参考文献の抽出）'!J61,1,31,""),"")</f>
        <v>特開平05-329714</v>
      </c>
      <c r="H61" t="str">
        <f>IF(OR(LEFT('（拒絶理由引用・登録時参考文献の抽出）'!K61)="拒",LEFT('（拒絶理由引用・登録時参考文献の抽出）'!K61)="異"),REPLACE('（拒絶理由引用・登録時参考文献の抽出）'!K61,1,31,""),"")</f>
        <v>特開平07-024649</v>
      </c>
      <c r="I61" t="str">
        <f>IF(OR(LEFT('（拒絶理由引用・登録時参考文献の抽出）'!L61)="拒",LEFT('（拒絶理由引用・登録時参考文献の抽出）'!L61)="異"),REPLACE('（拒絶理由引用・登録時参考文献の抽出）'!L61,1,31,""),"")</f>
        <v>特公平04-033570</v>
      </c>
      <c r="J61" t="str">
        <f>IF(OR(LEFT('（拒絶理由引用・登録時参考文献の抽出）'!M61)="拒",LEFT('（拒絶理由引用・登録時参考文献の抽出）'!M61)="異"),REPLACE('（拒絶理由引用・登録時参考文献の抽出）'!M61,1,31,""),"")</f>
        <v/>
      </c>
      <c r="K61" t="str">
        <f>IF(OR(LEFT('（拒絶理由引用・登録時参考文献の抽出）'!N61)="拒",LEFT('（拒絶理由引用・登録時参考文献の抽出）'!N61)="異"),REPLACE('（拒絶理由引用・登録時参考文献の抽出）'!N61,1,31,""),"")</f>
        <v/>
      </c>
      <c r="L61" t="str">
        <f>IF(OR(LEFT('（拒絶理由引用・登録時参考文献の抽出）'!O61)="拒",LEFT('（拒絶理由引用・登録時参考文献の抽出）'!O61)="異"),REPLACE('（拒絶理由引用・登録時参考文献の抽出）'!O61,1,31,""),"")</f>
        <v/>
      </c>
      <c r="M61" t="str">
        <f>IF(OR(LEFT('（拒絶理由引用・登録時参考文献の抽出）'!P61)="拒",LEFT('（拒絶理由引用・登録時参考文献の抽出）'!P61)="異"),REPLACE('（拒絶理由引用・登録時参考文献の抽出）'!P61,1,31,""),"")</f>
        <v/>
      </c>
      <c r="N61" t="str">
        <f>IF(OR(LEFT('（拒絶理由引用・登録時参考文献の抽出）'!Q61)="拒",LEFT('（拒絶理由引用・登録時参考文献の抽出）'!Q61)="異"),REPLACE('（拒絶理由引用・登録時参考文献の抽出）'!Q61,1,31,""),"")</f>
        <v/>
      </c>
      <c r="O61" t="str">
        <f>IF(OR(LEFT('（拒絶理由引用・登録時参考文献の抽出）'!R61)="拒",LEFT('（拒絶理由引用・登録時参考文献の抽出）'!R61)="異"),REPLACE('（拒絶理由引用・登録時参考文献の抽出）'!R61,1,31,""),"")</f>
        <v/>
      </c>
      <c r="P61" t="str">
        <f>IF(OR(LEFT('（拒絶理由引用・登録時参考文献の抽出）'!S61)="拒",LEFT('（拒絶理由引用・登録時参考文献の抽出）'!S61)="異"),REPLACE('（拒絶理由引用・登録時参考文献の抽出）'!S61,1,31,""),"")</f>
        <v/>
      </c>
      <c r="Q61" t="str">
        <f>IF(OR(LEFT('（拒絶理由引用・登録時参考文献の抽出）'!T61)="拒",LEFT('（拒絶理由引用・登録時参考文献の抽出）'!T61)="異"),REPLACE('（拒絶理由引用・登録時参考文献の抽出）'!T61,1,31,""),"")</f>
        <v/>
      </c>
      <c r="R61" t="str">
        <f>IF(OR(LEFT('（拒絶理由引用・登録時参考文献の抽出）'!U61)="拒",LEFT('（拒絶理由引用・登録時参考文献の抽出）'!U61)="異"),REPLACE('（拒絶理由引用・登録時参考文献の抽出）'!U61,1,31,""),"")</f>
        <v/>
      </c>
      <c r="S61" t="str">
        <f>IF(OR(LEFT('（拒絶理由引用・登録時参考文献の抽出）'!V61)="拒",LEFT('（拒絶理由引用・登録時参考文献の抽出）'!V61)="異"),REPLACE('（拒絶理由引用・登録時参考文献の抽出）'!V61,1,31,""),"")</f>
        <v/>
      </c>
      <c r="T61" t="str">
        <f>IF(OR(LEFT('（拒絶理由引用・登録時参考文献の抽出）'!W61)="拒",LEFT('（拒絶理由引用・登録時参考文献の抽出）'!W61)="異"),REPLACE('（拒絶理由引用・登録時参考文献の抽出）'!W61,1,31,""),"")</f>
        <v/>
      </c>
      <c r="U61" t="str">
        <f>IF(OR(LEFT('（拒絶理由引用・登録時参考文献の抽出）'!X61)="拒",LEFT('（拒絶理由引用・登録時参考文献の抽出）'!X61)="異"),REPLACE('（拒絶理由引用・登録時参考文献の抽出）'!X61,1,31,""),"")</f>
        <v/>
      </c>
      <c r="V61" t="str">
        <f>IF(OR(LEFT('（拒絶理由引用・登録時参考文献の抽出）'!Y61)="拒",LEFT('（拒絶理由引用・登録時参考文献の抽出）'!Y61)="異"),REPLACE('（拒絶理由引用・登録時参考文献の抽出）'!Y61,1,31,""),"")</f>
        <v/>
      </c>
      <c r="W61" t="str">
        <f>IF(OR(LEFT('（拒絶理由引用・登録時参考文献の抽出）'!Z61)="拒",LEFT('（拒絶理由引用・登録時参考文献の抽出）'!Z61)="異"),REPLACE('（拒絶理由引用・登録時参考文献の抽出）'!Z61,1,31,""),"")</f>
        <v/>
      </c>
      <c r="X61" t="str">
        <f>IF(OR(LEFT('（拒絶理由引用・登録時参考文献の抽出）'!AA61)="拒",LEFT('（拒絶理由引用・登録時参考文献の抽出）'!AA61)="異"),REPLACE('（拒絶理由引用・登録時参考文献の抽出）'!AA61,1,31,""),"")</f>
        <v/>
      </c>
      <c r="Y61" t="str">
        <f>IF(OR(LEFT('（拒絶理由引用・登録時参考文献の抽出）'!AB61)="拒",LEFT('（拒絶理由引用・登録時参考文献の抽出）'!AB61)="異"),REPLACE('（拒絶理由引用・登録時参考文献の抽出）'!AB61,1,31,""),"")</f>
        <v/>
      </c>
      <c r="Z61" t="str">
        <f>IF(OR(LEFT('（拒絶理由引用・登録時参考文献の抽出）'!AC61)="拒",LEFT('（拒絶理由引用・登録時参考文献の抽出）'!AC61)="異"),REPLACE('（拒絶理由引用・登録時参考文献の抽出）'!AC61,1,31,""),"")</f>
        <v/>
      </c>
      <c r="AA61" t="str">
        <f>IF(OR(LEFT('（拒絶理由引用・登録時参考文献の抽出）'!AD61)="拒",LEFT('（拒絶理由引用・登録時参考文献の抽出）'!AD61)="異"),REPLACE('（拒絶理由引用・登録時参考文献の抽出）'!AD61,1,31,""),"")</f>
        <v/>
      </c>
      <c r="AB61" t="str">
        <f>IF(OR(LEFT('（拒絶理由引用・登録時参考文献の抽出）'!AE61)="拒",LEFT('（拒絶理由引用・登録時参考文献の抽出）'!AE61)="異"),REPLACE('（拒絶理由引用・登録時参考文献の抽出）'!AE61,1,31,""),"")</f>
        <v/>
      </c>
      <c r="AC61" t="str">
        <f>IF(OR(LEFT('（拒絶理由引用・登録時参考文献の抽出）'!AF61)="拒",LEFT('（拒絶理由引用・登録時参考文献の抽出）'!AF61)="異"),REPLACE('（拒絶理由引用・登録時参考文献の抽出）'!AF61,1,31,""),"")</f>
        <v/>
      </c>
      <c r="AD61" t="str">
        <f>IF(OR(LEFT('（拒絶理由引用・登録時参考文献の抽出）'!AG61)="拒",LEFT('（拒絶理由引用・登録時参考文献の抽出）'!AG61)="異"),REPLACE('（拒絶理由引用・登録時参考文献の抽出）'!AG61,1,31,""),"")</f>
        <v/>
      </c>
      <c r="AE61" t="str">
        <f>IF(OR(LEFT('（拒絶理由引用・登録時参考文献の抽出）'!AH61)="拒",LEFT('（拒絶理由引用・登録時参考文献の抽出）'!AH61)="異"),REPLACE('（拒絶理由引用・登録時参考文献の抽出）'!AH61,1,31,""),"")</f>
        <v/>
      </c>
      <c r="AF61" t="str">
        <f>IF(OR(LEFT('（拒絶理由引用・登録時参考文献の抽出）'!AI61)="拒",LEFT('（拒絶理由引用・登録時参考文献の抽出）'!AI61)="異"),REPLACE('（拒絶理由引用・登録時参考文献の抽出）'!AI61,1,31,""),"")</f>
        <v/>
      </c>
      <c r="AG61" t="str">
        <f>IF(OR(LEFT('（拒絶理由引用・登録時参考文献の抽出）'!AJ61)="拒",LEFT('（拒絶理由引用・登録時参考文献の抽出）'!AJ61)="異"),REPLACE('（拒絶理由引用・登録時参考文献の抽出）'!AJ61,1,31,""),"")</f>
        <v/>
      </c>
      <c r="AH61" t="str">
        <f>IF(OR(LEFT('（拒絶理由引用・登録時参考文献の抽出）'!AK61)="拒",LEFT('（拒絶理由引用・登録時参考文献の抽出）'!AK61)="異"),REPLACE('（拒絶理由引用・登録時参考文献の抽出）'!AK61,1,31,""),"")</f>
        <v/>
      </c>
      <c r="AI61" t="str">
        <f>IF(OR(LEFT('（拒絶理由引用・登録時参考文献の抽出）'!AL61)="拒",LEFT('（拒絶理由引用・登録時参考文献の抽出）'!AL61)="異"),REPLACE('（拒絶理由引用・登録時参考文献の抽出）'!AL61,1,31,""),"")</f>
        <v/>
      </c>
      <c r="AJ61" t="str">
        <f>IF(OR(LEFT('（拒絶理由引用・登録時参考文献の抽出）'!AM61)="拒",LEFT('（拒絶理由引用・登録時参考文献の抽出）'!AM61)="異"),REPLACE('（拒絶理由引用・登録時参考文献の抽出）'!AM61,1,31,""),"")</f>
        <v/>
      </c>
      <c r="AK61" t="str">
        <f>IF(OR(LEFT('（拒絶理由引用・登録時参考文献の抽出）'!AN61)="拒",LEFT('（拒絶理由引用・登録時参考文献の抽出）'!AN61)="異"),REPLACE('（拒絶理由引用・登録時参考文献の抽出）'!AN61,1,31,""),"")</f>
        <v/>
      </c>
      <c r="AL61" t="str">
        <f>IF(OR(LEFT('（拒絶理由引用・登録時参考文献の抽出）'!AO61)="拒",LEFT('（拒絶理由引用・登録時参考文献の抽出）'!AO61)="異"),REPLACE('（拒絶理由引用・登録時参考文献の抽出）'!AO61,1,31,""),"")</f>
        <v/>
      </c>
      <c r="AM61" t="str">
        <f>IF(OR(LEFT('（拒絶理由引用・登録時参考文献の抽出）'!AP61)="拒",LEFT('（拒絶理由引用・登録時参考文献の抽出）'!AP61)="異"),REPLACE('（拒絶理由引用・登録時参考文献の抽出）'!AP61,1,31,""),"")</f>
        <v/>
      </c>
      <c r="AN61" t="str">
        <f>IF(OR(LEFT('（拒絶理由引用・登録時参考文献の抽出）'!AQ61)="拒",LEFT('（拒絶理由引用・登録時参考文献の抽出）'!AQ61)="異"),REPLACE('（拒絶理由引用・登録時参考文献の抽出）'!AQ61,1,31,""),"")</f>
        <v/>
      </c>
      <c r="AO61" t="str">
        <f>IF(OR(LEFT('（拒絶理由引用・登録時参考文献の抽出）'!AR61)="拒",LEFT('（拒絶理由引用・登録時参考文献の抽出）'!AR61)="異"),REPLACE('（拒絶理由引用・登録時参考文献の抽出）'!AR61,1,31,""),"")</f>
        <v/>
      </c>
      <c r="AP61" t="str">
        <f>IF(OR(LEFT('（拒絶理由引用・登録時参考文献の抽出）'!AS61)="拒",LEFT('（拒絶理由引用・登録時参考文献の抽出）'!AS61)="異"),REPLACE('（拒絶理由引用・登録時参考文献の抽出）'!AS61,1,31,""),"")</f>
        <v/>
      </c>
      <c r="AQ61" t="str">
        <f>IF(OR(LEFT('（拒絶理由引用・登録時参考文献の抽出）'!AT61)="拒",LEFT('（拒絶理由引用・登録時参考文献の抽出）'!AT61)="異"),REPLACE('（拒絶理由引用・登録時参考文献の抽出）'!AT61,1,31,""),"")</f>
        <v/>
      </c>
      <c r="AR61" t="str">
        <f>IF(OR(LEFT('（拒絶理由引用・登録時参考文献の抽出）'!AU61)="拒",LEFT('（拒絶理由引用・登録時参考文献の抽出）'!AU61)="異"),REPLACE('（拒絶理由引用・登録時参考文献の抽出）'!AU61,1,31,""),"")</f>
        <v/>
      </c>
      <c r="AS61" t="str">
        <f>IF(OR(LEFT('（拒絶理由引用・登録時参考文献の抽出）'!AV61)="拒",LEFT('（拒絶理由引用・登録時参考文献の抽出）'!AV61)="異"),REPLACE('（拒絶理由引用・登録時参考文献の抽出）'!AV61,1,31,""),"")</f>
        <v/>
      </c>
      <c r="AT61" t="str">
        <f>IF(OR(LEFT('（拒絶理由引用・登録時参考文献の抽出）'!AW61)="拒",LEFT('（拒絶理由引用・登録時参考文献の抽出）'!AW61)="異"),REPLACE('（拒絶理由引用・登録時参考文献の抽出）'!AW61,1,31,""),"")</f>
        <v/>
      </c>
      <c r="AU61" t="str">
        <f>IF(OR(LEFT('（拒絶理由引用・登録時参考文献の抽出）'!AX61)="拒",LEFT('（拒絶理由引用・登録時参考文献の抽出）'!AX61)="異"),REPLACE('（拒絶理由引用・登録時参考文献の抽出）'!AX61,1,31,""),"")</f>
        <v/>
      </c>
      <c r="AV61" t="str">
        <f>IF(OR(LEFT('（拒絶理由引用・登録時参考文献の抽出）'!AY61)="拒",LEFT('（拒絶理由引用・登録時参考文献の抽出）'!AY61)="異"),REPLACE('（拒絶理由引用・登録時参考文献の抽出）'!AY61,1,31,""),"")</f>
        <v/>
      </c>
      <c r="AW61" t="str">
        <f>IF(OR(LEFT('（拒絶理由引用・登録時参考文献の抽出）'!AZ61)="拒",LEFT('（拒絶理由引用・登録時参考文献の抽出）'!AZ61)="異"),REPLACE('（拒絶理由引用・登録時参考文献の抽出）'!AZ61,1,31,""),"")</f>
        <v/>
      </c>
    </row>
    <row r="62" spans="1:49" x14ac:dyDescent="0.15">
      <c r="A62" s="7" t="s">
        <v>321</v>
      </c>
      <c r="B62" t="str">
        <f>IF(OR(LEFT('（拒絶理由引用・登録時参考文献の抽出）'!E62)="拒",LEFT('（拒絶理由引用・登録時参考文献の抽出）'!E62)="異"),REPLACE('（拒絶理由引用・登録時参考文献の抽出）'!E62,1,31,""),"")</f>
        <v>実開平04-125575</v>
      </c>
      <c r="C62" t="str">
        <f>IF(OR(LEFT('（拒絶理由引用・登録時参考文献の抽出）'!F62)="拒",LEFT('（拒絶理由引用・登録時参考文献の抽出）'!F62)="異"),REPLACE('（拒絶理由引用・登録時参考文献の抽出）'!F62,1,31,""),"")</f>
        <v/>
      </c>
      <c r="D62" t="str">
        <f>IF(OR(LEFT('（拒絶理由引用・登録時参考文献の抽出）'!G62)="拒",LEFT('（拒絶理由引用・登録時参考文献の抽出）'!G62)="異"),REPLACE('（拒絶理由引用・登録時参考文献の抽出）'!G62,1,31,""),"")</f>
        <v/>
      </c>
      <c r="E62" t="str">
        <f>IF(OR(LEFT('（拒絶理由引用・登録時参考文献の抽出）'!H62)="拒",LEFT('（拒絶理由引用・登録時参考文献の抽出）'!H62)="異"),REPLACE('（拒絶理由引用・登録時参考文献の抽出）'!H62,1,31,""),"")</f>
        <v/>
      </c>
      <c r="F62" t="str">
        <f>IF(OR(LEFT('（拒絶理由引用・登録時参考文献の抽出）'!I62)="拒",LEFT('（拒絶理由引用・登録時参考文献の抽出）'!I62)="異"),REPLACE('（拒絶理由引用・登録時参考文献の抽出）'!I62,1,31,""),"")</f>
        <v/>
      </c>
      <c r="G62" t="str">
        <f>IF(OR(LEFT('（拒絶理由引用・登録時参考文献の抽出）'!J62)="拒",LEFT('（拒絶理由引用・登録時参考文献の抽出）'!J62)="異"),REPLACE('（拒絶理由引用・登録時参考文献の抽出）'!J62,1,31,""),"")</f>
        <v/>
      </c>
      <c r="H62" t="str">
        <f>IF(OR(LEFT('（拒絶理由引用・登録時参考文献の抽出）'!K62)="拒",LEFT('（拒絶理由引用・登録時参考文献の抽出）'!K62)="異"),REPLACE('（拒絶理由引用・登録時参考文献の抽出）'!K62,1,31,""),"")</f>
        <v/>
      </c>
      <c r="I62" t="str">
        <f>IF(OR(LEFT('（拒絶理由引用・登録時参考文献の抽出）'!L62)="拒",LEFT('（拒絶理由引用・登録時参考文献の抽出）'!L62)="異"),REPLACE('（拒絶理由引用・登録時参考文献の抽出）'!L62,1,31,""),"")</f>
        <v/>
      </c>
      <c r="J62" t="str">
        <f>IF(OR(LEFT('（拒絶理由引用・登録時参考文献の抽出）'!M62)="拒",LEFT('（拒絶理由引用・登録時参考文献の抽出）'!M62)="異"),REPLACE('（拒絶理由引用・登録時参考文献の抽出）'!M62,1,31,""),"")</f>
        <v/>
      </c>
      <c r="K62" t="str">
        <f>IF(OR(LEFT('（拒絶理由引用・登録時参考文献の抽出）'!N62)="拒",LEFT('（拒絶理由引用・登録時参考文献の抽出）'!N62)="異"),REPLACE('（拒絶理由引用・登録時参考文献の抽出）'!N62,1,31,""),"")</f>
        <v/>
      </c>
      <c r="L62" t="str">
        <f>IF(OR(LEFT('（拒絶理由引用・登録時参考文献の抽出）'!O62)="拒",LEFT('（拒絶理由引用・登録時参考文献の抽出）'!O62)="異"),REPLACE('（拒絶理由引用・登録時参考文献の抽出）'!O62,1,31,""),"")</f>
        <v/>
      </c>
      <c r="M62" t="str">
        <f>IF(OR(LEFT('（拒絶理由引用・登録時参考文献の抽出）'!P62)="拒",LEFT('（拒絶理由引用・登録時参考文献の抽出）'!P62)="異"),REPLACE('（拒絶理由引用・登録時参考文献の抽出）'!P62,1,31,""),"")</f>
        <v/>
      </c>
      <c r="N62" t="str">
        <f>IF(OR(LEFT('（拒絶理由引用・登録時参考文献の抽出）'!Q62)="拒",LEFT('（拒絶理由引用・登録時参考文献の抽出）'!Q62)="異"),REPLACE('（拒絶理由引用・登録時参考文献の抽出）'!Q62,1,31,""),"")</f>
        <v/>
      </c>
      <c r="O62" t="str">
        <f>IF(OR(LEFT('（拒絶理由引用・登録時参考文献の抽出）'!R62)="拒",LEFT('（拒絶理由引用・登録時参考文献の抽出）'!R62)="異"),REPLACE('（拒絶理由引用・登録時参考文献の抽出）'!R62,1,31,""),"")</f>
        <v/>
      </c>
      <c r="P62" t="str">
        <f>IF(OR(LEFT('（拒絶理由引用・登録時参考文献の抽出）'!S62)="拒",LEFT('（拒絶理由引用・登録時参考文献の抽出）'!S62)="異"),REPLACE('（拒絶理由引用・登録時参考文献の抽出）'!S62,1,31,""),"")</f>
        <v/>
      </c>
      <c r="Q62" t="str">
        <f>IF(OR(LEFT('（拒絶理由引用・登録時参考文献の抽出）'!T62)="拒",LEFT('（拒絶理由引用・登録時参考文献の抽出）'!T62)="異"),REPLACE('（拒絶理由引用・登録時参考文献の抽出）'!T62,1,31,""),"")</f>
        <v/>
      </c>
      <c r="R62" t="str">
        <f>IF(OR(LEFT('（拒絶理由引用・登録時参考文献の抽出）'!U62)="拒",LEFT('（拒絶理由引用・登録時参考文献の抽出）'!U62)="異"),REPLACE('（拒絶理由引用・登録時参考文献の抽出）'!U62,1,31,""),"")</f>
        <v/>
      </c>
      <c r="S62" t="str">
        <f>IF(OR(LEFT('（拒絶理由引用・登録時参考文献の抽出）'!V62)="拒",LEFT('（拒絶理由引用・登録時参考文献の抽出）'!V62)="異"),REPLACE('（拒絶理由引用・登録時参考文献の抽出）'!V62,1,31,""),"")</f>
        <v/>
      </c>
      <c r="T62" t="str">
        <f>IF(OR(LEFT('（拒絶理由引用・登録時参考文献の抽出）'!W62)="拒",LEFT('（拒絶理由引用・登録時参考文献の抽出）'!W62)="異"),REPLACE('（拒絶理由引用・登録時参考文献の抽出）'!W62,1,31,""),"")</f>
        <v/>
      </c>
      <c r="U62" t="str">
        <f>IF(OR(LEFT('（拒絶理由引用・登録時参考文献の抽出）'!X62)="拒",LEFT('（拒絶理由引用・登録時参考文献の抽出）'!X62)="異"),REPLACE('（拒絶理由引用・登録時参考文献の抽出）'!X62,1,31,""),"")</f>
        <v/>
      </c>
      <c r="V62" t="str">
        <f>IF(OR(LEFT('（拒絶理由引用・登録時参考文献の抽出）'!Y62)="拒",LEFT('（拒絶理由引用・登録時参考文献の抽出）'!Y62)="異"),REPLACE('（拒絶理由引用・登録時参考文献の抽出）'!Y62,1,31,""),"")</f>
        <v/>
      </c>
      <c r="W62" t="str">
        <f>IF(OR(LEFT('（拒絶理由引用・登録時参考文献の抽出）'!Z62)="拒",LEFT('（拒絶理由引用・登録時参考文献の抽出）'!Z62)="異"),REPLACE('（拒絶理由引用・登録時参考文献の抽出）'!Z62,1,31,""),"")</f>
        <v/>
      </c>
      <c r="X62" t="str">
        <f>IF(OR(LEFT('（拒絶理由引用・登録時参考文献の抽出）'!AA62)="拒",LEFT('（拒絶理由引用・登録時参考文献の抽出）'!AA62)="異"),REPLACE('（拒絶理由引用・登録時参考文献の抽出）'!AA62,1,31,""),"")</f>
        <v/>
      </c>
      <c r="Y62" t="str">
        <f>IF(OR(LEFT('（拒絶理由引用・登録時参考文献の抽出）'!AB62)="拒",LEFT('（拒絶理由引用・登録時参考文献の抽出）'!AB62)="異"),REPLACE('（拒絶理由引用・登録時参考文献の抽出）'!AB62,1,31,""),"")</f>
        <v/>
      </c>
      <c r="Z62" t="str">
        <f>IF(OR(LEFT('（拒絶理由引用・登録時参考文献の抽出）'!AC62)="拒",LEFT('（拒絶理由引用・登録時参考文献の抽出）'!AC62)="異"),REPLACE('（拒絶理由引用・登録時参考文献の抽出）'!AC62,1,31,""),"")</f>
        <v/>
      </c>
      <c r="AA62" t="str">
        <f>IF(OR(LEFT('（拒絶理由引用・登録時参考文献の抽出）'!AD62)="拒",LEFT('（拒絶理由引用・登録時参考文献の抽出）'!AD62)="異"),REPLACE('（拒絶理由引用・登録時参考文献の抽出）'!AD62,1,31,""),"")</f>
        <v/>
      </c>
      <c r="AB62" t="str">
        <f>IF(OR(LEFT('（拒絶理由引用・登録時参考文献の抽出）'!AE62)="拒",LEFT('（拒絶理由引用・登録時参考文献の抽出）'!AE62)="異"),REPLACE('（拒絶理由引用・登録時参考文献の抽出）'!AE62,1,31,""),"")</f>
        <v/>
      </c>
      <c r="AC62" t="str">
        <f>IF(OR(LEFT('（拒絶理由引用・登録時参考文献の抽出）'!AF62)="拒",LEFT('（拒絶理由引用・登録時参考文献の抽出）'!AF62)="異"),REPLACE('（拒絶理由引用・登録時参考文献の抽出）'!AF62,1,31,""),"")</f>
        <v/>
      </c>
      <c r="AD62" t="str">
        <f>IF(OR(LEFT('（拒絶理由引用・登録時参考文献の抽出）'!AG62)="拒",LEFT('（拒絶理由引用・登録時参考文献の抽出）'!AG62)="異"),REPLACE('（拒絶理由引用・登録時参考文献の抽出）'!AG62,1,31,""),"")</f>
        <v/>
      </c>
      <c r="AE62" t="str">
        <f>IF(OR(LEFT('（拒絶理由引用・登録時参考文献の抽出）'!AH62)="拒",LEFT('（拒絶理由引用・登録時参考文献の抽出）'!AH62)="異"),REPLACE('（拒絶理由引用・登録時参考文献の抽出）'!AH62,1,31,""),"")</f>
        <v/>
      </c>
      <c r="AF62" t="str">
        <f>IF(OR(LEFT('（拒絶理由引用・登録時参考文献の抽出）'!AI62)="拒",LEFT('（拒絶理由引用・登録時参考文献の抽出）'!AI62)="異"),REPLACE('（拒絶理由引用・登録時参考文献の抽出）'!AI62,1,31,""),"")</f>
        <v/>
      </c>
      <c r="AG62" t="str">
        <f>IF(OR(LEFT('（拒絶理由引用・登録時参考文献の抽出）'!AJ62)="拒",LEFT('（拒絶理由引用・登録時参考文献の抽出）'!AJ62)="異"),REPLACE('（拒絶理由引用・登録時参考文献の抽出）'!AJ62,1,31,""),"")</f>
        <v/>
      </c>
      <c r="AH62" t="str">
        <f>IF(OR(LEFT('（拒絶理由引用・登録時参考文献の抽出）'!AK62)="拒",LEFT('（拒絶理由引用・登録時参考文献の抽出）'!AK62)="異"),REPLACE('（拒絶理由引用・登録時参考文献の抽出）'!AK62,1,31,""),"")</f>
        <v/>
      </c>
      <c r="AI62" t="str">
        <f>IF(OR(LEFT('（拒絶理由引用・登録時参考文献の抽出）'!AL62)="拒",LEFT('（拒絶理由引用・登録時参考文献の抽出）'!AL62)="異"),REPLACE('（拒絶理由引用・登録時参考文献の抽出）'!AL62,1,31,""),"")</f>
        <v/>
      </c>
      <c r="AJ62" t="str">
        <f>IF(OR(LEFT('（拒絶理由引用・登録時参考文献の抽出）'!AM62)="拒",LEFT('（拒絶理由引用・登録時参考文献の抽出）'!AM62)="異"),REPLACE('（拒絶理由引用・登録時参考文献の抽出）'!AM62,1,31,""),"")</f>
        <v/>
      </c>
      <c r="AK62" t="str">
        <f>IF(OR(LEFT('（拒絶理由引用・登録時参考文献の抽出）'!AN62)="拒",LEFT('（拒絶理由引用・登録時参考文献の抽出）'!AN62)="異"),REPLACE('（拒絶理由引用・登録時参考文献の抽出）'!AN62,1,31,""),"")</f>
        <v/>
      </c>
      <c r="AL62" t="str">
        <f>IF(OR(LEFT('（拒絶理由引用・登録時参考文献の抽出）'!AO62)="拒",LEFT('（拒絶理由引用・登録時参考文献の抽出）'!AO62)="異"),REPLACE('（拒絶理由引用・登録時参考文献の抽出）'!AO62,1,31,""),"")</f>
        <v/>
      </c>
      <c r="AM62" t="str">
        <f>IF(OR(LEFT('（拒絶理由引用・登録時参考文献の抽出）'!AP62)="拒",LEFT('（拒絶理由引用・登録時参考文献の抽出）'!AP62)="異"),REPLACE('（拒絶理由引用・登録時参考文献の抽出）'!AP62,1,31,""),"")</f>
        <v/>
      </c>
      <c r="AN62" t="str">
        <f>IF(OR(LEFT('（拒絶理由引用・登録時参考文献の抽出）'!AQ62)="拒",LEFT('（拒絶理由引用・登録時参考文献の抽出）'!AQ62)="異"),REPLACE('（拒絶理由引用・登録時参考文献の抽出）'!AQ62,1,31,""),"")</f>
        <v/>
      </c>
      <c r="AO62" t="str">
        <f>IF(OR(LEFT('（拒絶理由引用・登録時参考文献の抽出）'!AR62)="拒",LEFT('（拒絶理由引用・登録時参考文献の抽出）'!AR62)="異"),REPLACE('（拒絶理由引用・登録時参考文献の抽出）'!AR62,1,31,""),"")</f>
        <v/>
      </c>
      <c r="AP62" t="str">
        <f>IF(OR(LEFT('（拒絶理由引用・登録時参考文献の抽出）'!AS62)="拒",LEFT('（拒絶理由引用・登録時参考文献の抽出）'!AS62)="異"),REPLACE('（拒絶理由引用・登録時参考文献の抽出）'!AS62,1,31,""),"")</f>
        <v/>
      </c>
      <c r="AQ62" t="str">
        <f>IF(OR(LEFT('（拒絶理由引用・登録時参考文献の抽出）'!AT62)="拒",LEFT('（拒絶理由引用・登録時参考文献の抽出）'!AT62)="異"),REPLACE('（拒絶理由引用・登録時参考文献の抽出）'!AT62,1,31,""),"")</f>
        <v/>
      </c>
      <c r="AR62" t="str">
        <f>IF(OR(LEFT('（拒絶理由引用・登録時参考文献の抽出）'!AU62)="拒",LEFT('（拒絶理由引用・登録時参考文献の抽出）'!AU62)="異"),REPLACE('（拒絶理由引用・登録時参考文献の抽出）'!AU62,1,31,""),"")</f>
        <v/>
      </c>
      <c r="AS62" t="str">
        <f>IF(OR(LEFT('（拒絶理由引用・登録時参考文献の抽出）'!AV62)="拒",LEFT('（拒絶理由引用・登録時参考文献の抽出）'!AV62)="異"),REPLACE('（拒絶理由引用・登録時参考文献の抽出）'!AV62,1,31,""),"")</f>
        <v/>
      </c>
      <c r="AT62" t="str">
        <f>IF(OR(LEFT('（拒絶理由引用・登録時参考文献の抽出）'!AW62)="拒",LEFT('（拒絶理由引用・登録時参考文献の抽出）'!AW62)="異"),REPLACE('（拒絶理由引用・登録時参考文献の抽出）'!AW62,1,31,""),"")</f>
        <v/>
      </c>
      <c r="AU62" t="str">
        <f>IF(OR(LEFT('（拒絶理由引用・登録時参考文献の抽出）'!AX62)="拒",LEFT('（拒絶理由引用・登録時参考文献の抽出）'!AX62)="異"),REPLACE('（拒絶理由引用・登録時参考文献の抽出）'!AX62,1,31,""),"")</f>
        <v/>
      </c>
      <c r="AV62" t="str">
        <f>IF(OR(LEFT('（拒絶理由引用・登録時参考文献の抽出）'!AY62)="拒",LEFT('（拒絶理由引用・登録時参考文献の抽出）'!AY62)="異"),REPLACE('（拒絶理由引用・登録時参考文献の抽出）'!AY62,1,31,""),"")</f>
        <v/>
      </c>
      <c r="AW62" t="str">
        <f>IF(OR(LEFT('（拒絶理由引用・登録時参考文献の抽出）'!AZ62)="拒",LEFT('（拒絶理由引用・登録時参考文献の抽出）'!AZ62)="異"),REPLACE('（拒絶理由引用・登録時参考文献の抽出）'!AZ62,1,31,""),"")</f>
        <v/>
      </c>
    </row>
    <row r="63" spans="1:49" x14ac:dyDescent="0.15">
      <c r="A63" s="7" t="s">
        <v>327</v>
      </c>
      <c r="B63" t="str">
        <f>IF(OR(LEFT('（拒絶理由引用・登録時参考文献の抽出）'!E63)="拒",LEFT('（拒絶理由引用・登録時参考文献の抽出）'!E63)="異"),REPLACE('（拒絶理由引用・登録時参考文献の抽出）'!E63,1,31,""),"")</f>
        <v>特開平05-174249</v>
      </c>
      <c r="C63" t="str">
        <f>IF(OR(LEFT('（拒絶理由引用・登録時参考文献の抽出）'!F63)="拒",LEFT('（拒絶理由引用・登録時参考文献の抽出）'!F63)="異"),REPLACE('（拒絶理由引用・登録時参考文献の抽出）'!F63,1,31,""),"")</f>
        <v>特開平07-282356</v>
      </c>
      <c r="D63" t="str">
        <f>IF(OR(LEFT('（拒絶理由引用・登録時参考文献の抽出）'!G63)="拒",LEFT('（拒絶理由引用・登録時参考文献の抽出）'!G63)="異"),REPLACE('（拒絶理由引用・登録時参考文献の抽出）'!G63,1,31,""),"")</f>
        <v/>
      </c>
      <c r="E63" t="str">
        <f>IF(OR(LEFT('（拒絶理由引用・登録時参考文献の抽出）'!H63)="拒",LEFT('（拒絶理由引用・登録時参考文献の抽出）'!H63)="異"),REPLACE('（拒絶理由引用・登録時参考文献の抽出）'!H63,1,31,""),"")</f>
        <v/>
      </c>
      <c r="F63" t="str">
        <f>IF(OR(LEFT('（拒絶理由引用・登録時参考文献の抽出）'!I63)="拒",LEFT('（拒絶理由引用・登録時参考文献の抽出）'!I63)="異"),REPLACE('（拒絶理由引用・登録時参考文献の抽出）'!I63,1,31,""),"")</f>
        <v/>
      </c>
      <c r="G63" t="str">
        <f>IF(OR(LEFT('（拒絶理由引用・登録時参考文献の抽出）'!J63)="拒",LEFT('（拒絶理由引用・登録時参考文献の抽出）'!J63)="異"),REPLACE('（拒絶理由引用・登録時参考文献の抽出）'!J63,1,31,""),"")</f>
        <v/>
      </c>
      <c r="H63" t="str">
        <f>IF(OR(LEFT('（拒絶理由引用・登録時参考文献の抽出）'!K63)="拒",LEFT('（拒絶理由引用・登録時参考文献の抽出）'!K63)="異"),REPLACE('（拒絶理由引用・登録時参考文献の抽出）'!K63,1,31,""),"")</f>
        <v/>
      </c>
      <c r="I63" t="str">
        <f>IF(OR(LEFT('（拒絶理由引用・登録時参考文献の抽出）'!L63)="拒",LEFT('（拒絶理由引用・登録時参考文献の抽出）'!L63)="異"),REPLACE('（拒絶理由引用・登録時参考文献の抽出）'!L63,1,31,""),"")</f>
        <v/>
      </c>
      <c r="J63" t="str">
        <f>IF(OR(LEFT('（拒絶理由引用・登録時参考文献の抽出）'!M63)="拒",LEFT('（拒絶理由引用・登録時参考文献の抽出）'!M63)="異"),REPLACE('（拒絶理由引用・登録時参考文献の抽出）'!M63,1,31,""),"")</f>
        <v/>
      </c>
      <c r="K63" t="str">
        <f>IF(OR(LEFT('（拒絶理由引用・登録時参考文献の抽出）'!N63)="拒",LEFT('（拒絶理由引用・登録時参考文献の抽出）'!N63)="異"),REPLACE('（拒絶理由引用・登録時参考文献の抽出）'!N63,1,31,""),"")</f>
        <v/>
      </c>
      <c r="L63" t="str">
        <f>IF(OR(LEFT('（拒絶理由引用・登録時参考文献の抽出）'!O63)="拒",LEFT('（拒絶理由引用・登録時参考文献の抽出）'!O63)="異"),REPLACE('（拒絶理由引用・登録時参考文献の抽出）'!O63,1,31,""),"")</f>
        <v/>
      </c>
      <c r="M63" t="str">
        <f>IF(OR(LEFT('（拒絶理由引用・登録時参考文献の抽出）'!P63)="拒",LEFT('（拒絶理由引用・登録時参考文献の抽出）'!P63)="異"),REPLACE('（拒絶理由引用・登録時参考文献の抽出）'!P63,1,31,""),"")</f>
        <v/>
      </c>
      <c r="N63" t="str">
        <f>IF(OR(LEFT('（拒絶理由引用・登録時参考文献の抽出）'!Q63)="拒",LEFT('（拒絶理由引用・登録時参考文献の抽出）'!Q63)="異"),REPLACE('（拒絶理由引用・登録時参考文献の抽出）'!Q63,1,31,""),"")</f>
        <v/>
      </c>
      <c r="O63" t="str">
        <f>IF(OR(LEFT('（拒絶理由引用・登録時参考文献の抽出）'!R63)="拒",LEFT('（拒絶理由引用・登録時参考文献の抽出）'!R63)="異"),REPLACE('（拒絶理由引用・登録時参考文献の抽出）'!R63,1,31,""),"")</f>
        <v/>
      </c>
      <c r="P63" t="str">
        <f>IF(OR(LEFT('（拒絶理由引用・登録時参考文献の抽出）'!S63)="拒",LEFT('（拒絶理由引用・登録時参考文献の抽出）'!S63)="異"),REPLACE('（拒絶理由引用・登録時参考文献の抽出）'!S63,1,31,""),"")</f>
        <v/>
      </c>
      <c r="Q63" t="str">
        <f>IF(OR(LEFT('（拒絶理由引用・登録時参考文献の抽出）'!T63)="拒",LEFT('（拒絶理由引用・登録時参考文献の抽出）'!T63)="異"),REPLACE('（拒絶理由引用・登録時参考文献の抽出）'!T63,1,31,""),"")</f>
        <v/>
      </c>
      <c r="R63" t="str">
        <f>IF(OR(LEFT('（拒絶理由引用・登録時参考文献の抽出）'!U63)="拒",LEFT('（拒絶理由引用・登録時参考文献の抽出）'!U63)="異"),REPLACE('（拒絶理由引用・登録時参考文献の抽出）'!U63,1,31,""),"")</f>
        <v/>
      </c>
      <c r="S63" t="str">
        <f>IF(OR(LEFT('（拒絶理由引用・登録時参考文献の抽出）'!V63)="拒",LEFT('（拒絶理由引用・登録時参考文献の抽出）'!V63)="異"),REPLACE('（拒絶理由引用・登録時参考文献の抽出）'!V63,1,31,""),"")</f>
        <v/>
      </c>
      <c r="T63" t="str">
        <f>IF(OR(LEFT('（拒絶理由引用・登録時参考文献の抽出）'!W63)="拒",LEFT('（拒絶理由引用・登録時参考文献の抽出）'!W63)="異"),REPLACE('（拒絶理由引用・登録時参考文献の抽出）'!W63,1,31,""),"")</f>
        <v/>
      </c>
      <c r="U63" t="str">
        <f>IF(OR(LEFT('（拒絶理由引用・登録時参考文献の抽出）'!X63)="拒",LEFT('（拒絶理由引用・登録時参考文献の抽出）'!X63)="異"),REPLACE('（拒絶理由引用・登録時参考文献の抽出）'!X63,1,31,""),"")</f>
        <v/>
      </c>
      <c r="V63" t="str">
        <f>IF(OR(LEFT('（拒絶理由引用・登録時参考文献の抽出）'!Y63)="拒",LEFT('（拒絶理由引用・登録時参考文献の抽出）'!Y63)="異"),REPLACE('（拒絶理由引用・登録時参考文献の抽出）'!Y63,1,31,""),"")</f>
        <v/>
      </c>
      <c r="W63" t="str">
        <f>IF(OR(LEFT('（拒絶理由引用・登録時参考文献の抽出）'!Z63)="拒",LEFT('（拒絶理由引用・登録時参考文献の抽出）'!Z63)="異"),REPLACE('（拒絶理由引用・登録時参考文献の抽出）'!Z63,1,31,""),"")</f>
        <v/>
      </c>
      <c r="X63" t="str">
        <f>IF(OR(LEFT('（拒絶理由引用・登録時参考文献の抽出）'!AA63)="拒",LEFT('（拒絶理由引用・登録時参考文献の抽出）'!AA63)="異"),REPLACE('（拒絶理由引用・登録時参考文献の抽出）'!AA63,1,31,""),"")</f>
        <v/>
      </c>
      <c r="Y63" t="str">
        <f>IF(OR(LEFT('（拒絶理由引用・登録時参考文献の抽出）'!AB63)="拒",LEFT('（拒絶理由引用・登録時参考文献の抽出）'!AB63)="異"),REPLACE('（拒絶理由引用・登録時参考文献の抽出）'!AB63,1,31,""),"")</f>
        <v/>
      </c>
      <c r="Z63" t="str">
        <f>IF(OR(LEFT('（拒絶理由引用・登録時参考文献の抽出）'!AC63)="拒",LEFT('（拒絶理由引用・登録時参考文献の抽出）'!AC63)="異"),REPLACE('（拒絶理由引用・登録時参考文献の抽出）'!AC63,1,31,""),"")</f>
        <v/>
      </c>
      <c r="AA63" t="str">
        <f>IF(OR(LEFT('（拒絶理由引用・登録時参考文献の抽出）'!AD63)="拒",LEFT('（拒絶理由引用・登録時参考文献の抽出）'!AD63)="異"),REPLACE('（拒絶理由引用・登録時参考文献の抽出）'!AD63,1,31,""),"")</f>
        <v/>
      </c>
      <c r="AB63" t="str">
        <f>IF(OR(LEFT('（拒絶理由引用・登録時参考文献の抽出）'!AE63)="拒",LEFT('（拒絶理由引用・登録時参考文献の抽出）'!AE63)="異"),REPLACE('（拒絶理由引用・登録時参考文献の抽出）'!AE63,1,31,""),"")</f>
        <v/>
      </c>
      <c r="AC63" t="str">
        <f>IF(OR(LEFT('（拒絶理由引用・登録時参考文献の抽出）'!AF63)="拒",LEFT('（拒絶理由引用・登録時参考文献の抽出）'!AF63)="異"),REPLACE('（拒絶理由引用・登録時参考文献の抽出）'!AF63,1,31,""),"")</f>
        <v/>
      </c>
      <c r="AD63" t="str">
        <f>IF(OR(LEFT('（拒絶理由引用・登録時参考文献の抽出）'!AG63)="拒",LEFT('（拒絶理由引用・登録時参考文献の抽出）'!AG63)="異"),REPLACE('（拒絶理由引用・登録時参考文献の抽出）'!AG63,1,31,""),"")</f>
        <v/>
      </c>
      <c r="AE63" t="str">
        <f>IF(OR(LEFT('（拒絶理由引用・登録時参考文献の抽出）'!AH63)="拒",LEFT('（拒絶理由引用・登録時参考文献の抽出）'!AH63)="異"),REPLACE('（拒絶理由引用・登録時参考文献の抽出）'!AH63,1,31,""),"")</f>
        <v/>
      </c>
      <c r="AF63" t="str">
        <f>IF(OR(LEFT('（拒絶理由引用・登録時参考文献の抽出）'!AI63)="拒",LEFT('（拒絶理由引用・登録時参考文献の抽出）'!AI63)="異"),REPLACE('（拒絶理由引用・登録時参考文献の抽出）'!AI63,1,31,""),"")</f>
        <v/>
      </c>
      <c r="AG63" t="str">
        <f>IF(OR(LEFT('（拒絶理由引用・登録時参考文献の抽出）'!AJ63)="拒",LEFT('（拒絶理由引用・登録時参考文献の抽出）'!AJ63)="異"),REPLACE('（拒絶理由引用・登録時参考文献の抽出）'!AJ63,1,31,""),"")</f>
        <v/>
      </c>
      <c r="AH63" t="str">
        <f>IF(OR(LEFT('（拒絶理由引用・登録時参考文献の抽出）'!AK63)="拒",LEFT('（拒絶理由引用・登録時参考文献の抽出）'!AK63)="異"),REPLACE('（拒絶理由引用・登録時参考文献の抽出）'!AK63,1,31,""),"")</f>
        <v/>
      </c>
      <c r="AI63" t="str">
        <f>IF(OR(LEFT('（拒絶理由引用・登録時参考文献の抽出）'!AL63)="拒",LEFT('（拒絶理由引用・登録時参考文献の抽出）'!AL63)="異"),REPLACE('（拒絶理由引用・登録時参考文献の抽出）'!AL63,1,31,""),"")</f>
        <v/>
      </c>
      <c r="AJ63" t="str">
        <f>IF(OR(LEFT('（拒絶理由引用・登録時参考文献の抽出）'!AM63)="拒",LEFT('（拒絶理由引用・登録時参考文献の抽出）'!AM63)="異"),REPLACE('（拒絶理由引用・登録時参考文献の抽出）'!AM63,1,31,""),"")</f>
        <v/>
      </c>
      <c r="AK63" t="str">
        <f>IF(OR(LEFT('（拒絶理由引用・登録時参考文献の抽出）'!AN63)="拒",LEFT('（拒絶理由引用・登録時参考文献の抽出）'!AN63)="異"),REPLACE('（拒絶理由引用・登録時参考文献の抽出）'!AN63,1,31,""),"")</f>
        <v/>
      </c>
      <c r="AL63" t="str">
        <f>IF(OR(LEFT('（拒絶理由引用・登録時参考文献の抽出）'!AO63)="拒",LEFT('（拒絶理由引用・登録時参考文献の抽出）'!AO63)="異"),REPLACE('（拒絶理由引用・登録時参考文献の抽出）'!AO63,1,31,""),"")</f>
        <v/>
      </c>
      <c r="AM63" t="str">
        <f>IF(OR(LEFT('（拒絶理由引用・登録時参考文献の抽出）'!AP63)="拒",LEFT('（拒絶理由引用・登録時参考文献の抽出）'!AP63)="異"),REPLACE('（拒絶理由引用・登録時参考文献の抽出）'!AP63,1,31,""),"")</f>
        <v/>
      </c>
      <c r="AN63" t="str">
        <f>IF(OR(LEFT('（拒絶理由引用・登録時参考文献の抽出）'!AQ63)="拒",LEFT('（拒絶理由引用・登録時参考文献の抽出）'!AQ63)="異"),REPLACE('（拒絶理由引用・登録時参考文献の抽出）'!AQ63,1,31,""),"")</f>
        <v/>
      </c>
      <c r="AO63" t="str">
        <f>IF(OR(LEFT('（拒絶理由引用・登録時参考文献の抽出）'!AR63)="拒",LEFT('（拒絶理由引用・登録時参考文献の抽出）'!AR63)="異"),REPLACE('（拒絶理由引用・登録時参考文献の抽出）'!AR63,1,31,""),"")</f>
        <v/>
      </c>
      <c r="AP63" t="str">
        <f>IF(OR(LEFT('（拒絶理由引用・登録時参考文献の抽出）'!AS63)="拒",LEFT('（拒絶理由引用・登録時参考文献の抽出）'!AS63)="異"),REPLACE('（拒絶理由引用・登録時参考文献の抽出）'!AS63,1,31,""),"")</f>
        <v/>
      </c>
      <c r="AQ63" t="str">
        <f>IF(OR(LEFT('（拒絶理由引用・登録時参考文献の抽出）'!AT63)="拒",LEFT('（拒絶理由引用・登録時参考文献の抽出）'!AT63)="異"),REPLACE('（拒絶理由引用・登録時参考文献の抽出）'!AT63,1,31,""),"")</f>
        <v/>
      </c>
      <c r="AR63" t="str">
        <f>IF(OR(LEFT('（拒絶理由引用・登録時参考文献の抽出）'!AU63)="拒",LEFT('（拒絶理由引用・登録時参考文献の抽出）'!AU63)="異"),REPLACE('（拒絶理由引用・登録時参考文献の抽出）'!AU63,1,31,""),"")</f>
        <v/>
      </c>
      <c r="AS63" t="str">
        <f>IF(OR(LEFT('（拒絶理由引用・登録時参考文献の抽出）'!AV63)="拒",LEFT('（拒絶理由引用・登録時参考文献の抽出）'!AV63)="異"),REPLACE('（拒絶理由引用・登録時参考文献の抽出）'!AV63,1,31,""),"")</f>
        <v/>
      </c>
      <c r="AT63" t="str">
        <f>IF(OR(LEFT('（拒絶理由引用・登録時参考文献の抽出）'!AW63)="拒",LEFT('（拒絶理由引用・登録時参考文献の抽出）'!AW63)="異"),REPLACE('（拒絶理由引用・登録時参考文献の抽出）'!AW63,1,31,""),"")</f>
        <v/>
      </c>
      <c r="AU63" t="str">
        <f>IF(OR(LEFT('（拒絶理由引用・登録時参考文献の抽出）'!AX63)="拒",LEFT('（拒絶理由引用・登録時参考文献の抽出）'!AX63)="異"),REPLACE('（拒絶理由引用・登録時参考文献の抽出）'!AX63,1,31,""),"")</f>
        <v/>
      </c>
      <c r="AV63" t="str">
        <f>IF(OR(LEFT('（拒絶理由引用・登録時参考文献の抽出）'!AY63)="拒",LEFT('（拒絶理由引用・登録時参考文献の抽出）'!AY63)="異"),REPLACE('（拒絶理由引用・登録時参考文献の抽出）'!AY63,1,31,""),"")</f>
        <v/>
      </c>
      <c r="AW63" t="str">
        <f>IF(OR(LEFT('（拒絶理由引用・登録時参考文献の抽出）'!AZ63)="拒",LEFT('（拒絶理由引用・登録時参考文献の抽出）'!AZ63)="異"),REPLACE('（拒絶理由引用・登録時参考文献の抽出）'!AZ63,1,31,""),"")</f>
        <v/>
      </c>
    </row>
    <row r="64" spans="1:49" x14ac:dyDescent="0.15">
      <c r="A64" s="7" t="s">
        <v>332</v>
      </c>
      <c r="B64" t="str">
        <f>IF(OR(LEFT('（拒絶理由引用・登録時参考文献の抽出）'!E64)="拒",LEFT('（拒絶理由引用・登録時参考文献の抽出）'!E64)="異"),REPLACE('（拒絶理由引用・登録時参考文献の抽出）'!E64,1,31,""),"")</f>
        <v>実全昭62-025655</v>
      </c>
      <c r="C64" t="str">
        <f>IF(OR(LEFT('（拒絶理由引用・登録時参考文献の抽出）'!F64)="拒",LEFT('（拒絶理由引用・登録時参考文献の抽出）'!F64)="異"),REPLACE('（拒絶理由引用・登録時参考文献の抽出）'!F64,1,31,""),"")</f>
        <v>実開平05-034148</v>
      </c>
      <c r="D64" t="str">
        <f>IF(OR(LEFT('（拒絶理由引用・登録時参考文献の抽出）'!G64)="拒",LEFT('（拒絶理由引用・登録時参考文献の抽出）'!G64)="異"),REPLACE('（拒絶理由引用・登録時参考文献の抽出）'!G64,1,31,""),"")</f>
        <v/>
      </c>
      <c r="E64" t="str">
        <f>IF(OR(LEFT('（拒絶理由引用・登録時参考文献の抽出）'!H64)="拒",LEFT('（拒絶理由引用・登録時参考文献の抽出）'!H64)="異"),REPLACE('（拒絶理由引用・登録時参考文献の抽出）'!H64,1,31,""),"")</f>
        <v>実全昭62-025655</v>
      </c>
      <c r="F64" t="str">
        <f>IF(OR(LEFT('（拒絶理由引用・登録時参考文献の抽出）'!I64)="拒",LEFT('（拒絶理由引用・登録時参考文献の抽出）'!I64)="異"),REPLACE('（拒絶理由引用・登録時参考文献の抽出）'!I64,1,31,""),"")</f>
        <v>実全平02-093250</v>
      </c>
      <c r="G64" t="str">
        <f>IF(OR(LEFT('（拒絶理由引用・登録時参考文献の抽出）'!J64)="拒",LEFT('（拒絶理由引用・登録時参考文献の抽出）'!J64)="異"),REPLACE('（拒絶理由引用・登録時参考文献の抽出）'!J64,1,31,""),"")</f>
        <v>特許02943048</v>
      </c>
      <c r="H64" t="str">
        <f>IF(OR(LEFT('（拒絶理由引用・登録時参考文献の抽出）'!K64)="拒",LEFT('（拒絶理由引用・登録時参考文献の抽出）'!K64)="異"),REPLACE('（拒絶理由引用・登録時参考文献の抽出）'!K64,1,31,""),"")</f>
        <v>実開平05-034148</v>
      </c>
      <c r="I64" t="str">
        <f>IF(OR(LEFT('（拒絶理由引用・登録時参考文献の抽出）'!L64)="拒",LEFT('（拒絶理由引用・登録時参考文献の抽出）'!L64)="異"),REPLACE('（拒絶理由引用・登録時参考文献の抽出）'!L64,1,31,""),"")</f>
        <v>実開平06-012351</v>
      </c>
      <c r="J64" t="str">
        <f>IF(OR(LEFT('（拒絶理由引用・登録時参考文献の抽出）'!M64)="拒",LEFT('（拒絶理由引用・登録時参考文献の抽出）'!M64)="異"),REPLACE('（拒絶理由引用・登録時参考文献の抽出）'!M64,1,31,""),"")</f>
        <v/>
      </c>
      <c r="K64" t="str">
        <f>IF(OR(LEFT('（拒絶理由引用・登録時参考文献の抽出）'!N64)="拒",LEFT('（拒絶理由引用・登録時参考文献の抽出）'!N64)="異"),REPLACE('（拒絶理由引用・登録時参考文献の抽出）'!N64,1,31,""),"")</f>
        <v/>
      </c>
      <c r="L64" t="str">
        <f>IF(OR(LEFT('（拒絶理由引用・登録時参考文献の抽出）'!O64)="拒",LEFT('（拒絶理由引用・登録時参考文献の抽出）'!O64)="異"),REPLACE('（拒絶理由引用・登録時参考文献の抽出）'!O64,1,31,""),"")</f>
        <v/>
      </c>
      <c r="M64" t="str">
        <f>IF(OR(LEFT('（拒絶理由引用・登録時参考文献の抽出）'!P64)="拒",LEFT('（拒絶理由引用・登録時参考文献の抽出）'!P64)="異"),REPLACE('（拒絶理由引用・登録時参考文献の抽出）'!P64,1,31,""),"")</f>
        <v>特公昭62-023472</v>
      </c>
      <c r="N64" t="str">
        <f>IF(OR(LEFT('（拒絶理由引用・登録時参考文献の抽出）'!Q64)="拒",LEFT('（拒絶理由引用・登録時参考文献の抽出）'!Q64)="異"),REPLACE('（拒絶理由引用・登録時参考文献の抽出）'!Q64,1,31,""),"")</f>
        <v>特公平03-043150</v>
      </c>
      <c r="O64" t="str">
        <f>IF(OR(LEFT('（拒絶理由引用・登録時参考文献の抽出）'!R64)="拒",LEFT('（拒絶理由引用・登録時参考文献の抽出）'!R64)="異"),REPLACE('（拒絶理由引用・登録時参考文献の抽出）'!R64,1,31,""),"")</f>
        <v>特公平03-075424</v>
      </c>
      <c r="P64" t="str">
        <f>IF(OR(LEFT('（拒絶理由引用・登録時参考文献の抽出）'!S64)="拒",LEFT('（拒絶理由引用・登録時参考文献の抽出）'!S64)="異"),REPLACE('（拒絶理由引用・登録時参考文献の抽出）'!S64,1,31,""),"")</f>
        <v>特公平04-022794</v>
      </c>
      <c r="Q64" t="str">
        <f>IF(OR(LEFT('（拒絶理由引用・登録時参考文献の抽出）'!T64)="拒",LEFT('（拒絶理由引用・登録時参考文献の抽出）'!T64)="異"),REPLACE('（拒絶理由引用・登録時参考文献の抽出）'!T64,1,31,""),"")</f>
        <v>特公平04-042255</v>
      </c>
      <c r="R64" t="str">
        <f>IF(OR(LEFT('（拒絶理由引用・登録時参考文献の抽出）'!U64)="拒",LEFT('（拒絶理由引用・登録時参考文献の抽出）'!U64)="異"),REPLACE('（拒絶理由引用・登録時参考文献の抽出）'!U64,1,31,""),"")</f>
        <v>実全昭62-025655</v>
      </c>
      <c r="S64" t="str">
        <f>IF(OR(LEFT('（拒絶理由引用・登録時参考文献の抽出）'!V64)="拒",LEFT('（拒絶理由引用・登録時参考文献の抽出）'!V64)="異"),REPLACE('（拒絶理由引用・登録時参考文献の抽出）'!V64,1,31,""),"")</f>
        <v>実開平05-034148</v>
      </c>
      <c r="T64" t="str">
        <f>IF(OR(LEFT('（拒絶理由引用・登録時参考文献の抽出）'!W64)="拒",LEFT('（拒絶理由引用・登録時参考文献の抽出）'!W64)="異"),REPLACE('（拒絶理由引用・登録時参考文献の抽出）'!W64,1,31,""),"")</f>
        <v>実公平02-039953</v>
      </c>
      <c r="U64" t="str">
        <f>IF(OR(LEFT('（拒絶理由引用・登録時参考文献の抽出）'!X64)="拒",LEFT('（拒絶理由引用・登録時参考文献の抽出）'!X64)="異"),REPLACE('（拒絶理由引用・登録時参考文献の抽出）'!X64,1,31,""),"")</f>
        <v>実公平05-013735</v>
      </c>
      <c r="V64" t="str">
        <f>IF(OR(LEFT('（拒絶理由引用・登録時参考文献の抽出）'!Y64)="拒",LEFT('（拒絶理由引用・登録時参考文献の抽出）'!Y64)="異"),REPLACE('（拒絶理由引用・登録時参考文献の抽出）'!Y64,1,31,""),"")</f>
        <v/>
      </c>
      <c r="W64" t="str">
        <f>IF(OR(LEFT('（拒絶理由引用・登録時参考文献の抽出）'!Z64)="拒",LEFT('（拒絶理由引用・登録時参考文献の抽出）'!Z64)="異"),REPLACE('（拒絶理由引用・登録時参考文献の抽出）'!Z64,1,31,""),"")</f>
        <v/>
      </c>
      <c r="X64" t="str">
        <f>IF(OR(LEFT('（拒絶理由引用・登録時参考文献の抽出）'!AA64)="拒",LEFT('（拒絶理由引用・登録時参考文献の抽出）'!AA64)="異"),REPLACE('（拒絶理由引用・登録時参考文献の抽出）'!AA64,1,31,""),"")</f>
        <v/>
      </c>
      <c r="Y64" t="str">
        <f>IF(OR(LEFT('（拒絶理由引用・登録時参考文献の抽出）'!AB64)="拒",LEFT('（拒絶理由引用・登録時参考文献の抽出）'!AB64)="異"),REPLACE('（拒絶理由引用・登録時参考文献の抽出）'!AB64,1,31,""),"")</f>
        <v/>
      </c>
      <c r="Z64" t="str">
        <f>IF(OR(LEFT('（拒絶理由引用・登録時参考文献の抽出）'!AC64)="拒",LEFT('（拒絶理由引用・登録時参考文献の抽出）'!AC64)="異"),REPLACE('（拒絶理由引用・登録時参考文献の抽出）'!AC64,1,31,""),"")</f>
        <v/>
      </c>
      <c r="AA64" t="str">
        <f>IF(OR(LEFT('（拒絶理由引用・登録時参考文献の抽出）'!AD64)="拒",LEFT('（拒絶理由引用・登録時参考文献の抽出）'!AD64)="異"),REPLACE('（拒絶理由引用・登録時参考文献の抽出）'!AD64,1,31,""),"")</f>
        <v/>
      </c>
      <c r="AB64" t="str">
        <f>IF(OR(LEFT('（拒絶理由引用・登録時参考文献の抽出）'!AE64)="拒",LEFT('（拒絶理由引用・登録時参考文献の抽出）'!AE64)="異"),REPLACE('（拒絶理由引用・登録時参考文献の抽出）'!AE64,1,31,""),"")</f>
        <v/>
      </c>
      <c r="AC64" t="str">
        <f>IF(OR(LEFT('（拒絶理由引用・登録時参考文献の抽出）'!AF64)="拒",LEFT('（拒絶理由引用・登録時参考文献の抽出）'!AF64)="異"),REPLACE('（拒絶理由引用・登録時参考文献の抽出）'!AF64,1,31,""),"")</f>
        <v/>
      </c>
      <c r="AD64" t="str">
        <f>IF(OR(LEFT('（拒絶理由引用・登録時参考文献の抽出）'!AG64)="拒",LEFT('（拒絶理由引用・登録時参考文献の抽出）'!AG64)="異"),REPLACE('（拒絶理由引用・登録時参考文献の抽出）'!AG64,1,31,""),"")</f>
        <v/>
      </c>
      <c r="AE64" t="str">
        <f>IF(OR(LEFT('（拒絶理由引用・登録時参考文献の抽出）'!AH64)="拒",LEFT('（拒絶理由引用・登録時参考文献の抽出）'!AH64)="異"),REPLACE('（拒絶理由引用・登録時参考文献の抽出）'!AH64,1,31,""),"")</f>
        <v/>
      </c>
      <c r="AF64" t="str">
        <f>IF(OR(LEFT('（拒絶理由引用・登録時参考文献の抽出）'!AI64)="拒",LEFT('（拒絶理由引用・登録時参考文献の抽出）'!AI64)="異"),REPLACE('（拒絶理由引用・登録時参考文献の抽出）'!AI64,1,31,""),"")</f>
        <v/>
      </c>
      <c r="AG64" t="str">
        <f>IF(OR(LEFT('（拒絶理由引用・登録時参考文献の抽出）'!AJ64)="拒",LEFT('（拒絶理由引用・登録時参考文献の抽出）'!AJ64)="異"),REPLACE('（拒絶理由引用・登録時参考文献の抽出）'!AJ64,1,31,""),"")</f>
        <v/>
      </c>
      <c r="AH64" t="str">
        <f>IF(OR(LEFT('（拒絶理由引用・登録時参考文献の抽出）'!AK64)="拒",LEFT('（拒絶理由引用・登録時参考文献の抽出）'!AK64)="異"),REPLACE('（拒絶理由引用・登録時参考文献の抽出）'!AK64,1,31,""),"")</f>
        <v/>
      </c>
      <c r="AI64" t="str">
        <f>IF(OR(LEFT('（拒絶理由引用・登録時参考文献の抽出）'!AL64)="拒",LEFT('（拒絶理由引用・登録時参考文献の抽出）'!AL64)="異"),REPLACE('（拒絶理由引用・登録時参考文献の抽出）'!AL64,1,31,""),"")</f>
        <v/>
      </c>
      <c r="AJ64" t="str">
        <f>IF(OR(LEFT('（拒絶理由引用・登録時参考文献の抽出）'!AM64)="拒",LEFT('（拒絶理由引用・登録時参考文献の抽出）'!AM64)="異"),REPLACE('（拒絶理由引用・登録時参考文献の抽出）'!AM64,1,31,""),"")</f>
        <v/>
      </c>
      <c r="AK64" t="str">
        <f>IF(OR(LEFT('（拒絶理由引用・登録時参考文献の抽出）'!AN64)="拒",LEFT('（拒絶理由引用・登録時参考文献の抽出）'!AN64)="異"),REPLACE('（拒絶理由引用・登録時参考文献の抽出）'!AN64,1,31,""),"")</f>
        <v/>
      </c>
      <c r="AL64" t="str">
        <f>IF(OR(LEFT('（拒絶理由引用・登録時参考文献の抽出）'!AO64)="拒",LEFT('（拒絶理由引用・登録時参考文献の抽出）'!AO64)="異"),REPLACE('（拒絶理由引用・登録時参考文献の抽出）'!AO64,1,31,""),"")</f>
        <v/>
      </c>
      <c r="AM64" t="str">
        <f>IF(OR(LEFT('（拒絶理由引用・登録時参考文献の抽出）'!AP64)="拒",LEFT('（拒絶理由引用・登録時参考文献の抽出）'!AP64)="異"),REPLACE('（拒絶理由引用・登録時参考文献の抽出）'!AP64,1,31,""),"")</f>
        <v/>
      </c>
      <c r="AN64" t="str">
        <f>IF(OR(LEFT('（拒絶理由引用・登録時参考文献の抽出）'!AQ64)="拒",LEFT('（拒絶理由引用・登録時参考文献の抽出）'!AQ64)="異"),REPLACE('（拒絶理由引用・登録時参考文献の抽出）'!AQ64,1,31,""),"")</f>
        <v/>
      </c>
      <c r="AO64" t="str">
        <f>IF(OR(LEFT('（拒絶理由引用・登録時参考文献の抽出）'!AR64)="拒",LEFT('（拒絶理由引用・登録時参考文献の抽出）'!AR64)="異"),REPLACE('（拒絶理由引用・登録時参考文献の抽出）'!AR64,1,31,""),"")</f>
        <v/>
      </c>
      <c r="AP64" t="str">
        <f>IF(OR(LEFT('（拒絶理由引用・登録時参考文献の抽出）'!AS64)="拒",LEFT('（拒絶理由引用・登録時参考文献の抽出）'!AS64)="異"),REPLACE('（拒絶理由引用・登録時参考文献の抽出）'!AS64,1,31,""),"")</f>
        <v/>
      </c>
      <c r="AQ64" t="str">
        <f>IF(OR(LEFT('（拒絶理由引用・登録時参考文献の抽出）'!AT64)="拒",LEFT('（拒絶理由引用・登録時参考文献の抽出）'!AT64)="異"),REPLACE('（拒絶理由引用・登録時参考文献の抽出）'!AT64,1,31,""),"")</f>
        <v/>
      </c>
      <c r="AR64" t="str">
        <f>IF(OR(LEFT('（拒絶理由引用・登録時参考文献の抽出）'!AU64)="拒",LEFT('（拒絶理由引用・登録時参考文献の抽出）'!AU64)="異"),REPLACE('（拒絶理由引用・登録時参考文献の抽出）'!AU64,1,31,""),"")</f>
        <v/>
      </c>
      <c r="AS64" t="str">
        <f>IF(OR(LEFT('（拒絶理由引用・登録時参考文献の抽出）'!AV64)="拒",LEFT('（拒絶理由引用・登録時参考文献の抽出）'!AV64)="異"),REPLACE('（拒絶理由引用・登録時参考文献の抽出）'!AV64,1,31,""),"")</f>
        <v/>
      </c>
      <c r="AT64" t="str">
        <f>IF(OR(LEFT('（拒絶理由引用・登録時参考文献の抽出）'!AW64)="拒",LEFT('（拒絶理由引用・登録時参考文献の抽出）'!AW64)="異"),REPLACE('（拒絶理由引用・登録時参考文献の抽出）'!AW64,1,31,""),"")</f>
        <v/>
      </c>
      <c r="AU64" t="str">
        <f>IF(OR(LEFT('（拒絶理由引用・登録時参考文献の抽出）'!AX64)="拒",LEFT('（拒絶理由引用・登録時参考文献の抽出）'!AX64)="異"),REPLACE('（拒絶理由引用・登録時参考文献の抽出）'!AX64,1,31,""),"")</f>
        <v/>
      </c>
      <c r="AV64" t="str">
        <f>IF(OR(LEFT('（拒絶理由引用・登録時参考文献の抽出）'!AY64)="拒",LEFT('（拒絶理由引用・登録時参考文献の抽出）'!AY64)="異"),REPLACE('（拒絶理由引用・登録時参考文献の抽出）'!AY64,1,31,""),"")</f>
        <v/>
      </c>
      <c r="AW64" t="str">
        <f>IF(OR(LEFT('（拒絶理由引用・登録時参考文献の抽出）'!AZ64)="拒",LEFT('（拒絶理由引用・登録時参考文献の抽出）'!AZ64)="異"),REPLACE('（拒絶理由引用・登録時参考文献の抽出）'!AZ64,1,31,""),"")</f>
        <v/>
      </c>
    </row>
    <row r="65" spans="1:49" x14ac:dyDescent="0.15">
      <c r="A65" s="7" t="s">
        <v>336</v>
      </c>
      <c r="B65" t="str">
        <f>IF(OR(LEFT('（拒絶理由引用・登録時参考文献の抽出）'!E65)="拒",LEFT('（拒絶理由引用・登録時参考文献の抽出）'!E65)="異"),REPLACE('（拒絶理由引用・登録時参考文献の抽出）'!E65,1,31,""),"")</f>
        <v>特開平06-248688</v>
      </c>
      <c r="C65" t="str">
        <f>IF(OR(LEFT('（拒絶理由引用・登録時参考文献の抽出）'!F65)="拒",LEFT('（拒絶理由引用・登録時参考文献の抽出）'!F65)="異"),REPLACE('（拒絶理由引用・登録時参考文献の抽出）'!F65,1,31,""),"")</f>
        <v>実全昭56-176285</v>
      </c>
      <c r="D65" t="str">
        <f>IF(OR(LEFT('（拒絶理由引用・登録時参考文献の抽出）'!G65)="拒",LEFT('（拒絶理由引用・登録時参考文献の抽出）'!G65)="異"),REPLACE('（拒絶理由引用・登録時参考文献の抽出）'!G65,1,31,""),"")</f>
        <v>実全平03-021489</v>
      </c>
      <c r="E65" t="str">
        <f>IF(OR(LEFT('（拒絶理由引用・登録時参考文献の抽出）'!H65)="拒",LEFT('（拒絶理由引用・登録時参考文献の抽出）'!H65)="異"),REPLACE('（拒絶理由引用・登録時参考文献の抽出）'!H65,1,31,""),"")</f>
        <v>実開平06-087495</v>
      </c>
      <c r="F65" t="str">
        <f>IF(OR(LEFT('（拒絶理由引用・登録時参考文献の抽出）'!I65)="拒",LEFT('（拒絶理由引用・登録時参考文献の抽出）'!I65)="異"),REPLACE('（拒絶理由引用・登録時参考文献の抽出）'!I65,1,31,""),"")</f>
        <v/>
      </c>
      <c r="G65" t="str">
        <f>IF(OR(LEFT('（拒絶理由引用・登録時参考文献の抽出）'!J65)="拒",LEFT('（拒絶理由引用・登録時参考文献の抽出）'!J65)="異"),REPLACE('（拒絶理由引用・登録時参考文献の抽出）'!J65,1,31,""),"")</f>
        <v/>
      </c>
      <c r="H65" t="str">
        <f>IF(OR(LEFT('（拒絶理由引用・登録時参考文献の抽出）'!K65)="拒",LEFT('（拒絶理由引用・登録時参考文献の抽出）'!K65)="異"),REPLACE('（拒絶理由引用・登録時参考文献の抽出）'!K65,1,31,""),"")</f>
        <v/>
      </c>
      <c r="I65" t="str">
        <f>IF(OR(LEFT('（拒絶理由引用・登録時参考文献の抽出）'!L65)="拒",LEFT('（拒絶理由引用・登録時参考文献の抽出）'!L65)="異"),REPLACE('（拒絶理由引用・登録時参考文献の抽出）'!L65,1,31,""),"")</f>
        <v/>
      </c>
      <c r="J65" t="str">
        <f>IF(OR(LEFT('（拒絶理由引用・登録時参考文献の抽出）'!M65)="拒",LEFT('（拒絶理由引用・登録時参考文献の抽出）'!M65)="異"),REPLACE('（拒絶理由引用・登録時参考文献の抽出）'!M65,1,31,""),"")</f>
        <v/>
      </c>
      <c r="K65" t="str">
        <f>IF(OR(LEFT('（拒絶理由引用・登録時参考文献の抽出）'!N65)="拒",LEFT('（拒絶理由引用・登録時参考文献の抽出）'!N65)="異"),REPLACE('（拒絶理由引用・登録時参考文献の抽出）'!N65,1,31,""),"")</f>
        <v/>
      </c>
      <c r="L65" t="str">
        <f>IF(OR(LEFT('（拒絶理由引用・登録時参考文献の抽出）'!O65)="拒",LEFT('（拒絶理由引用・登録時参考文献の抽出）'!O65)="異"),REPLACE('（拒絶理由引用・登録時参考文献の抽出）'!O65,1,31,""),"")</f>
        <v/>
      </c>
      <c r="M65" t="str">
        <f>IF(OR(LEFT('（拒絶理由引用・登録時参考文献の抽出）'!P65)="拒",LEFT('（拒絶理由引用・登録時参考文献の抽出）'!P65)="異"),REPLACE('（拒絶理由引用・登録時参考文献の抽出）'!P65,1,31,""),"")</f>
        <v/>
      </c>
      <c r="N65" t="str">
        <f>IF(OR(LEFT('（拒絶理由引用・登録時参考文献の抽出）'!Q65)="拒",LEFT('（拒絶理由引用・登録時参考文献の抽出）'!Q65)="異"),REPLACE('（拒絶理由引用・登録時参考文献の抽出）'!Q65,1,31,""),"")</f>
        <v/>
      </c>
      <c r="O65" t="str">
        <f>IF(OR(LEFT('（拒絶理由引用・登録時参考文献の抽出）'!R65)="拒",LEFT('（拒絶理由引用・登録時参考文献の抽出）'!R65)="異"),REPLACE('（拒絶理由引用・登録時参考文献の抽出）'!R65,1,31,""),"")</f>
        <v/>
      </c>
      <c r="P65" t="str">
        <f>IF(OR(LEFT('（拒絶理由引用・登録時参考文献の抽出）'!S65)="拒",LEFT('（拒絶理由引用・登録時参考文献の抽出）'!S65)="異"),REPLACE('（拒絶理由引用・登録時参考文献の抽出）'!S65,1,31,""),"")</f>
        <v/>
      </c>
      <c r="Q65" t="str">
        <f>IF(OR(LEFT('（拒絶理由引用・登録時参考文献の抽出）'!T65)="拒",LEFT('（拒絶理由引用・登録時参考文献の抽出）'!T65)="異"),REPLACE('（拒絶理由引用・登録時参考文献の抽出）'!T65,1,31,""),"")</f>
        <v/>
      </c>
      <c r="R65" t="str">
        <f>IF(OR(LEFT('（拒絶理由引用・登録時参考文献の抽出）'!U65)="拒",LEFT('（拒絶理由引用・登録時参考文献の抽出）'!U65)="異"),REPLACE('（拒絶理由引用・登録時参考文献の抽出）'!U65,1,31,""),"")</f>
        <v/>
      </c>
      <c r="S65" t="str">
        <f>IF(OR(LEFT('（拒絶理由引用・登録時参考文献の抽出）'!V65)="拒",LEFT('（拒絶理由引用・登録時参考文献の抽出）'!V65)="異"),REPLACE('（拒絶理由引用・登録時参考文献の抽出）'!V65,1,31,""),"")</f>
        <v/>
      </c>
      <c r="T65" t="str">
        <f>IF(OR(LEFT('（拒絶理由引用・登録時参考文献の抽出）'!W65)="拒",LEFT('（拒絶理由引用・登録時参考文献の抽出）'!W65)="異"),REPLACE('（拒絶理由引用・登録時参考文献の抽出）'!W65,1,31,""),"")</f>
        <v/>
      </c>
      <c r="U65" t="str">
        <f>IF(OR(LEFT('（拒絶理由引用・登録時参考文献の抽出）'!X65)="拒",LEFT('（拒絶理由引用・登録時参考文献の抽出）'!X65)="異"),REPLACE('（拒絶理由引用・登録時参考文献の抽出）'!X65,1,31,""),"")</f>
        <v/>
      </c>
      <c r="V65" t="str">
        <f>IF(OR(LEFT('（拒絶理由引用・登録時参考文献の抽出）'!Y65)="拒",LEFT('（拒絶理由引用・登録時参考文献の抽出）'!Y65)="異"),REPLACE('（拒絶理由引用・登録時参考文献の抽出）'!Y65,1,31,""),"")</f>
        <v/>
      </c>
      <c r="W65" t="str">
        <f>IF(OR(LEFT('（拒絶理由引用・登録時参考文献の抽出）'!Z65)="拒",LEFT('（拒絶理由引用・登録時参考文献の抽出）'!Z65)="異"),REPLACE('（拒絶理由引用・登録時参考文献の抽出）'!Z65,1,31,""),"")</f>
        <v/>
      </c>
      <c r="X65" t="str">
        <f>IF(OR(LEFT('（拒絶理由引用・登録時参考文献の抽出）'!AA65)="拒",LEFT('（拒絶理由引用・登録時参考文献の抽出）'!AA65)="異"),REPLACE('（拒絶理由引用・登録時参考文献の抽出）'!AA65,1,31,""),"")</f>
        <v/>
      </c>
      <c r="Y65" t="str">
        <f>IF(OR(LEFT('（拒絶理由引用・登録時参考文献の抽出）'!AB65)="拒",LEFT('（拒絶理由引用・登録時参考文献の抽出）'!AB65)="異"),REPLACE('（拒絶理由引用・登録時参考文献の抽出）'!AB65,1,31,""),"")</f>
        <v/>
      </c>
      <c r="Z65" t="str">
        <f>IF(OR(LEFT('（拒絶理由引用・登録時参考文献の抽出）'!AC65)="拒",LEFT('（拒絶理由引用・登録時参考文献の抽出）'!AC65)="異"),REPLACE('（拒絶理由引用・登録時参考文献の抽出）'!AC65,1,31,""),"")</f>
        <v/>
      </c>
      <c r="AA65" t="str">
        <f>IF(OR(LEFT('（拒絶理由引用・登録時参考文献の抽出）'!AD65)="拒",LEFT('（拒絶理由引用・登録時参考文献の抽出）'!AD65)="異"),REPLACE('（拒絶理由引用・登録時参考文献の抽出）'!AD65,1,31,""),"")</f>
        <v/>
      </c>
      <c r="AB65" t="str">
        <f>IF(OR(LEFT('（拒絶理由引用・登録時参考文献の抽出）'!AE65)="拒",LEFT('（拒絶理由引用・登録時参考文献の抽出）'!AE65)="異"),REPLACE('（拒絶理由引用・登録時参考文献の抽出）'!AE65,1,31,""),"")</f>
        <v/>
      </c>
      <c r="AC65" t="str">
        <f>IF(OR(LEFT('（拒絶理由引用・登録時参考文献の抽出）'!AF65)="拒",LEFT('（拒絶理由引用・登録時参考文献の抽出）'!AF65)="異"),REPLACE('（拒絶理由引用・登録時参考文献の抽出）'!AF65,1,31,""),"")</f>
        <v/>
      </c>
      <c r="AD65" t="str">
        <f>IF(OR(LEFT('（拒絶理由引用・登録時参考文献の抽出）'!AG65)="拒",LEFT('（拒絶理由引用・登録時参考文献の抽出）'!AG65)="異"),REPLACE('（拒絶理由引用・登録時参考文献の抽出）'!AG65,1,31,""),"")</f>
        <v/>
      </c>
      <c r="AE65" t="str">
        <f>IF(OR(LEFT('（拒絶理由引用・登録時参考文献の抽出）'!AH65)="拒",LEFT('（拒絶理由引用・登録時参考文献の抽出）'!AH65)="異"),REPLACE('（拒絶理由引用・登録時参考文献の抽出）'!AH65,1,31,""),"")</f>
        <v/>
      </c>
      <c r="AF65" t="str">
        <f>IF(OR(LEFT('（拒絶理由引用・登録時参考文献の抽出）'!AI65)="拒",LEFT('（拒絶理由引用・登録時参考文献の抽出）'!AI65)="異"),REPLACE('（拒絶理由引用・登録時参考文献の抽出）'!AI65,1,31,""),"")</f>
        <v/>
      </c>
      <c r="AG65" t="str">
        <f>IF(OR(LEFT('（拒絶理由引用・登録時参考文献の抽出）'!AJ65)="拒",LEFT('（拒絶理由引用・登録時参考文献の抽出）'!AJ65)="異"),REPLACE('（拒絶理由引用・登録時参考文献の抽出）'!AJ65,1,31,""),"")</f>
        <v/>
      </c>
      <c r="AH65" t="str">
        <f>IF(OR(LEFT('（拒絶理由引用・登録時参考文献の抽出）'!AK65)="拒",LEFT('（拒絶理由引用・登録時参考文献の抽出）'!AK65)="異"),REPLACE('（拒絶理由引用・登録時参考文献の抽出）'!AK65,1,31,""),"")</f>
        <v/>
      </c>
      <c r="AI65" t="str">
        <f>IF(OR(LEFT('（拒絶理由引用・登録時参考文献の抽出）'!AL65)="拒",LEFT('（拒絶理由引用・登録時参考文献の抽出）'!AL65)="異"),REPLACE('（拒絶理由引用・登録時参考文献の抽出）'!AL65,1,31,""),"")</f>
        <v/>
      </c>
      <c r="AJ65" t="str">
        <f>IF(OR(LEFT('（拒絶理由引用・登録時参考文献の抽出）'!AM65)="拒",LEFT('（拒絶理由引用・登録時参考文献の抽出）'!AM65)="異"),REPLACE('（拒絶理由引用・登録時参考文献の抽出）'!AM65,1,31,""),"")</f>
        <v/>
      </c>
      <c r="AK65" t="str">
        <f>IF(OR(LEFT('（拒絶理由引用・登録時参考文献の抽出）'!AN65)="拒",LEFT('（拒絶理由引用・登録時参考文献の抽出）'!AN65)="異"),REPLACE('（拒絶理由引用・登録時参考文献の抽出）'!AN65,1,31,""),"")</f>
        <v/>
      </c>
      <c r="AL65" t="str">
        <f>IF(OR(LEFT('（拒絶理由引用・登録時参考文献の抽出）'!AO65)="拒",LEFT('（拒絶理由引用・登録時参考文献の抽出）'!AO65)="異"),REPLACE('（拒絶理由引用・登録時参考文献の抽出）'!AO65,1,31,""),"")</f>
        <v/>
      </c>
      <c r="AM65" t="str">
        <f>IF(OR(LEFT('（拒絶理由引用・登録時参考文献の抽出）'!AP65)="拒",LEFT('（拒絶理由引用・登録時参考文献の抽出）'!AP65)="異"),REPLACE('（拒絶理由引用・登録時参考文献の抽出）'!AP65,1,31,""),"")</f>
        <v/>
      </c>
      <c r="AN65" t="str">
        <f>IF(OR(LEFT('（拒絶理由引用・登録時参考文献の抽出）'!AQ65)="拒",LEFT('（拒絶理由引用・登録時参考文献の抽出）'!AQ65)="異"),REPLACE('（拒絶理由引用・登録時参考文献の抽出）'!AQ65,1,31,""),"")</f>
        <v/>
      </c>
      <c r="AO65" t="str">
        <f>IF(OR(LEFT('（拒絶理由引用・登録時参考文献の抽出）'!AR65)="拒",LEFT('（拒絶理由引用・登録時参考文献の抽出）'!AR65)="異"),REPLACE('（拒絶理由引用・登録時参考文献の抽出）'!AR65,1,31,""),"")</f>
        <v/>
      </c>
      <c r="AP65" t="str">
        <f>IF(OR(LEFT('（拒絶理由引用・登録時参考文献の抽出）'!AS65)="拒",LEFT('（拒絶理由引用・登録時参考文献の抽出）'!AS65)="異"),REPLACE('（拒絶理由引用・登録時参考文献の抽出）'!AS65,1,31,""),"")</f>
        <v/>
      </c>
      <c r="AQ65" t="str">
        <f>IF(OR(LEFT('（拒絶理由引用・登録時参考文献の抽出）'!AT65)="拒",LEFT('（拒絶理由引用・登録時参考文献の抽出）'!AT65)="異"),REPLACE('（拒絶理由引用・登録時参考文献の抽出）'!AT65,1,31,""),"")</f>
        <v/>
      </c>
      <c r="AR65" t="str">
        <f>IF(OR(LEFT('（拒絶理由引用・登録時参考文献の抽出）'!AU65)="拒",LEFT('（拒絶理由引用・登録時参考文献の抽出）'!AU65)="異"),REPLACE('（拒絶理由引用・登録時参考文献の抽出）'!AU65,1,31,""),"")</f>
        <v/>
      </c>
      <c r="AS65" t="str">
        <f>IF(OR(LEFT('（拒絶理由引用・登録時参考文献の抽出）'!AV65)="拒",LEFT('（拒絶理由引用・登録時参考文献の抽出）'!AV65)="異"),REPLACE('（拒絶理由引用・登録時参考文献の抽出）'!AV65,1,31,""),"")</f>
        <v/>
      </c>
      <c r="AT65" t="str">
        <f>IF(OR(LEFT('（拒絶理由引用・登録時参考文献の抽出）'!AW65)="拒",LEFT('（拒絶理由引用・登録時参考文献の抽出）'!AW65)="異"),REPLACE('（拒絶理由引用・登録時参考文献の抽出）'!AW65,1,31,""),"")</f>
        <v/>
      </c>
      <c r="AU65" t="str">
        <f>IF(OR(LEFT('（拒絶理由引用・登録時参考文献の抽出）'!AX65)="拒",LEFT('（拒絶理由引用・登録時参考文献の抽出）'!AX65)="異"),REPLACE('（拒絶理由引用・登録時参考文献の抽出）'!AX65,1,31,""),"")</f>
        <v/>
      </c>
      <c r="AV65" t="str">
        <f>IF(OR(LEFT('（拒絶理由引用・登録時参考文献の抽出）'!AY65)="拒",LEFT('（拒絶理由引用・登録時参考文献の抽出）'!AY65)="異"),REPLACE('（拒絶理由引用・登録時参考文献の抽出）'!AY65,1,31,""),"")</f>
        <v/>
      </c>
      <c r="AW65" t="str">
        <f>IF(OR(LEFT('（拒絶理由引用・登録時参考文献の抽出）'!AZ65)="拒",LEFT('（拒絶理由引用・登録時参考文献の抽出）'!AZ65)="異"),REPLACE('（拒絶理由引用・登録時参考文献の抽出）'!AZ65,1,31,""),"")</f>
        <v/>
      </c>
    </row>
    <row r="66" spans="1:49" x14ac:dyDescent="0.15">
      <c r="A66" s="7" t="s">
        <v>341</v>
      </c>
      <c r="B66" t="str">
        <f>IF(OR(LEFT('（拒絶理由引用・登録時参考文献の抽出）'!E66)="拒",LEFT('（拒絶理由引用・登録時参考文献の抽出）'!E66)="異"),REPLACE('（拒絶理由引用・登録時参考文献の抽出）'!E66,1,31,""),"")</f>
        <v>特開昭62-022991</v>
      </c>
      <c r="C66" t="str">
        <f>IF(OR(LEFT('（拒絶理由引用・登録時参考文献の抽出）'!F66)="拒",LEFT('（拒絶理由引用・登録時参考文献の抽出）'!F66)="異"),REPLACE('（拒絶理由引用・登録時参考文献の抽出）'!F66,1,31,""),"")</f>
        <v>特表昭61-500192</v>
      </c>
      <c r="D66" t="str">
        <f>IF(OR(LEFT('（拒絶理由引用・登録時参考文献の抽出）'!G66)="拒",LEFT('（拒絶理由引用・登録時参考文献の抽出）'!G66)="異"),REPLACE('（拒絶理由引用・登録時参考文献の抽出）'!G66,1,31,""),"")</f>
        <v>特開昭62-011991</v>
      </c>
      <c r="E66" t="str">
        <f>IF(OR(LEFT('（拒絶理由引用・登録時参考文献の抽出）'!H66)="拒",LEFT('（拒絶理由引用・登録時参考文献の抽出）'!H66)="異"),REPLACE('（拒絶理由引用・登録時参考文献の抽出）'!H66,1,31,""),"")</f>
        <v>特表昭61-500192</v>
      </c>
      <c r="F66" t="str">
        <f>IF(OR(LEFT('（拒絶理由引用・登録時参考文献の抽出）'!I66)="拒",LEFT('（拒絶理由引用・登録時参考文献の抽出）'!I66)="異"),REPLACE('（拒絶理由引用・登録時参考文献の抽出）'!I66,1,31,""),"")</f>
        <v/>
      </c>
      <c r="G66" t="str">
        <f>IF(OR(LEFT('（拒絶理由引用・登録時参考文献の抽出）'!J66)="拒",LEFT('（拒絶理由引用・登録時参考文献の抽出）'!J66)="異"),REPLACE('（拒絶理由引用・登録時参考文献の抽出）'!J66,1,31,""),"")</f>
        <v/>
      </c>
      <c r="H66" t="str">
        <f>IF(OR(LEFT('（拒絶理由引用・登録時参考文献の抽出）'!K66)="拒",LEFT('（拒絶理由引用・登録時参考文献の抽出）'!K66)="異"),REPLACE('（拒絶理由引用・登録時参考文献の抽出）'!K66,1,31,""),"")</f>
        <v/>
      </c>
      <c r="I66" t="str">
        <f>IF(OR(LEFT('（拒絶理由引用・登録時参考文献の抽出）'!L66)="拒",LEFT('（拒絶理由引用・登録時参考文献の抽出）'!L66)="異"),REPLACE('（拒絶理由引用・登録時参考文献の抽出）'!L66,1,31,""),"")</f>
        <v/>
      </c>
      <c r="J66" t="str">
        <f>IF(OR(LEFT('（拒絶理由引用・登録時参考文献の抽出）'!M66)="拒",LEFT('（拒絶理由引用・登録時参考文献の抽出）'!M66)="異"),REPLACE('（拒絶理由引用・登録時参考文献の抽出）'!M66,1,31,""),"")</f>
        <v/>
      </c>
      <c r="K66" t="str">
        <f>IF(OR(LEFT('（拒絶理由引用・登録時参考文献の抽出）'!N66)="拒",LEFT('（拒絶理由引用・登録時参考文献の抽出）'!N66)="異"),REPLACE('（拒絶理由引用・登録時参考文献の抽出）'!N66,1,31,""),"")</f>
        <v/>
      </c>
      <c r="L66" t="str">
        <f>IF(OR(LEFT('（拒絶理由引用・登録時参考文献の抽出）'!O66)="拒",LEFT('（拒絶理由引用・登録時参考文献の抽出）'!O66)="異"),REPLACE('（拒絶理由引用・登録時参考文献の抽出）'!O66,1,31,""),"")</f>
        <v/>
      </c>
      <c r="M66" t="str">
        <f>IF(OR(LEFT('（拒絶理由引用・登録時参考文献の抽出）'!P66)="拒",LEFT('（拒絶理由引用・登録時参考文献の抽出）'!P66)="異"),REPLACE('（拒絶理由引用・登録時参考文献の抽出）'!P66,1,31,""),"")</f>
        <v/>
      </c>
      <c r="N66" t="str">
        <f>IF(OR(LEFT('（拒絶理由引用・登録時参考文献の抽出）'!Q66)="拒",LEFT('（拒絶理由引用・登録時参考文献の抽出）'!Q66)="異"),REPLACE('（拒絶理由引用・登録時参考文献の抽出）'!Q66,1,31,""),"")</f>
        <v/>
      </c>
      <c r="O66" t="str">
        <f>IF(OR(LEFT('（拒絶理由引用・登録時参考文献の抽出）'!R66)="拒",LEFT('（拒絶理由引用・登録時参考文献の抽出）'!R66)="異"),REPLACE('（拒絶理由引用・登録時参考文献の抽出）'!R66,1,31,""),"")</f>
        <v/>
      </c>
      <c r="P66" t="str">
        <f>IF(OR(LEFT('（拒絶理由引用・登録時参考文献の抽出）'!S66)="拒",LEFT('（拒絶理由引用・登録時参考文献の抽出）'!S66)="異"),REPLACE('（拒絶理由引用・登録時参考文献の抽出）'!S66,1,31,""),"")</f>
        <v/>
      </c>
      <c r="Q66" t="str">
        <f>IF(OR(LEFT('（拒絶理由引用・登録時参考文献の抽出）'!T66)="拒",LEFT('（拒絶理由引用・登録時参考文献の抽出）'!T66)="異"),REPLACE('（拒絶理由引用・登録時参考文献の抽出）'!T66,1,31,""),"")</f>
        <v/>
      </c>
      <c r="R66" t="str">
        <f>IF(OR(LEFT('（拒絶理由引用・登録時参考文献の抽出）'!U66)="拒",LEFT('（拒絶理由引用・登録時参考文献の抽出）'!U66)="異"),REPLACE('（拒絶理由引用・登録時参考文献の抽出）'!U66,1,31,""),"")</f>
        <v/>
      </c>
      <c r="S66" t="str">
        <f>IF(OR(LEFT('（拒絶理由引用・登録時参考文献の抽出）'!V66)="拒",LEFT('（拒絶理由引用・登録時参考文献の抽出）'!V66)="異"),REPLACE('（拒絶理由引用・登録時参考文献の抽出）'!V66,1,31,""),"")</f>
        <v/>
      </c>
      <c r="T66" t="str">
        <f>IF(OR(LEFT('（拒絶理由引用・登録時参考文献の抽出）'!W66)="拒",LEFT('（拒絶理由引用・登録時参考文献の抽出）'!W66)="異"),REPLACE('（拒絶理由引用・登録時参考文献の抽出）'!W66,1,31,""),"")</f>
        <v/>
      </c>
      <c r="U66" t="str">
        <f>IF(OR(LEFT('（拒絶理由引用・登録時参考文献の抽出）'!X66)="拒",LEFT('（拒絶理由引用・登録時参考文献の抽出）'!X66)="異"),REPLACE('（拒絶理由引用・登録時参考文献の抽出）'!X66,1,31,""),"")</f>
        <v/>
      </c>
      <c r="V66" t="str">
        <f>IF(OR(LEFT('（拒絶理由引用・登録時参考文献の抽出）'!Y66)="拒",LEFT('（拒絶理由引用・登録時参考文献の抽出）'!Y66)="異"),REPLACE('（拒絶理由引用・登録時参考文献の抽出）'!Y66,1,31,""),"")</f>
        <v/>
      </c>
      <c r="W66" t="str">
        <f>IF(OR(LEFT('（拒絶理由引用・登録時参考文献の抽出）'!Z66)="拒",LEFT('（拒絶理由引用・登録時参考文献の抽出）'!Z66)="異"),REPLACE('（拒絶理由引用・登録時参考文献の抽出）'!Z66,1,31,""),"")</f>
        <v/>
      </c>
      <c r="X66" t="str">
        <f>IF(OR(LEFT('（拒絶理由引用・登録時参考文献の抽出）'!AA66)="拒",LEFT('（拒絶理由引用・登録時参考文献の抽出）'!AA66)="異"),REPLACE('（拒絶理由引用・登録時参考文献の抽出）'!AA66,1,31,""),"")</f>
        <v/>
      </c>
      <c r="Y66" t="str">
        <f>IF(OR(LEFT('（拒絶理由引用・登録時参考文献の抽出）'!AB66)="拒",LEFT('（拒絶理由引用・登録時参考文献の抽出）'!AB66)="異"),REPLACE('（拒絶理由引用・登録時参考文献の抽出）'!AB66,1,31,""),"")</f>
        <v/>
      </c>
      <c r="Z66" t="str">
        <f>IF(OR(LEFT('（拒絶理由引用・登録時参考文献の抽出）'!AC66)="拒",LEFT('（拒絶理由引用・登録時参考文献の抽出）'!AC66)="異"),REPLACE('（拒絶理由引用・登録時参考文献の抽出）'!AC66,1,31,""),"")</f>
        <v/>
      </c>
      <c r="AA66" t="str">
        <f>IF(OR(LEFT('（拒絶理由引用・登録時参考文献の抽出）'!AD66)="拒",LEFT('（拒絶理由引用・登録時参考文献の抽出）'!AD66)="異"),REPLACE('（拒絶理由引用・登録時参考文献の抽出）'!AD66,1,31,""),"")</f>
        <v/>
      </c>
      <c r="AB66" t="str">
        <f>IF(OR(LEFT('（拒絶理由引用・登録時参考文献の抽出）'!AE66)="拒",LEFT('（拒絶理由引用・登録時参考文献の抽出）'!AE66)="異"),REPLACE('（拒絶理由引用・登録時参考文献の抽出）'!AE66,1,31,""),"")</f>
        <v/>
      </c>
      <c r="AC66" t="str">
        <f>IF(OR(LEFT('（拒絶理由引用・登録時参考文献の抽出）'!AF66)="拒",LEFT('（拒絶理由引用・登録時参考文献の抽出）'!AF66)="異"),REPLACE('（拒絶理由引用・登録時参考文献の抽出）'!AF66,1,31,""),"")</f>
        <v/>
      </c>
      <c r="AD66" t="str">
        <f>IF(OR(LEFT('（拒絶理由引用・登録時参考文献の抽出）'!AG66)="拒",LEFT('（拒絶理由引用・登録時参考文献の抽出）'!AG66)="異"),REPLACE('（拒絶理由引用・登録時参考文献の抽出）'!AG66,1,31,""),"")</f>
        <v/>
      </c>
      <c r="AE66" t="str">
        <f>IF(OR(LEFT('（拒絶理由引用・登録時参考文献の抽出）'!AH66)="拒",LEFT('（拒絶理由引用・登録時参考文献の抽出）'!AH66)="異"),REPLACE('（拒絶理由引用・登録時参考文献の抽出）'!AH66,1,31,""),"")</f>
        <v/>
      </c>
      <c r="AF66" t="str">
        <f>IF(OR(LEFT('（拒絶理由引用・登録時参考文献の抽出）'!AI66)="拒",LEFT('（拒絶理由引用・登録時参考文献の抽出）'!AI66)="異"),REPLACE('（拒絶理由引用・登録時参考文献の抽出）'!AI66,1,31,""),"")</f>
        <v/>
      </c>
      <c r="AG66" t="str">
        <f>IF(OR(LEFT('（拒絶理由引用・登録時参考文献の抽出）'!AJ66)="拒",LEFT('（拒絶理由引用・登録時参考文献の抽出）'!AJ66)="異"),REPLACE('（拒絶理由引用・登録時参考文献の抽出）'!AJ66,1,31,""),"")</f>
        <v/>
      </c>
      <c r="AH66" t="str">
        <f>IF(OR(LEFT('（拒絶理由引用・登録時参考文献の抽出）'!AK66)="拒",LEFT('（拒絶理由引用・登録時参考文献の抽出）'!AK66)="異"),REPLACE('（拒絶理由引用・登録時参考文献の抽出）'!AK66,1,31,""),"")</f>
        <v/>
      </c>
      <c r="AI66" t="str">
        <f>IF(OR(LEFT('（拒絶理由引用・登録時参考文献の抽出）'!AL66)="拒",LEFT('（拒絶理由引用・登録時参考文献の抽出）'!AL66)="異"),REPLACE('（拒絶理由引用・登録時参考文献の抽出）'!AL66,1,31,""),"")</f>
        <v/>
      </c>
      <c r="AJ66" t="str">
        <f>IF(OR(LEFT('（拒絶理由引用・登録時参考文献の抽出）'!AM66)="拒",LEFT('（拒絶理由引用・登録時参考文献の抽出）'!AM66)="異"),REPLACE('（拒絶理由引用・登録時参考文献の抽出）'!AM66,1,31,""),"")</f>
        <v/>
      </c>
      <c r="AK66" t="str">
        <f>IF(OR(LEFT('（拒絶理由引用・登録時参考文献の抽出）'!AN66)="拒",LEFT('（拒絶理由引用・登録時参考文献の抽出）'!AN66)="異"),REPLACE('（拒絶理由引用・登録時参考文献の抽出）'!AN66,1,31,""),"")</f>
        <v/>
      </c>
      <c r="AL66" t="str">
        <f>IF(OR(LEFT('（拒絶理由引用・登録時参考文献の抽出）'!AO66)="拒",LEFT('（拒絶理由引用・登録時参考文献の抽出）'!AO66)="異"),REPLACE('（拒絶理由引用・登録時参考文献の抽出）'!AO66,1,31,""),"")</f>
        <v/>
      </c>
      <c r="AM66" t="str">
        <f>IF(OR(LEFT('（拒絶理由引用・登録時参考文献の抽出）'!AP66)="拒",LEFT('（拒絶理由引用・登録時参考文献の抽出）'!AP66)="異"),REPLACE('（拒絶理由引用・登録時参考文献の抽出）'!AP66,1,31,""),"")</f>
        <v/>
      </c>
      <c r="AN66" t="str">
        <f>IF(OR(LEFT('（拒絶理由引用・登録時参考文献の抽出）'!AQ66)="拒",LEFT('（拒絶理由引用・登録時参考文献の抽出）'!AQ66)="異"),REPLACE('（拒絶理由引用・登録時参考文献の抽出）'!AQ66,1,31,""),"")</f>
        <v/>
      </c>
      <c r="AO66" t="str">
        <f>IF(OR(LEFT('（拒絶理由引用・登録時参考文献の抽出）'!AR66)="拒",LEFT('（拒絶理由引用・登録時参考文献の抽出）'!AR66)="異"),REPLACE('（拒絶理由引用・登録時参考文献の抽出）'!AR66,1,31,""),"")</f>
        <v/>
      </c>
      <c r="AP66" t="str">
        <f>IF(OR(LEFT('（拒絶理由引用・登録時参考文献の抽出）'!AS66)="拒",LEFT('（拒絶理由引用・登録時参考文献の抽出）'!AS66)="異"),REPLACE('（拒絶理由引用・登録時参考文献の抽出）'!AS66,1,31,""),"")</f>
        <v/>
      </c>
      <c r="AQ66" t="str">
        <f>IF(OR(LEFT('（拒絶理由引用・登録時参考文献の抽出）'!AT66)="拒",LEFT('（拒絶理由引用・登録時参考文献の抽出）'!AT66)="異"),REPLACE('（拒絶理由引用・登録時参考文献の抽出）'!AT66,1,31,""),"")</f>
        <v/>
      </c>
      <c r="AR66" t="str">
        <f>IF(OR(LEFT('（拒絶理由引用・登録時参考文献の抽出）'!AU66)="拒",LEFT('（拒絶理由引用・登録時参考文献の抽出）'!AU66)="異"),REPLACE('（拒絶理由引用・登録時参考文献の抽出）'!AU66,1,31,""),"")</f>
        <v/>
      </c>
      <c r="AS66" t="str">
        <f>IF(OR(LEFT('（拒絶理由引用・登録時参考文献の抽出）'!AV66)="拒",LEFT('（拒絶理由引用・登録時参考文献の抽出）'!AV66)="異"),REPLACE('（拒絶理由引用・登録時参考文献の抽出）'!AV66,1,31,""),"")</f>
        <v/>
      </c>
      <c r="AT66" t="str">
        <f>IF(OR(LEFT('（拒絶理由引用・登録時参考文献の抽出）'!AW66)="拒",LEFT('（拒絶理由引用・登録時参考文献の抽出）'!AW66)="異"),REPLACE('（拒絶理由引用・登録時参考文献の抽出）'!AW66,1,31,""),"")</f>
        <v/>
      </c>
      <c r="AU66" t="str">
        <f>IF(OR(LEFT('（拒絶理由引用・登録時参考文献の抽出）'!AX66)="拒",LEFT('（拒絶理由引用・登録時参考文献の抽出）'!AX66)="異"),REPLACE('（拒絶理由引用・登録時参考文献の抽出）'!AX66,1,31,""),"")</f>
        <v/>
      </c>
      <c r="AV66" t="str">
        <f>IF(OR(LEFT('（拒絶理由引用・登録時参考文献の抽出）'!AY66)="拒",LEFT('（拒絶理由引用・登録時参考文献の抽出）'!AY66)="異"),REPLACE('（拒絶理由引用・登録時参考文献の抽出）'!AY66,1,31,""),"")</f>
        <v/>
      </c>
      <c r="AW66" t="str">
        <f>IF(OR(LEFT('（拒絶理由引用・登録時参考文献の抽出）'!AZ66)="拒",LEFT('（拒絶理由引用・登録時参考文献の抽出）'!AZ66)="異"),REPLACE('（拒絶理由引用・登録時参考文献の抽出）'!AZ66,1,31,""),"")</f>
        <v/>
      </c>
    </row>
    <row r="67" spans="1:49" x14ac:dyDescent="0.15">
      <c r="A67" s="7" t="s">
        <v>347</v>
      </c>
      <c r="B67" t="str">
        <f>IF(OR(LEFT('（拒絶理由引用・登録時参考文献の抽出）'!E67)="拒",LEFT('（拒絶理由引用・登録時参考文献の抽出）'!E67)="異"),REPLACE('（拒絶理由引用・登録時参考文献の抽出）'!E67,1,31,""),"")</f>
        <v/>
      </c>
      <c r="C67" t="str">
        <f>IF(OR(LEFT('（拒絶理由引用・登録時参考文献の抽出）'!F67)="拒",LEFT('（拒絶理由引用・登録時参考文献の抽出）'!F67)="異"),REPLACE('（拒絶理由引用・登録時参考文献の抽出）'!F67,1,31,""),"")</f>
        <v/>
      </c>
      <c r="D67" t="str">
        <f>IF(OR(LEFT('（拒絶理由引用・登録時参考文献の抽出）'!G67)="拒",LEFT('（拒絶理由引用・登録時参考文献の抽出）'!G67)="異"),REPLACE('（拒絶理由引用・登録時参考文献の抽出）'!G67,1,31,""),"")</f>
        <v/>
      </c>
      <c r="E67" t="str">
        <f>IF(OR(LEFT('（拒絶理由引用・登録時参考文献の抽出）'!H67)="拒",LEFT('（拒絶理由引用・登録時参考文献の抽出）'!H67)="異"),REPLACE('（拒絶理由引用・登録時参考文献の抽出）'!H67,1,31,""),"")</f>
        <v/>
      </c>
      <c r="F67" t="str">
        <f>IF(OR(LEFT('（拒絶理由引用・登録時参考文献の抽出）'!I67)="拒",LEFT('（拒絶理由引用・登録時参考文献の抽出）'!I67)="異"),REPLACE('（拒絶理由引用・登録時参考文献の抽出）'!I67,1,31,""),"")</f>
        <v/>
      </c>
      <c r="G67" t="str">
        <f>IF(OR(LEFT('（拒絶理由引用・登録時参考文献の抽出）'!J67)="拒",LEFT('（拒絶理由引用・登録時参考文献の抽出）'!J67)="異"),REPLACE('（拒絶理由引用・登録時参考文献の抽出）'!J67,1,31,""),"")</f>
        <v/>
      </c>
      <c r="H67" t="str">
        <f>IF(OR(LEFT('（拒絶理由引用・登録時参考文献の抽出）'!K67)="拒",LEFT('（拒絶理由引用・登録時参考文献の抽出）'!K67)="異"),REPLACE('（拒絶理由引用・登録時参考文献の抽出）'!K67,1,31,""),"")</f>
        <v/>
      </c>
      <c r="I67" t="str">
        <f>IF(OR(LEFT('（拒絶理由引用・登録時参考文献の抽出）'!L67)="拒",LEFT('（拒絶理由引用・登録時参考文献の抽出）'!L67)="異"),REPLACE('（拒絶理由引用・登録時参考文献の抽出）'!L67,1,31,""),"")</f>
        <v/>
      </c>
      <c r="J67" t="str">
        <f>IF(OR(LEFT('（拒絶理由引用・登録時参考文献の抽出）'!M67)="拒",LEFT('（拒絶理由引用・登録時参考文献の抽出）'!M67)="異"),REPLACE('（拒絶理由引用・登録時参考文献の抽出）'!M67,1,31,""),"")</f>
        <v/>
      </c>
      <c r="K67" t="str">
        <f>IF(OR(LEFT('（拒絶理由引用・登録時参考文献の抽出）'!N67)="拒",LEFT('（拒絶理由引用・登録時参考文献の抽出）'!N67)="異"),REPLACE('（拒絶理由引用・登録時参考文献の抽出）'!N67,1,31,""),"")</f>
        <v/>
      </c>
      <c r="L67" t="str">
        <f>IF(OR(LEFT('（拒絶理由引用・登録時参考文献の抽出）'!O67)="拒",LEFT('（拒絶理由引用・登録時参考文献の抽出）'!O67)="異"),REPLACE('（拒絶理由引用・登録時参考文献の抽出）'!O67,1,31,""),"")</f>
        <v/>
      </c>
      <c r="M67" t="str">
        <f>IF(OR(LEFT('（拒絶理由引用・登録時参考文献の抽出）'!P67)="拒",LEFT('（拒絶理由引用・登録時参考文献の抽出）'!P67)="異"),REPLACE('（拒絶理由引用・登録時参考文献の抽出）'!P67,1,31,""),"")</f>
        <v/>
      </c>
      <c r="N67" t="str">
        <f>IF(OR(LEFT('（拒絶理由引用・登録時参考文献の抽出）'!Q67)="拒",LEFT('（拒絶理由引用・登録時参考文献の抽出）'!Q67)="異"),REPLACE('（拒絶理由引用・登録時参考文献の抽出）'!Q67,1,31,""),"")</f>
        <v/>
      </c>
      <c r="O67" t="str">
        <f>IF(OR(LEFT('（拒絶理由引用・登録時参考文献の抽出）'!R67)="拒",LEFT('（拒絶理由引用・登録時参考文献の抽出）'!R67)="異"),REPLACE('（拒絶理由引用・登録時参考文献の抽出）'!R67,1,31,""),"")</f>
        <v/>
      </c>
      <c r="P67" t="str">
        <f>IF(OR(LEFT('（拒絶理由引用・登録時参考文献の抽出）'!S67)="拒",LEFT('（拒絶理由引用・登録時参考文献の抽出）'!S67)="異"),REPLACE('（拒絶理由引用・登録時参考文献の抽出）'!S67,1,31,""),"")</f>
        <v/>
      </c>
      <c r="Q67" t="str">
        <f>IF(OR(LEFT('（拒絶理由引用・登録時参考文献の抽出）'!T67)="拒",LEFT('（拒絶理由引用・登録時参考文献の抽出）'!T67)="異"),REPLACE('（拒絶理由引用・登録時参考文献の抽出）'!T67,1,31,""),"")</f>
        <v/>
      </c>
      <c r="R67" t="str">
        <f>IF(OR(LEFT('（拒絶理由引用・登録時参考文献の抽出）'!U67)="拒",LEFT('（拒絶理由引用・登録時参考文献の抽出）'!U67)="異"),REPLACE('（拒絶理由引用・登録時参考文献の抽出）'!U67,1,31,""),"")</f>
        <v/>
      </c>
      <c r="S67" t="str">
        <f>IF(OR(LEFT('（拒絶理由引用・登録時参考文献の抽出）'!V67)="拒",LEFT('（拒絶理由引用・登録時参考文献の抽出）'!V67)="異"),REPLACE('（拒絶理由引用・登録時参考文献の抽出）'!V67,1,31,""),"")</f>
        <v/>
      </c>
      <c r="T67" t="str">
        <f>IF(OR(LEFT('（拒絶理由引用・登録時参考文献の抽出）'!W67)="拒",LEFT('（拒絶理由引用・登録時参考文献の抽出）'!W67)="異"),REPLACE('（拒絶理由引用・登録時参考文献の抽出）'!W67,1,31,""),"")</f>
        <v/>
      </c>
      <c r="U67" t="str">
        <f>IF(OR(LEFT('（拒絶理由引用・登録時参考文献の抽出）'!X67)="拒",LEFT('（拒絶理由引用・登録時参考文献の抽出）'!X67)="異"),REPLACE('（拒絶理由引用・登録時参考文献の抽出）'!X67,1,31,""),"")</f>
        <v/>
      </c>
      <c r="V67" t="str">
        <f>IF(OR(LEFT('（拒絶理由引用・登録時参考文献の抽出）'!Y67)="拒",LEFT('（拒絶理由引用・登録時参考文献の抽出）'!Y67)="異"),REPLACE('（拒絶理由引用・登録時参考文献の抽出）'!Y67,1,31,""),"")</f>
        <v/>
      </c>
      <c r="W67" t="str">
        <f>IF(OR(LEFT('（拒絶理由引用・登録時参考文献の抽出）'!Z67)="拒",LEFT('（拒絶理由引用・登録時参考文献の抽出）'!Z67)="異"),REPLACE('（拒絶理由引用・登録時参考文献の抽出）'!Z67,1,31,""),"")</f>
        <v/>
      </c>
      <c r="X67" t="str">
        <f>IF(OR(LEFT('（拒絶理由引用・登録時参考文献の抽出）'!AA67)="拒",LEFT('（拒絶理由引用・登録時参考文献の抽出）'!AA67)="異"),REPLACE('（拒絶理由引用・登録時参考文献の抽出）'!AA67,1,31,""),"")</f>
        <v/>
      </c>
      <c r="Y67" t="str">
        <f>IF(OR(LEFT('（拒絶理由引用・登録時参考文献の抽出）'!AB67)="拒",LEFT('（拒絶理由引用・登録時参考文献の抽出）'!AB67)="異"),REPLACE('（拒絶理由引用・登録時参考文献の抽出）'!AB67,1,31,""),"")</f>
        <v/>
      </c>
      <c r="Z67" t="str">
        <f>IF(OR(LEFT('（拒絶理由引用・登録時参考文献の抽出）'!AC67)="拒",LEFT('（拒絶理由引用・登録時参考文献の抽出）'!AC67)="異"),REPLACE('（拒絶理由引用・登録時参考文献の抽出）'!AC67,1,31,""),"")</f>
        <v/>
      </c>
      <c r="AA67" t="str">
        <f>IF(OR(LEFT('（拒絶理由引用・登録時参考文献の抽出）'!AD67)="拒",LEFT('（拒絶理由引用・登録時参考文献の抽出）'!AD67)="異"),REPLACE('（拒絶理由引用・登録時参考文献の抽出）'!AD67,1,31,""),"")</f>
        <v/>
      </c>
      <c r="AB67" t="str">
        <f>IF(OR(LEFT('（拒絶理由引用・登録時参考文献の抽出）'!AE67)="拒",LEFT('（拒絶理由引用・登録時参考文献の抽出）'!AE67)="異"),REPLACE('（拒絶理由引用・登録時参考文献の抽出）'!AE67,1,31,""),"")</f>
        <v/>
      </c>
      <c r="AC67" t="str">
        <f>IF(OR(LEFT('（拒絶理由引用・登録時参考文献の抽出）'!AF67)="拒",LEFT('（拒絶理由引用・登録時参考文献の抽出）'!AF67)="異"),REPLACE('（拒絶理由引用・登録時参考文献の抽出）'!AF67,1,31,""),"")</f>
        <v/>
      </c>
      <c r="AD67" t="str">
        <f>IF(OR(LEFT('（拒絶理由引用・登録時参考文献の抽出）'!AG67)="拒",LEFT('（拒絶理由引用・登録時参考文献の抽出）'!AG67)="異"),REPLACE('（拒絶理由引用・登録時参考文献の抽出）'!AG67,1,31,""),"")</f>
        <v/>
      </c>
      <c r="AE67" t="str">
        <f>IF(OR(LEFT('（拒絶理由引用・登録時参考文献の抽出）'!AH67)="拒",LEFT('（拒絶理由引用・登録時参考文献の抽出）'!AH67)="異"),REPLACE('（拒絶理由引用・登録時参考文献の抽出）'!AH67,1,31,""),"")</f>
        <v/>
      </c>
      <c r="AF67" t="str">
        <f>IF(OR(LEFT('（拒絶理由引用・登録時参考文献の抽出）'!AI67)="拒",LEFT('（拒絶理由引用・登録時参考文献の抽出）'!AI67)="異"),REPLACE('（拒絶理由引用・登録時参考文献の抽出）'!AI67,1,31,""),"")</f>
        <v/>
      </c>
      <c r="AG67" t="str">
        <f>IF(OR(LEFT('（拒絶理由引用・登録時参考文献の抽出）'!AJ67)="拒",LEFT('（拒絶理由引用・登録時参考文献の抽出）'!AJ67)="異"),REPLACE('（拒絶理由引用・登録時参考文献の抽出）'!AJ67,1,31,""),"")</f>
        <v/>
      </c>
      <c r="AH67" t="str">
        <f>IF(OR(LEFT('（拒絶理由引用・登録時参考文献の抽出）'!AK67)="拒",LEFT('（拒絶理由引用・登録時参考文献の抽出）'!AK67)="異"),REPLACE('（拒絶理由引用・登録時参考文献の抽出）'!AK67,1,31,""),"")</f>
        <v/>
      </c>
      <c r="AI67" t="str">
        <f>IF(OR(LEFT('（拒絶理由引用・登録時参考文献の抽出）'!AL67)="拒",LEFT('（拒絶理由引用・登録時参考文献の抽出）'!AL67)="異"),REPLACE('（拒絶理由引用・登録時参考文献の抽出）'!AL67,1,31,""),"")</f>
        <v/>
      </c>
      <c r="AJ67" t="str">
        <f>IF(OR(LEFT('（拒絶理由引用・登録時参考文献の抽出）'!AM67)="拒",LEFT('（拒絶理由引用・登録時参考文献の抽出）'!AM67)="異"),REPLACE('（拒絶理由引用・登録時参考文献の抽出）'!AM67,1,31,""),"")</f>
        <v/>
      </c>
      <c r="AK67" t="str">
        <f>IF(OR(LEFT('（拒絶理由引用・登録時参考文献の抽出）'!AN67)="拒",LEFT('（拒絶理由引用・登録時参考文献の抽出）'!AN67)="異"),REPLACE('（拒絶理由引用・登録時参考文献の抽出）'!AN67,1,31,""),"")</f>
        <v/>
      </c>
      <c r="AL67" t="str">
        <f>IF(OR(LEFT('（拒絶理由引用・登録時参考文献の抽出）'!AO67)="拒",LEFT('（拒絶理由引用・登録時参考文献の抽出）'!AO67)="異"),REPLACE('（拒絶理由引用・登録時参考文献の抽出）'!AO67,1,31,""),"")</f>
        <v/>
      </c>
      <c r="AM67" t="str">
        <f>IF(OR(LEFT('（拒絶理由引用・登録時参考文献の抽出）'!AP67)="拒",LEFT('（拒絶理由引用・登録時参考文献の抽出）'!AP67)="異"),REPLACE('（拒絶理由引用・登録時参考文献の抽出）'!AP67,1,31,""),"")</f>
        <v/>
      </c>
      <c r="AN67" t="str">
        <f>IF(OR(LEFT('（拒絶理由引用・登録時参考文献の抽出）'!AQ67)="拒",LEFT('（拒絶理由引用・登録時参考文献の抽出）'!AQ67)="異"),REPLACE('（拒絶理由引用・登録時参考文献の抽出）'!AQ67,1,31,""),"")</f>
        <v/>
      </c>
      <c r="AO67" t="str">
        <f>IF(OR(LEFT('（拒絶理由引用・登録時参考文献の抽出）'!AR67)="拒",LEFT('（拒絶理由引用・登録時参考文献の抽出）'!AR67)="異"),REPLACE('（拒絶理由引用・登録時参考文献の抽出）'!AR67,1,31,""),"")</f>
        <v/>
      </c>
      <c r="AP67" t="str">
        <f>IF(OR(LEFT('（拒絶理由引用・登録時参考文献の抽出）'!AS67)="拒",LEFT('（拒絶理由引用・登録時参考文献の抽出）'!AS67)="異"),REPLACE('（拒絶理由引用・登録時参考文献の抽出）'!AS67,1,31,""),"")</f>
        <v/>
      </c>
      <c r="AQ67" t="str">
        <f>IF(OR(LEFT('（拒絶理由引用・登録時参考文献の抽出）'!AT67)="拒",LEFT('（拒絶理由引用・登録時参考文献の抽出）'!AT67)="異"),REPLACE('（拒絶理由引用・登録時参考文献の抽出）'!AT67,1,31,""),"")</f>
        <v/>
      </c>
      <c r="AR67" t="str">
        <f>IF(OR(LEFT('（拒絶理由引用・登録時参考文献の抽出）'!AU67)="拒",LEFT('（拒絶理由引用・登録時参考文献の抽出）'!AU67)="異"),REPLACE('（拒絶理由引用・登録時参考文献の抽出）'!AU67,1,31,""),"")</f>
        <v/>
      </c>
      <c r="AS67" t="str">
        <f>IF(OR(LEFT('（拒絶理由引用・登録時参考文献の抽出）'!AV67)="拒",LEFT('（拒絶理由引用・登録時参考文献の抽出）'!AV67)="異"),REPLACE('（拒絶理由引用・登録時参考文献の抽出）'!AV67,1,31,""),"")</f>
        <v/>
      </c>
      <c r="AT67" t="str">
        <f>IF(OR(LEFT('（拒絶理由引用・登録時参考文献の抽出）'!AW67)="拒",LEFT('（拒絶理由引用・登録時参考文献の抽出）'!AW67)="異"),REPLACE('（拒絶理由引用・登録時参考文献の抽出）'!AW67,1,31,""),"")</f>
        <v/>
      </c>
      <c r="AU67" t="str">
        <f>IF(OR(LEFT('（拒絶理由引用・登録時参考文献の抽出）'!AX67)="拒",LEFT('（拒絶理由引用・登録時参考文献の抽出）'!AX67)="異"),REPLACE('（拒絶理由引用・登録時参考文献の抽出）'!AX67,1,31,""),"")</f>
        <v/>
      </c>
      <c r="AV67" t="str">
        <f>IF(OR(LEFT('（拒絶理由引用・登録時参考文献の抽出）'!AY67)="拒",LEFT('（拒絶理由引用・登録時参考文献の抽出）'!AY67)="異"),REPLACE('（拒絶理由引用・登録時参考文献の抽出）'!AY67,1,31,""),"")</f>
        <v/>
      </c>
      <c r="AW67" t="str">
        <f>IF(OR(LEFT('（拒絶理由引用・登録時参考文献の抽出）'!AZ67)="拒",LEFT('（拒絶理由引用・登録時参考文献の抽出）'!AZ67)="異"),REPLACE('（拒絶理由引用・登録時参考文献の抽出）'!AZ67,1,31,""),"")</f>
        <v/>
      </c>
    </row>
    <row r="68" spans="1:49" x14ac:dyDescent="0.15">
      <c r="A68" s="8" t="s">
        <v>353</v>
      </c>
      <c r="B68" t="str">
        <f>IF(OR(LEFT('（拒絶理由引用・登録時参考文献の抽出）'!E68)="拒",LEFT('（拒絶理由引用・登録時参考文献の抽出）'!E68)="異"),REPLACE('（拒絶理由引用・登録時参考文献の抽出）'!E68,1,31,""),"")</f>
        <v>特開昭48-067686</v>
      </c>
      <c r="C68" t="str">
        <f>IF(OR(LEFT('（拒絶理由引用・登録時参考文献の抽出）'!F68)="拒",LEFT('（拒絶理由引用・登録時参考文献の抽出）'!F68)="異"),REPLACE('（拒絶理由引用・登録時参考文献の抽出）'!F68,1,31,""),"")</f>
        <v>特開平02-072411</v>
      </c>
      <c r="D68" t="str">
        <f>IF(OR(LEFT('（拒絶理由引用・登録時参考文献の抽出）'!G68)="拒",LEFT('（拒絶理由引用・登録時参考文献の抽出）'!G68)="異"),REPLACE('（拒絶理由引用・登録時参考文献の抽出）'!G68,1,31,""),"")</f>
        <v>特開平02-301340</v>
      </c>
      <c r="E68" t="str">
        <f>IF(OR(LEFT('（拒絶理由引用・登録時参考文献の抽出）'!H68)="拒",LEFT('（拒絶理由引用・登録時参考文献の抽出）'!H68)="異"),REPLACE('（拒絶理由引用・登録時参考文献の抽出）'!H68,1,31,""),"")</f>
        <v>特開平04-211805</v>
      </c>
      <c r="F68" t="str">
        <f>IF(OR(LEFT('（拒絶理由引用・登録時参考文献の抽出）'!I68)="拒",LEFT('（拒絶理由引用・登録時参考文献の抽出）'!I68)="異"),REPLACE('（拒絶理由引用・登録時参考文献の抽出）'!I68,1,31,""),"")</f>
        <v>特公平06-019761</v>
      </c>
      <c r="G68" t="str">
        <f>IF(OR(LEFT('（拒絶理由引用・登録時参考文献の抽出）'!J68)="拒",LEFT('（拒絶理由引用・登録時参考文献の抽出）'!J68)="異"),REPLACE('（拒絶理由引用・登録時参考文献の抽出）'!J68,1,31,""),"")</f>
        <v/>
      </c>
      <c r="H68" t="str">
        <f>IF(OR(LEFT('（拒絶理由引用・登録時参考文献の抽出）'!K68)="拒",LEFT('（拒絶理由引用・登録時参考文献の抽出）'!K68)="異"),REPLACE('（拒絶理由引用・登録時参考文献の抽出）'!K68,1,31,""),"")</f>
        <v/>
      </c>
      <c r="I68" t="str">
        <f>IF(OR(LEFT('（拒絶理由引用・登録時参考文献の抽出）'!L68)="拒",LEFT('（拒絶理由引用・登録時参考文献の抽出）'!L68)="異"),REPLACE('（拒絶理由引用・登録時参考文献の抽出）'!L68,1,31,""),"")</f>
        <v/>
      </c>
      <c r="J68" t="str">
        <f>IF(OR(LEFT('（拒絶理由引用・登録時参考文献の抽出）'!M68)="拒",LEFT('（拒絶理由引用・登録時参考文献の抽出）'!M68)="異"),REPLACE('（拒絶理由引用・登録時参考文献の抽出）'!M68,1,31,""),"")</f>
        <v/>
      </c>
      <c r="K68" t="str">
        <f>IF(OR(LEFT('（拒絶理由引用・登録時参考文献の抽出）'!N68)="拒",LEFT('（拒絶理由引用・登録時参考文献の抽出）'!N68)="異"),REPLACE('（拒絶理由引用・登録時参考文献の抽出）'!N68,1,31,""),"")</f>
        <v/>
      </c>
      <c r="L68" t="str">
        <f>IF(OR(LEFT('（拒絶理由引用・登録時参考文献の抽出）'!O68)="拒",LEFT('（拒絶理由引用・登録時参考文献の抽出）'!O68)="異"),REPLACE('（拒絶理由引用・登録時参考文献の抽出）'!O68,1,31,""),"")</f>
        <v/>
      </c>
      <c r="M68" t="str">
        <f>IF(OR(LEFT('（拒絶理由引用・登録時参考文献の抽出）'!P68)="拒",LEFT('（拒絶理由引用・登録時参考文献の抽出）'!P68)="異"),REPLACE('（拒絶理由引用・登録時参考文献の抽出）'!P68,1,31,""),"")</f>
        <v/>
      </c>
      <c r="N68" t="str">
        <f>IF(OR(LEFT('（拒絶理由引用・登録時参考文献の抽出）'!Q68)="拒",LEFT('（拒絶理由引用・登録時参考文献の抽出）'!Q68)="異"),REPLACE('（拒絶理由引用・登録時参考文献の抽出）'!Q68,1,31,""),"")</f>
        <v/>
      </c>
      <c r="O68" t="str">
        <f>IF(OR(LEFT('（拒絶理由引用・登録時参考文献の抽出）'!R68)="拒",LEFT('（拒絶理由引用・登録時参考文献の抽出）'!R68)="異"),REPLACE('（拒絶理由引用・登録時参考文献の抽出）'!R68,1,31,""),"")</f>
        <v/>
      </c>
      <c r="P68" t="str">
        <f>IF(OR(LEFT('（拒絶理由引用・登録時参考文献の抽出）'!S68)="拒",LEFT('（拒絶理由引用・登録時参考文献の抽出）'!S68)="異"),REPLACE('（拒絶理由引用・登録時参考文献の抽出）'!S68,1,31,""),"")</f>
        <v/>
      </c>
      <c r="Q68" t="str">
        <f>IF(OR(LEFT('（拒絶理由引用・登録時参考文献の抽出）'!T68)="拒",LEFT('（拒絶理由引用・登録時参考文献の抽出）'!T68)="異"),REPLACE('（拒絶理由引用・登録時参考文献の抽出）'!T68,1,31,""),"")</f>
        <v/>
      </c>
      <c r="R68" t="str">
        <f>IF(OR(LEFT('（拒絶理由引用・登録時参考文献の抽出）'!U68)="拒",LEFT('（拒絶理由引用・登録時参考文献の抽出）'!U68)="異"),REPLACE('（拒絶理由引用・登録時参考文献の抽出）'!U68,1,31,""),"")</f>
        <v/>
      </c>
      <c r="S68" t="str">
        <f>IF(OR(LEFT('（拒絶理由引用・登録時参考文献の抽出）'!V68)="拒",LEFT('（拒絶理由引用・登録時参考文献の抽出）'!V68)="異"),REPLACE('（拒絶理由引用・登録時参考文献の抽出）'!V68,1,31,""),"")</f>
        <v/>
      </c>
      <c r="T68" t="str">
        <f>IF(OR(LEFT('（拒絶理由引用・登録時参考文献の抽出）'!W68)="拒",LEFT('（拒絶理由引用・登録時参考文献の抽出）'!W68)="異"),REPLACE('（拒絶理由引用・登録時参考文献の抽出）'!W68,1,31,""),"")</f>
        <v/>
      </c>
      <c r="U68" t="str">
        <f>IF(OR(LEFT('（拒絶理由引用・登録時参考文献の抽出）'!X68)="拒",LEFT('（拒絶理由引用・登録時参考文献の抽出）'!X68)="異"),REPLACE('（拒絶理由引用・登録時参考文献の抽出）'!X68,1,31,""),"")</f>
        <v/>
      </c>
      <c r="V68" t="str">
        <f>IF(OR(LEFT('（拒絶理由引用・登録時参考文献の抽出）'!Y68)="拒",LEFT('（拒絶理由引用・登録時参考文献の抽出）'!Y68)="異"),REPLACE('（拒絶理由引用・登録時参考文献の抽出）'!Y68,1,31,""),"")</f>
        <v/>
      </c>
      <c r="W68" t="str">
        <f>IF(OR(LEFT('（拒絶理由引用・登録時参考文献の抽出）'!Z68)="拒",LEFT('（拒絶理由引用・登録時参考文献の抽出）'!Z68)="異"),REPLACE('（拒絶理由引用・登録時参考文献の抽出）'!Z68,1,31,""),"")</f>
        <v/>
      </c>
      <c r="X68" t="str">
        <f>IF(OR(LEFT('（拒絶理由引用・登録時参考文献の抽出）'!AA68)="拒",LEFT('（拒絶理由引用・登録時参考文献の抽出）'!AA68)="異"),REPLACE('（拒絶理由引用・登録時参考文献の抽出）'!AA68,1,31,""),"")</f>
        <v/>
      </c>
      <c r="Y68" t="str">
        <f>IF(OR(LEFT('（拒絶理由引用・登録時参考文献の抽出）'!AB68)="拒",LEFT('（拒絶理由引用・登録時参考文献の抽出）'!AB68)="異"),REPLACE('（拒絶理由引用・登録時参考文献の抽出）'!AB68,1,31,""),"")</f>
        <v/>
      </c>
      <c r="Z68" t="str">
        <f>IF(OR(LEFT('（拒絶理由引用・登録時参考文献の抽出）'!AC68)="拒",LEFT('（拒絶理由引用・登録時参考文献の抽出）'!AC68)="異"),REPLACE('（拒絶理由引用・登録時参考文献の抽出）'!AC68,1,31,""),"")</f>
        <v/>
      </c>
      <c r="AA68" t="str">
        <f>IF(OR(LEFT('（拒絶理由引用・登録時参考文献の抽出）'!AD68)="拒",LEFT('（拒絶理由引用・登録時参考文献の抽出）'!AD68)="異"),REPLACE('（拒絶理由引用・登録時参考文献の抽出）'!AD68,1,31,""),"")</f>
        <v/>
      </c>
      <c r="AB68" t="str">
        <f>IF(OR(LEFT('（拒絶理由引用・登録時参考文献の抽出）'!AE68)="拒",LEFT('（拒絶理由引用・登録時参考文献の抽出）'!AE68)="異"),REPLACE('（拒絶理由引用・登録時参考文献の抽出）'!AE68,1,31,""),"")</f>
        <v/>
      </c>
      <c r="AC68" t="str">
        <f>IF(OR(LEFT('（拒絶理由引用・登録時参考文献の抽出）'!AF68)="拒",LEFT('（拒絶理由引用・登録時参考文献の抽出）'!AF68)="異"),REPLACE('（拒絶理由引用・登録時参考文献の抽出）'!AF68,1,31,""),"")</f>
        <v/>
      </c>
      <c r="AD68" t="str">
        <f>IF(OR(LEFT('（拒絶理由引用・登録時参考文献の抽出）'!AG68)="拒",LEFT('（拒絶理由引用・登録時参考文献の抽出）'!AG68)="異"),REPLACE('（拒絶理由引用・登録時参考文献の抽出）'!AG68,1,31,""),"")</f>
        <v/>
      </c>
      <c r="AE68" t="str">
        <f>IF(OR(LEFT('（拒絶理由引用・登録時参考文献の抽出）'!AH68)="拒",LEFT('（拒絶理由引用・登録時参考文献の抽出）'!AH68)="異"),REPLACE('（拒絶理由引用・登録時参考文献の抽出）'!AH68,1,31,""),"")</f>
        <v/>
      </c>
      <c r="AF68" t="str">
        <f>IF(OR(LEFT('（拒絶理由引用・登録時参考文献の抽出）'!AI68)="拒",LEFT('（拒絶理由引用・登録時参考文献の抽出）'!AI68)="異"),REPLACE('（拒絶理由引用・登録時参考文献の抽出）'!AI68,1,31,""),"")</f>
        <v/>
      </c>
      <c r="AG68" t="str">
        <f>IF(OR(LEFT('（拒絶理由引用・登録時参考文献の抽出）'!AJ68)="拒",LEFT('（拒絶理由引用・登録時参考文献の抽出）'!AJ68)="異"),REPLACE('（拒絶理由引用・登録時参考文献の抽出）'!AJ68,1,31,""),"")</f>
        <v/>
      </c>
      <c r="AH68" t="str">
        <f>IF(OR(LEFT('（拒絶理由引用・登録時参考文献の抽出）'!AK68)="拒",LEFT('（拒絶理由引用・登録時参考文献の抽出）'!AK68)="異"),REPLACE('（拒絶理由引用・登録時参考文献の抽出）'!AK68,1,31,""),"")</f>
        <v/>
      </c>
      <c r="AI68" t="str">
        <f>IF(OR(LEFT('（拒絶理由引用・登録時参考文献の抽出）'!AL68)="拒",LEFT('（拒絶理由引用・登録時参考文献の抽出）'!AL68)="異"),REPLACE('（拒絶理由引用・登録時参考文献の抽出）'!AL68,1,31,""),"")</f>
        <v/>
      </c>
      <c r="AJ68" t="str">
        <f>IF(OR(LEFT('（拒絶理由引用・登録時参考文献の抽出）'!AM68)="拒",LEFT('（拒絶理由引用・登録時参考文献の抽出）'!AM68)="異"),REPLACE('（拒絶理由引用・登録時参考文献の抽出）'!AM68,1,31,""),"")</f>
        <v/>
      </c>
      <c r="AK68" t="str">
        <f>IF(OR(LEFT('（拒絶理由引用・登録時参考文献の抽出）'!AN68)="拒",LEFT('（拒絶理由引用・登録時参考文献の抽出）'!AN68)="異"),REPLACE('（拒絶理由引用・登録時参考文献の抽出）'!AN68,1,31,""),"")</f>
        <v/>
      </c>
      <c r="AL68" t="str">
        <f>IF(OR(LEFT('（拒絶理由引用・登録時参考文献の抽出）'!AO68)="拒",LEFT('（拒絶理由引用・登録時参考文献の抽出）'!AO68)="異"),REPLACE('（拒絶理由引用・登録時参考文献の抽出）'!AO68,1,31,""),"")</f>
        <v/>
      </c>
      <c r="AM68" t="str">
        <f>IF(OR(LEFT('（拒絶理由引用・登録時参考文献の抽出）'!AP68)="拒",LEFT('（拒絶理由引用・登録時参考文献の抽出）'!AP68)="異"),REPLACE('（拒絶理由引用・登録時参考文献の抽出）'!AP68,1,31,""),"")</f>
        <v/>
      </c>
      <c r="AN68" t="str">
        <f>IF(OR(LEFT('（拒絶理由引用・登録時参考文献の抽出）'!AQ68)="拒",LEFT('（拒絶理由引用・登録時参考文献の抽出）'!AQ68)="異"),REPLACE('（拒絶理由引用・登録時参考文献の抽出）'!AQ68,1,31,""),"")</f>
        <v/>
      </c>
      <c r="AO68" t="str">
        <f>IF(OR(LEFT('（拒絶理由引用・登録時参考文献の抽出）'!AR68)="拒",LEFT('（拒絶理由引用・登録時参考文献の抽出）'!AR68)="異"),REPLACE('（拒絶理由引用・登録時参考文献の抽出）'!AR68,1,31,""),"")</f>
        <v/>
      </c>
      <c r="AP68" t="str">
        <f>IF(OR(LEFT('（拒絶理由引用・登録時参考文献の抽出）'!AS68)="拒",LEFT('（拒絶理由引用・登録時参考文献の抽出）'!AS68)="異"),REPLACE('（拒絶理由引用・登録時参考文献の抽出）'!AS68,1,31,""),"")</f>
        <v/>
      </c>
      <c r="AQ68" t="str">
        <f>IF(OR(LEFT('（拒絶理由引用・登録時参考文献の抽出）'!AT68)="拒",LEFT('（拒絶理由引用・登録時参考文献の抽出）'!AT68)="異"),REPLACE('（拒絶理由引用・登録時参考文献の抽出）'!AT68,1,31,""),"")</f>
        <v/>
      </c>
      <c r="AR68" t="str">
        <f>IF(OR(LEFT('（拒絶理由引用・登録時参考文献の抽出）'!AU68)="拒",LEFT('（拒絶理由引用・登録時参考文献の抽出）'!AU68)="異"),REPLACE('（拒絶理由引用・登録時参考文献の抽出）'!AU68,1,31,""),"")</f>
        <v/>
      </c>
      <c r="AS68" t="str">
        <f>IF(OR(LEFT('（拒絶理由引用・登録時参考文献の抽出）'!AV68)="拒",LEFT('（拒絶理由引用・登録時参考文献の抽出）'!AV68)="異"),REPLACE('（拒絶理由引用・登録時参考文献の抽出）'!AV68,1,31,""),"")</f>
        <v/>
      </c>
      <c r="AT68" t="str">
        <f>IF(OR(LEFT('（拒絶理由引用・登録時参考文献の抽出）'!AW68)="拒",LEFT('（拒絶理由引用・登録時参考文献の抽出）'!AW68)="異"),REPLACE('（拒絶理由引用・登録時参考文献の抽出）'!AW68,1,31,""),"")</f>
        <v/>
      </c>
      <c r="AU68" t="str">
        <f>IF(OR(LEFT('（拒絶理由引用・登録時参考文献の抽出）'!AX68)="拒",LEFT('（拒絶理由引用・登録時参考文献の抽出）'!AX68)="異"),REPLACE('（拒絶理由引用・登録時参考文献の抽出）'!AX68,1,31,""),"")</f>
        <v/>
      </c>
      <c r="AV68" t="str">
        <f>IF(OR(LEFT('（拒絶理由引用・登録時参考文献の抽出）'!AY68)="拒",LEFT('（拒絶理由引用・登録時参考文献の抽出）'!AY68)="異"),REPLACE('（拒絶理由引用・登録時参考文献の抽出）'!AY68,1,31,""),"")</f>
        <v/>
      </c>
      <c r="AW68" t="str">
        <f>IF(OR(LEFT('（拒絶理由引用・登録時参考文献の抽出）'!AZ68)="拒",LEFT('（拒絶理由引用・登録時参考文献の抽出）'!AZ68)="異"),REPLACE('（拒絶理由引用・登録時参考文献の抽出）'!AZ68,1,31,""),"")</f>
        <v/>
      </c>
    </row>
    <row r="69" spans="1:49" x14ac:dyDescent="0.15">
      <c r="A69" s="7" t="s">
        <v>359</v>
      </c>
      <c r="B69" t="str">
        <f>IF(OR(LEFT('（拒絶理由引用・登録時参考文献の抽出）'!E69)="拒",LEFT('（拒絶理由引用・登録時参考文献の抽出）'!E69)="異"),REPLACE('（拒絶理由引用・登録時参考文献の抽出）'!E69,1,31,""),"")</f>
        <v>特開平10-022668</v>
      </c>
      <c r="C69" t="str">
        <f>IF(OR(LEFT('（拒絶理由引用・登録時参考文献の抽出）'!F69)="拒",LEFT('（拒絶理由引用・登録時参考文献の抽出）'!F69)="異"),REPLACE('（拒絶理由引用・登録時参考文献の抽出）'!F69,1,31,""),"")</f>
        <v>実全昭60-172314</v>
      </c>
      <c r="D69" t="str">
        <f>IF(OR(LEFT('（拒絶理由引用・登録時参考文献の抽出）'!G69)="拒",LEFT('（拒絶理由引用・登録時参考文献の抽出）'!G69)="異"),REPLACE('（拒絶理由引用・登録時参考文献の抽出）'!G69,1,31,""),"")</f>
        <v>実全平01-097501</v>
      </c>
      <c r="E69" t="str">
        <f>IF(OR(LEFT('（拒絶理由引用・登録時参考文献の抽出）'!H69)="拒",LEFT('（拒絶理由引用・登録時参考文献の抽出）'!H69)="異"),REPLACE('（拒絶理由引用・登録時参考文献の抽出）'!H69,1,31,""),"")</f>
        <v/>
      </c>
      <c r="F69" t="str">
        <f>IF(OR(LEFT('（拒絶理由引用・登録時参考文献の抽出）'!I69)="拒",LEFT('（拒絶理由引用・登録時参考文献の抽出）'!I69)="異"),REPLACE('（拒絶理由引用・登録時参考文献の抽出）'!I69,1,31,""),"")</f>
        <v/>
      </c>
      <c r="G69" t="str">
        <f>IF(OR(LEFT('（拒絶理由引用・登録時参考文献の抽出）'!J69)="拒",LEFT('（拒絶理由引用・登録時参考文献の抽出）'!J69)="異"),REPLACE('（拒絶理由引用・登録時参考文献の抽出）'!J69,1,31,""),"")</f>
        <v/>
      </c>
      <c r="H69" t="str">
        <f>IF(OR(LEFT('（拒絶理由引用・登録時参考文献の抽出）'!K69)="拒",LEFT('（拒絶理由引用・登録時参考文献の抽出）'!K69)="異"),REPLACE('（拒絶理由引用・登録時参考文献の抽出）'!K69,1,31,""),"")</f>
        <v/>
      </c>
      <c r="I69" t="str">
        <f>IF(OR(LEFT('（拒絶理由引用・登録時参考文献の抽出）'!L69)="拒",LEFT('（拒絶理由引用・登録時参考文献の抽出）'!L69)="異"),REPLACE('（拒絶理由引用・登録時参考文献の抽出）'!L69,1,31,""),"")</f>
        <v/>
      </c>
      <c r="J69" t="str">
        <f>IF(OR(LEFT('（拒絶理由引用・登録時参考文献の抽出）'!M69)="拒",LEFT('（拒絶理由引用・登録時参考文献の抽出）'!M69)="異"),REPLACE('（拒絶理由引用・登録時参考文献の抽出）'!M69,1,31,""),"")</f>
        <v/>
      </c>
      <c r="K69" t="str">
        <f>IF(OR(LEFT('（拒絶理由引用・登録時参考文献の抽出）'!N69)="拒",LEFT('（拒絶理由引用・登録時参考文献の抽出）'!N69)="異"),REPLACE('（拒絶理由引用・登録時参考文献の抽出）'!N69,1,31,""),"")</f>
        <v/>
      </c>
      <c r="L69" t="str">
        <f>IF(OR(LEFT('（拒絶理由引用・登録時参考文献の抽出）'!O69)="拒",LEFT('（拒絶理由引用・登録時参考文献の抽出）'!O69)="異"),REPLACE('（拒絶理由引用・登録時参考文献の抽出）'!O69,1,31,""),"")</f>
        <v/>
      </c>
      <c r="M69" t="str">
        <f>IF(OR(LEFT('（拒絶理由引用・登録時参考文献の抽出）'!P69)="拒",LEFT('（拒絶理由引用・登録時参考文献の抽出）'!P69)="異"),REPLACE('（拒絶理由引用・登録時参考文献の抽出）'!P69,1,31,""),"")</f>
        <v/>
      </c>
      <c r="N69" t="str">
        <f>IF(OR(LEFT('（拒絶理由引用・登録時参考文献の抽出）'!Q69)="拒",LEFT('（拒絶理由引用・登録時参考文献の抽出）'!Q69)="異"),REPLACE('（拒絶理由引用・登録時参考文献の抽出）'!Q69,1,31,""),"")</f>
        <v/>
      </c>
      <c r="O69" t="str">
        <f>IF(OR(LEFT('（拒絶理由引用・登録時参考文献の抽出）'!R69)="拒",LEFT('（拒絶理由引用・登録時参考文献の抽出）'!R69)="異"),REPLACE('（拒絶理由引用・登録時参考文献の抽出）'!R69,1,31,""),"")</f>
        <v/>
      </c>
      <c r="P69" t="str">
        <f>IF(OR(LEFT('（拒絶理由引用・登録時参考文献の抽出）'!S69)="拒",LEFT('（拒絶理由引用・登録時参考文献の抽出）'!S69)="異"),REPLACE('（拒絶理由引用・登録時参考文献の抽出）'!S69,1,31,""),"")</f>
        <v/>
      </c>
      <c r="Q69" t="str">
        <f>IF(OR(LEFT('（拒絶理由引用・登録時参考文献の抽出）'!T69)="拒",LEFT('（拒絶理由引用・登録時参考文献の抽出）'!T69)="異"),REPLACE('（拒絶理由引用・登録時参考文献の抽出）'!T69,1,31,""),"")</f>
        <v/>
      </c>
      <c r="R69" t="str">
        <f>IF(OR(LEFT('（拒絶理由引用・登録時参考文献の抽出）'!U69)="拒",LEFT('（拒絶理由引用・登録時参考文献の抽出）'!U69)="異"),REPLACE('（拒絶理由引用・登録時参考文献の抽出）'!U69,1,31,""),"")</f>
        <v/>
      </c>
      <c r="S69" t="str">
        <f>IF(OR(LEFT('（拒絶理由引用・登録時参考文献の抽出）'!V69)="拒",LEFT('（拒絶理由引用・登録時参考文献の抽出）'!V69)="異"),REPLACE('（拒絶理由引用・登録時参考文献の抽出）'!V69,1,31,""),"")</f>
        <v/>
      </c>
      <c r="T69" t="str">
        <f>IF(OR(LEFT('（拒絶理由引用・登録時参考文献の抽出）'!W69)="拒",LEFT('（拒絶理由引用・登録時参考文献の抽出）'!W69)="異"),REPLACE('（拒絶理由引用・登録時参考文献の抽出）'!W69,1,31,""),"")</f>
        <v/>
      </c>
      <c r="U69" t="str">
        <f>IF(OR(LEFT('（拒絶理由引用・登録時参考文献の抽出）'!X69)="拒",LEFT('（拒絶理由引用・登録時参考文献の抽出）'!X69)="異"),REPLACE('（拒絶理由引用・登録時参考文献の抽出）'!X69,1,31,""),"")</f>
        <v/>
      </c>
      <c r="V69" t="str">
        <f>IF(OR(LEFT('（拒絶理由引用・登録時参考文献の抽出）'!Y69)="拒",LEFT('（拒絶理由引用・登録時参考文献の抽出）'!Y69)="異"),REPLACE('（拒絶理由引用・登録時参考文献の抽出）'!Y69,1,31,""),"")</f>
        <v/>
      </c>
      <c r="W69" t="str">
        <f>IF(OR(LEFT('（拒絶理由引用・登録時参考文献の抽出）'!Z69)="拒",LEFT('（拒絶理由引用・登録時参考文献の抽出）'!Z69)="異"),REPLACE('（拒絶理由引用・登録時参考文献の抽出）'!Z69,1,31,""),"")</f>
        <v/>
      </c>
      <c r="X69" t="str">
        <f>IF(OR(LEFT('（拒絶理由引用・登録時参考文献の抽出）'!AA69)="拒",LEFT('（拒絶理由引用・登録時参考文献の抽出）'!AA69)="異"),REPLACE('（拒絶理由引用・登録時参考文献の抽出）'!AA69,1,31,""),"")</f>
        <v/>
      </c>
      <c r="Y69" t="str">
        <f>IF(OR(LEFT('（拒絶理由引用・登録時参考文献の抽出）'!AB69)="拒",LEFT('（拒絶理由引用・登録時参考文献の抽出）'!AB69)="異"),REPLACE('（拒絶理由引用・登録時参考文献の抽出）'!AB69,1,31,""),"")</f>
        <v/>
      </c>
      <c r="Z69" t="str">
        <f>IF(OR(LEFT('（拒絶理由引用・登録時参考文献の抽出）'!AC69)="拒",LEFT('（拒絶理由引用・登録時参考文献の抽出）'!AC69)="異"),REPLACE('（拒絶理由引用・登録時参考文献の抽出）'!AC69,1,31,""),"")</f>
        <v/>
      </c>
      <c r="AA69" t="str">
        <f>IF(OR(LEFT('（拒絶理由引用・登録時参考文献の抽出）'!AD69)="拒",LEFT('（拒絶理由引用・登録時参考文献の抽出）'!AD69)="異"),REPLACE('（拒絶理由引用・登録時参考文献の抽出）'!AD69,1,31,""),"")</f>
        <v/>
      </c>
      <c r="AB69" t="str">
        <f>IF(OR(LEFT('（拒絶理由引用・登録時参考文献の抽出）'!AE69)="拒",LEFT('（拒絶理由引用・登録時参考文献の抽出）'!AE69)="異"),REPLACE('（拒絶理由引用・登録時参考文献の抽出）'!AE69,1,31,""),"")</f>
        <v/>
      </c>
      <c r="AC69" t="str">
        <f>IF(OR(LEFT('（拒絶理由引用・登録時参考文献の抽出）'!AF69)="拒",LEFT('（拒絶理由引用・登録時参考文献の抽出）'!AF69)="異"),REPLACE('（拒絶理由引用・登録時参考文献の抽出）'!AF69,1,31,""),"")</f>
        <v/>
      </c>
      <c r="AD69" t="str">
        <f>IF(OR(LEFT('（拒絶理由引用・登録時参考文献の抽出）'!AG69)="拒",LEFT('（拒絶理由引用・登録時参考文献の抽出）'!AG69)="異"),REPLACE('（拒絶理由引用・登録時参考文献の抽出）'!AG69,1,31,""),"")</f>
        <v/>
      </c>
      <c r="AE69" t="str">
        <f>IF(OR(LEFT('（拒絶理由引用・登録時参考文献の抽出）'!AH69)="拒",LEFT('（拒絶理由引用・登録時参考文献の抽出）'!AH69)="異"),REPLACE('（拒絶理由引用・登録時参考文献の抽出）'!AH69,1,31,""),"")</f>
        <v/>
      </c>
      <c r="AF69" t="str">
        <f>IF(OR(LEFT('（拒絶理由引用・登録時参考文献の抽出）'!AI69)="拒",LEFT('（拒絶理由引用・登録時参考文献の抽出）'!AI69)="異"),REPLACE('（拒絶理由引用・登録時参考文献の抽出）'!AI69,1,31,""),"")</f>
        <v/>
      </c>
      <c r="AG69" t="str">
        <f>IF(OR(LEFT('（拒絶理由引用・登録時参考文献の抽出）'!AJ69)="拒",LEFT('（拒絶理由引用・登録時参考文献の抽出）'!AJ69)="異"),REPLACE('（拒絶理由引用・登録時参考文献の抽出）'!AJ69,1,31,""),"")</f>
        <v/>
      </c>
      <c r="AH69" t="str">
        <f>IF(OR(LEFT('（拒絶理由引用・登録時参考文献の抽出）'!AK69)="拒",LEFT('（拒絶理由引用・登録時参考文献の抽出）'!AK69)="異"),REPLACE('（拒絶理由引用・登録時参考文献の抽出）'!AK69,1,31,""),"")</f>
        <v/>
      </c>
      <c r="AI69" t="str">
        <f>IF(OR(LEFT('（拒絶理由引用・登録時参考文献の抽出）'!AL69)="拒",LEFT('（拒絶理由引用・登録時参考文献の抽出）'!AL69)="異"),REPLACE('（拒絶理由引用・登録時参考文献の抽出）'!AL69,1,31,""),"")</f>
        <v/>
      </c>
      <c r="AJ69" t="str">
        <f>IF(OR(LEFT('（拒絶理由引用・登録時参考文献の抽出）'!AM69)="拒",LEFT('（拒絶理由引用・登録時参考文献の抽出）'!AM69)="異"),REPLACE('（拒絶理由引用・登録時参考文献の抽出）'!AM69,1,31,""),"")</f>
        <v/>
      </c>
      <c r="AK69" t="str">
        <f>IF(OR(LEFT('（拒絶理由引用・登録時参考文献の抽出）'!AN69)="拒",LEFT('（拒絶理由引用・登録時参考文献の抽出）'!AN69)="異"),REPLACE('（拒絶理由引用・登録時参考文献の抽出）'!AN69,1,31,""),"")</f>
        <v/>
      </c>
      <c r="AL69" t="str">
        <f>IF(OR(LEFT('（拒絶理由引用・登録時参考文献の抽出）'!AO69)="拒",LEFT('（拒絶理由引用・登録時参考文献の抽出）'!AO69)="異"),REPLACE('（拒絶理由引用・登録時参考文献の抽出）'!AO69,1,31,""),"")</f>
        <v/>
      </c>
      <c r="AM69" t="str">
        <f>IF(OR(LEFT('（拒絶理由引用・登録時参考文献の抽出）'!AP69)="拒",LEFT('（拒絶理由引用・登録時参考文献の抽出）'!AP69)="異"),REPLACE('（拒絶理由引用・登録時参考文献の抽出）'!AP69,1,31,""),"")</f>
        <v/>
      </c>
      <c r="AN69" t="str">
        <f>IF(OR(LEFT('（拒絶理由引用・登録時参考文献の抽出）'!AQ69)="拒",LEFT('（拒絶理由引用・登録時参考文献の抽出）'!AQ69)="異"),REPLACE('（拒絶理由引用・登録時参考文献の抽出）'!AQ69,1,31,""),"")</f>
        <v/>
      </c>
      <c r="AO69" t="str">
        <f>IF(OR(LEFT('（拒絶理由引用・登録時参考文献の抽出）'!AR69)="拒",LEFT('（拒絶理由引用・登録時参考文献の抽出）'!AR69)="異"),REPLACE('（拒絶理由引用・登録時参考文献の抽出）'!AR69,1,31,""),"")</f>
        <v/>
      </c>
      <c r="AP69" t="str">
        <f>IF(OR(LEFT('（拒絶理由引用・登録時参考文献の抽出）'!AS69)="拒",LEFT('（拒絶理由引用・登録時参考文献の抽出）'!AS69)="異"),REPLACE('（拒絶理由引用・登録時参考文献の抽出）'!AS69,1,31,""),"")</f>
        <v/>
      </c>
      <c r="AQ69" t="str">
        <f>IF(OR(LEFT('（拒絶理由引用・登録時参考文献の抽出）'!AT69)="拒",LEFT('（拒絶理由引用・登録時参考文献の抽出）'!AT69)="異"),REPLACE('（拒絶理由引用・登録時参考文献の抽出）'!AT69,1,31,""),"")</f>
        <v/>
      </c>
      <c r="AR69" t="str">
        <f>IF(OR(LEFT('（拒絶理由引用・登録時参考文献の抽出）'!AU69)="拒",LEFT('（拒絶理由引用・登録時参考文献の抽出）'!AU69)="異"),REPLACE('（拒絶理由引用・登録時参考文献の抽出）'!AU69,1,31,""),"")</f>
        <v/>
      </c>
      <c r="AS69" t="str">
        <f>IF(OR(LEFT('（拒絶理由引用・登録時参考文献の抽出）'!AV69)="拒",LEFT('（拒絶理由引用・登録時参考文献の抽出）'!AV69)="異"),REPLACE('（拒絶理由引用・登録時参考文献の抽出）'!AV69,1,31,""),"")</f>
        <v/>
      </c>
      <c r="AT69" t="str">
        <f>IF(OR(LEFT('（拒絶理由引用・登録時参考文献の抽出）'!AW69)="拒",LEFT('（拒絶理由引用・登録時参考文献の抽出）'!AW69)="異"),REPLACE('（拒絶理由引用・登録時参考文献の抽出）'!AW69,1,31,""),"")</f>
        <v/>
      </c>
      <c r="AU69" t="str">
        <f>IF(OR(LEFT('（拒絶理由引用・登録時参考文献の抽出）'!AX69)="拒",LEFT('（拒絶理由引用・登録時参考文献の抽出）'!AX69)="異"),REPLACE('（拒絶理由引用・登録時参考文献の抽出）'!AX69,1,31,""),"")</f>
        <v/>
      </c>
      <c r="AV69" t="str">
        <f>IF(OR(LEFT('（拒絶理由引用・登録時参考文献の抽出）'!AY69)="拒",LEFT('（拒絶理由引用・登録時参考文献の抽出）'!AY69)="異"),REPLACE('（拒絶理由引用・登録時参考文献の抽出）'!AY69,1,31,""),"")</f>
        <v/>
      </c>
      <c r="AW69" t="str">
        <f>IF(OR(LEFT('（拒絶理由引用・登録時参考文献の抽出）'!AZ69)="拒",LEFT('（拒絶理由引用・登録時参考文献の抽出）'!AZ69)="異"),REPLACE('（拒絶理由引用・登録時参考文献の抽出）'!AZ69,1,31,""),"")</f>
        <v/>
      </c>
    </row>
    <row r="70" spans="1:49" x14ac:dyDescent="0.15">
      <c r="A70" s="7" t="s">
        <v>365</v>
      </c>
      <c r="B70" t="str">
        <f>IF(OR(LEFT('（拒絶理由引用・登録時参考文献の抽出）'!E70)="拒",LEFT('（拒絶理由引用・登録時参考文献の抽出）'!E70)="異"),REPLACE('（拒絶理由引用・登録時参考文献の抽出）'!E70,1,31,""),"")</f>
        <v>特開平08-009006</v>
      </c>
      <c r="C70" t="str">
        <f>IF(OR(LEFT('（拒絶理由引用・登録時参考文献の抽出）'!F70)="拒",LEFT('（拒絶理由引用・登録時参考文献の抽出）'!F70)="異"),REPLACE('（拒絶理由引用・登録時参考文献の抽出）'!F70,1,31,""),"")</f>
        <v>特開平08-070272</v>
      </c>
      <c r="D70" t="str">
        <f>IF(OR(LEFT('（拒絶理由引用・登録時参考文献の抽出）'!G70)="拒",LEFT('（拒絶理由引用・登録時参考文献の抽出）'!G70)="異"),REPLACE('（拒絶理由引用・登録時参考文献の抽出）'!G70,1,31,""),"")</f>
        <v>特開平09-149109</v>
      </c>
      <c r="E70" t="str">
        <f>IF(OR(LEFT('（拒絶理由引用・登録時参考文献の抽出）'!H70)="拒",LEFT('（拒絶理由引用・登録時参考文献の抽出）'!H70)="異"),REPLACE('（拒絶理由引用・登録時参考文献の抽出）'!H70,1,31,""),"")</f>
        <v/>
      </c>
      <c r="F70" t="str">
        <f>IF(OR(LEFT('（拒絶理由引用・登録時参考文献の抽出）'!I70)="拒",LEFT('（拒絶理由引用・登録時参考文献の抽出）'!I70)="異"),REPLACE('（拒絶理由引用・登録時参考文献の抽出）'!I70,1,31,""),"")</f>
        <v/>
      </c>
      <c r="G70" t="str">
        <f>IF(OR(LEFT('（拒絶理由引用・登録時参考文献の抽出）'!J70)="拒",LEFT('（拒絶理由引用・登録時参考文献の抽出）'!J70)="異"),REPLACE('（拒絶理由引用・登録時参考文献の抽出）'!J70,1,31,""),"")</f>
        <v/>
      </c>
      <c r="H70" t="str">
        <f>IF(OR(LEFT('（拒絶理由引用・登録時参考文献の抽出）'!K70)="拒",LEFT('（拒絶理由引用・登録時参考文献の抽出）'!K70)="異"),REPLACE('（拒絶理由引用・登録時参考文献の抽出）'!K70,1,31,""),"")</f>
        <v/>
      </c>
      <c r="I70" t="str">
        <f>IF(OR(LEFT('（拒絶理由引用・登録時参考文献の抽出）'!L70)="拒",LEFT('（拒絶理由引用・登録時参考文献の抽出）'!L70)="異"),REPLACE('（拒絶理由引用・登録時参考文献の抽出）'!L70,1,31,""),"")</f>
        <v/>
      </c>
      <c r="J70" t="str">
        <f>IF(OR(LEFT('（拒絶理由引用・登録時参考文献の抽出）'!M70)="拒",LEFT('（拒絶理由引用・登録時参考文献の抽出）'!M70)="異"),REPLACE('（拒絶理由引用・登録時参考文献の抽出）'!M70,1,31,""),"")</f>
        <v/>
      </c>
      <c r="K70" t="str">
        <f>IF(OR(LEFT('（拒絶理由引用・登録時参考文献の抽出）'!N70)="拒",LEFT('（拒絶理由引用・登録時参考文献の抽出）'!N70)="異"),REPLACE('（拒絶理由引用・登録時参考文献の抽出）'!N70,1,31,""),"")</f>
        <v/>
      </c>
      <c r="L70" t="str">
        <f>IF(OR(LEFT('（拒絶理由引用・登録時参考文献の抽出）'!O70)="拒",LEFT('（拒絶理由引用・登録時参考文献の抽出）'!O70)="異"),REPLACE('（拒絶理由引用・登録時参考文献の抽出）'!O70,1,31,""),"")</f>
        <v/>
      </c>
      <c r="M70" t="str">
        <f>IF(OR(LEFT('（拒絶理由引用・登録時参考文献の抽出）'!P70)="拒",LEFT('（拒絶理由引用・登録時参考文献の抽出）'!P70)="異"),REPLACE('（拒絶理由引用・登録時参考文献の抽出）'!P70,1,31,""),"")</f>
        <v/>
      </c>
      <c r="N70" t="str">
        <f>IF(OR(LEFT('（拒絶理由引用・登録時参考文献の抽出）'!Q70)="拒",LEFT('（拒絶理由引用・登録時参考文献の抽出）'!Q70)="異"),REPLACE('（拒絶理由引用・登録時参考文献の抽出）'!Q70,1,31,""),"")</f>
        <v/>
      </c>
      <c r="O70" t="str">
        <f>IF(OR(LEFT('（拒絶理由引用・登録時参考文献の抽出）'!R70)="拒",LEFT('（拒絶理由引用・登録時参考文献の抽出）'!R70)="異"),REPLACE('（拒絶理由引用・登録時参考文献の抽出）'!R70,1,31,""),"")</f>
        <v/>
      </c>
      <c r="P70" t="str">
        <f>IF(OR(LEFT('（拒絶理由引用・登録時参考文献の抽出）'!S70)="拒",LEFT('（拒絶理由引用・登録時参考文献の抽出）'!S70)="異"),REPLACE('（拒絶理由引用・登録時参考文献の抽出）'!S70,1,31,""),"")</f>
        <v/>
      </c>
      <c r="Q70" t="str">
        <f>IF(OR(LEFT('（拒絶理由引用・登録時参考文献の抽出）'!T70)="拒",LEFT('（拒絶理由引用・登録時参考文献の抽出）'!T70)="異"),REPLACE('（拒絶理由引用・登録時参考文献の抽出）'!T70,1,31,""),"")</f>
        <v/>
      </c>
      <c r="R70" t="str">
        <f>IF(OR(LEFT('（拒絶理由引用・登録時参考文献の抽出）'!U70)="拒",LEFT('（拒絶理由引用・登録時参考文献の抽出）'!U70)="異"),REPLACE('（拒絶理由引用・登録時参考文献の抽出）'!U70,1,31,""),"")</f>
        <v/>
      </c>
      <c r="S70" t="str">
        <f>IF(OR(LEFT('（拒絶理由引用・登録時参考文献の抽出）'!V70)="拒",LEFT('（拒絶理由引用・登録時参考文献の抽出）'!V70)="異"),REPLACE('（拒絶理由引用・登録時参考文献の抽出）'!V70,1,31,""),"")</f>
        <v/>
      </c>
      <c r="T70" t="str">
        <f>IF(OR(LEFT('（拒絶理由引用・登録時参考文献の抽出）'!W70)="拒",LEFT('（拒絶理由引用・登録時参考文献の抽出）'!W70)="異"),REPLACE('（拒絶理由引用・登録時参考文献の抽出）'!W70,1,31,""),"")</f>
        <v/>
      </c>
      <c r="U70" t="str">
        <f>IF(OR(LEFT('（拒絶理由引用・登録時参考文献の抽出）'!X70)="拒",LEFT('（拒絶理由引用・登録時参考文献の抽出）'!X70)="異"),REPLACE('（拒絶理由引用・登録時参考文献の抽出）'!X70,1,31,""),"")</f>
        <v/>
      </c>
      <c r="V70" t="str">
        <f>IF(OR(LEFT('（拒絶理由引用・登録時参考文献の抽出）'!Y70)="拒",LEFT('（拒絶理由引用・登録時参考文献の抽出）'!Y70)="異"),REPLACE('（拒絶理由引用・登録時参考文献の抽出）'!Y70,1,31,""),"")</f>
        <v/>
      </c>
      <c r="W70" t="str">
        <f>IF(OR(LEFT('（拒絶理由引用・登録時参考文献の抽出）'!Z70)="拒",LEFT('（拒絶理由引用・登録時参考文献の抽出）'!Z70)="異"),REPLACE('（拒絶理由引用・登録時参考文献の抽出）'!Z70,1,31,""),"")</f>
        <v/>
      </c>
      <c r="X70" t="str">
        <f>IF(OR(LEFT('（拒絶理由引用・登録時参考文献の抽出）'!AA70)="拒",LEFT('（拒絶理由引用・登録時参考文献の抽出）'!AA70)="異"),REPLACE('（拒絶理由引用・登録時参考文献の抽出）'!AA70,1,31,""),"")</f>
        <v/>
      </c>
      <c r="Y70" t="str">
        <f>IF(OR(LEFT('（拒絶理由引用・登録時参考文献の抽出）'!AB70)="拒",LEFT('（拒絶理由引用・登録時参考文献の抽出）'!AB70)="異"),REPLACE('（拒絶理由引用・登録時参考文献の抽出）'!AB70,1,31,""),"")</f>
        <v/>
      </c>
      <c r="Z70" t="str">
        <f>IF(OR(LEFT('（拒絶理由引用・登録時参考文献の抽出）'!AC70)="拒",LEFT('（拒絶理由引用・登録時参考文献の抽出）'!AC70)="異"),REPLACE('（拒絶理由引用・登録時参考文献の抽出）'!AC70,1,31,""),"")</f>
        <v/>
      </c>
      <c r="AA70" t="str">
        <f>IF(OR(LEFT('（拒絶理由引用・登録時参考文献の抽出）'!AD70)="拒",LEFT('（拒絶理由引用・登録時参考文献の抽出）'!AD70)="異"),REPLACE('（拒絶理由引用・登録時参考文献の抽出）'!AD70,1,31,""),"")</f>
        <v/>
      </c>
      <c r="AB70" t="str">
        <f>IF(OR(LEFT('（拒絶理由引用・登録時参考文献の抽出）'!AE70)="拒",LEFT('（拒絶理由引用・登録時参考文献の抽出）'!AE70)="異"),REPLACE('（拒絶理由引用・登録時参考文献の抽出）'!AE70,1,31,""),"")</f>
        <v/>
      </c>
      <c r="AC70" t="str">
        <f>IF(OR(LEFT('（拒絶理由引用・登録時参考文献の抽出）'!AF70)="拒",LEFT('（拒絶理由引用・登録時参考文献の抽出）'!AF70)="異"),REPLACE('（拒絶理由引用・登録時参考文献の抽出）'!AF70,1,31,""),"")</f>
        <v/>
      </c>
      <c r="AD70" t="str">
        <f>IF(OR(LEFT('（拒絶理由引用・登録時参考文献の抽出）'!AG70)="拒",LEFT('（拒絶理由引用・登録時参考文献の抽出）'!AG70)="異"),REPLACE('（拒絶理由引用・登録時参考文献の抽出）'!AG70,1,31,""),"")</f>
        <v/>
      </c>
      <c r="AE70" t="str">
        <f>IF(OR(LEFT('（拒絶理由引用・登録時参考文献の抽出）'!AH70)="拒",LEFT('（拒絶理由引用・登録時参考文献の抽出）'!AH70)="異"),REPLACE('（拒絶理由引用・登録時参考文献の抽出）'!AH70,1,31,""),"")</f>
        <v/>
      </c>
      <c r="AF70" t="str">
        <f>IF(OR(LEFT('（拒絶理由引用・登録時参考文献の抽出）'!AI70)="拒",LEFT('（拒絶理由引用・登録時参考文献の抽出）'!AI70)="異"),REPLACE('（拒絶理由引用・登録時参考文献の抽出）'!AI70,1,31,""),"")</f>
        <v/>
      </c>
      <c r="AG70" t="str">
        <f>IF(OR(LEFT('（拒絶理由引用・登録時参考文献の抽出）'!AJ70)="拒",LEFT('（拒絶理由引用・登録時参考文献の抽出）'!AJ70)="異"),REPLACE('（拒絶理由引用・登録時参考文献の抽出）'!AJ70,1,31,""),"")</f>
        <v/>
      </c>
      <c r="AH70" t="str">
        <f>IF(OR(LEFT('（拒絶理由引用・登録時参考文献の抽出）'!AK70)="拒",LEFT('（拒絶理由引用・登録時参考文献の抽出）'!AK70)="異"),REPLACE('（拒絶理由引用・登録時参考文献の抽出）'!AK70,1,31,""),"")</f>
        <v/>
      </c>
      <c r="AI70" t="str">
        <f>IF(OR(LEFT('（拒絶理由引用・登録時参考文献の抽出）'!AL70)="拒",LEFT('（拒絶理由引用・登録時参考文献の抽出）'!AL70)="異"),REPLACE('（拒絶理由引用・登録時参考文献の抽出）'!AL70,1,31,""),"")</f>
        <v/>
      </c>
      <c r="AJ70" t="str">
        <f>IF(OR(LEFT('（拒絶理由引用・登録時参考文献の抽出）'!AM70)="拒",LEFT('（拒絶理由引用・登録時参考文献の抽出）'!AM70)="異"),REPLACE('（拒絶理由引用・登録時参考文献の抽出）'!AM70,1,31,""),"")</f>
        <v/>
      </c>
      <c r="AK70" t="str">
        <f>IF(OR(LEFT('（拒絶理由引用・登録時参考文献の抽出）'!AN70)="拒",LEFT('（拒絶理由引用・登録時参考文献の抽出）'!AN70)="異"),REPLACE('（拒絶理由引用・登録時参考文献の抽出）'!AN70,1,31,""),"")</f>
        <v/>
      </c>
      <c r="AL70" t="str">
        <f>IF(OR(LEFT('（拒絶理由引用・登録時参考文献の抽出）'!AO70)="拒",LEFT('（拒絶理由引用・登録時参考文献の抽出）'!AO70)="異"),REPLACE('（拒絶理由引用・登録時参考文献の抽出）'!AO70,1,31,""),"")</f>
        <v/>
      </c>
      <c r="AM70" t="str">
        <f>IF(OR(LEFT('（拒絶理由引用・登録時参考文献の抽出）'!AP70)="拒",LEFT('（拒絶理由引用・登録時参考文献の抽出）'!AP70)="異"),REPLACE('（拒絶理由引用・登録時参考文献の抽出）'!AP70,1,31,""),"")</f>
        <v/>
      </c>
      <c r="AN70" t="str">
        <f>IF(OR(LEFT('（拒絶理由引用・登録時参考文献の抽出）'!AQ70)="拒",LEFT('（拒絶理由引用・登録時参考文献の抽出）'!AQ70)="異"),REPLACE('（拒絶理由引用・登録時参考文献の抽出）'!AQ70,1,31,""),"")</f>
        <v/>
      </c>
      <c r="AO70" t="str">
        <f>IF(OR(LEFT('（拒絶理由引用・登録時参考文献の抽出）'!AR70)="拒",LEFT('（拒絶理由引用・登録時参考文献の抽出）'!AR70)="異"),REPLACE('（拒絶理由引用・登録時参考文献の抽出）'!AR70,1,31,""),"")</f>
        <v/>
      </c>
      <c r="AP70" t="str">
        <f>IF(OR(LEFT('（拒絶理由引用・登録時参考文献の抽出）'!AS70)="拒",LEFT('（拒絶理由引用・登録時参考文献の抽出）'!AS70)="異"),REPLACE('（拒絶理由引用・登録時参考文献の抽出）'!AS70,1,31,""),"")</f>
        <v/>
      </c>
      <c r="AQ70" t="str">
        <f>IF(OR(LEFT('（拒絶理由引用・登録時参考文献の抽出）'!AT70)="拒",LEFT('（拒絶理由引用・登録時参考文献の抽出）'!AT70)="異"),REPLACE('（拒絶理由引用・登録時参考文献の抽出）'!AT70,1,31,""),"")</f>
        <v/>
      </c>
      <c r="AR70" t="str">
        <f>IF(OR(LEFT('（拒絶理由引用・登録時参考文献の抽出）'!AU70)="拒",LEFT('（拒絶理由引用・登録時参考文献の抽出）'!AU70)="異"),REPLACE('（拒絶理由引用・登録時参考文献の抽出）'!AU70,1,31,""),"")</f>
        <v/>
      </c>
      <c r="AS70" t="str">
        <f>IF(OR(LEFT('（拒絶理由引用・登録時参考文献の抽出）'!AV70)="拒",LEFT('（拒絶理由引用・登録時参考文献の抽出）'!AV70)="異"),REPLACE('（拒絶理由引用・登録時参考文献の抽出）'!AV70,1,31,""),"")</f>
        <v/>
      </c>
      <c r="AT70" t="str">
        <f>IF(OR(LEFT('（拒絶理由引用・登録時参考文献の抽出）'!AW70)="拒",LEFT('（拒絶理由引用・登録時参考文献の抽出）'!AW70)="異"),REPLACE('（拒絶理由引用・登録時参考文献の抽出）'!AW70,1,31,""),"")</f>
        <v/>
      </c>
      <c r="AU70" t="str">
        <f>IF(OR(LEFT('（拒絶理由引用・登録時参考文献の抽出）'!AX70)="拒",LEFT('（拒絶理由引用・登録時参考文献の抽出）'!AX70)="異"),REPLACE('（拒絶理由引用・登録時参考文献の抽出）'!AX70,1,31,""),"")</f>
        <v/>
      </c>
      <c r="AV70" t="str">
        <f>IF(OR(LEFT('（拒絶理由引用・登録時参考文献の抽出）'!AY70)="拒",LEFT('（拒絶理由引用・登録時参考文献の抽出）'!AY70)="異"),REPLACE('（拒絶理由引用・登録時参考文献の抽出）'!AY70,1,31,""),"")</f>
        <v/>
      </c>
      <c r="AW70" t="str">
        <f>IF(OR(LEFT('（拒絶理由引用・登録時参考文献の抽出）'!AZ70)="拒",LEFT('（拒絶理由引用・登録時参考文献の抽出）'!AZ70)="異"),REPLACE('（拒絶理由引用・登録時参考文献の抽出）'!AZ70,1,31,""),"")</f>
        <v/>
      </c>
    </row>
    <row r="71" spans="1:49" x14ac:dyDescent="0.15">
      <c r="A71" s="7" t="s">
        <v>370</v>
      </c>
      <c r="B71" t="str">
        <f>IF(OR(LEFT('（拒絶理由引用・登録時参考文献の抽出）'!E71)="拒",LEFT('（拒絶理由引用・登録時参考文献の抽出）'!E71)="異"),REPLACE('（拒絶理由引用・登録時参考文献の抽出）'!E71,1,31,""),"")</f>
        <v>特開昭60-261686</v>
      </c>
      <c r="C71" t="str">
        <f>IF(OR(LEFT('（拒絶理由引用・登録時参考文献の抽出）'!F71)="拒",LEFT('（拒絶理由引用・登録時参考文献の抽出）'!F71)="異"),REPLACE('（拒絶理由引用・登録時参考文献の抽出）'!F71,1,31,""),"")</f>
        <v>特開平05-008072</v>
      </c>
      <c r="D71" t="str">
        <f>IF(OR(LEFT('（拒絶理由引用・登録時参考文献の抽出）'!G71)="拒",LEFT('（拒絶理由引用・登録時参考文献の抽出）'!G71)="異"),REPLACE('（拒絶理由引用・登録時参考文献の抽出）'!G71,1,31,""),"")</f>
        <v>特開平08-141769</v>
      </c>
      <c r="E71" t="str">
        <f>IF(OR(LEFT('（拒絶理由引用・登録時参考文献の抽出）'!H71)="拒",LEFT('（拒絶理由引用・登録時参考文献の抽出）'!H71)="異"),REPLACE('（拒絶理由引用・登録時参考文献の抽出）'!H71,1,31,""),"")</f>
        <v>特開平10-156570</v>
      </c>
      <c r="F71" t="str">
        <f>IF(OR(LEFT('（拒絶理由引用・登録時参考文献の抽出）'!I71)="拒",LEFT('（拒絶理由引用・登録時参考文献の抽出）'!I71)="異"),REPLACE('（拒絶理由引用・登録時参考文献の抽出）'!I71,1,31,""),"")</f>
        <v>特開昭60-121089</v>
      </c>
      <c r="G71" t="str">
        <f>IF(OR(LEFT('（拒絶理由引用・登録時参考文献の抽出）'!J71)="拒",LEFT('（拒絶理由引用・登録時参考文献の抽出）'!J71)="異"),REPLACE('（拒絶理由引用・登録時参考文献の抽出）'!J71,1,31,""),"")</f>
        <v>特開昭60-261686</v>
      </c>
      <c r="H71" t="str">
        <f>IF(OR(LEFT('（拒絶理由引用・登録時参考文献の抽出）'!K71)="拒",LEFT('（拒絶理由引用・登録時参考文献の抽出）'!K71)="異"),REPLACE('（拒絶理由引用・登録時参考文献の抽出）'!K71,1,31,""),"")</f>
        <v>特開平05-008072</v>
      </c>
      <c r="I71" t="str">
        <f>IF(OR(LEFT('（拒絶理由引用・登録時参考文献の抽出）'!L71)="拒",LEFT('（拒絶理由引用・登録時参考文献の抽出）'!L71)="異"),REPLACE('（拒絶理由引用・登録時参考文献の抽出）'!L71,1,31,""),"")</f>
        <v>特開平08-141769</v>
      </c>
      <c r="J71" t="str">
        <f>IF(OR(LEFT('（拒絶理由引用・登録時参考文献の抽出）'!M71)="拒",LEFT('（拒絶理由引用・登録時参考文献の抽出）'!M71)="異"),REPLACE('（拒絶理由引用・登録時参考文献の抽出）'!M71,1,31,""),"")</f>
        <v>特開平10-156570</v>
      </c>
      <c r="K71" t="str">
        <f>IF(OR(LEFT('（拒絶理由引用・登録時参考文献の抽出）'!N71)="拒",LEFT('（拒絶理由引用・登録時参考文献の抽出）'!N71)="異"),REPLACE('（拒絶理由引用・登録時参考文献の抽出）'!N71,1,31,""),"")</f>
        <v/>
      </c>
      <c r="L71" t="str">
        <f>IF(OR(LEFT('（拒絶理由引用・登録時参考文献の抽出）'!O71)="拒",LEFT('（拒絶理由引用・登録時参考文献の抽出）'!O71)="異"),REPLACE('（拒絶理由引用・登録時参考文献の抽出）'!O71,1,31,""),"")</f>
        <v/>
      </c>
      <c r="M71" t="str">
        <f>IF(OR(LEFT('（拒絶理由引用・登録時参考文献の抽出）'!P71)="拒",LEFT('（拒絶理由引用・登録時参考文献の抽出）'!P71)="異"),REPLACE('（拒絶理由引用・登録時参考文献の抽出）'!P71,1,31,""),"")</f>
        <v/>
      </c>
      <c r="N71" t="str">
        <f>IF(OR(LEFT('（拒絶理由引用・登録時参考文献の抽出）'!Q71)="拒",LEFT('（拒絶理由引用・登録時参考文献の抽出）'!Q71)="異"),REPLACE('（拒絶理由引用・登録時参考文献の抽出）'!Q71,1,31,""),"")</f>
        <v/>
      </c>
      <c r="O71" t="str">
        <f>IF(OR(LEFT('（拒絶理由引用・登録時参考文献の抽出）'!R71)="拒",LEFT('（拒絶理由引用・登録時参考文献の抽出）'!R71)="異"),REPLACE('（拒絶理由引用・登録時参考文献の抽出）'!R71,1,31,""),"")</f>
        <v/>
      </c>
      <c r="P71" t="str">
        <f>IF(OR(LEFT('（拒絶理由引用・登録時参考文献の抽出）'!S71)="拒",LEFT('（拒絶理由引用・登録時参考文献の抽出）'!S71)="異"),REPLACE('（拒絶理由引用・登録時参考文献の抽出）'!S71,1,31,""),"")</f>
        <v/>
      </c>
      <c r="Q71" t="str">
        <f>IF(OR(LEFT('（拒絶理由引用・登録時参考文献の抽出）'!T71)="拒",LEFT('（拒絶理由引用・登録時参考文献の抽出）'!T71)="異"),REPLACE('（拒絶理由引用・登録時参考文献の抽出）'!T71,1,31,""),"")</f>
        <v/>
      </c>
      <c r="R71" t="str">
        <f>IF(OR(LEFT('（拒絶理由引用・登録時参考文献の抽出）'!U71)="拒",LEFT('（拒絶理由引用・登録時参考文献の抽出）'!U71)="異"),REPLACE('（拒絶理由引用・登録時参考文献の抽出）'!U71,1,31,""),"")</f>
        <v/>
      </c>
      <c r="S71" t="str">
        <f>IF(OR(LEFT('（拒絶理由引用・登録時参考文献の抽出）'!V71)="拒",LEFT('（拒絶理由引用・登録時参考文献の抽出）'!V71)="異"),REPLACE('（拒絶理由引用・登録時参考文献の抽出）'!V71,1,31,""),"")</f>
        <v/>
      </c>
      <c r="T71" t="str">
        <f>IF(OR(LEFT('（拒絶理由引用・登録時参考文献の抽出）'!W71)="拒",LEFT('（拒絶理由引用・登録時参考文献の抽出）'!W71)="異"),REPLACE('（拒絶理由引用・登録時参考文献の抽出）'!W71,1,31,""),"")</f>
        <v/>
      </c>
      <c r="U71" t="str">
        <f>IF(OR(LEFT('（拒絶理由引用・登録時参考文献の抽出）'!X71)="拒",LEFT('（拒絶理由引用・登録時参考文献の抽出）'!X71)="異"),REPLACE('（拒絶理由引用・登録時参考文献の抽出）'!X71,1,31,""),"")</f>
        <v/>
      </c>
      <c r="V71" t="str">
        <f>IF(OR(LEFT('（拒絶理由引用・登録時参考文献の抽出）'!Y71)="拒",LEFT('（拒絶理由引用・登録時参考文献の抽出）'!Y71)="異"),REPLACE('（拒絶理由引用・登録時参考文献の抽出）'!Y71,1,31,""),"")</f>
        <v/>
      </c>
      <c r="W71" t="str">
        <f>IF(OR(LEFT('（拒絶理由引用・登録時参考文献の抽出）'!Z71)="拒",LEFT('（拒絶理由引用・登録時参考文献の抽出）'!Z71)="異"),REPLACE('（拒絶理由引用・登録時参考文献の抽出）'!Z71,1,31,""),"")</f>
        <v/>
      </c>
      <c r="X71" t="str">
        <f>IF(OR(LEFT('（拒絶理由引用・登録時参考文献の抽出）'!AA71)="拒",LEFT('（拒絶理由引用・登録時参考文献の抽出）'!AA71)="異"),REPLACE('（拒絶理由引用・登録時参考文献の抽出）'!AA71,1,31,""),"")</f>
        <v/>
      </c>
      <c r="Y71" t="str">
        <f>IF(OR(LEFT('（拒絶理由引用・登録時参考文献の抽出）'!AB71)="拒",LEFT('（拒絶理由引用・登録時参考文献の抽出）'!AB71)="異"),REPLACE('（拒絶理由引用・登録時参考文献の抽出）'!AB71,1,31,""),"")</f>
        <v/>
      </c>
      <c r="Z71" t="str">
        <f>IF(OR(LEFT('（拒絶理由引用・登録時参考文献の抽出）'!AC71)="拒",LEFT('（拒絶理由引用・登録時参考文献の抽出）'!AC71)="異"),REPLACE('（拒絶理由引用・登録時参考文献の抽出）'!AC71,1,31,""),"")</f>
        <v/>
      </c>
      <c r="AA71" t="str">
        <f>IF(OR(LEFT('（拒絶理由引用・登録時参考文献の抽出）'!AD71)="拒",LEFT('（拒絶理由引用・登録時参考文献の抽出）'!AD71)="異"),REPLACE('（拒絶理由引用・登録時参考文献の抽出）'!AD71,1,31,""),"")</f>
        <v/>
      </c>
      <c r="AB71" t="str">
        <f>IF(OR(LEFT('（拒絶理由引用・登録時参考文献の抽出）'!AE71)="拒",LEFT('（拒絶理由引用・登録時参考文献の抽出）'!AE71)="異"),REPLACE('（拒絶理由引用・登録時参考文献の抽出）'!AE71,1,31,""),"")</f>
        <v/>
      </c>
      <c r="AC71" t="str">
        <f>IF(OR(LEFT('（拒絶理由引用・登録時参考文献の抽出）'!AF71)="拒",LEFT('（拒絶理由引用・登録時参考文献の抽出）'!AF71)="異"),REPLACE('（拒絶理由引用・登録時参考文献の抽出）'!AF71,1,31,""),"")</f>
        <v/>
      </c>
      <c r="AD71" t="str">
        <f>IF(OR(LEFT('（拒絶理由引用・登録時参考文献の抽出）'!AG71)="拒",LEFT('（拒絶理由引用・登録時参考文献の抽出）'!AG71)="異"),REPLACE('（拒絶理由引用・登録時参考文献の抽出）'!AG71,1,31,""),"")</f>
        <v/>
      </c>
      <c r="AE71" t="str">
        <f>IF(OR(LEFT('（拒絶理由引用・登録時参考文献の抽出）'!AH71)="拒",LEFT('（拒絶理由引用・登録時参考文献の抽出）'!AH71)="異"),REPLACE('（拒絶理由引用・登録時参考文献の抽出）'!AH71,1,31,""),"")</f>
        <v/>
      </c>
      <c r="AF71" t="str">
        <f>IF(OR(LEFT('（拒絶理由引用・登録時参考文献の抽出）'!AI71)="拒",LEFT('（拒絶理由引用・登録時参考文献の抽出）'!AI71)="異"),REPLACE('（拒絶理由引用・登録時参考文献の抽出）'!AI71,1,31,""),"")</f>
        <v/>
      </c>
      <c r="AG71" t="str">
        <f>IF(OR(LEFT('（拒絶理由引用・登録時参考文献の抽出）'!AJ71)="拒",LEFT('（拒絶理由引用・登録時参考文献の抽出）'!AJ71)="異"),REPLACE('（拒絶理由引用・登録時参考文献の抽出）'!AJ71,1,31,""),"")</f>
        <v/>
      </c>
      <c r="AH71" t="str">
        <f>IF(OR(LEFT('（拒絶理由引用・登録時参考文献の抽出）'!AK71)="拒",LEFT('（拒絶理由引用・登録時参考文献の抽出）'!AK71)="異"),REPLACE('（拒絶理由引用・登録時参考文献の抽出）'!AK71,1,31,""),"")</f>
        <v/>
      </c>
      <c r="AI71" t="str">
        <f>IF(OR(LEFT('（拒絶理由引用・登録時参考文献の抽出）'!AL71)="拒",LEFT('（拒絶理由引用・登録時参考文献の抽出）'!AL71)="異"),REPLACE('（拒絶理由引用・登録時参考文献の抽出）'!AL71,1,31,""),"")</f>
        <v/>
      </c>
      <c r="AJ71" t="str">
        <f>IF(OR(LEFT('（拒絶理由引用・登録時参考文献の抽出）'!AM71)="拒",LEFT('（拒絶理由引用・登録時参考文献の抽出）'!AM71)="異"),REPLACE('（拒絶理由引用・登録時参考文献の抽出）'!AM71,1,31,""),"")</f>
        <v/>
      </c>
      <c r="AK71" t="str">
        <f>IF(OR(LEFT('（拒絶理由引用・登録時参考文献の抽出）'!AN71)="拒",LEFT('（拒絶理由引用・登録時参考文献の抽出）'!AN71)="異"),REPLACE('（拒絶理由引用・登録時参考文献の抽出）'!AN71,1,31,""),"")</f>
        <v/>
      </c>
      <c r="AL71" t="str">
        <f>IF(OR(LEFT('（拒絶理由引用・登録時参考文献の抽出）'!AO71)="拒",LEFT('（拒絶理由引用・登録時参考文献の抽出）'!AO71)="異"),REPLACE('（拒絶理由引用・登録時参考文献の抽出）'!AO71,1,31,""),"")</f>
        <v/>
      </c>
      <c r="AM71" t="str">
        <f>IF(OR(LEFT('（拒絶理由引用・登録時参考文献の抽出）'!AP71)="拒",LEFT('（拒絶理由引用・登録時参考文献の抽出）'!AP71)="異"),REPLACE('（拒絶理由引用・登録時参考文献の抽出）'!AP71,1,31,""),"")</f>
        <v/>
      </c>
      <c r="AN71" t="str">
        <f>IF(OR(LEFT('（拒絶理由引用・登録時参考文献の抽出）'!AQ71)="拒",LEFT('（拒絶理由引用・登録時参考文献の抽出）'!AQ71)="異"),REPLACE('（拒絶理由引用・登録時参考文献の抽出）'!AQ71,1,31,""),"")</f>
        <v/>
      </c>
      <c r="AO71" t="str">
        <f>IF(OR(LEFT('（拒絶理由引用・登録時参考文献の抽出）'!AR71)="拒",LEFT('（拒絶理由引用・登録時参考文献の抽出）'!AR71)="異"),REPLACE('（拒絶理由引用・登録時参考文献の抽出）'!AR71,1,31,""),"")</f>
        <v/>
      </c>
      <c r="AP71" t="str">
        <f>IF(OR(LEFT('（拒絶理由引用・登録時参考文献の抽出）'!AS71)="拒",LEFT('（拒絶理由引用・登録時参考文献の抽出）'!AS71)="異"),REPLACE('（拒絶理由引用・登録時参考文献の抽出）'!AS71,1,31,""),"")</f>
        <v/>
      </c>
      <c r="AQ71" t="str">
        <f>IF(OR(LEFT('（拒絶理由引用・登録時参考文献の抽出）'!AT71)="拒",LEFT('（拒絶理由引用・登録時参考文献の抽出）'!AT71)="異"),REPLACE('（拒絶理由引用・登録時参考文献の抽出）'!AT71,1,31,""),"")</f>
        <v/>
      </c>
      <c r="AR71" t="str">
        <f>IF(OR(LEFT('（拒絶理由引用・登録時参考文献の抽出）'!AU71)="拒",LEFT('（拒絶理由引用・登録時参考文献の抽出）'!AU71)="異"),REPLACE('（拒絶理由引用・登録時参考文献の抽出）'!AU71,1,31,""),"")</f>
        <v/>
      </c>
      <c r="AS71" t="str">
        <f>IF(OR(LEFT('（拒絶理由引用・登録時参考文献の抽出）'!AV71)="拒",LEFT('（拒絶理由引用・登録時参考文献の抽出）'!AV71)="異"),REPLACE('（拒絶理由引用・登録時参考文献の抽出）'!AV71,1,31,""),"")</f>
        <v/>
      </c>
      <c r="AT71" t="str">
        <f>IF(OR(LEFT('（拒絶理由引用・登録時参考文献の抽出）'!AW71)="拒",LEFT('（拒絶理由引用・登録時参考文献の抽出）'!AW71)="異"),REPLACE('（拒絶理由引用・登録時参考文献の抽出）'!AW71,1,31,""),"")</f>
        <v/>
      </c>
      <c r="AU71" t="str">
        <f>IF(OR(LEFT('（拒絶理由引用・登録時参考文献の抽出）'!AX71)="拒",LEFT('（拒絶理由引用・登録時参考文献の抽出）'!AX71)="異"),REPLACE('（拒絶理由引用・登録時参考文献の抽出）'!AX71,1,31,""),"")</f>
        <v/>
      </c>
      <c r="AV71" t="str">
        <f>IF(OR(LEFT('（拒絶理由引用・登録時参考文献の抽出）'!AY71)="拒",LEFT('（拒絶理由引用・登録時参考文献の抽出）'!AY71)="異"),REPLACE('（拒絶理由引用・登録時参考文献の抽出）'!AY71,1,31,""),"")</f>
        <v/>
      </c>
      <c r="AW71" t="str">
        <f>IF(OR(LEFT('（拒絶理由引用・登録時参考文献の抽出）'!AZ71)="拒",LEFT('（拒絶理由引用・登録時参考文献の抽出）'!AZ71)="異"),REPLACE('（拒絶理由引用・登録時参考文献の抽出）'!AZ71,1,31,""),"")</f>
        <v/>
      </c>
    </row>
    <row r="72" spans="1:49" x14ac:dyDescent="0.15">
      <c r="A72" s="7" t="s">
        <v>376</v>
      </c>
      <c r="B72" t="str">
        <f>IF(OR(LEFT('（拒絶理由引用・登録時参考文献の抽出）'!E72)="拒",LEFT('（拒絶理由引用・登録時参考文献の抽出）'!E72)="異"),REPLACE('（拒絶理由引用・登録時参考文献の抽出）'!E72,1,31,""),"")</f>
        <v>特開平04-321556</v>
      </c>
      <c r="C72" t="str">
        <f>IF(OR(LEFT('（拒絶理由引用・登録時参考文献の抽出）'!F72)="拒",LEFT('（拒絶理由引用・登録時参考文献の抽出）'!F72)="異"),REPLACE('（拒絶理由引用・登録時参考文献の抽出）'!F72,1,31,""),"")</f>
        <v>特開平05-043311</v>
      </c>
      <c r="D72" t="str">
        <f>IF(OR(LEFT('（拒絶理由引用・登録時参考文献の抽出）'!G72)="拒",LEFT('（拒絶理由引用・登録時参考文献の抽出）'!G72)="異"),REPLACE('（拒絶理由引用・登録時参考文献の抽出）'!G72,1,31,""),"")</f>
        <v/>
      </c>
      <c r="E72" t="str">
        <f>IF(OR(LEFT('（拒絶理由引用・登録時参考文献の抽出）'!H72)="拒",LEFT('（拒絶理由引用・登録時参考文献の抽出）'!H72)="異"),REPLACE('（拒絶理由引用・登録時参考文献の抽出）'!H72,1,31,""),"")</f>
        <v/>
      </c>
      <c r="F72" t="str">
        <f>IF(OR(LEFT('（拒絶理由引用・登録時参考文献の抽出）'!I72)="拒",LEFT('（拒絶理由引用・登録時参考文献の抽出）'!I72)="異"),REPLACE('（拒絶理由引用・登録時参考文献の抽出）'!I72,1,31,""),"")</f>
        <v/>
      </c>
      <c r="G72" t="str">
        <f>IF(OR(LEFT('（拒絶理由引用・登録時参考文献の抽出）'!J72)="拒",LEFT('（拒絶理由引用・登録時参考文献の抽出）'!J72)="異"),REPLACE('（拒絶理由引用・登録時参考文献の抽出）'!J72,1,31,""),"")</f>
        <v/>
      </c>
      <c r="H72" t="str">
        <f>IF(OR(LEFT('（拒絶理由引用・登録時参考文献の抽出）'!K72)="拒",LEFT('（拒絶理由引用・登録時参考文献の抽出）'!K72)="異"),REPLACE('（拒絶理由引用・登録時参考文献の抽出）'!K72,1,31,""),"")</f>
        <v/>
      </c>
      <c r="I72" t="str">
        <f>IF(OR(LEFT('（拒絶理由引用・登録時参考文献の抽出）'!L72)="拒",LEFT('（拒絶理由引用・登録時参考文献の抽出）'!L72)="異"),REPLACE('（拒絶理由引用・登録時参考文献の抽出）'!L72,1,31,""),"")</f>
        <v/>
      </c>
      <c r="J72" t="str">
        <f>IF(OR(LEFT('（拒絶理由引用・登録時参考文献の抽出）'!M72)="拒",LEFT('（拒絶理由引用・登録時参考文献の抽出）'!M72)="異"),REPLACE('（拒絶理由引用・登録時参考文献の抽出）'!M72,1,31,""),"")</f>
        <v/>
      </c>
      <c r="K72" t="str">
        <f>IF(OR(LEFT('（拒絶理由引用・登録時参考文献の抽出）'!N72)="拒",LEFT('（拒絶理由引用・登録時参考文献の抽出）'!N72)="異"),REPLACE('（拒絶理由引用・登録時参考文献の抽出）'!N72,1,31,""),"")</f>
        <v/>
      </c>
      <c r="L72" t="str">
        <f>IF(OR(LEFT('（拒絶理由引用・登録時参考文献の抽出）'!O72)="拒",LEFT('（拒絶理由引用・登録時参考文献の抽出）'!O72)="異"),REPLACE('（拒絶理由引用・登録時参考文献の抽出）'!O72,1,31,""),"")</f>
        <v/>
      </c>
      <c r="M72" t="str">
        <f>IF(OR(LEFT('（拒絶理由引用・登録時参考文献の抽出）'!P72)="拒",LEFT('（拒絶理由引用・登録時参考文献の抽出）'!P72)="異"),REPLACE('（拒絶理由引用・登録時参考文献の抽出）'!P72,1,31,""),"")</f>
        <v/>
      </c>
      <c r="N72" t="str">
        <f>IF(OR(LEFT('（拒絶理由引用・登録時参考文献の抽出）'!Q72)="拒",LEFT('（拒絶理由引用・登録時参考文献の抽出）'!Q72)="異"),REPLACE('（拒絶理由引用・登録時参考文献の抽出）'!Q72,1,31,""),"")</f>
        <v/>
      </c>
      <c r="O72" t="str">
        <f>IF(OR(LEFT('（拒絶理由引用・登録時参考文献の抽出）'!R72)="拒",LEFT('（拒絶理由引用・登録時参考文献の抽出）'!R72)="異"),REPLACE('（拒絶理由引用・登録時参考文献の抽出）'!R72,1,31,""),"")</f>
        <v/>
      </c>
      <c r="P72" t="str">
        <f>IF(OR(LEFT('（拒絶理由引用・登録時参考文献の抽出）'!S72)="拒",LEFT('（拒絶理由引用・登録時参考文献の抽出）'!S72)="異"),REPLACE('（拒絶理由引用・登録時参考文献の抽出）'!S72,1,31,""),"")</f>
        <v/>
      </c>
      <c r="Q72" t="str">
        <f>IF(OR(LEFT('（拒絶理由引用・登録時参考文献の抽出）'!T72)="拒",LEFT('（拒絶理由引用・登録時参考文献の抽出）'!T72)="異"),REPLACE('（拒絶理由引用・登録時参考文献の抽出）'!T72,1,31,""),"")</f>
        <v/>
      </c>
      <c r="R72" t="str">
        <f>IF(OR(LEFT('（拒絶理由引用・登録時参考文献の抽出）'!U72)="拒",LEFT('（拒絶理由引用・登録時参考文献の抽出）'!U72)="異"),REPLACE('（拒絶理由引用・登録時参考文献の抽出）'!U72,1,31,""),"")</f>
        <v/>
      </c>
      <c r="S72" t="str">
        <f>IF(OR(LEFT('（拒絶理由引用・登録時参考文献の抽出）'!V72)="拒",LEFT('（拒絶理由引用・登録時参考文献の抽出）'!V72)="異"),REPLACE('（拒絶理由引用・登録時参考文献の抽出）'!V72,1,31,""),"")</f>
        <v/>
      </c>
      <c r="T72" t="str">
        <f>IF(OR(LEFT('（拒絶理由引用・登録時参考文献の抽出）'!W72)="拒",LEFT('（拒絶理由引用・登録時参考文献の抽出）'!W72)="異"),REPLACE('（拒絶理由引用・登録時参考文献の抽出）'!W72,1,31,""),"")</f>
        <v/>
      </c>
      <c r="U72" t="str">
        <f>IF(OR(LEFT('（拒絶理由引用・登録時参考文献の抽出）'!X72)="拒",LEFT('（拒絶理由引用・登録時参考文献の抽出）'!X72)="異"),REPLACE('（拒絶理由引用・登録時参考文献の抽出）'!X72,1,31,""),"")</f>
        <v/>
      </c>
      <c r="V72" t="str">
        <f>IF(OR(LEFT('（拒絶理由引用・登録時参考文献の抽出）'!Y72)="拒",LEFT('（拒絶理由引用・登録時参考文献の抽出）'!Y72)="異"),REPLACE('（拒絶理由引用・登録時参考文献の抽出）'!Y72,1,31,""),"")</f>
        <v/>
      </c>
      <c r="W72" t="str">
        <f>IF(OR(LEFT('（拒絶理由引用・登録時参考文献の抽出）'!Z72)="拒",LEFT('（拒絶理由引用・登録時参考文献の抽出）'!Z72)="異"),REPLACE('（拒絶理由引用・登録時参考文献の抽出）'!Z72,1,31,""),"")</f>
        <v/>
      </c>
      <c r="X72" t="str">
        <f>IF(OR(LEFT('（拒絶理由引用・登録時参考文献の抽出）'!AA72)="拒",LEFT('（拒絶理由引用・登録時参考文献の抽出）'!AA72)="異"),REPLACE('（拒絶理由引用・登録時参考文献の抽出）'!AA72,1,31,""),"")</f>
        <v/>
      </c>
      <c r="Y72" t="str">
        <f>IF(OR(LEFT('（拒絶理由引用・登録時参考文献の抽出）'!AB72)="拒",LEFT('（拒絶理由引用・登録時参考文献の抽出）'!AB72)="異"),REPLACE('（拒絶理由引用・登録時参考文献の抽出）'!AB72,1,31,""),"")</f>
        <v/>
      </c>
      <c r="Z72" t="str">
        <f>IF(OR(LEFT('（拒絶理由引用・登録時参考文献の抽出）'!AC72)="拒",LEFT('（拒絶理由引用・登録時参考文献の抽出）'!AC72)="異"),REPLACE('（拒絶理由引用・登録時参考文献の抽出）'!AC72,1,31,""),"")</f>
        <v/>
      </c>
      <c r="AA72" t="str">
        <f>IF(OR(LEFT('（拒絶理由引用・登録時参考文献の抽出）'!AD72)="拒",LEFT('（拒絶理由引用・登録時参考文献の抽出）'!AD72)="異"),REPLACE('（拒絶理由引用・登録時参考文献の抽出）'!AD72,1,31,""),"")</f>
        <v/>
      </c>
      <c r="AB72" t="str">
        <f>IF(OR(LEFT('（拒絶理由引用・登録時参考文献の抽出）'!AE72)="拒",LEFT('（拒絶理由引用・登録時参考文献の抽出）'!AE72)="異"),REPLACE('（拒絶理由引用・登録時参考文献の抽出）'!AE72,1,31,""),"")</f>
        <v/>
      </c>
      <c r="AC72" t="str">
        <f>IF(OR(LEFT('（拒絶理由引用・登録時参考文献の抽出）'!AF72)="拒",LEFT('（拒絶理由引用・登録時参考文献の抽出）'!AF72)="異"),REPLACE('（拒絶理由引用・登録時参考文献の抽出）'!AF72,1,31,""),"")</f>
        <v/>
      </c>
      <c r="AD72" t="str">
        <f>IF(OR(LEFT('（拒絶理由引用・登録時参考文献の抽出）'!AG72)="拒",LEFT('（拒絶理由引用・登録時参考文献の抽出）'!AG72)="異"),REPLACE('（拒絶理由引用・登録時参考文献の抽出）'!AG72,1,31,""),"")</f>
        <v/>
      </c>
      <c r="AE72" t="str">
        <f>IF(OR(LEFT('（拒絶理由引用・登録時参考文献の抽出）'!AH72)="拒",LEFT('（拒絶理由引用・登録時参考文献の抽出）'!AH72)="異"),REPLACE('（拒絶理由引用・登録時参考文献の抽出）'!AH72,1,31,""),"")</f>
        <v/>
      </c>
      <c r="AF72" t="str">
        <f>IF(OR(LEFT('（拒絶理由引用・登録時参考文献の抽出）'!AI72)="拒",LEFT('（拒絶理由引用・登録時参考文献の抽出）'!AI72)="異"),REPLACE('（拒絶理由引用・登録時参考文献の抽出）'!AI72,1,31,""),"")</f>
        <v/>
      </c>
      <c r="AG72" t="str">
        <f>IF(OR(LEFT('（拒絶理由引用・登録時参考文献の抽出）'!AJ72)="拒",LEFT('（拒絶理由引用・登録時参考文献の抽出）'!AJ72)="異"),REPLACE('（拒絶理由引用・登録時参考文献の抽出）'!AJ72,1,31,""),"")</f>
        <v/>
      </c>
      <c r="AH72" t="str">
        <f>IF(OR(LEFT('（拒絶理由引用・登録時参考文献の抽出）'!AK72)="拒",LEFT('（拒絶理由引用・登録時参考文献の抽出）'!AK72)="異"),REPLACE('（拒絶理由引用・登録時参考文献の抽出）'!AK72,1,31,""),"")</f>
        <v/>
      </c>
      <c r="AI72" t="str">
        <f>IF(OR(LEFT('（拒絶理由引用・登録時参考文献の抽出）'!AL72)="拒",LEFT('（拒絶理由引用・登録時参考文献の抽出）'!AL72)="異"),REPLACE('（拒絶理由引用・登録時参考文献の抽出）'!AL72,1,31,""),"")</f>
        <v/>
      </c>
      <c r="AJ72" t="str">
        <f>IF(OR(LEFT('（拒絶理由引用・登録時参考文献の抽出）'!AM72)="拒",LEFT('（拒絶理由引用・登録時参考文献の抽出）'!AM72)="異"),REPLACE('（拒絶理由引用・登録時参考文献の抽出）'!AM72,1,31,""),"")</f>
        <v/>
      </c>
      <c r="AK72" t="str">
        <f>IF(OR(LEFT('（拒絶理由引用・登録時参考文献の抽出）'!AN72)="拒",LEFT('（拒絶理由引用・登録時参考文献の抽出）'!AN72)="異"),REPLACE('（拒絶理由引用・登録時参考文献の抽出）'!AN72,1,31,""),"")</f>
        <v/>
      </c>
      <c r="AL72" t="str">
        <f>IF(OR(LEFT('（拒絶理由引用・登録時参考文献の抽出）'!AO72)="拒",LEFT('（拒絶理由引用・登録時参考文献の抽出）'!AO72)="異"),REPLACE('（拒絶理由引用・登録時参考文献の抽出）'!AO72,1,31,""),"")</f>
        <v/>
      </c>
      <c r="AM72" t="str">
        <f>IF(OR(LEFT('（拒絶理由引用・登録時参考文献の抽出）'!AP72)="拒",LEFT('（拒絶理由引用・登録時参考文献の抽出）'!AP72)="異"),REPLACE('（拒絶理由引用・登録時参考文献の抽出）'!AP72,1,31,""),"")</f>
        <v/>
      </c>
      <c r="AN72" t="str">
        <f>IF(OR(LEFT('（拒絶理由引用・登録時参考文献の抽出）'!AQ72)="拒",LEFT('（拒絶理由引用・登録時参考文献の抽出）'!AQ72)="異"),REPLACE('（拒絶理由引用・登録時参考文献の抽出）'!AQ72,1,31,""),"")</f>
        <v/>
      </c>
      <c r="AO72" t="str">
        <f>IF(OR(LEFT('（拒絶理由引用・登録時参考文献の抽出）'!AR72)="拒",LEFT('（拒絶理由引用・登録時参考文献の抽出）'!AR72)="異"),REPLACE('（拒絶理由引用・登録時参考文献の抽出）'!AR72,1,31,""),"")</f>
        <v/>
      </c>
      <c r="AP72" t="str">
        <f>IF(OR(LEFT('（拒絶理由引用・登録時参考文献の抽出）'!AS72)="拒",LEFT('（拒絶理由引用・登録時参考文献の抽出）'!AS72)="異"),REPLACE('（拒絶理由引用・登録時参考文献の抽出）'!AS72,1,31,""),"")</f>
        <v/>
      </c>
      <c r="AQ72" t="str">
        <f>IF(OR(LEFT('（拒絶理由引用・登録時参考文献の抽出）'!AT72)="拒",LEFT('（拒絶理由引用・登録時参考文献の抽出）'!AT72)="異"),REPLACE('（拒絶理由引用・登録時参考文献の抽出）'!AT72,1,31,""),"")</f>
        <v/>
      </c>
      <c r="AR72" t="str">
        <f>IF(OR(LEFT('（拒絶理由引用・登録時参考文献の抽出）'!AU72)="拒",LEFT('（拒絶理由引用・登録時参考文献の抽出）'!AU72)="異"),REPLACE('（拒絶理由引用・登録時参考文献の抽出）'!AU72,1,31,""),"")</f>
        <v/>
      </c>
      <c r="AS72" t="str">
        <f>IF(OR(LEFT('（拒絶理由引用・登録時参考文献の抽出）'!AV72)="拒",LEFT('（拒絶理由引用・登録時参考文献の抽出）'!AV72)="異"),REPLACE('（拒絶理由引用・登録時参考文献の抽出）'!AV72,1,31,""),"")</f>
        <v/>
      </c>
      <c r="AT72" t="str">
        <f>IF(OR(LEFT('（拒絶理由引用・登録時参考文献の抽出）'!AW72)="拒",LEFT('（拒絶理由引用・登録時参考文献の抽出）'!AW72)="異"),REPLACE('（拒絶理由引用・登録時参考文献の抽出）'!AW72,1,31,""),"")</f>
        <v/>
      </c>
      <c r="AU72" t="str">
        <f>IF(OR(LEFT('（拒絶理由引用・登録時参考文献の抽出）'!AX72)="拒",LEFT('（拒絶理由引用・登録時参考文献の抽出）'!AX72)="異"),REPLACE('（拒絶理由引用・登録時参考文献の抽出）'!AX72,1,31,""),"")</f>
        <v/>
      </c>
      <c r="AV72" t="str">
        <f>IF(OR(LEFT('（拒絶理由引用・登録時参考文献の抽出）'!AY72)="拒",LEFT('（拒絶理由引用・登録時参考文献の抽出）'!AY72)="異"),REPLACE('（拒絶理由引用・登録時参考文献の抽出）'!AY72,1,31,""),"")</f>
        <v/>
      </c>
      <c r="AW72" t="str">
        <f>IF(OR(LEFT('（拒絶理由引用・登録時参考文献の抽出）'!AZ72)="拒",LEFT('（拒絶理由引用・登録時参考文献の抽出）'!AZ72)="異"),REPLACE('（拒絶理由引用・登録時参考文献の抽出）'!AZ72,1,31,""),"")</f>
        <v/>
      </c>
    </row>
    <row r="73" spans="1:49" x14ac:dyDescent="0.15">
      <c r="A73" s="7" t="s">
        <v>381</v>
      </c>
      <c r="B73" t="str">
        <f>IF(OR(LEFT('（拒絶理由引用・登録時参考文献の抽出）'!E73)="拒",LEFT('（拒絶理由引用・登録時参考文献の抽出）'!E73)="異"),REPLACE('（拒絶理由引用・登録時参考文献の抽出）'!E73,1,31,""),"")</f>
        <v>特開昭61-136276</v>
      </c>
      <c r="C73" t="str">
        <f>IF(OR(LEFT('（拒絶理由引用・登録時参考文献の抽出）'!F73)="拒",LEFT('（拒絶理由引用・登録時参考文献の抽出）'!F73)="異"),REPLACE('（拒絶理由引用・登録時参考文献の抽出）'!F73,1,31,""),"")</f>
        <v>特開平05-110125</v>
      </c>
      <c r="D73" t="str">
        <f>IF(OR(LEFT('（拒絶理由引用・登録時参考文献の抽出）'!G73)="拒",LEFT('（拒絶理由引用・登録時参考文献の抽出）'!G73)="異"),REPLACE('（拒絶理由引用・登録時参考文献の抽出）'!G73,1,31,""),"")</f>
        <v>特開平07-007167</v>
      </c>
      <c r="E73" t="str">
        <f>IF(OR(LEFT('（拒絶理由引用・登録時参考文献の抽出）'!H73)="拒",LEFT('（拒絶理由引用・登録時参考文献の抽出）'!H73)="異"),REPLACE('（拒絶理由引用・登録時参考文献の抽出）'!H73,1,31,""),"")</f>
        <v/>
      </c>
      <c r="F73" t="str">
        <f>IF(OR(LEFT('（拒絶理由引用・登録時参考文献の抽出）'!I73)="拒",LEFT('（拒絶理由引用・登録時参考文献の抽出）'!I73)="異"),REPLACE('（拒絶理由引用・登録時参考文献の抽出）'!I73,1,31,""),"")</f>
        <v/>
      </c>
      <c r="G73" t="str">
        <f>IF(OR(LEFT('（拒絶理由引用・登録時参考文献の抽出）'!J73)="拒",LEFT('（拒絶理由引用・登録時参考文献の抽出）'!J73)="異"),REPLACE('（拒絶理由引用・登録時参考文献の抽出）'!J73,1,31,""),"")</f>
        <v/>
      </c>
      <c r="H73" t="str">
        <f>IF(OR(LEFT('（拒絶理由引用・登録時参考文献の抽出）'!K73)="拒",LEFT('（拒絶理由引用・登録時参考文献の抽出）'!K73)="異"),REPLACE('（拒絶理由引用・登録時参考文献の抽出）'!K73,1,31,""),"")</f>
        <v/>
      </c>
      <c r="I73" t="str">
        <f>IF(OR(LEFT('（拒絶理由引用・登録時参考文献の抽出）'!L73)="拒",LEFT('（拒絶理由引用・登録時参考文献の抽出）'!L73)="異"),REPLACE('（拒絶理由引用・登録時参考文献の抽出）'!L73,1,31,""),"")</f>
        <v/>
      </c>
      <c r="J73" t="str">
        <f>IF(OR(LEFT('（拒絶理由引用・登録時参考文献の抽出）'!M73)="拒",LEFT('（拒絶理由引用・登録時参考文献の抽出）'!M73)="異"),REPLACE('（拒絶理由引用・登録時参考文献の抽出）'!M73,1,31,""),"")</f>
        <v/>
      </c>
      <c r="K73" t="str">
        <f>IF(OR(LEFT('（拒絶理由引用・登録時参考文献の抽出）'!N73)="拒",LEFT('（拒絶理由引用・登録時参考文献の抽出）'!N73)="異"),REPLACE('（拒絶理由引用・登録時参考文献の抽出）'!N73,1,31,""),"")</f>
        <v/>
      </c>
      <c r="L73" t="str">
        <f>IF(OR(LEFT('（拒絶理由引用・登録時参考文献の抽出）'!O73)="拒",LEFT('（拒絶理由引用・登録時参考文献の抽出）'!O73)="異"),REPLACE('（拒絶理由引用・登録時参考文献の抽出）'!O73,1,31,""),"")</f>
        <v/>
      </c>
      <c r="M73" t="str">
        <f>IF(OR(LEFT('（拒絶理由引用・登録時参考文献の抽出）'!P73)="拒",LEFT('（拒絶理由引用・登録時参考文献の抽出）'!P73)="異"),REPLACE('（拒絶理由引用・登録時参考文献の抽出）'!P73,1,31,""),"")</f>
        <v/>
      </c>
      <c r="N73" t="str">
        <f>IF(OR(LEFT('（拒絶理由引用・登録時参考文献の抽出）'!Q73)="拒",LEFT('（拒絶理由引用・登録時参考文献の抽出）'!Q73)="異"),REPLACE('（拒絶理由引用・登録時参考文献の抽出）'!Q73,1,31,""),"")</f>
        <v/>
      </c>
      <c r="O73" t="str">
        <f>IF(OR(LEFT('（拒絶理由引用・登録時参考文献の抽出）'!R73)="拒",LEFT('（拒絶理由引用・登録時参考文献の抽出）'!R73)="異"),REPLACE('（拒絶理由引用・登録時参考文献の抽出）'!R73,1,31,""),"")</f>
        <v/>
      </c>
      <c r="P73" t="str">
        <f>IF(OR(LEFT('（拒絶理由引用・登録時参考文献の抽出）'!S73)="拒",LEFT('（拒絶理由引用・登録時参考文献の抽出）'!S73)="異"),REPLACE('（拒絶理由引用・登録時参考文献の抽出）'!S73,1,31,""),"")</f>
        <v/>
      </c>
      <c r="Q73" t="str">
        <f>IF(OR(LEFT('（拒絶理由引用・登録時参考文献の抽出）'!T73)="拒",LEFT('（拒絶理由引用・登録時参考文献の抽出）'!T73)="異"),REPLACE('（拒絶理由引用・登録時参考文献の抽出）'!T73,1,31,""),"")</f>
        <v/>
      </c>
      <c r="R73" t="str">
        <f>IF(OR(LEFT('（拒絶理由引用・登録時参考文献の抽出）'!U73)="拒",LEFT('（拒絶理由引用・登録時参考文献の抽出）'!U73)="異"),REPLACE('（拒絶理由引用・登録時参考文献の抽出）'!U73,1,31,""),"")</f>
        <v/>
      </c>
      <c r="S73" t="str">
        <f>IF(OR(LEFT('（拒絶理由引用・登録時参考文献の抽出）'!V73)="拒",LEFT('（拒絶理由引用・登録時参考文献の抽出）'!V73)="異"),REPLACE('（拒絶理由引用・登録時参考文献の抽出）'!V73,1,31,""),"")</f>
        <v/>
      </c>
      <c r="T73" t="str">
        <f>IF(OR(LEFT('（拒絶理由引用・登録時参考文献の抽出）'!W73)="拒",LEFT('（拒絶理由引用・登録時参考文献の抽出）'!W73)="異"),REPLACE('（拒絶理由引用・登録時参考文献の抽出）'!W73,1,31,""),"")</f>
        <v/>
      </c>
      <c r="U73" t="str">
        <f>IF(OR(LEFT('（拒絶理由引用・登録時参考文献の抽出）'!X73)="拒",LEFT('（拒絶理由引用・登録時参考文献の抽出）'!X73)="異"),REPLACE('（拒絶理由引用・登録時参考文献の抽出）'!X73,1,31,""),"")</f>
        <v/>
      </c>
      <c r="V73" t="str">
        <f>IF(OR(LEFT('（拒絶理由引用・登録時参考文献の抽出）'!Y73)="拒",LEFT('（拒絶理由引用・登録時参考文献の抽出）'!Y73)="異"),REPLACE('（拒絶理由引用・登録時参考文献の抽出）'!Y73,1,31,""),"")</f>
        <v/>
      </c>
      <c r="W73" t="str">
        <f>IF(OR(LEFT('（拒絶理由引用・登録時参考文献の抽出）'!Z73)="拒",LEFT('（拒絶理由引用・登録時参考文献の抽出）'!Z73)="異"),REPLACE('（拒絶理由引用・登録時参考文献の抽出）'!Z73,1,31,""),"")</f>
        <v/>
      </c>
      <c r="X73" t="str">
        <f>IF(OR(LEFT('（拒絶理由引用・登録時参考文献の抽出）'!AA73)="拒",LEFT('（拒絶理由引用・登録時参考文献の抽出）'!AA73)="異"),REPLACE('（拒絶理由引用・登録時参考文献の抽出）'!AA73,1,31,""),"")</f>
        <v/>
      </c>
      <c r="Y73" t="str">
        <f>IF(OR(LEFT('（拒絶理由引用・登録時参考文献の抽出）'!AB73)="拒",LEFT('（拒絶理由引用・登録時参考文献の抽出）'!AB73)="異"),REPLACE('（拒絶理由引用・登録時参考文献の抽出）'!AB73,1,31,""),"")</f>
        <v/>
      </c>
      <c r="Z73" t="str">
        <f>IF(OR(LEFT('（拒絶理由引用・登録時参考文献の抽出）'!AC73)="拒",LEFT('（拒絶理由引用・登録時参考文献の抽出）'!AC73)="異"),REPLACE('（拒絶理由引用・登録時参考文献の抽出）'!AC73,1,31,""),"")</f>
        <v/>
      </c>
      <c r="AA73" t="str">
        <f>IF(OR(LEFT('（拒絶理由引用・登録時参考文献の抽出）'!AD73)="拒",LEFT('（拒絶理由引用・登録時参考文献の抽出）'!AD73)="異"),REPLACE('（拒絶理由引用・登録時参考文献の抽出）'!AD73,1,31,""),"")</f>
        <v/>
      </c>
      <c r="AB73" t="str">
        <f>IF(OR(LEFT('（拒絶理由引用・登録時参考文献の抽出）'!AE73)="拒",LEFT('（拒絶理由引用・登録時参考文献の抽出）'!AE73)="異"),REPLACE('（拒絶理由引用・登録時参考文献の抽出）'!AE73,1,31,""),"")</f>
        <v/>
      </c>
      <c r="AC73" t="str">
        <f>IF(OR(LEFT('（拒絶理由引用・登録時参考文献の抽出）'!AF73)="拒",LEFT('（拒絶理由引用・登録時参考文献の抽出）'!AF73)="異"),REPLACE('（拒絶理由引用・登録時参考文献の抽出）'!AF73,1,31,""),"")</f>
        <v/>
      </c>
      <c r="AD73" t="str">
        <f>IF(OR(LEFT('（拒絶理由引用・登録時参考文献の抽出）'!AG73)="拒",LEFT('（拒絶理由引用・登録時参考文献の抽出）'!AG73)="異"),REPLACE('（拒絶理由引用・登録時参考文献の抽出）'!AG73,1,31,""),"")</f>
        <v/>
      </c>
      <c r="AE73" t="str">
        <f>IF(OR(LEFT('（拒絶理由引用・登録時参考文献の抽出）'!AH73)="拒",LEFT('（拒絶理由引用・登録時参考文献の抽出）'!AH73)="異"),REPLACE('（拒絶理由引用・登録時参考文献の抽出）'!AH73,1,31,""),"")</f>
        <v/>
      </c>
      <c r="AF73" t="str">
        <f>IF(OR(LEFT('（拒絶理由引用・登録時参考文献の抽出）'!AI73)="拒",LEFT('（拒絶理由引用・登録時参考文献の抽出）'!AI73)="異"),REPLACE('（拒絶理由引用・登録時参考文献の抽出）'!AI73,1,31,""),"")</f>
        <v/>
      </c>
      <c r="AG73" t="str">
        <f>IF(OR(LEFT('（拒絶理由引用・登録時参考文献の抽出）'!AJ73)="拒",LEFT('（拒絶理由引用・登録時参考文献の抽出）'!AJ73)="異"),REPLACE('（拒絶理由引用・登録時参考文献の抽出）'!AJ73,1,31,""),"")</f>
        <v/>
      </c>
      <c r="AH73" t="str">
        <f>IF(OR(LEFT('（拒絶理由引用・登録時参考文献の抽出）'!AK73)="拒",LEFT('（拒絶理由引用・登録時参考文献の抽出）'!AK73)="異"),REPLACE('（拒絶理由引用・登録時参考文献の抽出）'!AK73,1,31,""),"")</f>
        <v/>
      </c>
      <c r="AI73" t="str">
        <f>IF(OR(LEFT('（拒絶理由引用・登録時参考文献の抽出）'!AL73)="拒",LEFT('（拒絶理由引用・登録時参考文献の抽出）'!AL73)="異"),REPLACE('（拒絶理由引用・登録時参考文献の抽出）'!AL73,1,31,""),"")</f>
        <v/>
      </c>
      <c r="AJ73" t="str">
        <f>IF(OR(LEFT('（拒絶理由引用・登録時参考文献の抽出）'!AM73)="拒",LEFT('（拒絶理由引用・登録時参考文献の抽出）'!AM73)="異"),REPLACE('（拒絶理由引用・登録時参考文献の抽出）'!AM73,1,31,""),"")</f>
        <v/>
      </c>
      <c r="AK73" t="str">
        <f>IF(OR(LEFT('（拒絶理由引用・登録時参考文献の抽出）'!AN73)="拒",LEFT('（拒絶理由引用・登録時参考文献の抽出）'!AN73)="異"),REPLACE('（拒絶理由引用・登録時参考文献の抽出）'!AN73,1,31,""),"")</f>
        <v/>
      </c>
      <c r="AL73" t="str">
        <f>IF(OR(LEFT('（拒絶理由引用・登録時参考文献の抽出）'!AO73)="拒",LEFT('（拒絶理由引用・登録時参考文献の抽出）'!AO73)="異"),REPLACE('（拒絶理由引用・登録時参考文献の抽出）'!AO73,1,31,""),"")</f>
        <v/>
      </c>
      <c r="AM73" t="str">
        <f>IF(OR(LEFT('（拒絶理由引用・登録時参考文献の抽出）'!AP73)="拒",LEFT('（拒絶理由引用・登録時参考文献の抽出）'!AP73)="異"),REPLACE('（拒絶理由引用・登録時参考文献の抽出）'!AP73,1,31,""),"")</f>
        <v/>
      </c>
      <c r="AN73" t="str">
        <f>IF(OR(LEFT('（拒絶理由引用・登録時参考文献の抽出）'!AQ73)="拒",LEFT('（拒絶理由引用・登録時参考文献の抽出）'!AQ73)="異"),REPLACE('（拒絶理由引用・登録時参考文献の抽出）'!AQ73,1,31,""),"")</f>
        <v/>
      </c>
      <c r="AO73" t="str">
        <f>IF(OR(LEFT('（拒絶理由引用・登録時参考文献の抽出）'!AR73)="拒",LEFT('（拒絶理由引用・登録時参考文献の抽出）'!AR73)="異"),REPLACE('（拒絶理由引用・登録時参考文献の抽出）'!AR73,1,31,""),"")</f>
        <v/>
      </c>
      <c r="AP73" t="str">
        <f>IF(OR(LEFT('（拒絶理由引用・登録時参考文献の抽出）'!AS73)="拒",LEFT('（拒絶理由引用・登録時参考文献の抽出）'!AS73)="異"),REPLACE('（拒絶理由引用・登録時参考文献の抽出）'!AS73,1,31,""),"")</f>
        <v/>
      </c>
      <c r="AQ73" t="str">
        <f>IF(OR(LEFT('（拒絶理由引用・登録時参考文献の抽出）'!AT73)="拒",LEFT('（拒絶理由引用・登録時参考文献の抽出）'!AT73)="異"),REPLACE('（拒絶理由引用・登録時参考文献の抽出）'!AT73,1,31,""),"")</f>
        <v/>
      </c>
      <c r="AR73" t="str">
        <f>IF(OR(LEFT('（拒絶理由引用・登録時参考文献の抽出）'!AU73)="拒",LEFT('（拒絶理由引用・登録時参考文献の抽出）'!AU73)="異"),REPLACE('（拒絶理由引用・登録時参考文献の抽出）'!AU73,1,31,""),"")</f>
        <v/>
      </c>
      <c r="AS73" t="str">
        <f>IF(OR(LEFT('（拒絶理由引用・登録時参考文献の抽出）'!AV73)="拒",LEFT('（拒絶理由引用・登録時参考文献の抽出）'!AV73)="異"),REPLACE('（拒絶理由引用・登録時参考文献の抽出）'!AV73,1,31,""),"")</f>
        <v/>
      </c>
      <c r="AT73" t="str">
        <f>IF(OR(LEFT('（拒絶理由引用・登録時参考文献の抽出）'!AW73)="拒",LEFT('（拒絶理由引用・登録時参考文献の抽出）'!AW73)="異"),REPLACE('（拒絶理由引用・登録時参考文献の抽出）'!AW73,1,31,""),"")</f>
        <v/>
      </c>
      <c r="AU73" t="str">
        <f>IF(OR(LEFT('（拒絶理由引用・登録時参考文献の抽出）'!AX73)="拒",LEFT('（拒絶理由引用・登録時参考文献の抽出）'!AX73)="異"),REPLACE('（拒絶理由引用・登録時参考文献の抽出）'!AX73,1,31,""),"")</f>
        <v/>
      </c>
      <c r="AV73" t="str">
        <f>IF(OR(LEFT('（拒絶理由引用・登録時参考文献の抽出）'!AY73)="拒",LEFT('（拒絶理由引用・登録時参考文献の抽出）'!AY73)="異"),REPLACE('（拒絶理由引用・登録時参考文献の抽出）'!AY73,1,31,""),"")</f>
        <v/>
      </c>
      <c r="AW73" t="str">
        <f>IF(OR(LEFT('（拒絶理由引用・登録時参考文献の抽出）'!AZ73)="拒",LEFT('（拒絶理由引用・登録時参考文献の抽出）'!AZ73)="異"),REPLACE('（拒絶理由引用・登録時参考文献の抽出）'!AZ73,1,31,""),"")</f>
        <v/>
      </c>
    </row>
    <row r="74" spans="1:49" x14ac:dyDescent="0.15">
      <c r="A74" s="7" t="s">
        <v>386</v>
      </c>
      <c r="B74" t="str">
        <f>IF(OR(LEFT('（拒絶理由引用・登録時参考文献の抽出）'!E74)="拒",LEFT('（拒絶理由引用・登録時参考文献の抽出）'!E74)="異"),REPLACE('（拒絶理由引用・登録時参考文献の抽出）'!E74,1,31,""),"")</f>
        <v>特開平05-200550</v>
      </c>
      <c r="C74" t="str">
        <f>IF(OR(LEFT('（拒絶理由引用・登録時参考文献の抽出）'!F74)="拒",LEFT('（拒絶理由引用・登録時参考文献の抽出）'!F74)="異"),REPLACE('（拒絶理由引用・登録時参考文献の抽出）'!F74,1,31,""),"")</f>
        <v>特開平06-198443</v>
      </c>
      <c r="D74" t="str">
        <f>IF(OR(LEFT('（拒絶理由引用・登録時参考文献の抽出）'!G74)="拒",LEFT('（拒絶理由引用・登録時参考文献の抽出）'!G74)="異"),REPLACE('（拒絶理由引用・登録時参考文献の抽出）'!G74,1,31,""),"")</f>
        <v/>
      </c>
      <c r="E74" t="str">
        <f>IF(OR(LEFT('（拒絶理由引用・登録時参考文献の抽出）'!H74)="拒",LEFT('（拒絶理由引用・登録時参考文献の抽出）'!H74)="異"),REPLACE('（拒絶理由引用・登録時参考文献の抽出）'!H74,1,31,""),"")</f>
        <v/>
      </c>
      <c r="F74" t="str">
        <f>IF(OR(LEFT('（拒絶理由引用・登録時参考文献の抽出）'!I74)="拒",LEFT('（拒絶理由引用・登録時参考文献の抽出）'!I74)="異"),REPLACE('（拒絶理由引用・登録時参考文献の抽出）'!I74,1,31,""),"")</f>
        <v/>
      </c>
      <c r="G74" t="str">
        <f>IF(OR(LEFT('（拒絶理由引用・登録時参考文献の抽出）'!J74)="拒",LEFT('（拒絶理由引用・登録時参考文献の抽出）'!J74)="異"),REPLACE('（拒絶理由引用・登録時参考文献の抽出）'!J74,1,31,""),"")</f>
        <v/>
      </c>
      <c r="H74" t="str">
        <f>IF(OR(LEFT('（拒絶理由引用・登録時参考文献の抽出）'!K74)="拒",LEFT('（拒絶理由引用・登録時参考文献の抽出）'!K74)="異"),REPLACE('（拒絶理由引用・登録時参考文献の抽出）'!K74,1,31,""),"")</f>
        <v/>
      </c>
      <c r="I74" t="str">
        <f>IF(OR(LEFT('（拒絶理由引用・登録時参考文献の抽出）'!L74)="拒",LEFT('（拒絶理由引用・登録時参考文献の抽出）'!L74)="異"),REPLACE('（拒絶理由引用・登録時参考文献の抽出）'!L74,1,31,""),"")</f>
        <v/>
      </c>
      <c r="J74" t="str">
        <f>IF(OR(LEFT('（拒絶理由引用・登録時参考文献の抽出）'!M74)="拒",LEFT('（拒絶理由引用・登録時参考文献の抽出）'!M74)="異"),REPLACE('（拒絶理由引用・登録時参考文献の抽出）'!M74,1,31,""),"")</f>
        <v/>
      </c>
      <c r="K74" t="str">
        <f>IF(OR(LEFT('（拒絶理由引用・登録時参考文献の抽出）'!N74)="拒",LEFT('（拒絶理由引用・登録時参考文献の抽出）'!N74)="異"),REPLACE('（拒絶理由引用・登録時参考文献の抽出）'!N74,1,31,""),"")</f>
        <v/>
      </c>
      <c r="L74" t="str">
        <f>IF(OR(LEFT('（拒絶理由引用・登録時参考文献の抽出）'!O74)="拒",LEFT('（拒絶理由引用・登録時参考文献の抽出）'!O74)="異"),REPLACE('（拒絶理由引用・登録時参考文献の抽出）'!O74,1,31,""),"")</f>
        <v/>
      </c>
      <c r="M74" t="str">
        <f>IF(OR(LEFT('（拒絶理由引用・登録時参考文献の抽出）'!P74)="拒",LEFT('（拒絶理由引用・登録時参考文献の抽出）'!P74)="異"),REPLACE('（拒絶理由引用・登録時参考文献の抽出）'!P74,1,31,""),"")</f>
        <v/>
      </c>
      <c r="N74" t="str">
        <f>IF(OR(LEFT('（拒絶理由引用・登録時参考文献の抽出）'!Q74)="拒",LEFT('（拒絶理由引用・登録時参考文献の抽出）'!Q74)="異"),REPLACE('（拒絶理由引用・登録時参考文献の抽出）'!Q74,1,31,""),"")</f>
        <v/>
      </c>
      <c r="O74" t="str">
        <f>IF(OR(LEFT('（拒絶理由引用・登録時参考文献の抽出）'!R74)="拒",LEFT('（拒絶理由引用・登録時参考文献の抽出）'!R74)="異"),REPLACE('（拒絶理由引用・登録時参考文献の抽出）'!R74,1,31,""),"")</f>
        <v/>
      </c>
      <c r="P74" t="str">
        <f>IF(OR(LEFT('（拒絶理由引用・登録時参考文献の抽出）'!S74)="拒",LEFT('（拒絶理由引用・登録時参考文献の抽出）'!S74)="異"),REPLACE('（拒絶理由引用・登録時参考文献の抽出）'!S74,1,31,""),"")</f>
        <v/>
      </c>
      <c r="Q74" t="str">
        <f>IF(OR(LEFT('（拒絶理由引用・登録時参考文献の抽出）'!T74)="拒",LEFT('（拒絶理由引用・登録時参考文献の抽出）'!T74)="異"),REPLACE('（拒絶理由引用・登録時参考文献の抽出）'!T74,1,31,""),"")</f>
        <v/>
      </c>
      <c r="R74" t="str">
        <f>IF(OR(LEFT('（拒絶理由引用・登録時参考文献の抽出）'!U74)="拒",LEFT('（拒絶理由引用・登録時参考文献の抽出）'!U74)="異"),REPLACE('（拒絶理由引用・登録時参考文献の抽出）'!U74,1,31,""),"")</f>
        <v/>
      </c>
      <c r="S74" t="str">
        <f>IF(OR(LEFT('（拒絶理由引用・登録時参考文献の抽出）'!V74)="拒",LEFT('（拒絶理由引用・登録時参考文献の抽出）'!V74)="異"),REPLACE('（拒絶理由引用・登録時参考文献の抽出）'!V74,1,31,""),"")</f>
        <v/>
      </c>
      <c r="T74" t="str">
        <f>IF(OR(LEFT('（拒絶理由引用・登録時参考文献の抽出）'!W74)="拒",LEFT('（拒絶理由引用・登録時参考文献の抽出）'!W74)="異"),REPLACE('（拒絶理由引用・登録時参考文献の抽出）'!W74,1,31,""),"")</f>
        <v/>
      </c>
      <c r="U74" t="str">
        <f>IF(OR(LEFT('（拒絶理由引用・登録時参考文献の抽出）'!X74)="拒",LEFT('（拒絶理由引用・登録時参考文献の抽出）'!X74)="異"),REPLACE('（拒絶理由引用・登録時参考文献の抽出）'!X74,1,31,""),"")</f>
        <v/>
      </c>
      <c r="V74" t="str">
        <f>IF(OR(LEFT('（拒絶理由引用・登録時参考文献の抽出）'!Y74)="拒",LEFT('（拒絶理由引用・登録時参考文献の抽出）'!Y74)="異"),REPLACE('（拒絶理由引用・登録時参考文献の抽出）'!Y74,1,31,""),"")</f>
        <v/>
      </c>
      <c r="W74" t="str">
        <f>IF(OR(LEFT('（拒絶理由引用・登録時参考文献の抽出）'!Z74)="拒",LEFT('（拒絶理由引用・登録時参考文献の抽出）'!Z74)="異"),REPLACE('（拒絶理由引用・登録時参考文献の抽出）'!Z74,1,31,""),"")</f>
        <v/>
      </c>
      <c r="X74" t="str">
        <f>IF(OR(LEFT('（拒絶理由引用・登録時参考文献の抽出）'!AA74)="拒",LEFT('（拒絶理由引用・登録時参考文献の抽出）'!AA74)="異"),REPLACE('（拒絶理由引用・登録時参考文献の抽出）'!AA74,1,31,""),"")</f>
        <v/>
      </c>
      <c r="Y74" t="str">
        <f>IF(OR(LEFT('（拒絶理由引用・登録時参考文献の抽出）'!AB74)="拒",LEFT('（拒絶理由引用・登録時参考文献の抽出）'!AB74)="異"),REPLACE('（拒絶理由引用・登録時参考文献の抽出）'!AB74,1,31,""),"")</f>
        <v/>
      </c>
      <c r="Z74" t="str">
        <f>IF(OR(LEFT('（拒絶理由引用・登録時参考文献の抽出）'!AC74)="拒",LEFT('（拒絶理由引用・登録時参考文献の抽出）'!AC74)="異"),REPLACE('（拒絶理由引用・登録時参考文献の抽出）'!AC74,1,31,""),"")</f>
        <v/>
      </c>
      <c r="AA74" t="str">
        <f>IF(OR(LEFT('（拒絶理由引用・登録時参考文献の抽出）'!AD74)="拒",LEFT('（拒絶理由引用・登録時参考文献の抽出）'!AD74)="異"),REPLACE('（拒絶理由引用・登録時参考文献の抽出）'!AD74,1,31,""),"")</f>
        <v/>
      </c>
      <c r="AB74" t="str">
        <f>IF(OR(LEFT('（拒絶理由引用・登録時参考文献の抽出）'!AE74)="拒",LEFT('（拒絶理由引用・登録時参考文献の抽出）'!AE74)="異"),REPLACE('（拒絶理由引用・登録時参考文献の抽出）'!AE74,1,31,""),"")</f>
        <v/>
      </c>
      <c r="AC74" t="str">
        <f>IF(OR(LEFT('（拒絶理由引用・登録時参考文献の抽出）'!AF74)="拒",LEFT('（拒絶理由引用・登録時参考文献の抽出）'!AF74)="異"),REPLACE('（拒絶理由引用・登録時参考文献の抽出）'!AF74,1,31,""),"")</f>
        <v/>
      </c>
      <c r="AD74" t="str">
        <f>IF(OR(LEFT('（拒絶理由引用・登録時参考文献の抽出）'!AG74)="拒",LEFT('（拒絶理由引用・登録時参考文献の抽出）'!AG74)="異"),REPLACE('（拒絶理由引用・登録時参考文献の抽出）'!AG74,1,31,""),"")</f>
        <v/>
      </c>
      <c r="AE74" t="str">
        <f>IF(OR(LEFT('（拒絶理由引用・登録時参考文献の抽出）'!AH74)="拒",LEFT('（拒絶理由引用・登録時参考文献の抽出）'!AH74)="異"),REPLACE('（拒絶理由引用・登録時参考文献の抽出）'!AH74,1,31,""),"")</f>
        <v/>
      </c>
      <c r="AF74" t="str">
        <f>IF(OR(LEFT('（拒絶理由引用・登録時参考文献の抽出）'!AI74)="拒",LEFT('（拒絶理由引用・登録時参考文献の抽出）'!AI74)="異"),REPLACE('（拒絶理由引用・登録時参考文献の抽出）'!AI74,1,31,""),"")</f>
        <v/>
      </c>
      <c r="AG74" t="str">
        <f>IF(OR(LEFT('（拒絶理由引用・登録時参考文献の抽出）'!AJ74)="拒",LEFT('（拒絶理由引用・登録時参考文献の抽出）'!AJ74)="異"),REPLACE('（拒絶理由引用・登録時参考文献の抽出）'!AJ74,1,31,""),"")</f>
        <v/>
      </c>
      <c r="AH74" t="str">
        <f>IF(OR(LEFT('（拒絶理由引用・登録時参考文献の抽出）'!AK74)="拒",LEFT('（拒絶理由引用・登録時参考文献の抽出）'!AK74)="異"),REPLACE('（拒絶理由引用・登録時参考文献の抽出）'!AK74,1,31,""),"")</f>
        <v/>
      </c>
      <c r="AI74" t="str">
        <f>IF(OR(LEFT('（拒絶理由引用・登録時参考文献の抽出）'!AL74)="拒",LEFT('（拒絶理由引用・登録時参考文献の抽出）'!AL74)="異"),REPLACE('（拒絶理由引用・登録時参考文献の抽出）'!AL74,1,31,""),"")</f>
        <v/>
      </c>
      <c r="AJ74" t="str">
        <f>IF(OR(LEFT('（拒絶理由引用・登録時参考文献の抽出）'!AM74)="拒",LEFT('（拒絶理由引用・登録時参考文献の抽出）'!AM74)="異"),REPLACE('（拒絶理由引用・登録時参考文献の抽出）'!AM74,1,31,""),"")</f>
        <v/>
      </c>
      <c r="AK74" t="str">
        <f>IF(OR(LEFT('（拒絶理由引用・登録時参考文献の抽出）'!AN74)="拒",LEFT('（拒絶理由引用・登録時参考文献の抽出）'!AN74)="異"),REPLACE('（拒絶理由引用・登録時参考文献の抽出）'!AN74,1,31,""),"")</f>
        <v/>
      </c>
      <c r="AL74" t="str">
        <f>IF(OR(LEFT('（拒絶理由引用・登録時参考文献の抽出）'!AO74)="拒",LEFT('（拒絶理由引用・登録時参考文献の抽出）'!AO74)="異"),REPLACE('（拒絶理由引用・登録時参考文献の抽出）'!AO74,1,31,""),"")</f>
        <v/>
      </c>
      <c r="AM74" t="str">
        <f>IF(OR(LEFT('（拒絶理由引用・登録時参考文献の抽出）'!AP74)="拒",LEFT('（拒絶理由引用・登録時参考文献の抽出）'!AP74)="異"),REPLACE('（拒絶理由引用・登録時参考文献の抽出）'!AP74,1,31,""),"")</f>
        <v/>
      </c>
      <c r="AN74" t="str">
        <f>IF(OR(LEFT('（拒絶理由引用・登録時参考文献の抽出）'!AQ74)="拒",LEFT('（拒絶理由引用・登録時参考文献の抽出）'!AQ74)="異"),REPLACE('（拒絶理由引用・登録時参考文献の抽出）'!AQ74,1,31,""),"")</f>
        <v/>
      </c>
      <c r="AO74" t="str">
        <f>IF(OR(LEFT('（拒絶理由引用・登録時参考文献の抽出）'!AR74)="拒",LEFT('（拒絶理由引用・登録時参考文献の抽出）'!AR74)="異"),REPLACE('（拒絶理由引用・登録時参考文献の抽出）'!AR74,1,31,""),"")</f>
        <v/>
      </c>
      <c r="AP74" t="str">
        <f>IF(OR(LEFT('（拒絶理由引用・登録時参考文献の抽出）'!AS74)="拒",LEFT('（拒絶理由引用・登録時参考文献の抽出）'!AS74)="異"),REPLACE('（拒絶理由引用・登録時参考文献の抽出）'!AS74,1,31,""),"")</f>
        <v/>
      </c>
      <c r="AQ74" t="str">
        <f>IF(OR(LEFT('（拒絶理由引用・登録時参考文献の抽出）'!AT74)="拒",LEFT('（拒絶理由引用・登録時参考文献の抽出）'!AT74)="異"),REPLACE('（拒絶理由引用・登録時参考文献の抽出）'!AT74,1,31,""),"")</f>
        <v/>
      </c>
      <c r="AR74" t="str">
        <f>IF(OR(LEFT('（拒絶理由引用・登録時参考文献の抽出）'!AU74)="拒",LEFT('（拒絶理由引用・登録時参考文献の抽出）'!AU74)="異"),REPLACE('（拒絶理由引用・登録時参考文献の抽出）'!AU74,1,31,""),"")</f>
        <v/>
      </c>
      <c r="AS74" t="str">
        <f>IF(OR(LEFT('（拒絶理由引用・登録時参考文献の抽出）'!AV74)="拒",LEFT('（拒絶理由引用・登録時参考文献の抽出）'!AV74)="異"),REPLACE('（拒絶理由引用・登録時参考文献の抽出）'!AV74,1,31,""),"")</f>
        <v/>
      </c>
      <c r="AT74" t="str">
        <f>IF(OR(LEFT('（拒絶理由引用・登録時参考文献の抽出）'!AW74)="拒",LEFT('（拒絶理由引用・登録時参考文献の抽出）'!AW74)="異"),REPLACE('（拒絶理由引用・登録時参考文献の抽出）'!AW74,1,31,""),"")</f>
        <v/>
      </c>
      <c r="AU74" t="str">
        <f>IF(OR(LEFT('（拒絶理由引用・登録時参考文献の抽出）'!AX74)="拒",LEFT('（拒絶理由引用・登録時参考文献の抽出）'!AX74)="異"),REPLACE('（拒絶理由引用・登録時参考文献の抽出）'!AX74,1,31,""),"")</f>
        <v/>
      </c>
      <c r="AV74" t="str">
        <f>IF(OR(LEFT('（拒絶理由引用・登録時参考文献の抽出）'!AY74)="拒",LEFT('（拒絶理由引用・登録時参考文献の抽出）'!AY74)="異"),REPLACE('（拒絶理由引用・登録時参考文献の抽出）'!AY74,1,31,""),"")</f>
        <v/>
      </c>
      <c r="AW74" t="str">
        <f>IF(OR(LEFT('（拒絶理由引用・登録時参考文献の抽出）'!AZ74)="拒",LEFT('（拒絶理由引用・登録時参考文献の抽出）'!AZ74)="異"),REPLACE('（拒絶理由引用・登録時参考文献の抽出）'!AZ74,1,31,""),"")</f>
        <v/>
      </c>
    </row>
    <row r="75" spans="1:49" x14ac:dyDescent="0.15">
      <c r="A75" s="7" t="s">
        <v>392</v>
      </c>
      <c r="B75" t="str">
        <f>IF(OR(LEFT('（拒絶理由引用・登録時参考文献の抽出）'!E75)="拒",LEFT('（拒絶理由引用・登録時参考文献の抽出）'!E75)="異"),REPLACE('（拒絶理由引用・登録時参考文献の抽出）'!E75,1,31,""),"")</f>
        <v>特開平03-075078</v>
      </c>
      <c r="C75" t="str">
        <f>IF(OR(LEFT('（拒絶理由引用・登録時参考文献の抽出）'!F75)="拒",LEFT('（拒絶理由引用・登録時参考文献の抽出）'!F75)="異"),REPLACE('（拒絶理由引用・登録時参考文献の抽出）'!F75,1,31,""),"")</f>
        <v>特開平07-051431</v>
      </c>
      <c r="D75" t="str">
        <f>IF(OR(LEFT('（拒絶理由引用・登録時参考文献の抽出）'!G75)="拒",LEFT('（拒絶理由引用・登録時参考文献の抽出）'!G75)="異"),REPLACE('（拒絶理由引用・登録時参考文献の抽出）'!G75,1,31,""),"")</f>
        <v>特開平08-336642</v>
      </c>
      <c r="E75" t="str">
        <f>IF(OR(LEFT('（拒絶理由引用・登録時参考文献の抽出）'!H75)="拒",LEFT('（拒絶理由引用・登録時参考文献の抽出）'!H75)="異"),REPLACE('（拒絶理由引用・登録時参考文献の抽出）'!H75,1,31,""),"")</f>
        <v>特開平11-114136</v>
      </c>
      <c r="F75" t="str">
        <f>IF(OR(LEFT('（拒絶理由引用・登録時参考文献の抽出）'!I75)="拒",LEFT('（拒絶理由引用・登録時参考文献の抽出）'!I75)="異"),REPLACE('（拒絶理由引用・登録時参考文献の抽出）'!I75,1,31,""),"")</f>
        <v>特公平05-080235</v>
      </c>
      <c r="G75" t="str">
        <f>IF(OR(LEFT('（拒絶理由引用・登録時参考文献の抽出）'!J75)="拒",LEFT('（拒絶理由引用・登録時参考文献の抽出）'!J75)="異"),REPLACE('（拒絶理由引用・登録時参考文献の抽出）'!J75,1,31,""),"")</f>
        <v>特開平06-114143</v>
      </c>
      <c r="H75" t="str">
        <f>IF(OR(LEFT('（拒絶理由引用・登録時参考文献の抽出）'!K75)="拒",LEFT('（拒絶理由引用・登録時参考文献の抽出）'!K75)="異"),REPLACE('（拒絶理由引用・登録時参考文献の抽出）'!K75,1,31,""),"")</f>
        <v>特開平07-136313</v>
      </c>
      <c r="I75" t="str">
        <f>IF(OR(LEFT('（拒絶理由引用・登録時参考文献の抽出）'!L75)="拒",LEFT('（拒絶理由引用・登録時参考文献の抽出）'!L75)="異"),REPLACE('（拒絶理由引用・登録時参考文献の抽出）'!L75,1,31,""),"")</f>
        <v>特開平08-336642</v>
      </c>
      <c r="J75" t="str">
        <f>IF(OR(LEFT('（拒絶理由引用・登録時参考文献の抽出）'!M75)="拒",LEFT('（拒絶理由引用・登録時参考文献の抽出）'!M75)="異"),REPLACE('（拒絶理由引用・登録時参考文献の抽出）'!M75,1,31,""),"")</f>
        <v/>
      </c>
      <c r="K75" t="str">
        <f>IF(OR(LEFT('（拒絶理由引用・登録時参考文献の抽出）'!N75)="拒",LEFT('（拒絶理由引用・登録時参考文献の抽出）'!N75)="異"),REPLACE('（拒絶理由引用・登録時参考文献の抽出）'!N75,1,31,""),"")</f>
        <v/>
      </c>
      <c r="L75" t="str">
        <f>IF(OR(LEFT('（拒絶理由引用・登録時参考文献の抽出）'!O75)="拒",LEFT('（拒絶理由引用・登録時参考文献の抽出）'!O75)="異"),REPLACE('（拒絶理由引用・登録時参考文献の抽出）'!O75,1,31,""),"")</f>
        <v/>
      </c>
      <c r="M75" t="str">
        <f>IF(OR(LEFT('（拒絶理由引用・登録時参考文献の抽出）'!P75)="拒",LEFT('（拒絶理由引用・登録時参考文献の抽出）'!P75)="異"),REPLACE('（拒絶理由引用・登録時参考文献の抽出）'!P75,1,31,""),"")</f>
        <v/>
      </c>
      <c r="N75" t="str">
        <f>IF(OR(LEFT('（拒絶理由引用・登録時参考文献の抽出）'!Q75)="拒",LEFT('（拒絶理由引用・登録時参考文献の抽出）'!Q75)="異"),REPLACE('（拒絶理由引用・登録時参考文献の抽出）'!Q75,1,31,""),"")</f>
        <v/>
      </c>
      <c r="O75" t="str">
        <f>IF(OR(LEFT('（拒絶理由引用・登録時参考文献の抽出）'!R75)="拒",LEFT('（拒絶理由引用・登録時参考文献の抽出）'!R75)="異"),REPLACE('（拒絶理由引用・登録時参考文献の抽出）'!R75,1,31,""),"")</f>
        <v/>
      </c>
      <c r="P75" t="str">
        <f>IF(OR(LEFT('（拒絶理由引用・登録時参考文献の抽出）'!S75)="拒",LEFT('（拒絶理由引用・登録時参考文献の抽出）'!S75)="異"),REPLACE('（拒絶理由引用・登録時参考文献の抽出）'!S75,1,31,""),"")</f>
        <v/>
      </c>
      <c r="Q75" t="str">
        <f>IF(OR(LEFT('（拒絶理由引用・登録時参考文献の抽出）'!T75)="拒",LEFT('（拒絶理由引用・登録時参考文献の抽出）'!T75)="異"),REPLACE('（拒絶理由引用・登録時参考文献の抽出）'!T75,1,31,""),"")</f>
        <v/>
      </c>
      <c r="R75" t="str">
        <f>IF(OR(LEFT('（拒絶理由引用・登録時参考文献の抽出）'!U75)="拒",LEFT('（拒絶理由引用・登録時参考文献の抽出）'!U75)="異"),REPLACE('（拒絶理由引用・登録時参考文献の抽出）'!U75,1,31,""),"")</f>
        <v/>
      </c>
      <c r="S75" t="str">
        <f>IF(OR(LEFT('（拒絶理由引用・登録時参考文献の抽出）'!V75)="拒",LEFT('（拒絶理由引用・登録時参考文献の抽出）'!V75)="異"),REPLACE('（拒絶理由引用・登録時参考文献の抽出）'!V75,1,31,""),"")</f>
        <v/>
      </c>
      <c r="T75" t="str">
        <f>IF(OR(LEFT('（拒絶理由引用・登録時参考文献の抽出）'!W75)="拒",LEFT('（拒絶理由引用・登録時参考文献の抽出）'!W75)="異"),REPLACE('（拒絶理由引用・登録時参考文献の抽出）'!W75,1,31,""),"")</f>
        <v/>
      </c>
      <c r="U75" t="str">
        <f>IF(OR(LEFT('（拒絶理由引用・登録時参考文献の抽出）'!X75)="拒",LEFT('（拒絶理由引用・登録時参考文献の抽出）'!X75)="異"),REPLACE('（拒絶理由引用・登録時参考文献の抽出）'!X75,1,31,""),"")</f>
        <v/>
      </c>
      <c r="V75" t="str">
        <f>IF(OR(LEFT('（拒絶理由引用・登録時参考文献の抽出）'!Y75)="拒",LEFT('（拒絶理由引用・登録時参考文献の抽出）'!Y75)="異"),REPLACE('（拒絶理由引用・登録時参考文献の抽出）'!Y75,1,31,""),"")</f>
        <v/>
      </c>
      <c r="W75" t="str">
        <f>IF(OR(LEFT('（拒絶理由引用・登録時参考文献の抽出）'!Z75)="拒",LEFT('（拒絶理由引用・登録時参考文献の抽出）'!Z75)="異"),REPLACE('（拒絶理由引用・登録時参考文献の抽出）'!Z75,1,31,""),"")</f>
        <v/>
      </c>
      <c r="X75" t="str">
        <f>IF(OR(LEFT('（拒絶理由引用・登録時参考文献の抽出）'!AA75)="拒",LEFT('（拒絶理由引用・登録時参考文献の抽出）'!AA75)="異"),REPLACE('（拒絶理由引用・登録時参考文献の抽出）'!AA75,1,31,""),"")</f>
        <v/>
      </c>
      <c r="Y75" t="str">
        <f>IF(OR(LEFT('（拒絶理由引用・登録時参考文献の抽出）'!AB75)="拒",LEFT('（拒絶理由引用・登録時参考文献の抽出）'!AB75)="異"),REPLACE('（拒絶理由引用・登録時参考文献の抽出）'!AB75,1,31,""),"")</f>
        <v/>
      </c>
      <c r="Z75" t="str">
        <f>IF(OR(LEFT('（拒絶理由引用・登録時参考文献の抽出）'!AC75)="拒",LEFT('（拒絶理由引用・登録時参考文献の抽出）'!AC75)="異"),REPLACE('（拒絶理由引用・登録時参考文献の抽出）'!AC75,1,31,""),"")</f>
        <v/>
      </c>
      <c r="AA75" t="str">
        <f>IF(OR(LEFT('（拒絶理由引用・登録時参考文献の抽出）'!AD75)="拒",LEFT('（拒絶理由引用・登録時参考文献の抽出）'!AD75)="異"),REPLACE('（拒絶理由引用・登録時参考文献の抽出）'!AD75,1,31,""),"")</f>
        <v/>
      </c>
      <c r="AB75" t="str">
        <f>IF(OR(LEFT('（拒絶理由引用・登録時参考文献の抽出）'!AE75)="拒",LEFT('（拒絶理由引用・登録時参考文献の抽出）'!AE75)="異"),REPLACE('（拒絶理由引用・登録時参考文献の抽出）'!AE75,1,31,""),"")</f>
        <v/>
      </c>
      <c r="AC75" t="str">
        <f>IF(OR(LEFT('（拒絶理由引用・登録時参考文献の抽出）'!AF75)="拒",LEFT('（拒絶理由引用・登録時参考文献の抽出）'!AF75)="異"),REPLACE('（拒絶理由引用・登録時参考文献の抽出）'!AF75,1,31,""),"")</f>
        <v/>
      </c>
      <c r="AD75" t="str">
        <f>IF(OR(LEFT('（拒絶理由引用・登録時参考文献の抽出）'!AG75)="拒",LEFT('（拒絶理由引用・登録時参考文献の抽出）'!AG75)="異"),REPLACE('（拒絶理由引用・登録時参考文献の抽出）'!AG75,1,31,""),"")</f>
        <v/>
      </c>
      <c r="AE75" t="str">
        <f>IF(OR(LEFT('（拒絶理由引用・登録時参考文献の抽出）'!AH75)="拒",LEFT('（拒絶理由引用・登録時参考文献の抽出）'!AH75)="異"),REPLACE('（拒絶理由引用・登録時参考文献の抽出）'!AH75,1,31,""),"")</f>
        <v/>
      </c>
      <c r="AF75" t="str">
        <f>IF(OR(LEFT('（拒絶理由引用・登録時参考文献の抽出）'!AI75)="拒",LEFT('（拒絶理由引用・登録時参考文献の抽出）'!AI75)="異"),REPLACE('（拒絶理由引用・登録時参考文献の抽出）'!AI75,1,31,""),"")</f>
        <v/>
      </c>
      <c r="AG75" t="str">
        <f>IF(OR(LEFT('（拒絶理由引用・登録時参考文献の抽出）'!AJ75)="拒",LEFT('（拒絶理由引用・登録時参考文献の抽出）'!AJ75)="異"),REPLACE('（拒絶理由引用・登録時参考文献の抽出）'!AJ75,1,31,""),"")</f>
        <v/>
      </c>
      <c r="AH75" t="str">
        <f>IF(OR(LEFT('（拒絶理由引用・登録時参考文献の抽出）'!AK75)="拒",LEFT('（拒絶理由引用・登録時参考文献の抽出）'!AK75)="異"),REPLACE('（拒絶理由引用・登録時参考文献の抽出）'!AK75,1,31,""),"")</f>
        <v/>
      </c>
      <c r="AI75" t="str">
        <f>IF(OR(LEFT('（拒絶理由引用・登録時参考文献の抽出）'!AL75)="拒",LEFT('（拒絶理由引用・登録時参考文献の抽出）'!AL75)="異"),REPLACE('（拒絶理由引用・登録時参考文献の抽出）'!AL75,1,31,""),"")</f>
        <v/>
      </c>
      <c r="AJ75" t="str">
        <f>IF(OR(LEFT('（拒絶理由引用・登録時参考文献の抽出）'!AM75)="拒",LEFT('（拒絶理由引用・登録時参考文献の抽出）'!AM75)="異"),REPLACE('（拒絶理由引用・登録時参考文献の抽出）'!AM75,1,31,""),"")</f>
        <v/>
      </c>
      <c r="AK75" t="str">
        <f>IF(OR(LEFT('（拒絶理由引用・登録時参考文献の抽出）'!AN75)="拒",LEFT('（拒絶理由引用・登録時参考文献の抽出）'!AN75)="異"),REPLACE('（拒絶理由引用・登録時参考文献の抽出）'!AN75,1,31,""),"")</f>
        <v/>
      </c>
      <c r="AL75" t="str">
        <f>IF(OR(LEFT('（拒絶理由引用・登録時参考文献の抽出）'!AO75)="拒",LEFT('（拒絶理由引用・登録時参考文献の抽出）'!AO75)="異"),REPLACE('（拒絶理由引用・登録時参考文献の抽出）'!AO75,1,31,""),"")</f>
        <v/>
      </c>
      <c r="AM75" t="str">
        <f>IF(OR(LEFT('（拒絶理由引用・登録時参考文献の抽出）'!AP75)="拒",LEFT('（拒絶理由引用・登録時参考文献の抽出）'!AP75)="異"),REPLACE('（拒絶理由引用・登録時参考文献の抽出）'!AP75,1,31,""),"")</f>
        <v/>
      </c>
      <c r="AN75" t="str">
        <f>IF(OR(LEFT('（拒絶理由引用・登録時参考文献の抽出）'!AQ75)="拒",LEFT('（拒絶理由引用・登録時参考文献の抽出）'!AQ75)="異"),REPLACE('（拒絶理由引用・登録時参考文献の抽出）'!AQ75,1,31,""),"")</f>
        <v/>
      </c>
      <c r="AO75" t="str">
        <f>IF(OR(LEFT('（拒絶理由引用・登録時参考文献の抽出）'!AR75)="拒",LEFT('（拒絶理由引用・登録時参考文献の抽出）'!AR75)="異"),REPLACE('（拒絶理由引用・登録時参考文献の抽出）'!AR75,1,31,""),"")</f>
        <v/>
      </c>
      <c r="AP75" t="str">
        <f>IF(OR(LEFT('（拒絶理由引用・登録時参考文献の抽出）'!AS75)="拒",LEFT('（拒絶理由引用・登録時参考文献の抽出）'!AS75)="異"),REPLACE('（拒絶理由引用・登録時参考文献の抽出）'!AS75,1,31,""),"")</f>
        <v/>
      </c>
      <c r="AQ75" t="str">
        <f>IF(OR(LEFT('（拒絶理由引用・登録時参考文献の抽出）'!AT75)="拒",LEFT('（拒絶理由引用・登録時参考文献の抽出）'!AT75)="異"),REPLACE('（拒絶理由引用・登録時参考文献の抽出）'!AT75,1,31,""),"")</f>
        <v/>
      </c>
      <c r="AR75" t="str">
        <f>IF(OR(LEFT('（拒絶理由引用・登録時参考文献の抽出）'!AU75)="拒",LEFT('（拒絶理由引用・登録時参考文献の抽出）'!AU75)="異"),REPLACE('（拒絶理由引用・登録時参考文献の抽出）'!AU75,1,31,""),"")</f>
        <v/>
      </c>
      <c r="AS75" t="str">
        <f>IF(OR(LEFT('（拒絶理由引用・登録時参考文献の抽出）'!AV75)="拒",LEFT('（拒絶理由引用・登録時参考文献の抽出）'!AV75)="異"),REPLACE('（拒絶理由引用・登録時参考文献の抽出）'!AV75,1,31,""),"")</f>
        <v/>
      </c>
      <c r="AT75" t="str">
        <f>IF(OR(LEFT('（拒絶理由引用・登録時参考文献の抽出）'!AW75)="拒",LEFT('（拒絶理由引用・登録時参考文献の抽出）'!AW75)="異"),REPLACE('（拒絶理由引用・登録時参考文献の抽出）'!AW75,1,31,""),"")</f>
        <v/>
      </c>
      <c r="AU75" t="str">
        <f>IF(OR(LEFT('（拒絶理由引用・登録時参考文献の抽出）'!AX75)="拒",LEFT('（拒絶理由引用・登録時参考文献の抽出）'!AX75)="異"),REPLACE('（拒絶理由引用・登録時参考文献の抽出）'!AX75,1,31,""),"")</f>
        <v/>
      </c>
      <c r="AV75" t="str">
        <f>IF(OR(LEFT('（拒絶理由引用・登録時参考文献の抽出）'!AY75)="拒",LEFT('（拒絶理由引用・登録時参考文献の抽出）'!AY75)="異"),REPLACE('（拒絶理由引用・登録時参考文献の抽出）'!AY75,1,31,""),"")</f>
        <v/>
      </c>
      <c r="AW75" t="str">
        <f>IF(OR(LEFT('（拒絶理由引用・登録時参考文献の抽出）'!AZ75)="拒",LEFT('（拒絶理由引用・登録時参考文献の抽出）'!AZ75)="異"),REPLACE('（拒絶理由引用・登録時参考文献の抽出）'!AZ75,1,31,""),"")</f>
        <v/>
      </c>
    </row>
    <row r="76" spans="1:49" x14ac:dyDescent="0.15">
      <c r="A76" s="7" t="s">
        <v>398</v>
      </c>
      <c r="B76" t="str">
        <f>IF(OR(LEFT('（拒絶理由引用・登録時参考文献の抽出）'!E76)="拒",LEFT('（拒絶理由引用・登録時参考文献の抽出）'!E76)="異"),REPLACE('（拒絶理由引用・登録時参考文献の抽出）'!E76,1,31,""),"")</f>
        <v>特開平09-173528</v>
      </c>
      <c r="C76" t="str">
        <f>IF(OR(LEFT('（拒絶理由引用・登録時参考文献の抽出）'!F76)="拒",LEFT('（拒絶理由引用・登録時参考文献の抽出）'!F76)="異"),REPLACE('（拒絶理由引用・登録時参考文献の抽出）'!F76,1,31,""),"")</f>
        <v>特開2000-140198</v>
      </c>
      <c r="D76" t="str">
        <f>IF(OR(LEFT('（拒絶理由引用・登録時参考文献の抽出）'!G76)="拒",LEFT('（拒絶理由引用・登録時参考文献の抽出）'!G76)="異"),REPLACE('（拒絶理由引用・登録時参考文献の抽出）'!G76,1,31,""),"")</f>
        <v>特開平09-173528</v>
      </c>
      <c r="E76" t="str">
        <f>IF(OR(LEFT('（拒絶理由引用・登録時参考文献の抽出）'!H76)="拒",LEFT('（拒絶理由引用・登録時参考文献の抽出）'!H76)="異"),REPLACE('（拒絶理由引用・登録時参考文献の抽出）'!H76,1,31,""),"")</f>
        <v>特開2000-140198</v>
      </c>
      <c r="F76" t="str">
        <f>IF(OR(LEFT('（拒絶理由引用・登録時参考文献の抽出）'!I76)="拒",LEFT('（拒絶理由引用・登録時参考文献の抽出）'!I76)="異"),REPLACE('（拒絶理由引用・登録時参考文献の抽出）'!I76,1,31,""),"")</f>
        <v>特開平09-173528</v>
      </c>
      <c r="G76" t="str">
        <f>IF(OR(LEFT('（拒絶理由引用・登録時参考文献の抽出）'!J76)="拒",LEFT('（拒絶理由引用・登録時参考文献の抽出）'!J76)="異"),REPLACE('（拒絶理由引用・登録時参考文献の抽出）'!J76,1,31,""),"")</f>
        <v>特開平06-335560</v>
      </c>
      <c r="H76" t="str">
        <f>IF(OR(LEFT('（拒絶理由引用・登録時参考文献の抽出）'!K76)="拒",LEFT('（拒絶理由引用・登録時参考文献の抽出）'!K76)="異"),REPLACE('（拒絶理由引用・登録時参考文献の抽出）'!K76,1,31,""),"")</f>
        <v>特開平07-136313</v>
      </c>
      <c r="I76" t="str">
        <f>IF(OR(LEFT('（拒絶理由引用・登録時参考文献の抽出）'!L76)="拒",LEFT('（拒絶理由引用・登録時参考文献の抽出）'!L76)="異"),REPLACE('（拒絶理由引用・登録時参考文献の抽出）'!L76,1,31,""),"")</f>
        <v>特開平08-117390</v>
      </c>
      <c r="J76" t="str">
        <f>IF(OR(LEFT('（拒絶理由引用・登録時参考文献の抽出）'!M76)="拒",LEFT('（拒絶理由引用・登録時参考文献の抽出）'!M76)="異"),REPLACE('（拒絶理由引用・登録時参考文献の抽出）'!M76,1,31,""),"")</f>
        <v>特開平08-173592</v>
      </c>
      <c r="K76" t="str">
        <f>IF(OR(LEFT('（拒絶理由引用・登録時参考文献の抽出）'!N76)="拒",LEFT('（拒絶理由引用・登録時参考文献の抽出）'!N76)="異"),REPLACE('（拒絶理由引用・登録時参考文献の抽出）'!N76,1,31,""),"")</f>
        <v>特開平08-336642</v>
      </c>
      <c r="L76" t="str">
        <f>IF(OR(LEFT('（拒絶理由引用・登録時参考文献の抽出）'!O76)="拒",LEFT('（拒絶理由引用・登録時参考文献の抽出）'!O76)="異"),REPLACE('（拒絶理由引用・登録時参考文献の抽出）'!O76,1,31,""),"")</f>
        <v>特開2001-129156</v>
      </c>
      <c r="M76" t="str">
        <f>IF(OR(LEFT('（拒絶理由引用・登録時参考文献の抽出）'!P76)="拒",LEFT('（拒絶理由引用・登録時参考文献の抽出）'!P76)="異"),REPLACE('（拒絶理由引用・登録時参考文献の抽出）'!P76,1,31,""),"")</f>
        <v>特開平08-117390</v>
      </c>
      <c r="N76" t="str">
        <f>IF(OR(LEFT('（拒絶理由引用・登録時参考文献の抽出）'!Q76)="拒",LEFT('（拒絶理由引用・登録時参考文献の抽出）'!Q76)="異"),REPLACE('（拒絶理由引用・登録時参考文献の抽出）'!Q76,1,31,""),"")</f>
        <v/>
      </c>
      <c r="O76" t="str">
        <f>IF(OR(LEFT('（拒絶理由引用・登録時参考文献の抽出）'!R76)="拒",LEFT('（拒絶理由引用・登録時参考文献の抽出）'!R76)="異"),REPLACE('（拒絶理由引用・登録時参考文献の抽出）'!R76,1,31,""),"")</f>
        <v/>
      </c>
      <c r="P76" t="str">
        <f>IF(OR(LEFT('（拒絶理由引用・登録時参考文献の抽出）'!S76)="拒",LEFT('（拒絶理由引用・登録時参考文献の抽出）'!S76)="異"),REPLACE('（拒絶理由引用・登録時参考文献の抽出）'!S76,1,31,""),"")</f>
        <v/>
      </c>
      <c r="Q76" t="str">
        <f>IF(OR(LEFT('（拒絶理由引用・登録時参考文献の抽出）'!T76)="拒",LEFT('（拒絶理由引用・登録時参考文献の抽出）'!T76)="異"),REPLACE('（拒絶理由引用・登録時参考文献の抽出）'!T76,1,31,""),"")</f>
        <v/>
      </c>
      <c r="R76" t="str">
        <f>IF(OR(LEFT('（拒絶理由引用・登録時参考文献の抽出）'!U76)="拒",LEFT('（拒絶理由引用・登録時参考文献の抽出）'!U76)="異"),REPLACE('（拒絶理由引用・登録時参考文献の抽出）'!U76,1,31,""),"")</f>
        <v/>
      </c>
      <c r="S76" t="str">
        <f>IF(OR(LEFT('（拒絶理由引用・登録時参考文献の抽出）'!V76)="拒",LEFT('（拒絶理由引用・登録時参考文献の抽出）'!V76)="異"),REPLACE('（拒絶理由引用・登録時参考文献の抽出）'!V76,1,31,""),"")</f>
        <v/>
      </c>
      <c r="T76" t="str">
        <f>IF(OR(LEFT('（拒絶理由引用・登録時参考文献の抽出）'!W76)="拒",LEFT('（拒絶理由引用・登録時参考文献の抽出）'!W76)="異"),REPLACE('（拒絶理由引用・登録時参考文献の抽出）'!W76,1,31,""),"")</f>
        <v/>
      </c>
      <c r="U76" t="str">
        <f>IF(OR(LEFT('（拒絶理由引用・登録時参考文献の抽出）'!X76)="拒",LEFT('（拒絶理由引用・登録時参考文献の抽出）'!X76)="異"),REPLACE('（拒絶理由引用・登録時参考文献の抽出）'!X76,1,31,""),"")</f>
        <v/>
      </c>
      <c r="V76" t="str">
        <f>IF(OR(LEFT('（拒絶理由引用・登録時参考文献の抽出）'!Y76)="拒",LEFT('（拒絶理由引用・登録時参考文献の抽出）'!Y76)="異"),REPLACE('（拒絶理由引用・登録時参考文献の抽出）'!Y76,1,31,""),"")</f>
        <v/>
      </c>
      <c r="W76" t="str">
        <f>IF(OR(LEFT('（拒絶理由引用・登録時参考文献の抽出）'!Z76)="拒",LEFT('（拒絶理由引用・登録時参考文献の抽出）'!Z76)="異"),REPLACE('（拒絶理由引用・登録時参考文献の抽出）'!Z76,1,31,""),"")</f>
        <v/>
      </c>
      <c r="X76" t="str">
        <f>IF(OR(LEFT('（拒絶理由引用・登録時参考文献の抽出）'!AA76)="拒",LEFT('（拒絶理由引用・登録時参考文献の抽出）'!AA76)="異"),REPLACE('（拒絶理由引用・登録時参考文献の抽出）'!AA76,1,31,""),"")</f>
        <v/>
      </c>
      <c r="Y76" t="str">
        <f>IF(OR(LEFT('（拒絶理由引用・登録時参考文献の抽出）'!AB76)="拒",LEFT('（拒絶理由引用・登録時参考文献の抽出）'!AB76)="異"),REPLACE('（拒絶理由引用・登録時参考文献の抽出）'!AB76,1,31,""),"")</f>
        <v/>
      </c>
      <c r="Z76" t="str">
        <f>IF(OR(LEFT('（拒絶理由引用・登録時参考文献の抽出）'!AC76)="拒",LEFT('（拒絶理由引用・登録時参考文献の抽出）'!AC76)="異"),REPLACE('（拒絶理由引用・登録時参考文献の抽出）'!AC76,1,31,""),"")</f>
        <v/>
      </c>
      <c r="AA76" t="str">
        <f>IF(OR(LEFT('（拒絶理由引用・登録時参考文献の抽出）'!AD76)="拒",LEFT('（拒絶理由引用・登録時参考文献の抽出）'!AD76)="異"),REPLACE('（拒絶理由引用・登録時参考文献の抽出）'!AD76,1,31,""),"")</f>
        <v/>
      </c>
      <c r="AB76" t="str">
        <f>IF(OR(LEFT('（拒絶理由引用・登録時参考文献の抽出）'!AE76)="拒",LEFT('（拒絶理由引用・登録時参考文献の抽出）'!AE76)="異"),REPLACE('（拒絶理由引用・登録時参考文献の抽出）'!AE76,1,31,""),"")</f>
        <v/>
      </c>
      <c r="AC76" t="str">
        <f>IF(OR(LEFT('（拒絶理由引用・登録時参考文献の抽出）'!AF76)="拒",LEFT('（拒絶理由引用・登録時参考文献の抽出）'!AF76)="異"),REPLACE('（拒絶理由引用・登録時参考文献の抽出）'!AF76,1,31,""),"")</f>
        <v/>
      </c>
      <c r="AD76" t="str">
        <f>IF(OR(LEFT('（拒絶理由引用・登録時参考文献の抽出）'!AG76)="拒",LEFT('（拒絶理由引用・登録時参考文献の抽出）'!AG76)="異"),REPLACE('（拒絶理由引用・登録時参考文献の抽出）'!AG76,1,31,""),"")</f>
        <v/>
      </c>
      <c r="AE76" t="str">
        <f>IF(OR(LEFT('（拒絶理由引用・登録時参考文献の抽出）'!AH76)="拒",LEFT('（拒絶理由引用・登録時参考文献の抽出）'!AH76)="異"),REPLACE('（拒絶理由引用・登録時参考文献の抽出）'!AH76,1,31,""),"")</f>
        <v/>
      </c>
      <c r="AF76" t="str">
        <f>IF(OR(LEFT('（拒絶理由引用・登録時参考文献の抽出）'!AI76)="拒",LEFT('（拒絶理由引用・登録時参考文献の抽出）'!AI76)="異"),REPLACE('（拒絶理由引用・登録時参考文献の抽出）'!AI76,1,31,""),"")</f>
        <v/>
      </c>
      <c r="AG76" t="str">
        <f>IF(OR(LEFT('（拒絶理由引用・登録時参考文献の抽出）'!AJ76)="拒",LEFT('（拒絶理由引用・登録時参考文献の抽出）'!AJ76)="異"),REPLACE('（拒絶理由引用・登録時参考文献の抽出）'!AJ76,1,31,""),"")</f>
        <v/>
      </c>
      <c r="AH76" t="str">
        <f>IF(OR(LEFT('（拒絶理由引用・登録時参考文献の抽出）'!AK76)="拒",LEFT('（拒絶理由引用・登録時参考文献の抽出）'!AK76)="異"),REPLACE('（拒絶理由引用・登録時参考文献の抽出）'!AK76,1,31,""),"")</f>
        <v/>
      </c>
      <c r="AI76" t="str">
        <f>IF(OR(LEFT('（拒絶理由引用・登録時参考文献の抽出）'!AL76)="拒",LEFT('（拒絶理由引用・登録時参考文献の抽出）'!AL76)="異"),REPLACE('（拒絶理由引用・登録時参考文献の抽出）'!AL76,1,31,""),"")</f>
        <v/>
      </c>
      <c r="AJ76" t="str">
        <f>IF(OR(LEFT('（拒絶理由引用・登録時参考文献の抽出）'!AM76)="拒",LEFT('（拒絶理由引用・登録時参考文献の抽出）'!AM76)="異"),REPLACE('（拒絶理由引用・登録時参考文献の抽出）'!AM76,1,31,""),"")</f>
        <v/>
      </c>
      <c r="AK76" t="str">
        <f>IF(OR(LEFT('（拒絶理由引用・登録時参考文献の抽出）'!AN76)="拒",LEFT('（拒絶理由引用・登録時参考文献の抽出）'!AN76)="異"),REPLACE('（拒絶理由引用・登録時参考文献の抽出）'!AN76,1,31,""),"")</f>
        <v/>
      </c>
      <c r="AL76" t="str">
        <f>IF(OR(LEFT('（拒絶理由引用・登録時参考文献の抽出）'!AO76)="拒",LEFT('（拒絶理由引用・登録時参考文献の抽出）'!AO76)="異"),REPLACE('（拒絶理由引用・登録時参考文献の抽出）'!AO76,1,31,""),"")</f>
        <v/>
      </c>
      <c r="AM76" t="str">
        <f>IF(OR(LEFT('（拒絶理由引用・登録時参考文献の抽出）'!AP76)="拒",LEFT('（拒絶理由引用・登録時参考文献の抽出）'!AP76)="異"),REPLACE('（拒絶理由引用・登録時参考文献の抽出）'!AP76,1,31,""),"")</f>
        <v/>
      </c>
      <c r="AN76" t="str">
        <f>IF(OR(LEFT('（拒絶理由引用・登録時参考文献の抽出）'!AQ76)="拒",LEFT('（拒絶理由引用・登録時参考文献の抽出）'!AQ76)="異"),REPLACE('（拒絶理由引用・登録時参考文献の抽出）'!AQ76,1,31,""),"")</f>
        <v/>
      </c>
      <c r="AO76" t="str">
        <f>IF(OR(LEFT('（拒絶理由引用・登録時参考文献の抽出）'!AR76)="拒",LEFT('（拒絶理由引用・登録時参考文献の抽出）'!AR76)="異"),REPLACE('（拒絶理由引用・登録時参考文献の抽出）'!AR76,1,31,""),"")</f>
        <v/>
      </c>
      <c r="AP76" t="str">
        <f>IF(OR(LEFT('（拒絶理由引用・登録時参考文献の抽出）'!AS76)="拒",LEFT('（拒絶理由引用・登録時参考文献の抽出）'!AS76)="異"),REPLACE('（拒絶理由引用・登録時参考文献の抽出）'!AS76,1,31,""),"")</f>
        <v/>
      </c>
      <c r="AQ76" t="str">
        <f>IF(OR(LEFT('（拒絶理由引用・登録時参考文献の抽出）'!AT76)="拒",LEFT('（拒絶理由引用・登録時参考文献の抽出）'!AT76)="異"),REPLACE('（拒絶理由引用・登録時参考文献の抽出）'!AT76,1,31,""),"")</f>
        <v/>
      </c>
      <c r="AR76" t="str">
        <f>IF(OR(LEFT('（拒絶理由引用・登録時参考文献の抽出）'!AU76)="拒",LEFT('（拒絶理由引用・登録時参考文献の抽出）'!AU76)="異"),REPLACE('（拒絶理由引用・登録時参考文献の抽出）'!AU76,1,31,""),"")</f>
        <v/>
      </c>
      <c r="AS76" t="str">
        <f>IF(OR(LEFT('（拒絶理由引用・登録時参考文献の抽出）'!AV76)="拒",LEFT('（拒絶理由引用・登録時参考文献の抽出）'!AV76)="異"),REPLACE('（拒絶理由引用・登録時参考文献の抽出）'!AV76,1,31,""),"")</f>
        <v/>
      </c>
      <c r="AT76" t="str">
        <f>IF(OR(LEFT('（拒絶理由引用・登録時参考文献の抽出）'!AW76)="拒",LEFT('（拒絶理由引用・登録時参考文献の抽出）'!AW76)="異"),REPLACE('（拒絶理由引用・登録時参考文献の抽出）'!AW76,1,31,""),"")</f>
        <v/>
      </c>
      <c r="AU76" t="str">
        <f>IF(OR(LEFT('（拒絶理由引用・登録時参考文献の抽出）'!AX76)="拒",LEFT('（拒絶理由引用・登録時参考文献の抽出）'!AX76)="異"),REPLACE('（拒絶理由引用・登録時参考文献の抽出）'!AX76,1,31,""),"")</f>
        <v/>
      </c>
      <c r="AV76" t="str">
        <f>IF(OR(LEFT('（拒絶理由引用・登録時参考文献の抽出）'!AY76)="拒",LEFT('（拒絶理由引用・登録時参考文献の抽出）'!AY76)="異"),REPLACE('（拒絶理由引用・登録時参考文献の抽出）'!AY76,1,31,""),"")</f>
        <v/>
      </c>
      <c r="AW76" t="str">
        <f>IF(OR(LEFT('（拒絶理由引用・登録時参考文献の抽出）'!AZ76)="拒",LEFT('（拒絶理由引用・登録時参考文献の抽出）'!AZ76)="異"),REPLACE('（拒絶理由引用・登録時参考文献の抽出）'!AZ76,1,31,""),"")</f>
        <v/>
      </c>
    </row>
    <row r="77" spans="1:49" x14ac:dyDescent="0.15">
      <c r="A77" s="7" t="s">
        <v>402</v>
      </c>
      <c r="B77" t="str">
        <f>IF(OR(LEFT('（拒絶理由引用・登録時参考文献の抽出）'!E77)="拒",LEFT('（拒絶理由引用・登録時参考文献の抽出）'!E77)="異"),REPLACE('（拒絶理由引用・登録時参考文献の抽出）'!E77,1,31,""),"")</f>
        <v>特開平08-181184</v>
      </c>
      <c r="C77" t="str">
        <f>IF(OR(LEFT('（拒絶理由引用・登録時参考文献の抽出）'!F77)="拒",LEFT('（拒絶理由引用・登録時参考文献の抽出）'!F77)="異"),REPLACE('（拒絶理由引用・登録時参考文献の抽出）'!F77,1,31,""),"")</f>
        <v>特開平09-017838</v>
      </c>
      <c r="D77" t="str">
        <f>IF(OR(LEFT('（拒絶理由引用・登録時参考文献の抽出）'!G77)="拒",LEFT('（拒絶理由引用・登録時参考文献の抽出）'!G77)="異"),REPLACE('（拒絶理由引用・登録時参考文献の抽出）'!G77,1,31,""),"")</f>
        <v>特開平09-050948</v>
      </c>
      <c r="E77" t="str">
        <f>IF(OR(LEFT('（拒絶理由引用・登録時参考文献の抽出）'!H77)="拒",LEFT('（拒絶理由引用・登録時参考文献の抽出）'!H77)="異"),REPLACE('（拒絶理由引用・登録時参考文献の抽出）'!H77,1,31,""),"")</f>
        <v>実全昭63-057734</v>
      </c>
      <c r="F77" t="str">
        <f>IF(OR(LEFT('（拒絶理由引用・登録時参考文献の抽出）'!I77)="拒",LEFT('（拒絶理由引用・登録時参考文献の抽出）'!I77)="異"),REPLACE('（拒絶理由引用・登録時参考文献の抽出）'!I77,1,31,""),"")</f>
        <v>特開平03-274746</v>
      </c>
      <c r="G77" t="str">
        <f>IF(OR(LEFT('（拒絶理由引用・登録時参考文献の抽出）'!J77)="拒",LEFT('（拒絶理由引用・登録時参考文献の抽出）'!J77)="異"),REPLACE('（拒絶理由引用・登録時参考文献の抽出）'!J77,1,31,""),"")</f>
        <v>特開平08-181184</v>
      </c>
      <c r="H77" t="str">
        <f>IF(OR(LEFT('（拒絶理由引用・登録時参考文献の抽出）'!K77)="拒",LEFT('（拒絶理由引用・登録時参考文献の抽出）'!K77)="異"),REPLACE('（拒絶理由引用・登録時参考文献の抽出）'!K77,1,31,""),"")</f>
        <v>特開平09-050948</v>
      </c>
      <c r="I77" t="str">
        <f>IF(OR(LEFT('（拒絶理由引用・登録時参考文献の抽出）'!L77)="拒",LEFT('（拒絶理由引用・登録時参考文献の抽出）'!L77)="異"),REPLACE('（拒絶理由引用・登録時参考文献の抽出）'!L77,1,31,""),"")</f>
        <v>実全昭63-057734</v>
      </c>
      <c r="J77" t="str">
        <f>IF(OR(LEFT('（拒絶理由引用・登録時参考文献の抽出）'!M77)="拒",LEFT('（拒絶理由引用・登録時参考文献の抽出）'!M77)="異"),REPLACE('（拒絶理由引用・登録時参考文献の抽出）'!M77,1,31,""),"")</f>
        <v>特開平03-274746</v>
      </c>
      <c r="K77" t="str">
        <f>IF(OR(LEFT('（拒絶理由引用・登録時参考文献の抽出）'!N77)="拒",LEFT('（拒絶理由引用・登録時参考文献の抽出）'!N77)="異"),REPLACE('（拒絶理由引用・登録時参考文献の抽出）'!N77,1,31,""),"")</f>
        <v>特開平08-181184</v>
      </c>
      <c r="L77" t="str">
        <f>IF(OR(LEFT('（拒絶理由引用・登録時参考文献の抽出）'!O77)="拒",LEFT('（拒絶理由引用・登録時参考文献の抽出）'!O77)="異"),REPLACE('（拒絶理由引用・登録時参考文献の抽出）'!O77,1,31,""),"")</f>
        <v>特開平09-017838</v>
      </c>
      <c r="M77" t="str">
        <f>IF(OR(LEFT('（拒絶理由引用・登録時参考文献の抽出）'!P77)="拒",LEFT('（拒絶理由引用・登録時参考文献の抽出）'!P77)="異"),REPLACE('（拒絶理由引用・登録時参考文献の抽出）'!P77,1,31,""),"")</f>
        <v>特開平09-050948</v>
      </c>
      <c r="N77" t="str">
        <f>IF(OR(LEFT('（拒絶理由引用・登録時参考文献の抽出）'!Q77)="拒",LEFT('（拒絶理由引用・登録時参考文献の抽出）'!Q77)="異"),REPLACE('（拒絶理由引用・登録時参考文献の抽出）'!Q77,1,31,""),"")</f>
        <v>実全昭63-057734</v>
      </c>
      <c r="O77" t="str">
        <f>IF(OR(LEFT('（拒絶理由引用・登録時参考文献の抽出）'!R77)="拒",LEFT('（拒絶理由引用・登録時参考文献の抽出）'!R77)="異"),REPLACE('（拒絶理由引用・登録時参考文献の抽出）'!R77,1,31,""),"")</f>
        <v/>
      </c>
      <c r="P77" t="str">
        <f>IF(OR(LEFT('（拒絶理由引用・登録時参考文献の抽出）'!S77)="拒",LEFT('（拒絶理由引用・登録時参考文献の抽出）'!S77)="異"),REPLACE('（拒絶理由引用・登録時参考文献の抽出）'!S77,1,31,""),"")</f>
        <v/>
      </c>
      <c r="Q77" t="str">
        <f>IF(OR(LEFT('（拒絶理由引用・登録時参考文献の抽出）'!T77)="拒",LEFT('（拒絶理由引用・登録時参考文献の抽出）'!T77)="異"),REPLACE('（拒絶理由引用・登録時参考文献の抽出）'!T77,1,31,""),"")</f>
        <v/>
      </c>
      <c r="R77" t="str">
        <f>IF(OR(LEFT('（拒絶理由引用・登録時参考文献の抽出）'!U77)="拒",LEFT('（拒絶理由引用・登録時参考文献の抽出）'!U77)="異"),REPLACE('（拒絶理由引用・登録時参考文献の抽出）'!U77,1,31,""),"")</f>
        <v/>
      </c>
      <c r="S77" t="str">
        <f>IF(OR(LEFT('（拒絶理由引用・登録時参考文献の抽出）'!V77)="拒",LEFT('（拒絶理由引用・登録時参考文献の抽出）'!V77)="異"),REPLACE('（拒絶理由引用・登録時参考文献の抽出）'!V77,1,31,""),"")</f>
        <v/>
      </c>
      <c r="T77" t="str">
        <f>IF(OR(LEFT('（拒絶理由引用・登録時参考文献の抽出）'!W77)="拒",LEFT('（拒絶理由引用・登録時参考文献の抽出）'!W77)="異"),REPLACE('（拒絶理由引用・登録時参考文献の抽出）'!W77,1,31,""),"")</f>
        <v/>
      </c>
      <c r="U77" t="str">
        <f>IF(OR(LEFT('（拒絶理由引用・登録時参考文献の抽出）'!X77)="拒",LEFT('（拒絶理由引用・登録時参考文献の抽出）'!X77)="異"),REPLACE('（拒絶理由引用・登録時参考文献の抽出）'!X77,1,31,""),"")</f>
        <v/>
      </c>
      <c r="V77" t="str">
        <f>IF(OR(LEFT('（拒絶理由引用・登録時参考文献の抽出）'!Y77)="拒",LEFT('（拒絶理由引用・登録時参考文献の抽出）'!Y77)="異"),REPLACE('（拒絶理由引用・登録時参考文献の抽出）'!Y77,1,31,""),"")</f>
        <v/>
      </c>
      <c r="W77" t="str">
        <f>IF(OR(LEFT('（拒絶理由引用・登録時参考文献の抽出）'!Z77)="拒",LEFT('（拒絶理由引用・登録時参考文献の抽出）'!Z77)="異"),REPLACE('（拒絶理由引用・登録時参考文献の抽出）'!Z77,1,31,""),"")</f>
        <v/>
      </c>
      <c r="X77" t="str">
        <f>IF(OR(LEFT('（拒絶理由引用・登録時参考文献の抽出）'!AA77)="拒",LEFT('（拒絶理由引用・登録時参考文献の抽出）'!AA77)="異"),REPLACE('（拒絶理由引用・登録時参考文献の抽出）'!AA77,1,31,""),"")</f>
        <v/>
      </c>
      <c r="Y77" t="str">
        <f>IF(OR(LEFT('（拒絶理由引用・登録時参考文献の抽出）'!AB77)="拒",LEFT('（拒絶理由引用・登録時参考文献の抽出）'!AB77)="異"),REPLACE('（拒絶理由引用・登録時参考文献の抽出）'!AB77,1,31,""),"")</f>
        <v/>
      </c>
      <c r="Z77" t="str">
        <f>IF(OR(LEFT('（拒絶理由引用・登録時参考文献の抽出）'!AC77)="拒",LEFT('（拒絶理由引用・登録時参考文献の抽出）'!AC77)="異"),REPLACE('（拒絶理由引用・登録時参考文献の抽出）'!AC77,1,31,""),"")</f>
        <v/>
      </c>
      <c r="AA77" t="str">
        <f>IF(OR(LEFT('（拒絶理由引用・登録時参考文献の抽出）'!AD77)="拒",LEFT('（拒絶理由引用・登録時参考文献の抽出）'!AD77)="異"),REPLACE('（拒絶理由引用・登録時参考文献の抽出）'!AD77,1,31,""),"")</f>
        <v/>
      </c>
      <c r="AB77" t="str">
        <f>IF(OR(LEFT('（拒絶理由引用・登録時参考文献の抽出）'!AE77)="拒",LEFT('（拒絶理由引用・登録時参考文献の抽出）'!AE77)="異"),REPLACE('（拒絶理由引用・登録時参考文献の抽出）'!AE77,1,31,""),"")</f>
        <v/>
      </c>
      <c r="AC77" t="str">
        <f>IF(OR(LEFT('（拒絶理由引用・登録時参考文献の抽出）'!AF77)="拒",LEFT('（拒絶理由引用・登録時参考文献の抽出）'!AF77)="異"),REPLACE('（拒絶理由引用・登録時参考文献の抽出）'!AF77,1,31,""),"")</f>
        <v/>
      </c>
      <c r="AD77" t="str">
        <f>IF(OR(LEFT('（拒絶理由引用・登録時参考文献の抽出）'!AG77)="拒",LEFT('（拒絶理由引用・登録時参考文献の抽出）'!AG77)="異"),REPLACE('（拒絶理由引用・登録時参考文献の抽出）'!AG77,1,31,""),"")</f>
        <v/>
      </c>
      <c r="AE77" t="str">
        <f>IF(OR(LEFT('（拒絶理由引用・登録時参考文献の抽出）'!AH77)="拒",LEFT('（拒絶理由引用・登録時参考文献の抽出）'!AH77)="異"),REPLACE('（拒絶理由引用・登録時参考文献の抽出）'!AH77,1,31,""),"")</f>
        <v/>
      </c>
      <c r="AF77" t="str">
        <f>IF(OR(LEFT('（拒絶理由引用・登録時参考文献の抽出）'!AI77)="拒",LEFT('（拒絶理由引用・登録時参考文献の抽出）'!AI77)="異"),REPLACE('（拒絶理由引用・登録時参考文献の抽出）'!AI77,1,31,""),"")</f>
        <v/>
      </c>
      <c r="AG77" t="str">
        <f>IF(OR(LEFT('（拒絶理由引用・登録時参考文献の抽出）'!AJ77)="拒",LEFT('（拒絶理由引用・登録時参考文献の抽出）'!AJ77)="異"),REPLACE('（拒絶理由引用・登録時参考文献の抽出）'!AJ77,1,31,""),"")</f>
        <v/>
      </c>
      <c r="AH77" t="str">
        <f>IF(OR(LEFT('（拒絶理由引用・登録時参考文献の抽出）'!AK77)="拒",LEFT('（拒絶理由引用・登録時参考文献の抽出）'!AK77)="異"),REPLACE('（拒絶理由引用・登録時参考文献の抽出）'!AK77,1,31,""),"")</f>
        <v/>
      </c>
      <c r="AI77" t="str">
        <f>IF(OR(LEFT('（拒絶理由引用・登録時参考文献の抽出）'!AL77)="拒",LEFT('（拒絶理由引用・登録時参考文献の抽出）'!AL77)="異"),REPLACE('（拒絶理由引用・登録時参考文献の抽出）'!AL77,1,31,""),"")</f>
        <v/>
      </c>
      <c r="AJ77" t="str">
        <f>IF(OR(LEFT('（拒絶理由引用・登録時参考文献の抽出）'!AM77)="拒",LEFT('（拒絶理由引用・登録時参考文献の抽出）'!AM77)="異"),REPLACE('（拒絶理由引用・登録時参考文献の抽出）'!AM77,1,31,""),"")</f>
        <v/>
      </c>
      <c r="AK77" t="str">
        <f>IF(OR(LEFT('（拒絶理由引用・登録時参考文献の抽出）'!AN77)="拒",LEFT('（拒絶理由引用・登録時参考文献の抽出）'!AN77)="異"),REPLACE('（拒絶理由引用・登録時参考文献の抽出）'!AN77,1,31,""),"")</f>
        <v/>
      </c>
      <c r="AL77" t="str">
        <f>IF(OR(LEFT('（拒絶理由引用・登録時参考文献の抽出）'!AO77)="拒",LEFT('（拒絶理由引用・登録時参考文献の抽出）'!AO77)="異"),REPLACE('（拒絶理由引用・登録時参考文献の抽出）'!AO77,1,31,""),"")</f>
        <v/>
      </c>
      <c r="AM77" t="str">
        <f>IF(OR(LEFT('（拒絶理由引用・登録時参考文献の抽出）'!AP77)="拒",LEFT('（拒絶理由引用・登録時参考文献の抽出）'!AP77)="異"),REPLACE('（拒絶理由引用・登録時参考文献の抽出）'!AP77,1,31,""),"")</f>
        <v/>
      </c>
      <c r="AN77" t="str">
        <f>IF(OR(LEFT('（拒絶理由引用・登録時参考文献の抽出）'!AQ77)="拒",LEFT('（拒絶理由引用・登録時参考文献の抽出）'!AQ77)="異"),REPLACE('（拒絶理由引用・登録時参考文献の抽出）'!AQ77,1,31,""),"")</f>
        <v/>
      </c>
      <c r="AO77" t="str">
        <f>IF(OR(LEFT('（拒絶理由引用・登録時参考文献の抽出）'!AR77)="拒",LEFT('（拒絶理由引用・登録時参考文献の抽出）'!AR77)="異"),REPLACE('（拒絶理由引用・登録時参考文献の抽出）'!AR77,1,31,""),"")</f>
        <v/>
      </c>
      <c r="AP77" t="str">
        <f>IF(OR(LEFT('（拒絶理由引用・登録時参考文献の抽出）'!AS77)="拒",LEFT('（拒絶理由引用・登録時参考文献の抽出）'!AS77)="異"),REPLACE('（拒絶理由引用・登録時参考文献の抽出）'!AS77,1,31,""),"")</f>
        <v/>
      </c>
      <c r="AQ77" t="str">
        <f>IF(OR(LEFT('（拒絶理由引用・登録時参考文献の抽出）'!AT77)="拒",LEFT('（拒絶理由引用・登録時参考文献の抽出）'!AT77)="異"),REPLACE('（拒絶理由引用・登録時参考文献の抽出）'!AT77,1,31,""),"")</f>
        <v/>
      </c>
      <c r="AR77" t="str">
        <f>IF(OR(LEFT('（拒絶理由引用・登録時参考文献の抽出）'!AU77)="拒",LEFT('（拒絶理由引用・登録時参考文献の抽出）'!AU77)="異"),REPLACE('（拒絶理由引用・登録時参考文献の抽出）'!AU77,1,31,""),"")</f>
        <v/>
      </c>
      <c r="AS77" t="str">
        <f>IF(OR(LEFT('（拒絶理由引用・登録時参考文献の抽出）'!AV77)="拒",LEFT('（拒絶理由引用・登録時参考文献の抽出）'!AV77)="異"),REPLACE('（拒絶理由引用・登録時参考文献の抽出）'!AV77,1,31,""),"")</f>
        <v/>
      </c>
      <c r="AT77" t="str">
        <f>IF(OR(LEFT('（拒絶理由引用・登録時参考文献の抽出）'!AW77)="拒",LEFT('（拒絶理由引用・登録時参考文献の抽出）'!AW77)="異"),REPLACE('（拒絶理由引用・登録時参考文献の抽出）'!AW77,1,31,""),"")</f>
        <v/>
      </c>
      <c r="AU77" t="str">
        <f>IF(OR(LEFT('（拒絶理由引用・登録時参考文献の抽出）'!AX77)="拒",LEFT('（拒絶理由引用・登録時参考文献の抽出）'!AX77)="異"),REPLACE('（拒絶理由引用・登録時参考文献の抽出）'!AX77,1,31,""),"")</f>
        <v/>
      </c>
      <c r="AV77" t="str">
        <f>IF(OR(LEFT('（拒絶理由引用・登録時参考文献の抽出）'!AY77)="拒",LEFT('（拒絶理由引用・登録時参考文献の抽出）'!AY77)="異"),REPLACE('（拒絶理由引用・登録時参考文献の抽出）'!AY77,1,31,""),"")</f>
        <v/>
      </c>
      <c r="AW77" t="str">
        <f>IF(OR(LEFT('（拒絶理由引用・登録時参考文献の抽出）'!AZ77)="拒",LEFT('（拒絶理由引用・登録時参考文献の抽出）'!AZ77)="異"),REPLACE('（拒絶理由引用・登録時参考文献の抽出）'!AZ77,1,31,""),"")</f>
        <v/>
      </c>
    </row>
    <row r="78" spans="1:49" x14ac:dyDescent="0.15">
      <c r="A78" s="7" t="s">
        <v>405</v>
      </c>
      <c r="B78" t="str">
        <f>IF(OR(LEFT('（拒絶理由引用・登録時参考文献の抽出）'!E78)="拒",LEFT('（拒絶理由引用・登録時参考文献の抽出）'!E78)="異"),REPLACE('（拒絶理由引用・登録時参考文献の抽出）'!E78,1,31,""),"")</f>
        <v>特開平03-274746</v>
      </c>
      <c r="C78" t="str">
        <f>IF(OR(LEFT('（拒絶理由引用・登録時参考文献の抽出）'!F78)="拒",LEFT('（拒絶理由引用・登録時参考文献の抽出）'!F78)="異"),REPLACE('（拒絶理由引用・登録時参考文献の抽出）'!F78,1,31,""),"")</f>
        <v>特開平09-017838</v>
      </c>
      <c r="D78" t="str">
        <f>IF(OR(LEFT('（拒絶理由引用・登録時参考文献の抽出）'!G78)="拒",LEFT('（拒絶理由引用・登録時参考文献の抽出）'!G78)="異"),REPLACE('（拒絶理由引用・登録時参考文献の抽出）'!G78,1,31,""),"")</f>
        <v>特開平09-050948</v>
      </c>
      <c r="E78" t="str">
        <f>IF(OR(LEFT('（拒絶理由引用・登録時参考文献の抽出）'!H78)="拒",LEFT('（拒絶理由引用・登録時参考文献の抽出）'!H78)="異"),REPLACE('（拒絶理由引用・登録時参考文献の抽出）'!H78,1,31,""),"")</f>
        <v>実全昭63-057734</v>
      </c>
      <c r="F78" t="str">
        <f>IF(OR(LEFT('（拒絶理由引用・登録時参考文献の抽出）'!I78)="拒",LEFT('（拒絶理由引用・登録時参考文献の抽出）'!I78)="異"),REPLACE('（拒絶理由引用・登録時参考文献の抽出）'!I78,1,31,""),"")</f>
        <v>特開平03-274746</v>
      </c>
      <c r="G78" t="str">
        <f>IF(OR(LEFT('（拒絶理由引用・登録時参考文献の抽出）'!J78)="拒",LEFT('（拒絶理由引用・登録時参考文献の抽出）'!J78)="異"),REPLACE('（拒絶理由引用・登録時参考文献の抽出）'!J78,1,31,""),"")</f>
        <v>特開平07-335711</v>
      </c>
      <c r="H78" t="str">
        <f>IF(OR(LEFT('（拒絶理由引用・登録時参考文献の抽出）'!K78)="拒",LEFT('（拒絶理由引用・登録時参考文献の抽出）'!K78)="異"),REPLACE('（拒絶理由引用・登録時参考文献の抽出）'!K78,1,31,""),"")</f>
        <v>特開平09-017838</v>
      </c>
      <c r="I78" t="str">
        <f>IF(OR(LEFT('（拒絶理由引用・登録時参考文献の抽出）'!L78)="拒",LEFT('（拒絶理由引用・登録時参考文献の抽出）'!L78)="異"),REPLACE('（拒絶理由引用・登録時参考文献の抽出）'!L78,1,31,""),"")</f>
        <v>特開平09-050948</v>
      </c>
      <c r="J78" t="str">
        <f>IF(OR(LEFT('（拒絶理由引用・登録時参考文献の抽出）'!M78)="拒",LEFT('（拒絶理由引用・登録時参考文献の抽出）'!M78)="異"),REPLACE('（拒絶理由引用・登録時参考文献の抽出）'!M78,1,31,""),"")</f>
        <v>実全昭63-057734</v>
      </c>
      <c r="K78" t="str">
        <f>IF(OR(LEFT('（拒絶理由引用・登録時参考文献の抽出）'!N78)="拒",LEFT('（拒絶理由引用・登録時参考文献の抽出）'!N78)="異"),REPLACE('（拒絶理由引用・登録時参考文献の抽出）'!N78,1,31,""),"")</f>
        <v/>
      </c>
      <c r="L78" t="str">
        <f>IF(OR(LEFT('（拒絶理由引用・登録時参考文献の抽出）'!O78)="拒",LEFT('（拒絶理由引用・登録時参考文献の抽出）'!O78)="異"),REPLACE('（拒絶理由引用・登録時参考文献の抽出）'!O78,1,31,""),"")</f>
        <v/>
      </c>
      <c r="M78" t="str">
        <f>IF(OR(LEFT('（拒絶理由引用・登録時参考文献の抽出）'!P78)="拒",LEFT('（拒絶理由引用・登録時参考文献の抽出）'!P78)="異"),REPLACE('（拒絶理由引用・登録時参考文献の抽出）'!P78,1,31,""),"")</f>
        <v/>
      </c>
      <c r="N78" t="str">
        <f>IF(OR(LEFT('（拒絶理由引用・登録時参考文献の抽出）'!Q78)="拒",LEFT('（拒絶理由引用・登録時参考文献の抽出）'!Q78)="異"),REPLACE('（拒絶理由引用・登録時参考文献の抽出）'!Q78,1,31,""),"")</f>
        <v/>
      </c>
      <c r="O78" t="str">
        <f>IF(OR(LEFT('（拒絶理由引用・登録時参考文献の抽出）'!R78)="拒",LEFT('（拒絶理由引用・登録時参考文献の抽出）'!R78)="異"),REPLACE('（拒絶理由引用・登録時参考文献の抽出）'!R78,1,31,""),"")</f>
        <v/>
      </c>
      <c r="P78" t="str">
        <f>IF(OR(LEFT('（拒絶理由引用・登録時参考文献の抽出）'!S78)="拒",LEFT('（拒絶理由引用・登録時参考文献の抽出）'!S78)="異"),REPLACE('（拒絶理由引用・登録時参考文献の抽出）'!S78,1,31,""),"")</f>
        <v/>
      </c>
      <c r="Q78" t="str">
        <f>IF(OR(LEFT('（拒絶理由引用・登録時参考文献の抽出）'!T78)="拒",LEFT('（拒絶理由引用・登録時参考文献の抽出）'!T78)="異"),REPLACE('（拒絶理由引用・登録時参考文献の抽出）'!T78,1,31,""),"")</f>
        <v/>
      </c>
      <c r="R78" t="str">
        <f>IF(OR(LEFT('（拒絶理由引用・登録時参考文献の抽出）'!U78)="拒",LEFT('（拒絶理由引用・登録時参考文献の抽出）'!U78)="異"),REPLACE('（拒絶理由引用・登録時参考文献の抽出）'!U78,1,31,""),"")</f>
        <v/>
      </c>
      <c r="S78" t="str">
        <f>IF(OR(LEFT('（拒絶理由引用・登録時参考文献の抽出）'!V78)="拒",LEFT('（拒絶理由引用・登録時参考文献の抽出）'!V78)="異"),REPLACE('（拒絶理由引用・登録時参考文献の抽出）'!V78,1,31,""),"")</f>
        <v/>
      </c>
      <c r="T78" t="str">
        <f>IF(OR(LEFT('（拒絶理由引用・登録時参考文献の抽出）'!W78)="拒",LEFT('（拒絶理由引用・登録時参考文献の抽出）'!W78)="異"),REPLACE('（拒絶理由引用・登録時参考文献の抽出）'!W78,1,31,""),"")</f>
        <v/>
      </c>
      <c r="U78" t="str">
        <f>IF(OR(LEFT('（拒絶理由引用・登録時参考文献の抽出）'!X78)="拒",LEFT('（拒絶理由引用・登録時参考文献の抽出）'!X78)="異"),REPLACE('（拒絶理由引用・登録時参考文献の抽出）'!X78,1,31,""),"")</f>
        <v/>
      </c>
      <c r="V78" t="str">
        <f>IF(OR(LEFT('（拒絶理由引用・登録時参考文献の抽出）'!Y78)="拒",LEFT('（拒絶理由引用・登録時参考文献の抽出）'!Y78)="異"),REPLACE('（拒絶理由引用・登録時参考文献の抽出）'!Y78,1,31,""),"")</f>
        <v/>
      </c>
      <c r="W78" t="str">
        <f>IF(OR(LEFT('（拒絶理由引用・登録時参考文献の抽出）'!Z78)="拒",LEFT('（拒絶理由引用・登録時参考文献の抽出）'!Z78)="異"),REPLACE('（拒絶理由引用・登録時参考文献の抽出）'!Z78,1,31,""),"")</f>
        <v/>
      </c>
      <c r="X78" t="str">
        <f>IF(OR(LEFT('（拒絶理由引用・登録時参考文献の抽出）'!AA78)="拒",LEFT('（拒絶理由引用・登録時参考文献の抽出）'!AA78)="異"),REPLACE('（拒絶理由引用・登録時参考文献の抽出）'!AA78,1,31,""),"")</f>
        <v/>
      </c>
      <c r="Y78" t="str">
        <f>IF(OR(LEFT('（拒絶理由引用・登録時参考文献の抽出）'!AB78)="拒",LEFT('（拒絶理由引用・登録時参考文献の抽出）'!AB78)="異"),REPLACE('（拒絶理由引用・登録時参考文献の抽出）'!AB78,1,31,""),"")</f>
        <v/>
      </c>
      <c r="Z78" t="str">
        <f>IF(OR(LEFT('（拒絶理由引用・登録時参考文献の抽出）'!AC78)="拒",LEFT('（拒絶理由引用・登録時参考文献の抽出）'!AC78)="異"),REPLACE('（拒絶理由引用・登録時参考文献の抽出）'!AC78,1,31,""),"")</f>
        <v/>
      </c>
      <c r="AA78" t="str">
        <f>IF(OR(LEFT('（拒絶理由引用・登録時参考文献の抽出）'!AD78)="拒",LEFT('（拒絶理由引用・登録時参考文献の抽出）'!AD78)="異"),REPLACE('（拒絶理由引用・登録時参考文献の抽出）'!AD78,1,31,""),"")</f>
        <v/>
      </c>
      <c r="AB78" t="str">
        <f>IF(OR(LEFT('（拒絶理由引用・登録時参考文献の抽出）'!AE78)="拒",LEFT('（拒絶理由引用・登録時参考文献の抽出）'!AE78)="異"),REPLACE('（拒絶理由引用・登録時参考文献の抽出）'!AE78,1,31,""),"")</f>
        <v/>
      </c>
      <c r="AC78" t="str">
        <f>IF(OR(LEFT('（拒絶理由引用・登録時参考文献の抽出）'!AF78)="拒",LEFT('（拒絶理由引用・登録時参考文献の抽出）'!AF78)="異"),REPLACE('（拒絶理由引用・登録時参考文献の抽出）'!AF78,1,31,""),"")</f>
        <v/>
      </c>
      <c r="AD78" t="str">
        <f>IF(OR(LEFT('（拒絶理由引用・登録時参考文献の抽出）'!AG78)="拒",LEFT('（拒絶理由引用・登録時参考文献の抽出）'!AG78)="異"),REPLACE('（拒絶理由引用・登録時参考文献の抽出）'!AG78,1,31,""),"")</f>
        <v/>
      </c>
      <c r="AE78" t="str">
        <f>IF(OR(LEFT('（拒絶理由引用・登録時参考文献の抽出）'!AH78)="拒",LEFT('（拒絶理由引用・登録時参考文献の抽出）'!AH78)="異"),REPLACE('（拒絶理由引用・登録時参考文献の抽出）'!AH78,1,31,""),"")</f>
        <v/>
      </c>
      <c r="AF78" t="str">
        <f>IF(OR(LEFT('（拒絶理由引用・登録時参考文献の抽出）'!AI78)="拒",LEFT('（拒絶理由引用・登録時参考文献の抽出）'!AI78)="異"),REPLACE('（拒絶理由引用・登録時参考文献の抽出）'!AI78,1,31,""),"")</f>
        <v/>
      </c>
      <c r="AG78" t="str">
        <f>IF(OR(LEFT('（拒絶理由引用・登録時参考文献の抽出）'!AJ78)="拒",LEFT('（拒絶理由引用・登録時参考文献の抽出）'!AJ78)="異"),REPLACE('（拒絶理由引用・登録時参考文献の抽出）'!AJ78,1,31,""),"")</f>
        <v/>
      </c>
      <c r="AH78" t="str">
        <f>IF(OR(LEFT('（拒絶理由引用・登録時参考文献の抽出）'!AK78)="拒",LEFT('（拒絶理由引用・登録時参考文献の抽出）'!AK78)="異"),REPLACE('（拒絶理由引用・登録時参考文献の抽出）'!AK78,1,31,""),"")</f>
        <v/>
      </c>
      <c r="AI78" t="str">
        <f>IF(OR(LEFT('（拒絶理由引用・登録時参考文献の抽出）'!AL78)="拒",LEFT('（拒絶理由引用・登録時参考文献の抽出）'!AL78)="異"),REPLACE('（拒絶理由引用・登録時参考文献の抽出）'!AL78,1,31,""),"")</f>
        <v/>
      </c>
      <c r="AJ78" t="str">
        <f>IF(OR(LEFT('（拒絶理由引用・登録時参考文献の抽出）'!AM78)="拒",LEFT('（拒絶理由引用・登録時参考文献の抽出）'!AM78)="異"),REPLACE('（拒絶理由引用・登録時参考文献の抽出）'!AM78,1,31,""),"")</f>
        <v/>
      </c>
      <c r="AK78" t="str">
        <f>IF(OR(LEFT('（拒絶理由引用・登録時参考文献の抽出）'!AN78)="拒",LEFT('（拒絶理由引用・登録時参考文献の抽出）'!AN78)="異"),REPLACE('（拒絶理由引用・登録時参考文献の抽出）'!AN78,1,31,""),"")</f>
        <v/>
      </c>
      <c r="AL78" t="str">
        <f>IF(OR(LEFT('（拒絶理由引用・登録時参考文献の抽出）'!AO78)="拒",LEFT('（拒絶理由引用・登録時参考文献の抽出）'!AO78)="異"),REPLACE('（拒絶理由引用・登録時参考文献の抽出）'!AO78,1,31,""),"")</f>
        <v/>
      </c>
      <c r="AM78" t="str">
        <f>IF(OR(LEFT('（拒絶理由引用・登録時参考文献の抽出）'!AP78)="拒",LEFT('（拒絶理由引用・登録時参考文献の抽出）'!AP78)="異"),REPLACE('（拒絶理由引用・登録時参考文献の抽出）'!AP78,1,31,""),"")</f>
        <v/>
      </c>
      <c r="AN78" t="str">
        <f>IF(OR(LEFT('（拒絶理由引用・登録時参考文献の抽出）'!AQ78)="拒",LEFT('（拒絶理由引用・登録時参考文献の抽出）'!AQ78)="異"),REPLACE('（拒絶理由引用・登録時参考文献の抽出）'!AQ78,1,31,""),"")</f>
        <v/>
      </c>
      <c r="AO78" t="str">
        <f>IF(OR(LEFT('（拒絶理由引用・登録時参考文献の抽出）'!AR78)="拒",LEFT('（拒絶理由引用・登録時参考文献の抽出）'!AR78)="異"),REPLACE('（拒絶理由引用・登録時参考文献の抽出）'!AR78,1,31,""),"")</f>
        <v/>
      </c>
      <c r="AP78" t="str">
        <f>IF(OR(LEFT('（拒絶理由引用・登録時参考文献の抽出）'!AS78)="拒",LEFT('（拒絶理由引用・登録時参考文献の抽出）'!AS78)="異"),REPLACE('（拒絶理由引用・登録時参考文献の抽出）'!AS78,1,31,""),"")</f>
        <v/>
      </c>
      <c r="AQ78" t="str">
        <f>IF(OR(LEFT('（拒絶理由引用・登録時参考文献の抽出）'!AT78)="拒",LEFT('（拒絶理由引用・登録時参考文献の抽出）'!AT78)="異"),REPLACE('（拒絶理由引用・登録時参考文献の抽出）'!AT78,1,31,""),"")</f>
        <v/>
      </c>
      <c r="AR78" t="str">
        <f>IF(OR(LEFT('（拒絶理由引用・登録時参考文献の抽出）'!AU78)="拒",LEFT('（拒絶理由引用・登録時参考文献の抽出）'!AU78)="異"),REPLACE('（拒絶理由引用・登録時参考文献の抽出）'!AU78,1,31,""),"")</f>
        <v/>
      </c>
      <c r="AS78" t="str">
        <f>IF(OR(LEFT('（拒絶理由引用・登録時参考文献の抽出）'!AV78)="拒",LEFT('（拒絶理由引用・登録時参考文献の抽出）'!AV78)="異"),REPLACE('（拒絶理由引用・登録時参考文献の抽出）'!AV78,1,31,""),"")</f>
        <v/>
      </c>
      <c r="AT78" t="str">
        <f>IF(OR(LEFT('（拒絶理由引用・登録時参考文献の抽出）'!AW78)="拒",LEFT('（拒絶理由引用・登録時参考文献の抽出）'!AW78)="異"),REPLACE('（拒絶理由引用・登録時参考文献の抽出）'!AW78,1,31,""),"")</f>
        <v/>
      </c>
      <c r="AU78" t="str">
        <f>IF(OR(LEFT('（拒絶理由引用・登録時参考文献の抽出）'!AX78)="拒",LEFT('（拒絶理由引用・登録時参考文献の抽出）'!AX78)="異"),REPLACE('（拒絶理由引用・登録時参考文献の抽出）'!AX78,1,31,""),"")</f>
        <v/>
      </c>
      <c r="AV78" t="str">
        <f>IF(OR(LEFT('（拒絶理由引用・登録時参考文献の抽出）'!AY78)="拒",LEFT('（拒絶理由引用・登録時参考文献の抽出）'!AY78)="異"),REPLACE('（拒絶理由引用・登録時参考文献の抽出）'!AY78,1,31,""),"")</f>
        <v/>
      </c>
      <c r="AW78" t="str">
        <f>IF(OR(LEFT('（拒絶理由引用・登録時参考文献の抽出）'!AZ78)="拒",LEFT('（拒絶理由引用・登録時参考文献の抽出）'!AZ78)="異"),REPLACE('（拒絶理由引用・登録時参考文献の抽出）'!AZ78,1,31,""),"")</f>
        <v/>
      </c>
    </row>
    <row r="79" spans="1:49" x14ac:dyDescent="0.15">
      <c r="A79" s="7" t="s">
        <v>411</v>
      </c>
      <c r="B79" t="str">
        <f>IF(OR(LEFT('（拒絶理由引用・登録時参考文献の抽出）'!E79)="拒",LEFT('（拒絶理由引用・登録時参考文献の抽出）'!E79)="異"),REPLACE('（拒絶理由引用・登録時参考文献の抽出）'!E79,1,31,""),"")</f>
        <v>実全平04-020367</v>
      </c>
      <c r="C79" t="str">
        <f>IF(OR(LEFT('（拒絶理由引用・登録時参考文献の抽出）'!F79)="拒",LEFT('（拒絶理由引用・登録時参考文献の抽出）'!F79)="異"),REPLACE('（拒絶理由引用・登録時参考文献の抽出）'!F79,1,31,""),"")</f>
        <v>実全平04-020367</v>
      </c>
      <c r="D79" t="str">
        <f>IF(OR(LEFT('（拒絶理由引用・登録時参考文献の抽出）'!G79)="拒",LEFT('（拒絶理由引用・登録時参考文献の抽出）'!G79)="異"),REPLACE('（拒絶理由引用・登録時参考文献の抽出）'!G79,1,31,""),"")</f>
        <v/>
      </c>
      <c r="E79" t="str">
        <f>IF(OR(LEFT('（拒絶理由引用・登録時参考文献の抽出）'!H79)="拒",LEFT('（拒絶理由引用・登録時参考文献の抽出）'!H79)="異"),REPLACE('（拒絶理由引用・登録時参考文献の抽出）'!H79,1,31,""),"")</f>
        <v/>
      </c>
      <c r="F79" t="str">
        <f>IF(OR(LEFT('（拒絶理由引用・登録時参考文献の抽出）'!I79)="拒",LEFT('（拒絶理由引用・登録時参考文献の抽出）'!I79)="異"),REPLACE('（拒絶理由引用・登録時参考文献の抽出）'!I79,1,31,""),"")</f>
        <v/>
      </c>
      <c r="G79" t="str">
        <f>IF(OR(LEFT('（拒絶理由引用・登録時参考文献の抽出）'!J79)="拒",LEFT('（拒絶理由引用・登録時参考文献の抽出）'!J79)="異"),REPLACE('（拒絶理由引用・登録時参考文献の抽出）'!J79,1,31,""),"")</f>
        <v/>
      </c>
      <c r="H79" t="str">
        <f>IF(OR(LEFT('（拒絶理由引用・登録時参考文献の抽出）'!K79)="拒",LEFT('（拒絶理由引用・登録時参考文献の抽出）'!K79)="異"),REPLACE('（拒絶理由引用・登録時参考文献の抽出）'!K79,1,31,""),"")</f>
        <v/>
      </c>
      <c r="I79" t="str">
        <f>IF(OR(LEFT('（拒絶理由引用・登録時参考文献の抽出）'!L79)="拒",LEFT('（拒絶理由引用・登録時参考文献の抽出）'!L79)="異"),REPLACE('（拒絶理由引用・登録時参考文献の抽出）'!L79,1,31,""),"")</f>
        <v/>
      </c>
      <c r="J79" t="str">
        <f>IF(OR(LEFT('（拒絶理由引用・登録時参考文献の抽出）'!M79)="拒",LEFT('（拒絶理由引用・登録時参考文献の抽出）'!M79)="異"),REPLACE('（拒絶理由引用・登録時参考文献の抽出）'!M79,1,31,""),"")</f>
        <v/>
      </c>
      <c r="K79" t="str">
        <f>IF(OR(LEFT('（拒絶理由引用・登録時参考文献の抽出）'!N79)="拒",LEFT('（拒絶理由引用・登録時参考文献の抽出）'!N79)="異"),REPLACE('（拒絶理由引用・登録時参考文献の抽出）'!N79,1,31,""),"")</f>
        <v/>
      </c>
      <c r="L79" t="str">
        <f>IF(OR(LEFT('（拒絶理由引用・登録時参考文献の抽出）'!O79)="拒",LEFT('（拒絶理由引用・登録時参考文献の抽出）'!O79)="異"),REPLACE('（拒絶理由引用・登録時参考文献の抽出）'!O79,1,31,""),"")</f>
        <v/>
      </c>
      <c r="M79" t="str">
        <f>IF(OR(LEFT('（拒絶理由引用・登録時参考文献の抽出）'!P79)="拒",LEFT('（拒絶理由引用・登録時参考文献の抽出）'!P79)="異"),REPLACE('（拒絶理由引用・登録時参考文献の抽出）'!P79,1,31,""),"")</f>
        <v/>
      </c>
      <c r="N79" t="str">
        <f>IF(OR(LEFT('（拒絶理由引用・登録時参考文献の抽出）'!Q79)="拒",LEFT('（拒絶理由引用・登録時参考文献の抽出）'!Q79)="異"),REPLACE('（拒絶理由引用・登録時参考文献の抽出）'!Q79,1,31,""),"")</f>
        <v/>
      </c>
      <c r="O79" t="str">
        <f>IF(OR(LEFT('（拒絶理由引用・登録時参考文献の抽出）'!R79)="拒",LEFT('（拒絶理由引用・登録時参考文献の抽出）'!R79)="異"),REPLACE('（拒絶理由引用・登録時参考文献の抽出）'!R79,1,31,""),"")</f>
        <v/>
      </c>
      <c r="P79" t="str">
        <f>IF(OR(LEFT('（拒絶理由引用・登録時参考文献の抽出）'!S79)="拒",LEFT('（拒絶理由引用・登録時参考文献の抽出）'!S79)="異"),REPLACE('（拒絶理由引用・登録時参考文献の抽出）'!S79,1,31,""),"")</f>
        <v/>
      </c>
      <c r="Q79" t="str">
        <f>IF(OR(LEFT('（拒絶理由引用・登録時参考文献の抽出）'!T79)="拒",LEFT('（拒絶理由引用・登録時参考文献の抽出）'!T79)="異"),REPLACE('（拒絶理由引用・登録時参考文献の抽出）'!T79,1,31,""),"")</f>
        <v/>
      </c>
      <c r="R79" t="str">
        <f>IF(OR(LEFT('（拒絶理由引用・登録時参考文献の抽出）'!U79)="拒",LEFT('（拒絶理由引用・登録時参考文献の抽出）'!U79)="異"),REPLACE('（拒絶理由引用・登録時参考文献の抽出）'!U79,1,31,""),"")</f>
        <v/>
      </c>
      <c r="S79" t="str">
        <f>IF(OR(LEFT('（拒絶理由引用・登録時参考文献の抽出）'!V79)="拒",LEFT('（拒絶理由引用・登録時参考文献の抽出）'!V79)="異"),REPLACE('（拒絶理由引用・登録時参考文献の抽出）'!V79,1,31,""),"")</f>
        <v/>
      </c>
      <c r="T79" t="str">
        <f>IF(OR(LEFT('（拒絶理由引用・登録時参考文献の抽出）'!W79)="拒",LEFT('（拒絶理由引用・登録時参考文献の抽出）'!W79)="異"),REPLACE('（拒絶理由引用・登録時参考文献の抽出）'!W79,1,31,""),"")</f>
        <v/>
      </c>
      <c r="U79" t="str">
        <f>IF(OR(LEFT('（拒絶理由引用・登録時参考文献の抽出）'!X79)="拒",LEFT('（拒絶理由引用・登録時参考文献の抽出）'!X79)="異"),REPLACE('（拒絶理由引用・登録時参考文献の抽出）'!X79,1,31,""),"")</f>
        <v/>
      </c>
      <c r="V79" t="str">
        <f>IF(OR(LEFT('（拒絶理由引用・登録時参考文献の抽出）'!Y79)="拒",LEFT('（拒絶理由引用・登録時参考文献の抽出）'!Y79)="異"),REPLACE('（拒絶理由引用・登録時参考文献の抽出）'!Y79,1,31,""),"")</f>
        <v/>
      </c>
      <c r="W79" t="str">
        <f>IF(OR(LEFT('（拒絶理由引用・登録時参考文献の抽出）'!Z79)="拒",LEFT('（拒絶理由引用・登録時参考文献の抽出）'!Z79)="異"),REPLACE('（拒絶理由引用・登録時参考文献の抽出）'!Z79,1,31,""),"")</f>
        <v/>
      </c>
      <c r="X79" t="str">
        <f>IF(OR(LEFT('（拒絶理由引用・登録時参考文献の抽出）'!AA79)="拒",LEFT('（拒絶理由引用・登録時参考文献の抽出）'!AA79)="異"),REPLACE('（拒絶理由引用・登録時参考文献の抽出）'!AA79,1,31,""),"")</f>
        <v/>
      </c>
      <c r="Y79" t="str">
        <f>IF(OR(LEFT('（拒絶理由引用・登録時参考文献の抽出）'!AB79)="拒",LEFT('（拒絶理由引用・登録時参考文献の抽出）'!AB79)="異"),REPLACE('（拒絶理由引用・登録時参考文献の抽出）'!AB79,1,31,""),"")</f>
        <v/>
      </c>
      <c r="Z79" t="str">
        <f>IF(OR(LEFT('（拒絶理由引用・登録時参考文献の抽出）'!AC79)="拒",LEFT('（拒絶理由引用・登録時参考文献の抽出）'!AC79)="異"),REPLACE('（拒絶理由引用・登録時参考文献の抽出）'!AC79,1,31,""),"")</f>
        <v/>
      </c>
      <c r="AA79" t="str">
        <f>IF(OR(LEFT('（拒絶理由引用・登録時参考文献の抽出）'!AD79)="拒",LEFT('（拒絶理由引用・登録時参考文献の抽出）'!AD79)="異"),REPLACE('（拒絶理由引用・登録時参考文献の抽出）'!AD79,1,31,""),"")</f>
        <v/>
      </c>
      <c r="AB79" t="str">
        <f>IF(OR(LEFT('（拒絶理由引用・登録時参考文献の抽出）'!AE79)="拒",LEFT('（拒絶理由引用・登録時参考文献の抽出）'!AE79)="異"),REPLACE('（拒絶理由引用・登録時参考文献の抽出）'!AE79,1,31,""),"")</f>
        <v/>
      </c>
      <c r="AC79" t="str">
        <f>IF(OR(LEFT('（拒絶理由引用・登録時参考文献の抽出）'!AF79)="拒",LEFT('（拒絶理由引用・登録時参考文献の抽出）'!AF79)="異"),REPLACE('（拒絶理由引用・登録時参考文献の抽出）'!AF79,1,31,""),"")</f>
        <v/>
      </c>
      <c r="AD79" t="str">
        <f>IF(OR(LEFT('（拒絶理由引用・登録時参考文献の抽出）'!AG79)="拒",LEFT('（拒絶理由引用・登録時参考文献の抽出）'!AG79)="異"),REPLACE('（拒絶理由引用・登録時参考文献の抽出）'!AG79,1,31,""),"")</f>
        <v/>
      </c>
      <c r="AE79" t="str">
        <f>IF(OR(LEFT('（拒絶理由引用・登録時参考文献の抽出）'!AH79)="拒",LEFT('（拒絶理由引用・登録時参考文献の抽出）'!AH79)="異"),REPLACE('（拒絶理由引用・登録時参考文献の抽出）'!AH79,1,31,""),"")</f>
        <v/>
      </c>
      <c r="AF79" t="str">
        <f>IF(OR(LEFT('（拒絶理由引用・登録時参考文献の抽出）'!AI79)="拒",LEFT('（拒絶理由引用・登録時参考文献の抽出）'!AI79)="異"),REPLACE('（拒絶理由引用・登録時参考文献の抽出）'!AI79,1,31,""),"")</f>
        <v/>
      </c>
      <c r="AG79" t="str">
        <f>IF(OR(LEFT('（拒絶理由引用・登録時参考文献の抽出）'!AJ79)="拒",LEFT('（拒絶理由引用・登録時参考文献の抽出）'!AJ79)="異"),REPLACE('（拒絶理由引用・登録時参考文献の抽出）'!AJ79,1,31,""),"")</f>
        <v/>
      </c>
      <c r="AH79" t="str">
        <f>IF(OR(LEFT('（拒絶理由引用・登録時参考文献の抽出）'!AK79)="拒",LEFT('（拒絶理由引用・登録時参考文献の抽出）'!AK79)="異"),REPLACE('（拒絶理由引用・登録時参考文献の抽出）'!AK79,1,31,""),"")</f>
        <v/>
      </c>
      <c r="AI79" t="str">
        <f>IF(OR(LEFT('（拒絶理由引用・登録時参考文献の抽出）'!AL79)="拒",LEFT('（拒絶理由引用・登録時参考文献の抽出）'!AL79)="異"),REPLACE('（拒絶理由引用・登録時参考文献の抽出）'!AL79,1,31,""),"")</f>
        <v/>
      </c>
      <c r="AJ79" t="str">
        <f>IF(OR(LEFT('（拒絶理由引用・登録時参考文献の抽出）'!AM79)="拒",LEFT('（拒絶理由引用・登録時参考文献の抽出）'!AM79)="異"),REPLACE('（拒絶理由引用・登録時参考文献の抽出）'!AM79,1,31,""),"")</f>
        <v/>
      </c>
      <c r="AK79" t="str">
        <f>IF(OR(LEFT('（拒絶理由引用・登録時参考文献の抽出）'!AN79)="拒",LEFT('（拒絶理由引用・登録時参考文献の抽出）'!AN79)="異"),REPLACE('（拒絶理由引用・登録時参考文献の抽出）'!AN79,1,31,""),"")</f>
        <v/>
      </c>
      <c r="AL79" t="str">
        <f>IF(OR(LEFT('（拒絶理由引用・登録時参考文献の抽出）'!AO79)="拒",LEFT('（拒絶理由引用・登録時参考文献の抽出）'!AO79)="異"),REPLACE('（拒絶理由引用・登録時参考文献の抽出）'!AO79,1,31,""),"")</f>
        <v/>
      </c>
      <c r="AM79" t="str">
        <f>IF(OR(LEFT('（拒絶理由引用・登録時参考文献の抽出）'!AP79)="拒",LEFT('（拒絶理由引用・登録時参考文献の抽出）'!AP79)="異"),REPLACE('（拒絶理由引用・登録時参考文献の抽出）'!AP79,1,31,""),"")</f>
        <v/>
      </c>
      <c r="AN79" t="str">
        <f>IF(OR(LEFT('（拒絶理由引用・登録時参考文献の抽出）'!AQ79)="拒",LEFT('（拒絶理由引用・登録時参考文献の抽出）'!AQ79)="異"),REPLACE('（拒絶理由引用・登録時参考文献の抽出）'!AQ79,1,31,""),"")</f>
        <v/>
      </c>
      <c r="AO79" t="str">
        <f>IF(OR(LEFT('（拒絶理由引用・登録時参考文献の抽出）'!AR79)="拒",LEFT('（拒絶理由引用・登録時参考文献の抽出）'!AR79)="異"),REPLACE('（拒絶理由引用・登録時参考文献の抽出）'!AR79,1,31,""),"")</f>
        <v/>
      </c>
      <c r="AP79" t="str">
        <f>IF(OR(LEFT('（拒絶理由引用・登録時参考文献の抽出）'!AS79)="拒",LEFT('（拒絶理由引用・登録時参考文献の抽出）'!AS79)="異"),REPLACE('（拒絶理由引用・登録時参考文献の抽出）'!AS79,1,31,""),"")</f>
        <v/>
      </c>
      <c r="AQ79" t="str">
        <f>IF(OR(LEFT('（拒絶理由引用・登録時参考文献の抽出）'!AT79)="拒",LEFT('（拒絶理由引用・登録時参考文献の抽出）'!AT79)="異"),REPLACE('（拒絶理由引用・登録時参考文献の抽出）'!AT79,1,31,""),"")</f>
        <v/>
      </c>
      <c r="AR79" t="str">
        <f>IF(OR(LEFT('（拒絶理由引用・登録時参考文献の抽出）'!AU79)="拒",LEFT('（拒絶理由引用・登録時参考文献の抽出）'!AU79)="異"),REPLACE('（拒絶理由引用・登録時参考文献の抽出）'!AU79,1,31,""),"")</f>
        <v/>
      </c>
      <c r="AS79" t="str">
        <f>IF(OR(LEFT('（拒絶理由引用・登録時参考文献の抽出）'!AV79)="拒",LEFT('（拒絶理由引用・登録時参考文献の抽出）'!AV79)="異"),REPLACE('（拒絶理由引用・登録時参考文献の抽出）'!AV79,1,31,""),"")</f>
        <v/>
      </c>
      <c r="AT79" t="str">
        <f>IF(OR(LEFT('（拒絶理由引用・登録時参考文献の抽出）'!AW79)="拒",LEFT('（拒絶理由引用・登録時参考文献の抽出）'!AW79)="異"),REPLACE('（拒絶理由引用・登録時参考文献の抽出）'!AW79,1,31,""),"")</f>
        <v/>
      </c>
      <c r="AU79" t="str">
        <f>IF(OR(LEFT('（拒絶理由引用・登録時参考文献の抽出）'!AX79)="拒",LEFT('（拒絶理由引用・登録時参考文献の抽出）'!AX79)="異"),REPLACE('（拒絶理由引用・登録時参考文献の抽出）'!AX79,1,31,""),"")</f>
        <v/>
      </c>
      <c r="AV79" t="str">
        <f>IF(OR(LEFT('（拒絶理由引用・登録時参考文献の抽出）'!AY79)="拒",LEFT('（拒絶理由引用・登録時参考文献の抽出）'!AY79)="異"),REPLACE('（拒絶理由引用・登録時参考文献の抽出）'!AY79,1,31,""),"")</f>
        <v/>
      </c>
      <c r="AW79" t="str">
        <f>IF(OR(LEFT('（拒絶理由引用・登録時参考文献の抽出）'!AZ79)="拒",LEFT('（拒絶理由引用・登録時参考文献の抽出）'!AZ79)="異"),REPLACE('（拒絶理由引用・登録時参考文献の抽出）'!AZ79,1,31,""),"")</f>
        <v/>
      </c>
    </row>
    <row r="80" spans="1:49" x14ac:dyDescent="0.15">
      <c r="A80" s="7" t="s">
        <v>414</v>
      </c>
      <c r="B80" t="str">
        <f>IF(OR(LEFT('（拒絶理由引用・登録時参考文献の抽出）'!E80)="拒",LEFT('（拒絶理由引用・登録時参考文献の抽出）'!E80)="異"),REPLACE('（拒絶理由引用・登録時参考文献の抽出）'!E80,1,31,""),"")</f>
        <v>特開平08-141769</v>
      </c>
      <c r="C80" t="str">
        <f>IF(OR(LEFT('（拒絶理由引用・登録時参考文献の抽出）'!F80)="拒",LEFT('（拒絶理由引用・登録時参考文献の抽出）'!F80)="異"),REPLACE('（拒絶理由引用・登録時参考文献の抽出）'!F80,1,31,""),"")</f>
        <v/>
      </c>
      <c r="D80" t="str">
        <f>IF(OR(LEFT('（拒絶理由引用・登録時参考文献の抽出）'!G80)="拒",LEFT('（拒絶理由引用・登録時参考文献の抽出）'!G80)="異"),REPLACE('（拒絶理由引用・登録時参考文献の抽出）'!G80,1,31,""),"")</f>
        <v>特開平06-262383</v>
      </c>
      <c r="E80" t="str">
        <f>IF(OR(LEFT('（拒絶理由引用・登録時参考文献の抽出）'!H80)="拒",LEFT('（拒絶理由引用・登録時参考文献の抽出）'!H80)="異"),REPLACE('（拒絶理由引用・登録時参考文献の抽出）'!H80,1,31,""),"")</f>
        <v>特開平07-032183</v>
      </c>
      <c r="F80" t="str">
        <f>IF(OR(LEFT('（拒絶理由引用・登録時参考文献の抽出）'!I80)="拒",LEFT('（拒絶理由引用・登録時参考文献の抽出）'!I80)="異"),REPLACE('（拒絶理由引用・登録時参考文献の抽出）'!I80,1,31,""),"")</f>
        <v>特開平07-032183</v>
      </c>
      <c r="G80" t="str">
        <f>IF(OR(LEFT('（拒絶理由引用・登録時参考文献の抽出）'!J80)="拒",LEFT('（拒絶理由引用・登録時参考文献の抽出）'!J80)="異"),REPLACE('（拒絶理由引用・登録時参考文献の抽出）'!J80,1,31,""),"")</f>
        <v/>
      </c>
      <c r="H80" t="str">
        <f>IF(OR(LEFT('（拒絶理由引用・登録時参考文献の抽出）'!K80)="拒",LEFT('（拒絶理由引用・登録時参考文献の抽出）'!K80)="異"),REPLACE('（拒絶理由引用・登録時参考文献の抽出）'!K80,1,31,""),"")</f>
        <v/>
      </c>
      <c r="I80" t="str">
        <f>IF(OR(LEFT('（拒絶理由引用・登録時参考文献の抽出）'!L80)="拒",LEFT('（拒絶理由引用・登録時参考文献の抽出）'!L80)="異"),REPLACE('（拒絶理由引用・登録時参考文献の抽出）'!L80,1,31,""),"")</f>
        <v/>
      </c>
      <c r="J80" t="str">
        <f>IF(OR(LEFT('（拒絶理由引用・登録時参考文献の抽出）'!M80)="拒",LEFT('（拒絶理由引用・登録時参考文献の抽出）'!M80)="異"),REPLACE('（拒絶理由引用・登録時参考文献の抽出）'!M80,1,31,""),"")</f>
        <v/>
      </c>
      <c r="K80" t="str">
        <f>IF(OR(LEFT('（拒絶理由引用・登録時参考文献の抽出）'!N80)="拒",LEFT('（拒絶理由引用・登録時参考文献の抽出）'!N80)="異"),REPLACE('（拒絶理由引用・登録時参考文献の抽出）'!N80,1,31,""),"")</f>
        <v/>
      </c>
      <c r="L80" t="str">
        <f>IF(OR(LEFT('（拒絶理由引用・登録時参考文献の抽出）'!O80)="拒",LEFT('（拒絶理由引用・登録時参考文献の抽出）'!O80)="異"),REPLACE('（拒絶理由引用・登録時参考文献の抽出）'!O80,1,31,""),"")</f>
        <v/>
      </c>
      <c r="M80" t="str">
        <f>IF(OR(LEFT('（拒絶理由引用・登録時参考文献の抽出）'!P80)="拒",LEFT('（拒絶理由引用・登録時参考文献の抽出）'!P80)="異"),REPLACE('（拒絶理由引用・登録時参考文献の抽出）'!P80,1,31,""),"")</f>
        <v/>
      </c>
      <c r="N80" t="str">
        <f>IF(OR(LEFT('（拒絶理由引用・登録時参考文献の抽出）'!Q80)="拒",LEFT('（拒絶理由引用・登録時参考文献の抽出）'!Q80)="異"),REPLACE('（拒絶理由引用・登録時参考文献の抽出）'!Q80,1,31,""),"")</f>
        <v/>
      </c>
      <c r="O80" t="str">
        <f>IF(OR(LEFT('（拒絶理由引用・登録時参考文献の抽出）'!R80)="拒",LEFT('（拒絶理由引用・登録時参考文献の抽出）'!R80)="異"),REPLACE('（拒絶理由引用・登録時参考文献の抽出）'!R80,1,31,""),"")</f>
        <v/>
      </c>
      <c r="P80" t="str">
        <f>IF(OR(LEFT('（拒絶理由引用・登録時参考文献の抽出）'!S80)="拒",LEFT('（拒絶理由引用・登録時参考文献の抽出）'!S80)="異"),REPLACE('（拒絶理由引用・登録時参考文献の抽出）'!S80,1,31,""),"")</f>
        <v/>
      </c>
      <c r="Q80" t="str">
        <f>IF(OR(LEFT('（拒絶理由引用・登録時参考文献の抽出）'!T80)="拒",LEFT('（拒絶理由引用・登録時参考文献の抽出）'!T80)="異"),REPLACE('（拒絶理由引用・登録時参考文献の抽出）'!T80,1,31,""),"")</f>
        <v/>
      </c>
      <c r="R80" t="str">
        <f>IF(OR(LEFT('（拒絶理由引用・登録時参考文献の抽出）'!U80)="拒",LEFT('（拒絶理由引用・登録時参考文献の抽出）'!U80)="異"),REPLACE('（拒絶理由引用・登録時参考文献の抽出）'!U80,1,31,""),"")</f>
        <v/>
      </c>
      <c r="S80" t="str">
        <f>IF(OR(LEFT('（拒絶理由引用・登録時参考文献の抽出）'!V80)="拒",LEFT('（拒絶理由引用・登録時参考文献の抽出）'!V80)="異"),REPLACE('（拒絶理由引用・登録時参考文献の抽出）'!V80,1,31,""),"")</f>
        <v/>
      </c>
      <c r="T80" t="str">
        <f>IF(OR(LEFT('（拒絶理由引用・登録時参考文献の抽出）'!W80)="拒",LEFT('（拒絶理由引用・登録時参考文献の抽出）'!W80)="異"),REPLACE('（拒絶理由引用・登録時参考文献の抽出）'!W80,1,31,""),"")</f>
        <v/>
      </c>
      <c r="U80" t="str">
        <f>IF(OR(LEFT('（拒絶理由引用・登録時参考文献の抽出）'!X80)="拒",LEFT('（拒絶理由引用・登録時参考文献の抽出）'!X80)="異"),REPLACE('（拒絶理由引用・登録時参考文献の抽出）'!X80,1,31,""),"")</f>
        <v/>
      </c>
      <c r="V80" t="str">
        <f>IF(OR(LEFT('（拒絶理由引用・登録時参考文献の抽出）'!Y80)="拒",LEFT('（拒絶理由引用・登録時参考文献の抽出）'!Y80)="異"),REPLACE('（拒絶理由引用・登録時参考文献の抽出）'!Y80,1,31,""),"")</f>
        <v/>
      </c>
      <c r="W80" t="str">
        <f>IF(OR(LEFT('（拒絶理由引用・登録時参考文献の抽出）'!Z80)="拒",LEFT('（拒絶理由引用・登録時参考文献の抽出）'!Z80)="異"),REPLACE('（拒絶理由引用・登録時参考文献の抽出）'!Z80,1,31,""),"")</f>
        <v/>
      </c>
      <c r="X80" t="str">
        <f>IF(OR(LEFT('（拒絶理由引用・登録時参考文献の抽出）'!AA80)="拒",LEFT('（拒絶理由引用・登録時参考文献の抽出）'!AA80)="異"),REPLACE('（拒絶理由引用・登録時参考文献の抽出）'!AA80,1,31,""),"")</f>
        <v/>
      </c>
      <c r="Y80" t="str">
        <f>IF(OR(LEFT('（拒絶理由引用・登録時参考文献の抽出）'!AB80)="拒",LEFT('（拒絶理由引用・登録時参考文献の抽出）'!AB80)="異"),REPLACE('（拒絶理由引用・登録時参考文献の抽出）'!AB80,1,31,""),"")</f>
        <v/>
      </c>
      <c r="Z80" t="str">
        <f>IF(OR(LEFT('（拒絶理由引用・登録時参考文献の抽出）'!AC80)="拒",LEFT('（拒絶理由引用・登録時参考文献の抽出）'!AC80)="異"),REPLACE('（拒絶理由引用・登録時参考文献の抽出）'!AC80,1,31,""),"")</f>
        <v/>
      </c>
      <c r="AA80" t="str">
        <f>IF(OR(LEFT('（拒絶理由引用・登録時参考文献の抽出）'!AD80)="拒",LEFT('（拒絶理由引用・登録時参考文献の抽出）'!AD80)="異"),REPLACE('（拒絶理由引用・登録時参考文献の抽出）'!AD80,1,31,""),"")</f>
        <v/>
      </c>
      <c r="AB80" t="str">
        <f>IF(OR(LEFT('（拒絶理由引用・登録時参考文献の抽出）'!AE80)="拒",LEFT('（拒絶理由引用・登録時参考文献の抽出）'!AE80)="異"),REPLACE('（拒絶理由引用・登録時参考文献の抽出）'!AE80,1,31,""),"")</f>
        <v/>
      </c>
      <c r="AC80" t="str">
        <f>IF(OR(LEFT('（拒絶理由引用・登録時参考文献の抽出）'!AF80)="拒",LEFT('（拒絶理由引用・登録時参考文献の抽出）'!AF80)="異"),REPLACE('（拒絶理由引用・登録時参考文献の抽出）'!AF80,1,31,""),"")</f>
        <v/>
      </c>
      <c r="AD80" t="str">
        <f>IF(OR(LEFT('（拒絶理由引用・登録時参考文献の抽出）'!AG80)="拒",LEFT('（拒絶理由引用・登録時参考文献の抽出）'!AG80)="異"),REPLACE('（拒絶理由引用・登録時参考文献の抽出）'!AG80,1,31,""),"")</f>
        <v/>
      </c>
      <c r="AE80" t="str">
        <f>IF(OR(LEFT('（拒絶理由引用・登録時参考文献の抽出）'!AH80)="拒",LEFT('（拒絶理由引用・登録時参考文献の抽出）'!AH80)="異"),REPLACE('（拒絶理由引用・登録時参考文献の抽出）'!AH80,1,31,""),"")</f>
        <v/>
      </c>
      <c r="AF80" t="str">
        <f>IF(OR(LEFT('（拒絶理由引用・登録時参考文献の抽出）'!AI80)="拒",LEFT('（拒絶理由引用・登録時参考文献の抽出）'!AI80)="異"),REPLACE('（拒絶理由引用・登録時参考文献の抽出）'!AI80,1,31,""),"")</f>
        <v/>
      </c>
      <c r="AG80" t="str">
        <f>IF(OR(LEFT('（拒絶理由引用・登録時参考文献の抽出）'!AJ80)="拒",LEFT('（拒絶理由引用・登録時参考文献の抽出）'!AJ80)="異"),REPLACE('（拒絶理由引用・登録時参考文献の抽出）'!AJ80,1,31,""),"")</f>
        <v/>
      </c>
      <c r="AH80" t="str">
        <f>IF(OR(LEFT('（拒絶理由引用・登録時参考文献の抽出）'!AK80)="拒",LEFT('（拒絶理由引用・登録時参考文献の抽出）'!AK80)="異"),REPLACE('（拒絶理由引用・登録時参考文献の抽出）'!AK80,1,31,""),"")</f>
        <v/>
      </c>
      <c r="AI80" t="str">
        <f>IF(OR(LEFT('（拒絶理由引用・登録時参考文献の抽出）'!AL80)="拒",LEFT('（拒絶理由引用・登録時参考文献の抽出）'!AL80)="異"),REPLACE('（拒絶理由引用・登録時参考文献の抽出）'!AL80,1,31,""),"")</f>
        <v/>
      </c>
      <c r="AJ80" t="str">
        <f>IF(OR(LEFT('（拒絶理由引用・登録時参考文献の抽出）'!AM80)="拒",LEFT('（拒絶理由引用・登録時参考文献の抽出）'!AM80)="異"),REPLACE('（拒絶理由引用・登録時参考文献の抽出）'!AM80,1,31,""),"")</f>
        <v/>
      </c>
      <c r="AK80" t="str">
        <f>IF(OR(LEFT('（拒絶理由引用・登録時参考文献の抽出）'!AN80)="拒",LEFT('（拒絶理由引用・登録時参考文献の抽出）'!AN80)="異"),REPLACE('（拒絶理由引用・登録時参考文献の抽出）'!AN80,1,31,""),"")</f>
        <v/>
      </c>
      <c r="AL80" t="str">
        <f>IF(OR(LEFT('（拒絶理由引用・登録時参考文献の抽出）'!AO80)="拒",LEFT('（拒絶理由引用・登録時参考文献の抽出）'!AO80)="異"),REPLACE('（拒絶理由引用・登録時参考文献の抽出）'!AO80,1,31,""),"")</f>
        <v/>
      </c>
      <c r="AM80" t="str">
        <f>IF(OR(LEFT('（拒絶理由引用・登録時参考文献の抽出）'!AP80)="拒",LEFT('（拒絶理由引用・登録時参考文献の抽出）'!AP80)="異"),REPLACE('（拒絶理由引用・登録時参考文献の抽出）'!AP80,1,31,""),"")</f>
        <v/>
      </c>
      <c r="AN80" t="str">
        <f>IF(OR(LEFT('（拒絶理由引用・登録時参考文献の抽出）'!AQ80)="拒",LEFT('（拒絶理由引用・登録時参考文献の抽出）'!AQ80)="異"),REPLACE('（拒絶理由引用・登録時参考文献の抽出）'!AQ80,1,31,""),"")</f>
        <v/>
      </c>
      <c r="AO80" t="str">
        <f>IF(OR(LEFT('（拒絶理由引用・登録時参考文献の抽出）'!AR80)="拒",LEFT('（拒絶理由引用・登録時参考文献の抽出）'!AR80)="異"),REPLACE('（拒絶理由引用・登録時参考文献の抽出）'!AR80,1,31,""),"")</f>
        <v/>
      </c>
      <c r="AP80" t="str">
        <f>IF(OR(LEFT('（拒絶理由引用・登録時参考文献の抽出）'!AS80)="拒",LEFT('（拒絶理由引用・登録時参考文献の抽出）'!AS80)="異"),REPLACE('（拒絶理由引用・登録時参考文献の抽出）'!AS80,1,31,""),"")</f>
        <v/>
      </c>
      <c r="AQ80" t="str">
        <f>IF(OR(LEFT('（拒絶理由引用・登録時参考文献の抽出）'!AT80)="拒",LEFT('（拒絶理由引用・登録時参考文献の抽出）'!AT80)="異"),REPLACE('（拒絶理由引用・登録時参考文献の抽出）'!AT80,1,31,""),"")</f>
        <v/>
      </c>
      <c r="AR80" t="str">
        <f>IF(OR(LEFT('（拒絶理由引用・登録時参考文献の抽出）'!AU80)="拒",LEFT('（拒絶理由引用・登録時参考文献の抽出）'!AU80)="異"),REPLACE('（拒絶理由引用・登録時参考文献の抽出）'!AU80,1,31,""),"")</f>
        <v/>
      </c>
      <c r="AS80" t="str">
        <f>IF(OR(LEFT('（拒絶理由引用・登録時参考文献の抽出）'!AV80)="拒",LEFT('（拒絶理由引用・登録時参考文献の抽出）'!AV80)="異"),REPLACE('（拒絶理由引用・登録時参考文献の抽出）'!AV80,1,31,""),"")</f>
        <v/>
      </c>
      <c r="AT80" t="str">
        <f>IF(OR(LEFT('（拒絶理由引用・登録時参考文献の抽出）'!AW80)="拒",LEFT('（拒絶理由引用・登録時参考文献の抽出）'!AW80)="異"),REPLACE('（拒絶理由引用・登録時参考文献の抽出）'!AW80,1,31,""),"")</f>
        <v/>
      </c>
      <c r="AU80" t="str">
        <f>IF(OR(LEFT('（拒絶理由引用・登録時参考文献の抽出）'!AX80)="拒",LEFT('（拒絶理由引用・登録時参考文献の抽出）'!AX80)="異"),REPLACE('（拒絶理由引用・登録時参考文献の抽出）'!AX80,1,31,""),"")</f>
        <v/>
      </c>
      <c r="AV80" t="str">
        <f>IF(OR(LEFT('（拒絶理由引用・登録時参考文献の抽出）'!AY80)="拒",LEFT('（拒絶理由引用・登録時参考文献の抽出）'!AY80)="異"),REPLACE('（拒絶理由引用・登録時参考文献の抽出）'!AY80,1,31,""),"")</f>
        <v/>
      </c>
      <c r="AW80" t="str">
        <f>IF(OR(LEFT('（拒絶理由引用・登録時参考文献の抽出）'!AZ80)="拒",LEFT('（拒絶理由引用・登録時参考文献の抽出）'!AZ80)="異"),REPLACE('（拒絶理由引用・登録時参考文献の抽出）'!AZ80,1,31,""),"")</f>
        <v/>
      </c>
    </row>
    <row r="81" spans="1:49" x14ac:dyDescent="0.15">
      <c r="A81" s="7" t="s">
        <v>420</v>
      </c>
      <c r="B81" t="str">
        <f>IF(OR(LEFT('（拒絶理由引用・登録時参考文献の抽出）'!E81)="拒",LEFT('（拒絶理由引用・登録時参考文献の抽出）'!E81)="異"),REPLACE('（拒絶理由引用・登録時参考文献の抽出）'!E81,1,31,""),"")</f>
        <v/>
      </c>
      <c r="C81" t="str">
        <f>IF(OR(LEFT('（拒絶理由引用・登録時参考文献の抽出）'!F81)="拒",LEFT('（拒絶理由引用・登録時参考文献の抽出）'!F81)="異"),REPLACE('（拒絶理由引用・登録時参考文献の抽出）'!F81,1,31,""),"")</f>
        <v>特開昭61-274762</v>
      </c>
      <c r="D81" t="str">
        <f>IF(OR(LEFT('（拒絶理由引用・登録時参考文献の抽出）'!G81)="拒",LEFT('（拒絶理由引用・登録時参考文献の抽出）'!G81)="異"),REPLACE('（拒絶理由引用・登録時参考文献の抽出）'!G81,1,31,""),"")</f>
        <v>特開平07-068203</v>
      </c>
      <c r="E81" t="str">
        <f>IF(OR(LEFT('（拒絶理由引用・登録時参考文献の抽出）'!H81)="拒",LEFT('（拒絶理由引用・登録時参考文献の抽出）'!H81)="異"),REPLACE('（拒絶理由引用・登録時参考文献の抽出）'!H81,1,31,""),"")</f>
        <v>特公平04-025074</v>
      </c>
      <c r="F81" t="str">
        <f>IF(OR(LEFT('（拒絶理由引用・登録時参考文献の抽出）'!I81)="拒",LEFT('（拒絶理由引用・登録時参考文献の抽出）'!I81)="異"),REPLACE('（拒絶理由引用・登録時参考文献の抽出）'!I81,1,31,""),"")</f>
        <v/>
      </c>
      <c r="G81" t="str">
        <f>IF(OR(LEFT('（拒絶理由引用・登録時参考文献の抽出）'!J81)="拒",LEFT('（拒絶理由引用・登録時参考文献の抽出）'!J81)="異"),REPLACE('（拒絶理由引用・登録時参考文献の抽出）'!J81,1,31,""),"")</f>
        <v>特開昭61-274762</v>
      </c>
      <c r="H81" t="str">
        <f>IF(OR(LEFT('（拒絶理由引用・登録時参考文献の抽出）'!K81)="拒",LEFT('（拒絶理由引用・登録時参考文献の抽出）'!K81)="異"),REPLACE('（拒絶理由引用・登録時参考文献の抽出）'!K81,1,31,""),"")</f>
        <v>特開平07-068203</v>
      </c>
      <c r="I81" t="str">
        <f>IF(OR(LEFT('（拒絶理由引用・登録時参考文献の抽出）'!L81)="拒",LEFT('（拒絶理由引用・登録時参考文献の抽出）'!L81)="異"),REPLACE('（拒絶理由引用・登録時参考文献の抽出）'!L81,1,31,""),"")</f>
        <v>特公平04-025074</v>
      </c>
      <c r="J81" t="str">
        <f>IF(OR(LEFT('（拒絶理由引用・登録時参考文献の抽出）'!M81)="拒",LEFT('（拒絶理由引用・登録時参考文献の抽出）'!M81)="異"),REPLACE('（拒絶理由引用・登録時参考文献の抽出）'!M81,1,31,""),"")</f>
        <v/>
      </c>
      <c r="K81" t="str">
        <f>IF(OR(LEFT('（拒絶理由引用・登録時参考文献の抽出）'!N81)="拒",LEFT('（拒絶理由引用・登録時参考文献の抽出）'!N81)="異"),REPLACE('（拒絶理由引用・登録時参考文献の抽出）'!N81,1,31,""),"")</f>
        <v/>
      </c>
      <c r="L81" t="str">
        <f>IF(OR(LEFT('（拒絶理由引用・登録時参考文献の抽出）'!O81)="拒",LEFT('（拒絶理由引用・登録時参考文献の抽出）'!O81)="異"),REPLACE('（拒絶理由引用・登録時参考文献の抽出）'!O81,1,31,""),"")</f>
        <v/>
      </c>
      <c r="M81" t="str">
        <f>IF(OR(LEFT('（拒絶理由引用・登録時参考文献の抽出）'!P81)="拒",LEFT('（拒絶理由引用・登録時参考文献の抽出）'!P81)="異"),REPLACE('（拒絶理由引用・登録時参考文献の抽出）'!P81,1,31,""),"")</f>
        <v/>
      </c>
      <c r="N81" t="str">
        <f>IF(OR(LEFT('（拒絶理由引用・登録時参考文献の抽出）'!Q81)="拒",LEFT('（拒絶理由引用・登録時参考文献の抽出）'!Q81)="異"),REPLACE('（拒絶理由引用・登録時参考文献の抽出）'!Q81,1,31,""),"")</f>
        <v/>
      </c>
      <c r="O81" t="str">
        <f>IF(OR(LEFT('（拒絶理由引用・登録時参考文献の抽出）'!R81)="拒",LEFT('（拒絶理由引用・登録時参考文献の抽出）'!R81)="異"),REPLACE('（拒絶理由引用・登録時参考文献の抽出）'!R81,1,31,""),"")</f>
        <v/>
      </c>
      <c r="P81" t="str">
        <f>IF(OR(LEFT('（拒絶理由引用・登録時参考文献の抽出）'!S81)="拒",LEFT('（拒絶理由引用・登録時参考文献の抽出）'!S81)="異"),REPLACE('（拒絶理由引用・登録時参考文献の抽出）'!S81,1,31,""),"")</f>
        <v/>
      </c>
      <c r="Q81" t="str">
        <f>IF(OR(LEFT('（拒絶理由引用・登録時参考文献の抽出）'!T81)="拒",LEFT('（拒絶理由引用・登録時参考文献の抽出）'!T81)="異"),REPLACE('（拒絶理由引用・登録時参考文献の抽出）'!T81,1,31,""),"")</f>
        <v/>
      </c>
      <c r="R81" t="str">
        <f>IF(OR(LEFT('（拒絶理由引用・登録時参考文献の抽出）'!U81)="拒",LEFT('（拒絶理由引用・登録時参考文献の抽出）'!U81)="異"),REPLACE('（拒絶理由引用・登録時参考文献の抽出）'!U81,1,31,""),"")</f>
        <v/>
      </c>
      <c r="S81" t="str">
        <f>IF(OR(LEFT('（拒絶理由引用・登録時参考文献の抽出）'!V81)="拒",LEFT('（拒絶理由引用・登録時参考文献の抽出）'!V81)="異"),REPLACE('（拒絶理由引用・登録時参考文献の抽出）'!V81,1,31,""),"")</f>
        <v/>
      </c>
      <c r="T81" t="str">
        <f>IF(OR(LEFT('（拒絶理由引用・登録時参考文献の抽出）'!W81)="拒",LEFT('（拒絶理由引用・登録時参考文献の抽出）'!W81)="異"),REPLACE('（拒絶理由引用・登録時参考文献の抽出）'!W81,1,31,""),"")</f>
        <v/>
      </c>
      <c r="U81" t="str">
        <f>IF(OR(LEFT('（拒絶理由引用・登録時参考文献の抽出）'!X81)="拒",LEFT('（拒絶理由引用・登録時参考文献の抽出）'!X81)="異"),REPLACE('（拒絶理由引用・登録時参考文献の抽出）'!X81,1,31,""),"")</f>
        <v/>
      </c>
      <c r="V81" t="str">
        <f>IF(OR(LEFT('（拒絶理由引用・登録時参考文献の抽出）'!Y81)="拒",LEFT('（拒絶理由引用・登録時参考文献の抽出）'!Y81)="異"),REPLACE('（拒絶理由引用・登録時参考文献の抽出）'!Y81,1,31,""),"")</f>
        <v/>
      </c>
      <c r="W81" t="str">
        <f>IF(OR(LEFT('（拒絶理由引用・登録時参考文献の抽出）'!Z81)="拒",LEFT('（拒絶理由引用・登録時参考文献の抽出）'!Z81)="異"),REPLACE('（拒絶理由引用・登録時参考文献の抽出）'!Z81,1,31,""),"")</f>
        <v/>
      </c>
      <c r="X81" t="str">
        <f>IF(OR(LEFT('（拒絶理由引用・登録時参考文献の抽出）'!AA81)="拒",LEFT('（拒絶理由引用・登録時参考文献の抽出）'!AA81)="異"),REPLACE('（拒絶理由引用・登録時参考文献の抽出）'!AA81,1,31,""),"")</f>
        <v/>
      </c>
      <c r="Y81" t="str">
        <f>IF(OR(LEFT('（拒絶理由引用・登録時参考文献の抽出）'!AB81)="拒",LEFT('（拒絶理由引用・登録時参考文献の抽出）'!AB81)="異"),REPLACE('（拒絶理由引用・登録時参考文献の抽出）'!AB81,1,31,""),"")</f>
        <v/>
      </c>
      <c r="Z81" t="str">
        <f>IF(OR(LEFT('（拒絶理由引用・登録時参考文献の抽出）'!AC81)="拒",LEFT('（拒絶理由引用・登録時参考文献の抽出）'!AC81)="異"),REPLACE('（拒絶理由引用・登録時参考文献の抽出）'!AC81,1,31,""),"")</f>
        <v/>
      </c>
      <c r="AA81" t="str">
        <f>IF(OR(LEFT('（拒絶理由引用・登録時参考文献の抽出）'!AD81)="拒",LEFT('（拒絶理由引用・登録時参考文献の抽出）'!AD81)="異"),REPLACE('（拒絶理由引用・登録時参考文献の抽出）'!AD81,1,31,""),"")</f>
        <v/>
      </c>
      <c r="AB81" t="str">
        <f>IF(OR(LEFT('（拒絶理由引用・登録時参考文献の抽出）'!AE81)="拒",LEFT('（拒絶理由引用・登録時参考文献の抽出）'!AE81)="異"),REPLACE('（拒絶理由引用・登録時参考文献の抽出）'!AE81,1,31,""),"")</f>
        <v/>
      </c>
      <c r="AC81" t="str">
        <f>IF(OR(LEFT('（拒絶理由引用・登録時参考文献の抽出）'!AF81)="拒",LEFT('（拒絶理由引用・登録時参考文献の抽出）'!AF81)="異"),REPLACE('（拒絶理由引用・登録時参考文献の抽出）'!AF81,1,31,""),"")</f>
        <v/>
      </c>
      <c r="AD81" t="str">
        <f>IF(OR(LEFT('（拒絶理由引用・登録時参考文献の抽出）'!AG81)="拒",LEFT('（拒絶理由引用・登録時参考文献の抽出）'!AG81)="異"),REPLACE('（拒絶理由引用・登録時参考文献の抽出）'!AG81,1,31,""),"")</f>
        <v/>
      </c>
      <c r="AE81" t="str">
        <f>IF(OR(LEFT('（拒絶理由引用・登録時参考文献の抽出）'!AH81)="拒",LEFT('（拒絶理由引用・登録時参考文献の抽出）'!AH81)="異"),REPLACE('（拒絶理由引用・登録時参考文献の抽出）'!AH81,1,31,""),"")</f>
        <v/>
      </c>
      <c r="AF81" t="str">
        <f>IF(OR(LEFT('（拒絶理由引用・登録時参考文献の抽出）'!AI81)="拒",LEFT('（拒絶理由引用・登録時参考文献の抽出）'!AI81)="異"),REPLACE('（拒絶理由引用・登録時参考文献の抽出）'!AI81,1,31,""),"")</f>
        <v/>
      </c>
      <c r="AG81" t="str">
        <f>IF(OR(LEFT('（拒絶理由引用・登録時参考文献の抽出）'!AJ81)="拒",LEFT('（拒絶理由引用・登録時参考文献の抽出）'!AJ81)="異"),REPLACE('（拒絶理由引用・登録時参考文献の抽出）'!AJ81,1,31,""),"")</f>
        <v/>
      </c>
      <c r="AH81" t="str">
        <f>IF(OR(LEFT('（拒絶理由引用・登録時参考文献の抽出）'!AK81)="拒",LEFT('（拒絶理由引用・登録時参考文献の抽出）'!AK81)="異"),REPLACE('（拒絶理由引用・登録時参考文献の抽出）'!AK81,1,31,""),"")</f>
        <v/>
      </c>
      <c r="AI81" t="str">
        <f>IF(OR(LEFT('（拒絶理由引用・登録時参考文献の抽出）'!AL81)="拒",LEFT('（拒絶理由引用・登録時参考文献の抽出）'!AL81)="異"),REPLACE('（拒絶理由引用・登録時参考文献の抽出）'!AL81,1,31,""),"")</f>
        <v/>
      </c>
      <c r="AJ81" t="str">
        <f>IF(OR(LEFT('（拒絶理由引用・登録時参考文献の抽出）'!AM81)="拒",LEFT('（拒絶理由引用・登録時参考文献の抽出）'!AM81)="異"),REPLACE('（拒絶理由引用・登録時参考文献の抽出）'!AM81,1,31,""),"")</f>
        <v/>
      </c>
      <c r="AK81" t="str">
        <f>IF(OR(LEFT('（拒絶理由引用・登録時参考文献の抽出）'!AN81)="拒",LEFT('（拒絶理由引用・登録時参考文献の抽出）'!AN81)="異"),REPLACE('（拒絶理由引用・登録時参考文献の抽出）'!AN81,1,31,""),"")</f>
        <v/>
      </c>
      <c r="AL81" t="str">
        <f>IF(OR(LEFT('（拒絶理由引用・登録時参考文献の抽出）'!AO81)="拒",LEFT('（拒絶理由引用・登録時参考文献の抽出）'!AO81)="異"),REPLACE('（拒絶理由引用・登録時参考文献の抽出）'!AO81,1,31,""),"")</f>
        <v/>
      </c>
      <c r="AM81" t="str">
        <f>IF(OR(LEFT('（拒絶理由引用・登録時参考文献の抽出）'!AP81)="拒",LEFT('（拒絶理由引用・登録時参考文献の抽出）'!AP81)="異"),REPLACE('（拒絶理由引用・登録時参考文献の抽出）'!AP81,1,31,""),"")</f>
        <v/>
      </c>
      <c r="AN81" t="str">
        <f>IF(OR(LEFT('（拒絶理由引用・登録時参考文献の抽出）'!AQ81)="拒",LEFT('（拒絶理由引用・登録時参考文献の抽出）'!AQ81)="異"),REPLACE('（拒絶理由引用・登録時参考文献の抽出）'!AQ81,1,31,""),"")</f>
        <v/>
      </c>
      <c r="AO81" t="str">
        <f>IF(OR(LEFT('（拒絶理由引用・登録時参考文献の抽出）'!AR81)="拒",LEFT('（拒絶理由引用・登録時参考文献の抽出）'!AR81)="異"),REPLACE('（拒絶理由引用・登録時参考文献の抽出）'!AR81,1,31,""),"")</f>
        <v/>
      </c>
      <c r="AP81" t="str">
        <f>IF(OR(LEFT('（拒絶理由引用・登録時参考文献の抽出）'!AS81)="拒",LEFT('（拒絶理由引用・登録時参考文献の抽出）'!AS81)="異"),REPLACE('（拒絶理由引用・登録時参考文献の抽出）'!AS81,1,31,""),"")</f>
        <v/>
      </c>
      <c r="AQ81" t="str">
        <f>IF(OR(LEFT('（拒絶理由引用・登録時参考文献の抽出）'!AT81)="拒",LEFT('（拒絶理由引用・登録時参考文献の抽出）'!AT81)="異"),REPLACE('（拒絶理由引用・登録時参考文献の抽出）'!AT81,1,31,""),"")</f>
        <v/>
      </c>
      <c r="AR81" t="str">
        <f>IF(OR(LEFT('（拒絶理由引用・登録時参考文献の抽出）'!AU81)="拒",LEFT('（拒絶理由引用・登録時参考文献の抽出）'!AU81)="異"),REPLACE('（拒絶理由引用・登録時参考文献の抽出）'!AU81,1,31,""),"")</f>
        <v/>
      </c>
      <c r="AS81" t="str">
        <f>IF(OR(LEFT('（拒絶理由引用・登録時参考文献の抽出）'!AV81)="拒",LEFT('（拒絶理由引用・登録時参考文献の抽出）'!AV81)="異"),REPLACE('（拒絶理由引用・登録時参考文献の抽出）'!AV81,1,31,""),"")</f>
        <v/>
      </c>
      <c r="AT81" t="str">
        <f>IF(OR(LEFT('（拒絶理由引用・登録時参考文献の抽出）'!AW81)="拒",LEFT('（拒絶理由引用・登録時参考文献の抽出）'!AW81)="異"),REPLACE('（拒絶理由引用・登録時参考文献の抽出）'!AW81,1,31,""),"")</f>
        <v/>
      </c>
      <c r="AU81" t="str">
        <f>IF(OR(LEFT('（拒絶理由引用・登録時参考文献の抽出）'!AX81)="拒",LEFT('（拒絶理由引用・登録時参考文献の抽出）'!AX81)="異"),REPLACE('（拒絶理由引用・登録時参考文献の抽出）'!AX81,1,31,""),"")</f>
        <v/>
      </c>
      <c r="AV81" t="str">
        <f>IF(OR(LEFT('（拒絶理由引用・登録時参考文献の抽出）'!AY81)="拒",LEFT('（拒絶理由引用・登録時参考文献の抽出）'!AY81)="異"),REPLACE('（拒絶理由引用・登録時参考文献の抽出）'!AY81,1,31,""),"")</f>
        <v/>
      </c>
      <c r="AW81" t="str">
        <f>IF(OR(LEFT('（拒絶理由引用・登録時参考文献の抽出）'!AZ81)="拒",LEFT('（拒絶理由引用・登録時参考文献の抽出）'!AZ81)="異"),REPLACE('（拒絶理由引用・登録時参考文献の抽出）'!AZ81,1,31,""),"")</f>
        <v/>
      </c>
    </row>
    <row r="82" spans="1:49" x14ac:dyDescent="0.15">
      <c r="A82" s="7" t="s">
        <v>425</v>
      </c>
      <c r="B82" t="str">
        <f>IF(OR(LEFT('（拒絶理由引用・登録時参考文献の抽出）'!E82)="拒",LEFT('（拒絶理由引用・登録時参考文献の抽出）'!E82)="異"),REPLACE('（拒絶理由引用・登録時参考文献の抽出）'!E82,1,31,""),"")</f>
        <v>特開昭59-016385</v>
      </c>
      <c r="C82" t="str">
        <f>IF(OR(LEFT('（拒絶理由引用・登録時参考文献の抽出）'!F82)="拒",LEFT('（拒絶理由引用・登録時参考文献の抽出）'!F82)="異"),REPLACE('（拒絶理由引用・登録時参考文献の抽出）'!F82,1,31,""),"")</f>
        <v>特開昭63-269579</v>
      </c>
      <c r="D82" t="str">
        <f>IF(OR(LEFT('（拒絶理由引用・登録時参考文献の抽出）'!G82)="拒",LEFT('（拒絶理由引用・登録時参考文献の抽出）'!G82)="異"),REPLACE('（拒絶理由引用・登録時参考文献の抽出）'!G82,1,31,""),"")</f>
        <v>実全昭58-173255</v>
      </c>
      <c r="E82" t="str">
        <f>IF(OR(LEFT('（拒絶理由引用・登録時参考文献の抽出）'!H82)="拒",LEFT('（拒絶理由引用・登録時参考文献の抽出）'!H82)="異"),REPLACE('（拒絶理由引用・登録時参考文献の抽出）'!H82,1,31,""),"")</f>
        <v>特開昭55-098875</v>
      </c>
      <c r="F82" t="str">
        <f>IF(OR(LEFT('（拒絶理由引用・登録時参考文献の抽出）'!I82)="拒",LEFT('（拒絶理由引用・登録時参考文献の抽出）'!I82)="異"),REPLACE('（拒絶理由引用・登録時参考文献の抽出）'!I82,1,31,""),"")</f>
        <v>特開昭58-196059</v>
      </c>
      <c r="G82" t="str">
        <f>IF(OR(LEFT('（拒絶理由引用・登録時参考文献の抽出）'!J82)="拒",LEFT('（拒絶理由引用・登録時参考文献の抽出）'!J82)="異"),REPLACE('（拒絶理由引用・登録時参考文献の抽出）'!J82,1,31,""),"")</f>
        <v>特開平02-263121</v>
      </c>
      <c r="H82" t="str">
        <f>IF(OR(LEFT('（拒絶理由引用・登録時参考文献の抽出）'!K82)="拒",LEFT('（拒絶理由引用・登録時参考文献の抽出）'!K82)="異"),REPLACE('（拒絶理由引用・登録時参考文献の抽出）'!K82,1,31,""),"")</f>
        <v>実全平01-154652</v>
      </c>
      <c r="I82" t="str">
        <f>IF(OR(LEFT('（拒絶理由引用・登録時参考文献の抽出）'!L82)="拒",LEFT('（拒絶理由引用・登録時参考文献の抽出）'!L82)="異"),REPLACE('（拒絶理由引用・登録時参考文献の抽出）'!L82,1,31,""),"")</f>
        <v>特開昭55-098875</v>
      </c>
      <c r="J82" t="str">
        <f>IF(OR(LEFT('（拒絶理由引用・登録時参考文献の抽出）'!M82)="拒",LEFT('（拒絶理由引用・登録時参考文献の抽出）'!M82)="異"),REPLACE('（拒絶理由引用・登録時参考文献の抽出）'!M82,1,31,""),"")</f>
        <v>特開昭58-196059</v>
      </c>
      <c r="K82" t="str">
        <f>IF(OR(LEFT('（拒絶理由引用・登録時参考文献の抽出）'!N82)="拒",LEFT('（拒絶理由引用・登録時参考文献の抽出）'!N82)="異"),REPLACE('（拒絶理由引用・登録時参考文献の抽出）'!N82,1,31,""),"")</f>
        <v>特開昭59-016385</v>
      </c>
      <c r="L82" t="str">
        <f>IF(OR(LEFT('（拒絶理由引用・登録時参考文献の抽出）'!O82)="拒",LEFT('（拒絶理由引用・登録時参考文献の抽出）'!O82)="異"),REPLACE('（拒絶理由引用・登録時参考文献の抽出）'!O82,1,31,""),"")</f>
        <v>特開昭63-269579</v>
      </c>
      <c r="M82" t="str">
        <f>IF(OR(LEFT('（拒絶理由引用・登録時参考文献の抽出）'!P82)="拒",LEFT('（拒絶理由引用・登録時参考文献の抽出）'!P82)="異"),REPLACE('（拒絶理由引用・登録時参考文献の抽出）'!P82,1,31,""),"")</f>
        <v>特開平02-263121</v>
      </c>
      <c r="N82" t="str">
        <f>IF(OR(LEFT('（拒絶理由引用・登録時参考文献の抽出）'!Q82)="拒",LEFT('（拒絶理由引用・登録時参考文献の抽出）'!Q82)="異"),REPLACE('（拒絶理由引用・登録時参考文献の抽出）'!Q82,1,31,""),"")</f>
        <v>実全昭58-173255</v>
      </c>
      <c r="O82" t="str">
        <f>IF(OR(LEFT('（拒絶理由引用・登録時参考文献の抽出）'!R82)="拒",LEFT('（拒絶理由引用・登録時参考文献の抽出）'!R82)="異"),REPLACE('（拒絶理由引用・登録時参考文献の抽出）'!R82,1,31,""),"")</f>
        <v>実全平01-154652</v>
      </c>
      <c r="P82" t="str">
        <f>IF(OR(LEFT('（拒絶理由引用・登録時参考文献の抽出）'!S82)="拒",LEFT('（拒絶理由引用・登録時参考文献の抽出）'!S82)="異"),REPLACE('（拒絶理由引用・登録時参考文献の抽出）'!S82,1,31,""),"")</f>
        <v>特開昭26-073678</v>
      </c>
      <c r="Q82" t="str">
        <f>IF(OR(LEFT('（拒絶理由引用・登録時参考文献の抽出）'!T82)="拒",LEFT('（拒絶理由引用・登録時参考文献の抽出）'!T82)="異"),REPLACE('（拒絶理由引用・登録時参考文献の抽出）'!T82,1,31,""),"")</f>
        <v>特開昭63-269579</v>
      </c>
      <c r="R82" t="str">
        <f>IF(OR(LEFT('（拒絶理由引用・登録時参考文献の抽出）'!U82)="拒",LEFT('（拒絶理由引用・登録時参考文献の抽出）'!U82)="異"),REPLACE('（拒絶理由引用・登録時参考文献の抽出）'!U82,1,31,""),"")</f>
        <v>特開平02-263121</v>
      </c>
      <c r="S82" t="str">
        <f>IF(OR(LEFT('（拒絶理由引用・登録時参考文献の抽出）'!V82)="拒",LEFT('（拒絶理由引用・登録時参考文献の抽出）'!V82)="異"),REPLACE('（拒絶理由引用・登録時参考文献の抽出）'!V82,1,31,""),"")</f>
        <v>実全平01-154652</v>
      </c>
      <c r="T82" t="str">
        <f>IF(OR(LEFT('（拒絶理由引用・登録時参考文献の抽出）'!W82)="拒",LEFT('（拒絶理由引用・登録時参考文献の抽出）'!W82)="異"),REPLACE('（拒絶理由引用・登録時参考文献の抽出）'!W82,1,31,""),"")</f>
        <v/>
      </c>
      <c r="U82" t="str">
        <f>IF(OR(LEFT('（拒絶理由引用・登録時参考文献の抽出）'!X82)="拒",LEFT('（拒絶理由引用・登録時参考文献の抽出）'!X82)="異"),REPLACE('（拒絶理由引用・登録時参考文献の抽出）'!X82,1,31,""),"")</f>
        <v/>
      </c>
      <c r="V82" t="str">
        <f>IF(OR(LEFT('（拒絶理由引用・登録時参考文献の抽出）'!Y82)="拒",LEFT('（拒絶理由引用・登録時参考文献の抽出）'!Y82)="異"),REPLACE('（拒絶理由引用・登録時参考文献の抽出）'!Y82,1,31,""),"")</f>
        <v/>
      </c>
      <c r="W82" t="str">
        <f>IF(OR(LEFT('（拒絶理由引用・登録時参考文献の抽出）'!Z82)="拒",LEFT('（拒絶理由引用・登録時参考文献の抽出）'!Z82)="異"),REPLACE('（拒絶理由引用・登録時参考文献の抽出）'!Z82,1,31,""),"")</f>
        <v/>
      </c>
      <c r="X82" t="str">
        <f>IF(OR(LEFT('（拒絶理由引用・登録時参考文献の抽出）'!AA82)="拒",LEFT('（拒絶理由引用・登録時参考文献の抽出）'!AA82)="異"),REPLACE('（拒絶理由引用・登録時参考文献の抽出）'!AA82,1,31,""),"")</f>
        <v/>
      </c>
      <c r="Y82" t="str">
        <f>IF(OR(LEFT('（拒絶理由引用・登録時参考文献の抽出）'!AB82)="拒",LEFT('（拒絶理由引用・登録時参考文献の抽出）'!AB82)="異"),REPLACE('（拒絶理由引用・登録時参考文献の抽出）'!AB82,1,31,""),"")</f>
        <v/>
      </c>
      <c r="Z82" t="str">
        <f>IF(OR(LEFT('（拒絶理由引用・登録時参考文献の抽出）'!AC82)="拒",LEFT('（拒絶理由引用・登録時参考文献の抽出）'!AC82)="異"),REPLACE('（拒絶理由引用・登録時参考文献の抽出）'!AC82,1,31,""),"")</f>
        <v/>
      </c>
      <c r="AA82" t="str">
        <f>IF(OR(LEFT('（拒絶理由引用・登録時参考文献の抽出）'!AD82)="拒",LEFT('（拒絶理由引用・登録時参考文献の抽出）'!AD82)="異"),REPLACE('（拒絶理由引用・登録時参考文献の抽出）'!AD82,1,31,""),"")</f>
        <v/>
      </c>
      <c r="AB82" t="str">
        <f>IF(OR(LEFT('（拒絶理由引用・登録時参考文献の抽出）'!AE82)="拒",LEFT('（拒絶理由引用・登録時参考文献の抽出）'!AE82)="異"),REPLACE('（拒絶理由引用・登録時参考文献の抽出）'!AE82,1,31,""),"")</f>
        <v/>
      </c>
      <c r="AC82" t="str">
        <f>IF(OR(LEFT('（拒絶理由引用・登録時参考文献の抽出）'!AF82)="拒",LEFT('（拒絶理由引用・登録時参考文献の抽出）'!AF82)="異"),REPLACE('（拒絶理由引用・登録時参考文献の抽出）'!AF82,1,31,""),"")</f>
        <v/>
      </c>
      <c r="AD82" t="str">
        <f>IF(OR(LEFT('（拒絶理由引用・登録時参考文献の抽出）'!AG82)="拒",LEFT('（拒絶理由引用・登録時参考文献の抽出）'!AG82)="異"),REPLACE('（拒絶理由引用・登録時参考文献の抽出）'!AG82,1,31,""),"")</f>
        <v/>
      </c>
      <c r="AE82" t="str">
        <f>IF(OR(LEFT('（拒絶理由引用・登録時参考文献の抽出）'!AH82)="拒",LEFT('（拒絶理由引用・登録時参考文献の抽出）'!AH82)="異"),REPLACE('（拒絶理由引用・登録時参考文献の抽出）'!AH82,1,31,""),"")</f>
        <v/>
      </c>
      <c r="AF82" t="str">
        <f>IF(OR(LEFT('（拒絶理由引用・登録時参考文献の抽出）'!AI82)="拒",LEFT('（拒絶理由引用・登録時参考文献の抽出）'!AI82)="異"),REPLACE('（拒絶理由引用・登録時参考文献の抽出）'!AI82,1,31,""),"")</f>
        <v/>
      </c>
      <c r="AG82" t="str">
        <f>IF(OR(LEFT('（拒絶理由引用・登録時参考文献の抽出）'!AJ82)="拒",LEFT('（拒絶理由引用・登録時参考文献の抽出）'!AJ82)="異"),REPLACE('（拒絶理由引用・登録時参考文献の抽出）'!AJ82,1,31,""),"")</f>
        <v/>
      </c>
      <c r="AH82" t="str">
        <f>IF(OR(LEFT('（拒絶理由引用・登録時参考文献の抽出）'!AK82)="拒",LEFT('（拒絶理由引用・登録時参考文献の抽出）'!AK82)="異"),REPLACE('（拒絶理由引用・登録時参考文献の抽出）'!AK82,1,31,""),"")</f>
        <v/>
      </c>
      <c r="AI82" t="str">
        <f>IF(OR(LEFT('（拒絶理由引用・登録時参考文献の抽出）'!AL82)="拒",LEFT('（拒絶理由引用・登録時参考文献の抽出）'!AL82)="異"),REPLACE('（拒絶理由引用・登録時参考文献の抽出）'!AL82,1,31,""),"")</f>
        <v/>
      </c>
      <c r="AJ82" t="str">
        <f>IF(OR(LEFT('（拒絶理由引用・登録時参考文献の抽出）'!AM82)="拒",LEFT('（拒絶理由引用・登録時参考文献の抽出）'!AM82)="異"),REPLACE('（拒絶理由引用・登録時参考文献の抽出）'!AM82,1,31,""),"")</f>
        <v/>
      </c>
      <c r="AK82" t="str">
        <f>IF(OR(LEFT('（拒絶理由引用・登録時参考文献の抽出）'!AN82)="拒",LEFT('（拒絶理由引用・登録時参考文献の抽出）'!AN82)="異"),REPLACE('（拒絶理由引用・登録時参考文献の抽出）'!AN82,1,31,""),"")</f>
        <v/>
      </c>
      <c r="AL82" t="str">
        <f>IF(OR(LEFT('（拒絶理由引用・登録時参考文献の抽出）'!AO82)="拒",LEFT('（拒絶理由引用・登録時参考文献の抽出）'!AO82)="異"),REPLACE('（拒絶理由引用・登録時参考文献の抽出）'!AO82,1,31,""),"")</f>
        <v/>
      </c>
      <c r="AM82" t="str">
        <f>IF(OR(LEFT('（拒絶理由引用・登録時参考文献の抽出）'!AP82)="拒",LEFT('（拒絶理由引用・登録時参考文献の抽出）'!AP82)="異"),REPLACE('（拒絶理由引用・登録時参考文献の抽出）'!AP82,1,31,""),"")</f>
        <v/>
      </c>
      <c r="AN82" t="str">
        <f>IF(OR(LEFT('（拒絶理由引用・登録時参考文献の抽出）'!AQ82)="拒",LEFT('（拒絶理由引用・登録時参考文献の抽出）'!AQ82)="異"),REPLACE('（拒絶理由引用・登録時参考文献の抽出）'!AQ82,1,31,""),"")</f>
        <v/>
      </c>
      <c r="AO82" t="str">
        <f>IF(OR(LEFT('（拒絶理由引用・登録時参考文献の抽出）'!AR82)="拒",LEFT('（拒絶理由引用・登録時参考文献の抽出）'!AR82)="異"),REPLACE('（拒絶理由引用・登録時参考文献の抽出）'!AR82,1,31,""),"")</f>
        <v/>
      </c>
      <c r="AP82" t="str">
        <f>IF(OR(LEFT('（拒絶理由引用・登録時参考文献の抽出）'!AS82)="拒",LEFT('（拒絶理由引用・登録時参考文献の抽出）'!AS82)="異"),REPLACE('（拒絶理由引用・登録時参考文献の抽出）'!AS82,1,31,""),"")</f>
        <v/>
      </c>
      <c r="AQ82" t="str">
        <f>IF(OR(LEFT('（拒絶理由引用・登録時参考文献の抽出）'!AT82)="拒",LEFT('（拒絶理由引用・登録時参考文献の抽出）'!AT82)="異"),REPLACE('（拒絶理由引用・登録時参考文献の抽出）'!AT82,1,31,""),"")</f>
        <v/>
      </c>
      <c r="AR82" t="str">
        <f>IF(OR(LEFT('（拒絶理由引用・登録時参考文献の抽出）'!AU82)="拒",LEFT('（拒絶理由引用・登録時参考文献の抽出）'!AU82)="異"),REPLACE('（拒絶理由引用・登録時参考文献の抽出）'!AU82,1,31,""),"")</f>
        <v/>
      </c>
      <c r="AS82" t="str">
        <f>IF(OR(LEFT('（拒絶理由引用・登録時参考文献の抽出）'!AV82)="拒",LEFT('（拒絶理由引用・登録時参考文献の抽出）'!AV82)="異"),REPLACE('（拒絶理由引用・登録時参考文献の抽出）'!AV82,1,31,""),"")</f>
        <v/>
      </c>
      <c r="AT82" t="str">
        <f>IF(OR(LEFT('（拒絶理由引用・登録時参考文献の抽出）'!AW82)="拒",LEFT('（拒絶理由引用・登録時参考文献の抽出）'!AW82)="異"),REPLACE('（拒絶理由引用・登録時参考文献の抽出）'!AW82,1,31,""),"")</f>
        <v/>
      </c>
      <c r="AU82" t="str">
        <f>IF(OR(LEFT('（拒絶理由引用・登録時参考文献の抽出）'!AX82)="拒",LEFT('（拒絶理由引用・登録時参考文献の抽出）'!AX82)="異"),REPLACE('（拒絶理由引用・登録時参考文献の抽出）'!AX82,1,31,""),"")</f>
        <v/>
      </c>
      <c r="AV82" t="str">
        <f>IF(OR(LEFT('（拒絶理由引用・登録時参考文献の抽出）'!AY82)="拒",LEFT('（拒絶理由引用・登録時参考文献の抽出）'!AY82)="異"),REPLACE('（拒絶理由引用・登録時参考文献の抽出）'!AY82,1,31,""),"")</f>
        <v/>
      </c>
      <c r="AW82" t="str">
        <f>IF(OR(LEFT('（拒絶理由引用・登録時参考文献の抽出）'!AZ82)="拒",LEFT('（拒絶理由引用・登録時参考文献の抽出）'!AZ82)="異"),REPLACE('（拒絶理由引用・登録時参考文献の抽出）'!AZ82,1,31,""),"")</f>
        <v/>
      </c>
    </row>
    <row r="83" spans="1:49" x14ac:dyDescent="0.15">
      <c r="A83" s="7" t="s">
        <v>431</v>
      </c>
      <c r="B83" t="str">
        <f>IF(OR(LEFT('（拒絶理由引用・登録時参考文献の抽出）'!E83)="拒",LEFT('（拒絶理由引用・登録時参考文献の抽出）'!E83)="異"),REPLACE('（拒絶理由引用・登録時参考文献の抽出）'!E83,1,31,""),"")</f>
        <v>特開平02-009957</v>
      </c>
      <c r="C83" t="str">
        <f>IF(OR(LEFT('（拒絶理由引用・登録時参考文献の抽出）'!F83)="拒",LEFT('（拒絶理由引用・登録時参考文献の抽出）'!F83)="異"),REPLACE('（拒絶理由引用・登録時参考文献の抽出）'!F83,1,31,""),"")</f>
        <v/>
      </c>
      <c r="D83" t="str">
        <f>IF(OR(LEFT('（拒絶理由引用・登録時参考文献の抽出）'!G83)="拒",LEFT('（拒絶理由引用・登録時参考文献の抽出）'!G83)="異"),REPLACE('（拒絶理由引用・登録時参考文献の抽出）'!G83,1,31,""),"")</f>
        <v/>
      </c>
      <c r="E83" t="str">
        <f>IF(OR(LEFT('（拒絶理由引用・登録時参考文献の抽出）'!H83)="拒",LEFT('（拒絶理由引用・登録時参考文献の抽出）'!H83)="異"),REPLACE('（拒絶理由引用・登録時参考文献の抽出）'!H83,1,31,""),"")</f>
        <v/>
      </c>
      <c r="F83" t="str">
        <f>IF(OR(LEFT('（拒絶理由引用・登録時参考文献の抽出）'!I83)="拒",LEFT('（拒絶理由引用・登録時参考文献の抽出）'!I83)="異"),REPLACE('（拒絶理由引用・登録時参考文献の抽出）'!I83,1,31,""),"")</f>
        <v/>
      </c>
      <c r="G83" t="str">
        <f>IF(OR(LEFT('（拒絶理由引用・登録時参考文献の抽出）'!J83)="拒",LEFT('（拒絶理由引用・登録時参考文献の抽出）'!J83)="異"),REPLACE('（拒絶理由引用・登録時参考文献の抽出）'!J83,1,31,""),"")</f>
        <v/>
      </c>
      <c r="H83" t="str">
        <f>IF(OR(LEFT('（拒絶理由引用・登録時参考文献の抽出）'!K83)="拒",LEFT('（拒絶理由引用・登録時参考文献の抽出）'!K83)="異"),REPLACE('（拒絶理由引用・登録時参考文献の抽出）'!K83,1,31,""),"")</f>
        <v/>
      </c>
      <c r="I83" t="str">
        <f>IF(OR(LEFT('（拒絶理由引用・登録時参考文献の抽出）'!L83)="拒",LEFT('（拒絶理由引用・登録時参考文献の抽出）'!L83)="異"),REPLACE('（拒絶理由引用・登録時参考文献の抽出）'!L83,1,31,""),"")</f>
        <v/>
      </c>
      <c r="J83" t="str">
        <f>IF(OR(LEFT('（拒絶理由引用・登録時参考文献の抽出）'!M83)="拒",LEFT('（拒絶理由引用・登録時参考文献の抽出）'!M83)="異"),REPLACE('（拒絶理由引用・登録時参考文献の抽出）'!M83,1,31,""),"")</f>
        <v/>
      </c>
      <c r="K83" t="str">
        <f>IF(OR(LEFT('（拒絶理由引用・登録時参考文献の抽出）'!N83)="拒",LEFT('（拒絶理由引用・登録時参考文献の抽出）'!N83)="異"),REPLACE('（拒絶理由引用・登録時参考文献の抽出）'!N83,1,31,""),"")</f>
        <v/>
      </c>
      <c r="L83" t="str">
        <f>IF(OR(LEFT('（拒絶理由引用・登録時参考文献の抽出）'!O83)="拒",LEFT('（拒絶理由引用・登録時参考文献の抽出）'!O83)="異"),REPLACE('（拒絶理由引用・登録時参考文献の抽出）'!O83,1,31,""),"")</f>
        <v/>
      </c>
      <c r="M83" t="str">
        <f>IF(OR(LEFT('（拒絶理由引用・登録時参考文献の抽出）'!P83)="拒",LEFT('（拒絶理由引用・登録時参考文献の抽出）'!P83)="異"),REPLACE('（拒絶理由引用・登録時参考文献の抽出）'!P83,1,31,""),"")</f>
        <v/>
      </c>
      <c r="N83" t="str">
        <f>IF(OR(LEFT('（拒絶理由引用・登録時参考文献の抽出）'!Q83)="拒",LEFT('（拒絶理由引用・登録時参考文献の抽出）'!Q83)="異"),REPLACE('（拒絶理由引用・登録時参考文献の抽出）'!Q83,1,31,""),"")</f>
        <v/>
      </c>
      <c r="O83" t="str">
        <f>IF(OR(LEFT('（拒絶理由引用・登録時参考文献の抽出）'!R83)="拒",LEFT('（拒絶理由引用・登録時参考文献の抽出）'!R83)="異"),REPLACE('（拒絶理由引用・登録時参考文献の抽出）'!R83,1,31,""),"")</f>
        <v/>
      </c>
      <c r="P83" t="str">
        <f>IF(OR(LEFT('（拒絶理由引用・登録時参考文献の抽出）'!S83)="拒",LEFT('（拒絶理由引用・登録時参考文献の抽出）'!S83)="異"),REPLACE('（拒絶理由引用・登録時参考文献の抽出）'!S83,1,31,""),"")</f>
        <v/>
      </c>
      <c r="Q83" t="str">
        <f>IF(OR(LEFT('（拒絶理由引用・登録時参考文献の抽出）'!T83)="拒",LEFT('（拒絶理由引用・登録時参考文献の抽出）'!T83)="異"),REPLACE('（拒絶理由引用・登録時参考文献の抽出）'!T83,1,31,""),"")</f>
        <v/>
      </c>
      <c r="R83" t="str">
        <f>IF(OR(LEFT('（拒絶理由引用・登録時参考文献の抽出）'!U83)="拒",LEFT('（拒絶理由引用・登録時参考文献の抽出）'!U83)="異"),REPLACE('（拒絶理由引用・登録時参考文献の抽出）'!U83,1,31,""),"")</f>
        <v/>
      </c>
      <c r="S83" t="str">
        <f>IF(OR(LEFT('（拒絶理由引用・登録時参考文献の抽出）'!V83)="拒",LEFT('（拒絶理由引用・登録時参考文献の抽出）'!V83)="異"),REPLACE('（拒絶理由引用・登録時参考文献の抽出）'!V83,1,31,""),"")</f>
        <v/>
      </c>
      <c r="T83" t="str">
        <f>IF(OR(LEFT('（拒絶理由引用・登録時参考文献の抽出）'!W83)="拒",LEFT('（拒絶理由引用・登録時参考文献の抽出）'!W83)="異"),REPLACE('（拒絶理由引用・登録時参考文献の抽出）'!W83,1,31,""),"")</f>
        <v/>
      </c>
      <c r="U83" t="str">
        <f>IF(OR(LEFT('（拒絶理由引用・登録時参考文献の抽出）'!X83)="拒",LEFT('（拒絶理由引用・登録時参考文献の抽出）'!X83)="異"),REPLACE('（拒絶理由引用・登録時参考文献の抽出）'!X83,1,31,""),"")</f>
        <v/>
      </c>
      <c r="V83" t="str">
        <f>IF(OR(LEFT('（拒絶理由引用・登録時参考文献の抽出）'!Y83)="拒",LEFT('（拒絶理由引用・登録時参考文献の抽出）'!Y83)="異"),REPLACE('（拒絶理由引用・登録時参考文献の抽出）'!Y83,1,31,""),"")</f>
        <v/>
      </c>
      <c r="W83" t="str">
        <f>IF(OR(LEFT('（拒絶理由引用・登録時参考文献の抽出）'!Z83)="拒",LEFT('（拒絶理由引用・登録時参考文献の抽出）'!Z83)="異"),REPLACE('（拒絶理由引用・登録時参考文献の抽出）'!Z83,1,31,""),"")</f>
        <v/>
      </c>
      <c r="X83" t="str">
        <f>IF(OR(LEFT('（拒絶理由引用・登録時参考文献の抽出）'!AA83)="拒",LEFT('（拒絶理由引用・登録時参考文献の抽出）'!AA83)="異"),REPLACE('（拒絶理由引用・登録時参考文献の抽出）'!AA83,1,31,""),"")</f>
        <v/>
      </c>
      <c r="Y83" t="str">
        <f>IF(OR(LEFT('（拒絶理由引用・登録時参考文献の抽出）'!AB83)="拒",LEFT('（拒絶理由引用・登録時参考文献の抽出）'!AB83)="異"),REPLACE('（拒絶理由引用・登録時参考文献の抽出）'!AB83,1,31,""),"")</f>
        <v/>
      </c>
      <c r="Z83" t="str">
        <f>IF(OR(LEFT('（拒絶理由引用・登録時参考文献の抽出）'!AC83)="拒",LEFT('（拒絶理由引用・登録時参考文献の抽出）'!AC83)="異"),REPLACE('（拒絶理由引用・登録時参考文献の抽出）'!AC83,1,31,""),"")</f>
        <v/>
      </c>
      <c r="AA83" t="str">
        <f>IF(OR(LEFT('（拒絶理由引用・登録時参考文献の抽出）'!AD83)="拒",LEFT('（拒絶理由引用・登録時参考文献の抽出）'!AD83)="異"),REPLACE('（拒絶理由引用・登録時参考文献の抽出）'!AD83,1,31,""),"")</f>
        <v/>
      </c>
      <c r="AB83" t="str">
        <f>IF(OR(LEFT('（拒絶理由引用・登録時参考文献の抽出）'!AE83)="拒",LEFT('（拒絶理由引用・登録時参考文献の抽出）'!AE83)="異"),REPLACE('（拒絶理由引用・登録時参考文献の抽出）'!AE83,1,31,""),"")</f>
        <v/>
      </c>
      <c r="AC83" t="str">
        <f>IF(OR(LEFT('（拒絶理由引用・登録時参考文献の抽出）'!AF83)="拒",LEFT('（拒絶理由引用・登録時参考文献の抽出）'!AF83)="異"),REPLACE('（拒絶理由引用・登録時参考文献の抽出）'!AF83,1,31,""),"")</f>
        <v/>
      </c>
      <c r="AD83" t="str">
        <f>IF(OR(LEFT('（拒絶理由引用・登録時参考文献の抽出）'!AG83)="拒",LEFT('（拒絶理由引用・登録時参考文献の抽出）'!AG83)="異"),REPLACE('（拒絶理由引用・登録時参考文献の抽出）'!AG83,1,31,""),"")</f>
        <v/>
      </c>
      <c r="AE83" t="str">
        <f>IF(OR(LEFT('（拒絶理由引用・登録時参考文献の抽出）'!AH83)="拒",LEFT('（拒絶理由引用・登録時参考文献の抽出）'!AH83)="異"),REPLACE('（拒絶理由引用・登録時参考文献の抽出）'!AH83,1,31,""),"")</f>
        <v/>
      </c>
      <c r="AF83" t="str">
        <f>IF(OR(LEFT('（拒絶理由引用・登録時参考文献の抽出）'!AI83)="拒",LEFT('（拒絶理由引用・登録時参考文献の抽出）'!AI83)="異"),REPLACE('（拒絶理由引用・登録時参考文献の抽出）'!AI83,1,31,""),"")</f>
        <v/>
      </c>
      <c r="AG83" t="str">
        <f>IF(OR(LEFT('（拒絶理由引用・登録時参考文献の抽出）'!AJ83)="拒",LEFT('（拒絶理由引用・登録時参考文献の抽出）'!AJ83)="異"),REPLACE('（拒絶理由引用・登録時参考文献の抽出）'!AJ83,1,31,""),"")</f>
        <v/>
      </c>
      <c r="AH83" t="str">
        <f>IF(OR(LEFT('（拒絶理由引用・登録時参考文献の抽出）'!AK83)="拒",LEFT('（拒絶理由引用・登録時参考文献の抽出）'!AK83)="異"),REPLACE('（拒絶理由引用・登録時参考文献の抽出）'!AK83,1,31,""),"")</f>
        <v/>
      </c>
      <c r="AI83" t="str">
        <f>IF(OR(LEFT('（拒絶理由引用・登録時参考文献の抽出）'!AL83)="拒",LEFT('（拒絶理由引用・登録時参考文献の抽出）'!AL83)="異"),REPLACE('（拒絶理由引用・登録時参考文献の抽出）'!AL83,1,31,""),"")</f>
        <v/>
      </c>
      <c r="AJ83" t="str">
        <f>IF(OR(LEFT('（拒絶理由引用・登録時参考文献の抽出）'!AM83)="拒",LEFT('（拒絶理由引用・登録時参考文献の抽出）'!AM83)="異"),REPLACE('（拒絶理由引用・登録時参考文献の抽出）'!AM83,1,31,""),"")</f>
        <v/>
      </c>
      <c r="AK83" t="str">
        <f>IF(OR(LEFT('（拒絶理由引用・登録時参考文献の抽出）'!AN83)="拒",LEFT('（拒絶理由引用・登録時参考文献の抽出）'!AN83)="異"),REPLACE('（拒絶理由引用・登録時参考文献の抽出）'!AN83,1,31,""),"")</f>
        <v/>
      </c>
      <c r="AL83" t="str">
        <f>IF(OR(LEFT('（拒絶理由引用・登録時参考文献の抽出）'!AO83)="拒",LEFT('（拒絶理由引用・登録時参考文献の抽出）'!AO83)="異"),REPLACE('（拒絶理由引用・登録時参考文献の抽出）'!AO83,1,31,""),"")</f>
        <v/>
      </c>
      <c r="AM83" t="str">
        <f>IF(OR(LEFT('（拒絶理由引用・登録時参考文献の抽出）'!AP83)="拒",LEFT('（拒絶理由引用・登録時参考文献の抽出）'!AP83)="異"),REPLACE('（拒絶理由引用・登録時参考文献の抽出）'!AP83,1,31,""),"")</f>
        <v/>
      </c>
      <c r="AN83" t="str">
        <f>IF(OR(LEFT('（拒絶理由引用・登録時参考文献の抽出）'!AQ83)="拒",LEFT('（拒絶理由引用・登録時参考文献の抽出）'!AQ83)="異"),REPLACE('（拒絶理由引用・登録時参考文献の抽出）'!AQ83,1,31,""),"")</f>
        <v/>
      </c>
      <c r="AO83" t="str">
        <f>IF(OR(LEFT('（拒絶理由引用・登録時参考文献の抽出）'!AR83)="拒",LEFT('（拒絶理由引用・登録時参考文献の抽出）'!AR83)="異"),REPLACE('（拒絶理由引用・登録時参考文献の抽出）'!AR83,1,31,""),"")</f>
        <v/>
      </c>
      <c r="AP83" t="str">
        <f>IF(OR(LEFT('（拒絶理由引用・登録時参考文献の抽出）'!AS83)="拒",LEFT('（拒絶理由引用・登録時参考文献の抽出）'!AS83)="異"),REPLACE('（拒絶理由引用・登録時参考文献の抽出）'!AS83,1,31,""),"")</f>
        <v/>
      </c>
      <c r="AQ83" t="str">
        <f>IF(OR(LEFT('（拒絶理由引用・登録時参考文献の抽出）'!AT83)="拒",LEFT('（拒絶理由引用・登録時参考文献の抽出）'!AT83)="異"),REPLACE('（拒絶理由引用・登録時参考文献の抽出）'!AT83,1,31,""),"")</f>
        <v/>
      </c>
      <c r="AR83" t="str">
        <f>IF(OR(LEFT('（拒絶理由引用・登録時参考文献の抽出）'!AU83)="拒",LEFT('（拒絶理由引用・登録時参考文献の抽出）'!AU83)="異"),REPLACE('（拒絶理由引用・登録時参考文献の抽出）'!AU83,1,31,""),"")</f>
        <v/>
      </c>
      <c r="AS83" t="str">
        <f>IF(OR(LEFT('（拒絶理由引用・登録時参考文献の抽出）'!AV83)="拒",LEFT('（拒絶理由引用・登録時参考文献の抽出）'!AV83)="異"),REPLACE('（拒絶理由引用・登録時参考文献の抽出）'!AV83,1,31,""),"")</f>
        <v/>
      </c>
      <c r="AT83" t="str">
        <f>IF(OR(LEFT('（拒絶理由引用・登録時参考文献の抽出）'!AW83)="拒",LEFT('（拒絶理由引用・登録時参考文献の抽出）'!AW83)="異"),REPLACE('（拒絶理由引用・登録時参考文献の抽出）'!AW83,1,31,""),"")</f>
        <v/>
      </c>
      <c r="AU83" t="str">
        <f>IF(OR(LEFT('（拒絶理由引用・登録時参考文献の抽出）'!AX83)="拒",LEFT('（拒絶理由引用・登録時参考文献の抽出）'!AX83)="異"),REPLACE('（拒絶理由引用・登録時参考文献の抽出）'!AX83,1,31,""),"")</f>
        <v/>
      </c>
      <c r="AV83" t="str">
        <f>IF(OR(LEFT('（拒絶理由引用・登録時参考文献の抽出）'!AY83)="拒",LEFT('（拒絶理由引用・登録時参考文献の抽出）'!AY83)="異"),REPLACE('（拒絶理由引用・登録時参考文献の抽出）'!AY83,1,31,""),"")</f>
        <v/>
      </c>
      <c r="AW83" t="str">
        <f>IF(OR(LEFT('（拒絶理由引用・登録時参考文献の抽出）'!AZ83)="拒",LEFT('（拒絶理由引用・登録時参考文献の抽出）'!AZ83)="異"),REPLACE('（拒絶理由引用・登録時参考文献の抽出）'!AZ83,1,31,""),"")</f>
        <v/>
      </c>
    </row>
    <row r="84" spans="1:49" x14ac:dyDescent="0.15">
      <c r="A84" s="7" t="s">
        <v>437</v>
      </c>
      <c r="B84" t="str">
        <f>IF(OR(LEFT('（拒絶理由引用・登録時参考文献の抽出）'!E84)="拒",LEFT('（拒絶理由引用・登録時参考文献の抽出）'!E84)="異"),REPLACE('（拒絶理由引用・登録時参考文献の抽出）'!E84,1,31,""),"")</f>
        <v>特開昭62-077494</v>
      </c>
      <c r="C84" t="str">
        <f>IF(OR(LEFT('（拒絶理由引用・登録時参考文献の抽出）'!F84)="拒",LEFT('（拒絶理由引用・登録時参考文献の抽出）'!F84)="異"),REPLACE('（拒絶理由引用・登録時参考文献の抽出）'!F84,1,31,""),"")</f>
        <v>特公平02-004678</v>
      </c>
      <c r="D84" t="str">
        <f>IF(OR(LEFT('（拒絶理由引用・登録時参考文献の抽出）'!G84)="拒",LEFT('（拒絶理由引用・登録時参考文献の抽出）'!G84)="異"),REPLACE('（拒絶理由引用・登録時参考文献の抽出）'!G84,1,31,""),"")</f>
        <v/>
      </c>
      <c r="E84" t="str">
        <f>IF(OR(LEFT('（拒絶理由引用・登録時参考文献の抽出）'!H84)="拒",LEFT('（拒絶理由引用・登録時参考文献の抽出）'!H84)="異"),REPLACE('（拒絶理由引用・登録時参考文献の抽出）'!H84,1,31,""),"")</f>
        <v/>
      </c>
      <c r="F84" t="str">
        <f>IF(OR(LEFT('（拒絶理由引用・登録時参考文献の抽出）'!I84)="拒",LEFT('（拒絶理由引用・登録時参考文献の抽出）'!I84)="異"),REPLACE('（拒絶理由引用・登録時参考文献の抽出）'!I84,1,31,""),"")</f>
        <v/>
      </c>
      <c r="G84" t="str">
        <f>IF(OR(LEFT('（拒絶理由引用・登録時参考文献の抽出）'!J84)="拒",LEFT('（拒絶理由引用・登録時参考文献の抽出）'!J84)="異"),REPLACE('（拒絶理由引用・登録時参考文献の抽出）'!J84,1,31,""),"")</f>
        <v/>
      </c>
      <c r="H84" t="str">
        <f>IF(OR(LEFT('（拒絶理由引用・登録時参考文献の抽出）'!K84)="拒",LEFT('（拒絶理由引用・登録時参考文献の抽出）'!K84)="異"),REPLACE('（拒絶理由引用・登録時参考文献の抽出）'!K84,1,31,""),"")</f>
        <v/>
      </c>
      <c r="I84" t="str">
        <f>IF(OR(LEFT('（拒絶理由引用・登録時参考文献の抽出）'!L84)="拒",LEFT('（拒絶理由引用・登録時参考文献の抽出）'!L84)="異"),REPLACE('（拒絶理由引用・登録時参考文献の抽出）'!L84,1,31,""),"")</f>
        <v/>
      </c>
      <c r="J84" t="str">
        <f>IF(OR(LEFT('（拒絶理由引用・登録時参考文献の抽出）'!M84)="拒",LEFT('（拒絶理由引用・登録時参考文献の抽出）'!M84)="異"),REPLACE('（拒絶理由引用・登録時参考文献の抽出）'!M84,1,31,""),"")</f>
        <v/>
      </c>
      <c r="K84" t="str">
        <f>IF(OR(LEFT('（拒絶理由引用・登録時参考文献の抽出）'!N84)="拒",LEFT('（拒絶理由引用・登録時参考文献の抽出）'!N84)="異"),REPLACE('（拒絶理由引用・登録時参考文献の抽出）'!N84,1,31,""),"")</f>
        <v/>
      </c>
      <c r="L84" t="str">
        <f>IF(OR(LEFT('（拒絶理由引用・登録時参考文献の抽出）'!O84)="拒",LEFT('（拒絶理由引用・登録時参考文献の抽出）'!O84)="異"),REPLACE('（拒絶理由引用・登録時参考文献の抽出）'!O84,1,31,""),"")</f>
        <v/>
      </c>
      <c r="M84" t="str">
        <f>IF(OR(LEFT('（拒絶理由引用・登録時参考文献の抽出）'!P84)="拒",LEFT('（拒絶理由引用・登録時参考文献の抽出）'!P84)="異"),REPLACE('（拒絶理由引用・登録時参考文献の抽出）'!P84,1,31,""),"")</f>
        <v/>
      </c>
      <c r="N84" t="str">
        <f>IF(OR(LEFT('（拒絶理由引用・登録時参考文献の抽出）'!Q84)="拒",LEFT('（拒絶理由引用・登録時参考文献の抽出）'!Q84)="異"),REPLACE('（拒絶理由引用・登録時参考文献の抽出）'!Q84,1,31,""),"")</f>
        <v/>
      </c>
      <c r="O84" t="str">
        <f>IF(OR(LEFT('（拒絶理由引用・登録時参考文献の抽出）'!R84)="拒",LEFT('（拒絶理由引用・登録時参考文献の抽出）'!R84)="異"),REPLACE('（拒絶理由引用・登録時参考文献の抽出）'!R84,1,31,""),"")</f>
        <v/>
      </c>
      <c r="P84" t="str">
        <f>IF(OR(LEFT('（拒絶理由引用・登録時参考文献の抽出）'!S84)="拒",LEFT('（拒絶理由引用・登録時参考文献の抽出）'!S84)="異"),REPLACE('（拒絶理由引用・登録時参考文献の抽出）'!S84,1,31,""),"")</f>
        <v/>
      </c>
      <c r="Q84" t="str">
        <f>IF(OR(LEFT('（拒絶理由引用・登録時参考文献の抽出）'!T84)="拒",LEFT('（拒絶理由引用・登録時参考文献の抽出）'!T84)="異"),REPLACE('（拒絶理由引用・登録時参考文献の抽出）'!T84,1,31,""),"")</f>
        <v/>
      </c>
      <c r="R84" t="str">
        <f>IF(OR(LEFT('（拒絶理由引用・登録時参考文献の抽出）'!U84)="拒",LEFT('（拒絶理由引用・登録時参考文献の抽出）'!U84)="異"),REPLACE('（拒絶理由引用・登録時参考文献の抽出）'!U84,1,31,""),"")</f>
        <v/>
      </c>
      <c r="S84" t="str">
        <f>IF(OR(LEFT('（拒絶理由引用・登録時参考文献の抽出）'!V84)="拒",LEFT('（拒絶理由引用・登録時参考文献の抽出）'!V84)="異"),REPLACE('（拒絶理由引用・登録時参考文献の抽出）'!V84,1,31,""),"")</f>
        <v/>
      </c>
      <c r="T84" t="str">
        <f>IF(OR(LEFT('（拒絶理由引用・登録時参考文献の抽出）'!W84)="拒",LEFT('（拒絶理由引用・登録時参考文献の抽出）'!W84)="異"),REPLACE('（拒絶理由引用・登録時参考文献の抽出）'!W84,1,31,""),"")</f>
        <v/>
      </c>
      <c r="U84" t="str">
        <f>IF(OR(LEFT('（拒絶理由引用・登録時参考文献の抽出）'!X84)="拒",LEFT('（拒絶理由引用・登録時参考文献の抽出）'!X84)="異"),REPLACE('（拒絶理由引用・登録時参考文献の抽出）'!X84,1,31,""),"")</f>
        <v/>
      </c>
      <c r="V84" t="str">
        <f>IF(OR(LEFT('（拒絶理由引用・登録時参考文献の抽出）'!Y84)="拒",LEFT('（拒絶理由引用・登録時参考文献の抽出）'!Y84)="異"),REPLACE('（拒絶理由引用・登録時参考文献の抽出）'!Y84,1,31,""),"")</f>
        <v/>
      </c>
      <c r="W84" t="str">
        <f>IF(OR(LEFT('（拒絶理由引用・登録時参考文献の抽出）'!Z84)="拒",LEFT('（拒絶理由引用・登録時参考文献の抽出）'!Z84)="異"),REPLACE('（拒絶理由引用・登録時参考文献の抽出）'!Z84,1,31,""),"")</f>
        <v/>
      </c>
      <c r="X84" t="str">
        <f>IF(OR(LEFT('（拒絶理由引用・登録時参考文献の抽出）'!AA84)="拒",LEFT('（拒絶理由引用・登録時参考文献の抽出）'!AA84)="異"),REPLACE('（拒絶理由引用・登録時参考文献の抽出）'!AA84,1,31,""),"")</f>
        <v/>
      </c>
      <c r="Y84" t="str">
        <f>IF(OR(LEFT('（拒絶理由引用・登録時参考文献の抽出）'!AB84)="拒",LEFT('（拒絶理由引用・登録時参考文献の抽出）'!AB84)="異"),REPLACE('（拒絶理由引用・登録時参考文献の抽出）'!AB84,1,31,""),"")</f>
        <v/>
      </c>
      <c r="Z84" t="str">
        <f>IF(OR(LEFT('（拒絶理由引用・登録時参考文献の抽出）'!AC84)="拒",LEFT('（拒絶理由引用・登録時参考文献の抽出）'!AC84)="異"),REPLACE('（拒絶理由引用・登録時参考文献の抽出）'!AC84,1,31,""),"")</f>
        <v/>
      </c>
      <c r="AA84" t="str">
        <f>IF(OR(LEFT('（拒絶理由引用・登録時参考文献の抽出）'!AD84)="拒",LEFT('（拒絶理由引用・登録時参考文献の抽出）'!AD84)="異"),REPLACE('（拒絶理由引用・登録時参考文献の抽出）'!AD84,1,31,""),"")</f>
        <v/>
      </c>
      <c r="AB84" t="str">
        <f>IF(OR(LEFT('（拒絶理由引用・登録時参考文献の抽出）'!AE84)="拒",LEFT('（拒絶理由引用・登録時参考文献の抽出）'!AE84)="異"),REPLACE('（拒絶理由引用・登録時参考文献の抽出）'!AE84,1,31,""),"")</f>
        <v/>
      </c>
      <c r="AC84" t="str">
        <f>IF(OR(LEFT('（拒絶理由引用・登録時参考文献の抽出）'!AF84)="拒",LEFT('（拒絶理由引用・登録時参考文献の抽出）'!AF84)="異"),REPLACE('（拒絶理由引用・登録時参考文献の抽出）'!AF84,1,31,""),"")</f>
        <v/>
      </c>
      <c r="AD84" t="str">
        <f>IF(OR(LEFT('（拒絶理由引用・登録時参考文献の抽出）'!AG84)="拒",LEFT('（拒絶理由引用・登録時参考文献の抽出）'!AG84)="異"),REPLACE('（拒絶理由引用・登録時参考文献の抽出）'!AG84,1,31,""),"")</f>
        <v/>
      </c>
      <c r="AE84" t="str">
        <f>IF(OR(LEFT('（拒絶理由引用・登録時参考文献の抽出）'!AH84)="拒",LEFT('（拒絶理由引用・登録時参考文献の抽出）'!AH84)="異"),REPLACE('（拒絶理由引用・登録時参考文献の抽出）'!AH84,1,31,""),"")</f>
        <v/>
      </c>
      <c r="AF84" t="str">
        <f>IF(OR(LEFT('（拒絶理由引用・登録時参考文献の抽出）'!AI84)="拒",LEFT('（拒絶理由引用・登録時参考文献の抽出）'!AI84)="異"),REPLACE('（拒絶理由引用・登録時参考文献の抽出）'!AI84,1,31,""),"")</f>
        <v/>
      </c>
      <c r="AG84" t="str">
        <f>IF(OR(LEFT('（拒絶理由引用・登録時参考文献の抽出）'!AJ84)="拒",LEFT('（拒絶理由引用・登録時参考文献の抽出）'!AJ84)="異"),REPLACE('（拒絶理由引用・登録時参考文献の抽出）'!AJ84,1,31,""),"")</f>
        <v/>
      </c>
      <c r="AH84" t="str">
        <f>IF(OR(LEFT('（拒絶理由引用・登録時参考文献の抽出）'!AK84)="拒",LEFT('（拒絶理由引用・登録時参考文献の抽出）'!AK84)="異"),REPLACE('（拒絶理由引用・登録時参考文献の抽出）'!AK84,1,31,""),"")</f>
        <v/>
      </c>
      <c r="AI84" t="str">
        <f>IF(OR(LEFT('（拒絶理由引用・登録時参考文献の抽出）'!AL84)="拒",LEFT('（拒絶理由引用・登録時参考文献の抽出）'!AL84)="異"),REPLACE('（拒絶理由引用・登録時参考文献の抽出）'!AL84,1,31,""),"")</f>
        <v/>
      </c>
      <c r="AJ84" t="str">
        <f>IF(OR(LEFT('（拒絶理由引用・登録時参考文献の抽出）'!AM84)="拒",LEFT('（拒絶理由引用・登録時参考文献の抽出）'!AM84)="異"),REPLACE('（拒絶理由引用・登録時参考文献の抽出）'!AM84,1,31,""),"")</f>
        <v/>
      </c>
      <c r="AK84" t="str">
        <f>IF(OR(LEFT('（拒絶理由引用・登録時参考文献の抽出）'!AN84)="拒",LEFT('（拒絶理由引用・登録時参考文献の抽出）'!AN84)="異"),REPLACE('（拒絶理由引用・登録時参考文献の抽出）'!AN84,1,31,""),"")</f>
        <v/>
      </c>
      <c r="AL84" t="str">
        <f>IF(OR(LEFT('（拒絶理由引用・登録時参考文献の抽出）'!AO84)="拒",LEFT('（拒絶理由引用・登録時参考文献の抽出）'!AO84)="異"),REPLACE('（拒絶理由引用・登録時参考文献の抽出）'!AO84,1,31,""),"")</f>
        <v/>
      </c>
      <c r="AM84" t="str">
        <f>IF(OR(LEFT('（拒絶理由引用・登録時参考文献の抽出）'!AP84)="拒",LEFT('（拒絶理由引用・登録時参考文献の抽出）'!AP84)="異"),REPLACE('（拒絶理由引用・登録時参考文献の抽出）'!AP84,1,31,""),"")</f>
        <v/>
      </c>
      <c r="AN84" t="str">
        <f>IF(OR(LEFT('（拒絶理由引用・登録時参考文献の抽出）'!AQ84)="拒",LEFT('（拒絶理由引用・登録時参考文献の抽出）'!AQ84)="異"),REPLACE('（拒絶理由引用・登録時参考文献の抽出）'!AQ84,1,31,""),"")</f>
        <v/>
      </c>
      <c r="AO84" t="str">
        <f>IF(OR(LEFT('（拒絶理由引用・登録時参考文献の抽出）'!AR84)="拒",LEFT('（拒絶理由引用・登録時参考文献の抽出）'!AR84)="異"),REPLACE('（拒絶理由引用・登録時参考文献の抽出）'!AR84,1,31,""),"")</f>
        <v/>
      </c>
      <c r="AP84" t="str">
        <f>IF(OR(LEFT('（拒絶理由引用・登録時参考文献の抽出）'!AS84)="拒",LEFT('（拒絶理由引用・登録時参考文献の抽出）'!AS84)="異"),REPLACE('（拒絶理由引用・登録時参考文献の抽出）'!AS84,1,31,""),"")</f>
        <v/>
      </c>
      <c r="AQ84" t="str">
        <f>IF(OR(LEFT('（拒絶理由引用・登録時参考文献の抽出）'!AT84)="拒",LEFT('（拒絶理由引用・登録時参考文献の抽出）'!AT84)="異"),REPLACE('（拒絶理由引用・登録時参考文献の抽出）'!AT84,1,31,""),"")</f>
        <v/>
      </c>
      <c r="AR84" t="str">
        <f>IF(OR(LEFT('（拒絶理由引用・登録時参考文献の抽出）'!AU84)="拒",LEFT('（拒絶理由引用・登録時参考文献の抽出）'!AU84)="異"),REPLACE('（拒絶理由引用・登録時参考文献の抽出）'!AU84,1,31,""),"")</f>
        <v/>
      </c>
      <c r="AS84" t="str">
        <f>IF(OR(LEFT('（拒絶理由引用・登録時参考文献の抽出）'!AV84)="拒",LEFT('（拒絶理由引用・登録時参考文献の抽出）'!AV84)="異"),REPLACE('（拒絶理由引用・登録時参考文献の抽出）'!AV84,1,31,""),"")</f>
        <v/>
      </c>
      <c r="AT84" t="str">
        <f>IF(OR(LEFT('（拒絶理由引用・登録時参考文献の抽出）'!AW84)="拒",LEFT('（拒絶理由引用・登録時参考文献の抽出）'!AW84)="異"),REPLACE('（拒絶理由引用・登録時参考文献の抽出）'!AW84,1,31,""),"")</f>
        <v/>
      </c>
      <c r="AU84" t="str">
        <f>IF(OR(LEFT('（拒絶理由引用・登録時参考文献の抽出）'!AX84)="拒",LEFT('（拒絶理由引用・登録時参考文献の抽出）'!AX84)="異"),REPLACE('（拒絶理由引用・登録時参考文献の抽出）'!AX84,1,31,""),"")</f>
        <v/>
      </c>
      <c r="AV84" t="str">
        <f>IF(OR(LEFT('（拒絶理由引用・登録時参考文献の抽出）'!AY84)="拒",LEFT('（拒絶理由引用・登録時参考文献の抽出）'!AY84)="異"),REPLACE('（拒絶理由引用・登録時参考文献の抽出）'!AY84,1,31,""),"")</f>
        <v/>
      </c>
      <c r="AW84" t="str">
        <f>IF(OR(LEFT('（拒絶理由引用・登録時参考文献の抽出）'!AZ84)="拒",LEFT('（拒絶理由引用・登録時参考文献の抽出）'!AZ84)="異"),REPLACE('（拒絶理由引用・登録時参考文献の抽出）'!AZ84,1,31,""),"")</f>
        <v/>
      </c>
    </row>
    <row r="85" spans="1:49" x14ac:dyDescent="0.15">
      <c r="A85" s="7" t="s">
        <v>443</v>
      </c>
      <c r="B85" t="str">
        <f>IF(OR(LEFT('（拒絶理由引用・登録時参考文献の抽出）'!E85)="拒",LEFT('（拒絶理由引用・登録時参考文献の抽出）'!E85)="異"),REPLACE('（拒絶理由引用・登録時参考文献の抽出）'!E85,1,31,""),"")</f>
        <v>特開平05-252680</v>
      </c>
      <c r="C85" t="str">
        <f>IF(OR(LEFT('（拒絶理由引用・登録時参考文献の抽出）'!F85)="拒",LEFT('（拒絶理由引用・登録時参考文献の抽出）'!F85)="異"),REPLACE('（拒絶理由引用・登録時参考文献の抽出）'!F85,1,31,""),"")</f>
        <v>特開平09-306247</v>
      </c>
      <c r="D85" t="str">
        <f>IF(OR(LEFT('（拒絶理由引用・登録時参考文献の抽出）'!G85)="拒",LEFT('（拒絶理由引用・登録時参考文献の抽出）'!G85)="異"),REPLACE('（拒絶理由引用・登録時参考文献の抽出）'!G85,1,31,""),"")</f>
        <v>特開平09-320357</v>
      </c>
      <c r="E85" t="str">
        <f>IF(OR(LEFT('（拒絶理由引用・登録時参考文献の抽出）'!H85)="拒",LEFT('（拒絶理由引用・登録時参考文献の抽出）'!H85)="異"),REPLACE('（拒絶理由引用・登録時参考文献の抽出）'!H85,1,31,""),"")</f>
        <v/>
      </c>
      <c r="F85" t="str">
        <f>IF(OR(LEFT('（拒絶理由引用・登録時参考文献の抽出）'!I85)="拒",LEFT('（拒絶理由引用・登録時参考文献の抽出）'!I85)="異"),REPLACE('（拒絶理由引用・登録時参考文献の抽出）'!I85,1,31,""),"")</f>
        <v/>
      </c>
      <c r="G85" t="str">
        <f>IF(OR(LEFT('（拒絶理由引用・登録時参考文献の抽出）'!J85)="拒",LEFT('（拒絶理由引用・登録時参考文献の抽出）'!J85)="異"),REPLACE('（拒絶理由引用・登録時参考文献の抽出）'!J85,1,31,""),"")</f>
        <v/>
      </c>
      <c r="H85" t="str">
        <f>IF(OR(LEFT('（拒絶理由引用・登録時参考文献の抽出）'!K85)="拒",LEFT('（拒絶理由引用・登録時参考文献の抽出）'!K85)="異"),REPLACE('（拒絶理由引用・登録時参考文献の抽出）'!K85,1,31,""),"")</f>
        <v/>
      </c>
      <c r="I85" t="str">
        <f>IF(OR(LEFT('（拒絶理由引用・登録時参考文献の抽出）'!L85)="拒",LEFT('（拒絶理由引用・登録時参考文献の抽出）'!L85)="異"),REPLACE('（拒絶理由引用・登録時参考文献の抽出）'!L85,1,31,""),"")</f>
        <v/>
      </c>
      <c r="J85" t="str">
        <f>IF(OR(LEFT('（拒絶理由引用・登録時参考文献の抽出）'!M85)="拒",LEFT('（拒絶理由引用・登録時参考文献の抽出）'!M85)="異"),REPLACE('（拒絶理由引用・登録時参考文献の抽出）'!M85,1,31,""),"")</f>
        <v/>
      </c>
      <c r="K85" t="str">
        <f>IF(OR(LEFT('（拒絶理由引用・登録時参考文献の抽出）'!N85)="拒",LEFT('（拒絶理由引用・登録時参考文献の抽出）'!N85)="異"),REPLACE('（拒絶理由引用・登録時参考文献の抽出）'!N85,1,31,""),"")</f>
        <v/>
      </c>
      <c r="L85" t="str">
        <f>IF(OR(LEFT('（拒絶理由引用・登録時参考文献の抽出）'!O85)="拒",LEFT('（拒絶理由引用・登録時参考文献の抽出）'!O85)="異"),REPLACE('（拒絶理由引用・登録時参考文献の抽出）'!O85,1,31,""),"")</f>
        <v/>
      </c>
      <c r="M85" t="str">
        <f>IF(OR(LEFT('（拒絶理由引用・登録時参考文献の抽出）'!P85)="拒",LEFT('（拒絶理由引用・登録時参考文献の抽出）'!P85)="異"),REPLACE('（拒絶理由引用・登録時参考文献の抽出）'!P85,1,31,""),"")</f>
        <v/>
      </c>
      <c r="N85" t="str">
        <f>IF(OR(LEFT('（拒絶理由引用・登録時参考文献の抽出）'!Q85)="拒",LEFT('（拒絶理由引用・登録時参考文献の抽出）'!Q85)="異"),REPLACE('（拒絶理由引用・登録時参考文献の抽出）'!Q85,1,31,""),"")</f>
        <v/>
      </c>
      <c r="O85" t="str">
        <f>IF(OR(LEFT('（拒絶理由引用・登録時参考文献の抽出）'!R85)="拒",LEFT('（拒絶理由引用・登録時参考文献の抽出）'!R85)="異"),REPLACE('（拒絶理由引用・登録時参考文献の抽出）'!R85,1,31,""),"")</f>
        <v/>
      </c>
      <c r="P85" t="str">
        <f>IF(OR(LEFT('（拒絶理由引用・登録時参考文献の抽出）'!S85)="拒",LEFT('（拒絶理由引用・登録時参考文献の抽出）'!S85)="異"),REPLACE('（拒絶理由引用・登録時参考文献の抽出）'!S85,1,31,""),"")</f>
        <v/>
      </c>
      <c r="Q85" t="str">
        <f>IF(OR(LEFT('（拒絶理由引用・登録時参考文献の抽出）'!T85)="拒",LEFT('（拒絶理由引用・登録時参考文献の抽出）'!T85)="異"),REPLACE('（拒絶理由引用・登録時参考文献の抽出）'!T85,1,31,""),"")</f>
        <v/>
      </c>
      <c r="R85" t="str">
        <f>IF(OR(LEFT('（拒絶理由引用・登録時参考文献の抽出）'!U85)="拒",LEFT('（拒絶理由引用・登録時参考文献の抽出）'!U85)="異"),REPLACE('（拒絶理由引用・登録時参考文献の抽出）'!U85,1,31,""),"")</f>
        <v/>
      </c>
      <c r="S85" t="str">
        <f>IF(OR(LEFT('（拒絶理由引用・登録時参考文献の抽出）'!V85)="拒",LEFT('（拒絶理由引用・登録時参考文献の抽出）'!V85)="異"),REPLACE('（拒絶理由引用・登録時参考文献の抽出）'!V85,1,31,""),"")</f>
        <v/>
      </c>
      <c r="T85" t="str">
        <f>IF(OR(LEFT('（拒絶理由引用・登録時参考文献の抽出）'!W85)="拒",LEFT('（拒絶理由引用・登録時参考文献の抽出）'!W85)="異"),REPLACE('（拒絶理由引用・登録時参考文献の抽出）'!W85,1,31,""),"")</f>
        <v/>
      </c>
      <c r="U85" t="str">
        <f>IF(OR(LEFT('（拒絶理由引用・登録時参考文献の抽出）'!X85)="拒",LEFT('（拒絶理由引用・登録時参考文献の抽出）'!X85)="異"),REPLACE('（拒絶理由引用・登録時参考文献の抽出）'!X85,1,31,""),"")</f>
        <v/>
      </c>
      <c r="V85" t="str">
        <f>IF(OR(LEFT('（拒絶理由引用・登録時参考文献の抽出）'!Y85)="拒",LEFT('（拒絶理由引用・登録時参考文献の抽出）'!Y85)="異"),REPLACE('（拒絶理由引用・登録時参考文献の抽出）'!Y85,1,31,""),"")</f>
        <v/>
      </c>
      <c r="W85" t="str">
        <f>IF(OR(LEFT('（拒絶理由引用・登録時参考文献の抽出）'!Z85)="拒",LEFT('（拒絶理由引用・登録時参考文献の抽出）'!Z85)="異"),REPLACE('（拒絶理由引用・登録時参考文献の抽出）'!Z85,1,31,""),"")</f>
        <v/>
      </c>
      <c r="X85" t="str">
        <f>IF(OR(LEFT('（拒絶理由引用・登録時参考文献の抽出）'!AA85)="拒",LEFT('（拒絶理由引用・登録時参考文献の抽出）'!AA85)="異"),REPLACE('（拒絶理由引用・登録時参考文献の抽出）'!AA85,1,31,""),"")</f>
        <v/>
      </c>
      <c r="Y85" t="str">
        <f>IF(OR(LEFT('（拒絶理由引用・登録時参考文献の抽出）'!AB85)="拒",LEFT('（拒絶理由引用・登録時参考文献の抽出）'!AB85)="異"),REPLACE('（拒絶理由引用・登録時参考文献の抽出）'!AB85,1,31,""),"")</f>
        <v/>
      </c>
      <c r="Z85" t="str">
        <f>IF(OR(LEFT('（拒絶理由引用・登録時参考文献の抽出）'!AC85)="拒",LEFT('（拒絶理由引用・登録時参考文献の抽出）'!AC85)="異"),REPLACE('（拒絶理由引用・登録時参考文献の抽出）'!AC85,1,31,""),"")</f>
        <v/>
      </c>
      <c r="AA85" t="str">
        <f>IF(OR(LEFT('（拒絶理由引用・登録時参考文献の抽出）'!AD85)="拒",LEFT('（拒絶理由引用・登録時参考文献の抽出）'!AD85)="異"),REPLACE('（拒絶理由引用・登録時参考文献の抽出）'!AD85,1,31,""),"")</f>
        <v/>
      </c>
      <c r="AB85" t="str">
        <f>IF(OR(LEFT('（拒絶理由引用・登録時参考文献の抽出）'!AE85)="拒",LEFT('（拒絶理由引用・登録時参考文献の抽出）'!AE85)="異"),REPLACE('（拒絶理由引用・登録時参考文献の抽出）'!AE85,1,31,""),"")</f>
        <v/>
      </c>
      <c r="AC85" t="str">
        <f>IF(OR(LEFT('（拒絶理由引用・登録時参考文献の抽出）'!AF85)="拒",LEFT('（拒絶理由引用・登録時参考文献の抽出）'!AF85)="異"),REPLACE('（拒絶理由引用・登録時参考文献の抽出）'!AF85,1,31,""),"")</f>
        <v/>
      </c>
      <c r="AD85" t="str">
        <f>IF(OR(LEFT('（拒絶理由引用・登録時参考文献の抽出）'!AG85)="拒",LEFT('（拒絶理由引用・登録時参考文献の抽出）'!AG85)="異"),REPLACE('（拒絶理由引用・登録時参考文献の抽出）'!AG85,1,31,""),"")</f>
        <v/>
      </c>
      <c r="AE85" t="str">
        <f>IF(OR(LEFT('（拒絶理由引用・登録時参考文献の抽出）'!AH85)="拒",LEFT('（拒絶理由引用・登録時参考文献の抽出）'!AH85)="異"),REPLACE('（拒絶理由引用・登録時参考文献の抽出）'!AH85,1,31,""),"")</f>
        <v/>
      </c>
      <c r="AF85" t="str">
        <f>IF(OR(LEFT('（拒絶理由引用・登録時参考文献の抽出）'!AI85)="拒",LEFT('（拒絶理由引用・登録時参考文献の抽出）'!AI85)="異"),REPLACE('（拒絶理由引用・登録時参考文献の抽出）'!AI85,1,31,""),"")</f>
        <v/>
      </c>
      <c r="AG85" t="str">
        <f>IF(OR(LEFT('（拒絶理由引用・登録時参考文献の抽出）'!AJ85)="拒",LEFT('（拒絶理由引用・登録時参考文献の抽出）'!AJ85)="異"),REPLACE('（拒絶理由引用・登録時参考文献の抽出）'!AJ85,1,31,""),"")</f>
        <v/>
      </c>
      <c r="AH85" t="str">
        <f>IF(OR(LEFT('（拒絶理由引用・登録時参考文献の抽出）'!AK85)="拒",LEFT('（拒絶理由引用・登録時参考文献の抽出）'!AK85)="異"),REPLACE('（拒絶理由引用・登録時参考文献の抽出）'!AK85,1,31,""),"")</f>
        <v/>
      </c>
      <c r="AI85" t="str">
        <f>IF(OR(LEFT('（拒絶理由引用・登録時参考文献の抽出）'!AL85)="拒",LEFT('（拒絶理由引用・登録時参考文献の抽出）'!AL85)="異"),REPLACE('（拒絶理由引用・登録時参考文献の抽出）'!AL85,1,31,""),"")</f>
        <v/>
      </c>
      <c r="AJ85" t="str">
        <f>IF(OR(LEFT('（拒絶理由引用・登録時参考文献の抽出）'!AM85)="拒",LEFT('（拒絶理由引用・登録時参考文献の抽出）'!AM85)="異"),REPLACE('（拒絶理由引用・登録時参考文献の抽出）'!AM85,1,31,""),"")</f>
        <v/>
      </c>
      <c r="AK85" t="str">
        <f>IF(OR(LEFT('（拒絶理由引用・登録時参考文献の抽出）'!AN85)="拒",LEFT('（拒絶理由引用・登録時参考文献の抽出）'!AN85)="異"),REPLACE('（拒絶理由引用・登録時参考文献の抽出）'!AN85,1,31,""),"")</f>
        <v/>
      </c>
      <c r="AL85" t="str">
        <f>IF(OR(LEFT('（拒絶理由引用・登録時参考文献の抽出）'!AO85)="拒",LEFT('（拒絶理由引用・登録時参考文献の抽出）'!AO85)="異"),REPLACE('（拒絶理由引用・登録時参考文献の抽出）'!AO85,1,31,""),"")</f>
        <v/>
      </c>
      <c r="AM85" t="str">
        <f>IF(OR(LEFT('（拒絶理由引用・登録時参考文献の抽出）'!AP85)="拒",LEFT('（拒絶理由引用・登録時参考文献の抽出）'!AP85)="異"),REPLACE('（拒絶理由引用・登録時参考文献の抽出）'!AP85,1,31,""),"")</f>
        <v/>
      </c>
      <c r="AN85" t="str">
        <f>IF(OR(LEFT('（拒絶理由引用・登録時参考文献の抽出）'!AQ85)="拒",LEFT('（拒絶理由引用・登録時参考文献の抽出）'!AQ85)="異"),REPLACE('（拒絶理由引用・登録時参考文献の抽出）'!AQ85,1,31,""),"")</f>
        <v/>
      </c>
      <c r="AO85" t="str">
        <f>IF(OR(LEFT('（拒絶理由引用・登録時参考文献の抽出）'!AR85)="拒",LEFT('（拒絶理由引用・登録時参考文献の抽出）'!AR85)="異"),REPLACE('（拒絶理由引用・登録時参考文献の抽出）'!AR85,1,31,""),"")</f>
        <v/>
      </c>
      <c r="AP85" t="str">
        <f>IF(OR(LEFT('（拒絶理由引用・登録時参考文献の抽出）'!AS85)="拒",LEFT('（拒絶理由引用・登録時参考文献の抽出）'!AS85)="異"),REPLACE('（拒絶理由引用・登録時参考文献の抽出）'!AS85,1,31,""),"")</f>
        <v/>
      </c>
      <c r="AQ85" t="str">
        <f>IF(OR(LEFT('（拒絶理由引用・登録時参考文献の抽出）'!AT85)="拒",LEFT('（拒絶理由引用・登録時参考文献の抽出）'!AT85)="異"),REPLACE('（拒絶理由引用・登録時参考文献の抽出）'!AT85,1,31,""),"")</f>
        <v/>
      </c>
      <c r="AR85" t="str">
        <f>IF(OR(LEFT('（拒絶理由引用・登録時参考文献の抽出）'!AU85)="拒",LEFT('（拒絶理由引用・登録時参考文献の抽出）'!AU85)="異"),REPLACE('（拒絶理由引用・登録時参考文献の抽出）'!AU85,1,31,""),"")</f>
        <v/>
      </c>
      <c r="AS85" t="str">
        <f>IF(OR(LEFT('（拒絶理由引用・登録時参考文献の抽出）'!AV85)="拒",LEFT('（拒絶理由引用・登録時参考文献の抽出）'!AV85)="異"),REPLACE('（拒絶理由引用・登録時参考文献の抽出）'!AV85,1,31,""),"")</f>
        <v/>
      </c>
      <c r="AT85" t="str">
        <f>IF(OR(LEFT('（拒絶理由引用・登録時参考文献の抽出）'!AW85)="拒",LEFT('（拒絶理由引用・登録時参考文献の抽出）'!AW85)="異"),REPLACE('（拒絶理由引用・登録時参考文献の抽出）'!AW85,1,31,""),"")</f>
        <v/>
      </c>
      <c r="AU85" t="str">
        <f>IF(OR(LEFT('（拒絶理由引用・登録時参考文献の抽出）'!AX85)="拒",LEFT('（拒絶理由引用・登録時参考文献の抽出）'!AX85)="異"),REPLACE('（拒絶理由引用・登録時参考文献の抽出）'!AX85,1,31,""),"")</f>
        <v/>
      </c>
      <c r="AV85" t="str">
        <f>IF(OR(LEFT('（拒絶理由引用・登録時参考文献の抽出）'!AY85)="拒",LEFT('（拒絶理由引用・登録時参考文献の抽出）'!AY85)="異"),REPLACE('（拒絶理由引用・登録時参考文献の抽出）'!AY85,1,31,""),"")</f>
        <v/>
      </c>
      <c r="AW85" t="str">
        <f>IF(OR(LEFT('（拒絶理由引用・登録時参考文献の抽出）'!AZ85)="拒",LEFT('（拒絶理由引用・登録時参考文献の抽出）'!AZ85)="異"),REPLACE('（拒絶理由引用・登録時参考文献の抽出）'!AZ85,1,31,""),"")</f>
        <v/>
      </c>
    </row>
    <row r="86" spans="1:49" x14ac:dyDescent="0.15">
      <c r="A86" s="8" t="s">
        <v>447</v>
      </c>
      <c r="B86" t="str">
        <f>IF(OR(LEFT('（拒絶理由引用・登録時参考文献の抽出）'!E86)="拒",LEFT('（拒絶理由引用・登録時参考文献の抽出）'!E86)="異"),REPLACE('（拒絶理由引用・登録時参考文献の抽出）'!E86,1,31,""),"")</f>
        <v>実全昭54-117513</v>
      </c>
      <c r="C86" t="str">
        <f>IF(OR(LEFT('（拒絶理由引用・登録時参考文献の抽出）'!F86)="拒",LEFT('（拒絶理由引用・登録時参考文献の抽出）'!F86)="異"),REPLACE('（拒絶理由引用・登録時参考文献の抽出）'!F86,1,31,""),"")</f>
        <v>実全昭55-117692</v>
      </c>
      <c r="D86" t="str">
        <f>IF(OR(LEFT('（拒絶理由引用・登録時参考文献の抽出）'!G86)="拒",LEFT('（拒絶理由引用・登録時参考文献の抽出）'!G86)="異"),REPLACE('（拒絶理由引用・登録時参考文献の抽出）'!G86,1,31,""),"")</f>
        <v>実公昭51-024562</v>
      </c>
      <c r="E86" t="str">
        <f>IF(OR(LEFT('（拒絶理由引用・登録時参考文献の抽出）'!H86)="拒",LEFT('（拒絶理由引用・登録時参考文献の抽出）'!H86)="異"),REPLACE('（拒絶理由引用・登録時参考文献の抽出）'!H86,1,31,""),"")</f>
        <v>実公昭52-057453</v>
      </c>
      <c r="F86" t="str">
        <f>IF(OR(LEFT('（拒絶理由引用・登録時参考文献の抽出）'!I86)="拒",LEFT('（拒絶理由引用・登録時参考文献の抽出）'!I86)="異"),REPLACE('（拒絶理由引用・登録時参考文献の抽出）'!I86,1,31,""),"")</f>
        <v>実公昭54-008401</v>
      </c>
      <c r="G86" t="str">
        <f>IF(OR(LEFT('（拒絶理由引用・登録時参考文献の抽出）'!J86)="拒",LEFT('（拒絶理由引用・登録時参考文献の抽出）'!J86)="異"),REPLACE('（拒絶理由引用・登録時参考文献の抽出）'!J86,1,31,""),"")</f>
        <v>実全平03-114586</v>
      </c>
      <c r="H86" t="str">
        <f>IF(OR(LEFT('（拒絶理由引用・登録時参考文献の抽出）'!K86)="拒",LEFT('（拒絶理由引用・登録時参考文献の抽出）'!K86)="異"),REPLACE('（拒絶理由引用・登録時参考文献の抽出）'!K86,1,31,""),"")</f>
        <v/>
      </c>
      <c r="I86" t="str">
        <f>IF(OR(LEFT('（拒絶理由引用・登録時参考文献の抽出）'!L86)="拒",LEFT('（拒絶理由引用・登録時参考文献の抽出）'!L86)="異"),REPLACE('（拒絶理由引用・登録時参考文献の抽出）'!L86,1,31,""),"")</f>
        <v/>
      </c>
      <c r="J86" t="str">
        <f>IF(OR(LEFT('（拒絶理由引用・登録時参考文献の抽出）'!M86)="拒",LEFT('（拒絶理由引用・登録時参考文献の抽出）'!M86)="異"),REPLACE('（拒絶理由引用・登録時参考文献の抽出）'!M86,1,31,""),"")</f>
        <v/>
      </c>
      <c r="K86" t="str">
        <f>IF(OR(LEFT('（拒絶理由引用・登録時参考文献の抽出）'!N86)="拒",LEFT('（拒絶理由引用・登録時参考文献の抽出）'!N86)="異"),REPLACE('（拒絶理由引用・登録時参考文献の抽出）'!N86,1,31,""),"")</f>
        <v/>
      </c>
      <c r="L86" t="str">
        <f>IF(OR(LEFT('（拒絶理由引用・登録時参考文献の抽出）'!O86)="拒",LEFT('（拒絶理由引用・登録時参考文献の抽出）'!O86)="異"),REPLACE('（拒絶理由引用・登録時参考文献の抽出）'!O86,1,31,""),"")</f>
        <v/>
      </c>
      <c r="M86" t="str">
        <f>IF(OR(LEFT('（拒絶理由引用・登録時参考文献の抽出）'!P86)="拒",LEFT('（拒絶理由引用・登録時参考文献の抽出）'!P86)="異"),REPLACE('（拒絶理由引用・登録時参考文献の抽出）'!P86,1,31,""),"")</f>
        <v/>
      </c>
      <c r="N86" t="str">
        <f>IF(OR(LEFT('（拒絶理由引用・登録時参考文献の抽出）'!Q86)="拒",LEFT('（拒絶理由引用・登録時参考文献の抽出）'!Q86)="異"),REPLACE('（拒絶理由引用・登録時参考文献の抽出）'!Q86,1,31,""),"")</f>
        <v/>
      </c>
      <c r="O86" t="str">
        <f>IF(OR(LEFT('（拒絶理由引用・登録時参考文献の抽出）'!R86)="拒",LEFT('（拒絶理由引用・登録時参考文献の抽出）'!R86)="異"),REPLACE('（拒絶理由引用・登録時参考文献の抽出）'!R86,1,31,""),"")</f>
        <v/>
      </c>
      <c r="P86" t="str">
        <f>IF(OR(LEFT('（拒絶理由引用・登録時参考文献の抽出）'!S86)="拒",LEFT('（拒絶理由引用・登録時参考文献の抽出）'!S86)="異"),REPLACE('（拒絶理由引用・登録時参考文献の抽出）'!S86,1,31,""),"")</f>
        <v/>
      </c>
      <c r="Q86" t="str">
        <f>IF(OR(LEFT('（拒絶理由引用・登録時参考文献の抽出）'!T86)="拒",LEFT('（拒絶理由引用・登録時参考文献の抽出）'!T86)="異"),REPLACE('（拒絶理由引用・登録時参考文献の抽出）'!T86,1,31,""),"")</f>
        <v/>
      </c>
      <c r="R86" t="str">
        <f>IF(OR(LEFT('（拒絶理由引用・登録時参考文献の抽出）'!U86)="拒",LEFT('（拒絶理由引用・登録時参考文献の抽出）'!U86)="異"),REPLACE('（拒絶理由引用・登録時参考文献の抽出）'!U86,1,31,""),"")</f>
        <v/>
      </c>
      <c r="S86" t="str">
        <f>IF(OR(LEFT('（拒絶理由引用・登録時参考文献の抽出）'!V86)="拒",LEFT('（拒絶理由引用・登録時参考文献の抽出）'!V86)="異"),REPLACE('（拒絶理由引用・登録時参考文献の抽出）'!V86,1,31,""),"")</f>
        <v/>
      </c>
      <c r="T86" t="str">
        <f>IF(OR(LEFT('（拒絶理由引用・登録時参考文献の抽出）'!W86)="拒",LEFT('（拒絶理由引用・登録時参考文献の抽出）'!W86)="異"),REPLACE('（拒絶理由引用・登録時参考文献の抽出）'!W86,1,31,""),"")</f>
        <v/>
      </c>
      <c r="U86" t="str">
        <f>IF(OR(LEFT('（拒絶理由引用・登録時参考文献の抽出）'!X86)="拒",LEFT('（拒絶理由引用・登録時参考文献の抽出）'!X86)="異"),REPLACE('（拒絶理由引用・登録時参考文献の抽出）'!X86,1,31,""),"")</f>
        <v/>
      </c>
      <c r="V86" t="str">
        <f>IF(OR(LEFT('（拒絶理由引用・登録時参考文献の抽出）'!Y86)="拒",LEFT('（拒絶理由引用・登録時参考文献の抽出）'!Y86)="異"),REPLACE('（拒絶理由引用・登録時参考文献の抽出）'!Y86,1,31,""),"")</f>
        <v/>
      </c>
      <c r="W86" t="str">
        <f>IF(OR(LEFT('（拒絶理由引用・登録時参考文献の抽出）'!Z86)="拒",LEFT('（拒絶理由引用・登録時参考文献の抽出）'!Z86)="異"),REPLACE('（拒絶理由引用・登録時参考文献の抽出）'!Z86,1,31,""),"")</f>
        <v/>
      </c>
      <c r="X86" t="str">
        <f>IF(OR(LEFT('（拒絶理由引用・登録時参考文献の抽出）'!AA86)="拒",LEFT('（拒絶理由引用・登録時参考文献の抽出）'!AA86)="異"),REPLACE('（拒絶理由引用・登録時参考文献の抽出）'!AA86,1,31,""),"")</f>
        <v/>
      </c>
      <c r="Y86" t="str">
        <f>IF(OR(LEFT('（拒絶理由引用・登録時参考文献の抽出）'!AB86)="拒",LEFT('（拒絶理由引用・登録時参考文献の抽出）'!AB86)="異"),REPLACE('（拒絶理由引用・登録時参考文献の抽出）'!AB86,1,31,""),"")</f>
        <v/>
      </c>
      <c r="Z86" t="str">
        <f>IF(OR(LEFT('（拒絶理由引用・登録時参考文献の抽出）'!AC86)="拒",LEFT('（拒絶理由引用・登録時参考文献の抽出）'!AC86)="異"),REPLACE('（拒絶理由引用・登録時参考文献の抽出）'!AC86,1,31,""),"")</f>
        <v/>
      </c>
      <c r="AA86" t="str">
        <f>IF(OR(LEFT('（拒絶理由引用・登録時参考文献の抽出）'!AD86)="拒",LEFT('（拒絶理由引用・登録時参考文献の抽出）'!AD86)="異"),REPLACE('（拒絶理由引用・登録時参考文献の抽出）'!AD86,1,31,""),"")</f>
        <v/>
      </c>
      <c r="AB86" t="str">
        <f>IF(OR(LEFT('（拒絶理由引用・登録時参考文献の抽出）'!AE86)="拒",LEFT('（拒絶理由引用・登録時参考文献の抽出）'!AE86)="異"),REPLACE('（拒絶理由引用・登録時参考文献の抽出）'!AE86,1,31,""),"")</f>
        <v/>
      </c>
      <c r="AC86" t="str">
        <f>IF(OR(LEFT('（拒絶理由引用・登録時参考文献の抽出）'!AF86)="拒",LEFT('（拒絶理由引用・登録時参考文献の抽出）'!AF86)="異"),REPLACE('（拒絶理由引用・登録時参考文献の抽出）'!AF86,1,31,""),"")</f>
        <v/>
      </c>
      <c r="AD86" t="str">
        <f>IF(OR(LEFT('（拒絶理由引用・登録時参考文献の抽出）'!AG86)="拒",LEFT('（拒絶理由引用・登録時参考文献の抽出）'!AG86)="異"),REPLACE('（拒絶理由引用・登録時参考文献の抽出）'!AG86,1,31,""),"")</f>
        <v/>
      </c>
      <c r="AE86" t="str">
        <f>IF(OR(LEFT('（拒絶理由引用・登録時参考文献の抽出）'!AH86)="拒",LEFT('（拒絶理由引用・登録時参考文献の抽出）'!AH86)="異"),REPLACE('（拒絶理由引用・登録時参考文献の抽出）'!AH86,1,31,""),"")</f>
        <v/>
      </c>
      <c r="AF86" t="str">
        <f>IF(OR(LEFT('（拒絶理由引用・登録時参考文献の抽出）'!AI86)="拒",LEFT('（拒絶理由引用・登録時参考文献の抽出）'!AI86)="異"),REPLACE('（拒絶理由引用・登録時参考文献の抽出）'!AI86,1,31,""),"")</f>
        <v/>
      </c>
      <c r="AG86" t="str">
        <f>IF(OR(LEFT('（拒絶理由引用・登録時参考文献の抽出）'!AJ86)="拒",LEFT('（拒絶理由引用・登録時参考文献の抽出）'!AJ86)="異"),REPLACE('（拒絶理由引用・登録時参考文献の抽出）'!AJ86,1,31,""),"")</f>
        <v/>
      </c>
      <c r="AH86" t="str">
        <f>IF(OR(LEFT('（拒絶理由引用・登録時参考文献の抽出）'!AK86)="拒",LEFT('（拒絶理由引用・登録時参考文献の抽出）'!AK86)="異"),REPLACE('（拒絶理由引用・登録時参考文献の抽出）'!AK86,1,31,""),"")</f>
        <v/>
      </c>
      <c r="AI86" t="str">
        <f>IF(OR(LEFT('（拒絶理由引用・登録時参考文献の抽出）'!AL86)="拒",LEFT('（拒絶理由引用・登録時参考文献の抽出）'!AL86)="異"),REPLACE('（拒絶理由引用・登録時参考文献の抽出）'!AL86,1,31,""),"")</f>
        <v/>
      </c>
      <c r="AJ86" t="str">
        <f>IF(OR(LEFT('（拒絶理由引用・登録時参考文献の抽出）'!AM86)="拒",LEFT('（拒絶理由引用・登録時参考文献の抽出）'!AM86)="異"),REPLACE('（拒絶理由引用・登録時参考文献の抽出）'!AM86,1,31,""),"")</f>
        <v/>
      </c>
      <c r="AK86" t="str">
        <f>IF(OR(LEFT('（拒絶理由引用・登録時参考文献の抽出）'!AN86)="拒",LEFT('（拒絶理由引用・登録時参考文献の抽出）'!AN86)="異"),REPLACE('（拒絶理由引用・登録時参考文献の抽出）'!AN86,1,31,""),"")</f>
        <v/>
      </c>
      <c r="AL86" t="str">
        <f>IF(OR(LEFT('（拒絶理由引用・登録時参考文献の抽出）'!AO86)="拒",LEFT('（拒絶理由引用・登録時参考文献の抽出）'!AO86)="異"),REPLACE('（拒絶理由引用・登録時参考文献の抽出）'!AO86,1,31,""),"")</f>
        <v/>
      </c>
      <c r="AM86" t="str">
        <f>IF(OR(LEFT('（拒絶理由引用・登録時参考文献の抽出）'!AP86)="拒",LEFT('（拒絶理由引用・登録時参考文献の抽出）'!AP86)="異"),REPLACE('（拒絶理由引用・登録時参考文献の抽出）'!AP86,1,31,""),"")</f>
        <v/>
      </c>
      <c r="AN86" t="str">
        <f>IF(OR(LEFT('（拒絶理由引用・登録時参考文献の抽出）'!AQ86)="拒",LEFT('（拒絶理由引用・登録時参考文献の抽出）'!AQ86)="異"),REPLACE('（拒絶理由引用・登録時参考文献の抽出）'!AQ86,1,31,""),"")</f>
        <v/>
      </c>
      <c r="AO86" t="str">
        <f>IF(OR(LEFT('（拒絶理由引用・登録時参考文献の抽出）'!AR86)="拒",LEFT('（拒絶理由引用・登録時参考文献の抽出）'!AR86)="異"),REPLACE('（拒絶理由引用・登録時参考文献の抽出）'!AR86,1,31,""),"")</f>
        <v/>
      </c>
      <c r="AP86" t="str">
        <f>IF(OR(LEFT('（拒絶理由引用・登録時参考文献の抽出）'!AS86)="拒",LEFT('（拒絶理由引用・登録時参考文献の抽出）'!AS86)="異"),REPLACE('（拒絶理由引用・登録時参考文献の抽出）'!AS86,1,31,""),"")</f>
        <v/>
      </c>
      <c r="AQ86" t="str">
        <f>IF(OR(LEFT('（拒絶理由引用・登録時参考文献の抽出）'!AT86)="拒",LEFT('（拒絶理由引用・登録時参考文献の抽出）'!AT86)="異"),REPLACE('（拒絶理由引用・登録時参考文献の抽出）'!AT86,1,31,""),"")</f>
        <v/>
      </c>
      <c r="AR86" t="str">
        <f>IF(OR(LEFT('（拒絶理由引用・登録時参考文献の抽出）'!AU86)="拒",LEFT('（拒絶理由引用・登録時参考文献の抽出）'!AU86)="異"),REPLACE('（拒絶理由引用・登録時参考文献の抽出）'!AU86,1,31,""),"")</f>
        <v/>
      </c>
      <c r="AS86" t="str">
        <f>IF(OR(LEFT('（拒絶理由引用・登録時参考文献の抽出）'!AV86)="拒",LEFT('（拒絶理由引用・登録時参考文献の抽出）'!AV86)="異"),REPLACE('（拒絶理由引用・登録時参考文献の抽出）'!AV86,1,31,""),"")</f>
        <v/>
      </c>
      <c r="AT86" t="str">
        <f>IF(OR(LEFT('（拒絶理由引用・登録時参考文献の抽出）'!AW86)="拒",LEFT('（拒絶理由引用・登録時参考文献の抽出）'!AW86)="異"),REPLACE('（拒絶理由引用・登録時参考文献の抽出）'!AW86,1,31,""),"")</f>
        <v/>
      </c>
      <c r="AU86" t="str">
        <f>IF(OR(LEFT('（拒絶理由引用・登録時参考文献の抽出）'!AX86)="拒",LEFT('（拒絶理由引用・登録時参考文献の抽出）'!AX86)="異"),REPLACE('（拒絶理由引用・登録時参考文献の抽出）'!AX86,1,31,""),"")</f>
        <v/>
      </c>
      <c r="AV86" t="str">
        <f>IF(OR(LEFT('（拒絶理由引用・登録時参考文献の抽出）'!AY86)="拒",LEFT('（拒絶理由引用・登録時参考文献の抽出）'!AY86)="異"),REPLACE('（拒絶理由引用・登録時参考文献の抽出）'!AY86,1,31,""),"")</f>
        <v/>
      </c>
      <c r="AW86" t="str">
        <f>IF(OR(LEFT('（拒絶理由引用・登録時参考文献の抽出）'!AZ86)="拒",LEFT('（拒絶理由引用・登録時参考文献の抽出）'!AZ86)="異"),REPLACE('（拒絶理由引用・登録時参考文献の抽出）'!AZ86,1,31,""),"")</f>
        <v/>
      </c>
    </row>
    <row r="87" spans="1:49" x14ac:dyDescent="0.15">
      <c r="A87" s="8" t="s">
        <v>452</v>
      </c>
      <c r="B87" t="str">
        <f>IF(OR(LEFT('（拒絶理由引用・登録時参考文献の抽出）'!E87)="拒",LEFT('（拒絶理由引用・登録時参考文献の抽出）'!E87)="異"),REPLACE('（拒絶理由引用・登録時参考文献の抽出）'!E87,1,31,""),"")</f>
        <v>特開昭57-033072</v>
      </c>
      <c r="C87" t="str">
        <f>IF(OR(LEFT('（拒絶理由引用・登録時参考文献の抽出）'!F87)="拒",LEFT('（拒絶理由引用・登録時参考文献の抽出）'!F87)="異"),REPLACE('（拒絶理由引用・登録時参考文献の抽出）'!F87,1,31,""),"")</f>
        <v>特開昭57-138413</v>
      </c>
      <c r="D87" t="str">
        <f>IF(OR(LEFT('（拒絶理由引用・登録時参考文献の抽出）'!G87)="拒",LEFT('（拒絶理由引用・登録時参考文献の抽出）'!G87)="異"),REPLACE('（拒絶理由引用・登録時参考文献の抽出）'!G87,1,31,""),"")</f>
        <v>特開昭61-150815</v>
      </c>
      <c r="E87" t="str">
        <f>IF(OR(LEFT('（拒絶理由引用・登録時参考文献の抽出）'!H87)="拒",LEFT('（拒絶理由引用・登録時参考文献の抽出）'!H87)="異"),REPLACE('（拒絶理由引用・登録時参考文献の抽出）'!H87,1,31,""),"")</f>
        <v>特開昭57-033072</v>
      </c>
      <c r="F87" t="str">
        <f>IF(OR(LEFT('（拒絶理由引用・登録時参考文献の抽出）'!I87)="拒",LEFT('（拒絶理由引用・登録時参考文献の抽出）'!I87)="異"),REPLACE('（拒絶理由引用・登録時参考文献の抽出）'!I87,1,31,""),"")</f>
        <v>特開昭57-138413</v>
      </c>
      <c r="G87" t="str">
        <f>IF(OR(LEFT('（拒絶理由引用・登録時参考文献の抽出）'!J87)="拒",LEFT('（拒絶理由引用・登録時参考文献の抽出）'!J87)="異"),REPLACE('（拒絶理由引用・登録時参考文献の抽出）'!J87,1,31,""),"")</f>
        <v>特開昭61-150815</v>
      </c>
      <c r="H87" t="str">
        <f>IF(OR(LEFT('（拒絶理由引用・登録時参考文献の抽出）'!K87)="拒",LEFT('（拒絶理由引用・登録時参考文献の抽出）'!K87)="異"),REPLACE('（拒絶理由引用・登録時参考文献の抽出）'!K87,1,31,""),"")</f>
        <v>特開平01-269609</v>
      </c>
      <c r="I87" t="str">
        <f>IF(OR(LEFT('（拒絶理由引用・登録時参考文献の抽出）'!L87)="拒",LEFT('（拒絶理由引用・登録時参考文献の抽出）'!L87)="異"),REPLACE('（拒絶理由引用・登録時参考文献の抽出）'!L87,1,31,""),"")</f>
        <v/>
      </c>
      <c r="J87" t="str">
        <f>IF(OR(LEFT('（拒絶理由引用・登録時参考文献の抽出）'!M87)="拒",LEFT('（拒絶理由引用・登録時参考文献の抽出）'!M87)="異"),REPLACE('（拒絶理由引用・登録時参考文献の抽出）'!M87,1,31,""),"")</f>
        <v/>
      </c>
      <c r="K87" t="str">
        <f>IF(OR(LEFT('（拒絶理由引用・登録時参考文献の抽出）'!N87)="拒",LEFT('（拒絶理由引用・登録時参考文献の抽出）'!N87)="異"),REPLACE('（拒絶理由引用・登録時参考文献の抽出）'!N87,1,31,""),"")</f>
        <v/>
      </c>
      <c r="L87" t="str">
        <f>IF(OR(LEFT('（拒絶理由引用・登録時参考文献の抽出）'!O87)="拒",LEFT('（拒絶理由引用・登録時参考文献の抽出）'!O87)="異"),REPLACE('（拒絶理由引用・登録時参考文献の抽出）'!O87,1,31,""),"")</f>
        <v/>
      </c>
      <c r="M87" t="str">
        <f>IF(OR(LEFT('（拒絶理由引用・登録時参考文献の抽出）'!P87)="拒",LEFT('（拒絶理由引用・登録時参考文献の抽出）'!P87)="異"),REPLACE('（拒絶理由引用・登録時参考文献の抽出）'!P87,1,31,""),"")</f>
        <v/>
      </c>
      <c r="N87" t="str">
        <f>IF(OR(LEFT('（拒絶理由引用・登録時参考文献の抽出）'!Q87)="拒",LEFT('（拒絶理由引用・登録時参考文献の抽出）'!Q87)="異"),REPLACE('（拒絶理由引用・登録時参考文献の抽出）'!Q87,1,31,""),"")</f>
        <v/>
      </c>
      <c r="O87" t="str">
        <f>IF(OR(LEFT('（拒絶理由引用・登録時参考文献の抽出）'!R87)="拒",LEFT('（拒絶理由引用・登録時参考文献の抽出）'!R87)="異"),REPLACE('（拒絶理由引用・登録時参考文献の抽出）'!R87,1,31,""),"")</f>
        <v/>
      </c>
      <c r="P87" t="str">
        <f>IF(OR(LEFT('（拒絶理由引用・登録時参考文献の抽出）'!S87)="拒",LEFT('（拒絶理由引用・登録時参考文献の抽出）'!S87)="異"),REPLACE('（拒絶理由引用・登録時参考文献の抽出）'!S87,1,31,""),"")</f>
        <v/>
      </c>
      <c r="Q87" t="str">
        <f>IF(OR(LEFT('（拒絶理由引用・登録時参考文献の抽出）'!T87)="拒",LEFT('（拒絶理由引用・登録時参考文献の抽出）'!T87)="異"),REPLACE('（拒絶理由引用・登録時参考文献の抽出）'!T87,1,31,""),"")</f>
        <v/>
      </c>
      <c r="R87" t="str">
        <f>IF(OR(LEFT('（拒絶理由引用・登録時参考文献の抽出）'!U87)="拒",LEFT('（拒絶理由引用・登録時参考文献の抽出）'!U87)="異"),REPLACE('（拒絶理由引用・登録時参考文献の抽出）'!U87,1,31,""),"")</f>
        <v/>
      </c>
      <c r="S87" t="str">
        <f>IF(OR(LEFT('（拒絶理由引用・登録時参考文献の抽出）'!V87)="拒",LEFT('（拒絶理由引用・登録時参考文献の抽出）'!V87)="異"),REPLACE('（拒絶理由引用・登録時参考文献の抽出）'!V87,1,31,""),"")</f>
        <v/>
      </c>
      <c r="T87" t="str">
        <f>IF(OR(LEFT('（拒絶理由引用・登録時参考文献の抽出）'!W87)="拒",LEFT('（拒絶理由引用・登録時参考文献の抽出）'!W87)="異"),REPLACE('（拒絶理由引用・登録時参考文献の抽出）'!W87,1,31,""),"")</f>
        <v/>
      </c>
      <c r="U87" t="str">
        <f>IF(OR(LEFT('（拒絶理由引用・登録時参考文献の抽出）'!X87)="拒",LEFT('（拒絶理由引用・登録時参考文献の抽出）'!X87)="異"),REPLACE('（拒絶理由引用・登録時参考文献の抽出）'!X87,1,31,""),"")</f>
        <v/>
      </c>
      <c r="V87" t="str">
        <f>IF(OR(LEFT('（拒絶理由引用・登録時参考文献の抽出）'!Y87)="拒",LEFT('（拒絶理由引用・登録時参考文献の抽出）'!Y87)="異"),REPLACE('（拒絶理由引用・登録時参考文献の抽出）'!Y87,1,31,""),"")</f>
        <v/>
      </c>
      <c r="W87" t="str">
        <f>IF(OR(LEFT('（拒絶理由引用・登録時参考文献の抽出）'!Z87)="拒",LEFT('（拒絶理由引用・登録時参考文献の抽出）'!Z87)="異"),REPLACE('（拒絶理由引用・登録時参考文献の抽出）'!Z87,1,31,""),"")</f>
        <v/>
      </c>
      <c r="X87" t="str">
        <f>IF(OR(LEFT('（拒絶理由引用・登録時参考文献の抽出）'!AA87)="拒",LEFT('（拒絶理由引用・登録時参考文献の抽出）'!AA87)="異"),REPLACE('（拒絶理由引用・登録時参考文献の抽出）'!AA87,1,31,""),"")</f>
        <v/>
      </c>
      <c r="Y87" t="str">
        <f>IF(OR(LEFT('（拒絶理由引用・登録時参考文献の抽出）'!AB87)="拒",LEFT('（拒絶理由引用・登録時参考文献の抽出）'!AB87)="異"),REPLACE('（拒絶理由引用・登録時参考文献の抽出）'!AB87,1,31,""),"")</f>
        <v/>
      </c>
      <c r="Z87" t="str">
        <f>IF(OR(LEFT('（拒絶理由引用・登録時参考文献の抽出）'!AC87)="拒",LEFT('（拒絶理由引用・登録時参考文献の抽出）'!AC87)="異"),REPLACE('（拒絶理由引用・登録時参考文献の抽出）'!AC87,1,31,""),"")</f>
        <v/>
      </c>
      <c r="AA87" t="str">
        <f>IF(OR(LEFT('（拒絶理由引用・登録時参考文献の抽出）'!AD87)="拒",LEFT('（拒絶理由引用・登録時参考文献の抽出）'!AD87)="異"),REPLACE('（拒絶理由引用・登録時参考文献の抽出）'!AD87,1,31,""),"")</f>
        <v/>
      </c>
      <c r="AB87" t="str">
        <f>IF(OR(LEFT('（拒絶理由引用・登録時参考文献の抽出）'!AE87)="拒",LEFT('（拒絶理由引用・登録時参考文献の抽出）'!AE87)="異"),REPLACE('（拒絶理由引用・登録時参考文献の抽出）'!AE87,1,31,""),"")</f>
        <v/>
      </c>
      <c r="AC87" t="str">
        <f>IF(OR(LEFT('（拒絶理由引用・登録時参考文献の抽出）'!AF87)="拒",LEFT('（拒絶理由引用・登録時参考文献の抽出）'!AF87)="異"),REPLACE('（拒絶理由引用・登録時参考文献の抽出）'!AF87,1,31,""),"")</f>
        <v/>
      </c>
      <c r="AD87" t="str">
        <f>IF(OR(LEFT('（拒絶理由引用・登録時参考文献の抽出）'!AG87)="拒",LEFT('（拒絶理由引用・登録時参考文献の抽出）'!AG87)="異"),REPLACE('（拒絶理由引用・登録時参考文献の抽出）'!AG87,1,31,""),"")</f>
        <v/>
      </c>
      <c r="AE87" t="str">
        <f>IF(OR(LEFT('（拒絶理由引用・登録時参考文献の抽出）'!AH87)="拒",LEFT('（拒絶理由引用・登録時参考文献の抽出）'!AH87)="異"),REPLACE('（拒絶理由引用・登録時参考文献の抽出）'!AH87,1,31,""),"")</f>
        <v/>
      </c>
      <c r="AF87" t="str">
        <f>IF(OR(LEFT('（拒絶理由引用・登録時参考文献の抽出）'!AI87)="拒",LEFT('（拒絶理由引用・登録時参考文献の抽出）'!AI87)="異"),REPLACE('（拒絶理由引用・登録時参考文献の抽出）'!AI87,1,31,""),"")</f>
        <v/>
      </c>
      <c r="AG87" t="str">
        <f>IF(OR(LEFT('（拒絶理由引用・登録時参考文献の抽出）'!AJ87)="拒",LEFT('（拒絶理由引用・登録時参考文献の抽出）'!AJ87)="異"),REPLACE('（拒絶理由引用・登録時参考文献の抽出）'!AJ87,1,31,""),"")</f>
        <v/>
      </c>
      <c r="AH87" t="str">
        <f>IF(OR(LEFT('（拒絶理由引用・登録時参考文献の抽出）'!AK87)="拒",LEFT('（拒絶理由引用・登録時参考文献の抽出）'!AK87)="異"),REPLACE('（拒絶理由引用・登録時参考文献の抽出）'!AK87,1,31,""),"")</f>
        <v/>
      </c>
      <c r="AI87" t="str">
        <f>IF(OR(LEFT('（拒絶理由引用・登録時参考文献の抽出）'!AL87)="拒",LEFT('（拒絶理由引用・登録時参考文献の抽出）'!AL87)="異"),REPLACE('（拒絶理由引用・登録時参考文献の抽出）'!AL87,1,31,""),"")</f>
        <v/>
      </c>
      <c r="AJ87" t="str">
        <f>IF(OR(LEFT('（拒絶理由引用・登録時参考文献の抽出）'!AM87)="拒",LEFT('（拒絶理由引用・登録時参考文献の抽出）'!AM87)="異"),REPLACE('（拒絶理由引用・登録時参考文献の抽出）'!AM87,1,31,""),"")</f>
        <v/>
      </c>
      <c r="AK87" t="str">
        <f>IF(OR(LEFT('（拒絶理由引用・登録時参考文献の抽出）'!AN87)="拒",LEFT('（拒絶理由引用・登録時参考文献の抽出）'!AN87)="異"),REPLACE('（拒絶理由引用・登録時参考文献の抽出）'!AN87,1,31,""),"")</f>
        <v/>
      </c>
      <c r="AL87" t="str">
        <f>IF(OR(LEFT('（拒絶理由引用・登録時参考文献の抽出）'!AO87)="拒",LEFT('（拒絶理由引用・登録時参考文献の抽出）'!AO87)="異"),REPLACE('（拒絶理由引用・登録時参考文献の抽出）'!AO87,1,31,""),"")</f>
        <v/>
      </c>
      <c r="AM87" t="str">
        <f>IF(OR(LEFT('（拒絶理由引用・登録時参考文献の抽出）'!AP87)="拒",LEFT('（拒絶理由引用・登録時参考文献の抽出）'!AP87)="異"),REPLACE('（拒絶理由引用・登録時参考文献の抽出）'!AP87,1,31,""),"")</f>
        <v/>
      </c>
      <c r="AN87" t="str">
        <f>IF(OR(LEFT('（拒絶理由引用・登録時参考文献の抽出）'!AQ87)="拒",LEFT('（拒絶理由引用・登録時参考文献の抽出）'!AQ87)="異"),REPLACE('（拒絶理由引用・登録時参考文献の抽出）'!AQ87,1,31,""),"")</f>
        <v/>
      </c>
      <c r="AO87" t="str">
        <f>IF(OR(LEFT('（拒絶理由引用・登録時参考文献の抽出）'!AR87)="拒",LEFT('（拒絶理由引用・登録時参考文献の抽出）'!AR87)="異"),REPLACE('（拒絶理由引用・登録時参考文献の抽出）'!AR87,1,31,""),"")</f>
        <v/>
      </c>
      <c r="AP87" t="str">
        <f>IF(OR(LEFT('（拒絶理由引用・登録時参考文献の抽出）'!AS87)="拒",LEFT('（拒絶理由引用・登録時参考文献の抽出）'!AS87)="異"),REPLACE('（拒絶理由引用・登録時参考文献の抽出）'!AS87,1,31,""),"")</f>
        <v/>
      </c>
      <c r="AQ87" t="str">
        <f>IF(OR(LEFT('（拒絶理由引用・登録時参考文献の抽出）'!AT87)="拒",LEFT('（拒絶理由引用・登録時参考文献の抽出）'!AT87)="異"),REPLACE('（拒絶理由引用・登録時参考文献の抽出）'!AT87,1,31,""),"")</f>
        <v/>
      </c>
      <c r="AR87" t="str">
        <f>IF(OR(LEFT('（拒絶理由引用・登録時参考文献の抽出）'!AU87)="拒",LEFT('（拒絶理由引用・登録時参考文献の抽出）'!AU87)="異"),REPLACE('（拒絶理由引用・登録時参考文献の抽出）'!AU87,1,31,""),"")</f>
        <v/>
      </c>
      <c r="AS87" t="str">
        <f>IF(OR(LEFT('（拒絶理由引用・登録時参考文献の抽出）'!AV87)="拒",LEFT('（拒絶理由引用・登録時参考文献の抽出）'!AV87)="異"),REPLACE('（拒絶理由引用・登録時参考文献の抽出）'!AV87,1,31,""),"")</f>
        <v/>
      </c>
      <c r="AT87" t="str">
        <f>IF(OR(LEFT('（拒絶理由引用・登録時参考文献の抽出）'!AW87)="拒",LEFT('（拒絶理由引用・登録時参考文献の抽出）'!AW87)="異"),REPLACE('（拒絶理由引用・登録時参考文献の抽出）'!AW87,1,31,""),"")</f>
        <v/>
      </c>
      <c r="AU87" t="str">
        <f>IF(OR(LEFT('（拒絶理由引用・登録時参考文献の抽出）'!AX87)="拒",LEFT('（拒絶理由引用・登録時参考文献の抽出）'!AX87)="異"),REPLACE('（拒絶理由引用・登録時参考文献の抽出）'!AX87,1,31,""),"")</f>
        <v/>
      </c>
      <c r="AV87" t="str">
        <f>IF(OR(LEFT('（拒絶理由引用・登録時参考文献の抽出）'!AY87)="拒",LEFT('（拒絶理由引用・登録時参考文献の抽出）'!AY87)="異"),REPLACE('（拒絶理由引用・登録時参考文献の抽出）'!AY87,1,31,""),"")</f>
        <v/>
      </c>
      <c r="AW87" t="str">
        <f>IF(OR(LEFT('（拒絶理由引用・登録時参考文献の抽出）'!AZ87)="拒",LEFT('（拒絶理由引用・登録時参考文献の抽出）'!AZ87)="異"),REPLACE('（拒絶理由引用・登録時参考文献の抽出）'!AZ87,1,31,""),"")</f>
        <v/>
      </c>
    </row>
    <row r="88" spans="1:49" x14ac:dyDescent="0.15">
      <c r="A88" s="8" t="s">
        <v>458</v>
      </c>
      <c r="B88" t="str">
        <f>IF(OR(LEFT('（拒絶理由引用・登録時参考文献の抽出）'!E88)="拒",LEFT('（拒絶理由引用・登録時参考文献の抽出）'!E88)="異"),REPLACE('（拒絶理由引用・登録時参考文献の抽出）'!E88,1,31,""),"")</f>
        <v>特開昭59-043554</v>
      </c>
      <c r="C88" t="str">
        <f>IF(OR(LEFT('（拒絶理由引用・登録時参考文献の抽出）'!F88)="拒",LEFT('（拒絶理由引用・登録時参考文献の抽出）'!F88)="異"),REPLACE('（拒絶理由引用・登録時参考文献の抽出）'!F88,1,31,""),"")</f>
        <v>特開昭59-208756</v>
      </c>
      <c r="D88" t="str">
        <f>IF(OR(LEFT('（拒絶理由引用・登録時参考文献の抽出）'!G88)="拒",LEFT('（拒絶理由引用・登録時参考文献の抽出）'!G88)="異"),REPLACE('（拒絶理由引用・登録時参考文献の抽出）'!G88,1,31,""),"")</f>
        <v>特開昭59-231825</v>
      </c>
      <c r="E88" t="str">
        <f>IF(OR(LEFT('（拒絶理由引用・登録時参考文献の抽出）'!H88)="拒",LEFT('（拒絶理由引用・登録時参考文献の抽出）'!H88)="異"),REPLACE('（拒絶理由引用・登録時参考文献の抽出）'!H88,1,31,""),"")</f>
        <v>特開昭60-160624</v>
      </c>
      <c r="F88" t="str">
        <f>IF(OR(LEFT('（拒絶理由引用・登録時参考文献の抽出）'!I88)="拒",LEFT('（拒絶理由引用・登録時参考文献の抽出）'!I88)="異"),REPLACE('（拒絶理由引用・登録時参考文献の抽出）'!I88,1,31,""),"")</f>
        <v>特開昭61-222151</v>
      </c>
      <c r="G88" t="str">
        <f>IF(OR(LEFT('（拒絶理由引用・登録時参考文献の抽出）'!J88)="拒",LEFT('（拒絶理由引用・登録時参考文献の抽出）'!J88)="異"),REPLACE('（拒絶理由引用・登録時参考文献の抽出）'!J88,1,31,""),"")</f>
        <v>特開平01-289273</v>
      </c>
      <c r="H88" t="str">
        <f>IF(OR(LEFT('（拒絶理由引用・登録時参考文献の抽出）'!K88)="拒",LEFT('（拒絶理由引用・登録時参考文献の抽出）'!K88)="異"),REPLACE('（拒絶理由引用・登録時参考文献の抽出）'!K88,1,31,""),"")</f>
        <v>特開平03-094430</v>
      </c>
      <c r="I88" t="str">
        <f>IF(OR(LEFT('（拒絶理由引用・登録時参考文献の抽出）'!L88)="拒",LEFT('（拒絶理由引用・登録時参考文献の抽出）'!L88)="異"),REPLACE('（拒絶理由引用・登録時参考文献の抽出）'!L88,1,31,""),"")</f>
        <v>特開平03-094459</v>
      </c>
      <c r="J88" t="str">
        <f>IF(OR(LEFT('（拒絶理由引用・登録時参考文献の抽出）'!M88)="拒",LEFT('（拒絶理由引用・登録時参考文献の抽出）'!M88)="異"),REPLACE('（拒絶理由引用・登録時参考文献の抽出）'!M88,1,31,""),"")</f>
        <v>特開平04-277636</v>
      </c>
      <c r="K88" t="str">
        <f>IF(OR(LEFT('（拒絶理由引用・登録時参考文献の抽出）'!N88)="拒",LEFT('（拒絶理由引用・登録時参考文献の抽出）'!N88)="異"),REPLACE('（拒絶理由引用・登録時参考文献の抽出）'!N88,1,31,""),"")</f>
        <v>実全平04-026545</v>
      </c>
      <c r="L88" t="str">
        <f>IF(OR(LEFT('（拒絶理由引用・登録時参考文献の抽出）'!O88)="拒",LEFT('（拒絶理由引用・登録時参考文献の抽出）'!O88)="異"),REPLACE('（拒絶理由引用・登録時参考文献の抽出）'!O88,1,31,""),"")</f>
        <v/>
      </c>
      <c r="M88" t="str">
        <f>IF(OR(LEFT('（拒絶理由引用・登録時参考文献の抽出）'!P88)="拒",LEFT('（拒絶理由引用・登録時参考文献の抽出）'!P88)="異"),REPLACE('（拒絶理由引用・登録時参考文献の抽出）'!P88,1,31,""),"")</f>
        <v/>
      </c>
      <c r="N88" t="str">
        <f>IF(OR(LEFT('（拒絶理由引用・登録時参考文献の抽出）'!Q88)="拒",LEFT('（拒絶理由引用・登録時参考文献の抽出）'!Q88)="異"),REPLACE('（拒絶理由引用・登録時参考文献の抽出）'!Q88,1,31,""),"")</f>
        <v/>
      </c>
      <c r="O88" t="str">
        <f>IF(OR(LEFT('（拒絶理由引用・登録時参考文献の抽出）'!R88)="拒",LEFT('（拒絶理由引用・登録時参考文献の抽出）'!R88)="異"),REPLACE('（拒絶理由引用・登録時参考文献の抽出）'!R88,1,31,""),"")</f>
        <v/>
      </c>
      <c r="P88" t="str">
        <f>IF(OR(LEFT('（拒絶理由引用・登録時参考文献の抽出）'!S88)="拒",LEFT('（拒絶理由引用・登録時参考文献の抽出）'!S88)="異"),REPLACE('（拒絶理由引用・登録時参考文献の抽出）'!S88,1,31,""),"")</f>
        <v/>
      </c>
      <c r="Q88" t="str">
        <f>IF(OR(LEFT('（拒絶理由引用・登録時参考文献の抽出）'!T88)="拒",LEFT('（拒絶理由引用・登録時参考文献の抽出）'!T88)="異"),REPLACE('（拒絶理由引用・登録時参考文献の抽出）'!T88,1,31,""),"")</f>
        <v/>
      </c>
      <c r="R88" t="str">
        <f>IF(OR(LEFT('（拒絶理由引用・登録時参考文献の抽出）'!U88)="拒",LEFT('（拒絶理由引用・登録時参考文献の抽出）'!U88)="異"),REPLACE('（拒絶理由引用・登録時参考文献の抽出）'!U88,1,31,""),"")</f>
        <v/>
      </c>
      <c r="S88" t="str">
        <f>IF(OR(LEFT('（拒絶理由引用・登録時参考文献の抽出）'!V88)="拒",LEFT('（拒絶理由引用・登録時参考文献の抽出）'!V88)="異"),REPLACE('（拒絶理由引用・登録時参考文献の抽出）'!V88,1,31,""),"")</f>
        <v/>
      </c>
      <c r="T88" t="str">
        <f>IF(OR(LEFT('（拒絶理由引用・登録時参考文献の抽出）'!W88)="拒",LEFT('（拒絶理由引用・登録時参考文献の抽出）'!W88)="異"),REPLACE('（拒絶理由引用・登録時参考文献の抽出）'!W88,1,31,""),"")</f>
        <v/>
      </c>
      <c r="U88" t="str">
        <f>IF(OR(LEFT('（拒絶理由引用・登録時参考文献の抽出）'!X88)="拒",LEFT('（拒絶理由引用・登録時参考文献の抽出）'!X88)="異"),REPLACE('（拒絶理由引用・登録時参考文献の抽出）'!X88,1,31,""),"")</f>
        <v/>
      </c>
      <c r="V88" t="str">
        <f>IF(OR(LEFT('（拒絶理由引用・登録時参考文献の抽出）'!Y88)="拒",LEFT('（拒絶理由引用・登録時参考文献の抽出）'!Y88)="異"),REPLACE('（拒絶理由引用・登録時参考文献の抽出）'!Y88,1,31,""),"")</f>
        <v/>
      </c>
      <c r="W88" t="str">
        <f>IF(OR(LEFT('（拒絶理由引用・登録時参考文献の抽出）'!Z88)="拒",LEFT('（拒絶理由引用・登録時参考文献の抽出）'!Z88)="異"),REPLACE('（拒絶理由引用・登録時参考文献の抽出）'!Z88,1,31,""),"")</f>
        <v/>
      </c>
      <c r="X88" t="str">
        <f>IF(OR(LEFT('（拒絶理由引用・登録時参考文献の抽出）'!AA88)="拒",LEFT('（拒絶理由引用・登録時参考文献の抽出）'!AA88)="異"),REPLACE('（拒絶理由引用・登録時参考文献の抽出）'!AA88,1,31,""),"")</f>
        <v/>
      </c>
      <c r="Y88" t="str">
        <f>IF(OR(LEFT('（拒絶理由引用・登録時参考文献の抽出）'!AB88)="拒",LEFT('（拒絶理由引用・登録時参考文献の抽出）'!AB88)="異"),REPLACE('（拒絶理由引用・登録時参考文献の抽出）'!AB88,1,31,""),"")</f>
        <v/>
      </c>
      <c r="Z88" t="str">
        <f>IF(OR(LEFT('（拒絶理由引用・登録時参考文献の抽出）'!AC88)="拒",LEFT('（拒絶理由引用・登録時参考文献の抽出）'!AC88)="異"),REPLACE('（拒絶理由引用・登録時参考文献の抽出）'!AC88,1,31,""),"")</f>
        <v/>
      </c>
      <c r="AA88" t="str">
        <f>IF(OR(LEFT('（拒絶理由引用・登録時参考文献の抽出）'!AD88)="拒",LEFT('（拒絶理由引用・登録時参考文献の抽出）'!AD88)="異"),REPLACE('（拒絶理由引用・登録時参考文献の抽出）'!AD88,1,31,""),"")</f>
        <v/>
      </c>
      <c r="AB88" t="str">
        <f>IF(OR(LEFT('（拒絶理由引用・登録時参考文献の抽出）'!AE88)="拒",LEFT('（拒絶理由引用・登録時参考文献の抽出）'!AE88)="異"),REPLACE('（拒絶理由引用・登録時参考文献の抽出）'!AE88,1,31,""),"")</f>
        <v/>
      </c>
      <c r="AC88" t="str">
        <f>IF(OR(LEFT('（拒絶理由引用・登録時参考文献の抽出）'!AF88)="拒",LEFT('（拒絶理由引用・登録時参考文献の抽出）'!AF88)="異"),REPLACE('（拒絶理由引用・登録時参考文献の抽出）'!AF88,1,31,""),"")</f>
        <v/>
      </c>
      <c r="AD88" t="str">
        <f>IF(OR(LEFT('（拒絶理由引用・登録時参考文献の抽出）'!AG88)="拒",LEFT('（拒絶理由引用・登録時参考文献の抽出）'!AG88)="異"),REPLACE('（拒絶理由引用・登録時参考文献の抽出）'!AG88,1,31,""),"")</f>
        <v/>
      </c>
      <c r="AE88" t="str">
        <f>IF(OR(LEFT('（拒絶理由引用・登録時参考文献の抽出）'!AH88)="拒",LEFT('（拒絶理由引用・登録時参考文献の抽出）'!AH88)="異"),REPLACE('（拒絶理由引用・登録時参考文献の抽出）'!AH88,1,31,""),"")</f>
        <v/>
      </c>
      <c r="AF88" t="str">
        <f>IF(OR(LEFT('（拒絶理由引用・登録時参考文献の抽出）'!AI88)="拒",LEFT('（拒絶理由引用・登録時参考文献の抽出）'!AI88)="異"),REPLACE('（拒絶理由引用・登録時参考文献の抽出）'!AI88,1,31,""),"")</f>
        <v/>
      </c>
      <c r="AG88" t="str">
        <f>IF(OR(LEFT('（拒絶理由引用・登録時参考文献の抽出）'!AJ88)="拒",LEFT('（拒絶理由引用・登録時参考文献の抽出）'!AJ88)="異"),REPLACE('（拒絶理由引用・登録時参考文献の抽出）'!AJ88,1,31,""),"")</f>
        <v/>
      </c>
      <c r="AH88" t="str">
        <f>IF(OR(LEFT('（拒絶理由引用・登録時参考文献の抽出）'!AK88)="拒",LEFT('（拒絶理由引用・登録時参考文献の抽出）'!AK88)="異"),REPLACE('（拒絶理由引用・登録時参考文献の抽出）'!AK88,1,31,""),"")</f>
        <v/>
      </c>
      <c r="AI88" t="str">
        <f>IF(OR(LEFT('（拒絶理由引用・登録時参考文献の抽出）'!AL88)="拒",LEFT('（拒絶理由引用・登録時参考文献の抽出）'!AL88)="異"),REPLACE('（拒絶理由引用・登録時参考文献の抽出）'!AL88,1,31,""),"")</f>
        <v/>
      </c>
      <c r="AJ88" t="str">
        <f>IF(OR(LEFT('（拒絶理由引用・登録時参考文献の抽出）'!AM88)="拒",LEFT('（拒絶理由引用・登録時参考文献の抽出）'!AM88)="異"),REPLACE('（拒絶理由引用・登録時参考文献の抽出）'!AM88,1,31,""),"")</f>
        <v/>
      </c>
      <c r="AK88" t="str">
        <f>IF(OR(LEFT('（拒絶理由引用・登録時参考文献の抽出）'!AN88)="拒",LEFT('（拒絶理由引用・登録時参考文献の抽出）'!AN88)="異"),REPLACE('（拒絶理由引用・登録時参考文献の抽出）'!AN88,1,31,""),"")</f>
        <v/>
      </c>
      <c r="AL88" t="str">
        <f>IF(OR(LEFT('（拒絶理由引用・登録時参考文献の抽出）'!AO88)="拒",LEFT('（拒絶理由引用・登録時参考文献の抽出）'!AO88)="異"),REPLACE('（拒絶理由引用・登録時参考文献の抽出）'!AO88,1,31,""),"")</f>
        <v/>
      </c>
      <c r="AM88" t="str">
        <f>IF(OR(LEFT('（拒絶理由引用・登録時参考文献の抽出）'!AP88)="拒",LEFT('（拒絶理由引用・登録時参考文献の抽出）'!AP88)="異"),REPLACE('（拒絶理由引用・登録時参考文献の抽出）'!AP88,1,31,""),"")</f>
        <v/>
      </c>
      <c r="AN88" t="str">
        <f>IF(OR(LEFT('（拒絶理由引用・登録時参考文献の抽出）'!AQ88)="拒",LEFT('（拒絶理由引用・登録時参考文献の抽出）'!AQ88)="異"),REPLACE('（拒絶理由引用・登録時参考文献の抽出）'!AQ88,1,31,""),"")</f>
        <v/>
      </c>
      <c r="AO88" t="str">
        <f>IF(OR(LEFT('（拒絶理由引用・登録時参考文献の抽出）'!AR88)="拒",LEFT('（拒絶理由引用・登録時参考文献の抽出）'!AR88)="異"),REPLACE('（拒絶理由引用・登録時参考文献の抽出）'!AR88,1,31,""),"")</f>
        <v/>
      </c>
      <c r="AP88" t="str">
        <f>IF(OR(LEFT('（拒絶理由引用・登録時参考文献の抽出）'!AS88)="拒",LEFT('（拒絶理由引用・登録時参考文献の抽出）'!AS88)="異"),REPLACE('（拒絶理由引用・登録時参考文献の抽出）'!AS88,1,31,""),"")</f>
        <v/>
      </c>
      <c r="AQ88" t="str">
        <f>IF(OR(LEFT('（拒絶理由引用・登録時参考文献の抽出）'!AT88)="拒",LEFT('（拒絶理由引用・登録時参考文献の抽出）'!AT88)="異"),REPLACE('（拒絶理由引用・登録時参考文献の抽出）'!AT88,1,31,""),"")</f>
        <v/>
      </c>
      <c r="AR88" t="str">
        <f>IF(OR(LEFT('（拒絶理由引用・登録時参考文献の抽出）'!AU88)="拒",LEFT('（拒絶理由引用・登録時参考文献の抽出）'!AU88)="異"),REPLACE('（拒絶理由引用・登録時参考文献の抽出）'!AU88,1,31,""),"")</f>
        <v/>
      </c>
      <c r="AS88" t="str">
        <f>IF(OR(LEFT('（拒絶理由引用・登録時参考文献の抽出）'!AV88)="拒",LEFT('（拒絶理由引用・登録時参考文献の抽出）'!AV88)="異"),REPLACE('（拒絶理由引用・登録時参考文献の抽出）'!AV88,1,31,""),"")</f>
        <v/>
      </c>
      <c r="AT88" t="str">
        <f>IF(OR(LEFT('（拒絶理由引用・登録時参考文献の抽出）'!AW88)="拒",LEFT('（拒絶理由引用・登録時参考文献の抽出）'!AW88)="異"),REPLACE('（拒絶理由引用・登録時参考文献の抽出）'!AW88,1,31,""),"")</f>
        <v/>
      </c>
      <c r="AU88" t="str">
        <f>IF(OR(LEFT('（拒絶理由引用・登録時参考文献の抽出）'!AX88)="拒",LEFT('（拒絶理由引用・登録時参考文献の抽出）'!AX88)="異"),REPLACE('（拒絶理由引用・登録時参考文献の抽出）'!AX88,1,31,""),"")</f>
        <v/>
      </c>
      <c r="AV88" t="str">
        <f>IF(OR(LEFT('（拒絶理由引用・登録時参考文献の抽出）'!AY88)="拒",LEFT('（拒絶理由引用・登録時参考文献の抽出）'!AY88)="異"),REPLACE('（拒絶理由引用・登録時参考文献の抽出）'!AY88,1,31,""),"")</f>
        <v/>
      </c>
      <c r="AW88" t="str">
        <f>IF(OR(LEFT('（拒絶理由引用・登録時参考文献の抽出）'!AZ88)="拒",LEFT('（拒絶理由引用・登録時参考文献の抽出）'!AZ88)="異"),REPLACE('（拒絶理由引用・登録時参考文献の抽出）'!AZ88,1,31,""),"")</f>
        <v/>
      </c>
    </row>
    <row r="89" spans="1:49" x14ac:dyDescent="0.15">
      <c r="A89" s="8" t="s">
        <v>463</v>
      </c>
      <c r="B89" t="str">
        <f>IF(OR(LEFT('（拒絶理由引用・登録時参考文献の抽出）'!E89)="拒",LEFT('（拒絶理由引用・登録時参考文献の抽出）'!E89)="異"),REPLACE('（拒絶理由引用・登録時参考文献の抽出）'!E89,1,31,""),"")</f>
        <v>特開昭59-043554</v>
      </c>
      <c r="C89" t="str">
        <f>IF(OR(LEFT('（拒絶理由引用・登録時参考文献の抽出）'!F89)="拒",LEFT('（拒絶理由引用・登録時参考文献の抽出）'!F89)="異"),REPLACE('（拒絶理由引用・登録時参考文献の抽出）'!F89,1,31,""),"")</f>
        <v>特開昭59-208756</v>
      </c>
      <c r="D89" t="str">
        <f>IF(OR(LEFT('（拒絶理由引用・登録時参考文献の抽出）'!G89)="拒",LEFT('（拒絶理由引用・登録時参考文献の抽出）'!G89)="異"),REPLACE('（拒絶理由引用・登録時参考文献の抽出）'!G89,1,31,""),"")</f>
        <v>特開昭59-231825</v>
      </c>
      <c r="E89" t="str">
        <f>IF(OR(LEFT('（拒絶理由引用・登録時参考文献の抽出）'!H89)="拒",LEFT('（拒絶理由引用・登録時参考文献の抽出）'!H89)="異"),REPLACE('（拒絶理由引用・登録時参考文献の抽出）'!H89,1,31,""),"")</f>
        <v>特開昭60-160624</v>
      </c>
      <c r="F89" t="str">
        <f>IF(OR(LEFT('（拒絶理由引用・登録時参考文献の抽出）'!I89)="拒",LEFT('（拒絶理由引用・登録時参考文献の抽出）'!I89)="異"),REPLACE('（拒絶理由引用・登録時参考文献の抽出）'!I89,1,31,""),"")</f>
        <v>特開昭61-222151</v>
      </c>
      <c r="G89" t="str">
        <f>IF(OR(LEFT('（拒絶理由引用・登録時参考文献の抽出）'!J89)="拒",LEFT('（拒絶理由引用・登録時参考文献の抽出）'!J89)="異"),REPLACE('（拒絶理由引用・登録時参考文献の抽出）'!J89,1,31,""),"")</f>
        <v>特開平01-289273</v>
      </c>
      <c r="H89" t="str">
        <f>IF(OR(LEFT('（拒絶理由引用・登録時参考文献の抽出）'!K89)="拒",LEFT('（拒絶理由引用・登録時参考文献の抽出）'!K89)="異"),REPLACE('（拒絶理由引用・登録時参考文献の抽出）'!K89,1,31,""),"")</f>
        <v>特開平02-153542</v>
      </c>
      <c r="I89" t="str">
        <f>IF(OR(LEFT('（拒絶理由引用・登録時参考文献の抽出）'!L89)="拒",LEFT('（拒絶理由引用・登録時参考文献の抽出）'!L89)="異"),REPLACE('（拒絶理由引用・登録時参考文献の抽出）'!L89,1,31,""),"")</f>
        <v>特開平03-094430</v>
      </c>
      <c r="J89" t="str">
        <f>IF(OR(LEFT('（拒絶理由引用・登録時参考文献の抽出）'!M89)="拒",LEFT('（拒絶理由引用・登録時参考文献の抽出）'!M89)="異"),REPLACE('（拒絶理由引用・登録時参考文献の抽出）'!M89,1,31,""),"")</f>
        <v>特開平03-094459</v>
      </c>
      <c r="K89" t="str">
        <f>IF(OR(LEFT('（拒絶理由引用・登録時参考文献の抽出）'!N89)="拒",LEFT('（拒絶理由引用・登録時参考文献の抽出）'!N89)="異"),REPLACE('（拒絶理由引用・登録時参考文献の抽出）'!N89,1,31,""),"")</f>
        <v>特開平04-072658</v>
      </c>
      <c r="L89" t="str">
        <f>IF(OR(LEFT('（拒絶理由引用・登録時参考文献の抽出）'!O89)="拒",LEFT('（拒絶理由引用・登録時参考文献の抽出）'!O89)="異"),REPLACE('（拒絶理由引用・登録時参考文献の抽出）'!O89,1,31,""),"")</f>
        <v>特開平04-277636</v>
      </c>
      <c r="M89" t="str">
        <f>IF(OR(LEFT('（拒絶理由引用・登録時参考文献の抽出）'!P89)="拒",LEFT('（拒絶理由引用・登録時参考文献の抽出）'!P89)="異"),REPLACE('（拒絶理由引用・登録時参考文献の抽出）'!P89,1,31,""),"")</f>
        <v>特開平06-053383</v>
      </c>
      <c r="N89" t="str">
        <f>IF(OR(LEFT('（拒絶理由引用・登録時参考文献の抽出）'!Q89)="拒",LEFT('（拒絶理由引用・登録時参考文献の抽出）'!Q89)="異"),REPLACE('（拒絶理由引用・登録時参考文献の抽出）'!Q89,1,31,""),"")</f>
        <v/>
      </c>
      <c r="O89" t="str">
        <f>IF(OR(LEFT('（拒絶理由引用・登録時参考文献の抽出）'!R89)="拒",LEFT('（拒絶理由引用・登録時参考文献の抽出）'!R89)="異"),REPLACE('（拒絶理由引用・登録時参考文献の抽出）'!R89,1,31,""),"")</f>
        <v/>
      </c>
      <c r="P89" t="str">
        <f>IF(OR(LEFT('（拒絶理由引用・登録時参考文献の抽出）'!S89)="拒",LEFT('（拒絶理由引用・登録時参考文献の抽出）'!S89)="異"),REPLACE('（拒絶理由引用・登録時参考文献の抽出）'!S89,1,31,""),"")</f>
        <v/>
      </c>
      <c r="Q89" t="str">
        <f>IF(OR(LEFT('（拒絶理由引用・登録時参考文献の抽出）'!T89)="拒",LEFT('（拒絶理由引用・登録時参考文献の抽出）'!T89)="異"),REPLACE('（拒絶理由引用・登録時参考文献の抽出）'!T89,1,31,""),"")</f>
        <v/>
      </c>
      <c r="R89" t="str">
        <f>IF(OR(LEFT('（拒絶理由引用・登録時参考文献の抽出）'!U89)="拒",LEFT('（拒絶理由引用・登録時参考文献の抽出）'!U89)="異"),REPLACE('（拒絶理由引用・登録時参考文献の抽出）'!U89,1,31,""),"")</f>
        <v/>
      </c>
      <c r="S89" t="str">
        <f>IF(OR(LEFT('（拒絶理由引用・登録時参考文献の抽出）'!V89)="拒",LEFT('（拒絶理由引用・登録時参考文献の抽出）'!V89)="異"),REPLACE('（拒絶理由引用・登録時参考文献の抽出）'!V89,1,31,""),"")</f>
        <v/>
      </c>
      <c r="T89" t="str">
        <f>IF(OR(LEFT('（拒絶理由引用・登録時参考文献の抽出）'!W89)="拒",LEFT('（拒絶理由引用・登録時参考文献の抽出）'!W89)="異"),REPLACE('（拒絶理由引用・登録時参考文献の抽出）'!W89,1,31,""),"")</f>
        <v/>
      </c>
      <c r="U89" t="str">
        <f>IF(OR(LEFT('（拒絶理由引用・登録時参考文献の抽出）'!X89)="拒",LEFT('（拒絶理由引用・登録時参考文献の抽出）'!X89)="異"),REPLACE('（拒絶理由引用・登録時参考文献の抽出）'!X89,1,31,""),"")</f>
        <v/>
      </c>
      <c r="V89" t="str">
        <f>IF(OR(LEFT('（拒絶理由引用・登録時参考文献の抽出）'!Y89)="拒",LEFT('（拒絶理由引用・登録時参考文献の抽出）'!Y89)="異"),REPLACE('（拒絶理由引用・登録時参考文献の抽出）'!Y89,1,31,""),"")</f>
        <v/>
      </c>
      <c r="W89" t="str">
        <f>IF(OR(LEFT('（拒絶理由引用・登録時参考文献の抽出）'!Z89)="拒",LEFT('（拒絶理由引用・登録時参考文献の抽出）'!Z89)="異"),REPLACE('（拒絶理由引用・登録時参考文献の抽出）'!Z89,1,31,""),"")</f>
        <v/>
      </c>
      <c r="X89" t="str">
        <f>IF(OR(LEFT('（拒絶理由引用・登録時参考文献の抽出）'!AA89)="拒",LEFT('（拒絶理由引用・登録時参考文献の抽出）'!AA89)="異"),REPLACE('（拒絶理由引用・登録時参考文献の抽出）'!AA89,1,31,""),"")</f>
        <v/>
      </c>
      <c r="Y89" t="str">
        <f>IF(OR(LEFT('（拒絶理由引用・登録時参考文献の抽出）'!AB89)="拒",LEFT('（拒絶理由引用・登録時参考文献の抽出）'!AB89)="異"),REPLACE('（拒絶理由引用・登録時参考文献の抽出）'!AB89,1,31,""),"")</f>
        <v/>
      </c>
      <c r="Z89" t="str">
        <f>IF(OR(LEFT('（拒絶理由引用・登録時参考文献の抽出）'!AC89)="拒",LEFT('（拒絶理由引用・登録時参考文献の抽出）'!AC89)="異"),REPLACE('（拒絶理由引用・登録時参考文献の抽出）'!AC89,1,31,""),"")</f>
        <v/>
      </c>
      <c r="AA89" t="str">
        <f>IF(OR(LEFT('（拒絶理由引用・登録時参考文献の抽出）'!AD89)="拒",LEFT('（拒絶理由引用・登録時参考文献の抽出）'!AD89)="異"),REPLACE('（拒絶理由引用・登録時参考文献の抽出）'!AD89,1,31,""),"")</f>
        <v/>
      </c>
      <c r="AB89" t="str">
        <f>IF(OR(LEFT('（拒絶理由引用・登録時参考文献の抽出）'!AE89)="拒",LEFT('（拒絶理由引用・登録時参考文献の抽出）'!AE89)="異"),REPLACE('（拒絶理由引用・登録時参考文献の抽出）'!AE89,1,31,""),"")</f>
        <v/>
      </c>
      <c r="AC89" t="str">
        <f>IF(OR(LEFT('（拒絶理由引用・登録時参考文献の抽出）'!AF89)="拒",LEFT('（拒絶理由引用・登録時参考文献の抽出）'!AF89)="異"),REPLACE('（拒絶理由引用・登録時参考文献の抽出）'!AF89,1,31,""),"")</f>
        <v/>
      </c>
      <c r="AD89" t="str">
        <f>IF(OR(LEFT('（拒絶理由引用・登録時参考文献の抽出）'!AG89)="拒",LEFT('（拒絶理由引用・登録時参考文献の抽出）'!AG89)="異"),REPLACE('（拒絶理由引用・登録時参考文献の抽出）'!AG89,1,31,""),"")</f>
        <v/>
      </c>
      <c r="AE89" t="str">
        <f>IF(OR(LEFT('（拒絶理由引用・登録時参考文献の抽出）'!AH89)="拒",LEFT('（拒絶理由引用・登録時参考文献の抽出）'!AH89)="異"),REPLACE('（拒絶理由引用・登録時参考文献の抽出）'!AH89,1,31,""),"")</f>
        <v/>
      </c>
      <c r="AF89" t="str">
        <f>IF(OR(LEFT('（拒絶理由引用・登録時参考文献の抽出）'!AI89)="拒",LEFT('（拒絶理由引用・登録時参考文献の抽出）'!AI89)="異"),REPLACE('（拒絶理由引用・登録時参考文献の抽出）'!AI89,1,31,""),"")</f>
        <v/>
      </c>
      <c r="AG89" t="str">
        <f>IF(OR(LEFT('（拒絶理由引用・登録時参考文献の抽出）'!AJ89)="拒",LEFT('（拒絶理由引用・登録時参考文献の抽出）'!AJ89)="異"),REPLACE('（拒絶理由引用・登録時参考文献の抽出）'!AJ89,1,31,""),"")</f>
        <v/>
      </c>
      <c r="AH89" t="str">
        <f>IF(OR(LEFT('（拒絶理由引用・登録時参考文献の抽出）'!AK89)="拒",LEFT('（拒絶理由引用・登録時参考文献の抽出）'!AK89)="異"),REPLACE('（拒絶理由引用・登録時参考文献の抽出）'!AK89,1,31,""),"")</f>
        <v/>
      </c>
      <c r="AI89" t="str">
        <f>IF(OR(LEFT('（拒絶理由引用・登録時参考文献の抽出）'!AL89)="拒",LEFT('（拒絶理由引用・登録時参考文献の抽出）'!AL89)="異"),REPLACE('（拒絶理由引用・登録時参考文献の抽出）'!AL89,1,31,""),"")</f>
        <v/>
      </c>
      <c r="AJ89" t="str">
        <f>IF(OR(LEFT('（拒絶理由引用・登録時参考文献の抽出）'!AM89)="拒",LEFT('（拒絶理由引用・登録時参考文献の抽出）'!AM89)="異"),REPLACE('（拒絶理由引用・登録時参考文献の抽出）'!AM89,1,31,""),"")</f>
        <v/>
      </c>
      <c r="AK89" t="str">
        <f>IF(OR(LEFT('（拒絶理由引用・登録時参考文献の抽出）'!AN89)="拒",LEFT('（拒絶理由引用・登録時参考文献の抽出）'!AN89)="異"),REPLACE('（拒絶理由引用・登録時参考文献の抽出）'!AN89,1,31,""),"")</f>
        <v/>
      </c>
      <c r="AL89" t="str">
        <f>IF(OR(LEFT('（拒絶理由引用・登録時参考文献の抽出）'!AO89)="拒",LEFT('（拒絶理由引用・登録時参考文献の抽出）'!AO89)="異"),REPLACE('（拒絶理由引用・登録時参考文献の抽出）'!AO89,1,31,""),"")</f>
        <v/>
      </c>
      <c r="AM89" t="str">
        <f>IF(OR(LEFT('（拒絶理由引用・登録時参考文献の抽出）'!AP89)="拒",LEFT('（拒絶理由引用・登録時参考文献の抽出）'!AP89)="異"),REPLACE('（拒絶理由引用・登録時参考文献の抽出）'!AP89,1,31,""),"")</f>
        <v/>
      </c>
      <c r="AN89" t="str">
        <f>IF(OR(LEFT('（拒絶理由引用・登録時参考文献の抽出）'!AQ89)="拒",LEFT('（拒絶理由引用・登録時参考文献の抽出）'!AQ89)="異"),REPLACE('（拒絶理由引用・登録時参考文献の抽出）'!AQ89,1,31,""),"")</f>
        <v/>
      </c>
      <c r="AO89" t="str">
        <f>IF(OR(LEFT('（拒絶理由引用・登録時参考文献の抽出）'!AR89)="拒",LEFT('（拒絶理由引用・登録時参考文献の抽出）'!AR89)="異"),REPLACE('（拒絶理由引用・登録時参考文献の抽出）'!AR89,1,31,""),"")</f>
        <v/>
      </c>
      <c r="AP89" t="str">
        <f>IF(OR(LEFT('（拒絶理由引用・登録時参考文献の抽出）'!AS89)="拒",LEFT('（拒絶理由引用・登録時参考文献の抽出）'!AS89)="異"),REPLACE('（拒絶理由引用・登録時参考文献の抽出）'!AS89,1,31,""),"")</f>
        <v/>
      </c>
      <c r="AQ89" t="str">
        <f>IF(OR(LEFT('（拒絶理由引用・登録時参考文献の抽出）'!AT89)="拒",LEFT('（拒絶理由引用・登録時参考文献の抽出）'!AT89)="異"),REPLACE('（拒絶理由引用・登録時参考文献の抽出）'!AT89,1,31,""),"")</f>
        <v/>
      </c>
      <c r="AR89" t="str">
        <f>IF(OR(LEFT('（拒絶理由引用・登録時参考文献の抽出）'!AU89)="拒",LEFT('（拒絶理由引用・登録時参考文献の抽出）'!AU89)="異"),REPLACE('（拒絶理由引用・登録時参考文献の抽出）'!AU89,1,31,""),"")</f>
        <v/>
      </c>
      <c r="AS89" t="str">
        <f>IF(OR(LEFT('（拒絶理由引用・登録時参考文献の抽出）'!AV89)="拒",LEFT('（拒絶理由引用・登録時参考文献の抽出）'!AV89)="異"),REPLACE('（拒絶理由引用・登録時参考文献の抽出）'!AV89,1,31,""),"")</f>
        <v/>
      </c>
      <c r="AT89" t="str">
        <f>IF(OR(LEFT('（拒絶理由引用・登録時参考文献の抽出）'!AW89)="拒",LEFT('（拒絶理由引用・登録時参考文献の抽出）'!AW89)="異"),REPLACE('（拒絶理由引用・登録時参考文献の抽出）'!AW89,1,31,""),"")</f>
        <v/>
      </c>
      <c r="AU89" t="str">
        <f>IF(OR(LEFT('（拒絶理由引用・登録時参考文献の抽出）'!AX89)="拒",LEFT('（拒絶理由引用・登録時参考文献の抽出）'!AX89)="異"),REPLACE('（拒絶理由引用・登録時参考文献の抽出）'!AX89,1,31,""),"")</f>
        <v/>
      </c>
      <c r="AV89" t="str">
        <f>IF(OR(LEFT('（拒絶理由引用・登録時参考文献の抽出）'!AY89)="拒",LEFT('（拒絶理由引用・登録時参考文献の抽出）'!AY89)="異"),REPLACE('（拒絶理由引用・登録時参考文献の抽出）'!AY89,1,31,""),"")</f>
        <v/>
      </c>
      <c r="AW89" t="str">
        <f>IF(OR(LEFT('（拒絶理由引用・登録時参考文献の抽出）'!AZ89)="拒",LEFT('（拒絶理由引用・登録時参考文献の抽出）'!AZ89)="異"),REPLACE('（拒絶理由引用・登録時参考文献の抽出）'!AZ89,1,31,""),"")</f>
        <v/>
      </c>
    </row>
    <row r="90" spans="1:49" x14ac:dyDescent="0.15">
      <c r="A90" s="7" t="s">
        <v>467</v>
      </c>
      <c r="B90" t="str">
        <f>IF(OR(LEFT('（拒絶理由引用・登録時参考文献の抽出）'!E90)="拒",LEFT('（拒絶理由引用・登録時参考文献の抽出）'!E90)="異"),REPLACE('（拒絶理由引用・登録時参考文献の抽出）'!E90,1,31,""),"")</f>
        <v>特開昭62-255359</v>
      </c>
      <c r="C90" t="str">
        <f>IF(OR(LEFT('（拒絶理由引用・登録時参考文献の抽出）'!F90)="拒",LEFT('（拒絶理由引用・登録時参考文献の抽出）'!F90)="異"),REPLACE('（拒絶理由引用・登録時参考文献の抽出）'!F90,1,31,""),"")</f>
        <v>特開平10-029387</v>
      </c>
      <c r="D90" t="str">
        <f>IF(OR(LEFT('（拒絶理由引用・登録時参考文献の抽出）'!G90)="拒",LEFT('（拒絶理由引用・登録時参考文献の抽出）'!G90)="異"),REPLACE('（拒絶理由引用・登録時参考文献の抽出）'!G90,1,31,""),"")</f>
        <v/>
      </c>
      <c r="E90" t="str">
        <f>IF(OR(LEFT('（拒絶理由引用・登録時参考文献の抽出）'!H90)="拒",LEFT('（拒絶理由引用・登録時参考文献の抽出）'!H90)="異"),REPLACE('（拒絶理由引用・登録時参考文献の抽出）'!H90,1,31,""),"")</f>
        <v/>
      </c>
      <c r="F90" t="str">
        <f>IF(OR(LEFT('（拒絶理由引用・登録時参考文献の抽出）'!I90)="拒",LEFT('（拒絶理由引用・登録時参考文献の抽出）'!I90)="異"),REPLACE('（拒絶理由引用・登録時参考文献の抽出）'!I90,1,31,""),"")</f>
        <v/>
      </c>
      <c r="G90" t="str">
        <f>IF(OR(LEFT('（拒絶理由引用・登録時参考文献の抽出）'!J90)="拒",LEFT('（拒絶理由引用・登録時参考文献の抽出）'!J90)="異"),REPLACE('（拒絶理由引用・登録時参考文献の抽出）'!J90,1,31,""),"")</f>
        <v/>
      </c>
      <c r="H90" t="str">
        <f>IF(OR(LEFT('（拒絶理由引用・登録時参考文献の抽出）'!K90)="拒",LEFT('（拒絶理由引用・登録時参考文献の抽出）'!K90)="異"),REPLACE('（拒絶理由引用・登録時参考文献の抽出）'!K90,1,31,""),"")</f>
        <v/>
      </c>
      <c r="I90" t="str">
        <f>IF(OR(LEFT('（拒絶理由引用・登録時参考文献の抽出）'!L90)="拒",LEFT('（拒絶理由引用・登録時参考文献の抽出）'!L90)="異"),REPLACE('（拒絶理由引用・登録時参考文献の抽出）'!L90,1,31,""),"")</f>
        <v/>
      </c>
      <c r="J90" t="str">
        <f>IF(OR(LEFT('（拒絶理由引用・登録時参考文献の抽出）'!M90)="拒",LEFT('（拒絶理由引用・登録時参考文献の抽出）'!M90)="異"),REPLACE('（拒絶理由引用・登録時参考文献の抽出）'!M90,1,31,""),"")</f>
        <v/>
      </c>
      <c r="K90" t="str">
        <f>IF(OR(LEFT('（拒絶理由引用・登録時参考文献の抽出）'!N90)="拒",LEFT('（拒絶理由引用・登録時参考文献の抽出）'!N90)="異"),REPLACE('（拒絶理由引用・登録時参考文献の抽出）'!N90,1,31,""),"")</f>
        <v/>
      </c>
      <c r="L90" t="str">
        <f>IF(OR(LEFT('（拒絶理由引用・登録時参考文献の抽出）'!O90)="拒",LEFT('（拒絶理由引用・登録時参考文献の抽出）'!O90)="異"),REPLACE('（拒絶理由引用・登録時参考文献の抽出）'!O90,1,31,""),"")</f>
        <v/>
      </c>
      <c r="M90" t="str">
        <f>IF(OR(LEFT('（拒絶理由引用・登録時参考文献の抽出）'!P90)="拒",LEFT('（拒絶理由引用・登録時参考文献の抽出）'!P90)="異"),REPLACE('（拒絶理由引用・登録時参考文献の抽出）'!P90,1,31,""),"")</f>
        <v/>
      </c>
      <c r="N90" t="str">
        <f>IF(OR(LEFT('（拒絶理由引用・登録時参考文献の抽出）'!Q90)="拒",LEFT('（拒絶理由引用・登録時参考文献の抽出）'!Q90)="異"),REPLACE('（拒絶理由引用・登録時参考文献の抽出）'!Q90,1,31,""),"")</f>
        <v/>
      </c>
      <c r="O90" t="str">
        <f>IF(OR(LEFT('（拒絶理由引用・登録時参考文献の抽出）'!R90)="拒",LEFT('（拒絶理由引用・登録時参考文献の抽出）'!R90)="異"),REPLACE('（拒絶理由引用・登録時参考文献の抽出）'!R90,1,31,""),"")</f>
        <v/>
      </c>
      <c r="P90" t="str">
        <f>IF(OR(LEFT('（拒絶理由引用・登録時参考文献の抽出）'!S90)="拒",LEFT('（拒絶理由引用・登録時参考文献の抽出）'!S90)="異"),REPLACE('（拒絶理由引用・登録時参考文献の抽出）'!S90,1,31,""),"")</f>
        <v/>
      </c>
      <c r="Q90" t="str">
        <f>IF(OR(LEFT('（拒絶理由引用・登録時参考文献の抽出）'!T90)="拒",LEFT('（拒絶理由引用・登録時参考文献の抽出）'!T90)="異"),REPLACE('（拒絶理由引用・登録時参考文献の抽出）'!T90,1,31,""),"")</f>
        <v/>
      </c>
      <c r="R90" t="str">
        <f>IF(OR(LEFT('（拒絶理由引用・登録時参考文献の抽出）'!U90)="拒",LEFT('（拒絶理由引用・登録時参考文献の抽出）'!U90)="異"),REPLACE('（拒絶理由引用・登録時参考文献の抽出）'!U90,1,31,""),"")</f>
        <v/>
      </c>
      <c r="S90" t="str">
        <f>IF(OR(LEFT('（拒絶理由引用・登録時参考文献の抽出）'!V90)="拒",LEFT('（拒絶理由引用・登録時参考文献の抽出）'!V90)="異"),REPLACE('（拒絶理由引用・登録時参考文献の抽出）'!V90,1,31,""),"")</f>
        <v/>
      </c>
      <c r="T90" t="str">
        <f>IF(OR(LEFT('（拒絶理由引用・登録時参考文献の抽出）'!W90)="拒",LEFT('（拒絶理由引用・登録時参考文献の抽出）'!W90)="異"),REPLACE('（拒絶理由引用・登録時参考文献の抽出）'!W90,1,31,""),"")</f>
        <v/>
      </c>
      <c r="U90" t="str">
        <f>IF(OR(LEFT('（拒絶理由引用・登録時参考文献の抽出）'!X90)="拒",LEFT('（拒絶理由引用・登録時参考文献の抽出）'!X90)="異"),REPLACE('（拒絶理由引用・登録時参考文献の抽出）'!X90,1,31,""),"")</f>
        <v/>
      </c>
      <c r="V90" t="str">
        <f>IF(OR(LEFT('（拒絶理由引用・登録時参考文献の抽出）'!Y90)="拒",LEFT('（拒絶理由引用・登録時参考文献の抽出）'!Y90)="異"),REPLACE('（拒絶理由引用・登録時参考文献の抽出）'!Y90,1,31,""),"")</f>
        <v/>
      </c>
      <c r="W90" t="str">
        <f>IF(OR(LEFT('（拒絶理由引用・登録時参考文献の抽出）'!Z90)="拒",LEFT('（拒絶理由引用・登録時参考文献の抽出）'!Z90)="異"),REPLACE('（拒絶理由引用・登録時参考文献の抽出）'!Z90,1,31,""),"")</f>
        <v/>
      </c>
      <c r="X90" t="str">
        <f>IF(OR(LEFT('（拒絶理由引用・登録時参考文献の抽出）'!AA90)="拒",LEFT('（拒絶理由引用・登録時参考文献の抽出）'!AA90)="異"),REPLACE('（拒絶理由引用・登録時参考文献の抽出）'!AA90,1,31,""),"")</f>
        <v/>
      </c>
      <c r="Y90" t="str">
        <f>IF(OR(LEFT('（拒絶理由引用・登録時参考文献の抽出）'!AB90)="拒",LEFT('（拒絶理由引用・登録時参考文献の抽出）'!AB90)="異"),REPLACE('（拒絶理由引用・登録時参考文献の抽出）'!AB90,1,31,""),"")</f>
        <v/>
      </c>
      <c r="Z90" t="str">
        <f>IF(OR(LEFT('（拒絶理由引用・登録時参考文献の抽出）'!AC90)="拒",LEFT('（拒絶理由引用・登録時参考文献の抽出）'!AC90)="異"),REPLACE('（拒絶理由引用・登録時参考文献の抽出）'!AC90,1,31,""),"")</f>
        <v/>
      </c>
      <c r="AA90" t="str">
        <f>IF(OR(LEFT('（拒絶理由引用・登録時参考文献の抽出）'!AD90)="拒",LEFT('（拒絶理由引用・登録時参考文献の抽出）'!AD90)="異"),REPLACE('（拒絶理由引用・登録時参考文献の抽出）'!AD90,1,31,""),"")</f>
        <v/>
      </c>
      <c r="AB90" t="str">
        <f>IF(OR(LEFT('（拒絶理由引用・登録時参考文献の抽出）'!AE90)="拒",LEFT('（拒絶理由引用・登録時参考文献の抽出）'!AE90)="異"),REPLACE('（拒絶理由引用・登録時参考文献の抽出）'!AE90,1,31,""),"")</f>
        <v/>
      </c>
      <c r="AC90" t="str">
        <f>IF(OR(LEFT('（拒絶理由引用・登録時参考文献の抽出）'!AF90)="拒",LEFT('（拒絶理由引用・登録時参考文献の抽出）'!AF90)="異"),REPLACE('（拒絶理由引用・登録時参考文献の抽出）'!AF90,1,31,""),"")</f>
        <v/>
      </c>
      <c r="AD90" t="str">
        <f>IF(OR(LEFT('（拒絶理由引用・登録時参考文献の抽出）'!AG90)="拒",LEFT('（拒絶理由引用・登録時参考文献の抽出）'!AG90)="異"),REPLACE('（拒絶理由引用・登録時参考文献の抽出）'!AG90,1,31,""),"")</f>
        <v/>
      </c>
      <c r="AE90" t="str">
        <f>IF(OR(LEFT('（拒絶理由引用・登録時参考文献の抽出）'!AH90)="拒",LEFT('（拒絶理由引用・登録時参考文献の抽出）'!AH90)="異"),REPLACE('（拒絶理由引用・登録時参考文献の抽出）'!AH90,1,31,""),"")</f>
        <v/>
      </c>
      <c r="AF90" t="str">
        <f>IF(OR(LEFT('（拒絶理由引用・登録時参考文献の抽出）'!AI90)="拒",LEFT('（拒絶理由引用・登録時参考文献の抽出）'!AI90)="異"),REPLACE('（拒絶理由引用・登録時参考文献の抽出）'!AI90,1,31,""),"")</f>
        <v/>
      </c>
      <c r="AG90" t="str">
        <f>IF(OR(LEFT('（拒絶理由引用・登録時参考文献の抽出）'!AJ90)="拒",LEFT('（拒絶理由引用・登録時参考文献の抽出）'!AJ90)="異"),REPLACE('（拒絶理由引用・登録時参考文献の抽出）'!AJ90,1,31,""),"")</f>
        <v/>
      </c>
      <c r="AH90" t="str">
        <f>IF(OR(LEFT('（拒絶理由引用・登録時参考文献の抽出）'!AK90)="拒",LEFT('（拒絶理由引用・登録時参考文献の抽出）'!AK90)="異"),REPLACE('（拒絶理由引用・登録時参考文献の抽出）'!AK90,1,31,""),"")</f>
        <v/>
      </c>
      <c r="AI90" t="str">
        <f>IF(OR(LEFT('（拒絶理由引用・登録時参考文献の抽出）'!AL90)="拒",LEFT('（拒絶理由引用・登録時参考文献の抽出）'!AL90)="異"),REPLACE('（拒絶理由引用・登録時参考文献の抽出）'!AL90,1,31,""),"")</f>
        <v/>
      </c>
      <c r="AJ90" t="str">
        <f>IF(OR(LEFT('（拒絶理由引用・登録時参考文献の抽出）'!AM90)="拒",LEFT('（拒絶理由引用・登録時参考文献の抽出）'!AM90)="異"),REPLACE('（拒絶理由引用・登録時参考文献の抽出）'!AM90,1,31,""),"")</f>
        <v/>
      </c>
      <c r="AK90" t="str">
        <f>IF(OR(LEFT('（拒絶理由引用・登録時参考文献の抽出）'!AN90)="拒",LEFT('（拒絶理由引用・登録時参考文献の抽出）'!AN90)="異"),REPLACE('（拒絶理由引用・登録時参考文献の抽出）'!AN90,1,31,""),"")</f>
        <v/>
      </c>
      <c r="AL90" t="str">
        <f>IF(OR(LEFT('（拒絶理由引用・登録時参考文献の抽出）'!AO90)="拒",LEFT('（拒絶理由引用・登録時参考文献の抽出）'!AO90)="異"),REPLACE('（拒絶理由引用・登録時参考文献の抽出）'!AO90,1,31,""),"")</f>
        <v/>
      </c>
      <c r="AM90" t="str">
        <f>IF(OR(LEFT('（拒絶理由引用・登録時参考文献の抽出）'!AP90)="拒",LEFT('（拒絶理由引用・登録時参考文献の抽出）'!AP90)="異"),REPLACE('（拒絶理由引用・登録時参考文献の抽出）'!AP90,1,31,""),"")</f>
        <v/>
      </c>
      <c r="AN90" t="str">
        <f>IF(OR(LEFT('（拒絶理由引用・登録時参考文献の抽出）'!AQ90)="拒",LEFT('（拒絶理由引用・登録時参考文献の抽出）'!AQ90)="異"),REPLACE('（拒絶理由引用・登録時参考文献の抽出）'!AQ90,1,31,""),"")</f>
        <v/>
      </c>
      <c r="AO90" t="str">
        <f>IF(OR(LEFT('（拒絶理由引用・登録時参考文献の抽出）'!AR90)="拒",LEFT('（拒絶理由引用・登録時参考文献の抽出）'!AR90)="異"),REPLACE('（拒絶理由引用・登録時参考文献の抽出）'!AR90,1,31,""),"")</f>
        <v/>
      </c>
      <c r="AP90" t="str">
        <f>IF(OR(LEFT('（拒絶理由引用・登録時参考文献の抽出）'!AS90)="拒",LEFT('（拒絶理由引用・登録時参考文献の抽出）'!AS90)="異"),REPLACE('（拒絶理由引用・登録時参考文献の抽出）'!AS90,1,31,""),"")</f>
        <v/>
      </c>
      <c r="AQ90" t="str">
        <f>IF(OR(LEFT('（拒絶理由引用・登録時参考文献の抽出）'!AT90)="拒",LEFT('（拒絶理由引用・登録時参考文献の抽出）'!AT90)="異"),REPLACE('（拒絶理由引用・登録時参考文献の抽出）'!AT90,1,31,""),"")</f>
        <v/>
      </c>
      <c r="AR90" t="str">
        <f>IF(OR(LEFT('（拒絶理由引用・登録時参考文献の抽出）'!AU90)="拒",LEFT('（拒絶理由引用・登録時参考文献の抽出）'!AU90)="異"),REPLACE('（拒絶理由引用・登録時参考文献の抽出）'!AU90,1,31,""),"")</f>
        <v/>
      </c>
      <c r="AS90" t="str">
        <f>IF(OR(LEFT('（拒絶理由引用・登録時参考文献の抽出）'!AV90)="拒",LEFT('（拒絶理由引用・登録時参考文献の抽出）'!AV90)="異"),REPLACE('（拒絶理由引用・登録時参考文献の抽出）'!AV90,1,31,""),"")</f>
        <v/>
      </c>
      <c r="AT90" t="str">
        <f>IF(OR(LEFT('（拒絶理由引用・登録時参考文献の抽出）'!AW90)="拒",LEFT('（拒絶理由引用・登録時参考文献の抽出）'!AW90)="異"),REPLACE('（拒絶理由引用・登録時参考文献の抽出）'!AW90,1,31,""),"")</f>
        <v/>
      </c>
      <c r="AU90" t="str">
        <f>IF(OR(LEFT('（拒絶理由引用・登録時参考文献の抽出）'!AX90)="拒",LEFT('（拒絶理由引用・登録時参考文献の抽出）'!AX90)="異"),REPLACE('（拒絶理由引用・登録時参考文献の抽出）'!AX90,1,31,""),"")</f>
        <v/>
      </c>
      <c r="AV90" t="str">
        <f>IF(OR(LEFT('（拒絶理由引用・登録時参考文献の抽出）'!AY90)="拒",LEFT('（拒絶理由引用・登録時参考文献の抽出）'!AY90)="異"),REPLACE('（拒絶理由引用・登録時参考文献の抽出）'!AY90,1,31,""),"")</f>
        <v/>
      </c>
      <c r="AW90" t="str">
        <f>IF(OR(LEFT('（拒絶理由引用・登録時参考文献の抽出）'!AZ90)="拒",LEFT('（拒絶理由引用・登録時参考文献の抽出）'!AZ90)="異"),REPLACE('（拒絶理由引用・登録時参考文献の抽出）'!AZ90,1,31,""),"")</f>
        <v/>
      </c>
    </row>
    <row r="91" spans="1:49" x14ac:dyDescent="0.15">
      <c r="A91" s="7" t="s">
        <v>471</v>
      </c>
      <c r="B91" t="str">
        <f>IF(OR(LEFT('（拒絶理由引用・登録時参考文献の抽出）'!E91)="拒",LEFT('（拒絶理由引用・登録時参考文献の抽出）'!E91)="異"),REPLACE('（拒絶理由引用・登録時参考文献の抽出）'!E91,1,31,""),"")</f>
        <v>特開平08-317025</v>
      </c>
      <c r="C91" t="str">
        <f>IF(OR(LEFT('（拒絶理由引用・登録時参考文献の抽出）'!F91)="拒",LEFT('（拒絶理由引用・登録時参考文献の抽出）'!F91)="異"),REPLACE('（拒絶理由引用・登録時参考文献の抽出）'!F91,1,31,""),"")</f>
        <v>特開平10-311327</v>
      </c>
      <c r="D91" t="str">
        <f>IF(OR(LEFT('（拒絶理由引用・登録時参考文献の抽出）'!G91)="拒",LEFT('（拒絶理由引用・登録時参考文献の抽出）'!G91)="異"),REPLACE('（拒絶理由引用・登録時参考文献の抽出）'!G91,1,31,""),"")</f>
        <v>特開平08-317025</v>
      </c>
      <c r="E91" t="str">
        <f>IF(OR(LEFT('（拒絶理由引用・登録時参考文献の抽出）'!H91)="拒",LEFT('（拒絶理由引用・登録時参考文献の抽出）'!H91)="異"),REPLACE('（拒絶理由引用・登録時参考文献の抽出）'!H91,1,31,""),"")</f>
        <v>特開平10-311327</v>
      </c>
      <c r="F91" t="str">
        <f>IF(OR(LEFT('（拒絶理由引用・登録時参考文献の抽出）'!I91)="拒",LEFT('（拒絶理由引用・登録時参考文献の抽出）'!I91)="異"),REPLACE('（拒絶理由引用・登録時参考文献の抽出）'!I91,1,31,""),"")</f>
        <v/>
      </c>
      <c r="G91" t="str">
        <f>IF(OR(LEFT('（拒絶理由引用・登録時参考文献の抽出）'!J91)="拒",LEFT('（拒絶理由引用・登録時参考文献の抽出）'!J91)="異"),REPLACE('（拒絶理由引用・登録時参考文献の抽出）'!J91,1,31,""),"")</f>
        <v/>
      </c>
      <c r="H91" t="str">
        <f>IF(OR(LEFT('（拒絶理由引用・登録時参考文献の抽出）'!K91)="拒",LEFT('（拒絶理由引用・登録時参考文献の抽出）'!K91)="異"),REPLACE('（拒絶理由引用・登録時参考文献の抽出）'!K91,1,31,""),"")</f>
        <v/>
      </c>
      <c r="I91" t="str">
        <f>IF(OR(LEFT('（拒絶理由引用・登録時参考文献の抽出）'!L91)="拒",LEFT('（拒絶理由引用・登録時参考文献の抽出）'!L91)="異"),REPLACE('（拒絶理由引用・登録時参考文献の抽出）'!L91,1,31,""),"")</f>
        <v/>
      </c>
      <c r="J91" t="str">
        <f>IF(OR(LEFT('（拒絶理由引用・登録時参考文献の抽出）'!M91)="拒",LEFT('（拒絶理由引用・登録時参考文献の抽出）'!M91)="異"),REPLACE('（拒絶理由引用・登録時参考文献の抽出）'!M91,1,31,""),"")</f>
        <v/>
      </c>
      <c r="K91" t="str">
        <f>IF(OR(LEFT('（拒絶理由引用・登録時参考文献の抽出）'!N91)="拒",LEFT('（拒絶理由引用・登録時参考文献の抽出）'!N91)="異"),REPLACE('（拒絶理由引用・登録時参考文献の抽出）'!N91,1,31,""),"")</f>
        <v/>
      </c>
      <c r="L91" t="str">
        <f>IF(OR(LEFT('（拒絶理由引用・登録時参考文献の抽出）'!O91)="拒",LEFT('（拒絶理由引用・登録時参考文献の抽出）'!O91)="異"),REPLACE('（拒絶理由引用・登録時参考文献の抽出）'!O91,1,31,""),"")</f>
        <v/>
      </c>
      <c r="M91" t="str">
        <f>IF(OR(LEFT('（拒絶理由引用・登録時参考文献の抽出）'!P91)="拒",LEFT('（拒絶理由引用・登録時参考文献の抽出）'!P91)="異"),REPLACE('（拒絶理由引用・登録時参考文献の抽出）'!P91,1,31,""),"")</f>
        <v/>
      </c>
      <c r="N91" t="str">
        <f>IF(OR(LEFT('（拒絶理由引用・登録時参考文献の抽出）'!Q91)="拒",LEFT('（拒絶理由引用・登録時参考文献の抽出）'!Q91)="異"),REPLACE('（拒絶理由引用・登録時参考文献の抽出）'!Q91,1,31,""),"")</f>
        <v/>
      </c>
      <c r="O91" t="str">
        <f>IF(OR(LEFT('（拒絶理由引用・登録時参考文献の抽出）'!R91)="拒",LEFT('（拒絶理由引用・登録時参考文献の抽出）'!R91)="異"),REPLACE('（拒絶理由引用・登録時参考文献の抽出）'!R91,1,31,""),"")</f>
        <v/>
      </c>
      <c r="P91" t="str">
        <f>IF(OR(LEFT('（拒絶理由引用・登録時参考文献の抽出）'!S91)="拒",LEFT('（拒絶理由引用・登録時参考文献の抽出）'!S91)="異"),REPLACE('（拒絶理由引用・登録時参考文献の抽出）'!S91,1,31,""),"")</f>
        <v/>
      </c>
      <c r="Q91" t="str">
        <f>IF(OR(LEFT('（拒絶理由引用・登録時参考文献の抽出）'!T91)="拒",LEFT('（拒絶理由引用・登録時参考文献の抽出）'!T91)="異"),REPLACE('（拒絶理由引用・登録時参考文献の抽出）'!T91,1,31,""),"")</f>
        <v/>
      </c>
      <c r="R91" t="str">
        <f>IF(OR(LEFT('（拒絶理由引用・登録時参考文献の抽出）'!U91)="拒",LEFT('（拒絶理由引用・登録時参考文献の抽出）'!U91)="異"),REPLACE('（拒絶理由引用・登録時参考文献の抽出）'!U91,1,31,""),"")</f>
        <v/>
      </c>
      <c r="S91" t="str">
        <f>IF(OR(LEFT('（拒絶理由引用・登録時参考文献の抽出）'!V91)="拒",LEFT('（拒絶理由引用・登録時参考文献の抽出）'!V91)="異"),REPLACE('（拒絶理由引用・登録時参考文献の抽出）'!V91,1,31,""),"")</f>
        <v/>
      </c>
      <c r="T91" t="str">
        <f>IF(OR(LEFT('（拒絶理由引用・登録時参考文献の抽出）'!W91)="拒",LEFT('（拒絶理由引用・登録時参考文献の抽出）'!W91)="異"),REPLACE('（拒絶理由引用・登録時参考文献の抽出）'!W91,1,31,""),"")</f>
        <v/>
      </c>
      <c r="U91" t="str">
        <f>IF(OR(LEFT('（拒絶理由引用・登録時参考文献の抽出）'!X91)="拒",LEFT('（拒絶理由引用・登録時参考文献の抽出）'!X91)="異"),REPLACE('（拒絶理由引用・登録時参考文献の抽出）'!X91,1,31,""),"")</f>
        <v/>
      </c>
      <c r="V91" t="str">
        <f>IF(OR(LEFT('（拒絶理由引用・登録時参考文献の抽出）'!Y91)="拒",LEFT('（拒絶理由引用・登録時参考文献の抽出）'!Y91)="異"),REPLACE('（拒絶理由引用・登録時参考文献の抽出）'!Y91,1,31,""),"")</f>
        <v/>
      </c>
      <c r="W91" t="str">
        <f>IF(OR(LEFT('（拒絶理由引用・登録時参考文献の抽出）'!Z91)="拒",LEFT('（拒絶理由引用・登録時参考文献の抽出）'!Z91)="異"),REPLACE('（拒絶理由引用・登録時参考文献の抽出）'!Z91,1,31,""),"")</f>
        <v/>
      </c>
      <c r="X91" t="str">
        <f>IF(OR(LEFT('（拒絶理由引用・登録時参考文献の抽出）'!AA91)="拒",LEFT('（拒絶理由引用・登録時参考文献の抽出）'!AA91)="異"),REPLACE('（拒絶理由引用・登録時参考文献の抽出）'!AA91,1,31,""),"")</f>
        <v/>
      </c>
      <c r="Y91" t="str">
        <f>IF(OR(LEFT('（拒絶理由引用・登録時参考文献の抽出）'!AB91)="拒",LEFT('（拒絶理由引用・登録時参考文献の抽出）'!AB91)="異"),REPLACE('（拒絶理由引用・登録時参考文献の抽出）'!AB91,1,31,""),"")</f>
        <v/>
      </c>
      <c r="Z91" t="str">
        <f>IF(OR(LEFT('（拒絶理由引用・登録時参考文献の抽出）'!AC91)="拒",LEFT('（拒絶理由引用・登録時参考文献の抽出）'!AC91)="異"),REPLACE('（拒絶理由引用・登録時参考文献の抽出）'!AC91,1,31,""),"")</f>
        <v/>
      </c>
      <c r="AA91" t="str">
        <f>IF(OR(LEFT('（拒絶理由引用・登録時参考文献の抽出）'!AD91)="拒",LEFT('（拒絶理由引用・登録時参考文献の抽出）'!AD91)="異"),REPLACE('（拒絶理由引用・登録時参考文献の抽出）'!AD91,1,31,""),"")</f>
        <v/>
      </c>
      <c r="AB91" t="str">
        <f>IF(OR(LEFT('（拒絶理由引用・登録時参考文献の抽出）'!AE91)="拒",LEFT('（拒絶理由引用・登録時参考文献の抽出）'!AE91)="異"),REPLACE('（拒絶理由引用・登録時参考文献の抽出）'!AE91,1,31,""),"")</f>
        <v/>
      </c>
      <c r="AC91" t="str">
        <f>IF(OR(LEFT('（拒絶理由引用・登録時参考文献の抽出）'!AF91)="拒",LEFT('（拒絶理由引用・登録時参考文献の抽出）'!AF91)="異"),REPLACE('（拒絶理由引用・登録時参考文献の抽出）'!AF91,1,31,""),"")</f>
        <v/>
      </c>
      <c r="AD91" t="str">
        <f>IF(OR(LEFT('（拒絶理由引用・登録時参考文献の抽出）'!AG91)="拒",LEFT('（拒絶理由引用・登録時参考文献の抽出）'!AG91)="異"),REPLACE('（拒絶理由引用・登録時参考文献の抽出）'!AG91,1,31,""),"")</f>
        <v/>
      </c>
      <c r="AE91" t="str">
        <f>IF(OR(LEFT('（拒絶理由引用・登録時参考文献の抽出）'!AH91)="拒",LEFT('（拒絶理由引用・登録時参考文献の抽出）'!AH91)="異"),REPLACE('（拒絶理由引用・登録時参考文献の抽出）'!AH91,1,31,""),"")</f>
        <v/>
      </c>
      <c r="AF91" t="str">
        <f>IF(OR(LEFT('（拒絶理由引用・登録時参考文献の抽出）'!AI91)="拒",LEFT('（拒絶理由引用・登録時参考文献の抽出）'!AI91)="異"),REPLACE('（拒絶理由引用・登録時参考文献の抽出）'!AI91,1,31,""),"")</f>
        <v/>
      </c>
      <c r="AG91" t="str">
        <f>IF(OR(LEFT('（拒絶理由引用・登録時参考文献の抽出）'!AJ91)="拒",LEFT('（拒絶理由引用・登録時参考文献の抽出）'!AJ91)="異"),REPLACE('（拒絶理由引用・登録時参考文献の抽出）'!AJ91,1,31,""),"")</f>
        <v/>
      </c>
      <c r="AH91" t="str">
        <f>IF(OR(LEFT('（拒絶理由引用・登録時参考文献の抽出）'!AK91)="拒",LEFT('（拒絶理由引用・登録時参考文献の抽出）'!AK91)="異"),REPLACE('（拒絶理由引用・登録時参考文献の抽出）'!AK91,1,31,""),"")</f>
        <v/>
      </c>
      <c r="AI91" t="str">
        <f>IF(OR(LEFT('（拒絶理由引用・登録時参考文献の抽出）'!AL91)="拒",LEFT('（拒絶理由引用・登録時参考文献の抽出）'!AL91)="異"),REPLACE('（拒絶理由引用・登録時参考文献の抽出）'!AL91,1,31,""),"")</f>
        <v/>
      </c>
      <c r="AJ91" t="str">
        <f>IF(OR(LEFT('（拒絶理由引用・登録時参考文献の抽出）'!AM91)="拒",LEFT('（拒絶理由引用・登録時参考文献の抽出）'!AM91)="異"),REPLACE('（拒絶理由引用・登録時参考文献の抽出）'!AM91,1,31,""),"")</f>
        <v/>
      </c>
      <c r="AK91" t="str">
        <f>IF(OR(LEFT('（拒絶理由引用・登録時参考文献の抽出）'!AN91)="拒",LEFT('（拒絶理由引用・登録時参考文献の抽出）'!AN91)="異"),REPLACE('（拒絶理由引用・登録時参考文献の抽出）'!AN91,1,31,""),"")</f>
        <v/>
      </c>
      <c r="AL91" t="str">
        <f>IF(OR(LEFT('（拒絶理由引用・登録時参考文献の抽出）'!AO91)="拒",LEFT('（拒絶理由引用・登録時参考文献の抽出）'!AO91)="異"),REPLACE('（拒絶理由引用・登録時参考文献の抽出）'!AO91,1,31,""),"")</f>
        <v/>
      </c>
      <c r="AM91" t="str">
        <f>IF(OR(LEFT('（拒絶理由引用・登録時参考文献の抽出）'!AP91)="拒",LEFT('（拒絶理由引用・登録時参考文献の抽出）'!AP91)="異"),REPLACE('（拒絶理由引用・登録時参考文献の抽出）'!AP91,1,31,""),"")</f>
        <v/>
      </c>
      <c r="AN91" t="str">
        <f>IF(OR(LEFT('（拒絶理由引用・登録時参考文献の抽出）'!AQ91)="拒",LEFT('（拒絶理由引用・登録時参考文献の抽出）'!AQ91)="異"),REPLACE('（拒絶理由引用・登録時参考文献の抽出）'!AQ91,1,31,""),"")</f>
        <v/>
      </c>
      <c r="AO91" t="str">
        <f>IF(OR(LEFT('（拒絶理由引用・登録時参考文献の抽出）'!AR91)="拒",LEFT('（拒絶理由引用・登録時参考文献の抽出）'!AR91)="異"),REPLACE('（拒絶理由引用・登録時参考文献の抽出）'!AR91,1,31,""),"")</f>
        <v/>
      </c>
      <c r="AP91" t="str">
        <f>IF(OR(LEFT('（拒絶理由引用・登録時参考文献の抽出）'!AS91)="拒",LEFT('（拒絶理由引用・登録時参考文献の抽出）'!AS91)="異"),REPLACE('（拒絶理由引用・登録時参考文献の抽出）'!AS91,1,31,""),"")</f>
        <v/>
      </c>
      <c r="AQ91" t="str">
        <f>IF(OR(LEFT('（拒絶理由引用・登録時参考文献の抽出）'!AT91)="拒",LEFT('（拒絶理由引用・登録時参考文献の抽出）'!AT91)="異"),REPLACE('（拒絶理由引用・登録時参考文献の抽出）'!AT91,1,31,""),"")</f>
        <v/>
      </c>
      <c r="AR91" t="str">
        <f>IF(OR(LEFT('（拒絶理由引用・登録時参考文献の抽出）'!AU91)="拒",LEFT('（拒絶理由引用・登録時参考文献の抽出）'!AU91)="異"),REPLACE('（拒絶理由引用・登録時参考文献の抽出）'!AU91,1,31,""),"")</f>
        <v/>
      </c>
      <c r="AS91" t="str">
        <f>IF(OR(LEFT('（拒絶理由引用・登録時参考文献の抽出）'!AV91)="拒",LEFT('（拒絶理由引用・登録時参考文献の抽出）'!AV91)="異"),REPLACE('（拒絶理由引用・登録時参考文献の抽出）'!AV91,1,31,""),"")</f>
        <v/>
      </c>
      <c r="AT91" t="str">
        <f>IF(OR(LEFT('（拒絶理由引用・登録時参考文献の抽出）'!AW91)="拒",LEFT('（拒絶理由引用・登録時参考文献の抽出）'!AW91)="異"),REPLACE('（拒絶理由引用・登録時参考文献の抽出）'!AW91,1,31,""),"")</f>
        <v/>
      </c>
      <c r="AU91" t="str">
        <f>IF(OR(LEFT('（拒絶理由引用・登録時参考文献の抽出）'!AX91)="拒",LEFT('（拒絶理由引用・登録時参考文献の抽出）'!AX91)="異"),REPLACE('（拒絶理由引用・登録時参考文献の抽出）'!AX91,1,31,""),"")</f>
        <v/>
      </c>
      <c r="AV91" t="str">
        <f>IF(OR(LEFT('（拒絶理由引用・登録時参考文献の抽出）'!AY91)="拒",LEFT('（拒絶理由引用・登録時参考文献の抽出）'!AY91)="異"),REPLACE('（拒絶理由引用・登録時参考文献の抽出）'!AY91,1,31,""),"")</f>
        <v/>
      </c>
      <c r="AW91" t="str">
        <f>IF(OR(LEFT('（拒絶理由引用・登録時参考文献の抽出）'!AZ91)="拒",LEFT('（拒絶理由引用・登録時参考文献の抽出）'!AZ91)="異"),REPLACE('（拒絶理由引用・登録時参考文献の抽出）'!AZ91,1,31,""),"")</f>
        <v/>
      </c>
    </row>
    <row r="92" spans="1:49" x14ac:dyDescent="0.15">
      <c r="A92" s="7" t="s">
        <v>477</v>
      </c>
      <c r="B92" t="str">
        <f>IF(OR(LEFT('（拒絶理由引用・登録時参考文献の抽出）'!E92)="拒",LEFT('（拒絶理由引用・登録時参考文献の抽出）'!E92)="異"),REPLACE('（拒絶理由引用・登録時参考文献の抽出）'!E92,1,31,""),"")</f>
        <v>特開平09-227203</v>
      </c>
      <c r="C92" t="str">
        <f>IF(OR(LEFT('（拒絶理由引用・登録時参考文献の抽出）'!F92)="拒",LEFT('（拒絶理由引用・登録時参考文献の抽出）'!F92)="異"),REPLACE('（拒絶理由引用・登録時参考文献の抽出）'!F92,1,31,""),"")</f>
        <v>特開平10-008408</v>
      </c>
      <c r="D92" t="str">
        <f>IF(OR(LEFT('（拒絶理由引用・登録時参考文献の抽出）'!G92)="拒",LEFT('（拒絶理由引用・登録時参考文献の抽出）'!G92)="異"),REPLACE('（拒絶理由引用・登録時参考文献の抽出）'!G92,1,31,""),"")</f>
        <v>特開平11-033413</v>
      </c>
      <c r="E92" t="str">
        <f>IF(OR(LEFT('（拒絶理由引用・登録時参考文献の抽出）'!H92)="拒",LEFT('（拒絶理由引用・登録時参考文献の抽出）'!H92)="異"),REPLACE('（拒絶理由引用・登録時参考文献の抽出）'!H92,1,31,""),"")</f>
        <v>特開平11-049556</v>
      </c>
      <c r="F92" t="str">
        <f>IF(OR(LEFT('（拒絶理由引用・登録時参考文献の抽出）'!I92)="拒",LEFT('（拒絶理由引用・登録時参考文献の抽出）'!I92)="異"),REPLACE('（拒絶理由引用・登録時参考文献の抽出）'!I92,1,31,""),"")</f>
        <v>特開平11-209906</v>
      </c>
      <c r="G92" t="str">
        <f>IF(OR(LEFT('（拒絶理由引用・登録時参考文献の抽出）'!J92)="拒",LEFT('（拒絶理由引用・登録時参考文献の抽出）'!J92)="異"),REPLACE('（拒絶理由引用・登録時参考文献の抽出）'!J92,1,31,""),"")</f>
        <v>特開平09-227203</v>
      </c>
      <c r="H92" t="str">
        <f>IF(OR(LEFT('（拒絶理由引用・登録時参考文献の抽出）'!K92)="拒",LEFT('（拒絶理由引用・登録時参考文献の抽出）'!K92)="異"),REPLACE('（拒絶理由引用・登録時参考文献の抽出）'!K92,1,31,""),"")</f>
        <v>特開平10-008408</v>
      </c>
      <c r="I92" t="str">
        <f>IF(OR(LEFT('（拒絶理由引用・登録時参考文献の抽出）'!L92)="拒",LEFT('（拒絶理由引用・登録時参考文献の抽出）'!L92)="異"),REPLACE('（拒絶理由引用・登録時参考文献の抽出）'!L92,1,31,""),"")</f>
        <v>特開平11-033413</v>
      </c>
      <c r="J92" t="str">
        <f>IF(OR(LEFT('（拒絶理由引用・登録時参考文献の抽出）'!M92)="拒",LEFT('（拒絶理由引用・登録時参考文献の抽出）'!M92)="異"),REPLACE('（拒絶理由引用・登録時参考文献の抽出）'!M92,1,31,""),"")</f>
        <v>特開平11-049556</v>
      </c>
      <c r="K92" t="str">
        <f>IF(OR(LEFT('（拒絶理由引用・登録時参考文献の抽出）'!N92)="拒",LEFT('（拒絶理由引用・登録時参考文献の抽出）'!N92)="異"),REPLACE('（拒絶理由引用・登録時参考文献の抽出）'!N92,1,31,""),"")</f>
        <v>特開平11-209906</v>
      </c>
      <c r="L92" t="str">
        <f>IF(OR(LEFT('（拒絶理由引用・登録時参考文献の抽出）'!O92)="拒",LEFT('（拒絶理由引用・登録時参考文献の抽出）'!O92)="異"),REPLACE('（拒絶理由引用・登録時参考文献の抽出）'!O92,1,31,""),"")</f>
        <v/>
      </c>
      <c r="M92" t="str">
        <f>IF(OR(LEFT('（拒絶理由引用・登録時参考文献の抽出）'!P92)="拒",LEFT('（拒絶理由引用・登録時参考文献の抽出）'!P92)="異"),REPLACE('（拒絶理由引用・登録時参考文献の抽出）'!P92,1,31,""),"")</f>
        <v/>
      </c>
      <c r="N92" t="str">
        <f>IF(OR(LEFT('（拒絶理由引用・登録時参考文献の抽出）'!Q92)="拒",LEFT('（拒絶理由引用・登録時参考文献の抽出）'!Q92)="異"),REPLACE('（拒絶理由引用・登録時参考文献の抽出）'!Q92,1,31,""),"")</f>
        <v/>
      </c>
      <c r="O92" t="str">
        <f>IF(OR(LEFT('（拒絶理由引用・登録時参考文献の抽出）'!R92)="拒",LEFT('（拒絶理由引用・登録時参考文献の抽出）'!R92)="異"),REPLACE('（拒絶理由引用・登録時参考文献の抽出）'!R92,1,31,""),"")</f>
        <v/>
      </c>
      <c r="P92" t="str">
        <f>IF(OR(LEFT('（拒絶理由引用・登録時参考文献の抽出）'!S92)="拒",LEFT('（拒絶理由引用・登録時参考文献の抽出）'!S92)="異"),REPLACE('（拒絶理由引用・登録時参考文献の抽出）'!S92,1,31,""),"")</f>
        <v/>
      </c>
      <c r="Q92" t="str">
        <f>IF(OR(LEFT('（拒絶理由引用・登録時参考文献の抽出）'!T92)="拒",LEFT('（拒絶理由引用・登録時参考文献の抽出）'!T92)="異"),REPLACE('（拒絶理由引用・登録時参考文献の抽出）'!T92,1,31,""),"")</f>
        <v/>
      </c>
      <c r="R92" t="str">
        <f>IF(OR(LEFT('（拒絶理由引用・登録時参考文献の抽出）'!U92)="拒",LEFT('（拒絶理由引用・登録時参考文献の抽出）'!U92)="異"),REPLACE('（拒絶理由引用・登録時参考文献の抽出）'!U92,1,31,""),"")</f>
        <v/>
      </c>
      <c r="S92" t="str">
        <f>IF(OR(LEFT('（拒絶理由引用・登録時参考文献の抽出）'!V92)="拒",LEFT('（拒絶理由引用・登録時参考文献の抽出）'!V92)="異"),REPLACE('（拒絶理由引用・登録時参考文献の抽出）'!V92,1,31,""),"")</f>
        <v/>
      </c>
      <c r="T92" t="str">
        <f>IF(OR(LEFT('（拒絶理由引用・登録時参考文献の抽出）'!W92)="拒",LEFT('（拒絶理由引用・登録時参考文献の抽出）'!W92)="異"),REPLACE('（拒絶理由引用・登録時参考文献の抽出）'!W92,1,31,""),"")</f>
        <v/>
      </c>
      <c r="U92" t="str">
        <f>IF(OR(LEFT('（拒絶理由引用・登録時参考文献の抽出）'!X92)="拒",LEFT('（拒絶理由引用・登録時参考文献の抽出）'!X92)="異"),REPLACE('（拒絶理由引用・登録時参考文献の抽出）'!X92,1,31,""),"")</f>
        <v/>
      </c>
      <c r="V92" t="str">
        <f>IF(OR(LEFT('（拒絶理由引用・登録時参考文献の抽出）'!Y92)="拒",LEFT('（拒絶理由引用・登録時参考文献の抽出）'!Y92)="異"),REPLACE('（拒絶理由引用・登録時参考文献の抽出）'!Y92,1,31,""),"")</f>
        <v/>
      </c>
      <c r="W92" t="str">
        <f>IF(OR(LEFT('（拒絶理由引用・登録時参考文献の抽出）'!Z92)="拒",LEFT('（拒絶理由引用・登録時参考文献の抽出）'!Z92)="異"),REPLACE('（拒絶理由引用・登録時参考文献の抽出）'!Z92,1,31,""),"")</f>
        <v/>
      </c>
      <c r="X92" t="str">
        <f>IF(OR(LEFT('（拒絶理由引用・登録時参考文献の抽出）'!AA92)="拒",LEFT('（拒絶理由引用・登録時参考文献の抽出）'!AA92)="異"),REPLACE('（拒絶理由引用・登録時参考文献の抽出）'!AA92,1,31,""),"")</f>
        <v/>
      </c>
      <c r="Y92" t="str">
        <f>IF(OR(LEFT('（拒絶理由引用・登録時参考文献の抽出）'!AB92)="拒",LEFT('（拒絶理由引用・登録時参考文献の抽出）'!AB92)="異"),REPLACE('（拒絶理由引用・登録時参考文献の抽出）'!AB92,1,31,""),"")</f>
        <v/>
      </c>
      <c r="Z92" t="str">
        <f>IF(OR(LEFT('（拒絶理由引用・登録時参考文献の抽出）'!AC92)="拒",LEFT('（拒絶理由引用・登録時参考文献の抽出）'!AC92)="異"),REPLACE('（拒絶理由引用・登録時参考文献の抽出）'!AC92,1,31,""),"")</f>
        <v/>
      </c>
      <c r="AA92" t="str">
        <f>IF(OR(LEFT('（拒絶理由引用・登録時参考文献の抽出）'!AD92)="拒",LEFT('（拒絶理由引用・登録時参考文献の抽出）'!AD92)="異"),REPLACE('（拒絶理由引用・登録時参考文献の抽出）'!AD92,1,31,""),"")</f>
        <v/>
      </c>
      <c r="AB92" t="str">
        <f>IF(OR(LEFT('（拒絶理由引用・登録時参考文献の抽出）'!AE92)="拒",LEFT('（拒絶理由引用・登録時参考文献の抽出）'!AE92)="異"),REPLACE('（拒絶理由引用・登録時参考文献の抽出）'!AE92,1,31,""),"")</f>
        <v/>
      </c>
      <c r="AC92" t="str">
        <f>IF(OR(LEFT('（拒絶理由引用・登録時参考文献の抽出）'!AF92)="拒",LEFT('（拒絶理由引用・登録時参考文献の抽出）'!AF92)="異"),REPLACE('（拒絶理由引用・登録時参考文献の抽出）'!AF92,1,31,""),"")</f>
        <v/>
      </c>
      <c r="AD92" t="str">
        <f>IF(OR(LEFT('（拒絶理由引用・登録時参考文献の抽出）'!AG92)="拒",LEFT('（拒絶理由引用・登録時参考文献の抽出）'!AG92)="異"),REPLACE('（拒絶理由引用・登録時参考文献の抽出）'!AG92,1,31,""),"")</f>
        <v/>
      </c>
      <c r="AE92" t="str">
        <f>IF(OR(LEFT('（拒絶理由引用・登録時参考文献の抽出）'!AH92)="拒",LEFT('（拒絶理由引用・登録時参考文献の抽出）'!AH92)="異"),REPLACE('（拒絶理由引用・登録時参考文献の抽出）'!AH92,1,31,""),"")</f>
        <v/>
      </c>
      <c r="AF92" t="str">
        <f>IF(OR(LEFT('（拒絶理由引用・登録時参考文献の抽出）'!AI92)="拒",LEFT('（拒絶理由引用・登録時参考文献の抽出）'!AI92)="異"),REPLACE('（拒絶理由引用・登録時参考文献の抽出）'!AI92,1,31,""),"")</f>
        <v/>
      </c>
      <c r="AG92" t="str">
        <f>IF(OR(LEFT('（拒絶理由引用・登録時参考文献の抽出）'!AJ92)="拒",LEFT('（拒絶理由引用・登録時参考文献の抽出）'!AJ92)="異"),REPLACE('（拒絶理由引用・登録時参考文献の抽出）'!AJ92,1,31,""),"")</f>
        <v/>
      </c>
      <c r="AH92" t="str">
        <f>IF(OR(LEFT('（拒絶理由引用・登録時参考文献の抽出）'!AK92)="拒",LEFT('（拒絶理由引用・登録時参考文献の抽出）'!AK92)="異"),REPLACE('（拒絶理由引用・登録時参考文献の抽出）'!AK92,1,31,""),"")</f>
        <v/>
      </c>
      <c r="AI92" t="str">
        <f>IF(OR(LEFT('（拒絶理由引用・登録時参考文献の抽出）'!AL92)="拒",LEFT('（拒絶理由引用・登録時参考文献の抽出）'!AL92)="異"),REPLACE('（拒絶理由引用・登録時参考文献の抽出）'!AL92,1,31,""),"")</f>
        <v/>
      </c>
      <c r="AJ92" t="str">
        <f>IF(OR(LEFT('（拒絶理由引用・登録時参考文献の抽出）'!AM92)="拒",LEFT('（拒絶理由引用・登録時参考文献の抽出）'!AM92)="異"),REPLACE('（拒絶理由引用・登録時参考文献の抽出）'!AM92,1,31,""),"")</f>
        <v/>
      </c>
      <c r="AK92" t="str">
        <f>IF(OR(LEFT('（拒絶理由引用・登録時参考文献の抽出）'!AN92)="拒",LEFT('（拒絶理由引用・登録時参考文献の抽出）'!AN92)="異"),REPLACE('（拒絶理由引用・登録時参考文献の抽出）'!AN92,1,31,""),"")</f>
        <v/>
      </c>
      <c r="AL92" t="str">
        <f>IF(OR(LEFT('（拒絶理由引用・登録時参考文献の抽出）'!AO92)="拒",LEFT('（拒絶理由引用・登録時参考文献の抽出）'!AO92)="異"),REPLACE('（拒絶理由引用・登録時参考文献の抽出）'!AO92,1,31,""),"")</f>
        <v/>
      </c>
      <c r="AM92" t="str">
        <f>IF(OR(LEFT('（拒絶理由引用・登録時参考文献の抽出）'!AP92)="拒",LEFT('（拒絶理由引用・登録時参考文献の抽出）'!AP92)="異"),REPLACE('（拒絶理由引用・登録時参考文献の抽出）'!AP92,1,31,""),"")</f>
        <v/>
      </c>
      <c r="AN92" t="str">
        <f>IF(OR(LEFT('（拒絶理由引用・登録時参考文献の抽出）'!AQ92)="拒",LEFT('（拒絶理由引用・登録時参考文献の抽出）'!AQ92)="異"),REPLACE('（拒絶理由引用・登録時参考文献の抽出）'!AQ92,1,31,""),"")</f>
        <v/>
      </c>
      <c r="AO92" t="str">
        <f>IF(OR(LEFT('（拒絶理由引用・登録時参考文献の抽出）'!AR92)="拒",LEFT('（拒絶理由引用・登録時参考文献の抽出）'!AR92)="異"),REPLACE('（拒絶理由引用・登録時参考文献の抽出）'!AR92,1,31,""),"")</f>
        <v/>
      </c>
      <c r="AP92" t="str">
        <f>IF(OR(LEFT('（拒絶理由引用・登録時参考文献の抽出）'!AS92)="拒",LEFT('（拒絶理由引用・登録時参考文献の抽出）'!AS92)="異"),REPLACE('（拒絶理由引用・登録時参考文献の抽出）'!AS92,1,31,""),"")</f>
        <v/>
      </c>
      <c r="AQ92" t="str">
        <f>IF(OR(LEFT('（拒絶理由引用・登録時参考文献の抽出）'!AT92)="拒",LEFT('（拒絶理由引用・登録時参考文献の抽出）'!AT92)="異"),REPLACE('（拒絶理由引用・登録時参考文献の抽出）'!AT92,1,31,""),"")</f>
        <v/>
      </c>
      <c r="AR92" t="str">
        <f>IF(OR(LEFT('（拒絶理由引用・登録時参考文献の抽出）'!AU92)="拒",LEFT('（拒絶理由引用・登録時参考文献の抽出）'!AU92)="異"),REPLACE('（拒絶理由引用・登録時参考文献の抽出）'!AU92,1,31,""),"")</f>
        <v/>
      </c>
      <c r="AS92" t="str">
        <f>IF(OR(LEFT('（拒絶理由引用・登録時参考文献の抽出）'!AV92)="拒",LEFT('（拒絶理由引用・登録時参考文献の抽出）'!AV92)="異"),REPLACE('（拒絶理由引用・登録時参考文献の抽出）'!AV92,1,31,""),"")</f>
        <v/>
      </c>
      <c r="AT92" t="str">
        <f>IF(OR(LEFT('（拒絶理由引用・登録時参考文献の抽出）'!AW92)="拒",LEFT('（拒絶理由引用・登録時参考文献の抽出）'!AW92)="異"),REPLACE('（拒絶理由引用・登録時参考文献の抽出）'!AW92,1,31,""),"")</f>
        <v/>
      </c>
      <c r="AU92" t="str">
        <f>IF(OR(LEFT('（拒絶理由引用・登録時参考文献の抽出）'!AX92)="拒",LEFT('（拒絶理由引用・登録時参考文献の抽出）'!AX92)="異"),REPLACE('（拒絶理由引用・登録時参考文献の抽出）'!AX92,1,31,""),"")</f>
        <v/>
      </c>
      <c r="AV92" t="str">
        <f>IF(OR(LEFT('（拒絶理由引用・登録時参考文献の抽出）'!AY92)="拒",LEFT('（拒絶理由引用・登録時参考文献の抽出）'!AY92)="異"),REPLACE('（拒絶理由引用・登録時参考文献の抽出）'!AY92,1,31,""),"")</f>
        <v/>
      </c>
      <c r="AW92" t="str">
        <f>IF(OR(LEFT('（拒絶理由引用・登録時参考文献の抽出）'!AZ92)="拒",LEFT('（拒絶理由引用・登録時参考文献の抽出）'!AZ92)="異"),REPLACE('（拒絶理由引用・登録時参考文献の抽出）'!AZ92,1,31,""),"")</f>
        <v/>
      </c>
    </row>
    <row r="93" spans="1:49" x14ac:dyDescent="0.15">
      <c r="A93" s="8" t="s">
        <v>483</v>
      </c>
      <c r="B93" t="str">
        <f>IF(OR(LEFT('（拒絶理由引用・登録時参考文献の抽出）'!E93)="拒",LEFT('（拒絶理由引用・登録時参考文献の抽出）'!E93)="異"),REPLACE('（拒絶理由引用・登録時参考文献の抽出）'!E93,1,31,""),"")</f>
        <v>特開昭61-150815</v>
      </c>
      <c r="C93" t="str">
        <f>IF(OR(LEFT('（拒絶理由引用・登録時参考文献の抽出）'!F93)="拒",LEFT('（拒絶理由引用・登録時参考文献の抽出）'!F93)="異"),REPLACE('（拒絶理由引用・登録時参考文献の抽出）'!F93,1,31,""),"")</f>
        <v>特開昭57-033072</v>
      </c>
      <c r="D93" t="str">
        <f>IF(OR(LEFT('（拒絶理由引用・登録時参考文献の抽出）'!G93)="拒",LEFT('（拒絶理由引用・登録時参考文献の抽出）'!G93)="異"),REPLACE('（拒絶理由引用・登録時参考文献の抽出）'!G93,1,31,""),"")</f>
        <v>特開昭57-138413</v>
      </c>
      <c r="E93" t="str">
        <f>IF(OR(LEFT('（拒絶理由引用・登録時参考文献の抽出）'!H93)="拒",LEFT('（拒絶理由引用・登録時参考文献の抽出）'!H93)="異"),REPLACE('（拒絶理由引用・登録時参考文献の抽出）'!H93,1,31,""),"")</f>
        <v>特開昭61-150815</v>
      </c>
      <c r="F93" t="str">
        <f>IF(OR(LEFT('（拒絶理由引用・登録時参考文献の抽出）'!I93)="拒",LEFT('（拒絶理由引用・登録時参考文献の抽出）'!I93)="異"),REPLACE('（拒絶理由引用・登録時参考文献の抽出）'!I93,1,31,""),"")</f>
        <v>特開平01-269609</v>
      </c>
      <c r="G93" t="str">
        <f>IF(OR(LEFT('（拒絶理由引用・登録時参考文献の抽出）'!J93)="拒",LEFT('（拒絶理由引用・登録時参考文献の抽出）'!J93)="異"),REPLACE('（拒絶理由引用・登録時参考文献の抽出）'!J93,1,31,""),"")</f>
        <v/>
      </c>
      <c r="H93" t="str">
        <f>IF(OR(LEFT('（拒絶理由引用・登録時参考文献の抽出）'!K93)="拒",LEFT('（拒絶理由引用・登録時参考文献の抽出）'!K93)="異"),REPLACE('（拒絶理由引用・登録時参考文献の抽出）'!K93,1,31,""),"")</f>
        <v/>
      </c>
      <c r="I93" t="str">
        <f>IF(OR(LEFT('（拒絶理由引用・登録時参考文献の抽出）'!L93)="拒",LEFT('（拒絶理由引用・登録時参考文献の抽出）'!L93)="異"),REPLACE('（拒絶理由引用・登録時参考文献の抽出）'!L93,1,31,""),"")</f>
        <v/>
      </c>
      <c r="J93" t="str">
        <f>IF(OR(LEFT('（拒絶理由引用・登録時参考文献の抽出）'!M93)="拒",LEFT('（拒絶理由引用・登録時参考文献の抽出）'!M93)="異"),REPLACE('（拒絶理由引用・登録時参考文献の抽出）'!M93,1,31,""),"")</f>
        <v/>
      </c>
      <c r="K93" t="str">
        <f>IF(OR(LEFT('（拒絶理由引用・登録時参考文献の抽出）'!N93)="拒",LEFT('（拒絶理由引用・登録時参考文献の抽出）'!N93)="異"),REPLACE('（拒絶理由引用・登録時参考文献の抽出）'!N93,1,31,""),"")</f>
        <v/>
      </c>
      <c r="L93" t="str">
        <f>IF(OR(LEFT('（拒絶理由引用・登録時参考文献の抽出）'!O93)="拒",LEFT('（拒絶理由引用・登録時参考文献の抽出）'!O93)="異"),REPLACE('（拒絶理由引用・登録時参考文献の抽出）'!O93,1,31,""),"")</f>
        <v/>
      </c>
      <c r="M93" t="str">
        <f>IF(OR(LEFT('（拒絶理由引用・登録時参考文献の抽出）'!P93)="拒",LEFT('（拒絶理由引用・登録時参考文献の抽出）'!P93)="異"),REPLACE('（拒絶理由引用・登録時参考文献の抽出）'!P93,1,31,""),"")</f>
        <v/>
      </c>
      <c r="N93" t="str">
        <f>IF(OR(LEFT('（拒絶理由引用・登録時参考文献の抽出）'!Q93)="拒",LEFT('（拒絶理由引用・登録時参考文献の抽出）'!Q93)="異"),REPLACE('（拒絶理由引用・登録時参考文献の抽出）'!Q93,1,31,""),"")</f>
        <v/>
      </c>
      <c r="O93" t="str">
        <f>IF(OR(LEFT('（拒絶理由引用・登録時参考文献の抽出）'!R93)="拒",LEFT('（拒絶理由引用・登録時参考文献の抽出）'!R93)="異"),REPLACE('（拒絶理由引用・登録時参考文献の抽出）'!R93,1,31,""),"")</f>
        <v/>
      </c>
      <c r="P93" t="str">
        <f>IF(OR(LEFT('（拒絶理由引用・登録時参考文献の抽出）'!S93)="拒",LEFT('（拒絶理由引用・登録時参考文献の抽出）'!S93)="異"),REPLACE('（拒絶理由引用・登録時参考文献の抽出）'!S93,1,31,""),"")</f>
        <v/>
      </c>
      <c r="Q93" t="str">
        <f>IF(OR(LEFT('（拒絶理由引用・登録時参考文献の抽出）'!T93)="拒",LEFT('（拒絶理由引用・登録時参考文献の抽出）'!T93)="異"),REPLACE('（拒絶理由引用・登録時参考文献の抽出）'!T93,1,31,""),"")</f>
        <v/>
      </c>
      <c r="R93" t="str">
        <f>IF(OR(LEFT('（拒絶理由引用・登録時参考文献の抽出）'!U93)="拒",LEFT('（拒絶理由引用・登録時参考文献の抽出）'!U93)="異"),REPLACE('（拒絶理由引用・登録時参考文献の抽出）'!U93,1,31,""),"")</f>
        <v/>
      </c>
      <c r="S93" t="str">
        <f>IF(OR(LEFT('（拒絶理由引用・登録時参考文献の抽出）'!V93)="拒",LEFT('（拒絶理由引用・登録時参考文献の抽出）'!V93)="異"),REPLACE('（拒絶理由引用・登録時参考文献の抽出）'!V93,1,31,""),"")</f>
        <v/>
      </c>
      <c r="T93" t="str">
        <f>IF(OR(LEFT('（拒絶理由引用・登録時参考文献の抽出）'!W93)="拒",LEFT('（拒絶理由引用・登録時参考文献の抽出）'!W93)="異"),REPLACE('（拒絶理由引用・登録時参考文献の抽出）'!W93,1,31,""),"")</f>
        <v/>
      </c>
      <c r="U93" t="str">
        <f>IF(OR(LEFT('（拒絶理由引用・登録時参考文献の抽出）'!X93)="拒",LEFT('（拒絶理由引用・登録時参考文献の抽出）'!X93)="異"),REPLACE('（拒絶理由引用・登録時参考文献の抽出）'!X93,1,31,""),"")</f>
        <v/>
      </c>
      <c r="V93" t="str">
        <f>IF(OR(LEFT('（拒絶理由引用・登録時参考文献の抽出）'!Y93)="拒",LEFT('（拒絶理由引用・登録時参考文献の抽出）'!Y93)="異"),REPLACE('（拒絶理由引用・登録時参考文献の抽出）'!Y93,1,31,""),"")</f>
        <v/>
      </c>
      <c r="W93" t="str">
        <f>IF(OR(LEFT('（拒絶理由引用・登録時参考文献の抽出）'!Z93)="拒",LEFT('（拒絶理由引用・登録時参考文献の抽出）'!Z93)="異"),REPLACE('（拒絶理由引用・登録時参考文献の抽出）'!Z93,1,31,""),"")</f>
        <v/>
      </c>
      <c r="X93" t="str">
        <f>IF(OR(LEFT('（拒絶理由引用・登録時参考文献の抽出）'!AA93)="拒",LEFT('（拒絶理由引用・登録時参考文献の抽出）'!AA93)="異"),REPLACE('（拒絶理由引用・登録時参考文献の抽出）'!AA93,1,31,""),"")</f>
        <v/>
      </c>
      <c r="Y93" t="str">
        <f>IF(OR(LEFT('（拒絶理由引用・登録時参考文献の抽出）'!AB93)="拒",LEFT('（拒絶理由引用・登録時参考文献の抽出）'!AB93)="異"),REPLACE('（拒絶理由引用・登録時参考文献の抽出）'!AB93,1,31,""),"")</f>
        <v/>
      </c>
      <c r="Z93" t="str">
        <f>IF(OR(LEFT('（拒絶理由引用・登録時参考文献の抽出）'!AC93)="拒",LEFT('（拒絶理由引用・登録時参考文献の抽出）'!AC93)="異"),REPLACE('（拒絶理由引用・登録時参考文献の抽出）'!AC93,1,31,""),"")</f>
        <v/>
      </c>
      <c r="AA93" t="str">
        <f>IF(OR(LEFT('（拒絶理由引用・登録時参考文献の抽出）'!AD93)="拒",LEFT('（拒絶理由引用・登録時参考文献の抽出）'!AD93)="異"),REPLACE('（拒絶理由引用・登録時参考文献の抽出）'!AD93,1,31,""),"")</f>
        <v/>
      </c>
      <c r="AB93" t="str">
        <f>IF(OR(LEFT('（拒絶理由引用・登録時参考文献の抽出）'!AE93)="拒",LEFT('（拒絶理由引用・登録時参考文献の抽出）'!AE93)="異"),REPLACE('（拒絶理由引用・登録時参考文献の抽出）'!AE93,1,31,""),"")</f>
        <v/>
      </c>
      <c r="AC93" t="str">
        <f>IF(OR(LEFT('（拒絶理由引用・登録時参考文献の抽出）'!AF93)="拒",LEFT('（拒絶理由引用・登録時参考文献の抽出）'!AF93)="異"),REPLACE('（拒絶理由引用・登録時参考文献の抽出）'!AF93,1,31,""),"")</f>
        <v/>
      </c>
      <c r="AD93" t="str">
        <f>IF(OR(LEFT('（拒絶理由引用・登録時参考文献の抽出）'!AG93)="拒",LEFT('（拒絶理由引用・登録時参考文献の抽出）'!AG93)="異"),REPLACE('（拒絶理由引用・登録時参考文献の抽出）'!AG93,1,31,""),"")</f>
        <v/>
      </c>
      <c r="AE93" t="str">
        <f>IF(OR(LEFT('（拒絶理由引用・登録時参考文献の抽出）'!AH93)="拒",LEFT('（拒絶理由引用・登録時参考文献の抽出）'!AH93)="異"),REPLACE('（拒絶理由引用・登録時参考文献の抽出）'!AH93,1,31,""),"")</f>
        <v/>
      </c>
      <c r="AF93" t="str">
        <f>IF(OR(LEFT('（拒絶理由引用・登録時参考文献の抽出）'!AI93)="拒",LEFT('（拒絶理由引用・登録時参考文献の抽出）'!AI93)="異"),REPLACE('（拒絶理由引用・登録時参考文献の抽出）'!AI93,1,31,""),"")</f>
        <v/>
      </c>
      <c r="AG93" t="str">
        <f>IF(OR(LEFT('（拒絶理由引用・登録時参考文献の抽出）'!AJ93)="拒",LEFT('（拒絶理由引用・登録時参考文献の抽出）'!AJ93)="異"),REPLACE('（拒絶理由引用・登録時参考文献の抽出）'!AJ93,1,31,""),"")</f>
        <v/>
      </c>
      <c r="AH93" t="str">
        <f>IF(OR(LEFT('（拒絶理由引用・登録時参考文献の抽出）'!AK93)="拒",LEFT('（拒絶理由引用・登録時参考文献の抽出）'!AK93)="異"),REPLACE('（拒絶理由引用・登録時参考文献の抽出）'!AK93,1,31,""),"")</f>
        <v/>
      </c>
      <c r="AI93" t="str">
        <f>IF(OR(LEFT('（拒絶理由引用・登録時参考文献の抽出）'!AL93)="拒",LEFT('（拒絶理由引用・登録時参考文献の抽出）'!AL93)="異"),REPLACE('（拒絶理由引用・登録時参考文献の抽出）'!AL93,1,31,""),"")</f>
        <v/>
      </c>
      <c r="AJ93" t="str">
        <f>IF(OR(LEFT('（拒絶理由引用・登録時参考文献の抽出）'!AM93)="拒",LEFT('（拒絶理由引用・登録時参考文献の抽出）'!AM93)="異"),REPLACE('（拒絶理由引用・登録時参考文献の抽出）'!AM93,1,31,""),"")</f>
        <v/>
      </c>
      <c r="AK93" t="str">
        <f>IF(OR(LEFT('（拒絶理由引用・登録時参考文献の抽出）'!AN93)="拒",LEFT('（拒絶理由引用・登録時参考文献の抽出）'!AN93)="異"),REPLACE('（拒絶理由引用・登録時参考文献の抽出）'!AN93,1,31,""),"")</f>
        <v/>
      </c>
      <c r="AL93" t="str">
        <f>IF(OR(LEFT('（拒絶理由引用・登録時参考文献の抽出）'!AO93)="拒",LEFT('（拒絶理由引用・登録時参考文献の抽出）'!AO93)="異"),REPLACE('（拒絶理由引用・登録時参考文献の抽出）'!AO93,1,31,""),"")</f>
        <v/>
      </c>
      <c r="AM93" t="str">
        <f>IF(OR(LEFT('（拒絶理由引用・登録時参考文献の抽出）'!AP93)="拒",LEFT('（拒絶理由引用・登録時参考文献の抽出）'!AP93)="異"),REPLACE('（拒絶理由引用・登録時参考文献の抽出）'!AP93,1,31,""),"")</f>
        <v/>
      </c>
      <c r="AN93" t="str">
        <f>IF(OR(LEFT('（拒絶理由引用・登録時参考文献の抽出）'!AQ93)="拒",LEFT('（拒絶理由引用・登録時参考文献の抽出）'!AQ93)="異"),REPLACE('（拒絶理由引用・登録時参考文献の抽出）'!AQ93,1,31,""),"")</f>
        <v/>
      </c>
      <c r="AO93" t="str">
        <f>IF(OR(LEFT('（拒絶理由引用・登録時参考文献の抽出）'!AR93)="拒",LEFT('（拒絶理由引用・登録時参考文献の抽出）'!AR93)="異"),REPLACE('（拒絶理由引用・登録時参考文献の抽出）'!AR93,1,31,""),"")</f>
        <v/>
      </c>
      <c r="AP93" t="str">
        <f>IF(OR(LEFT('（拒絶理由引用・登録時参考文献の抽出）'!AS93)="拒",LEFT('（拒絶理由引用・登録時参考文献の抽出）'!AS93)="異"),REPLACE('（拒絶理由引用・登録時参考文献の抽出）'!AS93,1,31,""),"")</f>
        <v/>
      </c>
      <c r="AQ93" t="str">
        <f>IF(OR(LEFT('（拒絶理由引用・登録時参考文献の抽出）'!AT93)="拒",LEFT('（拒絶理由引用・登録時参考文献の抽出）'!AT93)="異"),REPLACE('（拒絶理由引用・登録時参考文献の抽出）'!AT93,1,31,""),"")</f>
        <v/>
      </c>
      <c r="AR93" t="str">
        <f>IF(OR(LEFT('（拒絶理由引用・登録時参考文献の抽出）'!AU93)="拒",LEFT('（拒絶理由引用・登録時参考文献の抽出）'!AU93)="異"),REPLACE('（拒絶理由引用・登録時参考文献の抽出）'!AU93,1,31,""),"")</f>
        <v/>
      </c>
      <c r="AS93" t="str">
        <f>IF(OR(LEFT('（拒絶理由引用・登録時参考文献の抽出）'!AV93)="拒",LEFT('（拒絶理由引用・登録時参考文献の抽出）'!AV93)="異"),REPLACE('（拒絶理由引用・登録時参考文献の抽出）'!AV93,1,31,""),"")</f>
        <v/>
      </c>
      <c r="AT93" t="str">
        <f>IF(OR(LEFT('（拒絶理由引用・登録時参考文献の抽出）'!AW93)="拒",LEFT('（拒絶理由引用・登録時参考文献の抽出）'!AW93)="異"),REPLACE('（拒絶理由引用・登録時参考文献の抽出）'!AW93,1,31,""),"")</f>
        <v/>
      </c>
      <c r="AU93" t="str">
        <f>IF(OR(LEFT('（拒絶理由引用・登録時参考文献の抽出）'!AX93)="拒",LEFT('（拒絶理由引用・登録時参考文献の抽出）'!AX93)="異"),REPLACE('（拒絶理由引用・登録時参考文献の抽出）'!AX93,1,31,""),"")</f>
        <v/>
      </c>
      <c r="AV93" t="str">
        <f>IF(OR(LEFT('（拒絶理由引用・登録時参考文献の抽出）'!AY93)="拒",LEFT('（拒絶理由引用・登録時参考文献の抽出）'!AY93)="異"),REPLACE('（拒絶理由引用・登録時参考文献の抽出）'!AY93,1,31,""),"")</f>
        <v/>
      </c>
      <c r="AW93" t="str">
        <f>IF(OR(LEFT('（拒絶理由引用・登録時参考文献の抽出）'!AZ93)="拒",LEFT('（拒絶理由引用・登録時参考文献の抽出）'!AZ93)="異"),REPLACE('（拒絶理由引用・登録時参考文献の抽出）'!AZ93,1,31,""),"")</f>
        <v/>
      </c>
    </row>
    <row r="94" spans="1:49" x14ac:dyDescent="0.15">
      <c r="A94" s="8" t="s">
        <v>488</v>
      </c>
      <c r="B94" t="str">
        <f>IF(OR(LEFT('（拒絶理由引用・登録時参考文献の抽出）'!E94)="拒",LEFT('（拒絶理由引用・登録時参考文献の抽出）'!E94)="異"),REPLACE('（拒絶理由引用・登録時参考文献の抽出）'!E94,1,31,""),"")</f>
        <v>特開昭59-080979</v>
      </c>
      <c r="C94" t="str">
        <f>IF(OR(LEFT('（拒絶理由引用・登録時参考文献の抽出）'!F94)="拒",LEFT('（拒絶理由引用・登録時参考文献の抽出）'!F94)="異"),REPLACE('（拒絶理由引用・登録時参考文献の抽出）'!F94,1,31,""),"")</f>
        <v>実全平02-133038</v>
      </c>
      <c r="D94" t="str">
        <f>IF(OR(LEFT('（拒絶理由引用・登録時参考文献の抽出）'!G94)="拒",LEFT('（拒絶理由引用・登録時参考文献の抽出）'!G94)="異"),REPLACE('（拒絶理由引用・登録時参考文献の抽出）'!G94,1,31,""),"")</f>
        <v>特開昭59-080979</v>
      </c>
      <c r="E94" t="str">
        <f>IF(OR(LEFT('（拒絶理由引用・登録時参考文献の抽出）'!H94)="拒",LEFT('（拒絶理由引用・登録時参考文献の抽出）'!H94)="異"),REPLACE('（拒絶理由引用・登録時参考文献の抽出）'!H94,1,31,""),"")</f>
        <v>特開昭63-073678</v>
      </c>
      <c r="F94" t="str">
        <f>IF(OR(LEFT('（拒絶理由引用・登録時参考文献の抽出）'!I94)="拒",LEFT('（拒絶理由引用・登録時参考文献の抽出）'!I94)="異"),REPLACE('（拒絶理由引用・登録時参考文献の抽出）'!I94,1,31,""),"")</f>
        <v>実全平02-133038</v>
      </c>
      <c r="G94" t="str">
        <f>IF(OR(LEFT('（拒絶理由引用・登録時参考文献の抽出）'!J94)="拒",LEFT('（拒絶理由引用・登録時参考文献の抽出）'!J94)="異"),REPLACE('（拒絶理由引用・登録時参考文献の抽出）'!J94,1,31,""),"")</f>
        <v/>
      </c>
      <c r="H94" t="str">
        <f>IF(OR(LEFT('（拒絶理由引用・登録時参考文献の抽出）'!K94)="拒",LEFT('（拒絶理由引用・登録時参考文献の抽出）'!K94)="異"),REPLACE('（拒絶理由引用・登録時参考文献の抽出）'!K94,1,31,""),"")</f>
        <v/>
      </c>
      <c r="I94" t="str">
        <f>IF(OR(LEFT('（拒絶理由引用・登録時参考文献の抽出）'!L94)="拒",LEFT('（拒絶理由引用・登録時参考文献の抽出）'!L94)="異"),REPLACE('（拒絶理由引用・登録時参考文献の抽出）'!L94,1,31,""),"")</f>
        <v/>
      </c>
      <c r="J94" t="str">
        <f>IF(OR(LEFT('（拒絶理由引用・登録時参考文献の抽出）'!M94)="拒",LEFT('（拒絶理由引用・登録時参考文献の抽出）'!M94)="異"),REPLACE('（拒絶理由引用・登録時参考文献の抽出）'!M94,1,31,""),"")</f>
        <v/>
      </c>
      <c r="K94" t="str">
        <f>IF(OR(LEFT('（拒絶理由引用・登録時参考文献の抽出）'!N94)="拒",LEFT('（拒絶理由引用・登録時参考文献の抽出）'!N94)="異"),REPLACE('（拒絶理由引用・登録時参考文献の抽出）'!N94,1,31,""),"")</f>
        <v/>
      </c>
      <c r="L94" t="str">
        <f>IF(OR(LEFT('（拒絶理由引用・登録時参考文献の抽出）'!O94)="拒",LEFT('（拒絶理由引用・登録時参考文献の抽出）'!O94)="異"),REPLACE('（拒絶理由引用・登録時参考文献の抽出）'!O94,1,31,""),"")</f>
        <v/>
      </c>
      <c r="M94" t="str">
        <f>IF(OR(LEFT('（拒絶理由引用・登録時参考文献の抽出）'!P94)="拒",LEFT('（拒絶理由引用・登録時参考文献の抽出）'!P94)="異"),REPLACE('（拒絶理由引用・登録時参考文献の抽出）'!P94,1,31,""),"")</f>
        <v/>
      </c>
      <c r="N94" t="str">
        <f>IF(OR(LEFT('（拒絶理由引用・登録時参考文献の抽出）'!Q94)="拒",LEFT('（拒絶理由引用・登録時参考文献の抽出）'!Q94)="異"),REPLACE('（拒絶理由引用・登録時参考文献の抽出）'!Q94,1,31,""),"")</f>
        <v/>
      </c>
      <c r="O94" t="str">
        <f>IF(OR(LEFT('（拒絶理由引用・登録時参考文献の抽出）'!R94)="拒",LEFT('（拒絶理由引用・登録時参考文献の抽出）'!R94)="異"),REPLACE('（拒絶理由引用・登録時参考文献の抽出）'!R94,1,31,""),"")</f>
        <v/>
      </c>
      <c r="P94" t="str">
        <f>IF(OR(LEFT('（拒絶理由引用・登録時参考文献の抽出）'!S94)="拒",LEFT('（拒絶理由引用・登録時参考文献の抽出）'!S94)="異"),REPLACE('（拒絶理由引用・登録時参考文献の抽出）'!S94,1,31,""),"")</f>
        <v/>
      </c>
      <c r="Q94" t="str">
        <f>IF(OR(LEFT('（拒絶理由引用・登録時参考文献の抽出）'!T94)="拒",LEFT('（拒絶理由引用・登録時参考文献の抽出）'!T94)="異"),REPLACE('（拒絶理由引用・登録時参考文献の抽出）'!T94,1,31,""),"")</f>
        <v/>
      </c>
      <c r="R94" t="str">
        <f>IF(OR(LEFT('（拒絶理由引用・登録時参考文献の抽出）'!U94)="拒",LEFT('（拒絶理由引用・登録時参考文献の抽出）'!U94)="異"),REPLACE('（拒絶理由引用・登録時参考文献の抽出）'!U94,1,31,""),"")</f>
        <v/>
      </c>
      <c r="S94" t="str">
        <f>IF(OR(LEFT('（拒絶理由引用・登録時参考文献の抽出）'!V94)="拒",LEFT('（拒絶理由引用・登録時参考文献の抽出）'!V94)="異"),REPLACE('（拒絶理由引用・登録時参考文献の抽出）'!V94,1,31,""),"")</f>
        <v/>
      </c>
      <c r="T94" t="str">
        <f>IF(OR(LEFT('（拒絶理由引用・登録時参考文献の抽出）'!W94)="拒",LEFT('（拒絶理由引用・登録時参考文献の抽出）'!W94)="異"),REPLACE('（拒絶理由引用・登録時参考文献の抽出）'!W94,1,31,""),"")</f>
        <v/>
      </c>
      <c r="U94" t="str">
        <f>IF(OR(LEFT('（拒絶理由引用・登録時参考文献の抽出）'!X94)="拒",LEFT('（拒絶理由引用・登録時参考文献の抽出）'!X94)="異"),REPLACE('（拒絶理由引用・登録時参考文献の抽出）'!X94,1,31,""),"")</f>
        <v/>
      </c>
      <c r="V94" t="str">
        <f>IF(OR(LEFT('（拒絶理由引用・登録時参考文献の抽出）'!Y94)="拒",LEFT('（拒絶理由引用・登録時参考文献の抽出）'!Y94)="異"),REPLACE('（拒絶理由引用・登録時参考文献の抽出）'!Y94,1,31,""),"")</f>
        <v/>
      </c>
      <c r="W94" t="str">
        <f>IF(OR(LEFT('（拒絶理由引用・登録時参考文献の抽出）'!Z94)="拒",LEFT('（拒絶理由引用・登録時参考文献の抽出）'!Z94)="異"),REPLACE('（拒絶理由引用・登録時参考文献の抽出）'!Z94,1,31,""),"")</f>
        <v/>
      </c>
      <c r="X94" t="str">
        <f>IF(OR(LEFT('（拒絶理由引用・登録時参考文献の抽出）'!AA94)="拒",LEFT('（拒絶理由引用・登録時参考文献の抽出）'!AA94)="異"),REPLACE('（拒絶理由引用・登録時参考文献の抽出）'!AA94,1,31,""),"")</f>
        <v/>
      </c>
      <c r="Y94" t="str">
        <f>IF(OR(LEFT('（拒絶理由引用・登録時参考文献の抽出）'!AB94)="拒",LEFT('（拒絶理由引用・登録時参考文献の抽出）'!AB94)="異"),REPLACE('（拒絶理由引用・登録時参考文献の抽出）'!AB94,1,31,""),"")</f>
        <v/>
      </c>
      <c r="Z94" t="str">
        <f>IF(OR(LEFT('（拒絶理由引用・登録時参考文献の抽出）'!AC94)="拒",LEFT('（拒絶理由引用・登録時参考文献の抽出）'!AC94)="異"),REPLACE('（拒絶理由引用・登録時参考文献の抽出）'!AC94,1,31,""),"")</f>
        <v/>
      </c>
      <c r="AA94" t="str">
        <f>IF(OR(LEFT('（拒絶理由引用・登録時参考文献の抽出）'!AD94)="拒",LEFT('（拒絶理由引用・登録時参考文献の抽出）'!AD94)="異"),REPLACE('（拒絶理由引用・登録時参考文献の抽出）'!AD94,1,31,""),"")</f>
        <v/>
      </c>
      <c r="AB94" t="str">
        <f>IF(OR(LEFT('（拒絶理由引用・登録時参考文献の抽出）'!AE94)="拒",LEFT('（拒絶理由引用・登録時参考文献の抽出）'!AE94)="異"),REPLACE('（拒絶理由引用・登録時参考文献の抽出）'!AE94,1,31,""),"")</f>
        <v/>
      </c>
      <c r="AC94" t="str">
        <f>IF(OR(LEFT('（拒絶理由引用・登録時参考文献の抽出）'!AF94)="拒",LEFT('（拒絶理由引用・登録時参考文献の抽出）'!AF94)="異"),REPLACE('（拒絶理由引用・登録時参考文献の抽出）'!AF94,1,31,""),"")</f>
        <v/>
      </c>
      <c r="AD94" t="str">
        <f>IF(OR(LEFT('（拒絶理由引用・登録時参考文献の抽出）'!AG94)="拒",LEFT('（拒絶理由引用・登録時参考文献の抽出）'!AG94)="異"),REPLACE('（拒絶理由引用・登録時参考文献の抽出）'!AG94,1,31,""),"")</f>
        <v/>
      </c>
      <c r="AE94" t="str">
        <f>IF(OR(LEFT('（拒絶理由引用・登録時参考文献の抽出）'!AH94)="拒",LEFT('（拒絶理由引用・登録時参考文献の抽出）'!AH94)="異"),REPLACE('（拒絶理由引用・登録時参考文献の抽出）'!AH94,1,31,""),"")</f>
        <v/>
      </c>
      <c r="AF94" t="str">
        <f>IF(OR(LEFT('（拒絶理由引用・登録時参考文献の抽出）'!AI94)="拒",LEFT('（拒絶理由引用・登録時参考文献の抽出）'!AI94)="異"),REPLACE('（拒絶理由引用・登録時参考文献の抽出）'!AI94,1,31,""),"")</f>
        <v/>
      </c>
      <c r="AG94" t="str">
        <f>IF(OR(LEFT('（拒絶理由引用・登録時参考文献の抽出）'!AJ94)="拒",LEFT('（拒絶理由引用・登録時参考文献の抽出）'!AJ94)="異"),REPLACE('（拒絶理由引用・登録時参考文献の抽出）'!AJ94,1,31,""),"")</f>
        <v/>
      </c>
      <c r="AH94" t="str">
        <f>IF(OR(LEFT('（拒絶理由引用・登録時参考文献の抽出）'!AK94)="拒",LEFT('（拒絶理由引用・登録時参考文献の抽出）'!AK94)="異"),REPLACE('（拒絶理由引用・登録時参考文献の抽出）'!AK94,1,31,""),"")</f>
        <v/>
      </c>
      <c r="AI94" t="str">
        <f>IF(OR(LEFT('（拒絶理由引用・登録時参考文献の抽出）'!AL94)="拒",LEFT('（拒絶理由引用・登録時参考文献の抽出）'!AL94)="異"),REPLACE('（拒絶理由引用・登録時参考文献の抽出）'!AL94,1,31,""),"")</f>
        <v/>
      </c>
      <c r="AJ94" t="str">
        <f>IF(OR(LEFT('（拒絶理由引用・登録時参考文献の抽出）'!AM94)="拒",LEFT('（拒絶理由引用・登録時参考文献の抽出）'!AM94)="異"),REPLACE('（拒絶理由引用・登録時参考文献の抽出）'!AM94,1,31,""),"")</f>
        <v/>
      </c>
      <c r="AK94" t="str">
        <f>IF(OR(LEFT('（拒絶理由引用・登録時参考文献の抽出）'!AN94)="拒",LEFT('（拒絶理由引用・登録時参考文献の抽出）'!AN94)="異"),REPLACE('（拒絶理由引用・登録時参考文献の抽出）'!AN94,1,31,""),"")</f>
        <v/>
      </c>
      <c r="AL94" t="str">
        <f>IF(OR(LEFT('（拒絶理由引用・登録時参考文献の抽出）'!AO94)="拒",LEFT('（拒絶理由引用・登録時参考文献の抽出）'!AO94)="異"),REPLACE('（拒絶理由引用・登録時参考文献の抽出）'!AO94,1,31,""),"")</f>
        <v/>
      </c>
      <c r="AM94" t="str">
        <f>IF(OR(LEFT('（拒絶理由引用・登録時参考文献の抽出）'!AP94)="拒",LEFT('（拒絶理由引用・登録時参考文献の抽出）'!AP94)="異"),REPLACE('（拒絶理由引用・登録時参考文献の抽出）'!AP94,1,31,""),"")</f>
        <v/>
      </c>
      <c r="AN94" t="str">
        <f>IF(OR(LEFT('（拒絶理由引用・登録時参考文献の抽出）'!AQ94)="拒",LEFT('（拒絶理由引用・登録時参考文献の抽出）'!AQ94)="異"),REPLACE('（拒絶理由引用・登録時参考文献の抽出）'!AQ94,1,31,""),"")</f>
        <v/>
      </c>
      <c r="AO94" t="str">
        <f>IF(OR(LEFT('（拒絶理由引用・登録時参考文献の抽出）'!AR94)="拒",LEFT('（拒絶理由引用・登録時参考文献の抽出）'!AR94)="異"),REPLACE('（拒絶理由引用・登録時参考文献の抽出）'!AR94,1,31,""),"")</f>
        <v/>
      </c>
      <c r="AP94" t="str">
        <f>IF(OR(LEFT('（拒絶理由引用・登録時参考文献の抽出）'!AS94)="拒",LEFT('（拒絶理由引用・登録時参考文献の抽出）'!AS94)="異"),REPLACE('（拒絶理由引用・登録時参考文献の抽出）'!AS94,1,31,""),"")</f>
        <v/>
      </c>
      <c r="AQ94" t="str">
        <f>IF(OR(LEFT('（拒絶理由引用・登録時参考文献の抽出）'!AT94)="拒",LEFT('（拒絶理由引用・登録時参考文献の抽出）'!AT94)="異"),REPLACE('（拒絶理由引用・登録時参考文献の抽出）'!AT94,1,31,""),"")</f>
        <v/>
      </c>
      <c r="AR94" t="str">
        <f>IF(OR(LEFT('（拒絶理由引用・登録時参考文献の抽出）'!AU94)="拒",LEFT('（拒絶理由引用・登録時参考文献の抽出）'!AU94)="異"),REPLACE('（拒絶理由引用・登録時参考文献の抽出）'!AU94,1,31,""),"")</f>
        <v/>
      </c>
      <c r="AS94" t="str">
        <f>IF(OR(LEFT('（拒絶理由引用・登録時参考文献の抽出）'!AV94)="拒",LEFT('（拒絶理由引用・登録時参考文献の抽出）'!AV94)="異"),REPLACE('（拒絶理由引用・登録時参考文献の抽出）'!AV94,1,31,""),"")</f>
        <v/>
      </c>
      <c r="AT94" t="str">
        <f>IF(OR(LEFT('（拒絶理由引用・登録時参考文献の抽出）'!AW94)="拒",LEFT('（拒絶理由引用・登録時参考文献の抽出）'!AW94)="異"),REPLACE('（拒絶理由引用・登録時参考文献の抽出）'!AW94,1,31,""),"")</f>
        <v/>
      </c>
      <c r="AU94" t="str">
        <f>IF(OR(LEFT('（拒絶理由引用・登録時参考文献の抽出）'!AX94)="拒",LEFT('（拒絶理由引用・登録時参考文献の抽出）'!AX94)="異"),REPLACE('（拒絶理由引用・登録時参考文献の抽出）'!AX94,1,31,""),"")</f>
        <v/>
      </c>
      <c r="AV94" t="str">
        <f>IF(OR(LEFT('（拒絶理由引用・登録時参考文献の抽出）'!AY94)="拒",LEFT('（拒絶理由引用・登録時参考文献の抽出）'!AY94)="異"),REPLACE('（拒絶理由引用・登録時参考文献の抽出）'!AY94,1,31,""),"")</f>
        <v/>
      </c>
      <c r="AW94" t="str">
        <f>IF(OR(LEFT('（拒絶理由引用・登録時参考文献の抽出）'!AZ94)="拒",LEFT('（拒絶理由引用・登録時参考文献の抽出）'!AZ94)="異"),REPLACE('（拒絶理由引用・登録時参考文献の抽出）'!AZ94,1,31,""),"")</f>
        <v/>
      </c>
    </row>
    <row r="95" spans="1:49" x14ac:dyDescent="0.15">
      <c r="A95" s="8" t="s">
        <v>493</v>
      </c>
      <c r="B95" t="str">
        <f>IF(OR(LEFT('（拒絶理由引用・登録時参考文献の抽出）'!E95)="拒",LEFT('（拒絶理由引用・登録時参考文献の抽出）'!E95)="異"),REPLACE('（拒絶理由引用・登録時参考文献の抽出）'!E95,1,31,""),"")</f>
        <v>特開昭63-269579</v>
      </c>
      <c r="C95" t="str">
        <f>IF(OR(LEFT('（拒絶理由引用・登録時参考文献の抽出）'!F95)="拒",LEFT('（拒絶理由引用・登録時参考文献の抽出）'!F95)="異"),REPLACE('（拒絶理由引用・登録時参考文献の抽出）'!F95,1,31,""),"")</f>
        <v>特開平01-273338</v>
      </c>
      <c r="D95" t="str">
        <f>IF(OR(LEFT('（拒絶理由引用・登録時参考文献の抽出）'!G95)="拒",LEFT('（拒絶理由引用・登録時参考文献の抽出）'!G95)="異"),REPLACE('（拒絶理由引用・登録時参考文献の抽出）'!G95,1,31,""),"")</f>
        <v>実全昭63-010573</v>
      </c>
      <c r="E95" t="str">
        <f>IF(OR(LEFT('（拒絶理由引用・登録時参考文献の抽出）'!H95)="拒",LEFT('（拒絶理由引用・登録時参考文献の抽出）'!H95)="異"),REPLACE('（拒絶理由引用・登録時参考文献の抽出）'!H95,1,31,""),"")</f>
        <v>特開昭63-073678</v>
      </c>
      <c r="F95" t="str">
        <f>IF(OR(LEFT('（拒絶理由引用・登録時参考文献の抽出）'!I95)="拒",LEFT('（拒絶理由引用・登録時参考文献の抽出）'!I95)="異"),REPLACE('（拒絶理由引用・登録時参考文献の抽出）'!I95,1,31,""),"")</f>
        <v>特開昭63-269579</v>
      </c>
      <c r="G95" t="str">
        <f>IF(OR(LEFT('（拒絶理由引用・登録時参考文献の抽出）'!J95)="拒",LEFT('（拒絶理由引用・登録時参考文献の抽出）'!J95)="異"),REPLACE('（拒絶理由引用・登録時参考文献の抽出）'!J95,1,31,""),"")</f>
        <v>実全昭63-010573</v>
      </c>
      <c r="H95" t="str">
        <f>IF(OR(LEFT('（拒絶理由引用・登録時参考文献の抽出）'!K95)="拒",LEFT('（拒絶理由引用・登録時参考文献の抽出）'!K95)="異"),REPLACE('（拒絶理由引用・登録時参考文献の抽出）'!K95,1,31,""),"")</f>
        <v>特開昭63-073678</v>
      </c>
      <c r="I95" t="str">
        <f>IF(OR(LEFT('（拒絶理由引用・登録時参考文献の抽出）'!L95)="拒",LEFT('（拒絶理由引用・登録時参考文献の抽出）'!L95)="異"),REPLACE('（拒絶理由引用・登録時参考文献の抽出）'!L95,1,31,""),"")</f>
        <v>特開昭63-269579</v>
      </c>
      <c r="J95" t="str">
        <f>IF(OR(LEFT('（拒絶理由引用・登録時参考文献の抽出）'!M95)="拒",LEFT('（拒絶理由引用・登録時参考文献の抽出）'!M95)="異"),REPLACE('（拒絶理由引用・登録時参考文献の抽出）'!M95,1,31,""),"")</f>
        <v>実全昭63-010573</v>
      </c>
      <c r="K95" t="str">
        <f>IF(OR(LEFT('（拒絶理由引用・登録時参考文献の抽出）'!N95)="拒",LEFT('（拒絶理由引用・登録時参考文献の抽出）'!N95)="異"),REPLACE('（拒絶理由引用・登録時参考文献の抽出）'!N95,1,31,""),"")</f>
        <v>実全平01-154652</v>
      </c>
      <c r="L95" t="str">
        <f>IF(OR(LEFT('（拒絶理由引用・登録時参考文献の抽出）'!O95)="拒",LEFT('（拒絶理由引用・登録時参考文献の抽出）'!O95)="異"),REPLACE('（拒絶理由引用・登録時参考文献の抽出）'!O95,1,31,""),"")</f>
        <v/>
      </c>
      <c r="M95" t="str">
        <f>IF(OR(LEFT('（拒絶理由引用・登録時参考文献の抽出）'!P95)="拒",LEFT('（拒絶理由引用・登録時参考文献の抽出）'!P95)="異"),REPLACE('（拒絶理由引用・登録時参考文献の抽出）'!P95,1,31,""),"")</f>
        <v/>
      </c>
      <c r="N95" t="str">
        <f>IF(OR(LEFT('（拒絶理由引用・登録時参考文献の抽出）'!Q95)="拒",LEFT('（拒絶理由引用・登録時参考文献の抽出）'!Q95)="異"),REPLACE('（拒絶理由引用・登録時参考文献の抽出）'!Q95,1,31,""),"")</f>
        <v/>
      </c>
      <c r="O95" t="str">
        <f>IF(OR(LEFT('（拒絶理由引用・登録時参考文献の抽出）'!R95)="拒",LEFT('（拒絶理由引用・登録時参考文献の抽出）'!R95)="異"),REPLACE('（拒絶理由引用・登録時参考文献の抽出）'!R95,1,31,""),"")</f>
        <v/>
      </c>
      <c r="P95" t="str">
        <f>IF(OR(LEFT('（拒絶理由引用・登録時参考文献の抽出）'!S95)="拒",LEFT('（拒絶理由引用・登録時参考文献の抽出）'!S95)="異"),REPLACE('（拒絶理由引用・登録時参考文献の抽出）'!S95,1,31,""),"")</f>
        <v/>
      </c>
      <c r="Q95" t="str">
        <f>IF(OR(LEFT('（拒絶理由引用・登録時参考文献の抽出）'!T95)="拒",LEFT('（拒絶理由引用・登録時参考文献の抽出）'!T95)="異"),REPLACE('（拒絶理由引用・登録時参考文献の抽出）'!T95,1,31,""),"")</f>
        <v/>
      </c>
      <c r="R95" t="str">
        <f>IF(OR(LEFT('（拒絶理由引用・登録時参考文献の抽出）'!U95)="拒",LEFT('（拒絶理由引用・登録時参考文献の抽出）'!U95)="異"),REPLACE('（拒絶理由引用・登録時参考文献の抽出）'!U95,1,31,""),"")</f>
        <v/>
      </c>
      <c r="S95" t="str">
        <f>IF(OR(LEFT('（拒絶理由引用・登録時参考文献の抽出）'!V95)="拒",LEFT('（拒絶理由引用・登録時参考文献の抽出）'!V95)="異"),REPLACE('（拒絶理由引用・登録時参考文献の抽出）'!V95,1,31,""),"")</f>
        <v/>
      </c>
      <c r="T95" t="str">
        <f>IF(OR(LEFT('（拒絶理由引用・登録時参考文献の抽出）'!W95)="拒",LEFT('（拒絶理由引用・登録時参考文献の抽出）'!W95)="異"),REPLACE('（拒絶理由引用・登録時参考文献の抽出）'!W95,1,31,""),"")</f>
        <v/>
      </c>
      <c r="U95" t="str">
        <f>IF(OR(LEFT('（拒絶理由引用・登録時参考文献の抽出）'!X95)="拒",LEFT('（拒絶理由引用・登録時参考文献の抽出）'!X95)="異"),REPLACE('（拒絶理由引用・登録時参考文献の抽出）'!X95,1,31,""),"")</f>
        <v/>
      </c>
      <c r="V95" t="str">
        <f>IF(OR(LEFT('（拒絶理由引用・登録時参考文献の抽出）'!Y95)="拒",LEFT('（拒絶理由引用・登録時参考文献の抽出）'!Y95)="異"),REPLACE('（拒絶理由引用・登録時参考文献の抽出）'!Y95,1,31,""),"")</f>
        <v/>
      </c>
      <c r="W95" t="str">
        <f>IF(OR(LEFT('（拒絶理由引用・登録時参考文献の抽出）'!Z95)="拒",LEFT('（拒絶理由引用・登録時参考文献の抽出）'!Z95)="異"),REPLACE('（拒絶理由引用・登録時参考文献の抽出）'!Z95,1,31,""),"")</f>
        <v/>
      </c>
      <c r="X95" t="str">
        <f>IF(OR(LEFT('（拒絶理由引用・登録時参考文献の抽出）'!AA95)="拒",LEFT('（拒絶理由引用・登録時参考文献の抽出）'!AA95)="異"),REPLACE('（拒絶理由引用・登録時参考文献の抽出）'!AA95,1,31,""),"")</f>
        <v/>
      </c>
      <c r="Y95" t="str">
        <f>IF(OR(LEFT('（拒絶理由引用・登録時参考文献の抽出）'!AB95)="拒",LEFT('（拒絶理由引用・登録時参考文献の抽出）'!AB95)="異"),REPLACE('（拒絶理由引用・登録時参考文献の抽出）'!AB95,1,31,""),"")</f>
        <v/>
      </c>
      <c r="Z95" t="str">
        <f>IF(OR(LEFT('（拒絶理由引用・登録時参考文献の抽出）'!AC95)="拒",LEFT('（拒絶理由引用・登録時参考文献の抽出）'!AC95)="異"),REPLACE('（拒絶理由引用・登録時参考文献の抽出）'!AC95,1,31,""),"")</f>
        <v/>
      </c>
      <c r="AA95" t="str">
        <f>IF(OR(LEFT('（拒絶理由引用・登録時参考文献の抽出）'!AD95)="拒",LEFT('（拒絶理由引用・登録時参考文献の抽出）'!AD95)="異"),REPLACE('（拒絶理由引用・登録時参考文献の抽出）'!AD95,1,31,""),"")</f>
        <v/>
      </c>
      <c r="AB95" t="str">
        <f>IF(OR(LEFT('（拒絶理由引用・登録時参考文献の抽出）'!AE95)="拒",LEFT('（拒絶理由引用・登録時参考文献の抽出）'!AE95)="異"),REPLACE('（拒絶理由引用・登録時参考文献の抽出）'!AE95,1,31,""),"")</f>
        <v/>
      </c>
      <c r="AC95" t="str">
        <f>IF(OR(LEFT('（拒絶理由引用・登録時参考文献の抽出）'!AF95)="拒",LEFT('（拒絶理由引用・登録時参考文献の抽出）'!AF95)="異"),REPLACE('（拒絶理由引用・登録時参考文献の抽出）'!AF95,1,31,""),"")</f>
        <v/>
      </c>
      <c r="AD95" t="str">
        <f>IF(OR(LEFT('（拒絶理由引用・登録時参考文献の抽出）'!AG95)="拒",LEFT('（拒絶理由引用・登録時参考文献の抽出）'!AG95)="異"),REPLACE('（拒絶理由引用・登録時参考文献の抽出）'!AG95,1,31,""),"")</f>
        <v/>
      </c>
      <c r="AE95" t="str">
        <f>IF(OR(LEFT('（拒絶理由引用・登録時参考文献の抽出）'!AH95)="拒",LEFT('（拒絶理由引用・登録時参考文献の抽出）'!AH95)="異"),REPLACE('（拒絶理由引用・登録時参考文献の抽出）'!AH95,1,31,""),"")</f>
        <v/>
      </c>
      <c r="AF95" t="str">
        <f>IF(OR(LEFT('（拒絶理由引用・登録時参考文献の抽出）'!AI95)="拒",LEFT('（拒絶理由引用・登録時参考文献の抽出）'!AI95)="異"),REPLACE('（拒絶理由引用・登録時参考文献の抽出）'!AI95,1,31,""),"")</f>
        <v/>
      </c>
      <c r="AG95" t="str">
        <f>IF(OR(LEFT('（拒絶理由引用・登録時参考文献の抽出）'!AJ95)="拒",LEFT('（拒絶理由引用・登録時参考文献の抽出）'!AJ95)="異"),REPLACE('（拒絶理由引用・登録時参考文献の抽出）'!AJ95,1,31,""),"")</f>
        <v/>
      </c>
      <c r="AH95" t="str">
        <f>IF(OR(LEFT('（拒絶理由引用・登録時参考文献の抽出）'!AK95)="拒",LEFT('（拒絶理由引用・登録時参考文献の抽出）'!AK95)="異"),REPLACE('（拒絶理由引用・登録時参考文献の抽出）'!AK95,1,31,""),"")</f>
        <v/>
      </c>
      <c r="AI95" t="str">
        <f>IF(OR(LEFT('（拒絶理由引用・登録時参考文献の抽出）'!AL95)="拒",LEFT('（拒絶理由引用・登録時参考文献の抽出）'!AL95)="異"),REPLACE('（拒絶理由引用・登録時参考文献の抽出）'!AL95,1,31,""),"")</f>
        <v/>
      </c>
      <c r="AJ95" t="str">
        <f>IF(OR(LEFT('（拒絶理由引用・登録時参考文献の抽出）'!AM95)="拒",LEFT('（拒絶理由引用・登録時参考文献の抽出）'!AM95)="異"),REPLACE('（拒絶理由引用・登録時参考文献の抽出）'!AM95,1,31,""),"")</f>
        <v/>
      </c>
      <c r="AK95" t="str">
        <f>IF(OR(LEFT('（拒絶理由引用・登録時参考文献の抽出）'!AN95)="拒",LEFT('（拒絶理由引用・登録時参考文献の抽出）'!AN95)="異"),REPLACE('（拒絶理由引用・登録時参考文献の抽出）'!AN95,1,31,""),"")</f>
        <v/>
      </c>
      <c r="AL95" t="str">
        <f>IF(OR(LEFT('（拒絶理由引用・登録時参考文献の抽出）'!AO95)="拒",LEFT('（拒絶理由引用・登録時参考文献の抽出）'!AO95)="異"),REPLACE('（拒絶理由引用・登録時参考文献の抽出）'!AO95,1,31,""),"")</f>
        <v/>
      </c>
      <c r="AM95" t="str">
        <f>IF(OR(LEFT('（拒絶理由引用・登録時参考文献の抽出）'!AP95)="拒",LEFT('（拒絶理由引用・登録時参考文献の抽出）'!AP95)="異"),REPLACE('（拒絶理由引用・登録時参考文献の抽出）'!AP95,1,31,""),"")</f>
        <v/>
      </c>
      <c r="AN95" t="str">
        <f>IF(OR(LEFT('（拒絶理由引用・登録時参考文献の抽出）'!AQ95)="拒",LEFT('（拒絶理由引用・登録時参考文献の抽出）'!AQ95)="異"),REPLACE('（拒絶理由引用・登録時参考文献の抽出）'!AQ95,1,31,""),"")</f>
        <v/>
      </c>
      <c r="AO95" t="str">
        <f>IF(OR(LEFT('（拒絶理由引用・登録時参考文献の抽出）'!AR95)="拒",LEFT('（拒絶理由引用・登録時参考文献の抽出）'!AR95)="異"),REPLACE('（拒絶理由引用・登録時参考文献の抽出）'!AR95,1,31,""),"")</f>
        <v/>
      </c>
      <c r="AP95" t="str">
        <f>IF(OR(LEFT('（拒絶理由引用・登録時参考文献の抽出）'!AS95)="拒",LEFT('（拒絶理由引用・登録時参考文献の抽出）'!AS95)="異"),REPLACE('（拒絶理由引用・登録時参考文献の抽出）'!AS95,1,31,""),"")</f>
        <v/>
      </c>
      <c r="AQ95" t="str">
        <f>IF(OR(LEFT('（拒絶理由引用・登録時参考文献の抽出）'!AT95)="拒",LEFT('（拒絶理由引用・登録時参考文献の抽出）'!AT95)="異"),REPLACE('（拒絶理由引用・登録時参考文献の抽出）'!AT95,1,31,""),"")</f>
        <v/>
      </c>
      <c r="AR95" t="str">
        <f>IF(OR(LEFT('（拒絶理由引用・登録時参考文献の抽出）'!AU95)="拒",LEFT('（拒絶理由引用・登録時参考文献の抽出）'!AU95)="異"),REPLACE('（拒絶理由引用・登録時参考文献の抽出）'!AU95,1,31,""),"")</f>
        <v/>
      </c>
      <c r="AS95" t="str">
        <f>IF(OR(LEFT('（拒絶理由引用・登録時参考文献の抽出）'!AV95)="拒",LEFT('（拒絶理由引用・登録時参考文献の抽出）'!AV95)="異"),REPLACE('（拒絶理由引用・登録時参考文献の抽出）'!AV95,1,31,""),"")</f>
        <v/>
      </c>
      <c r="AT95" t="str">
        <f>IF(OR(LEFT('（拒絶理由引用・登録時参考文献の抽出）'!AW95)="拒",LEFT('（拒絶理由引用・登録時参考文献の抽出）'!AW95)="異"),REPLACE('（拒絶理由引用・登録時参考文献の抽出）'!AW95,1,31,""),"")</f>
        <v/>
      </c>
      <c r="AU95" t="str">
        <f>IF(OR(LEFT('（拒絶理由引用・登録時参考文献の抽出）'!AX95)="拒",LEFT('（拒絶理由引用・登録時参考文献の抽出）'!AX95)="異"),REPLACE('（拒絶理由引用・登録時参考文献の抽出）'!AX95,1,31,""),"")</f>
        <v/>
      </c>
      <c r="AV95" t="str">
        <f>IF(OR(LEFT('（拒絶理由引用・登録時参考文献の抽出）'!AY95)="拒",LEFT('（拒絶理由引用・登録時参考文献の抽出）'!AY95)="異"),REPLACE('（拒絶理由引用・登録時参考文献の抽出）'!AY95,1,31,""),"")</f>
        <v/>
      </c>
      <c r="AW95" t="str">
        <f>IF(OR(LEFT('（拒絶理由引用・登録時参考文献の抽出）'!AZ95)="拒",LEFT('（拒絶理由引用・登録時参考文献の抽出）'!AZ95)="異"),REPLACE('（拒絶理由引用・登録時参考文献の抽出）'!AZ95,1,31,""),"")</f>
        <v/>
      </c>
    </row>
    <row r="96" spans="1:49" x14ac:dyDescent="0.15">
      <c r="A96" s="7" t="s">
        <v>499</v>
      </c>
      <c r="B96" t="str">
        <f>IF(OR(LEFT('（拒絶理由引用・登録時参考文献の抽出）'!E96)="拒",LEFT('（拒絶理由引用・登録時参考文献の抽出）'!E96)="異"),REPLACE('（拒絶理由引用・登録時参考文献の抽出）'!E96,1,31,""),"")</f>
        <v>特開平03-094422</v>
      </c>
      <c r="C96" t="str">
        <f>IF(OR(LEFT('（拒絶理由引用・登録時参考文献の抽出）'!F96)="拒",LEFT('（拒絶理由引用・登録時参考文献の抽出）'!F96)="異"),REPLACE('（拒絶理由引用・登録時参考文献の抽出）'!F96,1,31,""),"")</f>
        <v>特開平07-094473</v>
      </c>
      <c r="D96" t="str">
        <f>IF(OR(LEFT('（拒絶理由引用・登録時参考文献の抽出）'!G96)="拒",LEFT('（拒絶理由引用・登録時参考文献の抽出）'!G96)="異"),REPLACE('（拒絶理由引用・登録時参考文献の抽出）'!G96,1,31,""),"")</f>
        <v>特開平07-201495</v>
      </c>
      <c r="E96" t="str">
        <f>IF(OR(LEFT('（拒絶理由引用・登録時参考文献の抽出）'!H96)="拒",LEFT('（拒絶理由引用・登録時参考文献の抽出）'!H96)="異"),REPLACE('（拒絶理由引用・登録時参考文献の抽出）'!H96,1,31,""),"")</f>
        <v>特開平08-017748</v>
      </c>
      <c r="F96" t="str">
        <f>IF(OR(LEFT('（拒絶理由引用・登録時参考文献の抽出）'!I96)="拒",LEFT('（拒絶理由引用・登録時参考文献の抽出）'!I96)="異"),REPLACE('（拒絶理由引用・登録時参考文献の抽出）'!I96,1,31,""),"")</f>
        <v>特開平09-074089</v>
      </c>
      <c r="G96" t="str">
        <f>IF(OR(LEFT('（拒絶理由引用・登録時参考文献の抽出）'!J96)="拒",LEFT('（拒絶理由引用・登録時参考文献の抽出）'!J96)="異"),REPLACE('（拒絶理由引用・登録時参考文献の抽出）'!J96,1,31,""),"")</f>
        <v>特開平09-237698</v>
      </c>
      <c r="H96" t="str">
        <f>IF(OR(LEFT('（拒絶理由引用・登録時参考文献の抽出）'!K96)="拒",LEFT('（拒絶理由引用・登録時参考文献の抽出）'!K96)="異"),REPLACE('（拒絶理由引用・登録時参考文献の抽出）'!K96,1,31,""),"")</f>
        <v>特開平10-092598</v>
      </c>
      <c r="I96" t="str">
        <f>IF(OR(LEFT('（拒絶理由引用・登録時参考文献の抽出）'!L96)="拒",LEFT('（拒絶理由引用・登録時参考文献の抽出）'!L96)="異"),REPLACE('（拒絶理由引用・登録時参考文献の抽出）'!L96,1,31,""),"")</f>
        <v/>
      </c>
      <c r="J96" t="str">
        <f>IF(OR(LEFT('（拒絶理由引用・登録時参考文献の抽出）'!M96)="拒",LEFT('（拒絶理由引用・登録時参考文献の抽出）'!M96)="異"),REPLACE('（拒絶理由引用・登録時参考文献の抽出）'!M96,1,31,""),"")</f>
        <v/>
      </c>
      <c r="K96" t="str">
        <f>IF(OR(LEFT('（拒絶理由引用・登録時参考文献の抽出）'!N96)="拒",LEFT('（拒絶理由引用・登録時参考文献の抽出）'!N96)="異"),REPLACE('（拒絶理由引用・登録時参考文献の抽出）'!N96,1,31,""),"")</f>
        <v/>
      </c>
      <c r="L96" t="str">
        <f>IF(OR(LEFT('（拒絶理由引用・登録時参考文献の抽出）'!O96)="拒",LEFT('（拒絶理由引用・登録時参考文献の抽出）'!O96)="異"),REPLACE('（拒絶理由引用・登録時参考文献の抽出）'!O96,1,31,""),"")</f>
        <v/>
      </c>
      <c r="M96" t="str">
        <f>IF(OR(LEFT('（拒絶理由引用・登録時参考文献の抽出）'!P96)="拒",LEFT('（拒絶理由引用・登録時参考文献の抽出）'!P96)="異"),REPLACE('（拒絶理由引用・登録時参考文献の抽出）'!P96,1,31,""),"")</f>
        <v/>
      </c>
      <c r="N96" t="str">
        <f>IF(OR(LEFT('（拒絶理由引用・登録時参考文献の抽出）'!Q96)="拒",LEFT('（拒絶理由引用・登録時参考文献の抽出）'!Q96)="異"),REPLACE('（拒絶理由引用・登録時参考文献の抽出）'!Q96,1,31,""),"")</f>
        <v/>
      </c>
      <c r="O96" t="str">
        <f>IF(OR(LEFT('（拒絶理由引用・登録時参考文献の抽出）'!R96)="拒",LEFT('（拒絶理由引用・登録時参考文献の抽出）'!R96)="異"),REPLACE('（拒絶理由引用・登録時参考文献の抽出）'!R96,1,31,""),"")</f>
        <v/>
      </c>
      <c r="P96" t="str">
        <f>IF(OR(LEFT('（拒絶理由引用・登録時参考文献の抽出）'!S96)="拒",LEFT('（拒絶理由引用・登録時参考文献の抽出）'!S96)="異"),REPLACE('（拒絶理由引用・登録時参考文献の抽出）'!S96,1,31,""),"")</f>
        <v/>
      </c>
      <c r="Q96" t="str">
        <f>IF(OR(LEFT('（拒絶理由引用・登録時参考文献の抽出）'!T96)="拒",LEFT('（拒絶理由引用・登録時参考文献の抽出）'!T96)="異"),REPLACE('（拒絶理由引用・登録時参考文献の抽出）'!T96,1,31,""),"")</f>
        <v/>
      </c>
      <c r="R96" t="str">
        <f>IF(OR(LEFT('（拒絶理由引用・登録時参考文献の抽出）'!U96)="拒",LEFT('（拒絶理由引用・登録時参考文献の抽出）'!U96)="異"),REPLACE('（拒絶理由引用・登録時参考文献の抽出）'!U96,1,31,""),"")</f>
        <v/>
      </c>
      <c r="S96" t="str">
        <f>IF(OR(LEFT('（拒絶理由引用・登録時参考文献の抽出）'!V96)="拒",LEFT('（拒絶理由引用・登録時参考文献の抽出）'!V96)="異"),REPLACE('（拒絶理由引用・登録時参考文献の抽出）'!V96,1,31,""),"")</f>
        <v/>
      </c>
      <c r="T96" t="str">
        <f>IF(OR(LEFT('（拒絶理由引用・登録時参考文献の抽出）'!W96)="拒",LEFT('（拒絶理由引用・登録時参考文献の抽出）'!W96)="異"),REPLACE('（拒絶理由引用・登録時参考文献の抽出）'!W96,1,31,""),"")</f>
        <v/>
      </c>
      <c r="U96" t="str">
        <f>IF(OR(LEFT('（拒絶理由引用・登録時参考文献の抽出）'!X96)="拒",LEFT('（拒絶理由引用・登録時参考文献の抽出）'!X96)="異"),REPLACE('（拒絶理由引用・登録時参考文献の抽出）'!X96,1,31,""),"")</f>
        <v/>
      </c>
      <c r="V96" t="str">
        <f>IF(OR(LEFT('（拒絶理由引用・登録時参考文献の抽出）'!Y96)="拒",LEFT('（拒絶理由引用・登録時参考文献の抽出）'!Y96)="異"),REPLACE('（拒絶理由引用・登録時参考文献の抽出）'!Y96,1,31,""),"")</f>
        <v/>
      </c>
      <c r="W96" t="str">
        <f>IF(OR(LEFT('（拒絶理由引用・登録時参考文献の抽出）'!Z96)="拒",LEFT('（拒絶理由引用・登録時参考文献の抽出）'!Z96)="異"),REPLACE('（拒絶理由引用・登録時参考文献の抽出）'!Z96,1,31,""),"")</f>
        <v/>
      </c>
      <c r="X96" t="str">
        <f>IF(OR(LEFT('（拒絶理由引用・登録時参考文献の抽出）'!AA96)="拒",LEFT('（拒絶理由引用・登録時参考文献の抽出）'!AA96)="異"),REPLACE('（拒絶理由引用・登録時参考文献の抽出）'!AA96,1,31,""),"")</f>
        <v/>
      </c>
      <c r="Y96" t="str">
        <f>IF(OR(LEFT('（拒絶理由引用・登録時参考文献の抽出）'!AB96)="拒",LEFT('（拒絶理由引用・登録時参考文献の抽出）'!AB96)="異"),REPLACE('（拒絶理由引用・登録時参考文献の抽出）'!AB96,1,31,""),"")</f>
        <v/>
      </c>
      <c r="Z96" t="str">
        <f>IF(OR(LEFT('（拒絶理由引用・登録時参考文献の抽出）'!AC96)="拒",LEFT('（拒絶理由引用・登録時参考文献の抽出）'!AC96)="異"),REPLACE('（拒絶理由引用・登録時参考文献の抽出）'!AC96,1,31,""),"")</f>
        <v/>
      </c>
      <c r="AA96" t="str">
        <f>IF(OR(LEFT('（拒絶理由引用・登録時参考文献の抽出）'!AD96)="拒",LEFT('（拒絶理由引用・登録時参考文献の抽出）'!AD96)="異"),REPLACE('（拒絶理由引用・登録時参考文献の抽出）'!AD96,1,31,""),"")</f>
        <v/>
      </c>
      <c r="AB96" t="str">
        <f>IF(OR(LEFT('（拒絶理由引用・登録時参考文献の抽出）'!AE96)="拒",LEFT('（拒絶理由引用・登録時参考文献の抽出）'!AE96)="異"),REPLACE('（拒絶理由引用・登録時参考文献の抽出）'!AE96,1,31,""),"")</f>
        <v/>
      </c>
      <c r="AC96" t="str">
        <f>IF(OR(LEFT('（拒絶理由引用・登録時参考文献の抽出）'!AF96)="拒",LEFT('（拒絶理由引用・登録時参考文献の抽出）'!AF96)="異"),REPLACE('（拒絶理由引用・登録時参考文献の抽出）'!AF96,1,31,""),"")</f>
        <v/>
      </c>
      <c r="AD96" t="str">
        <f>IF(OR(LEFT('（拒絶理由引用・登録時参考文献の抽出）'!AG96)="拒",LEFT('（拒絶理由引用・登録時参考文献の抽出）'!AG96)="異"),REPLACE('（拒絶理由引用・登録時参考文献の抽出）'!AG96,1,31,""),"")</f>
        <v/>
      </c>
      <c r="AE96" t="str">
        <f>IF(OR(LEFT('（拒絶理由引用・登録時参考文献の抽出）'!AH96)="拒",LEFT('（拒絶理由引用・登録時参考文献の抽出）'!AH96)="異"),REPLACE('（拒絶理由引用・登録時参考文献の抽出）'!AH96,1,31,""),"")</f>
        <v/>
      </c>
      <c r="AF96" t="str">
        <f>IF(OR(LEFT('（拒絶理由引用・登録時参考文献の抽出）'!AI96)="拒",LEFT('（拒絶理由引用・登録時参考文献の抽出）'!AI96)="異"),REPLACE('（拒絶理由引用・登録時参考文献の抽出）'!AI96,1,31,""),"")</f>
        <v/>
      </c>
      <c r="AG96" t="str">
        <f>IF(OR(LEFT('（拒絶理由引用・登録時参考文献の抽出）'!AJ96)="拒",LEFT('（拒絶理由引用・登録時参考文献の抽出）'!AJ96)="異"),REPLACE('（拒絶理由引用・登録時参考文献の抽出）'!AJ96,1,31,""),"")</f>
        <v/>
      </c>
      <c r="AH96" t="str">
        <f>IF(OR(LEFT('（拒絶理由引用・登録時参考文献の抽出）'!AK96)="拒",LEFT('（拒絶理由引用・登録時参考文献の抽出）'!AK96)="異"),REPLACE('（拒絶理由引用・登録時参考文献の抽出）'!AK96,1,31,""),"")</f>
        <v/>
      </c>
      <c r="AI96" t="str">
        <f>IF(OR(LEFT('（拒絶理由引用・登録時参考文献の抽出）'!AL96)="拒",LEFT('（拒絶理由引用・登録時参考文献の抽出）'!AL96)="異"),REPLACE('（拒絶理由引用・登録時参考文献の抽出）'!AL96,1,31,""),"")</f>
        <v/>
      </c>
      <c r="AJ96" t="str">
        <f>IF(OR(LEFT('（拒絶理由引用・登録時参考文献の抽出）'!AM96)="拒",LEFT('（拒絶理由引用・登録時参考文献の抽出）'!AM96)="異"),REPLACE('（拒絶理由引用・登録時参考文献の抽出）'!AM96,1,31,""),"")</f>
        <v/>
      </c>
      <c r="AK96" t="str">
        <f>IF(OR(LEFT('（拒絶理由引用・登録時参考文献の抽出）'!AN96)="拒",LEFT('（拒絶理由引用・登録時参考文献の抽出）'!AN96)="異"),REPLACE('（拒絶理由引用・登録時参考文献の抽出）'!AN96,1,31,""),"")</f>
        <v/>
      </c>
      <c r="AL96" t="str">
        <f>IF(OR(LEFT('（拒絶理由引用・登録時参考文献の抽出）'!AO96)="拒",LEFT('（拒絶理由引用・登録時参考文献の抽出）'!AO96)="異"),REPLACE('（拒絶理由引用・登録時参考文献の抽出）'!AO96,1,31,""),"")</f>
        <v/>
      </c>
      <c r="AM96" t="str">
        <f>IF(OR(LEFT('（拒絶理由引用・登録時参考文献の抽出）'!AP96)="拒",LEFT('（拒絶理由引用・登録時参考文献の抽出）'!AP96)="異"),REPLACE('（拒絶理由引用・登録時参考文献の抽出）'!AP96,1,31,""),"")</f>
        <v/>
      </c>
      <c r="AN96" t="str">
        <f>IF(OR(LEFT('（拒絶理由引用・登録時参考文献の抽出）'!AQ96)="拒",LEFT('（拒絶理由引用・登録時参考文献の抽出）'!AQ96)="異"),REPLACE('（拒絶理由引用・登録時参考文献の抽出）'!AQ96,1,31,""),"")</f>
        <v/>
      </c>
      <c r="AO96" t="str">
        <f>IF(OR(LEFT('（拒絶理由引用・登録時参考文献の抽出）'!AR96)="拒",LEFT('（拒絶理由引用・登録時参考文献の抽出）'!AR96)="異"),REPLACE('（拒絶理由引用・登録時参考文献の抽出）'!AR96,1,31,""),"")</f>
        <v/>
      </c>
      <c r="AP96" t="str">
        <f>IF(OR(LEFT('（拒絶理由引用・登録時参考文献の抽出）'!AS96)="拒",LEFT('（拒絶理由引用・登録時参考文献の抽出）'!AS96)="異"),REPLACE('（拒絶理由引用・登録時参考文献の抽出）'!AS96,1,31,""),"")</f>
        <v/>
      </c>
      <c r="AQ96" t="str">
        <f>IF(OR(LEFT('（拒絶理由引用・登録時参考文献の抽出）'!AT96)="拒",LEFT('（拒絶理由引用・登録時参考文献の抽出）'!AT96)="異"),REPLACE('（拒絶理由引用・登録時参考文献の抽出）'!AT96,1,31,""),"")</f>
        <v/>
      </c>
      <c r="AR96" t="str">
        <f>IF(OR(LEFT('（拒絶理由引用・登録時参考文献の抽出）'!AU96)="拒",LEFT('（拒絶理由引用・登録時参考文献の抽出）'!AU96)="異"),REPLACE('（拒絶理由引用・登録時参考文献の抽出）'!AU96,1,31,""),"")</f>
        <v/>
      </c>
      <c r="AS96" t="str">
        <f>IF(OR(LEFT('（拒絶理由引用・登録時参考文献の抽出）'!AV96)="拒",LEFT('（拒絶理由引用・登録時参考文献の抽出）'!AV96)="異"),REPLACE('（拒絶理由引用・登録時参考文献の抽出）'!AV96,1,31,""),"")</f>
        <v/>
      </c>
      <c r="AT96" t="str">
        <f>IF(OR(LEFT('（拒絶理由引用・登録時参考文献の抽出）'!AW96)="拒",LEFT('（拒絶理由引用・登録時参考文献の抽出）'!AW96)="異"),REPLACE('（拒絶理由引用・登録時参考文献の抽出）'!AW96,1,31,""),"")</f>
        <v/>
      </c>
      <c r="AU96" t="str">
        <f>IF(OR(LEFT('（拒絶理由引用・登録時参考文献の抽出）'!AX96)="拒",LEFT('（拒絶理由引用・登録時参考文献の抽出）'!AX96)="異"),REPLACE('（拒絶理由引用・登録時参考文献の抽出）'!AX96,1,31,""),"")</f>
        <v/>
      </c>
      <c r="AV96" t="str">
        <f>IF(OR(LEFT('（拒絶理由引用・登録時参考文献の抽出）'!AY96)="拒",LEFT('（拒絶理由引用・登録時参考文献の抽出）'!AY96)="異"),REPLACE('（拒絶理由引用・登録時参考文献の抽出）'!AY96,1,31,""),"")</f>
        <v/>
      </c>
      <c r="AW96" t="str">
        <f>IF(OR(LEFT('（拒絶理由引用・登録時参考文献の抽出）'!AZ96)="拒",LEFT('（拒絶理由引用・登録時参考文献の抽出）'!AZ96)="異"),REPLACE('（拒絶理由引用・登録時参考文献の抽出）'!AZ96,1,31,""),"")</f>
        <v/>
      </c>
    </row>
    <row r="97" spans="1:49" x14ac:dyDescent="0.15">
      <c r="A97" s="7" t="s">
        <v>503</v>
      </c>
      <c r="B97" t="str">
        <f>IF(OR(LEFT('（拒絶理由引用・登録時参考文献の抽出）'!E97)="拒",LEFT('（拒絶理由引用・登録時参考文献の抽出）'!E97)="異"),REPLACE('（拒絶理由引用・登録時参考文献の抽出）'!E97,1,31,""),"")</f>
        <v/>
      </c>
      <c r="C97" t="str">
        <f>IF(OR(LEFT('（拒絶理由引用・登録時参考文献の抽出）'!F97)="拒",LEFT('（拒絶理由引用・登録時参考文献の抽出）'!F97)="異"),REPLACE('（拒絶理由引用・登録時参考文献の抽出）'!F97,1,31,""),"")</f>
        <v/>
      </c>
      <c r="D97" t="str">
        <f>IF(OR(LEFT('（拒絶理由引用・登録時参考文献の抽出）'!G97)="拒",LEFT('（拒絶理由引用・登録時参考文献の抽出）'!G97)="異"),REPLACE('（拒絶理由引用・登録時参考文献の抽出）'!G97,1,31,""),"")</f>
        <v>特開昭59-098016</v>
      </c>
      <c r="E97" t="str">
        <f>IF(OR(LEFT('（拒絶理由引用・登録時参考文献の抽出）'!H97)="拒",LEFT('（拒絶理由引用・登録時参考文献の抽出）'!H97)="異"),REPLACE('（拒絶理由引用・登録時参考文献の抽出）'!H97,1,31,""),"")</f>
        <v>特開平04-051015</v>
      </c>
      <c r="F97" t="str">
        <f>IF(OR(LEFT('（拒絶理由引用・登録時参考文献の抽出）'!I97)="拒",LEFT('（拒絶理由引用・登録時参考文献の抽出）'!I97)="異"),REPLACE('（拒絶理由引用・登録時参考文献の抽出）'!I97,1,31,""),"")</f>
        <v>特公昭57-056448</v>
      </c>
      <c r="G97" t="str">
        <f>IF(OR(LEFT('（拒絶理由引用・登録時参考文献の抽出）'!J97)="拒",LEFT('（拒絶理由引用・登録時参考文献の抽出）'!J97)="異"),REPLACE('（拒絶理由引用・登録時参考文献の抽出）'!J97,1,31,""),"")</f>
        <v>特許03337218</v>
      </c>
      <c r="H97" t="str">
        <f>IF(OR(LEFT('（拒絶理由引用・登録時参考文献の抽出）'!K97)="拒",LEFT('（拒絶理由引用・登録時参考文献の抽出）'!K97)="異"),REPLACE('（拒絶理由引用・登録時参考文献の抽出）'!K97,1,31,""),"")</f>
        <v/>
      </c>
      <c r="I97" t="str">
        <f>IF(OR(LEFT('（拒絶理由引用・登録時参考文献の抽出）'!L97)="拒",LEFT('（拒絶理由引用・登録時参考文献の抽出）'!L97)="異"),REPLACE('（拒絶理由引用・登録時参考文献の抽出）'!L97,1,31,""),"")</f>
        <v/>
      </c>
      <c r="J97" t="str">
        <f>IF(OR(LEFT('（拒絶理由引用・登録時参考文献の抽出）'!M97)="拒",LEFT('（拒絶理由引用・登録時参考文献の抽出）'!M97)="異"),REPLACE('（拒絶理由引用・登録時参考文献の抽出）'!M97,1,31,""),"")</f>
        <v/>
      </c>
      <c r="K97" t="str">
        <f>IF(OR(LEFT('（拒絶理由引用・登録時参考文献の抽出）'!N97)="拒",LEFT('（拒絶理由引用・登録時参考文献の抽出）'!N97)="異"),REPLACE('（拒絶理由引用・登録時参考文献の抽出）'!N97,1,31,""),"")</f>
        <v/>
      </c>
      <c r="L97" t="str">
        <f>IF(OR(LEFT('（拒絶理由引用・登録時参考文献の抽出）'!O97)="拒",LEFT('（拒絶理由引用・登録時参考文献の抽出）'!O97)="異"),REPLACE('（拒絶理由引用・登録時参考文献の抽出）'!O97,1,31,""),"")</f>
        <v/>
      </c>
      <c r="M97" t="str">
        <f>IF(OR(LEFT('（拒絶理由引用・登録時参考文献の抽出）'!P97)="拒",LEFT('（拒絶理由引用・登録時参考文献の抽出）'!P97)="異"),REPLACE('（拒絶理由引用・登録時参考文献の抽出）'!P97,1,31,""),"")</f>
        <v/>
      </c>
      <c r="N97" t="str">
        <f>IF(OR(LEFT('（拒絶理由引用・登録時参考文献の抽出）'!Q97)="拒",LEFT('（拒絶理由引用・登録時参考文献の抽出）'!Q97)="異"),REPLACE('（拒絶理由引用・登録時参考文献の抽出）'!Q97,1,31,""),"")</f>
        <v/>
      </c>
      <c r="O97" t="str">
        <f>IF(OR(LEFT('（拒絶理由引用・登録時参考文献の抽出）'!R97)="拒",LEFT('（拒絶理由引用・登録時参考文献の抽出）'!R97)="異"),REPLACE('（拒絶理由引用・登録時参考文献の抽出）'!R97,1,31,""),"")</f>
        <v/>
      </c>
      <c r="P97" t="str">
        <f>IF(OR(LEFT('（拒絶理由引用・登録時参考文献の抽出）'!S97)="拒",LEFT('（拒絶理由引用・登録時参考文献の抽出）'!S97)="異"),REPLACE('（拒絶理由引用・登録時参考文献の抽出）'!S97,1,31,""),"")</f>
        <v/>
      </c>
      <c r="Q97" t="str">
        <f>IF(OR(LEFT('（拒絶理由引用・登録時参考文献の抽出）'!T97)="拒",LEFT('（拒絶理由引用・登録時参考文献の抽出）'!T97)="異"),REPLACE('（拒絶理由引用・登録時参考文献の抽出）'!T97,1,31,""),"")</f>
        <v/>
      </c>
      <c r="R97" t="str">
        <f>IF(OR(LEFT('（拒絶理由引用・登録時参考文献の抽出）'!U97)="拒",LEFT('（拒絶理由引用・登録時参考文献の抽出）'!U97)="異"),REPLACE('（拒絶理由引用・登録時参考文献の抽出）'!U97,1,31,""),"")</f>
        <v/>
      </c>
      <c r="S97" t="str">
        <f>IF(OR(LEFT('（拒絶理由引用・登録時参考文献の抽出）'!V97)="拒",LEFT('（拒絶理由引用・登録時参考文献の抽出）'!V97)="異"),REPLACE('（拒絶理由引用・登録時参考文献の抽出）'!V97,1,31,""),"")</f>
        <v/>
      </c>
      <c r="T97" t="str">
        <f>IF(OR(LEFT('（拒絶理由引用・登録時参考文献の抽出）'!W97)="拒",LEFT('（拒絶理由引用・登録時参考文献の抽出）'!W97)="異"),REPLACE('（拒絶理由引用・登録時参考文献の抽出）'!W97,1,31,""),"")</f>
        <v/>
      </c>
      <c r="U97" t="str">
        <f>IF(OR(LEFT('（拒絶理由引用・登録時参考文献の抽出）'!X97)="拒",LEFT('（拒絶理由引用・登録時参考文献の抽出）'!X97)="異"),REPLACE('（拒絶理由引用・登録時参考文献の抽出）'!X97,1,31,""),"")</f>
        <v/>
      </c>
      <c r="V97" t="str">
        <f>IF(OR(LEFT('（拒絶理由引用・登録時参考文献の抽出）'!Y97)="拒",LEFT('（拒絶理由引用・登録時参考文献の抽出）'!Y97)="異"),REPLACE('（拒絶理由引用・登録時参考文献の抽出）'!Y97,1,31,""),"")</f>
        <v/>
      </c>
      <c r="W97" t="str">
        <f>IF(OR(LEFT('（拒絶理由引用・登録時参考文献の抽出）'!Z97)="拒",LEFT('（拒絶理由引用・登録時参考文献の抽出）'!Z97)="異"),REPLACE('（拒絶理由引用・登録時参考文献の抽出）'!Z97,1,31,""),"")</f>
        <v/>
      </c>
      <c r="X97" t="str">
        <f>IF(OR(LEFT('（拒絶理由引用・登録時参考文献の抽出）'!AA97)="拒",LEFT('（拒絶理由引用・登録時参考文献の抽出）'!AA97)="異"),REPLACE('（拒絶理由引用・登録時参考文献の抽出）'!AA97,1,31,""),"")</f>
        <v/>
      </c>
      <c r="Y97" t="str">
        <f>IF(OR(LEFT('（拒絶理由引用・登録時参考文献の抽出）'!AB97)="拒",LEFT('（拒絶理由引用・登録時参考文献の抽出）'!AB97)="異"),REPLACE('（拒絶理由引用・登録時参考文献の抽出）'!AB97,1,31,""),"")</f>
        <v/>
      </c>
      <c r="Z97" t="str">
        <f>IF(OR(LEFT('（拒絶理由引用・登録時参考文献の抽出）'!AC97)="拒",LEFT('（拒絶理由引用・登録時参考文献の抽出）'!AC97)="異"),REPLACE('（拒絶理由引用・登録時参考文献の抽出）'!AC97,1,31,""),"")</f>
        <v/>
      </c>
      <c r="AA97" t="str">
        <f>IF(OR(LEFT('（拒絶理由引用・登録時参考文献の抽出）'!AD97)="拒",LEFT('（拒絶理由引用・登録時参考文献の抽出）'!AD97)="異"),REPLACE('（拒絶理由引用・登録時参考文献の抽出）'!AD97,1,31,""),"")</f>
        <v/>
      </c>
      <c r="AB97" t="str">
        <f>IF(OR(LEFT('（拒絶理由引用・登録時参考文献の抽出）'!AE97)="拒",LEFT('（拒絶理由引用・登録時参考文献の抽出）'!AE97)="異"),REPLACE('（拒絶理由引用・登録時参考文献の抽出）'!AE97,1,31,""),"")</f>
        <v/>
      </c>
      <c r="AC97" t="str">
        <f>IF(OR(LEFT('（拒絶理由引用・登録時参考文献の抽出）'!AF97)="拒",LEFT('（拒絶理由引用・登録時参考文献の抽出）'!AF97)="異"),REPLACE('（拒絶理由引用・登録時参考文献の抽出）'!AF97,1,31,""),"")</f>
        <v/>
      </c>
      <c r="AD97" t="str">
        <f>IF(OR(LEFT('（拒絶理由引用・登録時参考文献の抽出）'!AG97)="拒",LEFT('（拒絶理由引用・登録時参考文献の抽出）'!AG97)="異"),REPLACE('（拒絶理由引用・登録時参考文献の抽出）'!AG97,1,31,""),"")</f>
        <v/>
      </c>
      <c r="AE97" t="str">
        <f>IF(OR(LEFT('（拒絶理由引用・登録時参考文献の抽出）'!AH97)="拒",LEFT('（拒絶理由引用・登録時参考文献の抽出）'!AH97)="異"),REPLACE('（拒絶理由引用・登録時参考文献の抽出）'!AH97,1,31,""),"")</f>
        <v/>
      </c>
      <c r="AF97" t="str">
        <f>IF(OR(LEFT('（拒絶理由引用・登録時参考文献の抽出）'!AI97)="拒",LEFT('（拒絶理由引用・登録時参考文献の抽出）'!AI97)="異"),REPLACE('（拒絶理由引用・登録時参考文献の抽出）'!AI97,1,31,""),"")</f>
        <v/>
      </c>
      <c r="AG97" t="str">
        <f>IF(OR(LEFT('（拒絶理由引用・登録時参考文献の抽出）'!AJ97)="拒",LEFT('（拒絶理由引用・登録時参考文献の抽出）'!AJ97)="異"),REPLACE('（拒絶理由引用・登録時参考文献の抽出）'!AJ97,1,31,""),"")</f>
        <v/>
      </c>
      <c r="AH97" t="str">
        <f>IF(OR(LEFT('（拒絶理由引用・登録時参考文献の抽出）'!AK97)="拒",LEFT('（拒絶理由引用・登録時参考文献の抽出）'!AK97)="異"),REPLACE('（拒絶理由引用・登録時参考文献の抽出）'!AK97,1,31,""),"")</f>
        <v/>
      </c>
      <c r="AI97" t="str">
        <f>IF(OR(LEFT('（拒絶理由引用・登録時参考文献の抽出）'!AL97)="拒",LEFT('（拒絶理由引用・登録時参考文献の抽出）'!AL97)="異"),REPLACE('（拒絶理由引用・登録時参考文献の抽出）'!AL97,1,31,""),"")</f>
        <v/>
      </c>
      <c r="AJ97" t="str">
        <f>IF(OR(LEFT('（拒絶理由引用・登録時参考文献の抽出）'!AM97)="拒",LEFT('（拒絶理由引用・登録時参考文献の抽出）'!AM97)="異"),REPLACE('（拒絶理由引用・登録時参考文献の抽出）'!AM97,1,31,""),"")</f>
        <v/>
      </c>
      <c r="AK97" t="str">
        <f>IF(OR(LEFT('（拒絶理由引用・登録時参考文献の抽出）'!AN97)="拒",LEFT('（拒絶理由引用・登録時参考文献の抽出）'!AN97)="異"),REPLACE('（拒絶理由引用・登録時参考文献の抽出）'!AN97,1,31,""),"")</f>
        <v/>
      </c>
      <c r="AL97" t="str">
        <f>IF(OR(LEFT('（拒絶理由引用・登録時参考文献の抽出）'!AO97)="拒",LEFT('（拒絶理由引用・登録時参考文献の抽出）'!AO97)="異"),REPLACE('（拒絶理由引用・登録時参考文献の抽出）'!AO97,1,31,""),"")</f>
        <v/>
      </c>
      <c r="AM97" t="str">
        <f>IF(OR(LEFT('（拒絶理由引用・登録時参考文献の抽出）'!AP97)="拒",LEFT('（拒絶理由引用・登録時参考文献の抽出）'!AP97)="異"),REPLACE('（拒絶理由引用・登録時参考文献の抽出）'!AP97,1,31,""),"")</f>
        <v/>
      </c>
      <c r="AN97" t="str">
        <f>IF(OR(LEFT('（拒絶理由引用・登録時参考文献の抽出）'!AQ97)="拒",LEFT('（拒絶理由引用・登録時参考文献の抽出）'!AQ97)="異"),REPLACE('（拒絶理由引用・登録時参考文献の抽出）'!AQ97,1,31,""),"")</f>
        <v/>
      </c>
      <c r="AO97" t="str">
        <f>IF(OR(LEFT('（拒絶理由引用・登録時参考文献の抽出）'!AR97)="拒",LEFT('（拒絶理由引用・登録時参考文献の抽出）'!AR97)="異"),REPLACE('（拒絶理由引用・登録時参考文献の抽出）'!AR97,1,31,""),"")</f>
        <v/>
      </c>
      <c r="AP97" t="str">
        <f>IF(OR(LEFT('（拒絶理由引用・登録時参考文献の抽出）'!AS97)="拒",LEFT('（拒絶理由引用・登録時参考文献の抽出）'!AS97)="異"),REPLACE('（拒絶理由引用・登録時参考文献の抽出）'!AS97,1,31,""),"")</f>
        <v/>
      </c>
      <c r="AQ97" t="str">
        <f>IF(OR(LEFT('（拒絶理由引用・登録時参考文献の抽出）'!AT97)="拒",LEFT('（拒絶理由引用・登録時参考文献の抽出）'!AT97)="異"),REPLACE('（拒絶理由引用・登録時参考文献の抽出）'!AT97,1,31,""),"")</f>
        <v/>
      </c>
      <c r="AR97" t="str">
        <f>IF(OR(LEFT('（拒絶理由引用・登録時参考文献の抽出）'!AU97)="拒",LEFT('（拒絶理由引用・登録時参考文献の抽出）'!AU97)="異"),REPLACE('（拒絶理由引用・登録時参考文献の抽出）'!AU97,1,31,""),"")</f>
        <v/>
      </c>
      <c r="AS97" t="str">
        <f>IF(OR(LEFT('（拒絶理由引用・登録時参考文献の抽出）'!AV97)="拒",LEFT('（拒絶理由引用・登録時参考文献の抽出）'!AV97)="異"),REPLACE('（拒絶理由引用・登録時参考文献の抽出）'!AV97,1,31,""),"")</f>
        <v/>
      </c>
      <c r="AT97" t="str">
        <f>IF(OR(LEFT('（拒絶理由引用・登録時参考文献の抽出）'!AW97)="拒",LEFT('（拒絶理由引用・登録時参考文献の抽出）'!AW97)="異"),REPLACE('（拒絶理由引用・登録時参考文献の抽出）'!AW97,1,31,""),"")</f>
        <v/>
      </c>
      <c r="AU97" t="str">
        <f>IF(OR(LEFT('（拒絶理由引用・登録時参考文献の抽出）'!AX97)="拒",LEFT('（拒絶理由引用・登録時参考文献の抽出）'!AX97)="異"),REPLACE('（拒絶理由引用・登録時参考文献の抽出）'!AX97,1,31,""),"")</f>
        <v/>
      </c>
      <c r="AV97" t="str">
        <f>IF(OR(LEFT('（拒絶理由引用・登録時参考文献の抽出）'!AY97)="拒",LEFT('（拒絶理由引用・登録時参考文献の抽出）'!AY97)="異"),REPLACE('（拒絶理由引用・登録時参考文献の抽出）'!AY97,1,31,""),"")</f>
        <v/>
      </c>
      <c r="AW97" t="str">
        <f>IF(OR(LEFT('（拒絶理由引用・登録時参考文献の抽出）'!AZ97)="拒",LEFT('（拒絶理由引用・登録時参考文献の抽出）'!AZ97)="異"),REPLACE('（拒絶理由引用・登録時参考文献の抽出）'!AZ97,1,31,""),"")</f>
        <v/>
      </c>
    </row>
    <row r="98" spans="1:49" x14ac:dyDescent="0.15">
      <c r="A98" s="7" t="s">
        <v>509</v>
      </c>
      <c r="B98" t="str">
        <f>IF(OR(LEFT('（拒絶理由引用・登録時参考文献の抽出）'!E98)="拒",LEFT('（拒絶理由引用・登録時参考文献の抽出）'!E98)="異"),REPLACE('（拒絶理由引用・登録時参考文献の抽出）'!E98,1,31,""),"")</f>
        <v>特開2001-020403</v>
      </c>
      <c r="C98" t="str">
        <f>IF(OR(LEFT('（拒絶理由引用・登録時参考文献の抽出）'!F98)="拒",LEFT('（拒絶理由引用・登録時参考文献の抽出）'!F98)="異"),REPLACE('（拒絶理由引用・登録時参考文献の抽出）'!F98,1,31,""),"")</f>
        <v>特開2001-237054</v>
      </c>
      <c r="D98" t="str">
        <f>IF(OR(LEFT('（拒絶理由引用・登録時参考文献の抽出）'!G98)="拒",LEFT('（拒絶理由引用・登録時参考文献の抽出）'!G98)="異"),REPLACE('（拒絶理由引用・登録時参考文献の抽出）'!G98,1,31,""),"")</f>
        <v>特開2002-089863</v>
      </c>
      <c r="E98" t="str">
        <f>IF(OR(LEFT('（拒絶理由引用・登録時参考文献の抽出）'!H98)="拒",LEFT('（拒絶理由引用・登録時参考文献の抽出）'!H98)="異"),REPLACE('（拒絶理由引用・登録時参考文献の抽出）'!H98,1,31,""),"")</f>
        <v>特開2002-098332</v>
      </c>
      <c r="F98" t="str">
        <f>IF(OR(LEFT('（拒絶理由引用・登録時参考文献の抽出）'!I98)="拒",LEFT('（拒絶理由引用・登録時参考文献の抽出）'!I98)="異"),REPLACE('（拒絶理由引用・登録時参考文献の抽出）'!I98,1,31,""),"")</f>
        <v>特開昭55-136489</v>
      </c>
      <c r="G98" t="str">
        <f>IF(OR(LEFT('（拒絶理由引用・登録時参考文献の抽出）'!J98)="拒",LEFT('（拒絶理由引用・登録時参考文献の抽出）'!J98)="異"),REPLACE('（拒絶理由引用・登録時参考文献の抽出）'!J98,1,31,""),"")</f>
        <v>特開昭63-302232</v>
      </c>
      <c r="H98" t="str">
        <f>IF(OR(LEFT('（拒絶理由引用・登録時参考文献の抽出）'!K98)="拒",LEFT('（拒絶理由引用・登録時参考文献の抽出）'!K98)="異"),REPLACE('（拒絶理由引用・登録時参考文献の抽出）'!K98,1,31,""),"")</f>
        <v>特開平08-273811</v>
      </c>
      <c r="I98" t="str">
        <f>IF(OR(LEFT('（拒絶理由引用・登録時参考文献の抽出）'!L98)="拒",LEFT('（拒絶理由引用・登録時参考文献の抽出）'!L98)="異"),REPLACE('（拒絶理由引用・登録時参考文献の抽出）'!L98,1,31,""),"")</f>
        <v>特開平10-061958</v>
      </c>
      <c r="J98" t="str">
        <f>IF(OR(LEFT('（拒絶理由引用・登録時参考文献の抽出）'!M98)="拒",LEFT('（拒絶理由引用・登録時参考文献の抽出）'!M98)="異"),REPLACE('（拒絶理由引用・登録時参考文献の抽出）'!M98,1,31,""),"")</f>
        <v>特開平11-037504</v>
      </c>
      <c r="K98" t="str">
        <f>IF(OR(LEFT('（拒絶理由引用・登録時参考文献の抽出）'!N98)="拒",LEFT('（拒絶理由引用・登録時参考文献の抽出）'!N98)="異"),REPLACE('（拒絶理由引用・登録時参考文献の抽出）'!N98,1,31,""),"")</f>
        <v>実開平07-029794</v>
      </c>
      <c r="L98" t="str">
        <f>IF(OR(LEFT('（拒絶理由引用・登録時参考文献の抽出）'!O98)="拒",LEFT('（拒絶理由引用・登録時参考文献の抽出）'!O98)="異"),REPLACE('（拒絶理由引用・登録時参考文献の抽出）'!O98,1,31,""),"")</f>
        <v/>
      </c>
      <c r="M98" t="str">
        <f>IF(OR(LEFT('（拒絶理由引用・登録時参考文献の抽出）'!P98)="拒",LEFT('（拒絶理由引用・登録時参考文献の抽出）'!P98)="異"),REPLACE('（拒絶理由引用・登録時参考文献の抽出）'!P98,1,31,""),"")</f>
        <v/>
      </c>
      <c r="N98" t="str">
        <f>IF(OR(LEFT('（拒絶理由引用・登録時参考文献の抽出）'!Q98)="拒",LEFT('（拒絶理由引用・登録時参考文献の抽出）'!Q98)="異"),REPLACE('（拒絶理由引用・登録時参考文献の抽出）'!Q98,1,31,""),"")</f>
        <v/>
      </c>
      <c r="O98" t="str">
        <f>IF(OR(LEFT('（拒絶理由引用・登録時参考文献の抽出）'!R98)="拒",LEFT('（拒絶理由引用・登録時参考文献の抽出）'!R98)="異"),REPLACE('（拒絶理由引用・登録時参考文献の抽出）'!R98,1,31,""),"")</f>
        <v/>
      </c>
      <c r="P98" t="str">
        <f>IF(OR(LEFT('（拒絶理由引用・登録時参考文献の抽出）'!S98)="拒",LEFT('（拒絶理由引用・登録時参考文献の抽出）'!S98)="異"),REPLACE('（拒絶理由引用・登録時参考文献の抽出）'!S98,1,31,""),"")</f>
        <v/>
      </c>
      <c r="Q98" t="str">
        <f>IF(OR(LEFT('（拒絶理由引用・登録時参考文献の抽出）'!T98)="拒",LEFT('（拒絶理由引用・登録時参考文献の抽出）'!T98)="異"),REPLACE('（拒絶理由引用・登録時参考文献の抽出）'!T98,1,31,""),"")</f>
        <v/>
      </c>
      <c r="R98" t="str">
        <f>IF(OR(LEFT('（拒絶理由引用・登録時参考文献の抽出）'!U98)="拒",LEFT('（拒絶理由引用・登録時参考文献の抽出）'!U98)="異"),REPLACE('（拒絶理由引用・登録時参考文献の抽出）'!U98,1,31,""),"")</f>
        <v/>
      </c>
      <c r="S98" t="str">
        <f>IF(OR(LEFT('（拒絶理由引用・登録時参考文献の抽出）'!V98)="拒",LEFT('（拒絶理由引用・登録時参考文献の抽出）'!V98)="異"),REPLACE('（拒絶理由引用・登録時参考文献の抽出）'!V98,1,31,""),"")</f>
        <v/>
      </c>
      <c r="T98" t="str">
        <f>IF(OR(LEFT('（拒絶理由引用・登録時参考文献の抽出）'!W98)="拒",LEFT('（拒絶理由引用・登録時参考文献の抽出）'!W98)="異"),REPLACE('（拒絶理由引用・登録時参考文献の抽出）'!W98,1,31,""),"")</f>
        <v/>
      </c>
      <c r="U98" t="str">
        <f>IF(OR(LEFT('（拒絶理由引用・登録時参考文献の抽出）'!X98)="拒",LEFT('（拒絶理由引用・登録時参考文献の抽出）'!X98)="異"),REPLACE('（拒絶理由引用・登録時参考文献の抽出）'!X98,1,31,""),"")</f>
        <v/>
      </c>
      <c r="V98" t="str">
        <f>IF(OR(LEFT('（拒絶理由引用・登録時参考文献の抽出）'!Y98)="拒",LEFT('（拒絶理由引用・登録時参考文献の抽出）'!Y98)="異"),REPLACE('（拒絶理由引用・登録時参考文献の抽出）'!Y98,1,31,""),"")</f>
        <v/>
      </c>
      <c r="W98" t="str">
        <f>IF(OR(LEFT('（拒絶理由引用・登録時参考文献の抽出）'!Z98)="拒",LEFT('（拒絶理由引用・登録時参考文献の抽出）'!Z98)="異"),REPLACE('（拒絶理由引用・登録時参考文献の抽出）'!Z98,1,31,""),"")</f>
        <v/>
      </c>
      <c r="X98" t="str">
        <f>IF(OR(LEFT('（拒絶理由引用・登録時参考文献の抽出）'!AA98)="拒",LEFT('（拒絶理由引用・登録時参考文献の抽出）'!AA98)="異"),REPLACE('（拒絶理由引用・登録時参考文献の抽出）'!AA98,1,31,""),"")</f>
        <v/>
      </c>
      <c r="Y98" t="str">
        <f>IF(OR(LEFT('（拒絶理由引用・登録時参考文献の抽出）'!AB98)="拒",LEFT('（拒絶理由引用・登録時参考文献の抽出）'!AB98)="異"),REPLACE('（拒絶理由引用・登録時参考文献の抽出）'!AB98,1,31,""),"")</f>
        <v/>
      </c>
      <c r="Z98" t="str">
        <f>IF(OR(LEFT('（拒絶理由引用・登録時参考文献の抽出）'!AC98)="拒",LEFT('（拒絶理由引用・登録時参考文献の抽出）'!AC98)="異"),REPLACE('（拒絶理由引用・登録時参考文献の抽出）'!AC98,1,31,""),"")</f>
        <v/>
      </c>
      <c r="AA98" t="str">
        <f>IF(OR(LEFT('（拒絶理由引用・登録時参考文献の抽出）'!AD98)="拒",LEFT('（拒絶理由引用・登録時参考文献の抽出）'!AD98)="異"),REPLACE('（拒絶理由引用・登録時参考文献の抽出）'!AD98,1,31,""),"")</f>
        <v/>
      </c>
      <c r="AB98" t="str">
        <f>IF(OR(LEFT('（拒絶理由引用・登録時参考文献の抽出）'!AE98)="拒",LEFT('（拒絶理由引用・登録時参考文献の抽出）'!AE98)="異"),REPLACE('（拒絶理由引用・登録時参考文献の抽出）'!AE98,1,31,""),"")</f>
        <v/>
      </c>
      <c r="AC98" t="str">
        <f>IF(OR(LEFT('（拒絶理由引用・登録時参考文献の抽出）'!AF98)="拒",LEFT('（拒絶理由引用・登録時参考文献の抽出）'!AF98)="異"),REPLACE('（拒絶理由引用・登録時参考文献の抽出）'!AF98,1,31,""),"")</f>
        <v/>
      </c>
      <c r="AD98" t="str">
        <f>IF(OR(LEFT('（拒絶理由引用・登録時参考文献の抽出）'!AG98)="拒",LEFT('（拒絶理由引用・登録時参考文献の抽出）'!AG98)="異"),REPLACE('（拒絶理由引用・登録時参考文献の抽出）'!AG98,1,31,""),"")</f>
        <v/>
      </c>
      <c r="AE98" t="str">
        <f>IF(OR(LEFT('（拒絶理由引用・登録時参考文献の抽出）'!AH98)="拒",LEFT('（拒絶理由引用・登録時参考文献の抽出）'!AH98)="異"),REPLACE('（拒絶理由引用・登録時参考文献の抽出）'!AH98,1,31,""),"")</f>
        <v/>
      </c>
      <c r="AF98" t="str">
        <f>IF(OR(LEFT('（拒絶理由引用・登録時参考文献の抽出）'!AI98)="拒",LEFT('（拒絶理由引用・登録時参考文献の抽出）'!AI98)="異"),REPLACE('（拒絶理由引用・登録時参考文献の抽出）'!AI98,1,31,""),"")</f>
        <v/>
      </c>
      <c r="AG98" t="str">
        <f>IF(OR(LEFT('（拒絶理由引用・登録時参考文献の抽出）'!AJ98)="拒",LEFT('（拒絶理由引用・登録時参考文献の抽出）'!AJ98)="異"),REPLACE('（拒絶理由引用・登録時参考文献の抽出）'!AJ98,1,31,""),"")</f>
        <v/>
      </c>
      <c r="AH98" t="str">
        <f>IF(OR(LEFT('（拒絶理由引用・登録時参考文献の抽出）'!AK98)="拒",LEFT('（拒絶理由引用・登録時参考文献の抽出）'!AK98)="異"),REPLACE('（拒絶理由引用・登録時参考文献の抽出）'!AK98,1,31,""),"")</f>
        <v/>
      </c>
      <c r="AI98" t="str">
        <f>IF(OR(LEFT('（拒絶理由引用・登録時参考文献の抽出）'!AL98)="拒",LEFT('（拒絶理由引用・登録時参考文献の抽出）'!AL98)="異"),REPLACE('（拒絶理由引用・登録時参考文献の抽出）'!AL98,1,31,""),"")</f>
        <v/>
      </c>
      <c r="AJ98" t="str">
        <f>IF(OR(LEFT('（拒絶理由引用・登録時参考文献の抽出）'!AM98)="拒",LEFT('（拒絶理由引用・登録時参考文献の抽出）'!AM98)="異"),REPLACE('（拒絶理由引用・登録時参考文献の抽出）'!AM98,1,31,""),"")</f>
        <v/>
      </c>
      <c r="AK98" t="str">
        <f>IF(OR(LEFT('（拒絶理由引用・登録時参考文献の抽出）'!AN98)="拒",LEFT('（拒絶理由引用・登録時参考文献の抽出）'!AN98)="異"),REPLACE('（拒絶理由引用・登録時参考文献の抽出）'!AN98,1,31,""),"")</f>
        <v/>
      </c>
      <c r="AL98" t="str">
        <f>IF(OR(LEFT('（拒絶理由引用・登録時参考文献の抽出）'!AO98)="拒",LEFT('（拒絶理由引用・登録時参考文献の抽出）'!AO98)="異"),REPLACE('（拒絶理由引用・登録時参考文献の抽出）'!AO98,1,31,""),"")</f>
        <v/>
      </c>
      <c r="AM98" t="str">
        <f>IF(OR(LEFT('（拒絶理由引用・登録時参考文献の抽出）'!AP98)="拒",LEFT('（拒絶理由引用・登録時参考文献の抽出）'!AP98)="異"),REPLACE('（拒絶理由引用・登録時参考文献の抽出）'!AP98,1,31,""),"")</f>
        <v/>
      </c>
      <c r="AN98" t="str">
        <f>IF(OR(LEFT('（拒絶理由引用・登録時参考文献の抽出）'!AQ98)="拒",LEFT('（拒絶理由引用・登録時参考文献の抽出）'!AQ98)="異"),REPLACE('（拒絶理由引用・登録時参考文献の抽出）'!AQ98,1,31,""),"")</f>
        <v/>
      </c>
      <c r="AO98" t="str">
        <f>IF(OR(LEFT('（拒絶理由引用・登録時参考文献の抽出）'!AR98)="拒",LEFT('（拒絶理由引用・登録時参考文献の抽出）'!AR98)="異"),REPLACE('（拒絶理由引用・登録時参考文献の抽出）'!AR98,1,31,""),"")</f>
        <v/>
      </c>
      <c r="AP98" t="str">
        <f>IF(OR(LEFT('（拒絶理由引用・登録時参考文献の抽出）'!AS98)="拒",LEFT('（拒絶理由引用・登録時参考文献の抽出）'!AS98)="異"),REPLACE('（拒絶理由引用・登録時参考文献の抽出）'!AS98,1,31,""),"")</f>
        <v/>
      </c>
      <c r="AQ98" t="str">
        <f>IF(OR(LEFT('（拒絶理由引用・登録時参考文献の抽出）'!AT98)="拒",LEFT('（拒絶理由引用・登録時参考文献の抽出）'!AT98)="異"),REPLACE('（拒絶理由引用・登録時参考文献の抽出）'!AT98,1,31,""),"")</f>
        <v/>
      </c>
      <c r="AR98" t="str">
        <f>IF(OR(LEFT('（拒絶理由引用・登録時参考文献の抽出）'!AU98)="拒",LEFT('（拒絶理由引用・登録時参考文献の抽出）'!AU98)="異"),REPLACE('（拒絶理由引用・登録時参考文献の抽出）'!AU98,1,31,""),"")</f>
        <v/>
      </c>
      <c r="AS98" t="str">
        <f>IF(OR(LEFT('（拒絶理由引用・登録時参考文献の抽出）'!AV98)="拒",LEFT('（拒絶理由引用・登録時参考文献の抽出）'!AV98)="異"),REPLACE('（拒絶理由引用・登録時参考文献の抽出）'!AV98,1,31,""),"")</f>
        <v/>
      </c>
      <c r="AT98" t="str">
        <f>IF(OR(LEFT('（拒絶理由引用・登録時参考文献の抽出）'!AW98)="拒",LEFT('（拒絶理由引用・登録時参考文献の抽出）'!AW98)="異"),REPLACE('（拒絶理由引用・登録時参考文献の抽出）'!AW98,1,31,""),"")</f>
        <v/>
      </c>
      <c r="AU98" t="str">
        <f>IF(OR(LEFT('（拒絶理由引用・登録時参考文献の抽出）'!AX98)="拒",LEFT('（拒絶理由引用・登録時参考文献の抽出）'!AX98)="異"),REPLACE('（拒絶理由引用・登録時参考文献の抽出）'!AX98,1,31,""),"")</f>
        <v/>
      </c>
      <c r="AV98" t="str">
        <f>IF(OR(LEFT('（拒絶理由引用・登録時参考文献の抽出）'!AY98)="拒",LEFT('（拒絶理由引用・登録時参考文献の抽出）'!AY98)="異"),REPLACE('（拒絶理由引用・登録時参考文献の抽出）'!AY98,1,31,""),"")</f>
        <v/>
      </c>
      <c r="AW98" t="str">
        <f>IF(OR(LEFT('（拒絶理由引用・登録時参考文献の抽出）'!AZ98)="拒",LEFT('（拒絶理由引用・登録時参考文献の抽出）'!AZ98)="異"),REPLACE('（拒絶理由引用・登録時参考文献の抽出）'!AZ98,1,31,""),"")</f>
        <v/>
      </c>
    </row>
    <row r="99" spans="1:49" x14ac:dyDescent="0.15">
      <c r="A99" s="7" t="s">
        <v>513</v>
      </c>
      <c r="B99" t="str">
        <f>IF(OR(LEFT('（拒絶理由引用・登録時参考文献の抽出）'!E99)="拒",LEFT('（拒絶理由引用・登録時参考文献の抽出）'!E99)="異"),REPLACE('（拒絶理由引用・登録時参考文献の抽出）'!E99,1,31,""),"")</f>
        <v>特開2003-052886</v>
      </c>
      <c r="C99" t="str">
        <f>IF(OR(LEFT('（拒絶理由引用・登録時参考文献の抽出）'!F99)="拒",LEFT('（拒絶理由引用・登録時参考文献の抽出）'!F99)="異"),REPLACE('（拒絶理由引用・登録時参考文献の抽出）'!F99,1,31,""),"")</f>
        <v>特開平09-000686</v>
      </c>
      <c r="D99" t="str">
        <f>IF(OR(LEFT('（拒絶理由引用・登録時参考文献の抽出）'!G99)="拒",LEFT('（拒絶理由引用・登録時参考文献の抽出）'!G99)="異"),REPLACE('（拒絶理由引用・登録時参考文献の抽出）'!G99,1,31,""),"")</f>
        <v>特開平09-103537</v>
      </c>
      <c r="E99" t="str">
        <f>IF(OR(LEFT('（拒絶理由引用・登録時参考文献の抽出）'!H99)="拒",LEFT('（拒絶理由引用・登録時参考文献の抽出）'!H99)="異"),REPLACE('（拒絶理由引用・登録時参考文献の抽出）'!H99,1,31,""),"")</f>
        <v>特開平11-137776</v>
      </c>
      <c r="F99" t="str">
        <f>IF(OR(LEFT('（拒絶理由引用・登録時参考文献の抽出）'!I99)="拒",LEFT('（拒絶理由引用・登録時参考文献の抽出）'!I99)="異"),REPLACE('（拒絶理由引用・登録時参考文献の抽出）'!I99,1,31,""),"")</f>
        <v>特開2003-339945</v>
      </c>
      <c r="G99" t="str">
        <f>IF(OR(LEFT('（拒絶理由引用・登録時参考文献の抽出）'!J99)="拒",LEFT('（拒絶理由引用・登録時参考文献の抽出）'!J99)="異"),REPLACE('（拒絶理由引用・登録時参考文献の抽出）'!J99,1,31,""),"")</f>
        <v>特開平09-103537</v>
      </c>
      <c r="H99" t="str">
        <f>IF(OR(LEFT('（拒絶理由引用・登録時参考文献の抽出）'!K99)="拒",LEFT('（拒絶理由引用・登録時参考文献の抽出）'!K99)="異"),REPLACE('（拒絶理由引用・登録時参考文献の抽出）'!K99,1,31,""),"")</f>
        <v>特開平11-137776</v>
      </c>
      <c r="I99" t="str">
        <f>IF(OR(LEFT('（拒絶理由引用・登録時参考文献の抽出）'!L99)="拒",LEFT('（拒絶理由引用・登録時参考文献の抽出）'!L99)="異"),REPLACE('（拒絶理由引用・登録時参考文献の抽出）'!L99,1,31,""),"")</f>
        <v/>
      </c>
      <c r="J99" t="str">
        <f>IF(OR(LEFT('（拒絶理由引用・登録時参考文献の抽出）'!M99)="拒",LEFT('（拒絶理由引用・登録時参考文献の抽出）'!M99)="異"),REPLACE('（拒絶理由引用・登録時参考文献の抽出）'!M99,1,31,""),"")</f>
        <v/>
      </c>
      <c r="K99" t="str">
        <f>IF(OR(LEFT('（拒絶理由引用・登録時参考文献の抽出）'!N99)="拒",LEFT('（拒絶理由引用・登録時参考文献の抽出）'!N99)="異"),REPLACE('（拒絶理由引用・登録時参考文献の抽出）'!N99,1,31,""),"")</f>
        <v/>
      </c>
      <c r="L99" t="str">
        <f>IF(OR(LEFT('（拒絶理由引用・登録時参考文献の抽出）'!O99)="拒",LEFT('（拒絶理由引用・登録時参考文献の抽出）'!O99)="異"),REPLACE('（拒絶理由引用・登録時参考文献の抽出）'!O99,1,31,""),"")</f>
        <v/>
      </c>
      <c r="M99" t="str">
        <f>IF(OR(LEFT('（拒絶理由引用・登録時参考文献の抽出）'!P99)="拒",LEFT('（拒絶理由引用・登録時参考文献の抽出）'!P99)="異"),REPLACE('（拒絶理由引用・登録時参考文献の抽出）'!P99,1,31,""),"")</f>
        <v/>
      </c>
      <c r="N99" t="str">
        <f>IF(OR(LEFT('（拒絶理由引用・登録時参考文献の抽出）'!Q99)="拒",LEFT('（拒絶理由引用・登録時参考文献の抽出）'!Q99)="異"),REPLACE('（拒絶理由引用・登録時参考文献の抽出）'!Q99,1,31,""),"")</f>
        <v/>
      </c>
      <c r="O99" t="str">
        <f>IF(OR(LEFT('（拒絶理由引用・登録時参考文献の抽出）'!R99)="拒",LEFT('（拒絶理由引用・登録時参考文献の抽出）'!R99)="異"),REPLACE('（拒絶理由引用・登録時参考文献の抽出）'!R99,1,31,""),"")</f>
        <v/>
      </c>
      <c r="P99" t="str">
        <f>IF(OR(LEFT('（拒絶理由引用・登録時参考文献の抽出）'!S99)="拒",LEFT('（拒絶理由引用・登録時参考文献の抽出）'!S99)="異"),REPLACE('（拒絶理由引用・登録時参考文献の抽出）'!S99,1,31,""),"")</f>
        <v/>
      </c>
      <c r="Q99" t="str">
        <f>IF(OR(LEFT('（拒絶理由引用・登録時参考文献の抽出）'!T99)="拒",LEFT('（拒絶理由引用・登録時参考文献の抽出）'!T99)="異"),REPLACE('（拒絶理由引用・登録時参考文献の抽出）'!T99,1,31,""),"")</f>
        <v/>
      </c>
      <c r="R99" t="str">
        <f>IF(OR(LEFT('（拒絶理由引用・登録時参考文献の抽出）'!U99)="拒",LEFT('（拒絶理由引用・登録時参考文献の抽出）'!U99)="異"),REPLACE('（拒絶理由引用・登録時参考文献の抽出）'!U99,1,31,""),"")</f>
        <v/>
      </c>
      <c r="S99" t="str">
        <f>IF(OR(LEFT('（拒絶理由引用・登録時参考文献の抽出）'!V99)="拒",LEFT('（拒絶理由引用・登録時参考文献の抽出）'!V99)="異"),REPLACE('（拒絶理由引用・登録時参考文献の抽出）'!V99,1,31,""),"")</f>
        <v/>
      </c>
      <c r="T99" t="str">
        <f>IF(OR(LEFT('（拒絶理由引用・登録時参考文献の抽出）'!W99)="拒",LEFT('（拒絶理由引用・登録時参考文献の抽出）'!W99)="異"),REPLACE('（拒絶理由引用・登録時参考文献の抽出）'!W99,1,31,""),"")</f>
        <v/>
      </c>
      <c r="U99" t="str">
        <f>IF(OR(LEFT('（拒絶理由引用・登録時参考文献の抽出）'!X99)="拒",LEFT('（拒絶理由引用・登録時参考文献の抽出）'!X99)="異"),REPLACE('（拒絶理由引用・登録時参考文献の抽出）'!X99,1,31,""),"")</f>
        <v/>
      </c>
      <c r="V99" t="str">
        <f>IF(OR(LEFT('（拒絶理由引用・登録時参考文献の抽出）'!Y99)="拒",LEFT('（拒絶理由引用・登録時参考文献の抽出）'!Y99)="異"),REPLACE('（拒絶理由引用・登録時参考文献の抽出）'!Y99,1,31,""),"")</f>
        <v/>
      </c>
      <c r="W99" t="str">
        <f>IF(OR(LEFT('（拒絶理由引用・登録時参考文献の抽出）'!Z99)="拒",LEFT('（拒絶理由引用・登録時参考文献の抽出）'!Z99)="異"),REPLACE('（拒絶理由引用・登録時参考文献の抽出）'!Z99,1,31,""),"")</f>
        <v/>
      </c>
      <c r="X99" t="str">
        <f>IF(OR(LEFT('（拒絶理由引用・登録時参考文献の抽出）'!AA99)="拒",LEFT('（拒絶理由引用・登録時参考文献の抽出）'!AA99)="異"),REPLACE('（拒絶理由引用・登録時参考文献の抽出）'!AA99,1,31,""),"")</f>
        <v/>
      </c>
      <c r="Y99" t="str">
        <f>IF(OR(LEFT('（拒絶理由引用・登録時参考文献の抽出）'!AB99)="拒",LEFT('（拒絶理由引用・登録時参考文献の抽出）'!AB99)="異"),REPLACE('（拒絶理由引用・登録時参考文献の抽出）'!AB99,1,31,""),"")</f>
        <v/>
      </c>
      <c r="Z99" t="str">
        <f>IF(OR(LEFT('（拒絶理由引用・登録時参考文献の抽出）'!AC99)="拒",LEFT('（拒絶理由引用・登録時参考文献の抽出）'!AC99)="異"),REPLACE('（拒絶理由引用・登録時参考文献の抽出）'!AC99,1,31,""),"")</f>
        <v/>
      </c>
      <c r="AA99" t="str">
        <f>IF(OR(LEFT('（拒絶理由引用・登録時参考文献の抽出）'!AD99)="拒",LEFT('（拒絶理由引用・登録時参考文献の抽出）'!AD99)="異"),REPLACE('（拒絶理由引用・登録時参考文献の抽出）'!AD99,1,31,""),"")</f>
        <v/>
      </c>
      <c r="AB99" t="str">
        <f>IF(OR(LEFT('（拒絶理由引用・登録時参考文献の抽出）'!AE99)="拒",LEFT('（拒絶理由引用・登録時参考文献の抽出）'!AE99)="異"),REPLACE('（拒絶理由引用・登録時参考文献の抽出）'!AE99,1,31,""),"")</f>
        <v/>
      </c>
      <c r="AC99" t="str">
        <f>IF(OR(LEFT('（拒絶理由引用・登録時参考文献の抽出）'!AF99)="拒",LEFT('（拒絶理由引用・登録時参考文献の抽出）'!AF99)="異"),REPLACE('（拒絶理由引用・登録時参考文献の抽出）'!AF99,1,31,""),"")</f>
        <v/>
      </c>
      <c r="AD99" t="str">
        <f>IF(OR(LEFT('（拒絶理由引用・登録時参考文献の抽出）'!AG99)="拒",LEFT('（拒絶理由引用・登録時参考文献の抽出）'!AG99)="異"),REPLACE('（拒絶理由引用・登録時参考文献の抽出）'!AG99,1,31,""),"")</f>
        <v/>
      </c>
      <c r="AE99" t="str">
        <f>IF(OR(LEFT('（拒絶理由引用・登録時参考文献の抽出）'!AH99)="拒",LEFT('（拒絶理由引用・登録時参考文献の抽出）'!AH99)="異"),REPLACE('（拒絶理由引用・登録時参考文献の抽出）'!AH99,1,31,""),"")</f>
        <v/>
      </c>
      <c r="AF99" t="str">
        <f>IF(OR(LEFT('（拒絶理由引用・登録時参考文献の抽出）'!AI99)="拒",LEFT('（拒絶理由引用・登録時参考文献の抽出）'!AI99)="異"),REPLACE('（拒絶理由引用・登録時参考文献の抽出）'!AI99,1,31,""),"")</f>
        <v/>
      </c>
      <c r="AG99" t="str">
        <f>IF(OR(LEFT('（拒絶理由引用・登録時参考文献の抽出）'!AJ99)="拒",LEFT('（拒絶理由引用・登録時参考文献の抽出）'!AJ99)="異"),REPLACE('（拒絶理由引用・登録時参考文献の抽出）'!AJ99,1,31,""),"")</f>
        <v/>
      </c>
      <c r="AH99" t="str">
        <f>IF(OR(LEFT('（拒絶理由引用・登録時参考文献の抽出）'!AK99)="拒",LEFT('（拒絶理由引用・登録時参考文献の抽出）'!AK99)="異"),REPLACE('（拒絶理由引用・登録時参考文献の抽出）'!AK99,1,31,""),"")</f>
        <v/>
      </c>
      <c r="AI99" t="str">
        <f>IF(OR(LEFT('（拒絶理由引用・登録時参考文献の抽出）'!AL99)="拒",LEFT('（拒絶理由引用・登録時参考文献の抽出）'!AL99)="異"),REPLACE('（拒絶理由引用・登録時参考文献の抽出）'!AL99,1,31,""),"")</f>
        <v/>
      </c>
      <c r="AJ99" t="str">
        <f>IF(OR(LEFT('（拒絶理由引用・登録時参考文献の抽出）'!AM99)="拒",LEFT('（拒絶理由引用・登録時参考文献の抽出）'!AM99)="異"),REPLACE('（拒絶理由引用・登録時参考文献の抽出）'!AM99,1,31,""),"")</f>
        <v/>
      </c>
      <c r="AK99" t="str">
        <f>IF(OR(LEFT('（拒絶理由引用・登録時参考文献の抽出）'!AN99)="拒",LEFT('（拒絶理由引用・登録時参考文献の抽出）'!AN99)="異"),REPLACE('（拒絶理由引用・登録時参考文献の抽出）'!AN99,1,31,""),"")</f>
        <v/>
      </c>
      <c r="AL99" t="str">
        <f>IF(OR(LEFT('（拒絶理由引用・登録時参考文献の抽出）'!AO99)="拒",LEFT('（拒絶理由引用・登録時参考文献の抽出）'!AO99)="異"),REPLACE('（拒絶理由引用・登録時参考文献の抽出）'!AO99,1,31,""),"")</f>
        <v/>
      </c>
      <c r="AM99" t="str">
        <f>IF(OR(LEFT('（拒絶理由引用・登録時参考文献の抽出）'!AP99)="拒",LEFT('（拒絶理由引用・登録時参考文献の抽出）'!AP99)="異"),REPLACE('（拒絶理由引用・登録時参考文献の抽出）'!AP99,1,31,""),"")</f>
        <v/>
      </c>
      <c r="AN99" t="str">
        <f>IF(OR(LEFT('（拒絶理由引用・登録時参考文献の抽出）'!AQ99)="拒",LEFT('（拒絶理由引用・登録時参考文献の抽出）'!AQ99)="異"),REPLACE('（拒絶理由引用・登録時参考文献の抽出）'!AQ99,1,31,""),"")</f>
        <v/>
      </c>
      <c r="AO99" t="str">
        <f>IF(OR(LEFT('（拒絶理由引用・登録時参考文献の抽出）'!AR99)="拒",LEFT('（拒絶理由引用・登録時参考文献の抽出）'!AR99)="異"),REPLACE('（拒絶理由引用・登録時参考文献の抽出）'!AR99,1,31,""),"")</f>
        <v/>
      </c>
      <c r="AP99" t="str">
        <f>IF(OR(LEFT('（拒絶理由引用・登録時参考文献の抽出）'!AS99)="拒",LEFT('（拒絶理由引用・登録時参考文献の抽出）'!AS99)="異"),REPLACE('（拒絶理由引用・登録時参考文献の抽出）'!AS99,1,31,""),"")</f>
        <v/>
      </c>
      <c r="AQ99" t="str">
        <f>IF(OR(LEFT('（拒絶理由引用・登録時参考文献の抽出）'!AT99)="拒",LEFT('（拒絶理由引用・登録時参考文献の抽出）'!AT99)="異"),REPLACE('（拒絶理由引用・登録時参考文献の抽出）'!AT99,1,31,""),"")</f>
        <v/>
      </c>
      <c r="AR99" t="str">
        <f>IF(OR(LEFT('（拒絶理由引用・登録時参考文献の抽出）'!AU99)="拒",LEFT('（拒絶理由引用・登録時参考文献の抽出）'!AU99)="異"),REPLACE('（拒絶理由引用・登録時参考文献の抽出）'!AU99,1,31,""),"")</f>
        <v/>
      </c>
      <c r="AS99" t="str">
        <f>IF(OR(LEFT('（拒絶理由引用・登録時参考文献の抽出）'!AV99)="拒",LEFT('（拒絶理由引用・登録時参考文献の抽出）'!AV99)="異"),REPLACE('（拒絶理由引用・登録時参考文献の抽出）'!AV99,1,31,""),"")</f>
        <v/>
      </c>
      <c r="AT99" t="str">
        <f>IF(OR(LEFT('（拒絶理由引用・登録時参考文献の抽出）'!AW99)="拒",LEFT('（拒絶理由引用・登録時参考文献の抽出）'!AW99)="異"),REPLACE('（拒絶理由引用・登録時参考文献の抽出）'!AW99,1,31,""),"")</f>
        <v/>
      </c>
      <c r="AU99" t="str">
        <f>IF(OR(LEFT('（拒絶理由引用・登録時参考文献の抽出）'!AX99)="拒",LEFT('（拒絶理由引用・登録時参考文献の抽出）'!AX99)="異"),REPLACE('（拒絶理由引用・登録時参考文献の抽出）'!AX99,1,31,""),"")</f>
        <v/>
      </c>
      <c r="AV99" t="str">
        <f>IF(OR(LEFT('（拒絶理由引用・登録時参考文献の抽出）'!AY99)="拒",LEFT('（拒絶理由引用・登録時参考文献の抽出）'!AY99)="異"),REPLACE('（拒絶理由引用・登録時参考文献の抽出）'!AY99,1,31,""),"")</f>
        <v/>
      </c>
      <c r="AW99" t="str">
        <f>IF(OR(LEFT('（拒絶理由引用・登録時参考文献の抽出）'!AZ99)="拒",LEFT('（拒絶理由引用・登録時参考文献の抽出）'!AZ99)="異"),REPLACE('（拒絶理由引用・登録時参考文献の抽出）'!AZ99,1,31,""),"")</f>
        <v/>
      </c>
    </row>
    <row r="100" spans="1:49" x14ac:dyDescent="0.15">
      <c r="A100" s="8" t="s">
        <v>518</v>
      </c>
      <c r="B100" t="str">
        <f>IF(OR(LEFT('（拒絶理由引用・登録時参考文献の抽出）'!E100)="拒",LEFT('（拒絶理由引用・登録時参考文献の抽出）'!E100)="異"),REPLACE('（拒絶理由引用・登録時参考文献の抽出）'!E100,1,31,""),"")</f>
        <v/>
      </c>
      <c r="C100" t="str">
        <f>IF(OR(LEFT('（拒絶理由引用・登録時参考文献の抽出）'!F100)="拒",LEFT('（拒絶理由引用・登録時参考文献の抽出）'!F100)="異"),REPLACE('（拒絶理由引用・登録時参考文献の抽出）'!F100,1,31,""),"")</f>
        <v>特公平06-095996</v>
      </c>
      <c r="D100" t="str">
        <f>IF(OR(LEFT('（拒絶理由引用・登録時参考文献の抽出）'!G100)="拒",LEFT('（拒絶理由引用・登録時参考文献の抽出）'!G100)="異"),REPLACE('（拒絶理由引用・登録時参考文献の抽出）'!G100,1,31,""),"")</f>
        <v/>
      </c>
      <c r="E100" t="str">
        <f>IF(OR(LEFT('（拒絶理由引用・登録時参考文献の抽出）'!H100)="拒",LEFT('（拒絶理由引用・登録時参考文献の抽出）'!H100)="異"),REPLACE('（拒絶理由引用・登録時参考文献の抽出）'!H100,1,31,""),"")</f>
        <v>特開平05-256795</v>
      </c>
      <c r="F100" t="str">
        <f>IF(OR(LEFT('（拒絶理由引用・登録時参考文献の抽出）'!I100)="拒",LEFT('（拒絶理由引用・登録時参考文献の抽出）'!I100)="異"),REPLACE('（拒絶理由引用・登録時参考文献の抽出）'!I100,1,31,""),"")</f>
        <v>特公平02-011849</v>
      </c>
      <c r="G100" t="str">
        <f>IF(OR(LEFT('（拒絶理由引用・登録時参考文献の抽出）'!J100)="拒",LEFT('（拒絶理由引用・登録時参考文献の抽出）'!J100)="異"),REPLACE('（拒絶理由引用・登録時参考文献の抽出）'!J100,1,31,""),"")</f>
        <v>特公平06-095996</v>
      </c>
      <c r="H100" t="str">
        <f>IF(OR(LEFT('（拒絶理由引用・登録時参考文献の抽出）'!K100)="拒",LEFT('（拒絶理由引用・登録時参考文献の抽出）'!K100)="異"),REPLACE('（拒絶理由引用・登録時参考文献の抽出）'!K100,1,31,""),"")</f>
        <v>特許02568653</v>
      </c>
      <c r="I100" t="str">
        <f>IF(OR(LEFT('（拒絶理由引用・登録時参考文献の抽出）'!L100)="拒",LEFT('（拒絶理由引用・登録時参考文献の抽出）'!L100)="異"),REPLACE('（拒絶理由引用・登録時参考文献の抽出）'!L100,1,31,""),"")</f>
        <v>特許02757890</v>
      </c>
      <c r="J100" t="str">
        <f>IF(OR(LEFT('（拒絶理由引用・登録時参考文献の抽出）'!M100)="拒",LEFT('（拒絶理由引用・登録時参考文献の抽出）'!M100)="異"),REPLACE('（拒絶理由引用・登録時参考文献の抽出）'!M100,1,31,""),"")</f>
        <v/>
      </c>
      <c r="K100" t="str">
        <f>IF(OR(LEFT('（拒絶理由引用・登録時参考文献の抽出）'!N100)="拒",LEFT('（拒絶理由引用・登録時参考文献の抽出）'!N100)="異"),REPLACE('（拒絶理由引用・登録時参考文献の抽出）'!N100,1,31,""),"")</f>
        <v>特開平05-256795</v>
      </c>
      <c r="L100" t="str">
        <f>IF(OR(LEFT('（拒絶理由引用・登録時参考文献の抽出）'!O100)="拒",LEFT('（拒絶理由引用・登録時参考文献の抽出）'!O100)="異"),REPLACE('（拒絶理由引用・登録時参考文献の抽出）'!O100,1,31,""),"")</f>
        <v>特公平02-011849</v>
      </c>
      <c r="M100" t="str">
        <f>IF(OR(LEFT('（拒絶理由引用・登録時参考文献の抽出）'!P100)="拒",LEFT('（拒絶理由引用・登録時参考文献の抽出）'!P100)="異"),REPLACE('（拒絶理由引用・登録時参考文献の抽出）'!P100,1,31,""),"")</f>
        <v>特公平06-095996</v>
      </c>
      <c r="N100" t="str">
        <f>IF(OR(LEFT('（拒絶理由引用・登録時参考文献の抽出）'!Q100)="拒",LEFT('（拒絶理由引用・登録時参考文献の抽出）'!Q100)="異"),REPLACE('（拒絶理由引用・登録時参考文献の抽出）'!Q100,1,31,""),"")</f>
        <v>特許02568653</v>
      </c>
      <c r="O100" t="str">
        <f>IF(OR(LEFT('（拒絶理由引用・登録時参考文献の抽出）'!R100)="拒",LEFT('（拒絶理由引用・登録時参考文献の抽出）'!R100)="異"),REPLACE('（拒絶理由引用・登録時参考文献の抽出）'!R100,1,31,""),"")</f>
        <v>特許02757890</v>
      </c>
      <c r="P100" t="str">
        <f>IF(OR(LEFT('（拒絶理由引用・登録時参考文献の抽出）'!S100)="拒",LEFT('（拒絶理由引用・登録時参考文献の抽出）'!S100)="異"),REPLACE('（拒絶理由引用・登録時参考文献の抽出）'!S100,1,31,""),"")</f>
        <v/>
      </c>
      <c r="Q100" t="str">
        <f>IF(OR(LEFT('（拒絶理由引用・登録時参考文献の抽出）'!T100)="拒",LEFT('（拒絶理由引用・登録時参考文献の抽出）'!T100)="異"),REPLACE('（拒絶理由引用・登録時参考文献の抽出）'!T100,1,31,""),"")</f>
        <v>特開平05-256795</v>
      </c>
      <c r="R100" t="str">
        <f>IF(OR(LEFT('（拒絶理由引用・登録時参考文献の抽出）'!U100)="拒",LEFT('（拒絶理由引用・登録時参考文献の抽出）'!U100)="異"),REPLACE('（拒絶理由引用・登録時参考文献の抽出）'!U100,1,31,""),"")</f>
        <v>特公平02-011849</v>
      </c>
      <c r="S100" t="str">
        <f>IF(OR(LEFT('（拒絶理由引用・登録時参考文献の抽出）'!V100)="拒",LEFT('（拒絶理由引用・登録時参考文献の抽出）'!V100)="異"),REPLACE('（拒絶理由引用・登録時参考文献の抽出）'!V100,1,31,""),"")</f>
        <v>特公平06-095996</v>
      </c>
      <c r="T100" t="str">
        <f>IF(OR(LEFT('（拒絶理由引用・登録時参考文献の抽出）'!W100)="拒",LEFT('（拒絶理由引用・登録時参考文献の抽出）'!W100)="異"),REPLACE('（拒絶理由引用・登録時参考文献の抽出）'!W100,1,31,""),"")</f>
        <v>特許02568653</v>
      </c>
      <c r="U100" t="str">
        <f>IF(OR(LEFT('（拒絶理由引用・登録時参考文献の抽出）'!X100)="拒",LEFT('（拒絶理由引用・登録時参考文献の抽出）'!X100)="異"),REPLACE('（拒絶理由引用・登録時参考文献の抽出）'!X100,1,31,""),"")</f>
        <v>特許02757890</v>
      </c>
      <c r="V100" t="str">
        <f>IF(OR(LEFT('（拒絶理由引用・登録時参考文献の抽出）'!Y100)="拒",LEFT('（拒絶理由引用・登録時参考文献の抽出）'!Y100)="異"),REPLACE('（拒絶理由引用・登録時参考文献の抽出）'!Y100,1,31,""),"")</f>
        <v/>
      </c>
      <c r="W100" t="str">
        <f>IF(OR(LEFT('（拒絶理由引用・登録時参考文献の抽出）'!Z100)="拒",LEFT('（拒絶理由引用・登録時参考文献の抽出）'!Z100)="異"),REPLACE('（拒絶理由引用・登録時参考文献の抽出）'!Z100,1,31,""),"")</f>
        <v/>
      </c>
      <c r="X100" t="str">
        <f>IF(OR(LEFT('（拒絶理由引用・登録時参考文献の抽出）'!AA100)="拒",LEFT('（拒絶理由引用・登録時参考文献の抽出）'!AA100)="異"),REPLACE('（拒絶理由引用・登録時参考文献の抽出）'!AA100,1,31,""),"")</f>
        <v/>
      </c>
      <c r="Y100" t="str">
        <f>IF(OR(LEFT('（拒絶理由引用・登録時参考文献の抽出）'!AB100)="拒",LEFT('（拒絶理由引用・登録時参考文献の抽出）'!AB100)="異"),REPLACE('（拒絶理由引用・登録時参考文献の抽出）'!AB100,1,31,""),"")</f>
        <v/>
      </c>
      <c r="Z100" t="str">
        <f>IF(OR(LEFT('（拒絶理由引用・登録時参考文献の抽出）'!AC100)="拒",LEFT('（拒絶理由引用・登録時参考文献の抽出）'!AC100)="異"),REPLACE('（拒絶理由引用・登録時参考文献の抽出）'!AC100,1,31,""),"")</f>
        <v/>
      </c>
      <c r="AA100" t="str">
        <f>IF(OR(LEFT('（拒絶理由引用・登録時参考文献の抽出）'!AD100)="拒",LEFT('（拒絶理由引用・登録時参考文献の抽出）'!AD100)="異"),REPLACE('（拒絶理由引用・登録時参考文献の抽出）'!AD100,1,31,""),"")</f>
        <v/>
      </c>
      <c r="AB100" t="str">
        <f>IF(OR(LEFT('（拒絶理由引用・登録時参考文献の抽出）'!AE100)="拒",LEFT('（拒絶理由引用・登録時参考文献の抽出）'!AE100)="異"),REPLACE('（拒絶理由引用・登録時参考文献の抽出）'!AE100,1,31,""),"")</f>
        <v/>
      </c>
      <c r="AC100" t="str">
        <f>IF(OR(LEFT('（拒絶理由引用・登録時参考文献の抽出）'!AF100)="拒",LEFT('（拒絶理由引用・登録時参考文献の抽出）'!AF100)="異"),REPLACE('（拒絶理由引用・登録時参考文献の抽出）'!AF100,1,31,""),"")</f>
        <v/>
      </c>
      <c r="AD100" t="str">
        <f>IF(OR(LEFT('（拒絶理由引用・登録時参考文献の抽出）'!AG100)="拒",LEFT('（拒絶理由引用・登録時参考文献の抽出）'!AG100)="異"),REPLACE('（拒絶理由引用・登録時参考文献の抽出）'!AG100,1,31,""),"")</f>
        <v/>
      </c>
      <c r="AE100" t="str">
        <f>IF(OR(LEFT('（拒絶理由引用・登録時参考文献の抽出）'!AH100)="拒",LEFT('（拒絶理由引用・登録時参考文献の抽出）'!AH100)="異"),REPLACE('（拒絶理由引用・登録時参考文献の抽出）'!AH100,1,31,""),"")</f>
        <v/>
      </c>
      <c r="AF100" t="str">
        <f>IF(OR(LEFT('（拒絶理由引用・登録時参考文献の抽出）'!AI100)="拒",LEFT('（拒絶理由引用・登録時参考文献の抽出）'!AI100)="異"),REPLACE('（拒絶理由引用・登録時参考文献の抽出）'!AI100,1,31,""),"")</f>
        <v/>
      </c>
      <c r="AG100" t="str">
        <f>IF(OR(LEFT('（拒絶理由引用・登録時参考文献の抽出）'!AJ100)="拒",LEFT('（拒絶理由引用・登録時参考文献の抽出）'!AJ100)="異"),REPLACE('（拒絶理由引用・登録時参考文献の抽出）'!AJ100,1,31,""),"")</f>
        <v/>
      </c>
      <c r="AH100" t="str">
        <f>IF(OR(LEFT('（拒絶理由引用・登録時参考文献の抽出）'!AK100)="拒",LEFT('（拒絶理由引用・登録時参考文献の抽出）'!AK100)="異"),REPLACE('（拒絶理由引用・登録時参考文献の抽出）'!AK100,1,31,""),"")</f>
        <v/>
      </c>
      <c r="AI100" t="str">
        <f>IF(OR(LEFT('（拒絶理由引用・登録時参考文献の抽出）'!AL100)="拒",LEFT('（拒絶理由引用・登録時参考文献の抽出）'!AL100)="異"),REPLACE('（拒絶理由引用・登録時参考文献の抽出）'!AL100,1,31,""),"")</f>
        <v/>
      </c>
      <c r="AJ100" t="str">
        <f>IF(OR(LEFT('（拒絶理由引用・登録時参考文献の抽出）'!AM100)="拒",LEFT('（拒絶理由引用・登録時参考文献の抽出）'!AM100)="異"),REPLACE('（拒絶理由引用・登録時参考文献の抽出）'!AM100,1,31,""),"")</f>
        <v/>
      </c>
      <c r="AK100" t="str">
        <f>IF(OR(LEFT('（拒絶理由引用・登録時参考文献の抽出）'!AN100)="拒",LEFT('（拒絶理由引用・登録時参考文献の抽出）'!AN100)="異"),REPLACE('（拒絶理由引用・登録時参考文献の抽出）'!AN100,1,31,""),"")</f>
        <v/>
      </c>
      <c r="AL100" t="str">
        <f>IF(OR(LEFT('（拒絶理由引用・登録時参考文献の抽出）'!AO100)="拒",LEFT('（拒絶理由引用・登録時参考文献の抽出）'!AO100)="異"),REPLACE('（拒絶理由引用・登録時参考文献の抽出）'!AO100,1,31,""),"")</f>
        <v/>
      </c>
      <c r="AM100" t="str">
        <f>IF(OR(LEFT('（拒絶理由引用・登録時参考文献の抽出）'!AP100)="拒",LEFT('（拒絶理由引用・登録時参考文献の抽出）'!AP100)="異"),REPLACE('（拒絶理由引用・登録時参考文献の抽出）'!AP100,1,31,""),"")</f>
        <v/>
      </c>
      <c r="AN100" t="str">
        <f>IF(OR(LEFT('（拒絶理由引用・登録時参考文献の抽出）'!AQ100)="拒",LEFT('（拒絶理由引用・登録時参考文献の抽出）'!AQ100)="異"),REPLACE('（拒絶理由引用・登録時参考文献の抽出）'!AQ100,1,31,""),"")</f>
        <v/>
      </c>
      <c r="AO100" t="str">
        <f>IF(OR(LEFT('（拒絶理由引用・登録時参考文献の抽出）'!AR100)="拒",LEFT('（拒絶理由引用・登録時参考文献の抽出）'!AR100)="異"),REPLACE('（拒絶理由引用・登録時参考文献の抽出）'!AR100,1,31,""),"")</f>
        <v/>
      </c>
      <c r="AP100" t="str">
        <f>IF(OR(LEFT('（拒絶理由引用・登録時参考文献の抽出）'!AS100)="拒",LEFT('（拒絶理由引用・登録時参考文献の抽出）'!AS100)="異"),REPLACE('（拒絶理由引用・登録時参考文献の抽出）'!AS100,1,31,""),"")</f>
        <v/>
      </c>
      <c r="AQ100" t="str">
        <f>IF(OR(LEFT('（拒絶理由引用・登録時参考文献の抽出）'!AT100)="拒",LEFT('（拒絶理由引用・登録時参考文献の抽出）'!AT100)="異"),REPLACE('（拒絶理由引用・登録時参考文献の抽出）'!AT100,1,31,""),"")</f>
        <v/>
      </c>
      <c r="AR100" t="str">
        <f>IF(OR(LEFT('（拒絶理由引用・登録時参考文献の抽出）'!AU100)="拒",LEFT('（拒絶理由引用・登録時参考文献の抽出）'!AU100)="異"),REPLACE('（拒絶理由引用・登録時参考文献の抽出）'!AU100,1,31,""),"")</f>
        <v/>
      </c>
      <c r="AS100" t="str">
        <f>IF(OR(LEFT('（拒絶理由引用・登録時参考文献の抽出）'!AV100)="拒",LEFT('（拒絶理由引用・登録時参考文献の抽出）'!AV100)="異"),REPLACE('（拒絶理由引用・登録時参考文献の抽出）'!AV100,1,31,""),"")</f>
        <v/>
      </c>
      <c r="AT100" t="str">
        <f>IF(OR(LEFT('（拒絶理由引用・登録時参考文献の抽出）'!AW100)="拒",LEFT('（拒絶理由引用・登録時参考文献の抽出）'!AW100)="異"),REPLACE('（拒絶理由引用・登録時参考文献の抽出）'!AW100,1,31,""),"")</f>
        <v/>
      </c>
      <c r="AU100" t="str">
        <f>IF(OR(LEFT('（拒絶理由引用・登録時参考文献の抽出）'!AX100)="拒",LEFT('（拒絶理由引用・登録時参考文献の抽出）'!AX100)="異"),REPLACE('（拒絶理由引用・登録時参考文献の抽出）'!AX100,1,31,""),"")</f>
        <v/>
      </c>
      <c r="AV100" t="str">
        <f>IF(OR(LEFT('（拒絶理由引用・登録時参考文献の抽出）'!AY100)="拒",LEFT('（拒絶理由引用・登録時参考文献の抽出）'!AY100)="異"),REPLACE('（拒絶理由引用・登録時参考文献の抽出）'!AY100,1,31,""),"")</f>
        <v/>
      </c>
      <c r="AW100" t="str">
        <f>IF(OR(LEFT('（拒絶理由引用・登録時参考文献の抽出）'!AZ100)="拒",LEFT('（拒絶理由引用・登録時参考文献の抽出）'!AZ100)="異"),REPLACE('（拒絶理由引用・登録時参考文献の抽出）'!AZ100,1,31,""),"")</f>
        <v/>
      </c>
    </row>
    <row r="101" spans="1:49" x14ac:dyDescent="0.15">
      <c r="A101" s="7" t="s">
        <v>524</v>
      </c>
      <c r="B101" t="str">
        <f>IF(OR(LEFT('（拒絶理由引用・登録時参考文献の抽出）'!E101)="拒",LEFT('（拒絶理由引用・登録時参考文献の抽出）'!E101)="異"),REPLACE('（拒絶理由引用・登録時参考文献の抽出）'!E101,1,31,""),"")</f>
        <v>特開平03-274746</v>
      </c>
      <c r="C101" t="str">
        <f>IF(OR(LEFT('（拒絶理由引用・登録時参考文献の抽出）'!F101)="拒",LEFT('（拒絶理由引用・登録時参考文献の抽出）'!F101)="異"),REPLACE('（拒絶理由引用・登録時参考文献の抽出）'!F101,1,31,""),"")</f>
        <v>特開平09-017838</v>
      </c>
      <c r="D101" t="str">
        <f>IF(OR(LEFT('（拒絶理由引用・登録時参考文献の抽出）'!G101)="拒",LEFT('（拒絶理由引用・登録時参考文献の抽出）'!G101)="異"),REPLACE('（拒絶理由引用・登録時参考文献の抽出）'!G101,1,31,""),"")</f>
        <v>特開平09-050948</v>
      </c>
      <c r="E101" t="str">
        <f>IF(OR(LEFT('（拒絶理由引用・登録時参考文献の抽出）'!H101)="拒",LEFT('（拒絶理由引用・登録時参考文献の抽出）'!H101)="異"),REPLACE('（拒絶理由引用・登録時参考文献の抽出）'!H101,1,31,""),"")</f>
        <v/>
      </c>
      <c r="F101" t="str">
        <f>IF(OR(LEFT('（拒絶理由引用・登録時参考文献の抽出）'!I101)="拒",LEFT('（拒絶理由引用・登録時参考文献の抽出）'!I101)="異"),REPLACE('（拒絶理由引用・登録時参考文献の抽出）'!I101,1,31,""),"")</f>
        <v/>
      </c>
      <c r="G101" t="str">
        <f>IF(OR(LEFT('（拒絶理由引用・登録時参考文献の抽出）'!J101)="拒",LEFT('（拒絶理由引用・登録時参考文献の抽出）'!J101)="異"),REPLACE('（拒絶理由引用・登録時参考文献の抽出）'!J101,1,31,""),"")</f>
        <v/>
      </c>
      <c r="H101" t="str">
        <f>IF(OR(LEFT('（拒絶理由引用・登録時参考文献の抽出）'!K101)="拒",LEFT('（拒絶理由引用・登録時参考文献の抽出）'!K101)="異"),REPLACE('（拒絶理由引用・登録時参考文献の抽出）'!K101,1,31,""),"")</f>
        <v/>
      </c>
      <c r="I101" t="str">
        <f>IF(OR(LEFT('（拒絶理由引用・登録時参考文献の抽出）'!L101)="拒",LEFT('（拒絶理由引用・登録時参考文献の抽出）'!L101)="異"),REPLACE('（拒絶理由引用・登録時参考文献の抽出）'!L101,1,31,""),"")</f>
        <v/>
      </c>
      <c r="J101" t="str">
        <f>IF(OR(LEFT('（拒絶理由引用・登録時参考文献の抽出）'!M101)="拒",LEFT('（拒絶理由引用・登録時参考文献の抽出）'!M101)="異"),REPLACE('（拒絶理由引用・登録時参考文献の抽出）'!M101,1,31,""),"")</f>
        <v/>
      </c>
      <c r="K101" t="str">
        <f>IF(OR(LEFT('（拒絶理由引用・登録時参考文献の抽出）'!N101)="拒",LEFT('（拒絶理由引用・登録時参考文献の抽出）'!N101)="異"),REPLACE('（拒絶理由引用・登録時参考文献の抽出）'!N101,1,31,""),"")</f>
        <v/>
      </c>
      <c r="L101" t="str">
        <f>IF(OR(LEFT('（拒絶理由引用・登録時参考文献の抽出）'!O101)="拒",LEFT('（拒絶理由引用・登録時参考文献の抽出）'!O101)="異"),REPLACE('（拒絶理由引用・登録時参考文献の抽出）'!O101,1,31,""),"")</f>
        <v/>
      </c>
      <c r="M101" t="str">
        <f>IF(OR(LEFT('（拒絶理由引用・登録時参考文献の抽出）'!P101)="拒",LEFT('（拒絶理由引用・登録時参考文献の抽出）'!P101)="異"),REPLACE('（拒絶理由引用・登録時参考文献の抽出）'!P101,1,31,""),"")</f>
        <v/>
      </c>
      <c r="N101" t="str">
        <f>IF(OR(LEFT('（拒絶理由引用・登録時参考文献の抽出）'!Q101)="拒",LEFT('（拒絶理由引用・登録時参考文献の抽出）'!Q101)="異"),REPLACE('（拒絶理由引用・登録時参考文献の抽出）'!Q101,1,31,""),"")</f>
        <v/>
      </c>
      <c r="O101" t="str">
        <f>IF(OR(LEFT('（拒絶理由引用・登録時参考文献の抽出）'!R101)="拒",LEFT('（拒絶理由引用・登録時参考文献の抽出）'!R101)="異"),REPLACE('（拒絶理由引用・登録時参考文献の抽出）'!R101,1,31,""),"")</f>
        <v/>
      </c>
      <c r="P101" t="str">
        <f>IF(OR(LEFT('（拒絶理由引用・登録時参考文献の抽出）'!S101)="拒",LEFT('（拒絶理由引用・登録時参考文献の抽出）'!S101)="異"),REPLACE('（拒絶理由引用・登録時参考文献の抽出）'!S101,1,31,""),"")</f>
        <v/>
      </c>
      <c r="Q101" t="str">
        <f>IF(OR(LEFT('（拒絶理由引用・登録時参考文献の抽出）'!T101)="拒",LEFT('（拒絶理由引用・登録時参考文献の抽出）'!T101)="異"),REPLACE('（拒絶理由引用・登録時参考文献の抽出）'!T101,1,31,""),"")</f>
        <v/>
      </c>
      <c r="R101" t="str">
        <f>IF(OR(LEFT('（拒絶理由引用・登録時参考文献の抽出）'!U101)="拒",LEFT('（拒絶理由引用・登録時参考文献の抽出）'!U101)="異"),REPLACE('（拒絶理由引用・登録時参考文献の抽出）'!U101,1,31,""),"")</f>
        <v/>
      </c>
      <c r="S101" t="str">
        <f>IF(OR(LEFT('（拒絶理由引用・登録時参考文献の抽出）'!V101)="拒",LEFT('（拒絶理由引用・登録時参考文献の抽出）'!V101)="異"),REPLACE('（拒絶理由引用・登録時参考文献の抽出）'!V101,1,31,""),"")</f>
        <v/>
      </c>
      <c r="T101" t="str">
        <f>IF(OR(LEFT('（拒絶理由引用・登録時参考文献の抽出）'!W101)="拒",LEFT('（拒絶理由引用・登録時参考文献の抽出）'!W101)="異"),REPLACE('（拒絶理由引用・登録時参考文献の抽出）'!W101,1,31,""),"")</f>
        <v/>
      </c>
      <c r="U101" t="str">
        <f>IF(OR(LEFT('（拒絶理由引用・登録時参考文献の抽出）'!X101)="拒",LEFT('（拒絶理由引用・登録時参考文献の抽出）'!X101)="異"),REPLACE('（拒絶理由引用・登録時参考文献の抽出）'!X101,1,31,""),"")</f>
        <v/>
      </c>
      <c r="V101" t="str">
        <f>IF(OR(LEFT('（拒絶理由引用・登録時参考文献の抽出）'!Y101)="拒",LEFT('（拒絶理由引用・登録時参考文献の抽出）'!Y101)="異"),REPLACE('（拒絶理由引用・登録時参考文献の抽出）'!Y101,1,31,""),"")</f>
        <v/>
      </c>
      <c r="W101" t="str">
        <f>IF(OR(LEFT('（拒絶理由引用・登録時参考文献の抽出）'!Z101)="拒",LEFT('（拒絶理由引用・登録時参考文献の抽出）'!Z101)="異"),REPLACE('（拒絶理由引用・登録時参考文献の抽出）'!Z101,1,31,""),"")</f>
        <v/>
      </c>
      <c r="X101" t="str">
        <f>IF(OR(LEFT('（拒絶理由引用・登録時参考文献の抽出）'!AA101)="拒",LEFT('（拒絶理由引用・登録時参考文献の抽出）'!AA101)="異"),REPLACE('（拒絶理由引用・登録時参考文献の抽出）'!AA101,1,31,""),"")</f>
        <v/>
      </c>
      <c r="Y101" t="str">
        <f>IF(OR(LEFT('（拒絶理由引用・登録時参考文献の抽出）'!AB101)="拒",LEFT('（拒絶理由引用・登録時参考文献の抽出）'!AB101)="異"),REPLACE('（拒絶理由引用・登録時参考文献の抽出）'!AB101,1,31,""),"")</f>
        <v/>
      </c>
      <c r="Z101" t="str">
        <f>IF(OR(LEFT('（拒絶理由引用・登録時参考文献の抽出）'!AC101)="拒",LEFT('（拒絶理由引用・登録時参考文献の抽出）'!AC101)="異"),REPLACE('（拒絶理由引用・登録時参考文献の抽出）'!AC101,1,31,""),"")</f>
        <v/>
      </c>
      <c r="AA101" t="str">
        <f>IF(OR(LEFT('（拒絶理由引用・登録時参考文献の抽出）'!AD101)="拒",LEFT('（拒絶理由引用・登録時参考文献の抽出）'!AD101)="異"),REPLACE('（拒絶理由引用・登録時参考文献の抽出）'!AD101,1,31,""),"")</f>
        <v/>
      </c>
      <c r="AB101" t="str">
        <f>IF(OR(LEFT('（拒絶理由引用・登録時参考文献の抽出）'!AE101)="拒",LEFT('（拒絶理由引用・登録時参考文献の抽出）'!AE101)="異"),REPLACE('（拒絶理由引用・登録時参考文献の抽出）'!AE101,1,31,""),"")</f>
        <v/>
      </c>
      <c r="AC101" t="str">
        <f>IF(OR(LEFT('（拒絶理由引用・登録時参考文献の抽出）'!AF101)="拒",LEFT('（拒絶理由引用・登録時参考文献の抽出）'!AF101)="異"),REPLACE('（拒絶理由引用・登録時参考文献の抽出）'!AF101,1,31,""),"")</f>
        <v/>
      </c>
      <c r="AD101" t="str">
        <f>IF(OR(LEFT('（拒絶理由引用・登録時参考文献の抽出）'!AG101)="拒",LEFT('（拒絶理由引用・登録時参考文献の抽出）'!AG101)="異"),REPLACE('（拒絶理由引用・登録時参考文献の抽出）'!AG101,1,31,""),"")</f>
        <v/>
      </c>
      <c r="AE101" t="str">
        <f>IF(OR(LEFT('（拒絶理由引用・登録時参考文献の抽出）'!AH101)="拒",LEFT('（拒絶理由引用・登録時参考文献の抽出）'!AH101)="異"),REPLACE('（拒絶理由引用・登録時参考文献の抽出）'!AH101,1,31,""),"")</f>
        <v/>
      </c>
      <c r="AF101" t="str">
        <f>IF(OR(LEFT('（拒絶理由引用・登録時参考文献の抽出）'!AI101)="拒",LEFT('（拒絶理由引用・登録時参考文献の抽出）'!AI101)="異"),REPLACE('（拒絶理由引用・登録時参考文献の抽出）'!AI101,1,31,""),"")</f>
        <v/>
      </c>
      <c r="AG101" t="str">
        <f>IF(OR(LEFT('（拒絶理由引用・登録時参考文献の抽出）'!AJ101)="拒",LEFT('（拒絶理由引用・登録時参考文献の抽出）'!AJ101)="異"),REPLACE('（拒絶理由引用・登録時参考文献の抽出）'!AJ101,1,31,""),"")</f>
        <v/>
      </c>
      <c r="AH101" t="str">
        <f>IF(OR(LEFT('（拒絶理由引用・登録時参考文献の抽出）'!AK101)="拒",LEFT('（拒絶理由引用・登録時参考文献の抽出）'!AK101)="異"),REPLACE('（拒絶理由引用・登録時参考文献の抽出）'!AK101,1,31,""),"")</f>
        <v/>
      </c>
      <c r="AI101" t="str">
        <f>IF(OR(LEFT('（拒絶理由引用・登録時参考文献の抽出）'!AL101)="拒",LEFT('（拒絶理由引用・登録時参考文献の抽出）'!AL101)="異"),REPLACE('（拒絶理由引用・登録時参考文献の抽出）'!AL101,1,31,""),"")</f>
        <v/>
      </c>
      <c r="AJ101" t="str">
        <f>IF(OR(LEFT('（拒絶理由引用・登録時参考文献の抽出）'!AM101)="拒",LEFT('（拒絶理由引用・登録時参考文献の抽出）'!AM101)="異"),REPLACE('（拒絶理由引用・登録時参考文献の抽出）'!AM101,1,31,""),"")</f>
        <v/>
      </c>
      <c r="AK101" t="str">
        <f>IF(OR(LEFT('（拒絶理由引用・登録時参考文献の抽出）'!AN101)="拒",LEFT('（拒絶理由引用・登録時参考文献の抽出）'!AN101)="異"),REPLACE('（拒絶理由引用・登録時参考文献の抽出）'!AN101,1,31,""),"")</f>
        <v/>
      </c>
      <c r="AL101" t="str">
        <f>IF(OR(LEFT('（拒絶理由引用・登録時参考文献の抽出）'!AO101)="拒",LEFT('（拒絶理由引用・登録時参考文献の抽出）'!AO101)="異"),REPLACE('（拒絶理由引用・登録時参考文献の抽出）'!AO101,1,31,""),"")</f>
        <v/>
      </c>
      <c r="AM101" t="str">
        <f>IF(OR(LEFT('（拒絶理由引用・登録時参考文献の抽出）'!AP101)="拒",LEFT('（拒絶理由引用・登録時参考文献の抽出）'!AP101)="異"),REPLACE('（拒絶理由引用・登録時参考文献の抽出）'!AP101,1,31,""),"")</f>
        <v/>
      </c>
      <c r="AN101" t="str">
        <f>IF(OR(LEFT('（拒絶理由引用・登録時参考文献の抽出）'!AQ101)="拒",LEFT('（拒絶理由引用・登録時参考文献の抽出）'!AQ101)="異"),REPLACE('（拒絶理由引用・登録時参考文献の抽出）'!AQ101,1,31,""),"")</f>
        <v/>
      </c>
      <c r="AO101" t="str">
        <f>IF(OR(LEFT('（拒絶理由引用・登録時参考文献の抽出）'!AR101)="拒",LEFT('（拒絶理由引用・登録時参考文献の抽出）'!AR101)="異"),REPLACE('（拒絶理由引用・登録時参考文献の抽出）'!AR101,1,31,""),"")</f>
        <v/>
      </c>
      <c r="AP101" t="str">
        <f>IF(OR(LEFT('（拒絶理由引用・登録時参考文献の抽出）'!AS101)="拒",LEFT('（拒絶理由引用・登録時参考文献の抽出）'!AS101)="異"),REPLACE('（拒絶理由引用・登録時参考文献の抽出）'!AS101,1,31,""),"")</f>
        <v/>
      </c>
      <c r="AQ101" t="str">
        <f>IF(OR(LEFT('（拒絶理由引用・登録時参考文献の抽出）'!AT101)="拒",LEFT('（拒絶理由引用・登録時参考文献の抽出）'!AT101)="異"),REPLACE('（拒絶理由引用・登録時参考文献の抽出）'!AT101,1,31,""),"")</f>
        <v/>
      </c>
      <c r="AR101" t="str">
        <f>IF(OR(LEFT('（拒絶理由引用・登録時参考文献の抽出）'!AU101)="拒",LEFT('（拒絶理由引用・登録時参考文献の抽出）'!AU101)="異"),REPLACE('（拒絶理由引用・登録時参考文献の抽出）'!AU101,1,31,""),"")</f>
        <v/>
      </c>
      <c r="AS101" t="str">
        <f>IF(OR(LEFT('（拒絶理由引用・登録時参考文献の抽出）'!AV101)="拒",LEFT('（拒絶理由引用・登録時参考文献の抽出）'!AV101)="異"),REPLACE('（拒絶理由引用・登録時参考文献の抽出）'!AV101,1,31,""),"")</f>
        <v/>
      </c>
      <c r="AT101" t="str">
        <f>IF(OR(LEFT('（拒絶理由引用・登録時参考文献の抽出）'!AW101)="拒",LEFT('（拒絶理由引用・登録時参考文献の抽出）'!AW101)="異"),REPLACE('（拒絶理由引用・登録時参考文献の抽出）'!AW101,1,31,""),"")</f>
        <v/>
      </c>
      <c r="AU101" t="str">
        <f>IF(OR(LEFT('（拒絶理由引用・登録時参考文献の抽出）'!AX101)="拒",LEFT('（拒絶理由引用・登録時参考文献の抽出）'!AX101)="異"),REPLACE('（拒絶理由引用・登録時参考文献の抽出）'!AX101,1,31,""),"")</f>
        <v/>
      </c>
      <c r="AV101" t="str">
        <f>IF(OR(LEFT('（拒絶理由引用・登録時参考文献の抽出）'!AY101)="拒",LEFT('（拒絶理由引用・登録時参考文献の抽出）'!AY101)="異"),REPLACE('（拒絶理由引用・登録時参考文献の抽出）'!AY101,1,31,""),"")</f>
        <v/>
      </c>
      <c r="AW101" t="str">
        <f>IF(OR(LEFT('（拒絶理由引用・登録時参考文献の抽出）'!AZ101)="拒",LEFT('（拒絶理由引用・登録時参考文献の抽出）'!AZ101)="異"),REPLACE('（拒絶理由引用・登録時参考文献の抽出）'!AZ101,1,31,""),"")</f>
        <v/>
      </c>
    </row>
    <row r="102" spans="1:49" x14ac:dyDescent="0.15">
      <c r="A102" s="7" t="s">
        <v>530</v>
      </c>
      <c r="B102" t="str">
        <f>IF(OR(LEFT('（拒絶理由引用・登録時参考文献の抽出）'!E102)="拒",LEFT('（拒絶理由引用・登録時参考文献の抽出）'!E102)="異"),REPLACE('（拒絶理由引用・登録時参考文献の抽出）'!E102,1,31,""),"")</f>
        <v>特開平10-020768</v>
      </c>
      <c r="C102" t="str">
        <f>IF(OR(LEFT('（拒絶理由引用・登録時参考文献の抽出）'!F102)="拒",LEFT('（拒絶理由引用・登録時参考文献の抽出）'!F102)="異"),REPLACE('（拒絶理由引用・登録時参考文献の抽出）'!F102,1,31,""),"")</f>
        <v>特開平10-268755</v>
      </c>
      <c r="D102" t="str">
        <f>IF(OR(LEFT('（拒絶理由引用・登録時参考文献の抽出）'!G102)="拒",LEFT('（拒絶理由引用・登録時参考文献の抽出）'!G102)="異"),REPLACE('（拒絶理由引用・登録時参考文献の抽出）'!G102,1,31,""),"")</f>
        <v>特公平02-032636</v>
      </c>
      <c r="E102" t="str">
        <f>IF(OR(LEFT('（拒絶理由引用・登録時参考文献の抽出）'!H102)="拒",LEFT('（拒絶理由引用・登録時参考文献の抽出）'!H102)="異"),REPLACE('（拒絶理由引用・登録時参考文献の抽出）'!H102,1,31,""),"")</f>
        <v/>
      </c>
      <c r="F102" t="str">
        <f>IF(OR(LEFT('（拒絶理由引用・登録時参考文献の抽出）'!I102)="拒",LEFT('（拒絶理由引用・登録時参考文献の抽出）'!I102)="異"),REPLACE('（拒絶理由引用・登録時参考文献の抽出）'!I102,1,31,""),"")</f>
        <v/>
      </c>
      <c r="G102" t="str">
        <f>IF(OR(LEFT('（拒絶理由引用・登録時参考文献の抽出）'!J102)="拒",LEFT('（拒絶理由引用・登録時参考文献の抽出）'!J102)="異"),REPLACE('（拒絶理由引用・登録時参考文献の抽出）'!J102,1,31,""),"")</f>
        <v/>
      </c>
      <c r="H102" t="str">
        <f>IF(OR(LEFT('（拒絶理由引用・登録時参考文献の抽出）'!K102)="拒",LEFT('（拒絶理由引用・登録時参考文献の抽出）'!K102)="異"),REPLACE('（拒絶理由引用・登録時参考文献の抽出）'!K102,1,31,""),"")</f>
        <v/>
      </c>
      <c r="I102" t="str">
        <f>IF(OR(LEFT('（拒絶理由引用・登録時参考文献の抽出）'!L102)="拒",LEFT('（拒絶理由引用・登録時参考文献の抽出）'!L102)="異"),REPLACE('（拒絶理由引用・登録時参考文献の抽出）'!L102,1,31,""),"")</f>
        <v/>
      </c>
      <c r="J102" t="str">
        <f>IF(OR(LEFT('（拒絶理由引用・登録時参考文献の抽出）'!M102)="拒",LEFT('（拒絶理由引用・登録時参考文献の抽出）'!M102)="異"),REPLACE('（拒絶理由引用・登録時参考文献の抽出）'!M102,1,31,""),"")</f>
        <v/>
      </c>
      <c r="K102" t="str">
        <f>IF(OR(LEFT('（拒絶理由引用・登録時参考文献の抽出）'!N102)="拒",LEFT('（拒絶理由引用・登録時参考文献の抽出）'!N102)="異"),REPLACE('（拒絶理由引用・登録時参考文献の抽出）'!N102,1,31,""),"")</f>
        <v/>
      </c>
      <c r="L102" t="str">
        <f>IF(OR(LEFT('（拒絶理由引用・登録時参考文献の抽出）'!O102)="拒",LEFT('（拒絶理由引用・登録時参考文献の抽出）'!O102)="異"),REPLACE('（拒絶理由引用・登録時参考文献の抽出）'!O102,1,31,""),"")</f>
        <v/>
      </c>
      <c r="M102" t="str">
        <f>IF(OR(LEFT('（拒絶理由引用・登録時参考文献の抽出）'!P102)="拒",LEFT('（拒絶理由引用・登録時参考文献の抽出）'!P102)="異"),REPLACE('（拒絶理由引用・登録時参考文献の抽出）'!P102,1,31,""),"")</f>
        <v/>
      </c>
      <c r="N102" t="str">
        <f>IF(OR(LEFT('（拒絶理由引用・登録時参考文献の抽出）'!Q102)="拒",LEFT('（拒絶理由引用・登録時参考文献の抽出）'!Q102)="異"),REPLACE('（拒絶理由引用・登録時参考文献の抽出）'!Q102,1,31,""),"")</f>
        <v/>
      </c>
      <c r="O102" t="str">
        <f>IF(OR(LEFT('（拒絶理由引用・登録時参考文献の抽出）'!R102)="拒",LEFT('（拒絶理由引用・登録時参考文献の抽出）'!R102)="異"),REPLACE('（拒絶理由引用・登録時参考文献の抽出）'!R102,1,31,""),"")</f>
        <v/>
      </c>
      <c r="P102" t="str">
        <f>IF(OR(LEFT('（拒絶理由引用・登録時参考文献の抽出）'!S102)="拒",LEFT('（拒絶理由引用・登録時参考文献の抽出）'!S102)="異"),REPLACE('（拒絶理由引用・登録時参考文献の抽出）'!S102,1,31,""),"")</f>
        <v/>
      </c>
      <c r="Q102" t="str">
        <f>IF(OR(LEFT('（拒絶理由引用・登録時参考文献の抽出）'!T102)="拒",LEFT('（拒絶理由引用・登録時参考文献の抽出）'!T102)="異"),REPLACE('（拒絶理由引用・登録時参考文献の抽出）'!T102,1,31,""),"")</f>
        <v/>
      </c>
      <c r="R102" t="str">
        <f>IF(OR(LEFT('（拒絶理由引用・登録時参考文献の抽出）'!U102)="拒",LEFT('（拒絶理由引用・登録時参考文献の抽出）'!U102)="異"),REPLACE('（拒絶理由引用・登録時参考文献の抽出）'!U102,1,31,""),"")</f>
        <v/>
      </c>
      <c r="S102" t="str">
        <f>IF(OR(LEFT('（拒絶理由引用・登録時参考文献の抽出）'!V102)="拒",LEFT('（拒絶理由引用・登録時参考文献の抽出）'!V102)="異"),REPLACE('（拒絶理由引用・登録時参考文献の抽出）'!V102,1,31,""),"")</f>
        <v/>
      </c>
      <c r="T102" t="str">
        <f>IF(OR(LEFT('（拒絶理由引用・登録時参考文献の抽出）'!W102)="拒",LEFT('（拒絶理由引用・登録時参考文献の抽出）'!W102)="異"),REPLACE('（拒絶理由引用・登録時参考文献の抽出）'!W102,1,31,""),"")</f>
        <v/>
      </c>
      <c r="U102" t="str">
        <f>IF(OR(LEFT('（拒絶理由引用・登録時参考文献の抽出）'!X102)="拒",LEFT('（拒絶理由引用・登録時参考文献の抽出）'!X102)="異"),REPLACE('（拒絶理由引用・登録時参考文献の抽出）'!X102,1,31,""),"")</f>
        <v/>
      </c>
      <c r="V102" t="str">
        <f>IF(OR(LEFT('（拒絶理由引用・登録時参考文献の抽出）'!Y102)="拒",LEFT('（拒絶理由引用・登録時参考文献の抽出）'!Y102)="異"),REPLACE('（拒絶理由引用・登録時参考文献の抽出）'!Y102,1,31,""),"")</f>
        <v/>
      </c>
      <c r="W102" t="str">
        <f>IF(OR(LEFT('（拒絶理由引用・登録時参考文献の抽出）'!Z102)="拒",LEFT('（拒絶理由引用・登録時参考文献の抽出）'!Z102)="異"),REPLACE('（拒絶理由引用・登録時参考文献の抽出）'!Z102,1,31,""),"")</f>
        <v/>
      </c>
      <c r="X102" t="str">
        <f>IF(OR(LEFT('（拒絶理由引用・登録時参考文献の抽出）'!AA102)="拒",LEFT('（拒絶理由引用・登録時参考文献の抽出）'!AA102)="異"),REPLACE('（拒絶理由引用・登録時参考文献の抽出）'!AA102,1,31,""),"")</f>
        <v/>
      </c>
      <c r="Y102" t="str">
        <f>IF(OR(LEFT('（拒絶理由引用・登録時参考文献の抽出）'!AB102)="拒",LEFT('（拒絶理由引用・登録時参考文献の抽出）'!AB102)="異"),REPLACE('（拒絶理由引用・登録時参考文献の抽出）'!AB102,1,31,""),"")</f>
        <v/>
      </c>
      <c r="Z102" t="str">
        <f>IF(OR(LEFT('（拒絶理由引用・登録時参考文献の抽出）'!AC102)="拒",LEFT('（拒絶理由引用・登録時参考文献の抽出）'!AC102)="異"),REPLACE('（拒絶理由引用・登録時参考文献の抽出）'!AC102,1,31,""),"")</f>
        <v/>
      </c>
      <c r="AA102" t="str">
        <f>IF(OR(LEFT('（拒絶理由引用・登録時参考文献の抽出）'!AD102)="拒",LEFT('（拒絶理由引用・登録時参考文献の抽出）'!AD102)="異"),REPLACE('（拒絶理由引用・登録時参考文献の抽出）'!AD102,1,31,""),"")</f>
        <v/>
      </c>
      <c r="AB102" t="str">
        <f>IF(OR(LEFT('（拒絶理由引用・登録時参考文献の抽出）'!AE102)="拒",LEFT('（拒絶理由引用・登録時参考文献の抽出）'!AE102)="異"),REPLACE('（拒絶理由引用・登録時参考文献の抽出）'!AE102,1,31,""),"")</f>
        <v/>
      </c>
      <c r="AC102" t="str">
        <f>IF(OR(LEFT('（拒絶理由引用・登録時参考文献の抽出）'!AF102)="拒",LEFT('（拒絶理由引用・登録時参考文献の抽出）'!AF102)="異"),REPLACE('（拒絶理由引用・登録時参考文献の抽出）'!AF102,1,31,""),"")</f>
        <v/>
      </c>
      <c r="AD102" t="str">
        <f>IF(OR(LEFT('（拒絶理由引用・登録時参考文献の抽出）'!AG102)="拒",LEFT('（拒絶理由引用・登録時参考文献の抽出）'!AG102)="異"),REPLACE('（拒絶理由引用・登録時参考文献の抽出）'!AG102,1,31,""),"")</f>
        <v/>
      </c>
      <c r="AE102" t="str">
        <f>IF(OR(LEFT('（拒絶理由引用・登録時参考文献の抽出）'!AH102)="拒",LEFT('（拒絶理由引用・登録時参考文献の抽出）'!AH102)="異"),REPLACE('（拒絶理由引用・登録時参考文献の抽出）'!AH102,1,31,""),"")</f>
        <v/>
      </c>
      <c r="AF102" t="str">
        <f>IF(OR(LEFT('（拒絶理由引用・登録時参考文献の抽出）'!AI102)="拒",LEFT('（拒絶理由引用・登録時参考文献の抽出）'!AI102)="異"),REPLACE('（拒絶理由引用・登録時参考文献の抽出）'!AI102,1,31,""),"")</f>
        <v/>
      </c>
      <c r="AG102" t="str">
        <f>IF(OR(LEFT('（拒絶理由引用・登録時参考文献の抽出）'!AJ102)="拒",LEFT('（拒絶理由引用・登録時参考文献の抽出）'!AJ102)="異"),REPLACE('（拒絶理由引用・登録時参考文献の抽出）'!AJ102,1,31,""),"")</f>
        <v/>
      </c>
      <c r="AH102" t="str">
        <f>IF(OR(LEFT('（拒絶理由引用・登録時参考文献の抽出）'!AK102)="拒",LEFT('（拒絶理由引用・登録時参考文献の抽出）'!AK102)="異"),REPLACE('（拒絶理由引用・登録時参考文献の抽出）'!AK102,1,31,""),"")</f>
        <v/>
      </c>
      <c r="AI102" t="str">
        <f>IF(OR(LEFT('（拒絶理由引用・登録時参考文献の抽出）'!AL102)="拒",LEFT('（拒絶理由引用・登録時参考文献の抽出）'!AL102)="異"),REPLACE('（拒絶理由引用・登録時参考文献の抽出）'!AL102,1,31,""),"")</f>
        <v/>
      </c>
      <c r="AJ102" t="str">
        <f>IF(OR(LEFT('（拒絶理由引用・登録時参考文献の抽出）'!AM102)="拒",LEFT('（拒絶理由引用・登録時参考文献の抽出）'!AM102)="異"),REPLACE('（拒絶理由引用・登録時参考文献の抽出）'!AM102,1,31,""),"")</f>
        <v/>
      </c>
      <c r="AK102" t="str">
        <f>IF(OR(LEFT('（拒絶理由引用・登録時参考文献の抽出）'!AN102)="拒",LEFT('（拒絶理由引用・登録時参考文献の抽出）'!AN102)="異"),REPLACE('（拒絶理由引用・登録時参考文献の抽出）'!AN102,1,31,""),"")</f>
        <v/>
      </c>
      <c r="AL102" t="str">
        <f>IF(OR(LEFT('（拒絶理由引用・登録時参考文献の抽出）'!AO102)="拒",LEFT('（拒絶理由引用・登録時参考文献の抽出）'!AO102)="異"),REPLACE('（拒絶理由引用・登録時参考文献の抽出）'!AO102,1,31,""),"")</f>
        <v/>
      </c>
      <c r="AM102" t="str">
        <f>IF(OR(LEFT('（拒絶理由引用・登録時参考文献の抽出）'!AP102)="拒",LEFT('（拒絶理由引用・登録時参考文献の抽出）'!AP102)="異"),REPLACE('（拒絶理由引用・登録時参考文献の抽出）'!AP102,1,31,""),"")</f>
        <v/>
      </c>
      <c r="AN102" t="str">
        <f>IF(OR(LEFT('（拒絶理由引用・登録時参考文献の抽出）'!AQ102)="拒",LEFT('（拒絶理由引用・登録時参考文献の抽出）'!AQ102)="異"),REPLACE('（拒絶理由引用・登録時参考文献の抽出）'!AQ102,1,31,""),"")</f>
        <v/>
      </c>
      <c r="AO102" t="str">
        <f>IF(OR(LEFT('（拒絶理由引用・登録時参考文献の抽出）'!AR102)="拒",LEFT('（拒絶理由引用・登録時参考文献の抽出）'!AR102)="異"),REPLACE('（拒絶理由引用・登録時参考文献の抽出）'!AR102,1,31,""),"")</f>
        <v/>
      </c>
      <c r="AP102" t="str">
        <f>IF(OR(LEFT('（拒絶理由引用・登録時参考文献の抽出）'!AS102)="拒",LEFT('（拒絶理由引用・登録時参考文献の抽出）'!AS102)="異"),REPLACE('（拒絶理由引用・登録時参考文献の抽出）'!AS102,1,31,""),"")</f>
        <v/>
      </c>
      <c r="AQ102" t="str">
        <f>IF(OR(LEFT('（拒絶理由引用・登録時参考文献の抽出）'!AT102)="拒",LEFT('（拒絶理由引用・登録時参考文献の抽出）'!AT102)="異"),REPLACE('（拒絶理由引用・登録時参考文献の抽出）'!AT102,1,31,""),"")</f>
        <v/>
      </c>
      <c r="AR102" t="str">
        <f>IF(OR(LEFT('（拒絶理由引用・登録時参考文献の抽出）'!AU102)="拒",LEFT('（拒絶理由引用・登録時参考文献の抽出）'!AU102)="異"),REPLACE('（拒絶理由引用・登録時参考文献の抽出）'!AU102,1,31,""),"")</f>
        <v/>
      </c>
      <c r="AS102" t="str">
        <f>IF(OR(LEFT('（拒絶理由引用・登録時参考文献の抽出）'!AV102)="拒",LEFT('（拒絶理由引用・登録時参考文献の抽出）'!AV102)="異"),REPLACE('（拒絶理由引用・登録時参考文献の抽出）'!AV102,1,31,""),"")</f>
        <v/>
      </c>
      <c r="AT102" t="str">
        <f>IF(OR(LEFT('（拒絶理由引用・登録時参考文献の抽出）'!AW102)="拒",LEFT('（拒絶理由引用・登録時参考文献の抽出）'!AW102)="異"),REPLACE('（拒絶理由引用・登録時参考文献の抽出）'!AW102,1,31,""),"")</f>
        <v/>
      </c>
      <c r="AU102" t="str">
        <f>IF(OR(LEFT('（拒絶理由引用・登録時参考文献の抽出）'!AX102)="拒",LEFT('（拒絶理由引用・登録時参考文献の抽出）'!AX102)="異"),REPLACE('（拒絶理由引用・登録時参考文献の抽出）'!AX102,1,31,""),"")</f>
        <v/>
      </c>
      <c r="AV102" t="str">
        <f>IF(OR(LEFT('（拒絶理由引用・登録時参考文献の抽出）'!AY102)="拒",LEFT('（拒絶理由引用・登録時参考文献の抽出）'!AY102)="異"),REPLACE('（拒絶理由引用・登録時参考文献の抽出）'!AY102,1,31,""),"")</f>
        <v/>
      </c>
      <c r="AW102" t="str">
        <f>IF(OR(LEFT('（拒絶理由引用・登録時参考文献の抽出）'!AZ102)="拒",LEFT('（拒絶理由引用・登録時参考文献の抽出）'!AZ102)="異"),REPLACE('（拒絶理由引用・登録時参考文献の抽出）'!AZ102,1,31,""),"")</f>
        <v/>
      </c>
    </row>
    <row r="103" spans="1:49" x14ac:dyDescent="0.15">
      <c r="A103" s="7" t="s">
        <v>535</v>
      </c>
      <c r="B103" t="str">
        <f>IF(OR(LEFT('（拒絶理由引用・登録時参考文献の抽出）'!E103)="拒",LEFT('（拒絶理由引用・登録時参考文献の抽出）'!E103)="異"),REPLACE('（拒絶理由引用・登録時参考文献の抽出）'!E103,1,31,""),"")</f>
        <v>特開平05-245299</v>
      </c>
      <c r="C103" t="str">
        <f>IF(OR(LEFT('（拒絶理由引用・登録時参考文献の抽出）'!F103)="拒",LEFT('（拒絶理由引用・登録時参考文献の抽出）'!F103)="異"),REPLACE('（拒絶理由引用・登録時参考文献の抽出）'!F103,1,31,""),"")</f>
        <v>特開平06-080229</v>
      </c>
      <c r="D103" t="str">
        <f>IF(OR(LEFT('（拒絶理由引用・登録時参考文献の抽出）'!G103)="拒",LEFT('（拒絶理由引用・登録時参考文献の抽出）'!G103)="異"),REPLACE('（拒絶理由引用・登録時参考文献の抽出）'!G103,1,31,""),"")</f>
        <v>特開平08-107995</v>
      </c>
      <c r="E103" t="str">
        <f>IF(OR(LEFT('（拒絶理由引用・登録時参考文献の抽出）'!H103)="拒",LEFT('（拒絶理由引用・登録時参考文献の抽出）'!H103)="異"),REPLACE('（拒絶理由引用・登録時参考文献の抽出）'!H103,1,31,""),"")</f>
        <v>実全昭61-082598</v>
      </c>
      <c r="F103" t="str">
        <f>IF(OR(LEFT('（拒絶理由引用・登録時参考文献の抽出）'!I103)="拒",LEFT('（拒絶理由引用・登録時参考文献の抽出）'!I103)="異"),REPLACE('（拒絶理由引用・登録時参考文献の抽出）'!I103,1,31,""),"")</f>
        <v>実全昭62-196948</v>
      </c>
      <c r="G103" t="str">
        <f>IF(OR(LEFT('（拒絶理由引用・登録時参考文献の抽出）'!J103)="拒",LEFT('（拒絶理由引用・登録時参考文献の抽出）'!J103)="異"),REPLACE('（拒絶理由引用・登録時参考文献の抽出）'!J103,1,31,""),"")</f>
        <v>実全平01-062798</v>
      </c>
      <c r="H103" t="str">
        <f>IF(OR(LEFT('（拒絶理由引用・登録時参考文献の抽出）'!K103)="拒",LEFT('（拒絶理由引用・登録時参考文献の抽出）'!K103)="異"),REPLACE('（拒絶理由引用・登録時参考文献の抽出）'!K103,1,31,""),"")</f>
        <v>実全平02-037098</v>
      </c>
      <c r="I103" t="str">
        <f>IF(OR(LEFT('（拒絶理由引用・登録時参考文献の抽出）'!L103)="拒",LEFT('（拒絶理由引用・登録時参考文献の抽出）'!L103)="異"),REPLACE('（拒絶理由引用・登録時参考文献の抽出）'!L103,1,31,""),"")</f>
        <v>実全平03-076811</v>
      </c>
      <c r="J103" t="str">
        <f>IF(OR(LEFT('（拒絶理由引用・登録時参考文献の抽出）'!M103)="拒",LEFT('（拒絶理由引用・登録時参考文献の抽出）'!M103)="異"),REPLACE('（拒絶理由引用・登録時参考文献の抽出）'!M103,1,31,""),"")</f>
        <v>特開平03-195600</v>
      </c>
      <c r="K103" t="str">
        <f>IF(OR(LEFT('（拒絶理由引用・登録時参考文献の抽出）'!N103)="拒",LEFT('（拒絶理由引用・登録時参考文献の抽出）'!N103)="異"),REPLACE('（拒絶理由引用・登録時参考文献の抽出）'!N103,1,31,""),"")</f>
        <v>特開平06-080229</v>
      </c>
      <c r="L103" t="str">
        <f>IF(OR(LEFT('（拒絶理由引用・登録時参考文献の抽出）'!O103)="拒",LEFT('（拒絶理由引用・登録時参考文献の抽出）'!O103)="異"),REPLACE('（拒絶理由引用・登録時参考文献の抽出）'!O103,1,31,""),"")</f>
        <v>特開平08-107995</v>
      </c>
      <c r="M103" t="str">
        <f>IF(OR(LEFT('（拒絶理由引用・登録時参考文献の抽出）'!P103)="拒",LEFT('（拒絶理由引用・登録時参考文献の抽出）'!P103)="異"),REPLACE('（拒絶理由引用・登録時参考文献の抽出）'!P103,1,31,""),"")</f>
        <v>実全平02-037098</v>
      </c>
      <c r="N103" t="str">
        <f>IF(OR(LEFT('（拒絶理由引用・登録時参考文献の抽出）'!Q103)="拒",LEFT('（拒絶理由引用・登録時参考文献の抽出）'!Q103)="異"),REPLACE('（拒絶理由引用・登録時参考文献の抽出）'!Q103,1,31,""),"")</f>
        <v>実全平02-098896</v>
      </c>
      <c r="O103" t="str">
        <f>IF(OR(LEFT('（拒絶理由引用・登録時参考文献の抽出）'!R103)="拒",LEFT('（拒絶理由引用・登録時参考文献の抽出）'!R103)="異"),REPLACE('（拒絶理由引用・登録時参考文献の抽出）'!R103,1,31,""),"")</f>
        <v>実全平03-076811</v>
      </c>
      <c r="P103" t="str">
        <f>IF(OR(LEFT('（拒絶理由引用・登録時参考文献の抽出）'!S103)="拒",LEFT('（拒絶理由引用・登録時参考文献の抽出）'!S103)="異"),REPLACE('（拒絶理由引用・登録時参考文献の抽出）'!S103,1,31,""),"")</f>
        <v>特開昭50-159744</v>
      </c>
      <c r="Q103" t="str">
        <f>IF(OR(LEFT('（拒絶理由引用・登録時参考文献の抽出）'!T103)="拒",LEFT('（拒絶理由引用・登録時参考文献の抽出）'!T103)="異"),REPLACE('（拒絶理由引用・登録時参考文献の抽出）'!T103,1,31,""),"")</f>
        <v>特開平03-195600</v>
      </c>
      <c r="R103" t="str">
        <f>IF(OR(LEFT('（拒絶理由引用・登録時参考文献の抽出）'!U103)="拒",LEFT('（拒絶理由引用・登録時参考文献の抽出）'!U103)="異"),REPLACE('（拒絶理由引用・登録時参考文献の抽出）'!U103,1,31,""),"")</f>
        <v>特開平06-080229</v>
      </c>
      <c r="S103" t="str">
        <f>IF(OR(LEFT('（拒絶理由引用・登録時参考文献の抽出）'!V103)="拒",LEFT('（拒絶理由引用・登録時参考文献の抽出）'!V103)="異"),REPLACE('（拒絶理由引用・登録時参考文献の抽出）'!V103,1,31,""),"")</f>
        <v>特開平08-107995</v>
      </c>
      <c r="T103" t="str">
        <f>IF(OR(LEFT('（拒絶理由引用・登録時参考文献の抽出）'!W103)="拒",LEFT('（拒絶理由引用・登録時参考文献の抽出）'!W103)="異"),REPLACE('（拒絶理由引用・登録時参考文献の抽出）'!W103,1,31,""),"")</f>
        <v>特公昭46-021198</v>
      </c>
      <c r="U103" t="str">
        <f>IF(OR(LEFT('（拒絶理由引用・登録時参考文献の抽出）'!X103)="拒",LEFT('（拒絶理由引用・登録時参考文献の抽出）'!X103)="異"),REPLACE('（拒絶理由引用・登録時参考文献の抽出）'!X103,1,31,""),"")</f>
        <v>実全平02-037098</v>
      </c>
      <c r="V103" t="str">
        <f>IF(OR(LEFT('（拒絶理由引用・登録時参考文献の抽出）'!Y103)="拒",LEFT('（拒絶理由引用・登録時参考文献の抽出）'!Y103)="異"),REPLACE('（拒絶理由引用・登録時参考文献の抽出）'!Y103,1,31,""),"")</f>
        <v>実全平03-076811</v>
      </c>
      <c r="W103" t="str">
        <f>IF(OR(LEFT('（拒絶理由引用・登録時参考文献の抽出）'!Z103)="拒",LEFT('（拒絶理由引用・登録時参考文献の抽出）'!Z103)="異"),REPLACE('（拒絶理由引用・登録時参考文献の抽出）'!Z103,1,31,""),"")</f>
        <v>特開昭50-159744</v>
      </c>
      <c r="X103" t="str">
        <f>IF(OR(LEFT('（拒絶理由引用・登録時参考文献の抽出）'!AA103)="拒",LEFT('（拒絶理由引用・登録時参考文献の抽出）'!AA103)="異"),REPLACE('（拒絶理由引用・登録時参考文献の抽出）'!AA103,1,31,""),"")</f>
        <v>特開平03-195600</v>
      </c>
      <c r="Y103" t="str">
        <f>IF(OR(LEFT('（拒絶理由引用・登録時参考文献の抽出）'!AB103)="拒",LEFT('（拒絶理由引用・登録時参考文献の抽出）'!AB103)="異"),REPLACE('（拒絶理由引用・登録時参考文献の抽出）'!AB103,1,31,""),"")</f>
        <v>特開平06-080229</v>
      </c>
      <c r="Z103" t="str">
        <f>IF(OR(LEFT('（拒絶理由引用・登録時参考文献の抽出）'!AC103)="拒",LEFT('（拒絶理由引用・登録時参考文献の抽出）'!AC103)="異"),REPLACE('（拒絶理由引用・登録時参考文献の抽出）'!AC103,1,31,""),"")</f>
        <v>特開平08-107995</v>
      </c>
      <c r="AA103" t="str">
        <f>IF(OR(LEFT('（拒絶理由引用・登録時参考文献の抽出）'!AD103)="拒",LEFT('（拒絶理由引用・登録時参考文献の抽出）'!AD103)="異"),REPLACE('（拒絶理由引用・登録時参考文献の抽出）'!AD103,1,31,""),"")</f>
        <v>特公昭46-021198</v>
      </c>
      <c r="AB103" t="str">
        <f>IF(OR(LEFT('（拒絶理由引用・登録時参考文献の抽出）'!AE103)="拒",LEFT('（拒絶理由引用・登録時参考文献の抽出）'!AE103)="異"),REPLACE('（拒絶理由引用・登録時参考文献の抽出）'!AE103,1,31,""),"")</f>
        <v>実全平02-037098</v>
      </c>
      <c r="AC103" t="str">
        <f>IF(OR(LEFT('（拒絶理由引用・登録時参考文献の抽出）'!AF103)="拒",LEFT('（拒絶理由引用・登録時参考文献の抽出）'!AF103)="異"),REPLACE('（拒絶理由引用・登録時参考文献の抽出）'!AF103,1,31,""),"")</f>
        <v>実全平03-076811</v>
      </c>
      <c r="AD103" t="str">
        <f>IF(OR(LEFT('（拒絶理由引用・登録時参考文献の抽出）'!AG103)="拒",LEFT('（拒絶理由引用・登録時参考文献の抽出）'!AG103)="異"),REPLACE('（拒絶理由引用・登録時参考文献の抽出）'!AG103,1,31,""),"")</f>
        <v/>
      </c>
      <c r="AE103" t="str">
        <f>IF(OR(LEFT('（拒絶理由引用・登録時参考文献の抽出）'!AH103)="拒",LEFT('（拒絶理由引用・登録時参考文献の抽出）'!AH103)="異"),REPLACE('（拒絶理由引用・登録時参考文献の抽出）'!AH103,1,31,""),"")</f>
        <v/>
      </c>
      <c r="AF103" t="str">
        <f>IF(OR(LEFT('（拒絶理由引用・登録時参考文献の抽出）'!AI103)="拒",LEFT('（拒絶理由引用・登録時参考文献の抽出）'!AI103)="異"),REPLACE('（拒絶理由引用・登録時参考文献の抽出）'!AI103,1,31,""),"")</f>
        <v/>
      </c>
      <c r="AG103" t="str">
        <f>IF(OR(LEFT('（拒絶理由引用・登録時参考文献の抽出）'!AJ103)="拒",LEFT('（拒絶理由引用・登録時参考文献の抽出）'!AJ103)="異"),REPLACE('（拒絶理由引用・登録時参考文献の抽出）'!AJ103,1,31,""),"")</f>
        <v/>
      </c>
      <c r="AH103" t="str">
        <f>IF(OR(LEFT('（拒絶理由引用・登録時参考文献の抽出）'!AK103)="拒",LEFT('（拒絶理由引用・登録時参考文献の抽出）'!AK103)="異"),REPLACE('（拒絶理由引用・登録時参考文献の抽出）'!AK103,1,31,""),"")</f>
        <v/>
      </c>
      <c r="AI103" t="str">
        <f>IF(OR(LEFT('（拒絶理由引用・登録時参考文献の抽出）'!AL103)="拒",LEFT('（拒絶理由引用・登録時参考文献の抽出）'!AL103)="異"),REPLACE('（拒絶理由引用・登録時参考文献の抽出）'!AL103,1,31,""),"")</f>
        <v/>
      </c>
      <c r="AJ103" t="str">
        <f>IF(OR(LEFT('（拒絶理由引用・登録時参考文献の抽出）'!AM103)="拒",LEFT('（拒絶理由引用・登録時参考文献の抽出）'!AM103)="異"),REPLACE('（拒絶理由引用・登録時参考文献の抽出）'!AM103,1,31,""),"")</f>
        <v/>
      </c>
      <c r="AK103" t="str">
        <f>IF(OR(LEFT('（拒絶理由引用・登録時参考文献の抽出）'!AN103)="拒",LEFT('（拒絶理由引用・登録時参考文献の抽出）'!AN103)="異"),REPLACE('（拒絶理由引用・登録時参考文献の抽出）'!AN103,1,31,""),"")</f>
        <v/>
      </c>
      <c r="AL103" t="str">
        <f>IF(OR(LEFT('（拒絶理由引用・登録時参考文献の抽出）'!AO103)="拒",LEFT('（拒絶理由引用・登録時参考文献の抽出）'!AO103)="異"),REPLACE('（拒絶理由引用・登録時参考文献の抽出）'!AO103,1,31,""),"")</f>
        <v/>
      </c>
      <c r="AM103" t="str">
        <f>IF(OR(LEFT('（拒絶理由引用・登録時参考文献の抽出）'!AP103)="拒",LEFT('（拒絶理由引用・登録時参考文献の抽出）'!AP103)="異"),REPLACE('（拒絶理由引用・登録時参考文献の抽出）'!AP103,1,31,""),"")</f>
        <v/>
      </c>
      <c r="AN103" t="str">
        <f>IF(OR(LEFT('（拒絶理由引用・登録時参考文献の抽出）'!AQ103)="拒",LEFT('（拒絶理由引用・登録時参考文献の抽出）'!AQ103)="異"),REPLACE('（拒絶理由引用・登録時参考文献の抽出）'!AQ103,1,31,""),"")</f>
        <v/>
      </c>
      <c r="AO103" t="str">
        <f>IF(OR(LEFT('（拒絶理由引用・登録時参考文献の抽出）'!AR103)="拒",LEFT('（拒絶理由引用・登録時参考文献の抽出）'!AR103)="異"),REPLACE('（拒絶理由引用・登録時参考文献の抽出）'!AR103,1,31,""),"")</f>
        <v/>
      </c>
      <c r="AP103" t="str">
        <f>IF(OR(LEFT('（拒絶理由引用・登録時参考文献の抽出）'!AS103)="拒",LEFT('（拒絶理由引用・登録時参考文献の抽出）'!AS103)="異"),REPLACE('（拒絶理由引用・登録時参考文献の抽出）'!AS103,1,31,""),"")</f>
        <v/>
      </c>
      <c r="AQ103" t="str">
        <f>IF(OR(LEFT('（拒絶理由引用・登録時参考文献の抽出）'!AT103)="拒",LEFT('（拒絶理由引用・登録時参考文献の抽出）'!AT103)="異"),REPLACE('（拒絶理由引用・登録時参考文献の抽出）'!AT103,1,31,""),"")</f>
        <v/>
      </c>
      <c r="AR103" t="str">
        <f>IF(OR(LEFT('（拒絶理由引用・登録時参考文献の抽出）'!AU103)="拒",LEFT('（拒絶理由引用・登録時参考文献の抽出）'!AU103)="異"),REPLACE('（拒絶理由引用・登録時参考文献の抽出）'!AU103,1,31,""),"")</f>
        <v/>
      </c>
      <c r="AS103" t="str">
        <f>IF(OR(LEFT('（拒絶理由引用・登録時参考文献の抽出）'!AV103)="拒",LEFT('（拒絶理由引用・登録時参考文献の抽出）'!AV103)="異"),REPLACE('（拒絶理由引用・登録時参考文献の抽出）'!AV103,1,31,""),"")</f>
        <v/>
      </c>
      <c r="AT103" t="str">
        <f>IF(OR(LEFT('（拒絶理由引用・登録時参考文献の抽出）'!AW103)="拒",LEFT('（拒絶理由引用・登録時参考文献の抽出）'!AW103)="異"),REPLACE('（拒絶理由引用・登録時参考文献の抽出）'!AW103,1,31,""),"")</f>
        <v/>
      </c>
      <c r="AU103" t="str">
        <f>IF(OR(LEFT('（拒絶理由引用・登録時参考文献の抽出）'!AX103)="拒",LEFT('（拒絶理由引用・登録時参考文献の抽出）'!AX103)="異"),REPLACE('（拒絶理由引用・登録時参考文献の抽出）'!AX103,1,31,""),"")</f>
        <v/>
      </c>
      <c r="AV103" t="str">
        <f>IF(OR(LEFT('（拒絶理由引用・登録時参考文献の抽出）'!AY103)="拒",LEFT('（拒絶理由引用・登録時参考文献の抽出）'!AY103)="異"),REPLACE('（拒絶理由引用・登録時参考文献の抽出）'!AY103,1,31,""),"")</f>
        <v/>
      </c>
      <c r="AW103" t="str">
        <f>IF(OR(LEFT('（拒絶理由引用・登録時参考文献の抽出）'!AZ103)="拒",LEFT('（拒絶理由引用・登録時参考文献の抽出）'!AZ103)="異"),REPLACE('（拒絶理由引用・登録時参考文献の抽出）'!AZ103,1,31,""),"")</f>
        <v/>
      </c>
    </row>
    <row r="104" spans="1:49" x14ac:dyDescent="0.15">
      <c r="A104" s="7" t="s">
        <v>541</v>
      </c>
      <c r="B104" t="str">
        <f>IF(OR(LEFT('（拒絶理由引用・登録時参考文献の抽出）'!E104)="拒",LEFT('（拒絶理由引用・登録時参考文献の抽出）'!E104)="異"),REPLACE('（拒絶理由引用・登録時参考文献の抽出）'!E104,1,31,""),"")</f>
        <v>特開平02-049579</v>
      </c>
      <c r="C104" t="str">
        <f>IF(OR(LEFT('（拒絶理由引用・登録時参考文献の抽出）'!F104)="拒",LEFT('（拒絶理由引用・登録時参考文献の抽出）'!F104)="異"),REPLACE('（拒絶理由引用・登録時参考文献の抽出）'!F104,1,31,""),"")</f>
        <v/>
      </c>
      <c r="D104" t="str">
        <f>IF(OR(LEFT('（拒絶理由引用・登録時参考文献の抽出）'!G104)="拒",LEFT('（拒絶理由引用・登録時参考文献の抽出）'!G104)="異"),REPLACE('（拒絶理由引用・登録時参考文献の抽出）'!G104,1,31,""),"")</f>
        <v/>
      </c>
      <c r="E104" t="str">
        <f>IF(OR(LEFT('（拒絶理由引用・登録時参考文献の抽出）'!H104)="拒",LEFT('（拒絶理由引用・登録時参考文献の抽出）'!H104)="異"),REPLACE('（拒絶理由引用・登録時参考文献の抽出）'!H104,1,31,""),"")</f>
        <v/>
      </c>
      <c r="F104" t="str">
        <f>IF(OR(LEFT('（拒絶理由引用・登録時参考文献の抽出）'!I104)="拒",LEFT('（拒絶理由引用・登録時参考文献の抽出）'!I104)="異"),REPLACE('（拒絶理由引用・登録時参考文献の抽出）'!I104,1,31,""),"")</f>
        <v/>
      </c>
      <c r="G104" t="str">
        <f>IF(OR(LEFT('（拒絶理由引用・登録時参考文献の抽出）'!J104)="拒",LEFT('（拒絶理由引用・登録時参考文献の抽出）'!J104)="異"),REPLACE('（拒絶理由引用・登録時参考文献の抽出）'!J104,1,31,""),"")</f>
        <v/>
      </c>
      <c r="H104" t="str">
        <f>IF(OR(LEFT('（拒絶理由引用・登録時参考文献の抽出）'!K104)="拒",LEFT('（拒絶理由引用・登録時参考文献の抽出）'!K104)="異"),REPLACE('（拒絶理由引用・登録時参考文献の抽出）'!K104,1,31,""),"")</f>
        <v/>
      </c>
      <c r="I104" t="str">
        <f>IF(OR(LEFT('（拒絶理由引用・登録時参考文献の抽出）'!L104)="拒",LEFT('（拒絶理由引用・登録時参考文献の抽出）'!L104)="異"),REPLACE('（拒絶理由引用・登録時参考文献の抽出）'!L104,1,31,""),"")</f>
        <v/>
      </c>
      <c r="J104" t="str">
        <f>IF(OR(LEFT('（拒絶理由引用・登録時参考文献の抽出）'!M104)="拒",LEFT('（拒絶理由引用・登録時参考文献の抽出）'!M104)="異"),REPLACE('（拒絶理由引用・登録時参考文献の抽出）'!M104,1,31,""),"")</f>
        <v/>
      </c>
      <c r="K104" t="str">
        <f>IF(OR(LEFT('（拒絶理由引用・登録時参考文献の抽出）'!N104)="拒",LEFT('（拒絶理由引用・登録時参考文献の抽出）'!N104)="異"),REPLACE('（拒絶理由引用・登録時参考文献の抽出）'!N104,1,31,""),"")</f>
        <v/>
      </c>
      <c r="L104" t="str">
        <f>IF(OR(LEFT('（拒絶理由引用・登録時参考文献の抽出）'!O104)="拒",LEFT('（拒絶理由引用・登録時参考文献の抽出）'!O104)="異"),REPLACE('（拒絶理由引用・登録時参考文献の抽出）'!O104,1,31,""),"")</f>
        <v/>
      </c>
      <c r="M104" t="str">
        <f>IF(OR(LEFT('（拒絶理由引用・登録時参考文献の抽出）'!P104)="拒",LEFT('（拒絶理由引用・登録時参考文献の抽出）'!P104)="異"),REPLACE('（拒絶理由引用・登録時参考文献の抽出）'!P104,1,31,""),"")</f>
        <v/>
      </c>
      <c r="N104" t="str">
        <f>IF(OR(LEFT('（拒絶理由引用・登録時参考文献の抽出）'!Q104)="拒",LEFT('（拒絶理由引用・登録時参考文献の抽出）'!Q104)="異"),REPLACE('（拒絶理由引用・登録時参考文献の抽出）'!Q104,1,31,""),"")</f>
        <v/>
      </c>
      <c r="O104" t="str">
        <f>IF(OR(LEFT('（拒絶理由引用・登録時参考文献の抽出）'!R104)="拒",LEFT('（拒絶理由引用・登録時参考文献の抽出）'!R104)="異"),REPLACE('（拒絶理由引用・登録時参考文献の抽出）'!R104,1,31,""),"")</f>
        <v/>
      </c>
      <c r="P104" t="str">
        <f>IF(OR(LEFT('（拒絶理由引用・登録時参考文献の抽出）'!S104)="拒",LEFT('（拒絶理由引用・登録時参考文献の抽出）'!S104)="異"),REPLACE('（拒絶理由引用・登録時参考文献の抽出）'!S104,1,31,""),"")</f>
        <v/>
      </c>
      <c r="Q104" t="str">
        <f>IF(OR(LEFT('（拒絶理由引用・登録時参考文献の抽出）'!T104)="拒",LEFT('（拒絶理由引用・登録時参考文献の抽出）'!T104)="異"),REPLACE('（拒絶理由引用・登録時参考文献の抽出）'!T104,1,31,""),"")</f>
        <v/>
      </c>
      <c r="R104" t="str">
        <f>IF(OR(LEFT('（拒絶理由引用・登録時参考文献の抽出）'!U104)="拒",LEFT('（拒絶理由引用・登録時参考文献の抽出）'!U104)="異"),REPLACE('（拒絶理由引用・登録時参考文献の抽出）'!U104,1,31,""),"")</f>
        <v/>
      </c>
      <c r="S104" t="str">
        <f>IF(OR(LEFT('（拒絶理由引用・登録時参考文献の抽出）'!V104)="拒",LEFT('（拒絶理由引用・登録時参考文献の抽出）'!V104)="異"),REPLACE('（拒絶理由引用・登録時参考文献の抽出）'!V104,1,31,""),"")</f>
        <v/>
      </c>
      <c r="T104" t="str">
        <f>IF(OR(LEFT('（拒絶理由引用・登録時参考文献の抽出）'!W104)="拒",LEFT('（拒絶理由引用・登録時参考文献の抽出）'!W104)="異"),REPLACE('（拒絶理由引用・登録時参考文献の抽出）'!W104,1,31,""),"")</f>
        <v/>
      </c>
      <c r="U104" t="str">
        <f>IF(OR(LEFT('（拒絶理由引用・登録時参考文献の抽出）'!X104)="拒",LEFT('（拒絶理由引用・登録時参考文献の抽出）'!X104)="異"),REPLACE('（拒絶理由引用・登録時参考文献の抽出）'!X104,1,31,""),"")</f>
        <v/>
      </c>
      <c r="V104" t="str">
        <f>IF(OR(LEFT('（拒絶理由引用・登録時参考文献の抽出）'!Y104)="拒",LEFT('（拒絶理由引用・登録時参考文献の抽出）'!Y104)="異"),REPLACE('（拒絶理由引用・登録時参考文献の抽出）'!Y104,1,31,""),"")</f>
        <v/>
      </c>
      <c r="W104" t="str">
        <f>IF(OR(LEFT('（拒絶理由引用・登録時参考文献の抽出）'!Z104)="拒",LEFT('（拒絶理由引用・登録時参考文献の抽出）'!Z104)="異"),REPLACE('（拒絶理由引用・登録時参考文献の抽出）'!Z104,1,31,""),"")</f>
        <v/>
      </c>
      <c r="X104" t="str">
        <f>IF(OR(LEFT('（拒絶理由引用・登録時参考文献の抽出）'!AA104)="拒",LEFT('（拒絶理由引用・登録時参考文献の抽出）'!AA104)="異"),REPLACE('（拒絶理由引用・登録時参考文献の抽出）'!AA104,1,31,""),"")</f>
        <v/>
      </c>
      <c r="Y104" t="str">
        <f>IF(OR(LEFT('（拒絶理由引用・登録時参考文献の抽出）'!AB104)="拒",LEFT('（拒絶理由引用・登録時参考文献の抽出）'!AB104)="異"),REPLACE('（拒絶理由引用・登録時参考文献の抽出）'!AB104,1,31,""),"")</f>
        <v/>
      </c>
      <c r="Z104" t="str">
        <f>IF(OR(LEFT('（拒絶理由引用・登録時参考文献の抽出）'!AC104)="拒",LEFT('（拒絶理由引用・登録時参考文献の抽出）'!AC104)="異"),REPLACE('（拒絶理由引用・登録時参考文献の抽出）'!AC104,1,31,""),"")</f>
        <v/>
      </c>
      <c r="AA104" t="str">
        <f>IF(OR(LEFT('（拒絶理由引用・登録時参考文献の抽出）'!AD104)="拒",LEFT('（拒絶理由引用・登録時参考文献の抽出）'!AD104)="異"),REPLACE('（拒絶理由引用・登録時参考文献の抽出）'!AD104,1,31,""),"")</f>
        <v/>
      </c>
      <c r="AB104" t="str">
        <f>IF(OR(LEFT('（拒絶理由引用・登録時参考文献の抽出）'!AE104)="拒",LEFT('（拒絶理由引用・登録時参考文献の抽出）'!AE104)="異"),REPLACE('（拒絶理由引用・登録時参考文献の抽出）'!AE104,1,31,""),"")</f>
        <v/>
      </c>
      <c r="AC104" t="str">
        <f>IF(OR(LEFT('（拒絶理由引用・登録時参考文献の抽出）'!AF104)="拒",LEFT('（拒絶理由引用・登録時参考文献の抽出）'!AF104)="異"),REPLACE('（拒絶理由引用・登録時参考文献の抽出）'!AF104,1,31,""),"")</f>
        <v/>
      </c>
      <c r="AD104" t="str">
        <f>IF(OR(LEFT('（拒絶理由引用・登録時参考文献の抽出）'!AG104)="拒",LEFT('（拒絶理由引用・登録時参考文献の抽出）'!AG104)="異"),REPLACE('（拒絶理由引用・登録時参考文献の抽出）'!AG104,1,31,""),"")</f>
        <v/>
      </c>
      <c r="AE104" t="str">
        <f>IF(OR(LEFT('（拒絶理由引用・登録時参考文献の抽出）'!AH104)="拒",LEFT('（拒絶理由引用・登録時参考文献の抽出）'!AH104)="異"),REPLACE('（拒絶理由引用・登録時参考文献の抽出）'!AH104,1,31,""),"")</f>
        <v/>
      </c>
      <c r="AF104" t="str">
        <f>IF(OR(LEFT('（拒絶理由引用・登録時参考文献の抽出）'!AI104)="拒",LEFT('（拒絶理由引用・登録時参考文献の抽出）'!AI104)="異"),REPLACE('（拒絶理由引用・登録時参考文献の抽出）'!AI104,1,31,""),"")</f>
        <v/>
      </c>
      <c r="AG104" t="str">
        <f>IF(OR(LEFT('（拒絶理由引用・登録時参考文献の抽出）'!AJ104)="拒",LEFT('（拒絶理由引用・登録時参考文献の抽出）'!AJ104)="異"),REPLACE('（拒絶理由引用・登録時参考文献の抽出）'!AJ104,1,31,""),"")</f>
        <v/>
      </c>
      <c r="AH104" t="str">
        <f>IF(OR(LEFT('（拒絶理由引用・登録時参考文献の抽出）'!AK104)="拒",LEFT('（拒絶理由引用・登録時参考文献の抽出）'!AK104)="異"),REPLACE('（拒絶理由引用・登録時参考文献の抽出）'!AK104,1,31,""),"")</f>
        <v/>
      </c>
      <c r="AI104" t="str">
        <f>IF(OR(LEFT('（拒絶理由引用・登録時参考文献の抽出）'!AL104)="拒",LEFT('（拒絶理由引用・登録時参考文献の抽出）'!AL104)="異"),REPLACE('（拒絶理由引用・登録時参考文献の抽出）'!AL104,1,31,""),"")</f>
        <v/>
      </c>
      <c r="AJ104" t="str">
        <f>IF(OR(LEFT('（拒絶理由引用・登録時参考文献の抽出）'!AM104)="拒",LEFT('（拒絶理由引用・登録時参考文献の抽出）'!AM104)="異"),REPLACE('（拒絶理由引用・登録時参考文献の抽出）'!AM104,1,31,""),"")</f>
        <v/>
      </c>
      <c r="AK104" t="str">
        <f>IF(OR(LEFT('（拒絶理由引用・登録時参考文献の抽出）'!AN104)="拒",LEFT('（拒絶理由引用・登録時参考文献の抽出）'!AN104)="異"),REPLACE('（拒絶理由引用・登録時参考文献の抽出）'!AN104,1,31,""),"")</f>
        <v/>
      </c>
      <c r="AL104" t="str">
        <f>IF(OR(LEFT('（拒絶理由引用・登録時参考文献の抽出）'!AO104)="拒",LEFT('（拒絶理由引用・登録時参考文献の抽出）'!AO104)="異"),REPLACE('（拒絶理由引用・登録時参考文献の抽出）'!AO104,1,31,""),"")</f>
        <v/>
      </c>
      <c r="AM104" t="str">
        <f>IF(OR(LEFT('（拒絶理由引用・登録時参考文献の抽出）'!AP104)="拒",LEFT('（拒絶理由引用・登録時参考文献の抽出）'!AP104)="異"),REPLACE('（拒絶理由引用・登録時参考文献の抽出）'!AP104,1,31,""),"")</f>
        <v/>
      </c>
      <c r="AN104" t="str">
        <f>IF(OR(LEFT('（拒絶理由引用・登録時参考文献の抽出）'!AQ104)="拒",LEFT('（拒絶理由引用・登録時参考文献の抽出）'!AQ104)="異"),REPLACE('（拒絶理由引用・登録時参考文献の抽出）'!AQ104,1,31,""),"")</f>
        <v/>
      </c>
      <c r="AO104" t="str">
        <f>IF(OR(LEFT('（拒絶理由引用・登録時参考文献の抽出）'!AR104)="拒",LEFT('（拒絶理由引用・登録時参考文献の抽出）'!AR104)="異"),REPLACE('（拒絶理由引用・登録時参考文献の抽出）'!AR104,1,31,""),"")</f>
        <v/>
      </c>
      <c r="AP104" t="str">
        <f>IF(OR(LEFT('（拒絶理由引用・登録時参考文献の抽出）'!AS104)="拒",LEFT('（拒絶理由引用・登録時参考文献の抽出）'!AS104)="異"),REPLACE('（拒絶理由引用・登録時参考文献の抽出）'!AS104,1,31,""),"")</f>
        <v/>
      </c>
      <c r="AQ104" t="str">
        <f>IF(OR(LEFT('（拒絶理由引用・登録時参考文献の抽出）'!AT104)="拒",LEFT('（拒絶理由引用・登録時参考文献の抽出）'!AT104)="異"),REPLACE('（拒絶理由引用・登録時参考文献の抽出）'!AT104,1,31,""),"")</f>
        <v/>
      </c>
      <c r="AR104" t="str">
        <f>IF(OR(LEFT('（拒絶理由引用・登録時参考文献の抽出）'!AU104)="拒",LEFT('（拒絶理由引用・登録時参考文献の抽出）'!AU104)="異"),REPLACE('（拒絶理由引用・登録時参考文献の抽出）'!AU104,1,31,""),"")</f>
        <v/>
      </c>
      <c r="AS104" t="str">
        <f>IF(OR(LEFT('（拒絶理由引用・登録時参考文献の抽出）'!AV104)="拒",LEFT('（拒絶理由引用・登録時参考文献の抽出）'!AV104)="異"),REPLACE('（拒絶理由引用・登録時参考文献の抽出）'!AV104,1,31,""),"")</f>
        <v/>
      </c>
      <c r="AT104" t="str">
        <f>IF(OR(LEFT('（拒絶理由引用・登録時参考文献の抽出）'!AW104)="拒",LEFT('（拒絶理由引用・登録時参考文献の抽出）'!AW104)="異"),REPLACE('（拒絶理由引用・登録時参考文献の抽出）'!AW104,1,31,""),"")</f>
        <v/>
      </c>
      <c r="AU104" t="str">
        <f>IF(OR(LEFT('（拒絶理由引用・登録時参考文献の抽出）'!AX104)="拒",LEFT('（拒絶理由引用・登録時参考文献の抽出）'!AX104)="異"),REPLACE('（拒絶理由引用・登録時参考文献の抽出）'!AX104,1,31,""),"")</f>
        <v/>
      </c>
      <c r="AV104" t="str">
        <f>IF(OR(LEFT('（拒絶理由引用・登録時参考文献の抽出）'!AY104)="拒",LEFT('（拒絶理由引用・登録時参考文献の抽出）'!AY104)="異"),REPLACE('（拒絶理由引用・登録時参考文献の抽出）'!AY104,1,31,""),"")</f>
        <v/>
      </c>
      <c r="AW104" t="str">
        <f>IF(OR(LEFT('（拒絶理由引用・登録時参考文献の抽出）'!AZ104)="拒",LEFT('（拒絶理由引用・登録時参考文献の抽出）'!AZ104)="異"),REPLACE('（拒絶理由引用・登録時参考文献の抽出）'!AZ104,1,31,""),"")</f>
        <v/>
      </c>
    </row>
    <row r="105" spans="1:49" x14ac:dyDescent="0.15">
      <c r="A105" s="7" t="s">
        <v>544</v>
      </c>
      <c r="B105" t="str">
        <f>IF(OR(LEFT('（拒絶理由引用・登録時参考文献の抽出）'!E105)="拒",LEFT('（拒絶理由引用・登録時参考文献の抽出）'!E105)="異"),REPLACE('（拒絶理由引用・登録時参考文献の抽出）'!E105,1,31,""),"")</f>
        <v>特開平05-163015</v>
      </c>
      <c r="C105" t="str">
        <f>IF(OR(LEFT('（拒絶理由引用・登録時参考文献の抽出）'!F105)="拒",LEFT('（拒絶理由引用・登録時参考文献の抽出）'!F105)="異"),REPLACE('（拒絶理由引用・登録時参考文献の抽出）'!F105,1,31,""),"")</f>
        <v>特開平08-252419</v>
      </c>
      <c r="D105" t="str">
        <f>IF(OR(LEFT('（拒絶理由引用・登録時参考文献の抽出）'!G105)="拒",LEFT('（拒絶理由引用・登録時参考文献の抽出）'!G105)="異"),REPLACE('（拒絶理由引用・登録時参考文献の抽出）'!G105,1,31,""),"")</f>
        <v>特公昭51-023955</v>
      </c>
      <c r="E105" t="str">
        <f>IF(OR(LEFT('（拒絶理由引用・登録時参考文献の抽出）'!H105)="拒",LEFT('（拒絶理由引用・登録時参考文献の抽出）'!H105)="異"),REPLACE('（拒絶理由引用・登録時参考文献の抽出）'!H105,1,31,""),"")</f>
        <v>特開平05-163015</v>
      </c>
      <c r="F105" t="str">
        <f>IF(OR(LEFT('（拒絶理由引用・登録時参考文献の抽出）'!I105)="拒",LEFT('（拒絶理由引用・登録時参考文献の抽出）'!I105)="異"),REPLACE('（拒絶理由引用・登録時参考文献の抽出）'!I105,1,31,""),"")</f>
        <v>特開平08-252419</v>
      </c>
      <c r="G105" t="str">
        <f>IF(OR(LEFT('（拒絶理由引用・登録時参考文献の抽出）'!J105)="拒",LEFT('（拒絶理由引用・登録時参考文献の抽出）'!J105)="異"),REPLACE('（拒絶理由引用・登録時参考文献の抽出）'!J105,1,31,""),"")</f>
        <v>特公昭51-023955</v>
      </c>
      <c r="H105" t="str">
        <f>IF(OR(LEFT('（拒絶理由引用・登録時参考文献の抽出）'!K105)="拒",LEFT('（拒絶理由引用・登録時参考文献の抽出）'!K105)="異"),REPLACE('（拒絶理由引用・登録時参考文献の抽出）'!K105,1,31,""),"")</f>
        <v/>
      </c>
      <c r="I105" t="str">
        <f>IF(OR(LEFT('（拒絶理由引用・登録時参考文献の抽出）'!L105)="拒",LEFT('（拒絶理由引用・登録時参考文献の抽出）'!L105)="異"),REPLACE('（拒絶理由引用・登録時参考文献の抽出）'!L105,1,31,""),"")</f>
        <v/>
      </c>
      <c r="J105" t="str">
        <f>IF(OR(LEFT('（拒絶理由引用・登録時参考文献の抽出）'!M105)="拒",LEFT('（拒絶理由引用・登録時参考文献の抽出）'!M105)="異"),REPLACE('（拒絶理由引用・登録時参考文献の抽出）'!M105,1,31,""),"")</f>
        <v/>
      </c>
      <c r="K105" t="str">
        <f>IF(OR(LEFT('（拒絶理由引用・登録時参考文献の抽出）'!N105)="拒",LEFT('（拒絶理由引用・登録時参考文献の抽出）'!N105)="異"),REPLACE('（拒絶理由引用・登録時参考文献の抽出）'!N105,1,31,""),"")</f>
        <v/>
      </c>
      <c r="L105" t="str">
        <f>IF(OR(LEFT('（拒絶理由引用・登録時参考文献の抽出）'!O105)="拒",LEFT('（拒絶理由引用・登録時参考文献の抽出）'!O105)="異"),REPLACE('（拒絶理由引用・登録時参考文献の抽出）'!O105,1,31,""),"")</f>
        <v/>
      </c>
      <c r="M105" t="str">
        <f>IF(OR(LEFT('（拒絶理由引用・登録時参考文献の抽出）'!P105)="拒",LEFT('（拒絶理由引用・登録時参考文献の抽出）'!P105)="異"),REPLACE('（拒絶理由引用・登録時参考文献の抽出）'!P105,1,31,""),"")</f>
        <v/>
      </c>
      <c r="N105" t="str">
        <f>IF(OR(LEFT('（拒絶理由引用・登録時参考文献の抽出）'!Q105)="拒",LEFT('（拒絶理由引用・登録時参考文献の抽出）'!Q105)="異"),REPLACE('（拒絶理由引用・登録時参考文献の抽出）'!Q105,1,31,""),"")</f>
        <v/>
      </c>
      <c r="O105" t="str">
        <f>IF(OR(LEFT('（拒絶理由引用・登録時参考文献の抽出）'!R105)="拒",LEFT('（拒絶理由引用・登録時参考文献の抽出）'!R105)="異"),REPLACE('（拒絶理由引用・登録時参考文献の抽出）'!R105,1,31,""),"")</f>
        <v/>
      </c>
      <c r="P105" t="str">
        <f>IF(OR(LEFT('（拒絶理由引用・登録時参考文献の抽出）'!S105)="拒",LEFT('（拒絶理由引用・登録時参考文献の抽出）'!S105)="異"),REPLACE('（拒絶理由引用・登録時参考文献の抽出）'!S105,1,31,""),"")</f>
        <v/>
      </c>
      <c r="Q105" t="str">
        <f>IF(OR(LEFT('（拒絶理由引用・登録時参考文献の抽出）'!T105)="拒",LEFT('（拒絶理由引用・登録時参考文献の抽出）'!T105)="異"),REPLACE('（拒絶理由引用・登録時参考文献の抽出）'!T105,1,31,""),"")</f>
        <v/>
      </c>
      <c r="R105" t="str">
        <f>IF(OR(LEFT('（拒絶理由引用・登録時参考文献の抽出）'!U105)="拒",LEFT('（拒絶理由引用・登録時参考文献の抽出）'!U105)="異"),REPLACE('（拒絶理由引用・登録時参考文献の抽出）'!U105,1,31,""),"")</f>
        <v/>
      </c>
      <c r="S105" t="str">
        <f>IF(OR(LEFT('（拒絶理由引用・登録時参考文献の抽出）'!V105)="拒",LEFT('（拒絶理由引用・登録時参考文献の抽出）'!V105)="異"),REPLACE('（拒絶理由引用・登録時参考文献の抽出）'!V105,1,31,""),"")</f>
        <v/>
      </c>
      <c r="T105" t="str">
        <f>IF(OR(LEFT('（拒絶理由引用・登録時参考文献の抽出）'!W105)="拒",LEFT('（拒絶理由引用・登録時参考文献の抽出）'!W105)="異"),REPLACE('（拒絶理由引用・登録時参考文献の抽出）'!W105,1,31,""),"")</f>
        <v/>
      </c>
      <c r="U105" t="str">
        <f>IF(OR(LEFT('（拒絶理由引用・登録時参考文献の抽出）'!X105)="拒",LEFT('（拒絶理由引用・登録時参考文献の抽出）'!X105)="異"),REPLACE('（拒絶理由引用・登録時参考文献の抽出）'!X105,1,31,""),"")</f>
        <v/>
      </c>
      <c r="V105" t="str">
        <f>IF(OR(LEFT('（拒絶理由引用・登録時参考文献の抽出）'!Y105)="拒",LEFT('（拒絶理由引用・登録時参考文献の抽出）'!Y105)="異"),REPLACE('（拒絶理由引用・登録時参考文献の抽出）'!Y105,1,31,""),"")</f>
        <v/>
      </c>
      <c r="W105" t="str">
        <f>IF(OR(LEFT('（拒絶理由引用・登録時参考文献の抽出）'!Z105)="拒",LEFT('（拒絶理由引用・登録時参考文献の抽出）'!Z105)="異"),REPLACE('（拒絶理由引用・登録時参考文献の抽出）'!Z105,1,31,""),"")</f>
        <v/>
      </c>
      <c r="X105" t="str">
        <f>IF(OR(LEFT('（拒絶理由引用・登録時参考文献の抽出）'!AA105)="拒",LEFT('（拒絶理由引用・登録時参考文献の抽出）'!AA105)="異"),REPLACE('（拒絶理由引用・登録時参考文献の抽出）'!AA105,1,31,""),"")</f>
        <v/>
      </c>
      <c r="Y105" t="str">
        <f>IF(OR(LEFT('（拒絶理由引用・登録時参考文献の抽出）'!AB105)="拒",LEFT('（拒絶理由引用・登録時参考文献の抽出）'!AB105)="異"),REPLACE('（拒絶理由引用・登録時参考文献の抽出）'!AB105,1,31,""),"")</f>
        <v/>
      </c>
      <c r="Z105" t="str">
        <f>IF(OR(LEFT('（拒絶理由引用・登録時参考文献の抽出）'!AC105)="拒",LEFT('（拒絶理由引用・登録時参考文献の抽出）'!AC105)="異"),REPLACE('（拒絶理由引用・登録時参考文献の抽出）'!AC105,1,31,""),"")</f>
        <v/>
      </c>
      <c r="AA105" t="str">
        <f>IF(OR(LEFT('（拒絶理由引用・登録時参考文献の抽出）'!AD105)="拒",LEFT('（拒絶理由引用・登録時参考文献の抽出）'!AD105)="異"),REPLACE('（拒絶理由引用・登録時参考文献の抽出）'!AD105,1,31,""),"")</f>
        <v/>
      </c>
      <c r="AB105" t="str">
        <f>IF(OR(LEFT('（拒絶理由引用・登録時参考文献の抽出）'!AE105)="拒",LEFT('（拒絶理由引用・登録時参考文献の抽出）'!AE105)="異"),REPLACE('（拒絶理由引用・登録時参考文献の抽出）'!AE105,1,31,""),"")</f>
        <v/>
      </c>
      <c r="AC105" t="str">
        <f>IF(OR(LEFT('（拒絶理由引用・登録時参考文献の抽出）'!AF105)="拒",LEFT('（拒絶理由引用・登録時参考文献の抽出）'!AF105)="異"),REPLACE('（拒絶理由引用・登録時参考文献の抽出）'!AF105,1,31,""),"")</f>
        <v/>
      </c>
      <c r="AD105" t="str">
        <f>IF(OR(LEFT('（拒絶理由引用・登録時参考文献の抽出）'!AG105)="拒",LEFT('（拒絶理由引用・登録時参考文献の抽出）'!AG105)="異"),REPLACE('（拒絶理由引用・登録時参考文献の抽出）'!AG105,1,31,""),"")</f>
        <v/>
      </c>
      <c r="AE105" t="str">
        <f>IF(OR(LEFT('（拒絶理由引用・登録時参考文献の抽出）'!AH105)="拒",LEFT('（拒絶理由引用・登録時参考文献の抽出）'!AH105)="異"),REPLACE('（拒絶理由引用・登録時参考文献の抽出）'!AH105,1,31,""),"")</f>
        <v/>
      </c>
      <c r="AF105" t="str">
        <f>IF(OR(LEFT('（拒絶理由引用・登録時参考文献の抽出）'!AI105)="拒",LEFT('（拒絶理由引用・登録時参考文献の抽出）'!AI105)="異"),REPLACE('（拒絶理由引用・登録時参考文献の抽出）'!AI105,1,31,""),"")</f>
        <v/>
      </c>
      <c r="AG105" t="str">
        <f>IF(OR(LEFT('（拒絶理由引用・登録時参考文献の抽出）'!AJ105)="拒",LEFT('（拒絶理由引用・登録時参考文献の抽出）'!AJ105)="異"),REPLACE('（拒絶理由引用・登録時参考文献の抽出）'!AJ105,1,31,""),"")</f>
        <v/>
      </c>
      <c r="AH105" t="str">
        <f>IF(OR(LEFT('（拒絶理由引用・登録時参考文献の抽出）'!AK105)="拒",LEFT('（拒絶理由引用・登録時参考文献の抽出）'!AK105)="異"),REPLACE('（拒絶理由引用・登録時参考文献の抽出）'!AK105,1,31,""),"")</f>
        <v/>
      </c>
      <c r="AI105" t="str">
        <f>IF(OR(LEFT('（拒絶理由引用・登録時参考文献の抽出）'!AL105)="拒",LEFT('（拒絶理由引用・登録時参考文献の抽出）'!AL105)="異"),REPLACE('（拒絶理由引用・登録時参考文献の抽出）'!AL105,1,31,""),"")</f>
        <v/>
      </c>
      <c r="AJ105" t="str">
        <f>IF(OR(LEFT('（拒絶理由引用・登録時参考文献の抽出）'!AM105)="拒",LEFT('（拒絶理由引用・登録時参考文献の抽出）'!AM105)="異"),REPLACE('（拒絶理由引用・登録時参考文献の抽出）'!AM105,1,31,""),"")</f>
        <v/>
      </c>
      <c r="AK105" t="str">
        <f>IF(OR(LEFT('（拒絶理由引用・登録時参考文献の抽出）'!AN105)="拒",LEFT('（拒絶理由引用・登録時参考文献の抽出）'!AN105)="異"),REPLACE('（拒絶理由引用・登録時参考文献の抽出）'!AN105,1,31,""),"")</f>
        <v/>
      </c>
      <c r="AL105" t="str">
        <f>IF(OR(LEFT('（拒絶理由引用・登録時参考文献の抽出）'!AO105)="拒",LEFT('（拒絶理由引用・登録時参考文献の抽出）'!AO105)="異"),REPLACE('（拒絶理由引用・登録時参考文献の抽出）'!AO105,1,31,""),"")</f>
        <v/>
      </c>
      <c r="AM105" t="str">
        <f>IF(OR(LEFT('（拒絶理由引用・登録時参考文献の抽出）'!AP105)="拒",LEFT('（拒絶理由引用・登録時参考文献の抽出）'!AP105)="異"),REPLACE('（拒絶理由引用・登録時参考文献の抽出）'!AP105,1,31,""),"")</f>
        <v/>
      </c>
      <c r="AN105" t="str">
        <f>IF(OR(LEFT('（拒絶理由引用・登録時参考文献の抽出）'!AQ105)="拒",LEFT('（拒絶理由引用・登録時参考文献の抽出）'!AQ105)="異"),REPLACE('（拒絶理由引用・登録時参考文献の抽出）'!AQ105,1,31,""),"")</f>
        <v/>
      </c>
      <c r="AO105" t="str">
        <f>IF(OR(LEFT('（拒絶理由引用・登録時参考文献の抽出）'!AR105)="拒",LEFT('（拒絶理由引用・登録時参考文献の抽出）'!AR105)="異"),REPLACE('（拒絶理由引用・登録時参考文献の抽出）'!AR105,1,31,""),"")</f>
        <v/>
      </c>
      <c r="AP105" t="str">
        <f>IF(OR(LEFT('（拒絶理由引用・登録時参考文献の抽出）'!AS105)="拒",LEFT('（拒絶理由引用・登録時参考文献の抽出）'!AS105)="異"),REPLACE('（拒絶理由引用・登録時参考文献の抽出）'!AS105,1,31,""),"")</f>
        <v/>
      </c>
      <c r="AQ105" t="str">
        <f>IF(OR(LEFT('（拒絶理由引用・登録時参考文献の抽出）'!AT105)="拒",LEFT('（拒絶理由引用・登録時参考文献の抽出）'!AT105)="異"),REPLACE('（拒絶理由引用・登録時参考文献の抽出）'!AT105,1,31,""),"")</f>
        <v/>
      </c>
      <c r="AR105" t="str">
        <f>IF(OR(LEFT('（拒絶理由引用・登録時参考文献の抽出）'!AU105)="拒",LEFT('（拒絶理由引用・登録時参考文献の抽出）'!AU105)="異"),REPLACE('（拒絶理由引用・登録時参考文献の抽出）'!AU105,1,31,""),"")</f>
        <v/>
      </c>
      <c r="AS105" t="str">
        <f>IF(OR(LEFT('（拒絶理由引用・登録時参考文献の抽出）'!AV105)="拒",LEFT('（拒絶理由引用・登録時参考文献の抽出）'!AV105)="異"),REPLACE('（拒絶理由引用・登録時参考文献の抽出）'!AV105,1,31,""),"")</f>
        <v/>
      </c>
      <c r="AT105" t="str">
        <f>IF(OR(LEFT('（拒絶理由引用・登録時参考文献の抽出）'!AW105)="拒",LEFT('（拒絶理由引用・登録時参考文献の抽出）'!AW105)="異"),REPLACE('（拒絶理由引用・登録時参考文献の抽出）'!AW105,1,31,""),"")</f>
        <v/>
      </c>
      <c r="AU105" t="str">
        <f>IF(OR(LEFT('（拒絶理由引用・登録時参考文献の抽出）'!AX105)="拒",LEFT('（拒絶理由引用・登録時参考文献の抽出）'!AX105)="異"),REPLACE('（拒絶理由引用・登録時参考文献の抽出）'!AX105,1,31,""),"")</f>
        <v/>
      </c>
      <c r="AV105" t="str">
        <f>IF(OR(LEFT('（拒絶理由引用・登録時参考文献の抽出）'!AY105)="拒",LEFT('（拒絶理由引用・登録時参考文献の抽出）'!AY105)="異"),REPLACE('（拒絶理由引用・登録時参考文献の抽出）'!AY105,1,31,""),"")</f>
        <v/>
      </c>
      <c r="AW105" t="str">
        <f>IF(OR(LEFT('（拒絶理由引用・登録時参考文献の抽出）'!AZ105)="拒",LEFT('（拒絶理由引用・登録時参考文献の抽出）'!AZ105)="異"),REPLACE('（拒絶理由引用・登録時参考文献の抽出）'!AZ105,1,31,""),"")</f>
        <v/>
      </c>
    </row>
    <row r="106" spans="1:49" x14ac:dyDescent="0.15">
      <c r="A106" s="7" t="s">
        <v>549</v>
      </c>
      <c r="B106" t="str">
        <f>IF(OR(LEFT('（拒絶理由引用・登録時参考文献の抽出）'!E106)="拒",LEFT('（拒絶理由引用・登録時参考文献の抽出）'!E106)="異"),REPLACE('（拒絶理由引用・登録時参考文献の抽出）'!E106,1,31,""),"")</f>
        <v>特開平11-209156</v>
      </c>
      <c r="C106" t="str">
        <f>IF(OR(LEFT('（拒絶理由引用・登録時参考文献の抽出）'!F106)="拒",LEFT('（拒絶理由引用・登録時参考文献の抽出）'!F106)="異"),REPLACE('（拒絶理由引用・登録時参考文献の抽出）'!F106,1,31,""),"")</f>
        <v/>
      </c>
      <c r="D106" t="str">
        <f>IF(OR(LEFT('（拒絶理由引用・登録時参考文献の抽出）'!G106)="拒",LEFT('（拒絶理由引用・登録時参考文献の抽出）'!G106)="異"),REPLACE('（拒絶理由引用・登録時参考文献の抽出）'!G106,1,31,""),"")</f>
        <v/>
      </c>
      <c r="E106" t="str">
        <f>IF(OR(LEFT('（拒絶理由引用・登録時参考文献の抽出）'!H106)="拒",LEFT('（拒絶理由引用・登録時参考文献の抽出）'!H106)="異"),REPLACE('（拒絶理由引用・登録時参考文献の抽出）'!H106,1,31,""),"")</f>
        <v/>
      </c>
      <c r="F106" t="str">
        <f>IF(OR(LEFT('（拒絶理由引用・登録時参考文献の抽出）'!I106)="拒",LEFT('（拒絶理由引用・登録時参考文献の抽出）'!I106)="異"),REPLACE('（拒絶理由引用・登録時参考文献の抽出）'!I106,1,31,""),"")</f>
        <v/>
      </c>
      <c r="G106" t="str">
        <f>IF(OR(LEFT('（拒絶理由引用・登録時参考文献の抽出）'!J106)="拒",LEFT('（拒絶理由引用・登録時参考文献の抽出）'!J106)="異"),REPLACE('（拒絶理由引用・登録時参考文献の抽出）'!J106,1,31,""),"")</f>
        <v/>
      </c>
      <c r="H106" t="str">
        <f>IF(OR(LEFT('（拒絶理由引用・登録時参考文献の抽出）'!K106)="拒",LEFT('（拒絶理由引用・登録時参考文献の抽出）'!K106)="異"),REPLACE('（拒絶理由引用・登録時参考文献の抽出）'!K106,1,31,""),"")</f>
        <v/>
      </c>
      <c r="I106" t="str">
        <f>IF(OR(LEFT('（拒絶理由引用・登録時参考文献の抽出）'!L106)="拒",LEFT('（拒絶理由引用・登録時参考文献の抽出）'!L106)="異"),REPLACE('（拒絶理由引用・登録時参考文献の抽出）'!L106,1,31,""),"")</f>
        <v/>
      </c>
      <c r="J106" t="str">
        <f>IF(OR(LEFT('（拒絶理由引用・登録時参考文献の抽出）'!M106)="拒",LEFT('（拒絶理由引用・登録時参考文献の抽出）'!M106)="異"),REPLACE('（拒絶理由引用・登録時参考文献の抽出）'!M106,1,31,""),"")</f>
        <v/>
      </c>
      <c r="K106" t="str">
        <f>IF(OR(LEFT('（拒絶理由引用・登録時参考文献の抽出）'!N106)="拒",LEFT('（拒絶理由引用・登録時参考文献の抽出）'!N106)="異"),REPLACE('（拒絶理由引用・登録時参考文献の抽出）'!N106,1,31,""),"")</f>
        <v/>
      </c>
      <c r="L106" t="str">
        <f>IF(OR(LEFT('（拒絶理由引用・登録時参考文献の抽出）'!O106)="拒",LEFT('（拒絶理由引用・登録時参考文献の抽出）'!O106)="異"),REPLACE('（拒絶理由引用・登録時参考文献の抽出）'!O106,1,31,""),"")</f>
        <v/>
      </c>
      <c r="M106" t="str">
        <f>IF(OR(LEFT('（拒絶理由引用・登録時参考文献の抽出）'!P106)="拒",LEFT('（拒絶理由引用・登録時参考文献の抽出）'!P106)="異"),REPLACE('（拒絶理由引用・登録時参考文献の抽出）'!P106,1,31,""),"")</f>
        <v/>
      </c>
      <c r="N106" t="str">
        <f>IF(OR(LEFT('（拒絶理由引用・登録時参考文献の抽出）'!Q106)="拒",LEFT('（拒絶理由引用・登録時参考文献の抽出）'!Q106)="異"),REPLACE('（拒絶理由引用・登録時参考文献の抽出）'!Q106,1,31,""),"")</f>
        <v/>
      </c>
      <c r="O106" t="str">
        <f>IF(OR(LEFT('（拒絶理由引用・登録時参考文献の抽出）'!R106)="拒",LEFT('（拒絶理由引用・登録時参考文献の抽出）'!R106)="異"),REPLACE('（拒絶理由引用・登録時参考文献の抽出）'!R106,1,31,""),"")</f>
        <v/>
      </c>
      <c r="P106" t="str">
        <f>IF(OR(LEFT('（拒絶理由引用・登録時参考文献の抽出）'!S106)="拒",LEFT('（拒絶理由引用・登録時参考文献の抽出）'!S106)="異"),REPLACE('（拒絶理由引用・登録時参考文献の抽出）'!S106,1,31,""),"")</f>
        <v/>
      </c>
      <c r="Q106" t="str">
        <f>IF(OR(LEFT('（拒絶理由引用・登録時参考文献の抽出）'!T106)="拒",LEFT('（拒絶理由引用・登録時参考文献の抽出）'!T106)="異"),REPLACE('（拒絶理由引用・登録時参考文献の抽出）'!T106,1,31,""),"")</f>
        <v/>
      </c>
      <c r="R106" t="str">
        <f>IF(OR(LEFT('（拒絶理由引用・登録時参考文献の抽出）'!U106)="拒",LEFT('（拒絶理由引用・登録時参考文献の抽出）'!U106)="異"),REPLACE('（拒絶理由引用・登録時参考文献の抽出）'!U106,1,31,""),"")</f>
        <v/>
      </c>
      <c r="S106" t="str">
        <f>IF(OR(LEFT('（拒絶理由引用・登録時参考文献の抽出）'!V106)="拒",LEFT('（拒絶理由引用・登録時参考文献の抽出）'!V106)="異"),REPLACE('（拒絶理由引用・登録時参考文献の抽出）'!V106,1,31,""),"")</f>
        <v/>
      </c>
      <c r="T106" t="str">
        <f>IF(OR(LEFT('（拒絶理由引用・登録時参考文献の抽出）'!W106)="拒",LEFT('（拒絶理由引用・登録時参考文献の抽出）'!W106)="異"),REPLACE('（拒絶理由引用・登録時参考文献の抽出）'!W106,1,31,""),"")</f>
        <v/>
      </c>
      <c r="U106" t="str">
        <f>IF(OR(LEFT('（拒絶理由引用・登録時参考文献の抽出）'!X106)="拒",LEFT('（拒絶理由引用・登録時参考文献の抽出）'!X106)="異"),REPLACE('（拒絶理由引用・登録時参考文献の抽出）'!X106,1,31,""),"")</f>
        <v/>
      </c>
      <c r="V106" t="str">
        <f>IF(OR(LEFT('（拒絶理由引用・登録時参考文献の抽出）'!Y106)="拒",LEFT('（拒絶理由引用・登録時参考文献の抽出）'!Y106)="異"),REPLACE('（拒絶理由引用・登録時参考文献の抽出）'!Y106,1,31,""),"")</f>
        <v/>
      </c>
      <c r="W106" t="str">
        <f>IF(OR(LEFT('（拒絶理由引用・登録時参考文献の抽出）'!Z106)="拒",LEFT('（拒絶理由引用・登録時参考文献の抽出）'!Z106)="異"),REPLACE('（拒絶理由引用・登録時参考文献の抽出）'!Z106,1,31,""),"")</f>
        <v/>
      </c>
      <c r="X106" t="str">
        <f>IF(OR(LEFT('（拒絶理由引用・登録時参考文献の抽出）'!AA106)="拒",LEFT('（拒絶理由引用・登録時参考文献の抽出）'!AA106)="異"),REPLACE('（拒絶理由引用・登録時参考文献の抽出）'!AA106,1,31,""),"")</f>
        <v/>
      </c>
      <c r="Y106" t="str">
        <f>IF(OR(LEFT('（拒絶理由引用・登録時参考文献の抽出）'!AB106)="拒",LEFT('（拒絶理由引用・登録時参考文献の抽出）'!AB106)="異"),REPLACE('（拒絶理由引用・登録時参考文献の抽出）'!AB106,1,31,""),"")</f>
        <v/>
      </c>
      <c r="Z106" t="str">
        <f>IF(OR(LEFT('（拒絶理由引用・登録時参考文献の抽出）'!AC106)="拒",LEFT('（拒絶理由引用・登録時参考文献の抽出）'!AC106)="異"),REPLACE('（拒絶理由引用・登録時参考文献の抽出）'!AC106,1,31,""),"")</f>
        <v/>
      </c>
      <c r="AA106" t="str">
        <f>IF(OR(LEFT('（拒絶理由引用・登録時参考文献の抽出）'!AD106)="拒",LEFT('（拒絶理由引用・登録時参考文献の抽出）'!AD106)="異"),REPLACE('（拒絶理由引用・登録時参考文献の抽出）'!AD106,1,31,""),"")</f>
        <v/>
      </c>
      <c r="AB106" t="str">
        <f>IF(OR(LEFT('（拒絶理由引用・登録時参考文献の抽出）'!AE106)="拒",LEFT('（拒絶理由引用・登録時参考文献の抽出）'!AE106)="異"),REPLACE('（拒絶理由引用・登録時参考文献の抽出）'!AE106,1,31,""),"")</f>
        <v/>
      </c>
      <c r="AC106" t="str">
        <f>IF(OR(LEFT('（拒絶理由引用・登録時参考文献の抽出）'!AF106)="拒",LEFT('（拒絶理由引用・登録時参考文献の抽出）'!AF106)="異"),REPLACE('（拒絶理由引用・登録時参考文献の抽出）'!AF106,1,31,""),"")</f>
        <v/>
      </c>
      <c r="AD106" t="str">
        <f>IF(OR(LEFT('（拒絶理由引用・登録時参考文献の抽出）'!AG106)="拒",LEFT('（拒絶理由引用・登録時参考文献の抽出）'!AG106)="異"),REPLACE('（拒絶理由引用・登録時参考文献の抽出）'!AG106,1,31,""),"")</f>
        <v/>
      </c>
      <c r="AE106" t="str">
        <f>IF(OR(LEFT('（拒絶理由引用・登録時参考文献の抽出）'!AH106)="拒",LEFT('（拒絶理由引用・登録時参考文献の抽出）'!AH106)="異"),REPLACE('（拒絶理由引用・登録時参考文献の抽出）'!AH106,1,31,""),"")</f>
        <v/>
      </c>
      <c r="AF106" t="str">
        <f>IF(OR(LEFT('（拒絶理由引用・登録時参考文献の抽出）'!AI106)="拒",LEFT('（拒絶理由引用・登録時参考文献の抽出）'!AI106)="異"),REPLACE('（拒絶理由引用・登録時参考文献の抽出）'!AI106,1,31,""),"")</f>
        <v/>
      </c>
      <c r="AG106" t="str">
        <f>IF(OR(LEFT('（拒絶理由引用・登録時参考文献の抽出）'!AJ106)="拒",LEFT('（拒絶理由引用・登録時参考文献の抽出）'!AJ106)="異"),REPLACE('（拒絶理由引用・登録時参考文献の抽出）'!AJ106,1,31,""),"")</f>
        <v/>
      </c>
      <c r="AH106" t="str">
        <f>IF(OR(LEFT('（拒絶理由引用・登録時参考文献の抽出）'!AK106)="拒",LEFT('（拒絶理由引用・登録時参考文献の抽出）'!AK106)="異"),REPLACE('（拒絶理由引用・登録時参考文献の抽出）'!AK106,1,31,""),"")</f>
        <v/>
      </c>
      <c r="AI106" t="str">
        <f>IF(OR(LEFT('（拒絶理由引用・登録時参考文献の抽出）'!AL106)="拒",LEFT('（拒絶理由引用・登録時参考文献の抽出）'!AL106)="異"),REPLACE('（拒絶理由引用・登録時参考文献の抽出）'!AL106,1,31,""),"")</f>
        <v/>
      </c>
      <c r="AJ106" t="str">
        <f>IF(OR(LEFT('（拒絶理由引用・登録時参考文献の抽出）'!AM106)="拒",LEFT('（拒絶理由引用・登録時参考文献の抽出）'!AM106)="異"),REPLACE('（拒絶理由引用・登録時参考文献の抽出）'!AM106,1,31,""),"")</f>
        <v/>
      </c>
      <c r="AK106" t="str">
        <f>IF(OR(LEFT('（拒絶理由引用・登録時参考文献の抽出）'!AN106)="拒",LEFT('（拒絶理由引用・登録時参考文献の抽出）'!AN106)="異"),REPLACE('（拒絶理由引用・登録時参考文献の抽出）'!AN106,1,31,""),"")</f>
        <v/>
      </c>
      <c r="AL106" t="str">
        <f>IF(OR(LEFT('（拒絶理由引用・登録時参考文献の抽出）'!AO106)="拒",LEFT('（拒絶理由引用・登録時参考文献の抽出）'!AO106)="異"),REPLACE('（拒絶理由引用・登録時参考文献の抽出）'!AO106,1,31,""),"")</f>
        <v/>
      </c>
      <c r="AM106" t="str">
        <f>IF(OR(LEFT('（拒絶理由引用・登録時参考文献の抽出）'!AP106)="拒",LEFT('（拒絶理由引用・登録時参考文献の抽出）'!AP106)="異"),REPLACE('（拒絶理由引用・登録時参考文献の抽出）'!AP106,1,31,""),"")</f>
        <v/>
      </c>
      <c r="AN106" t="str">
        <f>IF(OR(LEFT('（拒絶理由引用・登録時参考文献の抽出）'!AQ106)="拒",LEFT('（拒絶理由引用・登録時参考文献の抽出）'!AQ106)="異"),REPLACE('（拒絶理由引用・登録時参考文献の抽出）'!AQ106,1,31,""),"")</f>
        <v/>
      </c>
      <c r="AO106" t="str">
        <f>IF(OR(LEFT('（拒絶理由引用・登録時参考文献の抽出）'!AR106)="拒",LEFT('（拒絶理由引用・登録時参考文献の抽出）'!AR106)="異"),REPLACE('（拒絶理由引用・登録時参考文献の抽出）'!AR106,1,31,""),"")</f>
        <v/>
      </c>
      <c r="AP106" t="str">
        <f>IF(OR(LEFT('（拒絶理由引用・登録時参考文献の抽出）'!AS106)="拒",LEFT('（拒絶理由引用・登録時参考文献の抽出）'!AS106)="異"),REPLACE('（拒絶理由引用・登録時参考文献の抽出）'!AS106,1,31,""),"")</f>
        <v/>
      </c>
      <c r="AQ106" t="str">
        <f>IF(OR(LEFT('（拒絶理由引用・登録時参考文献の抽出）'!AT106)="拒",LEFT('（拒絶理由引用・登録時参考文献の抽出）'!AT106)="異"),REPLACE('（拒絶理由引用・登録時参考文献の抽出）'!AT106,1,31,""),"")</f>
        <v/>
      </c>
      <c r="AR106" t="str">
        <f>IF(OR(LEFT('（拒絶理由引用・登録時参考文献の抽出）'!AU106)="拒",LEFT('（拒絶理由引用・登録時参考文献の抽出）'!AU106)="異"),REPLACE('（拒絶理由引用・登録時参考文献の抽出）'!AU106,1,31,""),"")</f>
        <v/>
      </c>
      <c r="AS106" t="str">
        <f>IF(OR(LEFT('（拒絶理由引用・登録時参考文献の抽出）'!AV106)="拒",LEFT('（拒絶理由引用・登録時参考文献の抽出）'!AV106)="異"),REPLACE('（拒絶理由引用・登録時参考文献の抽出）'!AV106,1,31,""),"")</f>
        <v/>
      </c>
      <c r="AT106" t="str">
        <f>IF(OR(LEFT('（拒絶理由引用・登録時参考文献の抽出）'!AW106)="拒",LEFT('（拒絶理由引用・登録時参考文献の抽出）'!AW106)="異"),REPLACE('（拒絶理由引用・登録時参考文献の抽出）'!AW106,1,31,""),"")</f>
        <v/>
      </c>
      <c r="AU106" t="str">
        <f>IF(OR(LEFT('（拒絶理由引用・登録時参考文献の抽出）'!AX106)="拒",LEFT('（拒絶理由引用・登録時参考文献の抽出）'!AX106)="異"),REPLACE('（拒絶理由引用・登録時参考文献の抽出）'!AX106,1,31,""),"")</f>
        <v/>
      </c>
      <c r="AV106" t="str">
        <f>IF(OR(LEFT('（拒絶理由引用・登録時参考文献の抽出）'!AY106)="拒",LEFT('（拒絶理由引用・登録時参考文献の抽出）'!AY106)="異"),REPLACE('（拒絶理由引用・登録時参考文献の抽出）'!AY106,1,31,""),"")</f>
        <v/>
      </c>
      <c r="AW106" t="str">
        <f>IF(OR(LEFT('（拒絶理由引用・登録時参考文献の抽出）'!AZ106)="拒",LEFT('（拒絶理由引用・登録時参考文献の抽出）'!AZ106)="異"),REPLACE('（拒絶理由引用・登録時参考文献の抽出）'!AZ106,1,31,""),"")</f>
        <v/>
      </c>
    </row>
    <row r="107" spans="1:49" x14ac:dyDescent="0.15">
      <c r="A107" s="7" t="s">
        <v>554</v>
      </c>
      <c r="B107" t="str">
        <f>IF(OR(LEFT('（拒絶理由引用・登録時参考文献の抽出）'!E107)="拒",LEFT('（拒絶理由引用・登録時参考文献の抽出）'!E107)="異"),REPLACE('（拒絶理由引用・登録時参考文献の抽出）'!E107,1,31,""),"")</f>
        <v>特開平06-155729</v>
      </c>
      <c r="C107" t="str">
        <f>IF(OR(LEFT('（拒絶理由引用・登録時参考文献の抽出）'!F107)="拒",LEFT('（拒絶理由引用・登録時参考文献の抽出）'!F107)="異"),REPLACE('（拒絶理由引用・登録時参考文献の抽出）'!F107,1,31,""),"")</f>
        <v>特開平07-031929</v>
      </c>
      <c r="D107" t="str">
        <f>IF(OR(LEFT('（拒絶理由引用・登録時参考文献の抽出）'!G107)="拒",LEFT('（拒絶理由引用・登録時参考文献の抽出）'!G107)="異"),REPLACE('（拒絶理由引用・登録時参考文献の抽出）'!G107,1,31,""),"")</f>
        <v>特開平07-101127</v>
      </c>
      <c r="E107" t="str">
        <f>IF(OR(LEFT('（拒絶理由引用・登録時参考文献の抽出）'!H107)="拒",LEFT('（拒絶理由引用・登録時参考文献の抽出）'!H107)="異"),REPLACE('（拒絶理由引用・登録時参考文献の抽出）'!H107,1,31,""),"")</f>
        <v>特開平08-164611</v>
      </c>
      <c r="F107" t="str">
        <f>IF(OR(LEFT('（拒絶理由引用・登録時参考文献の抽出）'!I107)="拒",LEFT('（拒絶理由引用・登録時参考文献の抽出）'!I107)="異"),REPLACE('（拒絶理由引用・登録時参考文献の抽出）'!I107,1,31,""),"")</f>
        <v/>
      </c>
      <c r="G107" t="str">
        <f>IF(OR(LEFT('（拒絶理由引用・登録時参考文献の抽出）'!J107)="拒",LEFT('（拒絶理由引用・登録時参考文献の抽出）'!J107)="異"),REPLACE('（拒絶理由引用・登録時参考文献の抽出）'!J107,1,31,""),"")</f>
        <v/>
      </c>
      <c r="H107" t="str">
        <f>IF(OR(LEFT('（拒絶理由引用・登録時参考文献の抽出）'!K107)="拒",LEFT('（拒絶理由引用・登録時参考文献の抽出）'!K107)="異"),REPLACE('（拒絶理由引用・登録時参考文献の抽出）'!K107,1,31,""),"")</f>
        <v/>
      </c>
      <c r="I107" t="str">
        <f>IF(OR(LEFT('（拒絶理由引用・登録時参考文献の抽出）'!L107)="拒",LEFT('（拒絶理由引用・登録時参考文献の抽出）'!L107)="異"),REPLACE('（拒絶理由引用・登録時参考文献の抽出）'!L107,1,31,""),"")</f>
        <v/>
      </c>
      <c r="J107" t="str">
        <f>IF(OR(LEFT('（拒絶理由引用・登録時参考文献の抽出）'!M107)="拒",LEFT('（拒絶理由引用・登録時参考文献の抽出）'!M107)="異"),REPLACE('（拒絶理由引用・登録時参考文献の抽出）'!M107,1,31,""),"")</f>
        <v/>
      </c>
      <c r="K107" t="str">
        <f>IF(OR(LEFT('（拒絶理由引用・登録時参考文献の抽出）'!N107)="拒",LEFT('（拒絶理由引用・登録時参考文献の抽出）'!N107)="異"),REPLACE('（拒絶理由引用・登録時参考文献の抽出）'!N107,1,31,""),"")</f>
        <v/>
      </c>
      <c r="L107" t="str">
        <f>IF(OR(LEFT('（拒絶理由引用・登録時参考文献の抽出）'!O107)="拒",LEFT('（拒絶理由引用・登録時参考文献の抽出）'!O107)="異"),REPLACE('（拒絶理由引用・登録時参考文献の抽出）'!O107,1,31,""),"")</f>
        <v/>
      </c>
      <c r="M107" t="str">
        <f>IF(OR(LEFT('（拒絶理由引用・登録時参考文献の抽出）'!P107)="拒",LEFT('（拒絶理由引用・登録時参考文献の抽出）'!P107)="異"),REPLACE('（拒絶理由引用・登録時参考文献の抽出）'!P107,1,31,""),"")</f>
        <v/>
      </c>
      <c r="N107" t="str">
        <f>IF(OR(LEFT('（拒絶理由引用・登録時参考文献の抽出）'!Q107)="拒",LEFT('（拒絶理由引用・登録時参考文献の抽出）'!Q107)="異"),REPLACE('（拒絶理由引用・登録時参考文献の抽出）'!Q107,1,31,""),"")</f>
        <v/>
      </c>
      <c r="O107" t="str">
        <f>IF(OR(LEFT('（拒絶理由引用・登録時参考文献の抽出）'!R107)="拒",LEFT('（拒絶理由引用・登録時参考文献の抽出）'!R107)="異"),REPLACE('（拒絶理由引用・登録時参考文献の抽出）'!R107,1,31,""),"")</f>
        <v/>
      </c>
      <c r="P107" t="str">
        <f>IF(OR(LEFT('（拒絶理由引用・登録時参考文献の抽出）'!S107)="拒",LEFT('（拒絶理由引用・登録時参考文献の抽出）'!S107)="異"),REPLACE('（拒絶理由引用・登録時参考文献の抽出）'!S107,1,31,""),"")</f>
        <v/>
      </c>
      <c r="Q107" t="str">
        <f>IF(OR(LEFT('（拒絶理由引用・登録時参考文献の抽出）'!T107)="拒",LEFT('（拒絶理由引用・登録時参考文献の抽出）'!T107)="異"),REPLACE('（拒絶理由引用・登録時参考文献の抽出）'!T107,1,31,""),"")</f>
        <v/>
      </c>
      <c r="R107" t="str">
        <f>IF(OR(LEFT('（拒絶理由引用・登録時参考文献の抽出）'!U107)="拒",LEFT('（拒絶理由引用・登録時参考文献の抽出）'!U107)="異"),REPLACE('（拒絶理由引用・登録時参考文献の抽出）'!U107,1,31,""),"")</f>
        <v/>
      </c>
      <c r="S107" t="str">
        <f>IF(OR(LEFT('（拒絶理由引用・登録時参考文献の抽出）'!V107)="拒",LEFT('（拒絶理由引用・登録時参考文献の抽出）'!V107)="異"),REPLACE('（拒絶理由引用・登録時参考文献の抽出）'!V107,1,31,""),"")</f>
        <v/>
      </c>
      <c r="T107" t="str">
        <f>IF(OR(LEFT('（拒絶理由引用・登録時参考文献の抽出）'!W107)="拒",LEFT('（拒絶理由引用・登録時参考文献の抽出）'!W107)="異"),REPLACE('（拒絶理由引用・登録時参考文献の抽出）'!W107,1,31,""),"")</f>
        <v/>
      </c>
      <c r="U107" t="str">
        <f>IF(OR(LEFT('（拒絶理由引用・登録時参考文献の抽出）'!X107)="拒",LEFT('（拒絶理由引用・登録時参考文献の抽出）'!X107)="異"),REPLACE('（拒絶理由引用・登録時参考文献の抽出）'!X107,1,31,""),"")</f>
        <v/>
      </c>
      <c r="V107" t="str">
        <f>IF(OR(LEFT('（拒絶理由引用・登録時参考文献の抽出）'!Y107)="拒",LEFT('（拒絶理由引用・登録時参考文献の抽出）'!Y107)="異"),REPLACE('（拒絶理由引用・登録時参考文献の抽出）'!Y107,1,31,""),"")</f>
        <v/>
      </c>
      <c r="W107" t="str">
        <f>IF(OR(LEFT('（拒絶理由引用・登録時参考文献の抽出）'!Z107)="拒",LEFT('（拒絶理由引用・登録時参考文献の抽出）'!Z107)="異"),REPLACE('（拒絶理由引用・登録時参考文献の抽出）'!Z107,1,31,""),"")</f>
        <v/>
      </c>
      <c r="X107" t="str">
        <f>IF(OR(LEFT('（拒絶理由引用・登録時参考文献の抽出）'!AA107)="拒",LEFT('（拒絶理由引用・登録時参考文献の抽出）'!AA107)="異"),REPLACE('（拒絶理由引用・登録時参考文献の抽出）'!AA107,1,31,""),"")</f>
        <v/>
      </c>
      <c r="Y107" t="str">
        <f>IF(OR(LEFT('（拒絶理由引用・登録時参考文献の抽出）'!AB107)="拒",LEFT('（拒絶理由引用・登録時参考文献の抽出）'!AB107)="異"),REPLACE('（拒絶理由引用・登録時参考文献の抽出）'!AB107,1,31,""),"")</f>
        <v/>
      </c>
      <c r="Z107" t="str">
        <f>IF(OR(LEFT('（拒絶理由引用・登録時参考文献の抽出）'!AC107)="拒",LEFT('（拒絶理由引用・登録時参考文献の抽出）'!AC107)="異"),REPLACE('（拒絶理由引用・登録時参考文献の抽出）'!AC107,1,31,""),"")</f>
        <v/>
      </c>
      <c r="AA107" t="str">
        <f>IF(OR(LEFT('（拒絶理由引用・登録時参考文献の抽出）'!AD107)="拒",LEFT('（拒絶理由引用・登録時参考文献の抽出）'!AD107)="異"),REPLACE('（拒絶理由引用・登録時参考文献の抽出）'!AD107,1,31,""),"")</f>
        <v/>
      </c>
      <c r="AB107" t="str">
        <f>IF(OR(LEFT('（拒絶理由引用・登録時参考文献の抽出）'!AE107)="拒",LEFT('（拒絶理由引用・登録時参考文献の抽出）'!AE107)="異"),REPLACE('（拒絶理由引用・登録時参考文献の抽出）'!AE107,1,31,""),"")</f>
        <v/>
      </c>
      <c r="AC107" t="str">
        <f>IF(OR(LEFT('（拒絶理由引用・登録時参考文献の抽出）'!AF107)="拒",LEFT('（拒絶理由引用・登録時参考文献の抽出）'!AF107)="異"),REPLACE('（拒絶理由引用・登録時参考文献の抽出）'!AF107,1,31,""),"")</f>
        <v/>
      </c>
      <c r="AD107" t="str">
        <f>IF(OR(LEFT('（拒絶理由引用・登録時参考文献の抽出）'!AG107)="拒",LEFT('（拒絶理由引用・登録時参考文献の抽出）'!AG107)="異"),REPLACE('（拒絶理由引用・登録時参考文献の抽出）'!AG107,1,31,""),"")</f>
        <v/>
      </c>
      <c r="AE107" t="str">
        <f>IF(OR(LEFT('（拒絶理由引用・登録時参考文献の抽出）'!AH107)="拒",LEFT('（拒絶理由引用・登録時参考文献の抽出）'!AH107)="異"),REPLACE('（拒絶理由引用・登録時参考文献の抽出）'!AH107,1,31,""),"")</f>
        <v/>
      </c>
      <c r="AF107" t="str">
        <f>IF(OR(LEFT('（拒絶理由引用・登録時参考文献の抽出）'!AI107)="拒",LEFT('（拒絶理由引用・登録時参考文献の抽出）'!AI107)="異"),REPLACE('（拒絶理由引用・登録時参考文献の抽出）'!AI107,1,31,""),"")</f>
        <v/>
      </c>
      <c r="AG107" t="str">
        <f>IF(OR(LEFT('（拒絶理由引用・登録時参考文献の抽出）'!AJ107)="拒",LEFT('（拒絶理由引用・登録時参考文献の抽出）'!AJ107)="異"),REPLACE('（拒絶理由引用・登録時参考文献の抽出）'!AJ107,1,31,""),"")</f>
        <v/>
      </c>
      <c r="AH107" t="str">
        <f>IF(OR(LEFT('（拒絶理由引用・登録時参考文献の抽出）'!AK107)="拒",LEFT('（拒絶理由引用・登録時参考文献の抽出）'!AK107)="異"),REPLACE('（拒絶理由引用・登録時参考文献の抽出）'!AK107,1,31,""),"")</f>
        <v/>
      </c>
      <c r="AI107" t="str">
        <f>IF(OR(LEFT('（拒絶理由引用・登録時参考文献の抽出）'!AL107)="拒",LEFT('（拒絶理由引用・登録時参考文献の抽出）'!AL107)="異"),REPLACE('（拒絶理由引用・登録時参考文献の抽出）'!AL107,1,31,""),"")</f>
        <v/>
      </c>
      <c r="AJ107" t="str">
        <f>IF(OR(LEFT('（拒絶理由引用・登録時参考文献の抽出）'!AM107)="拒",LEFT('（拒絶理由引用・登録時参考文献の抽出）'!AM107)="異"),REPLACE('（拒絶理由引用・登録時参考文献の抽出）'!AM107,1,31,""),"")</f>
        <v/>
      </c>
      <c r="AK107" t="str">
        <f>IF(OR(LEFT('（拒絶理由引用・登録時参考文献の抽出）'!AN107)="拒",LEFT('（拒絶理由引用・登録時参考文献の抽出）'!AN107)="異"),REPLACE('（拒絶理由引用・登録時参考文献の抽出）'!AN107,1,31,""),"")</f>
        <v/>
      </c>
      <c r="AL107" t="str">
        <f>IF(OR(LEFT('（拒絶理由引用・登録時参考文献の抽出）'!AO107)="拒",LEFT('（拒絶理由引用・登録時参考文献の抽出）'!AO107)="異"),REPLACE('（拒絶理由引用・登録時参考文献の抽出）'!AO107,1,31,""),"")</f>
        <v/>
      </c>
      <c r="AM107" t="str">
        <f>IF(OR(LEFT('（拒絶理由引用・登録時参考文献の抽出）'!AP107)="拒",LEFT('（拒絶理由引用・登録時参考文献の抽出）'!AP107)="異"),REPLACE('（拒絶理由引用・登録時参考文献の抽出）'!AP107,1,31,""),"")</f>
        <v/>
      </c>
      <c r="AN107" t="str">
        <f>IF(OR(LEFT('（拒絶理由引用・登録時参考文献の抽出）'!AQ107)="拒",LEFT('（拒絶理由引用・登録時参考文献の抽出）'!AQ107)="異"),REPLACE('（拒絶理由引用・登録時参考文献の抽出）'!AQ107,1,31,""),"")</f>
        <v/>
      </c>
      <c r="AO107" t="str">
        <f>IF(OR(LEFT('（拒絶理由引用・登録時参考文献の抽出）'!AR107)="拒",LEFT('（拒絶理由引用・登録時参考文献の抽出）'!AR107)="異"),REPLACE('（拒絶理由引用・登録時参考文献の抽出）'!AR107,1,31,""),"")</f>
        <v/>
      </c>
      <c r="AP107" t="str">
        <f>IF(OR(LEFT('（拒絶理由引用・登録時参考文献の抽出）'!AS107)="拒",LEFT('（拒絶理由引用・登録時参考文献の抽出）'!AS107)="異"),REPLACE('（拒絶理由引用・登録時参考文献の抽出）'!AS107,1,31,""),"")</f>
        <v/>
      </c>
      <c r="AQ107" t="str">
        <f>IF(OR(LEFT('（拒絶理由引用・登録時参考文献の抽出）'!AT107)="拒",LEFT('（拒絶理由引用・登録時参考文献の抽出）'!AT107)="異"),REPLACE('（拒絶理由引用・登録時参考文献の抽出）'!AT107,1,31,""),"")</f>
        <v/>
      </c>
      <c r="AR107" t="str">
        <f>IF(OR(LEFT('（拒絶理由引用・登録時参考文献の抽出）'!AU107)="拒",LEFT('（拒絶理由引用・登録時参考文献の抽出）'!AU107)="異"),REPLACE('（拒絶理由引用・登録時参考文献の抽出）'!AU107,1,31,""),"")</f>
        <v/>
      </c>
      <c r="AS107" t="str">
        <f>IF(OR(LEFT('（拒絶理由引用・登録時参考文献の抽出）'!AV107)="拒",LEFT('（拒絶理由引用・登録時参考文献の抽出）'!AV107)="異"),REPLACE('（拒絶理由引用・登録時参考文献の抽出）'!AV107,1,31,""),"")</f>
        <v/>
      </c>
      <c r="AT107" t="str">
        <f>IF(OR(LEFT('（拒絶理由引用・登録時参考文献の抽出）'!AW107)="拒",LEFT('（拒絶理由引用・登録時参考文献の抽出）'!AW107)="異"),REPLACE('（拒絶理由引用・登録時参考文献の抽出）'!AW107,1,31,""),"")</f>
        <v/>
      </c>
      <c r="AU107" t="str">
        <f>IF(OR(LEFT('（拒絶理由引用・登録時参考文献の抽出）'!AX107)="拒",LEFT('（拒絶理由引用・登録時参考文献の抽出）'!AX107)="異"),REPLACE('（拒絶理由引用・登録時参考文献の抽出）'!AX107,1,31,""),"")</f>
        <v/>
      </c>
      <c r="AV107" t="str">
        <f>IF(OR(LEFT('（拒絶理由引用・登録時参考文献の抽出）'!AY107)="拒",LEFT('（拒絶理由引用・登録時参考文献の抽出）'!AY107)="異"),REPLACE('（拒絶理由引用・登録時参考文献の抽出）'!AY107,1,31,""),"")</f>
        <v/>
      </c>
      <c r="AW107" t="str">
        <f>IF(OR(LEFT('（拒絶理由引用・登録時参考文献の抽出）'!AZ107)="拒",LEFT('（拒絶理由引用・登録時参考文献の抽出）'!AZ107)="異"),REPLACE('（拒絶理由引用・登録時参考文献の抽出）'!AZ107,1,31,""),"")</f>
        <v/>
      </c>
    </row>
    <row r="108" spans="1:49" x14ac:dyDescent="0.15">
      <c r="A108" s="7" t="s">
        <v>559</v>
      </c>
      <c r="B108" t="str">
        <f>IF(OR(LEFT('（拒絶理由引用・登録時参考文献の抽出）'!E108)="拒",LEFT('（拒絶理由引用・登録時参考文献の抽出）'!E108)="異"),REPLACE('（拒絶理由引用・登録時参考文献の抽出）'!E108,1,31,""),"")</f>
        <v>実全平02-025643</v>
      </c>
      <c r="C108" t="str">
        <f>IF(OR(LEFT('（拒絶理由引用・登録時参考文献の抽出）'!F108)="拒",LEFT('（拒絶理由引用・登録時参考文献の抽出）'!F108)="異"),REPLACE('（拒絶理由引用・登録時参考文献の抽出）'!F108,1,31,""),"")</f>
        <v>実全平04-043653</v>
      </c>
      <c r="D108" t="str">
        <f>IF(OR(LEFT('（拒絶理由引用・登録時参考文献の抽出）'!G108)="拒",LEFT('（拒絶理由引用・登録時参考文献の抽出）'!G108)="異"),REPLACE('（拒絶理由引用・登録時参考文献の抽出）'!G108,1,31,""),"")</f>
        <v>実開平06-059794</v>
      </c>
      <c r="E108" t="str">
        <f>IF(OR(LEFT('（拒絶理由引用・登録時参考文献の抽出）'!H108)="拒",LEFT('（拒絶理由引用・登録時参考文献の抽出）'!H108)="異"),REPLACE('（拒絶理由引用・登録時参考文献の抽出）'!H108,1,31,""),"")</f>
        <v>実開平06-070865</v>
      </c>
      <c r="F108" t="str">
        <f>IF(OR(LEFT('（拒絶理由引用・登録時参考文献の抽出）'!I108)="拒",LEFT('（拒絶理由引用・登録時参考文献の抽出）'!I108)="異"),REPLACE('（拒絶理由引用・登録時参考文献の抽出）'!I108,1,31,""),"")</f>
        <v>実開平06-071766</v>
      </c>
      <c r="G108" t="str">
        <f>IF(OR(LEFT('（拒絶理由引用・登録時参考文献の抽出）'!J108)="拒",LEFT('（拒絶理由引用・登録時参考文献の抽出）'!J108)="異"),REPLACE('（拒絶理由引用・登録時参考文献の抽出）'!J108,1,31,""),"")</f>
        <v/>
      </c>
      <c r="H108" t="str">
        <f>IF(OR(LEFT('（拒絶理由引用・登録時参考文献の抽出）'!K108)="拒",LEFT('（拒絶理由引用・登録時参考文献の抽出）'!K108)="異"),REPLACE('（拒絶理由引用・登録時参考文献の抽出）'!K108,1,31,""),"")</f>
        <v/>
      </c>
      <c r="I108" t="str">
        <f>IF(OR(LEFT('（拒絶理由引用・登録時参考文献の抽出）'!L108)="拒",LEFT('（拒絶理由引用・登録時参考文献の抽出）'!L108)="異"),REPLACE('（拒絶理由引用・登録時参考文献の抽出）'!L108,1,31,""),"")</f>
        <v/>
      </c>
      <c r="J108" t="str">
        <f>IF(OR(LEFT('（拒絶理由引用・登録時参考文献の抽出）'!M108)="拒",LEFT('（拒絶理由引用・登録時参考文献の抽出）'!M108)="異"),REPLACE('（拒絶理由引用・登録時参考文献の抽出）'!M108,1,31,""),"")</f>
        <v/>
      </c>
      <c r="K108" t="str">
        <f>IF(OR(LEFT('（拒絶理由引用・登録時参考文献の抽出）'!N108)="拒",LEFT('（拒絶理由引用・登録時参考文献の抽出）'!N108)="異"),REPLACE('（拒絶理由引用・登録時参考文献の抽出）'!N108,1,31,""),"")</f>
        <v/>
      </c>
      <c r="L108" t="str">
        <f>IF(OR(LEFT('（拒絶理由引用・登録時参考文献の抽出）'!O108)="拒",LEFT('（拒絶理由引用・登録時参考文献の抽出）'!O108)="異"),REPLACE('（拒絶理由引用・登録時参考文献の抽出）'!O108,1,31,""),"")</f>
        <v/>
      </c>
      <c r="M108" t="str">
        <f>IF(OR(LEFT('（拒絶理由引用・登録時参考文献の抽出）'!P108)="拒",LEFT('（拒絶理由引用・登録時参考文献の抽出）'!P108)="異"),REPLACE('（拒絶理由引用・登録時参考文献の抽出）'!P108,1,31,""),"")</f>
        <v/>
      </c>
      <c r="N108" t="str">
        <f>IF(OR(LEFT('（拒絶理由引用・登録時参考文献の抽出）'!Q108)="拒",LEFT('（拒絶理由引用・登録時参考文献の抽出）'!Q108)="異"),REPLACE('（拒絶理由引用・登録時参考文献の抽出）'!Q108,1,31,""),"")</f>
        <v/>
      </c>
      <c r="O108" t="str">
        <f>IF(OR(LEFT('（拒絶理由引用・登録時参考文献の抽出）'!R108)="拒",LEFT('（拒絶理由引用・登録時参考文献の抽出）'!R108)="異"),REPLACE('（拒絶理由引用・登録時参考文献の抽出）'!R108,1,31,""),"")</f>
        <v/>
      </c>
      <c r="P108" t="str">
        <f>IF(OR(LEFT('（拒絶理由引用・登録時参考文献の抽出）'!S108)="拒",LEFT('（拒絶理由引用・登録時参考文献の抽出）'!S108)="異"),REPLACE('（拒絶理由引用・登録時参考文献の抽出）'!S108,1,31,""),"")</f>
        <v/>
      </c>
      <c r="Q108" t="str">
        <f>IF(OR(LEFT('（拒絶理由引用・登録時参考文献の抽出）'!T108)="拒",LEFT('（拒絶理由引用・登録時参考文献の抽出）'!T108)="異"),REPLACE('（拒絶理由引用・登録時参考文献の抽出）'!T108,1,31,""),"")</f>
        <v/>
      </c>
      <c r="R108" t="str">
        <f>IF(OR(LEFT('（拒絶理由引用・登録時参考文献の抽出）'!U108)="拒",LEFT('（拒絶理由引用・登録時参考文献の抽出）'!U108)="異"),REPLACE('（拒絶理由引用・登録時参考文献の抽出）'!U108,1,31,""),"")</f>
        <v/>
      </c>
      <c r="S108" t="str">
        <f>IF(OR(LEFT('（拒絶理由引用・登録時参考文献の抽出）'!V108)="拒",LEFT('（拒絶理由引用・登録時参考文献の抽出）'!V108)="異"),REPLACE('（拒絶理由引用・登録時参考文献の抽出）'!V108,1,31,""),"")</f>
        <v/>
      </c>
      <c r="T108" t="str">
        <f>IF(OR(LEFT('（拒絶理由引用・登録時参考文献の抽出）'!W108)="拒",LEFT('（拒絶理由引用・登録時参考文献の抽出）'!W108)="異"),REPLACE('（拒絶理由引用・登録時参考文献の抽出）'!W108,1,31,""),"")</f>
        <v/>
      </c>
      <c r="U108" t="str">
        <f>IF(OR(LEFT('（拒絶理由引用・登録時参考文献の抽出）'!X108)="拒",LEFT('（拒絶理由引用・登録時参考文献の抽出）'!X108)="異"),REPLACE('（拒絶理由引用・登録時参考文献の抽出）'!X108,1,31,""),"")</f>
        <v/>
      </c>
      <c r="V108" t="str">
        <f>IF(OR(LEFT('（拒絶理由引用・登録時参考文献の抽出）'!Y108)="拒",LEFT('（拒絶理由引用・登録時参考文献の抽出）'!Y108)="異"),REPLACE('（拒絶理由引用・登録時参考文献の抽出）'!Y108,1,31,""),"")</f>
        <v/>
      </c>
      <c r="W108" t="str">
        <f>IF(OR(LEFT('（拒絶理由引用・登録時参考文献の抽出）'!Z108)="拒",LEFT('（拒絶理由引用・登録時参考文献の抽出）'!Z108)="異"),REPLACE('（拒絶理由引用・登録時参考文献の抽出）'!Z108,1,31,""),"")</f>
        <v/>
      </c>
      <c r="X108" t="str">
        <f>IF(OR(LEFT('（拒絶理由引用・登録時参考文献の抽出）'!AA108)="拒",LEFT('（拒絶理由引用・登録時参考文献の抽出）'!AA108)="異"),REPLACE('（拒絶理由引用・登録時参考文献の抽出）'!AA108,1,31,""),"")</f>
        <v/>
      </c>
      <c r="Y108" t="str">
        <f>IF(OR(LEFT('（拒絶理由引用・登録時参考文献の抽出）'!AB108)="拒",LEFT('（拒絶理由引用・登録時参考文献の抽出）'!AB108)="異"),REPLACE('（拒絶理由引用・登録時参考文献の抽出）'!AB108,1,31,""),"")</f>
        <v/>
      </c>
      <c r="Z108" t="str">
        <f>IF(OR(LEFT('（拒絶理由引用・登録時参考文献の抽出）'!AC108)="拒",LEFT('（拒絶理由引用・登録時参考文献の抽出）'!AC108)="異"),REPLACE('（拒絶理由引用・登録時参考文献の抽出）'!AC108,1,31,""),"")</f>
        <v/>
      </c>
      <c r="AA108" t="str">
        <f>IF(OR(LEFT('（拒絶理由引用・登録時参考文献の抽出）'!AD108)="拒",LEFT('（拒絶理由引用・登録時参考文献の抽出）'!AD108)="異"),REPLACE('（拒絶理由引用・登録時参考文献の抽出）'!AD108,1,31,""),"")</f>
        <v/>
      </c>
      <c r="AB108" t="str">
        <f>IF(OR(LEFT('（拒絶理由引用・登録時参考文献の抽出）'!AE108)="拒",LEFT('（拒絶理由引用・登録時参考文献の抽出）'!AE108)="異"),REPLACE('（拒絶理由引用・登録時参考文献の抽出）'!AE108,1,31,""),"")</f>
        <v/>
      </c>
      <c r="AC108" t="str">
        <f>IF(OR(LEFT('（拒絶理由引用・登録時参考文献の抽出）'!AF108)="拒",LEFT('（拒絶理由引用・登録時参考文献の抽出）'!AF108)="異"),REPLACE('（拒絶理由引用・登録時参考文献の抽出）'!AF108,1,31,""),"")</f>
        <v/>
      </c>
      <c r="AD108" t="str">
        <f>IF(OR(LEFT('（拒絶理由引用・登録時参考文献の抽出）'!AG108)="拒",LEFT('（拒絶理由引用・登録時参考文献の抽出）'!AG108)="異"),REPLACE('（拒絶理由引用・登録時参考文献の抽出）'!AG108,1,31,""),"")</f>
        <v/>
      </c>
      <c r="AE108" t="str">
        <f>IF(OR(LEFT('（拒絶理由引用・登録時参考文献の抽出）'!AH108)="拒",LEFT('（拒絶理由引用・登録時参考文献の抽出）'!AH108)="異"),REPLACE('（拒絶理由引用・登録時参考文献の抽出）'!AH108,1,31,""),"")</f>
        <v/>
      </c>
      <c r="AF108" t="str">
        <f>IF(OR(LEFT('（拒絶理由引用・登録時参考文献の抽出）'!AI108)="拒",LEFT('（拒絶理由引用・登録時参考文献の抽出）'!AI108)="異"),REPLACE('（拒絶理由引用・登録時参考文献の抽出）'!AI108,1,31,""),"")</f>
        <v/>
      </c>
      <c r="AG108" t="str">
        <f>IF(OR(LEFT('（拒絶理由引用・登録時参考文献の抽出）'!AJ108)="拒",LEFT('（拒絶理由引用・登録時参考文献の抽出）'!AJ108)="異"),REPLACE('（拒絶理由引用・登録時参考文献の抽出）'!AJ108,1,31,""),"")</f>
        <v/>
      </c>
      <c r="AH108" t="str">
        <f>IF(OR(LEFT('（拒絶理由引用・登録時参考文献の抽出）'!AK108)="拒",LEFT('（拒絶理由引用・登録時参考文献の抽出）'!AK108)="異"),REPLACE('（拒絶理由引用・登録時参考文献の抽出）'!AK108,1,31,""),"")</f>
        <v/>
      </c>
      <c r="AI108" t="str">
        <f>IF(OR(LEFT('（拒絶理由引用・登録時参考文献の抽出）'!AL108)="拒",LEFT('（拒絶理由引用・登録時参考文献の抽出）'!AL108)="異"),REPLACE('（拒絶理由引用・登録時参考文献の抽出）'!AL108,1,31,""),"")</f>
        <v/>
      </c>
      <c r="AJ108" t="str">
        <f>IF(OR(LEFT('（拒絶理由引用・登録時参考文献の抽出）'!AM108)="拒",LEFT('（拒絶理由引用・登録時参考文献の抽出）'!AM108)="異"),REPLACE('（拒絶理由引用・登録時参考文献の抽出）'!AM108,1,31,""),"")</f>
        <v/>
      </c>
      <c r="AK108" t="str">
        <f>IF(OR(LEFT('（拒絶理由引用・登録時参考文献の抽出）'!AN108)="拒",LEFT('（拒絶理由引用・登録時参考文献の抽出）'!AN108)="異"),REPLACE('（拒絶理由引用・登録時参考文献の抽出）'!AN108,1,31,""),"")</f>
        <v/>
      </c>
      <c r="AL108" t="str">
        <f>IF(OR(LEFT('（拒絶理由引用・登録時参考文献の抽出）'!AO108)="拒",LEFT('（拒絶理由引用・登録時参考文献の抽出）'!AO108)="異"),REPLACE('（拒絶理由引用・登録時参考文献の抽出）'!AO108,1,31,""),"")</f>
        <v/>
      </c>
      <c r="AM108" t="str">
        <f>IF(OR(LEFT('（拒絶理由引用・登録時参考文献の抽出）'!AP108)="拒",LEFT('（拒絶理由引用・登録時参考文献の抽出）'!AP108)="異"),REPLACE('（拒絶理由引用・登録時参考文献の抽出）'!AP108,1,31,""),"")</f>
        <v/>
      </c>
      <c r="AN108" t="str">
        <f>IF(OR(LEFT('（拒絶理由引用・登録時参考文献の抽出）'!AQ108)="拒",LEFT('（拒絶理由引用・登録時参考文献の抽出）'!AQ108)="異"),REPLACE('（拒絶理由引用・登録時参考文献の抽出）'!AQ108,1,31,""),"")</f>
        <v/>
      </c>
      <c r="AO108" t="str">
        <f>IF(OR(LEFT('（拒絶理由引用・登録時参考文献の抽出）'!AR108)="拒",LEFT('（拒絶理由引用・登録時参考文献の抽出）'!AR108)="異"),REPLACE('（拒絶理由引用・登録時参考文献の抽出）'!AR108,1,31,""),"")</f>
        <v/>
      </c>
      <c r="AP108" t="str">
        <f>IF(OR(LEFT('（拒絶理由引用・登録時参考文献の抽出）'!AS108)="拒",LEFT('（拒絶理由引用・登録時参考文献の抽出）'!AS108)="異"),REPLACE('（拒絶理由引用・登録時参考文献の抽出）'!AS108,1,31,""),"")</f>
        <v/>
      </c>
      <c r="AQ108" t="str">
        <f>IF(OR(LEFT('（拒絶理由引用・登録時参考文献の抽出）'!AT108)="拒",LEFT('（拒絶理由引用・登録時参考文献の抽出）'!AT108)="異"),REPLACE('（拒絶理由引用・登録時参考文献の抽出）'!AT108,1,31,""),"")</f>
        <v/>
      </c>
      <c r="AR108" t="str">
        <f>IF(OR(LEFT('（拒絶理由引用・登録時参考文献の抽出）'!AU108)="拒",LEFT('（拒絶理由引用・登録時参考文献の抽出）'!AU108)="異"),REPLACE('（拒絶理由引用・登録時参考文献の抽出）'!AU108,1,31,""),"")</f>
        <v/>
      </c>
      <c r="AS108" t="str">
        <f>IF(OR(LEFT('（拒絶理由引用・登録時参考文献の抽出）'!AV108)="拒",LEFT('（拒絶理由引用・登録時参考文献の抽出）'!AV108)="異"),REPLACE('（拒絶理由引用・登録時参考文献の抽出）'!AV108,1,31,""),"")</f>
        <v/>
      </c>
      <c r="AT108" t="str">
        <f>IF(OR(LEFT('（拒絶理由引用・登録時参考文献の抽出）'!AW108)="拒",LEFT('（拒絶理由引用・登録時参考文献の抽出）'!AW108)="異"),REPLACE('（拒絶理由引用・登録時参考文献の抽出）'!AW108,1,31,""),"")</f>
        <v/>
      </c>
      <c r="AU108" t="str">
        <f>IF(OR(LEFT('（拒絶理由引用・登録時参考文献の抽出）'!AX108)="拒",LEFT('（拒絶理由引用・登録時参考文献の抽出）'!AX108)="異"),REPLACE('（拒絶理由引用・登録時参考文献の抽出）'!AX108,1,31,""),"")</f>
        <v/>
      </c>
      <c r="AV108" t="str">
        <f>IF(OR(LEFT('（拒絶理由引用・登録時参考文献の抽出）'!AY108)="拒",LEFT('（拒絶理由引用・登録時参考文献の抽出）'!AY108)="異"),REPLACE('（拒絶理由引用・登録時参考文献の抽出）'!AY108,1,31,""),"")</f>
        <v/>
      </c>
      <c r="AW108" t="str">
        <f>IF(OR(LEFT('（拒絶理由引用・登録時参考文献の抽出）'!AZ108)="拒",LEFT('（拒絶理由引用・登録時参考文献の抽出）'!AZ108)="異"),REPLACE('（拒絶理由引用・登録時参考文献の抽出）'!AZ108,1,31,""),"")</f>
        <v/>
      </c>
    </row>
    <row r="109" spans="1:49" x14ac:dyDescent="0.15">
      <c r="A109" s="7" t="s">
        <v>564</v>
      </c>
      <c r="B109" t="str">
        <f>IF(OR(LEFT('（拒絶理由引用・登録時参考文献の抽出）'!E109)="拒",LEFT('（拒絶理由引用・登録時参考文献の抽出）'!E109)="異"),REPLACE('（拒絶理由引用・登録時参考文献の抽出）'!E109,1,31,""),"")</f>
        <v>実全平04-066800</v>
      </c>
      <c r="C109" t="str">
        <f>IF(OR(LEFT('（拒絶理由引用・登録時参考文献の抽出）'!F109)="拒",LEFT('（拒絶理由引用・登録時参考文献の抽出）'!F109)="異"),REPLACE('（拒絶理由引用・登録時参考文献の抽出）'!F109,1,31,""),"")</f>
        <v/>
      </c>
      <c r="D109" t="str">
        <f>IF(OR(LEFT('（拒絶理由引用・登録時参考文献の抽出）'!G109)="拒",LEFT('（拒絶理由引用・登録時参考文献の抽出）'!G109)="異"),REPLACE('（拒絶理由引用・登録時参考文献の抽出）'!G109,1,31,""),"")</f>
        <v>特開平03-266398</v>
      </c>
      <c r="E109" t="str">
        <f>IF(OR(LEFT('（拒絶理由引用・登録時参考文献の抽出）'!H109)="拒",LEFT('（拒絶理由引用・登録時参考文献の抽出）'!H109)="異"),REPLACE('（拒絶理由引用・登録時参考文献の抽出）'!H109,1,31,""),"")</f>
        <v>特開平08-078183</v>
      </c>
      <c r="F109" t="str">
        <f>IF(OR(LEFT('（拒絶理由引用・登録時参考文献の抽出）'!I109)="拒",LEFT('（拒絶理由引用・登録時参考文献の抽出）'!I109)="異"),REPLACE('（拒絶理由引用・登録時参考文献の抽出）'!I109,1,31,""),"")</f>
        <v>実全平04-066800</v>
      </c>
      <c r="G109" t="str">
        <f>IF(OR(LEFT('（拒絶理由引用・登録時参考文献の抽出）'!J109)="拒",LEFT('（拒絶理由引用・登録時参考文献の抽出）'!J109)="異"),REPLACE('（拒絶理由引用・登録時参考文献の抽出）'!J109,1,31,""),"")</f>
        <v/>
      </c>
      <c r="H109" t="str">
        <f>IF(OR(LEFT('（拒絶理由引用・登録時参考文献の抽出）'!K109)="拒",LEFT('（拒絶理由引用・登録時参考文献の抽出）'!K109)="異"),REPLACE('（拒絶理由引用・登録時参考文献の抽出）'!K109,1,31,""),"")</f>
        <v>特開平03-266398</v>
      </c>
      <c r="I109" t="str">
        <f>IF(OR(LEFT('（拒絶理由引用・登録時参考文献の抽出）'!L109)="拒",LEFT('（拒絶理由引用・登録時参考文献の抽出）'!L109)="異"),REPLACE('（拒絶理由引用・登録時参考文献の抽出）'!L109,1,31,""),"")</f>
        <v>特開平08-078183</v>
      </c>
      <c r="J109" t="str">
        <f>IF(OR(LEFT('（拒絶理由引用・登録時参考文献の抽出）'!M109)="拒",LEFT('（拒絶理由引用・登録時参考文献の抽出）'!M109)="異"),REPLACE('（拒絶理由引用・登録時参考文献の抽出）'!M109,1,31,""),"")</f>
        <v>実全平04-066800</v>
      </c>
      <c r="K109" t="str">
        <f>IF(OR(LEFT('（拒絶理由引用・登録時参考文献の抽出）'!N109)="拒",LEFT('（拒絶理由引用・登録時参考文献の抽出）'!N109)="異"),REPLACE('（拒絶理由引用・登録時参考文献の抽出）'!N109,1,31,""),"")</f>
        <v/>
      </c>
      <c r="L109" t="str">
        <f>IF(OR(LEFT('（拒絶理由引用・登録時参考文献の抽出）'!O109)="拒",LEFT('（拒絶理由引用・登録時参考文献の抽出）'!O109)="異"),REPLACE('（拒絶理由引用・登録時参考文献の抽出）'!O109,1,31,""),"")</f>
        <v/>
      </c>
      <c r="M109" t="str">
        <f>IF(OR(LEFT('（拒絶理由引用・登録時参考文献の抽出）'!P109)="拒",LEFT('（拒絶理由引用・登録時参考文献の抽出）'!P109)="異"),REPLACE('（拒絶理由引用・登録時参考文献の抽出）'!P109,1,31,""),"")</f>
        <v/>
      </c>
      <c r="N109" t="str">
        <f>IF(OR(LEFT('（拒絶理由引用・登録時参考文献の抽出）'!Q109)="拒",LEFT('（拒絶理由引用・登録時参考文献の抽出）'!Q109)="異"),REPLACE('（拒絶理由引用・登録時参考文献の抽出）'!Q109,1,31,""),"")</f>
        <v/>
      </c>
      <c r="O109" t="str">
        <f>IF(OR(LEFT('（拒絶理由引用・登録時参考文献の抽出）'!R109)="拒",LEFT('（拒絶理由引用・登録時参考文献の抽出）'!R109)="異"),REPLACE('（拒絶理由引用・登録時参考文献の抽出）'!R109,1,31,""),"")</f>
        <v/>
      </c>
      <c r="P109" t="str">
        <f>IF(OR(LEFT('（拒絶理由引用・登録時参考文献の抽出）'!S109)="拒",LEFT('（拒絶理由引用・登録時参考文献の抽出）'!S109)="異"),REPLACE('（拒絶理由引用・登録時参考文献の抽出）'!S109,1,31,""),"")</f>
        <v/>
      </c>
      <c r="Q109" t="str">
        <f>IF(OR(LEFT('（拒絶理由引用・登録時参考文献の抽出）'!T109)="拒",LEFT('（拒絶理由引用・登録時参考文献の抽出）'!T109)="異"),REPLACE('（拒絶理由引用・登録時参考文献の抽出）'!T109,1,31,""),"")</f>
        <v/>
      </c>
      <c r="R109" t="str">
        <f>IF(OR(LEFT('（拒絶理由引用・登録時参考文献の抽出）'!U109)="拒",LEFT('（拒絶理由引用・登録時参考文献の抽出）'!U109)="異"),REPLACE('（拒絶理由引用・登録時参考文献の抽出）'!U109,1,31,""),"")</f>
        <v/>
      </c>
      <c r="S109" t="str">
        <f>IF(OR(LEFT('（拒絶理由引用・登録時参考文献の抽出）'!V109)="拒",LEFT('（拒絶理由引用・登録時参考文献の抽出）'!V109)="異"),REPLACE('（拒絶理由引用・登録時参考文献の抽出）'!V109,1,31,""),"")</f>
        <v/>
      </c>
      <c r="T109" t="str">
        <f>IF(OR(LEFT('（拒絶理由引用・登録時参考文献の抽出）'!W109)="拒",LEFT('（拒絶理由引用・登録時参考文献の抽出）'!W109)="異"),REPLACE('（拒絶理由引用・登録時参考文献の抽出）'!W109,1,31,""),"")</f>
        <v/>
      </c>
      <c r="U109" t="str">
        <f>IF(OR(LEFT('（拒絶理由引用・登録時参考文献の抽出）'!X109)="拒",LEFT('（拒絶理由引用・登録時参考文献の抽出）'!X109)="異"),REPLACE('（拒絶理由引用・登録時参考文献の抽出）'!X109,1,31,""),"")</f>
        <v/>
      </c>
      <c r="V109" t="str">
        <f>IF(OR(LEFT('（拒絶理由引用・登録時参考文献の抽出）'!Y109)="拒",LEFT('（拒絶理由引用・登録時参考文献の抽出）'!Y109)="異"),REPLACE('（拒絶理由引用・登録時参考文献の抽出）'!Y109,1,31,""),"")</f>
        <v/>
      </c>
      <c r="W109" t="str">
        <f>IF(OR(LEFT('（拒絶理由引用・登録時参考文献の抽出）'!Z109)="拒",LEFT('（拒絶理由引用・登録時参考文献の抽出）'!Z109)="異"),REPLACE('（拒絶理由引用・登録時参考文献の抽出）'!Z109,1,31,""),"")</f>
        <v/>
      </c>
      <c r="X109" t="str">
        <f>IF(OR(LEFT('（拒絶理由引用・登録時参考文献の抽出）'!AA109)="拒",LEFT('（拒絶理由引用・登録時参考文献の抽出）'!AA109)="異"),REPLACE('（拒絶理由引用・登録時参考文献の抽出）'!AA109,1,31,""),"")</f>
        <v/>
      </c>
      <c r="Y109" t="str">
        <f>IF(OR(LEFT('（拒絶理由引用・登録時参考文献の抽出）'!AB109)="拒",LEFT('（拒絶理由引用・登録時参考文献の抽出）'!AB109)="異"),REPLACE('（拒絶理由引用・登録時参考文献の抽出）'!AB109,1,31,""),"")</f>
        <v/>
      </c>
      <c r="Z109" t="str">
        <f>IF(OR(LEFT('（拒絶理由引用・登録時参考文献の抽出）'!AC109)="拒",LEFT('（拒絶理由引用・登録時参考文献の抽出）'!AC109)="異"),REPLACE('（拒絶理由引用・登録時参考文献の抽出）'!AC109,1,31,""),"")</f>
        <v/>
      </c>
      <c r="AA109" t="str">
        <f>IF(OR(LEFT('（拒絶理由引用・登録時参考文献の抽出）'!AD109)="拒",LEFT('（拒絶理由引用・登録時参考文献の抽出）'!AD109)="異"),REPLACE('（拒絶理由引用・登録時参考文献の抽出）'!AD109,1,31,""),"")</f>
        <v/>
      </c>
      <c r="AB109" t="str">
        <f>IF(OR(LEFT('（拒絶理由引用・登録時参考文献の抽出）'!AE109)="拒",LEFT('（拒絶理由引用・登録時参考文献の抽出）'!AE109)="異"),REPLACE('（拒絶理由引用・登録時参考文献の抽出）'!AE109,1,31,""),"")</f>
        <v/>
      </c>
      <c r="AC109" t="str">
        <f>IF(OR(LEFT('（拒絶理由引用・登録時参考文献の抽出）'!AF109)="拒",LEFT('（拒絶理由引用・登録時参考文献の抽出）'!AF109)="異"),REPLACE('（拒絶理由引用・登録時参考文献の抽出）'!AF109,1,31,""),"")</f>
        <v/>
      </c>
      <c r="AD109" t="str">
        <f>IF(OR(LEFT('（拒絶理由引用・登録時参考文献の抽出）'!AG109)="拒",LEFT('（拒絶理由引用・登録時参考文献の抽出）'!AG109)="異"),REPLACE('（拒絶理由引用・登録時参考文献の抽出）'!AG109,1,31,""),"")</f>
        <v/>
      </c>
      <c r="AE109" t="str">
        <f>IF(OR(LEFT('（拒絶理由引用・登録時参考文献の抽出）'!AH109)="拒",LEFT('（拒絶理由引用・登録時参考文献の抽出）'!AH109)="異"),REPLACE('（拒絶理由引用・登録時参考文献の抽出）'!AH109,1,31,""),"")</f>
        <v/>
      </c>
      <c r="AF109" t="str">
        <f>IF(OR(LEFT('（拒絶理由引用・登録時参考文献の抽出）'!AI109)="拒",LEFT('（拒絶理由引用・登録時参考文献の抽出）'!AI109)="異"),REPLACE('（拒絶理由引用・登録時参考文献の抽出）'!AI109,1,31,""),"")</f>
        <v/>
      </c>
      <c r="AG109" t="str">
        <f>IF(OR(LEFT('（拒絶理由引用・登録時参考文献の抽出）'!AJ109)="拒",LEFT('（拒絶理由引用・登録時参考文献の抽出）'!AJ109)="異"),REPLACE('（拒絶理由引用・登録時参考文献の抽出）'!AJ109,1,31,""),"")</f>
        <v/>
      </c>
      <c r="AH109" t="str">
        <f>IF(OR(LEFT('（拒絶理由引用・登録時参考文献の抽出）'!AK109)="拒",LEFT('（拒絶理由引用・登録時参考文献の抽出）'!AK109)="異"),REPLACE('（拒絶理由引用・登録時参考文献の抽出）'!AK109,1,31,""),"")</f>
        <v/>
      </c>
      <c r="AI109" t="str">
        <f>IF(OR(LEFT('（拒絶理由引用・登録時参考文献の抽出）'!AL109)="拒",LEFT('（拒絶理由引用・登録時参考文献の抽出）'!AL109)="異"),REPLACE('（拒絶理由引用・登録時参考文献の抽出）'!AL109,1,31,""),"")</f>
        <v/>
      </c>
      <c r="AJ109" t="str">
        <f>IF(OR(LEFT('（拒絶理由引用・登録時参考文献の抽出）'!AM109)="拒",LEFT('（拒絶理由引用・登録時参考文献の抽出）'!AM109)="異"),REPLACE('（拒絶理由引用・登録時参考文献の抽出）'!AM109,1,31,""),"")</f>
        <v/>
      </c>
      <c r="AK109" t="str">
        <f>IF(OR(LEFT('（拒絶理由引用・登録時参考文献の抽出）'!AN109)="拒",LEFT('（拒絶理由引用・登録時参考文献の抽出）'!AN109)="異"),REPLACE('（拒絶理由引用・登録時参考文献の抽出）'!AN109,1,31,""),"")</f>
        <v/>
      </c>
      <c r="AL109" t="str">
        <f>IF(OR(LEFT('（拒絶理由引用・登録時参考文献の抽出）'!AO109)="拒",LEFT('（拒絶理由引用・登録時参考文献の抽出）'!AO109)="異"),REPLACE('（拒絶理由引用・登録時参考文献の抽出）'!AO109,1,31,""),"")</f>
        <v/>
      </c>
      <c r="AM109" t="str">
        <f>IF(OR(LEFT('（拒絶理由引用・登録時参考文献の抽出）'!AP109)="拒",LEFT('（拒絶理由引用・登録時参考文献の抽出）'!AP109)="異"),REPLACE('（拒絶理由引用・登録時参考文献の抽出）'!AP109,1,31,""),"")</f>
        <v/>
      </c>
      <c r="AN109" t="str">
        <f>IF(OR(LEFT('（拒絶理由引用・登録時参考文献の抽出）'!AQ109)="拒",LEFT('（拒絶理由引用・登録時参考文献の抽出）'!AQ109)="異"),REPLACE('（拒絶理由引用・登録時参考文献の抽出）'!AQ109,1,31,""),"")</f>
        <v/>
      </c>
      <c r="AO109" t="str">
        <f>IF(OR(LEFT('（拒絶理由引用・登録時参考文献の抽出）'!AR109)="拒",LEFT('（拒絶理由引用・登録時参考文献の抽出）'!AR109)="異"),REPLACE('（拒絶理由引用・登録時参考文献の抽出）'!AR109,1,31,""),"")</f>
        <v/>
      </c>
      <c r="AP109" t="str">
        <f>IF(OR(LEFT('（拒絶理由引用・登録時参考文献の抽出）'!AS109)="拒",LEFT('（拒絶理由引用・登録時参考文献の抽出）'!AS109)="異"),REPLACE('（拒絶理由引用・登録時参考文献の抽出）'!AS109,1,31,""),"")</f>
        <v/>
      </c>
      <c r="AQ109" t="str">
        <f>IF(OR(LEFT('（拒絶理由引用・登録時参考文献の抽出）'!AT109)="拒",LEFT('（拒絶理由引用・登録時参考文献の抽出）'!AT109)="異"),REPLACE('（拒絶理由引用・登録時参考文献の抽出）'!AT109,1,31,""),"")</f>
        <v/>
      </c>
      <c r="AR109" t="str">
        <f>IF(OR(LEFT('（拒絶理由引用・登録時参考文献の抽出）'!AU109)="拒",LEFT('（拒絶理由引用・登録時参考文献の抽出）'!AU109)="異"),REPLACE('（拒絶理由引用・登録時参考文献の抽出）'!AU109,1,31,""),"")</f>
        <v/>
      </c>
      <c r="AS109" t="str">
        <f>IF(OR(LEFT('（拒絶理由引用・登録時参考文献の抽出）'!AV109)="拒",LEFT('（拒絶理由引用・登録時参考文献の抽出）'!AV109)="異"),REPLACE('（拒絶理由引用・登録時参考文献の抽出）'!AV109,1,31,""),"")</f>
        <v/>
      </c>
      <c r="AT109" t="str">
        <f>IF(OR(LEFT('（拒絶理由引用・登録時参考文献の抽出）'!AW109)="拒",LEFT('（拒絶理由引用・登録時参考文献の抽出）'!AW109)="異"),REPLACE('（拒絶理由引用・登録時参考文献の抽出）'!AW109,1,31,""),"")</f>
        <v/>
      </c>
      <c r="AU109" t="str">
        <f>IF(OR(LEFT('（拒絶理由引用・登録時参考文献の抽出）'!AX109)="拒",LEFT('（拒絶理由引用・登録時参考文献の抽出）'!AX109)="異"),REPLACE('（拒絶理由引用・登録時参考文献の抽出）'!AX109,1,31,""),"")</f>
        <v/>
      </c>
      <c r="AV109" t="str">
        <f>IF(OR(LEFT('（拒絶理由引用・登録時参考文献の抽出）'!AY109)="拒",LEFT('（拒絶理由引用・登録時参考文献の抽出）'!AY109)="異"),REPLACE('（拒絶理由引用・登録時参考文献の抽出）'!AY109,1,31,""),"")</f>
        <v/>
      </c>
      <c r="AW109" t="str">
        <f>IF(OR(LEFT('（拒絶理由引用・登録時参考文献の抽出）'!AZ109)="拒",LEFT('（拒絶理由引用・登録時参考文献の抽出）'!AZ109)="異"),REPLACE('（拒絶理由引用・登録時参考文献の抽出）'!AZ109,1,31,""),"")</f>
        <v/>
      </c>
    </row>
    <row r="110" spans="1:49" x14ac:dyDescent="0.15">
      <c r="A110" s="7" t="s">
        <v>571</v>
      </c>
      <c r="B110" t="str">
        <f>IF(OR(LEFT('（拒絶理由引用・登録時参考文献の抽出）'!E110)="拒",LEFT('（拒絶理由引用・登録時参考文献の抽出）'!E110)="異"),REPLACE('（拒絶理由引用・登録時参考文献の抽出）'!E110,1,31,""),"")</f>
        <v>特開平05-057182</v>
      </c>
      <c r="C110" t="str">
        <f>IF(OR(LEFT('（拒絶理由引用・登録時参考文献の抽出）'!F110)="拒",LEFT('（拒絶理由引用・登録時参考文献の抽出）'!F110)="異"),REPLACE('（拒絶理由引用・登録時参考文献の抽出）'!F110,1,31,""),"")</f>
        <v/>
      </c>
      <c r="D110" t="str">
        <f>IF(OR(LEFT('（拒絶理由引用・登録時参考文献の抽出）'!G110)="拒",LEFT('（拒絶理由引用・登録時参考文献の抽出）'!G110)="異"),REPLACE('（拒絶理由引用・登録時参考文献の抽出）'!G110,1,31,""),"")</f>
        <v/>
      </c>
      <c r="E110" t="str">
        <f>IF(OR(LEFT('（拒絶理由引用・登録時参考文献の抽出）'!H110)="拒",LEFT('（拒絶理由引用・登録時参考文献の抽出）'!H110)="異"),REPLACE('（拒絶理由引用・登録時参考文献の抽出）'!H110,1,31,""),"")</f>
        <v/>
      </c>
      <c r="F110" t="str">
        <f>IF(OR(LEFT('（拒絶理由引用・登録時参考文献の抽出）'!I110)="拒",LEFT('（拒絶理由引用・登録時参考文献の抽出）'!I110)="異"),REPLACE('（拒絶理由引用・登録時参考文献の抽出）'!I110,1,31,""),"")</f>
        <v/>
      </c>
      <c r="G110" t="str">
        <f>IF(OR(LEFT('（拒絶理由引用・登録時参考文献の抽出）'!J110)="拒",LEFT('（拒絶理由引用・登録時参考文献の抽出）'!J110)="異"),REPLACE('（拒絶理由引用・登録時参考文献の抽出）'!J110,1,31,""),"")</f>
        <v/>
      </c>
      <c r="H110" t="str">
        <f>IF(OR(LEFT('（拒絶理由引用・登録時参考文献の抽出）'!K110)="拒",LEFT('（拒絶理由引用・登録時参考文献の抽出）'!K110)="異"),REPLACE('（拒絶理由引用・登録時参考文献の抽出）'!K110,1,31,""),"")</f>
        <v/>
      </c>
      <c r="I110" t="str">
        <f>IF(OR(LEFT('（拒絶理由引用・登録時参考文献の抽出）'!L110)="拒",LEFT('（拒絶理由引用・登録時参考文献の抽出）'!L110)="異"),REPLACE('（拒絶理由引用・登録時参考文献の抽出）'!L110,1,31,""),"")</f>
        <v/>
      </c>
      <c r="J110" t="str">
        <f>IF(OR(LEFT('（拒絶理由引用・登録時参考文献の抽出）'!M110)="拒",LEFT('（拒絶理由引用・登録時参考文献の抽出）'!M110)="異"),REPLACE('（拒絶理由引用・登録時参考文献の抽出）'!M110,1,31,""),"")</f>
        <v/>
      </c>
      <c r="K110" t="str">
        <f>IF(OR(LEFT('（拒絶理由引用・登録時参考文献の抽出）'!N110)="拒",LEFT('（拒絶理由引用・登録時参考文献の抽出）'!N110)="異"),REPLACE('（拒絶理由引用・登録時参考文献の抽出）'!N110,1,31,""),"")</f>
        <v/>
      </c>
      <c r="L110" t="str">
        <f>IF(OR(LEFT('（拒絶理由引用・登録時参考文献の抽出）'!O110)="拒",LEFT('（拒絶理由引用・登録時参考文献の抽出）'!O110)="異"),REPLACE('（拒絶理由引用・登録時参考文献の抽出）'!O110,1,31,""),"")</f>
        <v/>
      </c>
      <c r="M110" t="str">
        <f>IF(OR(LEFT('（拒絶理由引用・登録時参考文献の抽出）'!P110)="拒",LEFT('（拒絶理由引用・登録時参考文献の抽出）'!P110)="異"),REPLACE('（拒絶理由引用・登録時参考文献の抽出）'!P110,1,31,""),"")</f>
        <v/>
      </c>
      <c r="N110" t="str">
        <f>IF(OR(LEFT('（拒絶理由引用・登録時参考文献の抽出）'!Q110)="拒",LEFT('（拒絶理由引用・登録時参考文献の抽出）'!Q110)="異"),REPLACE('（拒絶理由引用・登録時参考文献の抽出）'!Q110,1,31,""),"")</f>
        <v/>
      </c>
      <c r="O110" t="str">
        <f>IF(OR(LEFT('（拒絶理由引用・登録時参考文献の抽出）'!R110)="拒",LEFT('（拒絶理由引用・登録時参考文献の抽出）'!R110)="異"),REPLACE('（拒絶理由引用・登録時参考文献の抽出）'!R110,1,31,""),"")</f>
        <v/>
      </c>
      <c r="P110" t="str">
        <f>IF(OR(LEFT('（拒絶理由引用・登録時参考文献の抽出）'!S110)="拒",LEFT('（拒絶理由引用・登録時参考文献の抽出）'!S110)="異"),REPLACE('（拒絶理由引用・登録時参考文献の抽出）'!S110,1,31,""),"")</f>
        <v/>
      </c>
      <c r="Q110" t="str">
        <f>IF(OR(LEFT('（拒絶理由引用・登録時参考文献の抽出）'!T110)="拒",LEFT('（拒絶理由引用・登録時参考文献の抽出）'!T110)="異"),REPLACE('（拒絶理由引用・登録時参考文献の抽出）'!T110,1,31,""),"")</f>
        <v/>
      </c>
      <c r="R110" t="str">
        <f>IF(OR(LEFT('（拒絶理由引用・登録時参考文献の抽出）'!U110)="拒",LEFT('（拒絶理由引用・登録時参考文献の抽出）'!U110)="異"),REPLACE('（拒絶理由引用・登録時参考文献の抽出）'!U110,1,31,""),"")</f>
        <v/>
      </c>
      <c r="S110" t="str">
        <f>IF(OR(LEFT('（拒絶理由引用・登録時参考文献の抽出）'!V110)="拒",LEFT('（拒絶理由引用・登録時参考文献の抽出）'!V110)="異"),REPLACE('（拒絶理由引用・登録時参考文献の抽出）'!V110,1,31,""),"")</f>
        <v/>
      </c>
      <c r="T110" t="str">
        <f>IF(OR(LEFT('（拒絶理由引用・登録時参考文献の抽出）'!W110)="拒",LEFT('（拒絶理由引用・登録時参考文献の抽出）'!W110)="異"),REPLACE('（拒絶理由引用・登録時参考文献の抽出）'!W110,1,31,""),"")</f>
        <v/>
      </c>
      <c r="U110" t="str">
        <f>IF(OR(LEFT('（拒絶理由引用・登録時参考文献の抽出）'!X110)="拒",LEFT('（拒絶理由引用・登録時参考文献の抽出）'!X110)="異"),REPLACE('（拒絶理由引用・登録時参考文献の抽出）'!X110,1,31,""),"")</f>
        <v/>
      </c>
      <c r="V110" t="str">
        <f>IF(OR(LEFT('（拒絶理由引用・登録時参考文献の抽出）'!Y110)="拒",LEFT('（拒絶理由引用・登録時参考文献の抽出）'!Y110)="異"),REPLACE('（拒絶理由引用・登録時参考文献の抽出）'!Y110,1,31,""),"")</f>
        <v/>
      </c>
      <c r="W110" t="str">
        <f>IF(OR(LEFT('（拒絶理由引用・登録時参考文献の抽出）'!Z110)="拒",LEFT('（拒絶理由引用・登録時参考文献の抽出）'!Z110)="異"),REPLACE('（拒絶理由引用・登録時参考文献の抽出）'!Z110,1,31,""),"")</f>
        <v/>
      </c>
      <c r="X110" t="str">
        <f>IF(OR(LEFT('（拒絶理由引用・登録時参考文献の抽出）'!AA110)="拒",LEFT('（拒絶理由引用・登録時参考文献の抽出）'!AA110)="異"),REPLACE('（拒絶理由引用・登録時参考文献の抽出）'!AA110,1,31,""),"")</f>
        <v/>
      </c>
      <c r="Y110" t="str">
        <f>IF(OR(LEFT('（拒絶理由引用・登録時参考文献の抽出）'!AB110)="拒",LEFT('（拒絶理由引用・登録時参考文献の抽出）'!AB110)="異"),REPLACE('（拒絶理由引用・登録時参考文献の抽出）'!AB110,1,31,""),"")</f>
        <v/>
      </c>
      <c r="Z110" t="str">
        <f>IF(OR(LEFT('（拒絶理由引用・登録時参考文献の抽出）'!AC110)="拒",LEFT('（拒絶理由引用・登録時参考文献の抽出）'!AC110)="異"),REPLACE('（拒絶理由引用・登録時参考文献の抽出）'!AC110,1,31,""),"")</f>
        <v/>
      </c>
      <c r="AA110" t="str">
        <f>IF(OR(LEFT('（拒絶理由引用・登録時参考文献の抽出）'!AD110)="拒",LEFT('（拒絶理由引用・登録時参考文献の抽出）'!AD110)="異"),REPLACE('（拒絶理由引用・登録時参考文献の抽出）'!AD110,1,31,""),"")</f>
        <v/>
      </c>
      <c r="AB110" t="str">
        <f>IF(OR(LEFT('（拒絶理由引用・登録時参考文献の抽出）'!AE110)="拒",LEFT('（拒絶理由引用・登録時参考文献の抽出）'!AE110)="異"),REPLACE('（拒絶理由引用・登録時参考文献の抽出）'!AE110,1,31,""),"")</f>
        <v/>
      </c>
      <c r="AC110" t="str">
        <f>IF(OR(LEFT('（拒絶理由引用・登録時参考文献の抽出）'!AF110)="拒",LEFT('（拒絶理由引用・登録時参考文献の抽出）'!AF110)="異"),REPLACE('（拒絶理由引用・登録時参考文献の抽出）'!AF110,1,31,""),"")</f>
        <v/>
      </c>
      <c r="AD110" t="str">
        <f>IF(OR(LEFT('（拒絶理由引用・登録時参考文献の抽出）'!AG110)="拒",LEFT('（拒絶理由引用・登録時参考文献の抽出）'!AG110)="異"),REPLACE('（拒絶理由引用・登録時参考文献の抽出）'!AG110,1,31,""),"")</f>
        <v/>
      </c>
      <c r="AE110" t="str">
        <f>IF(OR(LEFT('（拒絶理由引用・登録時参考文献の抽出）'!AH110)="拒",LEFT('（拒絶理由引用・登録時参考文献の抽出）'!AH110)="異"),REPLACE('（拒絶理由引用・登録時参考文献の抽出）'!AH110,1,31,""),"")</f>
        <v/>
      </c>
      <c r="AF110" t="str">
        <f>IF(OR(LEFT('（拒絶理由引用・登録時参考文献の抽出）'!AI110)="拒",LEFT('（拒絶理由引用・登録時参考文献の抽出）'!AI110)="異"),REPLACE('（拒絶理由引用・登録時参考文献の抽出）'!AI110,1,31,""),"")</f>
        <v/>
      </c>
      <c r="AG110" t="str">
        <f>IF(OR(LEFT('（拒絶理由引用・登録時参考文献の抽出）'!AJ110)="拒",LEFT('（拒絶理由引用・登録時参考文献の抽出）'!AJ110)="異"),REPLACE('（拒絶理由引用・登録時参考文献の抽出）'!AJ110,1,31,""),"")</f>
        <v/>
      </c>
      <c r="AH110" t="str">
        <f>IF(OR(LEFT('（拒絶理由引用・登録時参考文献の抽出）'!AK110)="拒",LEFT('（拒絶理由引用・登録時参考文献の抽出）'!AK110)="異"),REPLACE('（拒絶理由引用・登録時参考文献の抽出）'!AK110,1,31,""),"")</f>
        <v/>
      </c>
      <c r="AI110" t="str">
        <f>IF(OR(LEFT('（拒絶理由引用・登録時参考文献の抽出）'!AL110)="拒",LEFT('（拒絶理由引用・登録時参考文献の抽出）'!AL110)="異"),REPLACE('（拒絶理由引用・登録時参考文献の抽出）'!AL110,1,31,""),"")</f>
        <v/>
      </c>
      <c r="AJ110" t="str">
        <f>IF(OR(LEFT('（拒絶理由引用・登録時参考文献の抽出）'!AM110)="拒",LEFT('（拒絶理由引用・登録時参考文献の抽出）'!AM110)="異"),REPLACE('（拒絶理由引用・登録時参考文献の抽出）'!AM110,1,31,""),"")</f>
        <v/>
      </c>
      <c r="AK110" t="str">
        <f>IF(OR(LEFT('（拒絶理由引用・登録時参考文献の抽出）'!AN110)="拒",LEFT('（拒絶理由引用・登録時参考文献の抽出）'!AN110)="異"),REPLACE('（拒絶理由引用・登録時参考文献の抽出）'!AN110,1,31,""),"")</f>
        <v/>
      </c>
      <c r="AL110" t="str">
        <f>IF(OR(LEFT('（拒絶理由引用・登録時参考文献の抽出）'!AO110)="拒",LEFT('（拒絶理由引用・登録時参考文献の抽出）'!AO110)="異"),REPLACE('（拒絶理由引用・登録時参考文献の抽出）'!AO110,1,31,""),"")</f>
        <v/>
      </c>
      <c r="AM110" t="str">
        <f>IF(OR(LEFT('（拒絶理由引用・登録時参考文献の抽出）'!AP110)="拒",LEFT('（拒絶理由引用・登録時参考文献の抽出）'!AP110)="異"),REPLACE('（拒絶理由引用・登録時参考文献の抽出）'!AP110,1,31,""),"")</f>
        <v/>
      </c>
      <c r="AN110" t="str">
        <f>IF(OR(LEFT('（拒絶理由引用・登録時参考文献の抽出）'!AQ110)="拒",LEFT('（拒絶理由引用・登録時参考文献の抽出）'!AQ110)="異"),REPLACE('（拒絶理由引用・登録時参考文献の抽出）'!AQ110,1,31,""),"")</f>
        <v/>
      </c>
      <c r="AO110" t="str">
        <f>IF(OR(LEFT('（拒絶理由引用・登録時参考文献の抽出）'!AR110)="拒",LEFT('（拒絶理由引用・登録時参考文献の抽出）'!AR110)="異"),REPLACE('（拒絶理由引用・登録時参考文献の抽出）'!AR110,1,31,""),"")</f>
        <v/>
      </c>
      <c r="AP110" t="str">
        <f>IF(OR(LEFT('（拒絶理由引用・登録時参考文献の抽出）'!AS110)="拒",LEFT('（拒絶理由引用・登録時参考文献の抽出）'!AS110)="異"),REPLACE('（拒絶理由引用・登録時参考文献の抽出）'!AS110,1,31,""),"")</f>
        <v/>
      </c>
      <c r="AQ110" t="str">
        <f>IF(OR(LEFT('（拒絶理由引用・登録時参考文献の抽出）'!AT110)="拒",LEFT('（拒絶理由引用・登録時参考文献の抽出）'!AT110)="異"),REPLACE('（拒絶理由引用・登録時参考文献の抽出）'!AT110,1,31,""),"")</f>
        <v/>
      </c>
      <c r="AR110" t="str">
        <f>IF(OR(LEFT('（拒絶理由引用・登録時参考文献の抽出）'!AU110)="拒",LEFT('（拒絶理由引用・登録時参考文献の抽出）'!AU110)="異"),REPLACE('（拒絶理由引用・登録時参考文献の抽出）'!AU110,1,31,""),"")</f>
        <v/>
      </c>
      <c r="AS110" t="str">
        <f>IF(OR(LEFT('（拒絶理由引用・登録時参考文献の抽出）'!AV110)="拒",LEFT('（拒絶理由引用・登録時参考文献の抽出）'!AV110)="異"),REPLACE('（拒絶理由引用・登録時参考文献の抽出）'!AV110,1,31,""),"")</f>
        <v/>
      </c>
      <c r="AT110" t="str">
        <f>IF(OR(LEFT('（拒絶理由引用・登録時参考文献の抽出）'!AW110)="拒",LEFT('（拒絶理由引用・登録時参考文献の抽出）'!AW110)="異"),REPLACE('（拒絶理由引用・登録時参考文献の抽出）'!AW110,1,31,""),"")</f>
        <v/>
      </c>
      <c r="AU110" t="str">
        <f>IF(OR(LEFT('（拒絶理由引用・登録時参考文献の抽出）'!AX110)="拒",LEFT('（拒絶理由引用・登録時参考文献の抽出）'!AX110)="異"),REPLACE('（拒絶理由引用・登録時参考文献の抽出）'!AX110,1,31,""),"")</f>
        <v/>
      </c>
      <c r="AV110" t="str">
        <f>IF(OR(LEFT('（拒絶理由引用・登録時参考文献の抽出）'!AY110)="拒",LEFT('（拒絶理由引用・登録時参考文献の抽出）'!AY110)="異"),REPLACE('（拒絶理由引用・登録時参考文献の抽出）'!AY110,1,31,""),"")</f>
        <v/>
      </c>
      <c r="AW110" t="str">
        <f>IF(OR(LEFT('（拒絶理由引用・登録時参考文献の抽出）'!AZ110)="拒",LEFT('（拒絶理由引用・登録時参考文献の抽出）'!AZ110)="異"),REPLACE('（拒絶理由引用・登録時参考文献の抽出）'!AZ110,1,31,""),"")</f>
        <v/>
      </c>
    </row>
    <row r="111" spans="1:49" x14ac:dyDescent="0.15">
      <c r="A111" s="7" t="s">
        <v>577</v>
      </c>
      <c r="B111" t="str">
        <f>IF(OR(LEFT('（拒絶理由引用・登録時参考文献の抽出）'!E111)="拒",LEFT('（拒絶理由引用・登録時参考文献の抽出）'!E111)="異"),REPLACE('（拒絶理由引用・登録時参考文献の抽出）'!E111,1,31,""),"")</f>
        <v/>
      </c>
      <c r="C111" t="str">
        <f>IF(OR(LEFT('（拒絶理由引用・登録時参考文献の抽出）'!F111)="拒",LEFT('（拒絶理由引用・登録時参考文献の抽出）'!F111)="異"),REPLACE('（拒絶理由引用・登録時参考文献の抽出）'!F111,1,31,""),"")</f>
        <v>特開平07-305551</v>
      </c>
      <c r="D111" t="str">
        <f>IF(OR(LEFT('（拒絶理由引用・登録時参考文献の抽出）'!G111)="拒",LEFT('（拒絶理由引用・登録時参考文献の抽出）'!G111)="異"),REPLACE('（拒絶理由引用・登録時参考文献の抽出）'!G111,1,31,""),"")</f>
        <v/>
      </c>
      <c r="E111" t="str">
        <f>IF(OR(LEFT('（拒絶理由引用・登録時参考文献の抽出）'!H111)="拒",LEFT('（拒絶理由引用・登録時参考文献の抽出）'!H111)="異"),REPLACE('（拒絶理由引用・登録時参考文献の抽出）'!H111,1,31,""),"")</f>
        <v>特開平07-305551</v>
      </c>
      <c r="F111" t="str">
        <f>IF(OR(LEFT('（拒絶理由引用・登録時参考文献の抽出）'!I111)="拒",LEFT('（拒絶理由引用・登録時参考文献の抽出）'!I111)="異"),REPLACE('（拒絶理由引用・登録時参考文献の抽出）'!I111,1,31,""),"")</f>
        <v/>
      </c>
      <c r="G111" t="str">
        <f>IF(OR(LEFT('（拒絶理由引用・登録時参考文献の抽出）'!J111)="拒",LEFT('（拒絶理由引用・登録時参考文献の抽出）'!J111)="異"),REPLACE('（拒絶理由引用・登録時参考文献の抽出）'!J111,1,31,""),"")</f>
        <v/>
      </c>
      <c r="H111" t="str">
        <f>IF(OR(LEFT('（拒絶理由引用・登録時参考文献の抽出）'!K111)="拒",LEFT('（拒絶理由引用・登録時参考文献の抽出）'!K111)="異"),REPLACE('（拒絶理由引用・登録時参考文献の抽出）'!K111,1,31,""),"")</f>
        <v/>
      </c>
      <c r="I111" t="str">
        <f>IF(OR(LEFT('（拒絶理由引用・登録時参考文献の抽出）'!L111)="拒",LEFT('（拒絶理由引用・登録時参考文献の抽出）'!L111)="異"),REPLACE('（拒絶理由引用・登録時参考文献の抽出）'!L111,1,31,""),"")</f>
        <v/>
      </c>
      <c r="J111" t="str">
        <f>IF(OR(LEFT('（拒絶理由引用・登録時参考文献の抽出）'!M111)="拒",LEFT('（拒絶理由引用・登録時参考文献の抽出）'!M111)="異"),REPLACE('（拒絶理由引用・登録時参考文献の抽出）'!M111,1,31,""),"")</f>
        <v/>
      </c>
      <c r="K111" t="str">
        <f>IF(OR(LEFT('（拒絶理由引用・登録時参考文献の抽出）'!N111)="拒",LEFT('（拒絶理由引用・登録時参考文献の抽出）'!N111)="異"),REPLACE('（拒絶理由引用・登録時参考文献の抽出）'!N111,1,31,""),"")</f>
        <v/>
      </c>
      <c r="L111" t="str">
        <f>IF(OR(LEFT('（拒絶理由引用・登録時参考文献の抽出）'!O111)="拒",LEFT('（拒絶理由引用・登録時参考文献の抽出）'!O111)="異"),REPLACE('（拒絶理由引用・登録時参考文献の抽出）'!O111,1,31,""),"")</f>
        <v/>
      </c>
      <c r="M111" t="str">
        <f>IF(OR(LEFT('（拒絶理由引用・登録時参考文献の抽出）'!P111)="拒",LEFT('（拒絶理由引用・登録時参考文献の抽出）'!P111)="異"),REPLACE('（拒絶理由引用・登録時参考文献の抽出）'!P111,1,31,""),"")</f>
        <v/>
      </c>
      <c r="N111" t="str">
        <f>IF(OR(LEFT('（拒絶理由引用・登録時参考文献の抽出）'!Q111)="拒",LEFT('（拒絶理由引用・登録時参考文献の抽出）'!Q111)="異"),REPLACE('（拒絶理由引用・登録時参考文献の抽出）'!Q111,1,31,""),"")</f>
        <v/>
      </c>
      <c r="O111" t="str">
        <f>IF(OR(LEFT('（拒絶理由引用・登録時参考文献の抽出）'!R111)="拒",LEFT('（拒絶理由引用・登録時参考文献の抽出）'!R111)="異"),REPLACE('（拒絶理由引用・登録時参考文献の抽出）'!R111,1,31,""),"")</f>
        <v/>
      </c>
      <c r="P111" t="str">
        <f>IF(OR(LEFT('（拒絶理由引用・登録時参考文献の抽出）'!S111)="拒",LEFT('（拒絶理由引用・登録時参考文献の抽出）'!S111)="異"),REPLACE('（拒絶理由引用・登録時参考文献の抽出）'!S111,1,31,""),"")</f>
        <v/>
      </c>
      <c r="Q111" t="str">
        <f>IF(OR(LEFT('（拒絶理由引用・登録時参考文献の抽出）'!T111)="拒",LEFT('（拒絶理由引用・登録時参考文献の抽出）'!T111)="異"),REPLACE('（拒絶理由引用・登録時参考文献の抽出）'!T111,1,31,""),"")</f>
        <v/>
      </c>
      <c r="R111" t="str">
        <f>IF(OR(LEFT('（拒絶理由引用・登録時参考文献の抽出）'!U111)="拒",LEFT('（拒絶理由引用・登録時参考文献の抽出）'!U111)="異"),REPLACE('（拒絶理由引用・登録時参考文献の抽出）'!U111,1,31,""),"")</f>
        <v/>
      </c>
      <c r="S111" t="str">
        <f>IF(OR(LEFT('（拒絶理由引用・登録時参考文献の抽出）'!V111)="拒",LEFT('（拒絶理由引用・登録時参考文献の抽出）'!V111)="異"),REPLACE('（拒絶理由引用・登録時参考文献の抽出）'!V111,1,31,""),"")</f>
        <v/>
      </c>
      <c r="T111" t="str">
        <f>IF(OR(LEFT('（拒絶理由引用・登録時参考文献の抽出）'!W111)="拒",LEFT('（拒絶理由引用・登録時参考文献の抽出）'!W111)="異"),REPLACE('（拒絶理由引用・登録時参考文献の抽出）'!W111,1,31,""),"")</f>
        <v/>
      </c>
      <c r="U111" t="str">
        <f>IF(OR(LEFT('（拒絶理由引用・登録時参考文献の抽出）'!X111)="拒",LEFT('（拒絶理由引用・登録時参考文献の抽出）'!X111)="異"),REPLACE('（拒絶理由引用・登録時参考文献の抽出）'!X111,1,31,""),"")</f>
        <v/>
      </c>
      <c r="V111" t="str">
        <f>IF(OR(LEFT('（拒絶理由引用・登録時参考文献の抽出）'!Y111)="拒",LEFT('（拒絶理由引用・登録時参考文献の抽出）'!Y111)="異"),REPLACE('（拒絶理由引用・登録時参考文献の抽出）'!Y111,1,31,""),"")</f>
        <v/>
      </c>
      <c r="W111" t="str">
        <f>IF(OR(LEFT('（拒絶理由引用・登録時参考文献の抽出）'!Z111)="拒",LEFT('（拒絶理由引用・登録時参考文献の抽出）'!Z111)="異"),REPLACE('（拒絶理由引用・登録時参考文献の抽出）'!Z111,1,31,""),"")</f>
        <v/>
      </c>
      <c r="X111" t="str">
        <f>IF(OR(LEFT('（拒絶理由引用・登録時参考文献の抽出）'!AA111)="拒",LEFT('（拒絶理由引用・登録時参考文献の抽出）'!AA111)="異"),REPLACE('（拒絶理由引用・登録時参考文献の抽出）'!AA111,1,31,""),"")</f>
        <v/>
      </c>
      <c r="Y111" t="str">
        <f>IF(OR(LEFT('（拒絶理由引用・登録時参考文献の抽出）'!AB111)="拒",LEFT('（拒絶理由引用・登録時参考文献の抽出）'!AB111)="異"),REPLACE('（拒絶理由引用・登録時参考文献の抽出）'!AB111,1,31,""),"")</f>
        <v/>
      </c>
      <c r="Z111" t="str">
        <f>IF(OR(LEFT('（拒絶理由引用・登録時参考文献の抽出）'!AC111)="拒",LEFT('（拒絶理由引用・登録時参考文献の抽出）'!AC111)="異"),REPLACE('（拒絶理由引用・登録時参考文献の抽出）'!AC111,1,31,""),"")</f>
        <v/>
      </c>
      <c r="AA111" t="str">
        <f>IF(OR(LEFT('（拒絶理由引用・登録時参考文献の抽出）'!AD111)="拒",LEFT('（拒絶理由引用・登録時参考文献の抽出）'!AD111)="異"),REPLACE('（拒絶理由引用・登録時参考文献の抽出）'!AD111,1,31,""),"")</f>
        <v/>
      </c>
      <c r="AB111" t="str">
        <f>IF(OR(LEFT('（拒絶理由引用・登録時参考文献の抽出）'!AE111)="拒",LEFT('（拒絶理由引用・登録時参考文献の抽出）'!AE111)="異"),REPLACE('（拒絶理由引用・登録時参考文献の抽出）'!AE111,1,31,""),"")</f>
        <v/>
      </c>
      <c r="AC111" t="str">
        <f>IF(OR(LEFT('（拒絶理由引用・登録時参考文献の抽出）'!AF111)="拒",LEFT('（拒絶理由引用・登録時参考文献の抽出）'!AF111)="異"),REPLACE('（拒絶理由引用・登録時参考文献の抽出）'!AF111,1,31,""),"")</f>
        <v/>
      </c>
      <c r="AD111" t="str">
        <f>IF(OR(LEFT('（拒絶理由引用・登録時参考文献の抽出）'!AG111)="拒",LEFT('（拒絶理由引用・登録時参考文献の抽出）'!AG111)="異"),REPLACE('（拒絶理由引用・登録時参考文献の抽出）'!AG111,1,31,""),"")</f>
        <v/>
      </c>
      <c r="AE111" t="str">
        <f>IF(OR(LEFT('（拒絶理由引用・登録時参考文献の抽出）'!AH111)="拒",LEFT('（拒絶理由引用・登録時参考文献の抽出）'!AH111)="異"),REPLACE('（拒絶理由引用・登録時参考文献の抽出）'!AH111,1,31,""),"")</f>
        <v/>
      </c>
      <c r="AF111" t="str">
        <f>IF(OR(LEFT('（拒絶理由引用・登録時参考文献の抽出）'!AI111)="拒",LEFT('（拒絶理由引用・登録時参考文献の抽出）'!AI111)="異"),REPLACE('（拒絶理由引用・登録時参考文献の抽出）'!AI111,1,31,""),"")</f>
        <v/>
      </c>
      <c r="AG111" t="str">
        <f>IF(OR(LEFT('（拒絶理由引用・登録時参考文献の抽出）'!AJ111)="拒",LEFT('（拒絶理由引用・登録時参考文献の抽出）'!AJ111)="異"),REPLACE('（拒絶理由引用・登録時参考文献の抽出）'!AJ111,1,31,""),"")</f>
        <v/>
      </c>
      <c r="AH111" t="str">
        <f>IF(OR(LEFT('（拒絶理由引用・登録時参考文献の抽出）'!AK111)="拒",LEFT('（拒絶理由引用・登録時参考文献の抽出）'!AK111)="異"),REPLACE('（拒絶理由引用・登録時参考文献の抽出）'!AK111,1,31,""),"")</f>
        <v/>
      </c>
      <c r="AI111" t="str">
        <f>IF(OR(LEFT('（拒絶理由引用・登録時参考文献の抽出）'!AL111)="拒",LEFT('（拒絶理由引用・登録時参考文献の抽出）'!AL111)="異"),REPLACE('（拒絶理由引用・登録時参考文献の抽出）'!AL111,1,31,""),"")</f>
        <v/>
      </c>
      <c r="AJ111" t="str">
        <f>IF(OR(LEFT('（拒絶理由引用・登録時参考文献の抽出）'!AM111)="拒",LEFT('（拒絶理由引用・登録時参考文献の抽出）'!AM111)="異"),REPLACE('（拒絶理由引用・登録時参考文献の抽出）'!AM111,1,31,""),"")</f>
        <v/>
      </c>
      <c r="AK111" t="str">
        <f>IF(OR(LEFT('（拒絶理由引用・登録時参考文献の抽出）'!AN111)="拒",LEFT('（拒絶理由引用・登録時参考文献の抽出）'!AN111)="異"),REPLACE('（拒絶理由引用・登録時参考文献の抽出）'!AN111,1,31,""),"")</f>
        <v/>
      </c>
      <c r="AL111" t="str">
        <f>IF(OR(LEFT('（拒絶理由引用・登録時参考文献の抽出）'!AO111)="拒",LEFT('（拒絶理由引用・登録時参考文献の抽出）'!AO111)="異"),REPLACE('（拒絶理由引用・登録時参考文献の抽出）'!AO111,1,31,""),"")</f>
        <v/>
      </c>
      <c r="AM111" t="str">
        <f>IF(OR(LEFT('（拒絶理由引用・登録時参考文献の抽出）'!AP111)="拒",LEFT('（拒絶理由引用・登録時参考文献の抽出）'!AP111)="異"),REPLACE('（拒絶理由引用・登録時参考文献の抽出）'!AP111,1,31,""),"")</f>
        <v/>
      </c>
      <c r="AN111" t="str">
        <f>IF(OR(LEFT('（拒絶理由引用・登録時参考文献の抽出）'!AQ111)="拒",LEFT('（拒絶理由引用・登録時参考文献の抽出）'!AQ111)="異"),REPLACE('（拒絶理由引用・登録時参考文献の抽出）'!AQ111,1,31,""),"")</f>
        <v/>
      </c>
      <c r="AO111" t="str">
        <f>IF(OR(LEFT('（拒絶理由引用・登録時参考文献の抽出）'!AR111)="拒",LEFT('（拒絶理由引用・登録時参考文献の抽出）'!AR111)="異"),REPLACE('（拒絶理由引用・登録時参考文献の抽出）'!AR111,1,31,""),"")</f>
        <v/>
      </c>
      <c r="AP111" t="str">
        <f>IF(OR(LEFT('（拒絶理由引用・登録時参考文献の抽出）'!AS111)="拒",LEFT('（拒絶理由引用・登録時参考文献の抽出）'!AS111)="異"),REPLACE('（拒絶理由引用・登録時参考文献の抽出）'!AS111,1,31,""),"")</f>
        <v/>
      </c>
      <c r="AQ111" t="str">
        <f>IF(OR(LEFT('（拒絶理由引用・登録時参考文献の抽出）'!AT111)="拒",LEFT('（拒絶理由引用・登録時参考文献の抽出）'!AT111)="異"),REPLACE('（拒絶理由引用・登録時参考文献の抽出）'!AT111,1,31,""),"")</f>
        <v/>
      </c>
      <c r="AR111" t="str">
        <f>IF(OR(LEFT('（拒絶理由引用・登録時参考文献の抽出）'!AU111)="拒",LEFT('（拒絶理由引用・登録時参考文献の抽出）'!AU111)="異"),REPLACE('（拒絶理由引用・登録時参考文献の抽出）'!AU111,1,31,""),"")</f>
        <v/>
      </c>
      <c r="AS111" t="str">
        <f>IF(OR(LEFT('（拒絶理由引用・登録時参考文献の抽出）'!AV111)="拒",LEFT('（拒絶理由引用・登録時参考文献の抽出）'!AV111)="異"),REPLACE('（拒絶理由引用・登録時参考文献の抽出）'!AV111,1,31,""),"")</f>
        <v/>
      </c>
      <c r="AT111" t="str">
        <f>IF(OR(LEFT('（拒絶理由引用・登録時参考文献の抽出）'!AW111)="拒",LEFT('（拒絶理由引用・登録時参考文献の抽出）'!AW111)="異"),REPLACE('（拒絶理由引用・登録時参考文献の抽出）'!AW111,1,31,""),"")</f>
        <v/>
      </c>
      <c r="AU111" t="str">
        <f>IF(OR(LEFT('（拒絶理由引用・登録時参考文献の抽出）'!AX111)="拒",LEFT('（拒絶理由引用・登録時参考文献の抽出）'!AX111)="異"),REPLACE('（拒絶理由引用・登録時参考文献の抽出）'!AX111,1,31,""),"")</f>
        <v/>
      </c>
      <c r="AV111" t="str">
        <f>IF(OR(LEFT('（拒絶理由引用・登録時参考文献の抽出）'!AY111)="拒",LEFT('（拒絶理由引用・登録時参考文献の抽出）'!AY111)="異"),REPLACE('（拒絶理由引用・登録時参考文献の抽出）'!AY111,1,31,""),"")</f>
        <v/>
      </c>
      <c r="AW111" t="str">
        <f>IF(OR(LEFT('（拒絶理由引用・登録時参考文献の抽出）'!AZ111)="拒",LEFT('（拒絶理由引用・登録時参考文献の抽出）'!AZ111)="異"),REPLACE('（拒絶理由引用・登録時参考文献の抽出）'!AZ111,1,31,""),"")</f>
        <v/>
      </c>
    </row>
    <row r="112" spans="1:49" x14ac:dyDescent="0.15">
      <c r="A112" s="7" t="s">
        <v>582</v>
      </c>
      <c r="B112" t="str">
        <f>IF(OR(LEFT('（拒絶理由引用・登録時参考文献の抽出）'!E112)="拒",LEFT('（拒絶理由引用・登録時参考文献の抽出）'!E112)="異"),REPLACE('（拒絶理由引用・登録時参考文献の抽出）'!E112,1,31,""),"")</f>
        <v>特開2000-293100</v>
      </c>
      <c r="C112" t="str">
        <f>IF(OR(LEFT('（拒絶理由引用・登録時参考文献の抽出）'!F112)="拒",LEFT('（拒絶理由引用・登録時参考文献の抽出）'!F112)="異"),REPLACE('（拒絶理由引用・登録時参考文献の抽出）'!F112,1,31,""),"")</f>
        <v>特開2002-005669</v>
      </c>
      <c r="D112" t="str">
        <f>IF(OR(LEFT('（拒絶理由引用・登録時参考文献の抽出）'!G112)="拒",LEFT('（拒絶理由引用・登録時参考文献の抽出）'!G112)="異"),REPLACE('（拒絶理由引用・登録時参考文献の抽出）'!G112,1,31,""),"")</f>
        <v>特開2002-007440</v>
      </c>
      <c r="E112" t="str">
        <f>IF(OR(LEFT('（拒絶理由引用・登録時参考文献の抽出）'!H112)="拒",LEFT('（拒絶理由引用・登録時参考文献の抽出）'!H112)="異"),REPLACE('（拒絶理由引用・登録時参考文献の抽出）'!H112,1,31,""),"")</f>
        <v>特開平11-312233</v>
      </c>
      <c r="F112" t="str">
        <f>IF(OR(LEFT('（拒絶理由引用・登録時参考文献の抽出）'!I112)="拒",LEFT('（拒絶理由引用・登録時参考文献の抽出）'!I112)="異"),REPLACE('（拒絶理由引用・登録時参考文献の抽出）'!I112,1,31,""),"")</f>
        <v/>
      </c>
      <c r="G112" t="str">
        <f>IF(OR(LEFT('（拒絶理由引用・登録時参考文献の抽出）'!J112)="拒",LEFT('（拒絶理由引用・登録時参考文献の抽出）'!J112)="異"),REPLACE('（拒絶理由引用・登録時参考文献の抽出）'!J112,1,31,""),"")</f>
        <v/>
      </c>
      <c r="H112" t="str">
        <f>IF(OR(LEFT('（拒絶理由引用・登録時参考文献の抽出）'!K112)="拒",LEFT('（拒絶理由引用・登録時参考文献の抽出）'!K112)="異"),REPLACE('（拒絶理由引用・登録時参考文献の抽出）'!K112,1,31,""),"")</f>
        <v/>
      </c>
      <c r="I112" t="str">
        <f>IF(OR(LEFT('（拒絶理由引用・登録時参考文献の抽出）'!L112)="拒",LEFT('（拒絶理由引用・登録時参考文献の抽出）'!L112)="異"),REPLACE('（拒絶理由引用・登録時参考文献の抽出）'!L112,1,31,""),"")</f>
        <v/>
      </c>
      <c r="J112" t="str">
        <f>IF(OR(LEFT('（拒絶理由引用・登録時参考文献の抽出）'!M112)="拒",LEFT('（拒絶理由引用・登録時参考文献の抽出）'!M112)="異"),REPLACE('（拒絶理由引用・登録時参考文献の抽出）'!M112,1,31,""),"")</f>
        <v/>
      </c>
      <c r="K112" t="str">
        <f>IF(OR(LEFT('（拒絶理由引用・登録時参考文献の抽出）'!N112)="拒",LEFT('（拒絶理由引用・登録時参考文献の抽出）'!N112)="異"),REPLACE('（拒絶理由引用・登録時参考文献の抽出）'!N112,1,31,""),"")</f>
        <v/>
      </c>
      <c r="L112" t="str">
        <f>IF(OR(LEFT('（拒絶理由引用・登録時参考文献の抽出）'!O112)="拒",LEFT('（拒絶理由引用・登録時参考文献の抽出）'!O112)="異"),REPLACE('（拒絶理由引用・登録時参考文献の抽出）'!O112,1,31,""),"")</f>
        <v/>
      </c>
      <c r="M112" t="str">
        <f>IF(OR(LEFT('（拒絶理由引用・登録時参考文献の抽出）'!P112)="拒",LEFT('（拒絶理由引用・登録時参考文献の抽出）'!P112)="異"),REPLACE('（拒絶理由引用・登録時参考文献の抽出）'!P112,1,31,""),"")</f>
        <v/>
      </c>
      <c r="N112" t="str">
        <f>IF(OR(LEFT('（拒絶理由引用・登録時参考文献の抽出）'!Q112)="拒",LEFT('（拒絶理由引用・登録時参考文献の抽出）'!Q112)="異"),REPLACE('（拒絶理由引用・登録時参考文献の抽出）'!Q112,1,31,""),"")</f>
        <v/>
      </c>
      <c r="O112" t="str">
        <f>IF(OR(LEFT('（拒絶理由引用・登録時参考文献の抽出）'!R112)="拒",LEFT('（拒絶理由引用・登録時参考文献の抽出）'!R112)="異"),REPLACE('（拒絶理由引用・登録時参考文献の抽出）'!R112,1,31,""),"")</f>
        <v/>
      </c>
      <c r="P112" t="str">
        <f>IF(OR(LEFT('（拒絶理由引用・登録時参考文献の抽出）'!S112)="拒",LEFT('（拒絶理由引用・登録時参考文献の抽出）'!S112)="異"),REPLACE('（拒絶理由引用・登録時参考文献の抽出）'!S112,1,31,""),"")</f>
        <v/>
      </c>
      <c r="Q112" t="str">
        <f>IF(OR(LEFT('（拒絶理由引用・登録時参考文献の抽出）'!T112)="拒",LEFT('（拒絶理由引用・登録時参考文献の抽出）'!T112)="異"),REPLACE('（拒絶理由引用・登録時参考文献の抽出）'!T112,1,31,""),"")</f>
        <v/>
      </c>
      <c r="R112" t="str">
        <f>IF(OR(LEFT('（拒絶理由引用・登録時参考文献の抽出）'!U112)="拒",LEFT('（拒絶理由引用・登録時参考文献の抽出）'!U112)="異"),REPLACE('（拒絶理由引用・登録時参考文献の抽出）'!U112,1,31,""),"")</f>
        <v/>
      </c>
      <c r="S112" t="str">
        <f>IF(OR(LEFT('（拒絶理由引用・登録時参考文献の抽出）'!V112)="拒",LEFT('（拒絶理由引用・登録時参考文献の抽出）'!V112)="異"),REPLACE('（拒絶理由引用・登録時参考文献の抽出）'!V112,1,31,""),"")</f>
        <v/>
      </c>
      <c r="T112" t="str">
        <f>IF(OR(LEFT('（拒絶理由引用・登録時参考文献の抽出）'!W112)="拒",LEFT('（拒絶理由引用・登録時参考文献の抽出）'!W112)="異"),REPLACE('（拒絶理由引用・登録時参考文献の抽出）'!W112,1,31,""),"")</f>
        <v/>
      </c>
      <c r="U112" t="str">
        <f>IF(OR(LEFT('（拒絶理由引用・登録時参考文献の抽出）'!X112)="拒",LEFT('（拒絶理由引用・登録時参考文献の抽出）'!X112)="異"),REPLACE('（拒絶理由引用・登録時参考文献の抽出）'!X112,1,31,""),"")</f>
        <v/>
      </c>
      <c r="V112" t="str">
        <f>IF(OR(LEFT('（拒絶理由引用・登録時参考文献の抽出）'!Y112)="拒",LEFT('（拒絶理由引用・登録時参考文献の抽出）'!Y112)="異"),REPLACE('（拒絶理由引用・登録時参考文献の抽出）'!Y112,1,31,""),"")</f>
        <v/>
      </c>
      <c r="W112" t="str">
        <f>IF(OR(LEFT('（拒絶理由引用・登録時参考文献の抽出）'!Z112)="拒",LEFT('（拒絶理由引用・登録時参考文献の抽出）'!Z112)="異"),REPLACE('（拒絶理由引用・登録時参考文献の抽出）'!Z112,1,31,""),"")</f>
        <v/>
      </c>
      <c r="X112" t="str">
        <f>IF(OR(LEFT('（拒絶理由引用・登録時参考文献の抽出）'!AA112)="拒",LEFT('（拒絶理由引用・登録時参考文献の抽出）'!AA112)="異"),REPLACE('（拒絶理由引用・登録時参考文献の抽出）'!AA112,1,31,""),"")</f>
        <v/>
      </c>
      <c r="Y112" t="str">
        <f>IF(OR(LEFT('（拒絶理由引用・登録時参考文献の抽出）'!AB112)="拒",LEFT('（拒絶理由引用・登録時参考文献の抽出）'!AB112)="異"),REPLACE('（拒絶理由引用・登録時参考文献の抽出）'!AB112,1,31,""),"")</f>
        <v/>
      </c>
      <c r="Z112" t="str">
        <f>IF(OR(LEFT('（拒絶理由引用・登録時参考文献の抽出）'!AC112)="拒",LEFT('（拒絶理由引用・登録時参考文献の抽出）'!AC112)="異"),REPLACE('（拒絶理由引用・登録時参考文献の抽出）'!AC112,1,31,""),"")</f>
        <v/>
      </c>
      <c r="AA112" t="str">
        <f>IF(OR(LEFT('（拒絶理由引用・登録時参考文献の抽出）'!AD112)="拒",LEFT('（拒絶理由引用・登録時参考文献の抽出）'!AD112)="異"),REPLACE('（拒絶理由引用・登録時参考文献の抽出）'!AD112,1,31,""),"")</f>
        <v/>
      </c>
      <c r="AB112" t="str">
        <f>IF(OR(LEFT('（拒絶理由引用・登録時参考文献の抽出）'!AE112)="拒",LEFT('（拒絶理由引用・登録時参考文献の抽出）'!AE112)="異"),REPLACE('（拒絶理由引用・登録時参考文献の抽出）'!AE112,1,31,""),"")</f>
        <v/>
      </c>
      <c r="AC112" t="str">
        <f>IF(OR(LEFT('（拒絶理由引用・登録時参考文献の抽出）'!AF112)="拒",LEFT('（拒絶理由引用・登録時参考文献の抽出）'!AF112)="異"),REPLACE('（拒絶理由引用・登録時参考文献の抽出）'!AF112,1,31,""),"")</f>
        <v/>
      </c>
      <c r="AD112" t="str">
        <f>IF(OR(LEFT('（拒絶理由引用・登録時参考文献の抽出）'!AG112)="拒",LEFT('（拒絶理由引用・登録時参考文献の抽出）'!AG112)="異"),REPLACE('（拒絶理由引用・登録時参考文献の抽出）'!AG112,1,31,""),"")</f>
        <v/>
      </c>
      <c r="AE112" t="str">
        <f>IF(OR(LEFT('（拒絶理由引用・登録時参考文献の抽出）'!AH112)="拒",LEFT('（拒絶理由引用・登録時参考文献の抽出）'!AH112)="異"),REPLACE('（拒絶理由引用・登録時参考文献の抽出）'!AH112,1,31,""),"")</f>
        <v/>
      </c>
      <c r="AF112" t="str">
        <f>IF(OR(LEFT('（拒絶理由引用・登録時参考文献の抽出）'!AI112)="拒",LEFT('（拒絶理由引用・登録時参考文献の抽出）'!AI112)="異"),REPLACE('（拒絶理由引用・登録時参考文献の抽出）'!AI112,1,31,""),"")</f>
        <v/>
      </c>
      <c r="AG112" t="str">
        <f>IF(OR(LEFT('（拒絶理由引用・登録時参考文献の抽出）'!AJ112)="拒",LEFT('（拒絶理由引用・登録時参考文献の抽出）'!AJ112)="異"),REPLACE('（拒絶理由引用・登録時参考文献の抽出）'!AJ112,1,31,""),"")</f>
        <v/>
      </c>
      <c r="AH112" t="str">
        <f>IF(OR(LEFT('（拒絶理由引用・登録時参考文献の抽出）'!AK112)="拒",LEFT('（拒絶理由引用・登録時参考文献の抽出）'!AK112)="異"),REPLACE('（拒絶理由引用・登録時参考文献の抽出）'!AK112,1,31,""),"")</f>
        <v/>
      </c>
      <c r="AI112" t="str">
        <f>IF(OR(LEFT('（拒絶理由引用・登録時参考文献の抽出）'!AL112)="拒",LEFT('（拒絶理由引用・登録時参考文献の抽出）'!AL112)="異"),REPLACE('（拒絶理由引用・登録時参考文献の抽出）'!AL112,1,31,""),"")</f>
        <v/>
      </c>
      <c r="AJ112" t="str">
        <f>IF(OR(LEFT('（拒絶理由引用・登録時参考文献の抽出）'!AM112)="拒",LEFT('（拒絶理由引用・登録時参考文献の抽出）'!AM112)="異"),REPLACE('（拒絶理由引用・登録時参考文献の抽出）'!AM112,1,31,""),"")</f>
        <v/>
      </c>
      <c r="AK112" t="str">
        <f>IF(OR(LEFT('（拒絶理由引用・登録時参考文献の抽出）'!AN112)="拒",LEFT('（拒絶理由引用・登録時参考文献の抽出）'!AN112)="異"),REPLACE('（拒絶理由引用・登録時参考文献の抽出）'!AN112,1,31,""),"")</f>
        <v/>
      </c>
      <c r="AL112" t="str">
        <f>IF(OR(LEFT('（拒絶理由引用・登録時参考文献の抽出）'!AO112)="拒",LEFT('（拒絶理由引用・登録時参考文献の抽出）'!AO112)="異"),REPLACE('（拒絶理由引用・登録時参考文献の抽出）'!AO112,1,31,""),"")</f>
        <v/>
      </c>
      <c r="AM112" t="str">
        <f>IF(OR(LEFT('（拒絶理由引用・登録時参考文献の抽出）'!AP112)="拒",LEFT('（拒絶理由引用・登録時参考文献の抽出）'!AP112)="異"),REPLACE('（拒絶理由引用・登録時参考文献の抽出）'!AP112,1,31,""),"")</f>
        <v/>
      </c>
      <c r="AN112" t="str">
        <f>IF(OR(LEFT('（拒絶理由引用・登録時参考文献の抽出）'!AQ112)="拒",LEFT('（拒絶理由引用・登録時参考文献の抽出）'!AQ112)="異"),REPLACE('（拒絶理由引用・登録時参考文献の抽出）'!AQ112,1,31,""),"")</f>
        <v/>
      </c>
      <c r="AO112" t="str">
        <f>IF(OR(LEFT('（拒絶理由引用・登録時参考文献の抽出）'!AR112)="拒",LEFT('（拒絶理由引用・登録時参考文献の抽出）'!AR112)="異"),REPLACE('（拒絶理由引用・登録時参考文献の抽出）'!AR112,1,31,""),"")</f>
        <v/>
      </c>
      <c r="AP112" t="str">
        <f>IF(OR(LEFT('（拒絶理由引用・登録時参考文献の抽出）'!AS112)="拒",LEFT('（拒絶理由引用・登録時参考文献の抽出）'!AS112)="異"),REPLACE('（拒絶理由引用・登録時参考文献の抽出）'!AS112,1,31,""),"")</f>
        <v/>
      </c>
      <c r="AQ112" t="str">
        <f>IF(OR(LEFT('（拒絶理由引用・登録時参考文献の抽出）'!AT112)="拒",LEFT('（拒絶理由引用・登録時参考文献の抽出）'!AT112)="異"),REPLACE('（拒絶理由引用・登録時参考文献の抽出）'!AT112,1,31,""),"")</f>
        <v/>
      </c>
      <c r="AR112" t="str">
        <f>IF(OR(LEFT('（拒絶理由引用・登録時参考文献の抽出）'!AU112)="拒",LEFT('（拒絶理由引用・登録時参考文献の抽出）'!AU112)="異"),REPLACE('（拒絶理由引用・登録時参考文献の抽出）'!AU112,1,31,""),"")</f>
        <v/>
      </c>
      <c r="AS112" t="str">
        <f>IF(OR(LEFT('（拒絶理由引用・登録時参考文献の抽出）'!AV112)="拒",LEFT('（拒絶理由引用・登録時参考文献の抽出）'!AV112)="異"),REPLACE('（拒絶理由引用・登録時参考文献の抽出）'!AV112,1,31,""),"")</f>
        <v/>
      </c>
      <c r="AT112" t="str">
        <f>IF(OR(LEFT('（拒絶理由引用・登録時参考文献の抽出）'!AW112)="拒",LEFT('（拒絶理由引用・登録時参考文献の抽出）'!AW112)="異"),REPLACE('（拒絶理由引用・登録時参考文献の抽出）'!AW112,1,31,""),"")</f>
        <v/>
      </c>
      <c r="AU112" t="str">
        <f>IF(OR(LEFT('（拒絶理由引用・登録時参考文献の抽出）'!AX112)="拒",LEFT('（拒絶理由引用・登録時参考文献の抽出）'!AX112)="異"),REPLACE('（拒絶理由引用・登録時参考文献の抽出）'!AX112,1,31,""),"")</f>
        <v/>
      </c>
      <c r="AV112" t="str">
        <f>IF(OR(LEFT('（拒絶理由引用・登録時参考文献の抽出）'!AY112)="拒",LEFT('（拒絶理由引用・登録時参考文献の抽出）'!AY112)="異"),REPLACE('（拒絶理由引用・登録時参考文献の抽出）'!AY112,1,31,""),"")</f>
        <v/>
      </c>
      <c r="AW112" t="str">
        <f>IF(OR(LEFT('（拒絶理由引用・登録時参考文献の抽出）'!AZ112)="拒",LEFT('（拒絶理由引用・登録時参考文献の抽出）'!AZ112)="異"),REPLACE('（拒絶理由引用・登録時参考文献の抽出）'!AZ112,1,31,""),"")</f>
        <v/>
      </c>
    </row>
    <row r="113" spans="1:49" x14ac:dyDescent="0.15">
      <c r="A113" s="7" t="s">
        <v>587</v>
      </c>
      <c r="B113" t="str">
        <f>IF(OR(LEFT('（拒絶理由引用・登録時参考文献の抽出）'!E113)="拒",LEFT('（拒絶理由引用・登録時参考文献の抽出）'!E113)="異"),REPLACE('（拒絶理由引用・登録時参考文献の抽出）'!E113,1,31,""),"")</f>
        <v>特開2001-114901</v>
      </c>
      <c r="C113" t="str">
        <f>IF(OR(LEFT('（拒絶理由引用・登録時参考文献の抽出）'!F113)="拒",LEFT('（拒絶理由引用・登録時参考文献の抽出）'!F113)="異"),REPLACE('（拒絶理由引用・登録時参考文献の抽出）'!F113,1,31,""),"")</f>
        <v>特開昭62-041229</v>
      </c>
      <c r="D113" t="str">
        <f>IF(OR(LEFT('（拒絶理由引用・登録時参考文献の抽出）'!G113)="拒",LEFT('（拒絶理由引用・登録時参考文献の抽出）'!G113)="異"),REPLACE('（拒絶理由引用・登録時参考文献の抽出）'!G113,1,31,""),"")</f>
        <v>特開昭63-179972</v>
      </c>
      <c r="E113" t="str">
        <f>IF(OR(LEFT('（拒絶理由引用・登録時参考文献の抽出）'!H113)="拒",LEFT('（拒絶理由引用・登録時参考文献の抽出）'!H113)="異"),REPLACE('（拒絶理由引用・登録時参考文献の抽出）'!H113,1,31,""),"")</f>
        <v>特開平11-012148</v>
      </c>
      <c r="F113" t="str">
        <f>IF(OR(LEFT('（拒絶理由引用・登録時参考文献の抽出）'!I113)="拒",LEFT('（拒絶理由引用・登録時参考文献の抽出）'!I113)="異"),REPLACE('（拒絶理由引用・登録時参考文献の抽出）'!I113,1,31,""),"")</f>
        <v>特開平11-079966</v>
      </c>
      <c r="G113" t="str">
        <f>IF(OR(LEFT('（拒絶理由引用・登録時参考文献の抽出）'!J113)="拒",LEFT('（拒絶理由引用・登録時参考文献の抽出）'!J113)="異"),REPLACE('（拒絶理由引用・登録時参考文献の抽出）'!J113,1,31,""),"")</f>
        <v>特開平09-030935</v>
      </c>
      <c r="H113" t="str">
        <f>IF(OR(LEFT('（拒絶理由引用・登録時参考文献の抽出）'!K113)="拒",LEFT('（拒絶理由引用・登録時参考文献の抽出）'!K113)="異"),REPLACE('（拒絶理由引用・登録時参考文献の抽出）'!K113,1,31,""),"")</f>
        <v>特開平09-169626</v>
      </c>
      <c r="I113" t="str">
        <f>IF(OR(LEFT('（拒絶理由引用・登録時参考文献の抽出）'!L113)="拒",LEFT('（拒絶理由引用・登録時参考文献の抽出）'!L113)="異"),REPLACE('（拒絶理由引用・登録時参考文献の抽出）'!L113,1,31,""),"")</f>
        <v>特開平11-012148</v>
      </c>
      <c r="J113" t="str">
        <f>IF(OR(LEFT('（拒絶理由引用・登録時参考文献の抽出）'!M113)="拒",LEFT('（拒絶理由引用・登録時参考文献の抽出）'!M113)="異"),REPLACE('（拒絶理由引用・登録時参考文献の抽出）'!M113,1,31,""),"")</f>
        <v>特開平11-079966</v>
      </c>
      <c r="K113" t="str">
        <f>IF(OR(LEFT('（拒絶理由引用・登録時参考文献の抽出）'!N113)="拒",LEFT('（拒絶理由引用・登録時参考文献の抽出）'!N113)="異"),REPLACE('（拒絶理由引用・登録時参考文献の抽出）'!N113,1,31,""),"")</f>
        <v>特開平11-147809</v>
      </c>
      <c r="L113" t="str">
        <f>IF(OR(LEFT('（拒絶理由引用・登録時参考文献の抽出）'!O113)="拒",LEFT('（拒絶理由引用・登録時参考文献の抽出）'!O113)="異"),REPLACE('（拒絶理由引用・登録時参考文献の抽出）'!O113,1,31,""),"")</f>
        <v/>
      </c>
      <c r="M113" t="str">
        <f>IF(OR(LEFT('（拒絶理由引用・登録時参考文献の抽出）'!P113)="拒",LEFT('（拒絶理由引用・登録時参考文献の抽出）'!P113)="異"),REPLACE('（拒絶理由引用・登録時参考文献の抽出）'!P113,1,31,""),"")</f>
        <v/>
      </c>
      <c r="N113" t="str">
        <f>IF(OR(LEFT('（拒絶理由引用・登録時参考文献の抽出）'!Q113)="拒",LEFT('（拒絶理由引用・登録時参考文献の抽出）'!Q113)="異"),REPLACE('（拒絶理由引用・登録時参考文献の抽出）'!Q113,1,31,""),"")</f>
        <v/>
      </c>
      <c r="O113" t="str">
        <f>IF(OR(LEFT('（拒絶理由引用・登録時参考文献の抽出）'!R113)="拒",LEFT('（拒絶理由引用・登録時参考文献の抽出）'!R113)="異"),REPLACE('（拒絶理由引用・登録時参考文献の抽出）'!R113,1,31,""),"")</f>
        <v/>
      </c>
      <c r="P113" t="str">
        <f>IF(OR(LEFT('（拒絶理由引用・登録時参考文献の抽出）'!S113)="拒",LEFT('（拒絶理由引用・登録時参考文献の抽出）'!S113)="異"),REPLACE('（拒絶理由引用・登録時参考文献の抽出）'!S113,1,31,""),"")</f>
        <v/>
      </c>
      <c r="Q113" t="str">
        <f>IF(OR(LEFT('（拒絶理由引用・登録時参考文献の抽出）'!T113)="拒",LEFT('（拒絶理由引用・登録時参考文献の抽出）'!T113)="異"),REPLACE('（拒絶理由引用・登録時参考文献の抽出）'!T113,1,31,""),"")</f>
        <v/>
      </c>
      <c r="R113" t="str">
        <f>IF(OR(LEFT('（拒絶理由引用・登録時参考文献の抽出）'!U113)="拒",LEFT('（拒絶理由引用・登録時参考文献の抽出）'!U113)="異"),REPLACE('（拒絶理由引用・登録時参考文献の抽出）'!U113,1,31,""),"")</f>
        <v/>
      </c>
      <c r="S113" t="str">
        <f>IF(OR(LEFT('（拒絶理由引用・登録時参考文献の抽出）'!V113)="拒",LEFT('（拒絶理由引用・登録時参考文献の抽出）'!V113)="異"),REPLACE('（拒絶理由引用・登録時参考文献の抽出）'!V113,1,31,""),"")</f>
        <v/>
      </c>
      <c r="T113" t="str">
        <f>IF(OR(LEFT('（拒絶理由引用・登録時参考文献の抽出）'!W113)="拒",LEFT('（拒絶理由引用・登録時参考文献の抽出）'!W113)="異"),REPLACE('（拒絶理由引用・登録時参考文献の抽出）'!W113,1,31,""),"")</f>
        <v/>
      </c>
      <c r="U113" t="str">
        <f>IF(OR(LEFT('（拒絶理由引用・登録時参考文献の抽出）'!X113)="拒",LEFT('（拒絶理由引用・登録時参考文献の抽出）'!X113)="異"),REPLACE('（拒絶理由引用・登録時参考文献の抽出）'!X113,1,31,""),"")</f>
        <v/>
      </c>
      <c r="V113" t="str">
        <f>IF(OR(LEFT('（拒絶理由引用・登録時参考文献の抽出）'!Y113)="拒",LEFT('（拒絶理由引用・登録時参考文献の抽出）'!Y113)="異"),REPLACE('（拒絶理由引用・登録時参考文献の抽出）'!Y113,1,31,""),"")</f>
        <v/>
      </c>
      <c r="W113" t="str">
        <f>IF(OR(LEFT('（拒絶理由引用・登録時参考文献の抽出）'!Z113)="拒",LEFT('（拒絶理由引用・登録時参考文献の抽出）'!Z113)="異"),REPLACE('（拒絶理由引用・登録時参考文献の抽出）'!Z113,1,31,""),"")</f>
        <v/>
      </c>
      <c r="X113" t="str">
        <f>IF(OR(LEFT('（拒絶理由引用・登録時参考文献の抽出）'!AA113)="拒",LEFT('（拒絶理由引用・登録時参考文献の抽出）'!AA113)="異"),REPLACE('（拒絶理由引用・登録時参考文献の抽出）'!AA113,1,31,""),"")</f>
        <v/>
      </c>
      <c r="Y113" t="str">
        <f>IF(OR(LEFT('（拒絶理由引用・登録時参考文献の抽出）'!AB113)="拒",LEFT('（拒絶理由引用・登録時参考文献の抽出）'!AB113)="異"),REPLACE('（拒絶理由引用・登録時参考文献の抽出）'!AB113,1,31,""),"")</f>
        <v/>
      </c>
      <c r="Z113" t="str">
        <f>IF(OR(LEFT('（拒絶理由引用・登録時参考文献の抽出）'!AC113)="拒",LEFT('（拒絶理由引用・登録時参考文献の抽出）'!AC113)="異"),REPLACE('（拒絶理由引用・登録時参考文献の抽出）'!AC113,1,31,""),"")</f>
        <v/>
      </c>
      <c r="AA113" t="str">
        <f>IF(OR(LEFT('（拒絶理由引用・登録時参考文献の抽出）'!AD113)="拒",LEFT('（拒絶理由引用・登録時参考文献の抽出）'!AD113)="異"),REPLACE('（拒絶理由引用・登録時参考文献の抽出）'!AD113,1,31,""),"")</f>
        <v/>
      </c>
      <c r="AB113" t="str">
        <f>IF(OR(LEFT('（拒絶理由引用・登録時参考文献の抽出）'!AE113)="拒",LEFT('（拒絶理由引用・登録時参考文献の抽出）'!AE113)="異"),REPLACE('（拒絶理由引用・登録時参考文献の抽出）'!AE113,1,31,""),"")</f>
        <v/>
      </c>
      <c r="AC113" t="str">
        <f>IF(OR(LEFT('（拒絶理由引用・登録時参考文献の抽出）'!AF113)="拒",LEFT('（拒絶理由引用・登録時参考文献の抽出）'!AF113)="異"),REPLACE('（拒絶理由引用・登録時参考文献の抽出）'!AF113,1,31,""),"")</f>
        <v/>
      </c>
      <c r="AD113" t="str">
        <f>IF(OR(LEFT('（拒絶理由引用・登録時参考文献の抽出）'!AG113)="拒",LEFT('（拒絶理由引用・登録時参考文献の抽出）'!AG113)="異"),REPLACE('（拒絶理由引用・登録時参考文献の抽出）'!AG113,1,31,""),"")</f>
        <v/>
      </c>
      <c r="AE113" t="str">
        <f>IF(OR(LEFT('（拒絶理由引用・登録時参考文献の抽出）'!AH113)="拒",LEFT('（拒絶理由引用・登録時参考文献の抽出）'!AH113)="異"),REPLACE('（拒絶理由引用・登録時参考文献の抽出）'!AH113,1,31,""),"")</f>
        <v/>
      </c>
      <c r="AF113" t="str">
        <f>IF(OR(LEFT('（拒絶理由引用・登録時参考文献の抽出）'!AI113)="拒",LEFT('（拒絶理由引用・登録時参考文献の抽出）'!AI113)="異"),REPLACE('（拒絶理由引用・登録時参考文献の抽出）'!AI113,1,31,""),"")</f>
        <v/>
      </c>
      <c r="AG113" t="str">
        <f>IF(OR(LEFT('（拒絶理由引用・登録時参考文献の抽出）'!AJ113)="拒",LEFT('（拒絶理由引用・登録時参考文献の抽出）'!AJ113)="異"),REPLACE('（拒絶理由引用・登録時参考文献の抽出）'!AJ113,1,31,""),"")</f>
        <v/>
      </c>
      <c r="AH113" t="str">
        <f>IF(OR(LEFT('（拒絶理由引用・登録時参考文献の抽出）'!AK113)="拒",LEFT('（拒絶理由引用・登録時参考文献の抽出）'!AK113)="異"),REPLACE('（拒絶理由引用・登録時参考文献の抽出）'!AK113,1,31,""),"")</f>
        <v/>
      </c>
      <c r="AI113" t="str">
        <f>IF(OR(LEFT('（拒絶理由引用・登録時参考文献の抽出）'!AL113)="拒",LEFT('（拒絶理由引用・登録時参考文献の抽出）'!AL113)="異"),REPLACE('（拒絶理由引用・登録時参考文献の抽出）'!AL113,1,31,""),"")</f>
        <v/>
      </c>
      <c r="AJ113" t="str">
        <f>IF(OR(LEFT('（拒絶理由引用・登録時参考文献の抽出）'!AM113)="拒",LEFT('（拒絶理由引用・登録時参考文献の抽出）'!AM113)="異"),REPLACE('（拒絶理由引用・登録時参考文献の抽出）'!AM113,1,31,""),"")</f>
        <v/>
      </c>
      <c r="AK113" t="str">
        <f>IF(OR(LEFT('（拒絶理由引用・登録時参考文献の抽出）'!AN113)="拒",LEFT('（拒絶理由引用・登録時参考文献の抽出）'!AN113)="異"),REPLACE('（拒絶理由引用・登録時参考文献の抽出）'!AN113,1,31,""),"")</f>
        <v/>
      </c>
      <c r="AL113" t="str">
        <f>IF(OR(LEFT('（拒絶理由引用・登録時参考文献の抽出）'!AO113)="拒",LEFT('（拒絶理由引用・登録時参考文献の抽出）'!AO113)="異"),REPLACE('（拒絶理由引用・登録時参考文献の抽出）'!AO113,1,31,""),"")</f>
        <v/>
      </c>
      <c r="AM113" t="str">
        <f>IF(OR(LEFT('（拒絶理由引用・登録時参考文献の抽出）'!AP113)="拒",LEFT('（拒絶理由引用・登録時参考文献の抽出）'!AP113)="異"),REPLACE('（拒絶理由引用・登録時参考文献の抽出）'!AP113,1,31,""),"")</f>
        <v/>
      </c>
      <c r="AN113" t="str">
        <f>IF(OR(LEFT('（拒絶理由引用・登録時参考文献の抽出）'!AQ113)="拒",LEFT('（拒絶理由引用・登録時参考文献の抽出）'!AQ113)="異"),REPLACE('（拒絶理由引用・登録時参考文献の抽出）'!AQ113,1,31,""),"")</f>
        <v/>
      </c>
      <c r="AO113" t="str">
        <f>IF(OR(LEFT('（拒絶理由引用・登録時参考文献の抽出）'!AR113)="拒",LEFT('（拒絶理由引用・登録時参考文献の抽出）'!AR113)="異"),REPLACE('（拒絶理由引用・登録時参考文献の抽出）'!AR113,1,31,""),"")</f>
        <v/>
      </c>
      <c r="AP113" t="str">
        <f>IF(OR(LEFT('（拒絶理由引用・登録時参考文献の抽出）'!AS113)="拒",LEFT('（拒絶理由引用・登録時参考文献の抽出）'!AS113)="異"),REPLACE('（拒絶理由引用・登録時参考文献の抽出）'!AS113,1,31,""),"")</f>
        <v/>
      </c>
      <c r="AQ113" t="str">
        <f>IF(OR(LEFT('（拒絶理由引用・登録時参考文献の抽出）'!AT113)="拒",LEFT('（拒絶理由引用・登録時参考文献の抽出）'!AT113)="異"),REPLACE('（拒絶理由引用・登録時参考文献の抽出）'!AT113,1,31,""),"")</f>
        <v/>
      </c>
      <c r="AR113" t="str">
        <f>IF(OR(LEFT('（拒絶理由引用・登録時参考文献の抽出）'!AU113)="拒",LEFT('（拒絶理由引用・登録時参考文献の抽出）'!AU113)="異"),REPLACE('（拒絶理由引用・登録時参考文献の抽出）'!AU113,1,31,""),"")</f>
        <v/>
      </c>
      <c r="AS113" t="str">
        <f>IF(OR(LEFT('（拒絶理由引用・登録時参考文献の抽出）'!AV113)="拒",LEFT('（拒絶理由引用・登録時参考文献の抽出）'!AV113)="異"),REPLACE('（拒絶理由引用・登録時参考文献の抽出）'!AV113,1,31,""),"")</f>
        <v/>
      </c>
      <c r="AT113" t="str">
        <f>IF(OR(LEFT('（拒絶理由引用・登録時参考文献の抽出）'!AW113)="拒",LEFT('（拒絶理由引用・登録時参考文献の抽出）'!AW113)="異"),REPLACE('（拒絶理由引用・登録時参考文献の抽出）'!AW113,1,31,""),"")</f>
        <v/>
      </c>
      <c r="AU113" t="str">
        <f>IF(OR(LEFT('（拒絶理由引用・登録時参考文献の抽出）'!AX113)="拒",LEFT('（拒絶理由引用・登録時参考文献の抽出）'!AX113)="異"),REPLACE('（拒絶理由引用・登録時参考文献の抽出）'!AX113,1,31,""),"")</f>
        <v/>
      </c>
      <c r="AV113" t="str">
        <f>IF(OR(LEFT('（拒絶理由引用・登録時参考文献の抽出）'!AY113)="拒",LEFT('（拒絶理由引用・登録時参考文献の抽出）'!AY113)="異"),REPLACE('（拒絶理由引用・登録時参考文献の抽出）'!AY113,1,31,""),"")</f>
        <v/>
      </c>
      <c r="AW113" t="str">
        <f>IF(OR(LEFT('（拒絶理由引用・登録時参考文献の抽出）'!AZ113)="拒",LEFT('（拒絶理由引用・登録時参考文献の抽出）'!AZ113)="異"),REPLACE('（拒絶理由引用・登録時参考文献の抽出）'!AZ113,1,31,""),"")</f>
        <v/>
      </c>
    </row>
    <row r="114" spans="1:49" x14ac:dyDescent="0.15">
      <c r="A114" s="7" t="s">
        <v>592</v>
      </c>
      <c r="B114" t="str">
        <f>IF(OR(LEFT('（拒絶理由引用・登録時参考文献の抽出）'!E114)="拒",LEFT('（拒絶理由引用・登録時参考文献の抽出）'!E114)="異"),REPLACE('（拒絶理由引用・登録時参考文献の抽出）'!E114,1,31,""),"")</f>
        <v>特開平06-112165</v>
      </c>
      <c r="C114" t="str">
        <f>IF(OR(LEFT('（拒絶理由引用・登録時参考文献の抽出）'!F114)="拒",LEFT('（拒絶理由引用・登録時参考文献の抽出）'!F114)="異"),REPLACE('（拒絶理由引用・登録時参考文献の抽出）'!F114,1,31,""),"")</f>
        <v>特開平09-181058</v>
      </c>
      <c r="D114" t="str">
        <f>IF(OR(LEFT('（拒絶理由引用・登録時参考文献の抽出）'!G114)="拒",LEFT('（拒絶理由引用・登録時参考文献の抽出）'!G114)="異"),REPLACE('（拒絶理由引用・登録時参考文献の抽出）'!G114,1,31,""),"")</f>
        <v>実全平04-082841</v>
      </c>
      <c r="E114" t="str">
        <f>IF(OR(LEFT('（拒絶理由引用・登録時参考文献の抽出）'!H114)="拒",LEFT('（拒絶理由引用・登録時参考文献の抽出）'!H114)="異"),REPLACE('（拒絶理由引用・登録時参考文献の抽出）'!H114,1,31,""),"")</f>
        <v>特開平03-274746</v>
      </c>
      <c r="F114" t="str">
        <f>IF(OR(LEFT('（拒絶理由引用・登録時参考文献の抽出）'!I114)="拒",LEFT('（拒絶理由引用・登録時参考文献の抽出）'!I114)="異"),REPLACE('（拒絶理由引用・登録時参考文献の抽出）'!I114,1,31,""),"")</f>
        <v>特開平06-112165</v>
      </c>
      <c r="G114" t="str">
        <f>IF(OR(LEFT('（拒絶理由引用・登録時参考文献の抽出）'!J114)="拒",LEFT('（拒絶理由引用・登録時参考文献の抽出）'!J114)="異"),REPLACE('（拒絶理由引用・登録時参考文献の抽出）'!J114,1,31,""),"")</f>
        <v>特開平07-086169</v>
      </c>
      <c r="H114" t="str">
        <f>IF(OR(LEFT('（拒絶理由引用・登録時参考文献の抽出）'!K114)="拒",LEFT('（拒絶理由引用・登録時参考文献の抽出）'!K114)="異"),REPLACE('（拒絶理由引用・登録時参考文献の抽出）'!K114,1,31,""),"")</f>
        <v>特開平09-017838</v>
      </c>
      <c r="I114" t="str">
        <f>IF(OR(LEFT('（拒絶理由引用・登録時参考文献の抽出）'!L114)="拒",LEFT('（拒絶理由引用・登録時参考文献の抽出）'!L114)="異"),REPLACE('（拒絶理由引用・登録時参考文献の抽出）'!L114,1,31,""),"")</f>
        <v>特開平09-050948</v>
      </c>
      <c r="J114" t="str">
        <f>IF(OR(LEFT('（拒絶理由引用・登録時参考文献の抽出）'!M114)="拒",LEFT('（拒絶理由引用・登録時参考文献の抽出）'!M114)="異"),REPLACE('（拒絶理由引用・登録時参考文献の抽出）'!M114,1,31,""),"")</f>
        <v>特開平09-181058</v>
      </c>
      <c r="K114" t="str">
        <f>IF(OR(LEFT('（拒絶理由引用・登録時参考文献の抽出）'!N114)="拒",LEFT('（拒絶理由引用・登録時参考文献の抽出）'!N114)="異"),REPLACE('（拒絶理由引用・登録時参考文献の抽出）'!N114,1,31,""),"")</f>
        <v>実全平04-082841</v>
      </c>
      <c r="L114" t="str">
        <f>IF(OR(LEFT('（拒絶理由引用・登録時参考文献の抽出）'!O114)="拒",LEFT('（拒絶理由引用・登録時参考文献の抽出）'!O114)="異"),REPLACE('（拒絶理由引用・登録時参考文献の抽出）'!O114,1,31,""),"")</f>
        <v>特開平03-274746</v>
      </c>
      <c r="M114" t="str">
        <f>IF(OR(LEFT('（拒絶理由引用・登録時参考文献の抽出）'!P114)="拒",LEFT('（拒絶理由引用・登録時参考文献の抽出）'!P114)="異"),REPLACE('（拒絶理由引用・登録時参考文献の抽出）'!P114,1,31,""),"")</f>
        <v>特開平09-181058</v>
      </c>
      <c r="N114" t="str">
        <f>IF(OR(LEFT('（拒絶理由引用・登録時参考文献の抽出）'!Q114)="拒",LEFT('（拒絶理由引用・登録時参考文献の抽出）'!Q114)="異"),REPLACE('（拒絶理由引用・登録時参考文献の抽出）'!Q114,1,31,""),"")</f>
        <v>実全平04-082841</v>
      </c>
      <c r="O114" t="str">
        <f>IF(OR(LEFT('（拒絶理由引用・登録時参考文献の抽出）'!R114)="拒",LEFT('（拒絶理由引用・登録時参考文献の抽出）'!R114)="異"),REPLACE('（拒絶理由引用・登録時参考文献の抽出）'!R114,1,31,""),"")</f>
        <v/>
      </c>
      <c r="P114" t="str">
        <f>IF(OR(LEFT('（拒絶理由引用・登録時参考文献の抽出）'!S114)="拒",LEFT('（拒絶理由引用・登録時参考文献の抽出）'!S114)="異"),REPLACE('（拒絶理由引用・登録時参考文献の抽出）'!S114,1,31,""),"")</f>
        <v/>
      </c>
      <c r="Q114" t="str">
        <f>IF(OR(LEFT('（拒絶理由引用・登録時参考文献の抽出）'!T114)="拒",LEFT('（拒絶理由引用・登録時参考文献の抽出）'!T114)="異"),REPLACE('（拒絶理由引用・登録時参考文献の抽出）'!T114,1,31,""),"")</f>
        <v/>
      </c>
      <c r="R114" t="str">
        <f>IF(OR(LEFT('（拒絶理由引用・登録時参考文献の抽出）'!U114)="拒",LEFT('（拒絶理由引用・登録時参考文献の抽出）'!U114)="異"),REPLACE('（拒絶理由引用・登録時参考文献の抽出）'!U114,1,31,""),"")</f>
        <v/>
      </c>
      <c r="S114" t="str">
        <f>IF(OR(LEFT('（拒絶理由引用・登録時参考文献の抽出）'!V114)="拒",LEFT('（拒絶理由引用・登録時参考文献の抽出）'!V114)="異"),REPLACE('（拒絶理由引用・登録時参考文献の抽出）'!V114,1,31,""),"")</f>
        <v/>
      </c>
      <c r="T114" t="str">
        <f>IF(OR(LEFT('（拒絶理由引用・登録時参考文献の抽出）'!W114)="拒",LEFT('（拒絶理由引用・登録時参考文献の抽出）'!W114)="異"),REPLACE('（拒絶理由引用・登録時参考文献の抽出）'!W114,1,31,""),"")</f>
        <v/>
      </c>
      <c r="U114" t="str">
        <f>IF(OR(LEFT('（拒絶理由引用・登録時参考文献の抽出）'!X114)="拒",LEFT('（拒絶理由引用・登録時参考文献の抽出）'!X114)="異"),REPLACE('（拒絶理由引用・登録時参考文献の抽出）'!X114,1,31,""),"")</f>
        <v/>
      </c>
      <c r="V114" t="str">
        <f>IF(OR(LEFT('（拒絶理由引用・登録時参考文献の抽出）'!Y114)="拒",LEFT('（拒絶理由引用・登録時参考文献の抽出）'!Y114)="異"),REPLACE('（拒絶理由引用・登録時参考文献の抽出）'!Y114,1,31,""),"")</f>
        <v/>
      </c>
      <c r="W114" t="str">
        <f>IF(OR(LEFT('（拒絶理由引用・登録時参考文献の抽出）'!Z114)="拒",LEFT('（拒絶理由引用・登録時参考文献の抽出）'!Z114)="異"),REPLACE('（拒絶理由引用・登録時参考文献の抽出）'!Z114,1,31,""),"")</f>
        <v/>
      </c>
      <c r="X114" t="str">
        <f>IF(OR(LEFT('（拒絶理由引用・登録時参考文献の抽出）'!AA114)="拒",LEFT('（拒絶理由引用・登録時参考文献の抽出）'!AA114)="異"),REPLACE('（拒絶理由引用・登録時参考文献の抽出）'!AA114,1,31,""),"")</f>
        <v/>
      </c>
      <c r="Y114" t="str">
        <f>IF(OR(LEFT('（拒絶理由引用・登録時参考文献の抽出）'!AB114)="拒",LEFT('（拒絶理由引用・登録時参考文献の抽出）'!AB114)="異"),REPLACE('（拒絶理由引用・登録時参考文献の抽出）'!AB114,1,31,""),"")</f>
        <v/>
      </c>
      <c r="Z114" t="str">
        <f>IF(OR(LEFT('（拒絶理由引用・登録時参考文献の抽出）'!AC114)="拒",LEFT('（拒絶理由引用・登録時参考文献の抽出）'!AC114)="異"),REPLACE('（拒絶理由引用・登録時参考文献の抽出）'!AC114,1,31,""),"")</f>
        <v/>
      </c>
      <c r="AA114" t="str">
        <f>IF(OR(LEFT('（拒絶理由引用・登録時参考文献の抽出）'!AD114)="拒",LEFT('（拒絶理由引用・登録時参考文献の抽出）'!AD114)="異"),REPLACE('（拒絶理由引用・登録時参考文献の抽出）'!AD114,1,31,""),"")</f>
        <v/>
      </c>
      <c r="AB114" t="str">
        <f>IF(OR(LEFT('（拒絶理由引用・登録時参考文献の抽出）'!AE114)="拒",LEFT('（拒絶理由引用・登録時参考文献の抽出）'!AE114)="異"),REPLACE('（拒絶理由引用・登録時参考文献の抽出）'!AE114,1,31,""),"")</f>
        <v/>
      </c>
      <c r="AC114" t="str">
        <f>IF(OR(LEFT('（拒絶理由引用・登録時参考文献の抽出）'!AF114)="拒",LEFT('（拒絶理由引用・登録時参考文献の抽出）'!AF114)="異"),REPLACE('（拒絶理由引用・登録時参考文献の抽出）'!AF114,1,31,""),"")</f>
        <v/>
      </c>
      <c r="AD114" t="str">
        <f>IF(OR(LEFT('（拒絶理由引用・登録時参考文献の抽出）'!AG114)="拒",LEFT('（拒絶理由引用・登録時参考文献の抽出）'!AG114)="異"),REPLACE('（拒絶理由引用・登録時参考文献の抽出）'!AG114,1,31,""),"")</f>
        <v/>
      </c>
      <c r="AE114" t="str">
        <f>IF(OR(LEFT('（拒絶理由引用・登録時参考文献の抽出）'!AH114)="拒",LEFT('（拒絶理由引用・登録時参考文献の抽出）'!AH114)="異"),REPLACE('（拒絶理由引用・登録時参考文献の抽出）'!AH114,1,31,""),"")</f>
        <v/>
      </c>
      <c r="AF114" t="str">
        <f>IF(OR(LEFT('（拒絶理由引用・登録時参考文献の抽出）'!AI114)="拒",LEFT('（拒絶理由引用・登録時参考文献の抽出）'!AI114)="異"),REPLACE('（拒絶理由引用・登録時参考文献の抽出）'!AI114,1,31,""),"")</f>
        <v/>
      </c>
      <c r="AG114" t="str">
        <f>IF(OR(LEFT('（拒絶理由引用・登録時参考文献の抽出）'!AJ114)="拒",LEFT('（拒絶理由引用・登録時参考文献の抽出）'!AJ114)="異"),REPLACE('（拒絶理由引用・登録時参考文献の抽出）'!AJ114,1,31,""),"")</f>
        <v/>
      </c>
      <c r="AH114" t="str">
        <f>IF(OR(LEFT('（拒絶理由引用・登録時参考文献の抽出）'!AK114)="拒",LEFT('（拒絶理由引用・登録時参考文献の抽出）'!AK114)="異"),REPLACE('（拒絶理由引用・登録時参考文献の抽出）'!AK114,1,31,""),"")</f>
        <v/>
      </c>
      <c r="AI114" t="str">
        <f>IF(OR(LEFT('（拒絶理由引用・登録時参考文献の抽出）'!AL114)="拒",LEFT('（拒絶理由引用・登録時参考文献の抽出）'!AL114)="異"),REPLACE('（拒絶理由引用・登録時参考文献の抽出）'!AL114,1,31,""),"")</f>
        <v/>
      </c>
      <c r="AJ114" t="str">
        <f>IF(OR(LEFT('（拒絶理由引用・登録時参考文献の抽出）'!AM114)="拒",LEFT('（拒絶理由引用・登録時参考文献の抽出）'!AM114)="異"),REPLACE('（拒絶理由引用・登録時参考文献の抽出）'!AM114,1,31,""),"")</f>
        <v/>
      </c>
      <c r="AK114" t="str">
        <f>IF(OR(LEFT('（拒絶理由引用・登録時参考文献の抽出）'!AN114)="拒",LEFT('（拒絶理由引用・登録時参考文献の抽出）'!AN114)="異"),REPLACE('（拒絶理由引用・登録時参考文献の抽出）'!AN114,1,31,""),"")</f>
        <v/>
      </c>
      <c r="AL114" t="str">
        <f>IF(OR(LEFT('（拒絶理由引用・登録時参考文献の抽出）'!AO114)="拒",LEFT('（拒絶理由引用・登録時参考文献の抽出）'!AO114)="異"),REPLACE('（拒絶理由引用・登録時参考文献の抽出）'!AO114,1,31,""),"")</f>
        <v/>
      </c>
      <c r="AM114" t="str">
        <f>IF(OR(LEFT('（拒絶理由引用・登録時参考文献の抽出）'!AP114)="拒",LEFT('（拒絶理由引用・登録時参考文献の抽出）'!AP114)="異"),REPLACE('（拒絶理由引用・登録時参考文献の抽出）'!AP114,1,31,""),"")</f>
        <v/>
      </c>
      <c r="AN114" t="str">
        <f>IF(OR(LEFT('（拒絶理由引用・登録時参考文献の抽出）'!AQ114)="拒",LEFT('（拒絶理由引用・登録時参考文献の抽出）'!AQ114)="異"),REPLACE('（拒絶理由引用・登録時参考文献の抽出）'!AQ114,1,31,""),"")</f>
        <v/>
      </c>
      <c r="AO114" t="str">
        <f>IF(OR(LEFT('（拒絶理由引用・登録時参考文献の抽出）'!AR114)="拒",LEFT('（拒絶理由引用・登録時参考文献の抽出）'!AR114)="異"),REPLACE('（拒絶理由引用・登録時参考文献の抽出）'!AR114,1,31,""),"")</f>
        <v/>
      </c>
      <c r="AP114" t="str">
        <f>IF(OR(LEFT('（拒絶理由引用・登録時参考文献の抽出）'!AS114)="拒",LEFT('（拒絶理由引用・登録時参考文献の抽出）'!AS114)="異"),REPLACE('（拒絶理由引用・登録時参考文献の抽出）'!AS114,1,31,""),"")</f>
        <v/>
      </c>
      <c r="AQ114" t="str">
        <f>IF(OR(LEFT('（拒絶理由引用・登録時参考文献の抽出）'!AT114)="拒",LEFT('（拒絶理由引用・登録時参考文献の抽出）'!AT114)="異"),REPLACE('（拒絶理由引用・登録時参考文献の抽出）'!AT114,1,31,""),"")</f>
        <v/>
      </c>
      <c r="AR114" t="str">
        <f>IF(OR(LEFT('（拒絶理由引用・登録時参考文献の抽出）'!AU114)="拒",LEFT('（拒絶理由引用・登録時参考文献の抽出）'!AU114)="異"),REPLACE('（拒絶理由引用・登録時参考文献の抽出）'!AU114,1,31,""),"")</f>
        <v/>
      </c>
      <c r="AS114" t="str">
        <f>IF(OR(LEFT('（拒絶理由引用・登録時参考文献の抽出）'!AV114)="拒",LEFT('（拒絶理由引用・登録時参考文献の抽出）'!AV114)="異"),REPLACE('（拒絶理由引用・登録時参考文献の抽出）'!AV114,1,31,""),"")</f>
        <v/>
      </c>
      <c r="AT114" t="str">
        <f>IF(OR(LEFT('（拒絶理由引用・登録時参考文献の抽出）'!AW114)="拒",LEFT('（拒絶理由引用・登録時参考文献の抽出）'!AW114)="異"),REPLACE('（拒絶理由引用・登録時参考文献の抽出）'!AW114,1,31,""),"")</f>
        <v/>
      </c>
      <c r="AU114" t="str">
        <f>IF(OR(LEFT('（拒絶理由引用・登録時参考文献の抽出）'!AX114)="拒",LEFT('（拒絶理由引用・登録時参考文献の抽出）'!AX114)="異"),REPLACE('（拒絶理由引用・登録時参考文献の抽出）'!AX114,1,31,""),"")</f>
        <v/>
      </c>
      <c r="AV114" t="str">
        <f>IF(OR(LEFT('（拒絶理由引用・登録時参考文献の抽出）'!AY114)="拒",LEFT('（拒絶理由引用・登録時参考文献の抽出）'!AY114)="異"),REPLACE('（拒絶理由引用・登録時参考文献の抽出）'!AY114,1,31,""),"")</f>
        <v/>
      </c>
      <c r="AW114" t="str">
        <f>IF(OR(LEFT('（拒絶理由引用・登録時参考文献の抽出）'!AZ114)="拒",LEFT('（拒絶理由引用・登録時参考文献の抽出）'!AZ114)="異"),REPLACE('（拒絶理由引用・登録時参考文献の抽出）'!AZ114,1,31,""),"")</f>
        <v/>
      </c>
    </row>
    <row r="115" spans="1:49" x14ac:dyDescent="0.15">
      <c r="A115" s="8" t="s">
        <v>598</v>
      </c>
      <c r="B115" t="str">
        <f>IF(OR(LEFT('（拒絶理由引用・登録時参考文献の抽出）'!E115)="拒",LEFT('（拒絶理由引用・登録時参考文献の抽出）'!E115)="異"),REPLACE('（拒絶理由引用・登録時参考文献の抽出）'!E115,1,31,""),"")</f>
        <v/>
      </c>
      <c r="C115" t="str">
        <f>IF(OR(LEFT('（拒絶理由引用・登録時参考文献の抽出）'!F115)="拒",LEFT('（拒絶理由引用・登録時参考文献の抽出）'!F115)="異"),REPLACE('（拒絶理由引用・登録時参考文献の抽出）'!F115,1,31,""),"")</f>
        <v>特開平02-214561</v>
      </c>
      <c r="D115" t="str">
        <f>IF(OR(LEFT('（拒絶理由引用・登録時参考文献の抽出）'!G115)="拒",LEFT('（拒絶理由引用・登録時参考文献の抽出）'!G115)="異"),REPLACE('（拒絶理由引用・登録時参考文献の抽出）'!G115,1,31,""),"")</f>
        <v/>
      </c>
      <c r="E115" t="str">
        <f>IF(OR(LEFT('（拒絶理由引用・登録時参考文献の抽出）'!H115)="拒",LEFT('（拒絶理由引用・登録時参考文献の抽出）'!H115)="異"),REPLACE('（拒絶理由引用・登録時参考文献の抽出）'!H115,1,31,""),"")</f>
        <v/>
      </c>
      <c r="F115" t="str">
        <f>IF(OR(LEFT('（拒絶理由引用・登録時参考文献の抽出）'!I115)="拒",LEFT('（拒絶理由引用・登録時参考文献の抽出）'!I115)="異"),REPLACE('（拒絶理由引用・登録時参考文献の抽出）'!I115,1,31,""),"")</f>
        <v/>
      </c>
      <c r="G115" t="str">
        <f>IF(OR(LEFT('（拒絶理由引用・登録時参考文献の抽出）'!J115)="拒",LEFT('（拒絶理由引用・登録時参考文献の抽出）'!J115)="異"),REPLACE('（拒絶理由引用・登録時参考文献の抽出）'!J115,1,31,""),"")</f>
        <v/>
      </c>
      <c r="H115" t="str">
        <f>IF(OR(LEFT('（拒絶理由引用・登録時参考文献の抽出）'!K115)="拒",LEFT('（拒絶理由引用・登録時参考文献の抽出）'!K115)="異"),REPLACE('（拒絶理由引用・登録時参考文献の抽出）'!K115,1,31,""),"")</f>
        <v/>
      </c>
      <c r="I115" t="str">
        <f>IF(OR(LEFT('（拒絶理由引用・登録時参考文献の抽出）'!L115)="拒",LEFT('（拒絶理由引用・登録時参考文献の抽出）'!L115)="異"),REPLACE('（拒絶理由引用・登録時参考文献の抽出）'!L115,1,31,""),"")</f>
        <v/>
      </c>
      <c r="J115" t="str">
        <f>IF(OR(LEFT('（拒絶理由引用・登録時参考文献の抽出）'!M115)="拒",LEFT('（拒絶理由引用・登録時参考文献の抽出）'!M115)="異"),REPLACE('（拒絶理由引用・登録時参考文献の抽出）'!M115,1,31,""),"")</f>
        <v/>
      </c>
      <c r="K115" t="str">
        <f>IF(OR(LEFT('（拒絶理由引用・登録時参考文献の抽出）'!N115)="拒",LEFT('（拒絶理由引用・登録時参考文献の抽出）'!N115)="異"),REPLACE('（拒絶理由引用・登録時参考文献の抽出）'!N115,1,31,""),"")</f>
        <v/>
      </c>
      <c r="L115" t="str">
        <f>IF(OR(LEFT('（拒絶理由引用・登録時参考文献の抽出）'!O115)="拒",LEFT('（拒絶理由引用・登録時参考文献の抽出）'!O115)="異"),REPLACE('（拒絶理由引用・登録時参考文献の抽出）'!O115,1,31,""),"")</f>
        <v/>
      </c>
      <c r="M115" t="str">
        <f>IF(OR(LEFT('（拒絶理由引用・登録時参考文献の抽出）'!P115)="拒",LEFT('（拒絶理由引用・登録時参考文献の抽出）'!P115)="異"),REPLACE('（拒絶理由引用・登録時参考文献の抽出）'!P115,1,31,""),"")</f>
        <v/>
      </c>
      <c r="N115" t="str">
        <f>IF(OR(LEFT('（拒絶理由引用・登録時参考文献の抽出）'!Q115)="拒",LEFT('（拒絶理由引用・登録時参考文献の抽出）'!Q115)="異"),REPLACE('（拒絶理由引用・登録時参考文献の抽出）'!Q115,1,31,""),"")</f>
        <v/>
      </c>
      <c r="O115" t="str">
        <f>IF(OR(LEFT('（拒絶理由引用・登録時参考文献の抽出）'!R115)="拒",LEFT('（拒絶理由引用・登録時参考文献の抽出）'!R115)="異"),REPLACE('（拒絶理由引用・登録時参考文献の抽出）'!R115,1,31,""),"")</f>
        <v/>
      </c>
      <c r="P115" t="str">
        <f>IF(OR(LEFT('（拒絶理由引用・登録時参考文献の抽出）'!S115)="拒",LEFT('（拒絶理由引用・登録時参考文献の抽出）'!S115)="異"),REPLACE('（拒絶理由引用・登録時参考文献の抽出）'!S115,1,31,""),"")</f>
        <v/>
      </c>
      <c r="Q115" t="str">
        <f>IF(OR(LEFT('（拒絶理由引用・登録時参考文献の抽出）'!T115)="拒",LEFT('（拒絶理由引用・登録時参考文献の抽出）'!T115)="異"),REPLACE('（拒絶理由引用・登録時参考文献の抽出）'!T115,1,31,""),"")</f>
        <v/>
      </c>
      <c r="R115" t="str">
        <f>IF(OR(LEFT('（拒絶理由引用・登録時参考文献の抽出）'!U115)="拒",LEFT('（拒絶理由引用・登録時参考文献の抽出）'!U115)="異"),REPLACE('（拒絶理由引用・登録時参考文献の抽出）'!U115,1,31,""),"")</f>
        <v/>
      </c>
      <c r="S115" t="str">
        <f>IF(OR(LEFT('（拒絶理由引用・登録時参考文献の抽出）'!V115)="拒",LEFT('（拒絶理由引用・登録時参考文献の抽出）'!V115)="異"),REPLACE('（拒絶理由引用・登録時参考文献の抽出）'!V115,1,31,""),"")</f>
        <v/>
      </c>
      <c r="T115" t="str">
        <f>IF(OR(LEFT('（拒絶理由引用・登録時参考文献の抽出）'!W115)="拒",LEFT('（拒絶理由引用・登録時参考文献の抽出）'!W115)="異"),REPLACE('（拒絶理由引用・登録時参考文献の抽出）'!W115,1,31,""),"")</f>
        <v/>
      </c>
      <c r="U115" t="str">
        <f>IF(OR(LEFT('（拒絶理由引用・登録時参考文献の抽出）'!X115)="拒",LEFT('（拒絶理由引用・登録時参考文献の抽出）'!X115)="異"),REPLACE('（拒絶理由引用・登録時参考文献の抽出）'!X115,1,31,""),"")</f>
        <v/>
      </c>
      <c r="V115" t="str">
        <f>IF(OR(LEFT('（拒絶理由引用・登録時参考文献の抽出）'!Y115)="拒",LEFT('（拒絶理由引用・登録時参考文献の抽出）'!Y115)="異"),REPLACE('（拒絶理由引用・登録時参考文献の抽出）'!Y115,1,31,""),"")</f>
        <v/>
      </c>
      <c r="W115" t="str">
        <f>IF(OR(LEFT('（拒絶理由引用・登録時参考文献の抽出）'!Z115)="拒",LEFT('（拒絶理由引用・登録時参考文献の抽出）'!Z115)="異"),REPLACE('（拒絶理由引用・登録時参考文献の抽出）'!Z115,1,31,""),"")</f>
        <v/>
      </c>
      <c r="X115" t="str">
        <f>IF(OR(LEFT('（拒絶理由引用・登録時参考文献の抽出）'!AA115)="拒",LEFT('（拒絶理由引用・登録時参考文献の抽出）'!AA115)="異"),REPLACE('（拒絶理由引用・登録時参考文献の抽出）'!AA115,1,31,""),"")</f>
        <v/>
      </c>
      <c r="Y115" t="str">
        <f>IF(OR(LEFT('（拒絶理由引用・登録時参考文献の抽出）'!AB115)="拒",LEFT('（拒絶理由引用・登録時参考文献の抽出）'!AB115)="異"),REPLACE('（拒絶理由引用・登録時参考文献の抽出）'!AB115,1,31,""),"")</f>
        <v/>
      </c>
      <c r="Z115" t="str">
        <f>IF(OR(LEFT('（拒絶理由引用・登録時参考文献の抽出）'!AC115)="拒",LEFT('（拒絶理由引用・登録時参考文献の抽出）'!AC115)="異"),REPLACE('（拒絶理由引用・登録時参考文献の抽出）'!AC115,1,31,""),"")</f>
        <v/>
      </c>
      <c r="AA115" t="str">
        <f>IF(OR(LEFT('（拒絶理由引用・登録時参考文献の抽出）'!AD115)="拒",LEFT('（拒絶理由引用・登録時参考文献の抽出）'!AD115)="異"),REPLACE('（拒絶理由引用・登録時参考文献の抽出）'!AD115,1,31,""),"")</f>
        <v/>
      </c>
      <c r="AB115" t="str">
        <f>IF(OR(LEFT('（拒絶理由引用・登録時参考文献の抽出）'!AE115)="拒",LEFT('（拒絶理由引用・登録時参考文献の抽出）'!AE115)="異"),REPLACE('（拒絶理由引用・登録時参考文献の抽出）'!AE115,1,31,""),"")</f>
        <v/>
      </c>
      <c r="AC115" t="str">
        <f>IF(OR(LEFT('（拒絶理由引用・登録時参考文献の抽出）'!AF115)="拒",LEFT('（拒絶理由引用・登録時参考文献の抽出）'!AF115)="異"),REPLACE('（拒絶理由引用・登録時参考文献の抽出）'!AF115,1,31,""),"")</f>
        <v/>
      </c>
      <c r="AD115" t="str">
        <f>IF(OR(LEFT('（拒絶理由引用・登録時参考文献の抽出）'!AG115)="拒",LEFT('（拒絶理由引用・登録時参考文献の抽出）'!AG115)="異"),REPLACE('（拒絶理由引用・登録時参考文献の抽出）'!AG115,1,31,""),"")</f>
        <v/>
      </c>
      <c r="AE115" t="str">
        <f>IF(OR(LEFT('（拒絶理由引用・登録時参考文献の抽出）'!AH115)="拒",LEFT('（拒絶理由引用・登録時参考文献の抽出）'!AH115)="異"),REPLACE('（拒絶理由引用・登録時参考文献の抽出）'!AH115,1,31,""),"")</f>
        <v/>
      </c>
      <c r="AF115" t="str">
        <f>IF(OR(LEFT('（拒絶理由引用・登録時参考文献の抽出）'!AI115)="拒",LEFT('（拒絶理由引用・登録時参考文献の抽出）'!AI115)="異"),REPLACE('（拒絶理由引用・登録時参考文献の抽出）'!AI115,1,31,""),"")</f>
        <v/>
      </c>
      <c r="AG115" t="str">
        <f>IF(OR(LEFT('（拒絶理由引用・登録時参考文献の抽出）'!AJ115)="拒",LEFT('（拒絶理由引用・登録時参考文献の抽出）'!AJ115)="異"),REPLACE('（拒絶理由引用・登録時参考文献の抽出）'!AJ115,1,31,""),"")</f>
        <v/>
      </c>
      <c r="AH115" t="str">
        <f>IF(OR(LEFT('（拒絶理由引用・登録時参考文献の抽出）'!AK115)="拒",LEFT('（拒絶理由引用・登録時参考文献の抽出）'!AK115)="異"),REPLACE('（拒絶理由引用・登録時参考文献の抽出）'!AK115,1,31,""),"")</f>
        <v/>
      </c>
      <c r="AI115" t="str">
        <f>IF(OR(LEFT('（拒絶理由引用・登録時参考文献の抽出）'!AL115)="拒",LEFT('（拒絶理由引用・登録時参考文献の抽出）'!AL115)="異"),REPLACE('（拒絶理由引用・登録時参考文献の抽出）'!AL115,1,31,""),"")</f>
        <v/>
      </c>
      <c r="AJ115" t="str">
        <f>IF(OR(LEFT('（拒絶理由引用・登録時参考文献の抽出）'!AM115)="拒",LEFT('（拒絶理由引用・登録時参考文献の抽出）'!AM115)="異"),REPLACE('（拒絶理由引用・登録時参考文献の抽出）'!AM115,1,31,""),"")</f>
        <v/>
      </c>
      <c r="AK115" t="str">
        <f>IF(OR(LEFT('（拒絶理由引用・登録時参考文献の抽出）'!AN115)="拒",LEFT('（拒絶理由引用・登録時参考文献の抽出）'!AN115)="異"),REPLACE('（拒絶理由引用・登録時参考文献の抽出）'!AN115,1,31,""),"")</f>
        <v/>
      </c>
      <c r="AL115" t="str">
        <f>IF(OR(LEFT('（拒絶理由引用・登録時参考文献の抽出）'!AO115)="拒",LEFT('（拒絶理由引用・登録時参考文献の抽出）'!AO115)="異"),REPLACE('（拒絶理由引用・登録時参考文献の抽出）'!AO115,1,31,""),"")</f>
        <v/>
      </c>
      <c r="AM115" t="str">
        <f>IF(OR(LEFT('（拒絶理由引用・登録時参考文献の抽出）'!AP115)="拒",LEFT('（拒絶理由引用・登録時参考文献の抽出）'!AP115)="異"),REPLACE('（拒絶理由引用・登録時参考文献の抽出）'!AP115,1,31,""),"")</f>
        <v/>
      </c>
      <c r="AN115" t="str">
        <f>IF(OR(LEFT('（拒絶理由引用・登録時参考文献の抽出）'!AQ115)="拒",LEFT('（拒絶理由引用・登録時参考文献の抽出）'!AQ115)="異"),REPLACE('（拒絶理由引用・登録時参考文献の抽出）'!AQ115,1,31,""),"")</f>
        <v/>
      </c>
      <c r="AO115" t="str">
        <f>IF(OR(LEFT('（拒絶理由引用・登録時参考文献の抽出）'!AR115)="拒",LEFT('（拒絶理由引用・登録時参考文献の抽出）'!AR115)="異"),REPLACE('（拒絶理由引用・登録時参考文献の抽出）'!AR115,1,31,""),"")</f>
        <v/>
      </c>
      <c r="AP115" t="str">
        <f>IF(OR(LEFT('（拒絶理由引用・登録時参考文献の抽出）'!AS115)="拒",LEFT('（拒絶理由引用・登録時参考文献の抽出）'!AS115)="異"),REPLACE('（拒絶理由引用・登録時参考文献の抽出）'!AS115,1,31,""),"")</f>
        <v/>
      </c>
      <c r="AQ115" t="str">
        <f>IF(OR(LEFT('（拒絶理由引用・登録時参考文献の抽出）'!AT115)="拒",LEFT('（拒絶理由引用・登録時参考文献の抽出）'!AT115)="異"),REPLACE('（拒絶理由引用・登録時参考文献の抽出）'!AT115,1,31,""),"")</f>
        <v/>
      </c>
      <c r="AR115" t="str">
        <f>IF(OR(LEFT('（拒絶理由引用・登録時参考文献の抽出）'!AU115)="拒",LEFT('（拒絶理由引用・登録時参考文献の抽出）'!AU115)="異"),REPLACE('（拒絶理由引用・登録時参考文献の抽出）'!AU115,1,31,""),"")</f>
        <v/>
      </c>
      <c r="AS115" t="str">
        <f>IF(OR(LEFT('（拒絶理由引用・登録時参考文献の抽出）'!AV115)="拒",LEFT('（拒絶理由引用・登録時参考文献の抽出）'!AV115)="異"),REPLACE('（拒絶理由引用・登録時参考文献の抽出）'!AV115,1,31,""),"")</f>
        <v/>
      </c>
      <c r="AT115" t="str">
        <f>IF(OR(LEFT('（拒絶理由引用・登録時参考文献の抽出）'!AW115)="拒",LEFT('（拒絶理由引用・登録時参考文献の抽出）'!AW115)="異"),REPLACE('（拒絶理由引用・登録時参考文献の抽出）'!AW115,1,31,""),"")</f>
        <v/>
      </c>
      <c r="AU115" t="str">
        <f>IF(OR(LEFT('（拒絶理由引用・登録時参考文献の抽出）'!AX115)="拒",LEFT('（拒絶理由引用・登録時参考文献の抽出）'!AX115)="異"),REPLACE('（拒絶理由引用・登録時参考文献の抽出）'!AX115,1,31,""),"")</f>
        <v/>
      </c>
      <c r="AV115" t="str">
        <f>IF(OR(LEFT('（拒絶理由引用・登録時参考文献の抽出）'!AY115)="拒",LEFT('（拒絶理由引用・登録時参考文献の抽出）'!AY115)="異"),REPLACE('（拒絶理由引用・登録時参考文献の抽出）'!AY115,1,31,""),"")</f>
        <v/>
      </c>
      <c r="AW115" t="str">
        <f>IF(OR(LEFT('（拒絶理由引用・登録時参考文献の抽出）'!AZ115)="拒",LEFT('（拒絶理由引用・登録時参考文献の抽出）'!AZ115)="異"),REPLACE('（拒絶理由引用・登録時参考文献の抽出）'!AZ115,1,31,""),"")</f>
        <v/>
      </c>
    </row>
    <row r="116" spans="1:49" x14ac:dyDescent="0.15">
      <c r="A116" s="7" t="s">
        <v>604</v>
      </c>
      <c r="B116" t="str">
        <f>IF(OR(LEFT('（拒絶理由引用・登録時参考文献の抽出）'!E116)="拒",LEFT('（拒絶理由引用・登録時参考文献の抽出）'!E116)="異"),REPLACE('（拒絶理由引用・登録時参考文献の抽出）'!E116,1,31,""),"")</f>
        <v>特開昭61-150815</v>
      </c>
      <c r="C116" t="str">
        <f>IF(OR(LEFT('（拒絶理由引用・登録時参考文献の抽出）'!F116)="拒",LEFT('（拒絶理由引用・登録時参考文献の抽出）'!F116)="異"),REPLACE('（拒絶理由引用・登録時参考文献の抽出）'!F116,1,31,""),"")</f>
        <v>実全昭56-146820</v>
      </c>
      <c r="D116" t="str">
        <f>IF(OR(LEFT('（拒絶理由引用・登録時参考文献の抽出）'!G116)="拒",LEFT('（拒絶理由引用・登録時参考文献の抽出）'!G116)="異"),REPLACE('（拒絶理由引用・登録時参考文献の抽出）'!G116,1,31,""),"")</f>
        <v>特開昭61-150815</v>
      </c>
      <c r="E116" t="str">
        <f>IF(OR(LEFT('（拒絶理由引用・登録時参考文献の抽出）'!H116)="拒",LEFT('（拒絶理由引用・登録時参考文献の抽出）'!H116)="異"),REPLACE('（拒絶理由引用・登録時参考文献の抽出）'!H116,1,31,""),"")</f>
        <v>特開平04-349016</v>
      </c>
      <c r="F116" t="str">
        <f>IF(OR(LEFT('（拒絶理由引用・登録時参考文献の抽出）'!I116)="拒",LEFT('（拒絶理由引用・登録時参考文献の抽出）'!I116)="異"),REPLACE('（拒絶理由引用・登録時参考文献の抽出）'!I116,1,31,""),"")</f>
        <v>実全昭56-146820</v>
      </c>
      <c r="G116" t="str">
        <f>IF(OR(LEFT('（拒絶理由引用・登録時参考文献の抽出）'!J116)="拒",LEFT('（拒絶理由引用・登録時参考文献の抽出）'!J116)="異"),REPLACE('（拒絶理由引用・登録時参考文献の抽出）'!J116,1,31,""),"")</f>
        <v/>
      </c>
      <c r="H116" t="str">
        <f>IF(OR(LEFT('（拒絶理由引用・登録時参考文献の抽出）'!K116)="拒",LEFT('（拒絶理由引用・登録時参考文献の抽出）'!K116)="異"),REPLACE('（拒絶理由引用・登録時参考文献の抽出）'!K116,1,31,""),"")</f>
        <v/>
      </c>
      <c r="I116" t="str">
        <f>IF(OR(LEFT('（拒絶理由引用・登録時参考文献の抽出）'!L116)="拒",LEFT('（拒絶理由引用・登録時参考文献の抽出）'!L116)="異"),REPLACE('（拒絶理由引用・登録時参考文献の抽出）'!L116,1,31,""),"")</f>
        <v/>
      </c>
      <c r="J116" t="str">
        <f>IF(OR(LEFT('（拒絶理由引用・登録時参考文献の抽出）'!M116)="拒",LEFT('（拒絶理由引用・登録時参考文献の抽出）'!M116)="異"),REPLACE('（拒絶理由引用・登録時参考文献の抽出）'!M116,1,31,""),"")</f>
        <v/>
      </c>
      <c r="K116" t="str">
        <f>IF(OR(LEFT('（拒絶理由引用・登録時参考文献の抽出）'!N116)="拒",LEFT('（拒絶理由引用・登録時参考文献の抽出）'!N116)="異"),REPLACE('（拒絶理由引用・登録時参考文献の抽出）'!N116,1,31,""),"")</f>
        <v/>
      </c>
      <c r="L116" t="str">
        <f>IF(OR(LEFT('（拒絶理由引用・登録時参考文献の抽出）'!O116)="拒",LEFT('（拒絶理由引用・登録時参考文献の抽出）'!O116)="異"),REPLACE('（拒絶理由引用・登録時参考文献の抽出）'!O116,1,31,""),"")</f>
        <v/>
      </c>
      <c r="M116" t="str">
        <f>IF(OR(LEFT('（拒絶理由引用・登録時参考文献の抽出）'!P116)="拒",LEFT('（拒絶理由引用・登録時参考文献の抽出）'!P116)="異"),REPLACE('（拒絶理由引用・登録時参考文献の抽出）'!P116,1,31,""),"")</f>
        <v/>
      </c>
      <c r="N116" t="str">
        <f>IF(OR(LEFT('（拒絶理由引用・登録時参考文献の抽出）'!Q116)="拒",LEFT('（拒絶理由引用・登録時参考文献の抽出）'!Q116)="異"),REPLACE('（拒絶理由引用・登録時参考文献の抽出）'!Q116,1,31,""),"")</f>
        <v/>
      </c>
      <c r="O116" t="str">
        <f>IF(OR(LEFT('（拒絶理由引用・登録時参考文献の抽出）'!R116)="拒",LEFT('（拒絶理由引用・登録時参考文献の抽出）'!R116)="異"),REPLACE('（拒絶理由引用・登録時参考文献の抽出）'!R116,1,31,""),"")</f>
        <v/>
      </c>
      <c r="P116" t="str">
        <f>IF(OR(LEFT('（拒絶理由引用・登録時参考文献の抽出）'!S116)="拒",LEFT('（拒絶理由引用・登録時参考文献の抽出）'!S116)="異"),REPLACE('（拒絶理由引用・登録時参考文献の抽出）'!S116,1,31,""),"")</f>
        <v/>
      </c>
      <c r="Q116" t="str">
        <f>IF(OR(LEFT('（拒絶理由引用・登録時参考文献の抽出）'!T116)="拒",LEFT('（拒絶理由引用・登録時参考文献の抽出）'!T116)="異"),REPLACE('（拒絶理由引用・登録時参考文献の抽出）'!T116,1,31,""),"")</f>
        <v/>
      </c>
      <c r="R116" t="str">
        <f>IF(OR(LEFT('（拒絶理由引用・登録時参考文献の抽出）'!U116)="拒",LEFT('（拒絶理由引用・登録時参考文献の抽出）'!U116)="異"),REPLACE('（拒絶理由引用・登録時参考文献の抽出）'!U116,1,31,""),"")</f>
        <v/>
      </c>
      <c r="S116" t="str">
        <f>IF(OR(LEFT('（拒絶理由引用・登録時参考文献の抽出）'!V116)="拒",LEFT('（拒絶理由引用・登録時参考文献の抽出）'!V116)="異"),REPLACE('（拒絶理由引用・登録時参考文献の抽出）'!V116,1,31,""),"")</f>
        <v/>
      </c>
      <c r="T116" t="str">
        <f>IF(OR(LEFT('（拒絶理由引用・登録時参考文献の抽出）'!W116)="拒",LEFT('（拒絶理由引用・登録時参考文献の抽出）'!W116)="異"),REPLACE('（拒絶理由引用・登録時参考文献の抽出）'!W116,1,31,""),"")</f>
        <v/>
      </c>
      <c r="U116" t="str">
        <f>IF(OR(LEFT('（拒絶理由引用・登録時参考文献の抽出）'!X116)="拒",LEFT('（拒絶理由引用・登録時参考文献の抽出）'!X116)="異"),REPLACE('（拒絶理由引用・登録時参考文献の抽出）'!X116,1,31,""),"")</f>
        <v/>
      </c>
      <c r="V116" t="str">
        <f>IF(OR(LEFT('（拒絶理由引用・登録時参考文献の抽出）'!Y116)="拒",LEFT('（拒絶理由引用・登録時参考文献の抽出）'!Y116)="異"),REPLACE('（拒絶理由引用・登録時参考文献の抽出）'!Y116,1,31,""),"")</f>
        <v/>
      </c>
      <c r="W116" t="str">
        <f>IF(OR(LEFT('（拒絶理由引用・登録時参考文献の抽出）'!Z116)="拒",LEFT('（拒絶理由引用・登録時参考文献の抽出）'!Z116)="異"),REPLACE('（拒絶理由引用・登録時参考文献の抽出）'!Z116,1,31,""),"")</f>
        <v/>
      </c>
      <c r="X116" t="str">
        <f>IF(OR(LEFT('（拒絶理由引用・登録時参考文献の抽出）'!AA116)="拒",LEFT('（拒絶理由引用・登録時参考文献の抽出）'!AA116)="異"),REPLACE('（拒絶理由引用・登録時参考文献の抽出）'!AA116,1,31,""),"")</f>
        <v/>
      </c>
      <c r="Y116" t="str">
        <f>IF(OR(LEFT('（拒絶理由引用・登録時参考文献の抽出）'!AB116)="拒",LEFT('（拒絶理由引用・登録時参考文献の抽出）'!AB116)="異"),REPLACE('（拒絶理由引用・登録時参考文献の抽出）'!AB116,1,31,""),"")</f>
        <v/>
      </c>
      <c r="Z116" t="str">
        <f>IF(OR(LEFT('（拒絶理由引用・登録時参考文献の抽出）'!AC116)="拒",LEFT('（拒絶理由引用・登録時参考文献の抽出）'!AC116)="異"),REPLACE('（拒絶理由引用・登録時参考文献の抽出）'!AC116,1,31,""),"")</f>
        <v/>
      </c>
      <c r="AA116" t="str">
        <f>IF(OR(LEFT('（拒絶理由引用・登録時参考文献の抽出）'!AD116)="拒",LEFT('（拒絶理由引用・登録時参考文献の抽出）'!AD116)="異"),REPLACE('（拒絶理由引用・登録時参考文献の抽出）'!AD116,1,31,""),"")</f>
        <v/>
      </c>
      <c r="AB116" t="str">
        <f>IF(OR(LEFT('（拒絶理由引用・登録時参考文献の抽出）'!AE116)="拒",LEFT('（拒絶理由引用・登録時参考文献の抽出）'!AE116)="異"),REPLACE('（拒絶理由引用・登録時参考文献の抽出）'!AE116,1,31,""),"")</f>
        <v/>
      </c>
      <c r="AC116" t="str">
        <f>IF(OR(LEFT('（拒絶理由引用・登録時参考文献の抽出）'!AF116)="拒",LEFT('（拒絶理由引用・登録時参考文献の抽出）'!AF116)="異"),REPLACE('（拒絶理由引用・登録時参考文献の抽出）'!AF116,1,31,""),"")</f>
        <v/>
      </c>
      <c r="AD116" t="str">
        <f>IF(OR(LEFT('（拒絶理由引用・登録時参考文献の抽出）'!AG116)="拒",LEFT('（拒絶理由引用・登録時参考文献の抽出）'!AG116)="異"),REPLACE('（拒絶理由引用・登録時参考文献の抽出）'!AG116,1,31,""),"")</f>
        <v/>
      </c>
      <c r="AE116" t="str">
        <f>IF(OR(LEFT('（拒絶理由引用・登録時参考文献の抽出）'!AH116)="拒",LEFT('（拒絶理由引用・登録時参考文献の抽出）'!AH116)="異"),REPLACE('（拒絶理由引用・登録時参考文献の抽出）'!AH116,1,31,""),"")</f>
        <v/>
      </c>
      <c r="AF116" t="str">
        <f>IF(OR(LEFT('（拒絶理由引用・登録時参考文献の抽出）'!AI116)="拒",LEFT('（拒絶理由引用・登録時参考文献の抽出）'!AI116)="異"),REPLACE('（拒絶理由引用・登録時参考文献の抽出）'!AI116,1,31,""),"")</f>
        <v/>
      </c>
      <c r="AG116" t="str">
        <f>IF(OR(LEFT('（拒絶理由引用・登録時参考文献の抽出）'!AJ116)="拒",LEFT('（拒絶理由引用・登録時参考文献の抽出）'!AJ116)="異"),REPLACE('（拒絶理由引用・登録時参考文献の抽出）'!AJ116,1,31,""),"")</f>
        <v/>
      </c>
      <c r="AH116" t="str">
        <f>IF(OR(LEFT('（拒絶理由引用・登録時参考文献の抽出）'!AK116)="拒",LEFT('（拒絶理由引用・登録時参考文献の抽出）'!AK116)="異"),REPLACE('（拒絶理由引用・登録時参考文献の抽出）'!AK116,1,31,""),"")</f>
        <v/>
      </c>
      <c r="AI116" t="str">
        <f>IF(OR(LEFT('（拒絶理由引用・登録時参考文献の抽出）'!AL116)="拒",LEFT('（拒絶理由引用・登録時参考文献の抽出）'!AL116)="異"),REPLACE('（拒絶理由引用・登録時参考文献の抽出）'!AL116,1,31,""),"")</f>
        <v/>
      </c>
      <c r="AJ116" t="str">
        <f>IF(OR(LEFT('（拒絶理由引用・登録時参考文献の抽出）'!AM116)="拒",LEFT('（拒絶理由引用・登録時参考文献の抽出）'!AM116)="異"),REPLACE('（拒絶理由引用・登録時参考文献の抽出）'!AM116,1,31,""),"")</f>
        <v/>
      </c>
      <c r="AK116" t="str">
        <f>IF(OR(LEFT('（拒絶理由引用・登録時参考文献の抽出）'!AN116)="拒",LEFT('（拒絶理由引用・登録時参考文献の抽出）'!AN116)="異"),REPLACE('（拒絶理由引用・登録時参考文献の抽出）'!AN116,1,31,""),"")</f>
        <v/>
      </c>
      <c r="AL116" t="str">
        <f>IF(OR(LEFT('（拒絶理由引用・登録時参考文献の抽出）'!AO116)="拒",LEFT('（拒絶理由引用・登録時参考文献の抽出）'!AO116)="異"),REPLACE('（拒絶理由引用・登録時参考文献の抽出）'!AO116,1,31,""),"")</f>
        <v/>
      </c>
      <c r="AM116" t="str">
        <f>IF(OR(LEFT('（拒絶理由引用・登録時参考文献の抽出）'!AP116)="拒",LEFT('（拒絶理由引用・登録時参考文献の抽出）'!AP116)="異"),REPLACE('（拒絶理由引用・登録時参考文献の抽出）'!AP116,1,31,""),"")</f>
        <v/>
      </c>
      <c r="AN116" t="str">
        <f>IF(OR(LEFT('（拒絶理由引用・登録時参考文献の抽出）'!AQ116)="拒",LEFT('（拒絶理由引用・登録時参考文献の抽出）'!AQ116)="異"),REPLACE('（拒絶理由引用・登録時参考文献の抽出）'!AQ116,1,31,""),"")</f>
        <v/>
      </c>
      <c r="AO116" t="str">
        <f>IF(OR(LEFT('（拒絶理由引用・登録時参考文献の抽出）'!AR116)="拒",LEFT('（拒絶理由引用・登録時参考文献の抽出）'!AR116)="異"),REPLACE('（拒絶理由引用・登録時参考文献の抽出）'!AR116,1,31,""),"")</f>
        <v/>
      </c>
      <c r="AP116" t="str">
        <f>IF(OR(LEFT('（拒絶理由引用・登録時参考文献の抽出）'!AS116)="拒",LEFT('（拒絶理由引用・登録時参考文献の抽出）'!AS116)="異"),REPLACE('（拒絶理由引用・登録時参考文献の抽出）'!AS116,1,31,""),"")</f>
        <v/>
      </c>
      <c r="AQ116" t="str">
        <f>IF(OR(LEFT('（拒絶理由引用・登録時参考文献の抽出）'!AT116)="拒",LEFT('（拒絶理由引用・登録時参考文献の抽出）'!AT116)="異"),REPLACE('（拒絶理由引用・登録時参考文献の抽出）'!AT116,1,31,""),"")</f>
        <v/>
      </c>
      <c r="AR116" t="str">
        <f>IF(OR(LEFT('（拒絶理由引用・登録時参考文献の抽出）'!AU116)="拒",LEFT('（拒絶理由引用・登録時参考文献の抽出）'!AU116)="異"),REPLACE('（拒絶理由引用・登録時参考文献の抽出）'!AU116,1,31,""),"")</f>
        <v/>
      </c>
      <c r="AS116" t="str">
        <f>IF(OR(LEFT('（拒絶理由引用・登録時参考文献の抽出）'!AV116)="拒",LEFT('（拒絶理由引用・登録時参考文献の抽出）'!AV116)="異"),REPLACE('（拒絶理由引用・登録時参考文献の抽出）'!AV116,1,31,""),"")</f>
        <v/>
      </c>
      <c r="AT116" t="str">
        <f>IF(OR(LEFT('（拒絶理由引用・登録時参考文献の抽出）'!AW116)="拒",LEFT('（拒絶理由引用・登録時参考文献の抽出）'!AW116)="異"),REPLACE('（拒絶理由引用・登録時参考文献の抽出）'!AW116,1,31,""),"")</f>
        <v/>
      </c>
      <c r="AU116" t="str">
        <f>IF(OR(LEFT('（拒絶理由引用・登録時参考文献の抽出）'!AX116)="拒",LEFT('（拒絶理由引用・登録時参考文献の抽出）'!AX116)="異"),REPLACE('（拒絶理由引用・登録時参考文献の抽出）'!AX116,1,31,""),"")</f>
        <v/>
      </c>
      <c r="AV116" t="str">
        <f>IF(OR(LEFT('（拒絶理由引用・登録時参考文献の抽出）'!AY116)="拒",LEFT('（拒絶理由引用・登録時参考文献の抽出）'!AY116)="異"),REPLACE('（拒絶理由引用・登録時参考文献の抽出）'!AY116,1,31,""),"")</f>
        <v/>
      </c>
      <c r="AW116" t="str">
        <f>IF(OR(LEFT('（拒絶理由引用・登録時参考文献の抽出）'!AZ116)="拒",LEFT('（拒絶理由引用・登録時参考文献の抽出）'!AZ116)="異"),REPLACE('（拒絶理由引用・登録時参考文献の抽出）'!AZ116,1,31,""),"")</f>
        <v/>
      </c>
    </row>
    <row r="117" spans="1:49" x14ac:dyDescent="0.15">
      <c r="A117" s="8" t="s">
        <v>608</v>
      </c>
      <c r="B117" t="str">
        <f>IF(OR(LEFT('（拒絶理由引用・登録時参考文献の抽出）'!E117)="拒",LEFT('（拒絶理由引用・登録時参考文献の抽出）'!E117)="異"),REPLACE('（拒絶理由引用・登録時参考文献の抽出）'!E117,1,31,""),"")</f>
        <v>特開昭63-054884</v>
      </c>
      <c r="C117" t="str">
        <f>IF(OR(LEFT('（拒絶理由引用・登録時参考文献の抽出）'!F117)="拒",LEFT('（拒絶理由引用・登録時参考文献の抽出）'!F117)="異"),REPLACE('（拒絶理由引用・登録時参考文献の抽出）'!F117,1,31,""),"")</f>
        <v>特開平01-276977</v>
      </c>
      <c r="D117" t="str">
        <f>IF(OR(LEFT('（拒絶理由引用・登録時参考文献の抽出）'!G117)="拒",LEFT('（拒絶理由引用・登録時参考文献の抽出）'!G117)="異"),REPLACE('（拒絶理由引用・登録時参考文献の抽出）'!G117,1,31,""),"")</f>
        <v>特開昭62-049528</v>
      </c>
      <c r="E117" t="str">
        <f>IF(OR(LEFT('（拒絶理由引用・登録時参考文献の抽出）'!H117)="拒",LEFT('（拒絶理由引用・登録時参考文献の抽出）'!H117)="異"),REPLACE('（拒絶理由引用・登録時参考文献の抽出）'!H117,1,31,""),"")</f>
        <v>特開昭63-054884</v>
      </c>
      <c r="F117" t="str">
        <f>IF(OR(LEFT('（拒絶理由引用・登録時参考文献の抽出）'!I117)="拒",LEFT('（拒絶理由引用・登録時参考文献の抽出）'!I117)="異"),REPLACE('（拒絶理由引用・登録時参考文献の抽出）'!I117,1,31,""),"")</f>
        <v>特開昭63-247812</v>
      </c>
      <c r="G117" t="str">
        <f>IF(OR(LEFT('（拒絶理由引用・登録時参考文献の抽出）'!J117)="拒",LEFT('（拒絶理由引用・登録時参考文献の抽出）'!J117)="異"),REPLACE('（拒絶理由引用・登録時参考文献の抽出）'!J117,1,31,""),"")</f>
        <v>特開昭63-276069</v>
      </c>
      <c r="H117" t="str">
        <f>IF(OR(LEFT('（拒絶理由引用・登録時参考文献の抽出）'!K117)="拒",LEFT('（拒絶理由引用・登録時参考文献の抽出）'!K117)="異"),REPLACE('（拒絶理由引用・登録時参考文献の抽出）'!K117,1,31,""),"")</f>
        <v>特開平01-150928</v>
      </c>
      <c r="I117" t="str">
        <f>IF(OR(LEFT('（拒絶理由引用・登録時参考文献の抽出）'!L117)="拒",LEFT('（拒絶理由引用・登録時参考文献の抽出）'!L117)="異"),REPLACE('（拒絶理由引用・登録時参考文献の抽出）'!L117,1,31,""),"")</f>
        <v>特開平01-209399</v>
      </c>
      <c r="J117" t="str">
        <f>IF(OR(LEFT('（拒絶理由引用・登録時参考文献の抽出）'!M117)="拒",LEFT('（拒絶理由引用・登録時参考文献の抽出）'!M117)="異"),REPLACE('（拒絶理由引用・登録時参考文献の抽出）'!M117,1,31,""),"")</f>
        <v>実全平01-078328</v>
      </c>
      <c r="K117" t="str">
        <f>IF(OR(LEFT('（拒絶理由引用・登録時参考文献の抽出）'!N117)="拒",LEFT('（拒絶理由引用・登録時参考文献の抽出）'!N117)="異"),REPLACE('（拒絶理由引用・登録時参考文献の抽出）'!N117,1,31,""),"")</f>
        <v/>
      </c>
      <c r="L117" t="str">
        <f>IF(OR(LEFT('（拒絶理由引用・登録時参考文献の抽出）'!O117)="拒",LEFT('（拒絶理由引用・登録時参考文献の抽出）'!O117)="異"),REPLACE('（拒絶理由引用・登録時参考文献の抽出）'!O117,1,31,""),"")</f>
        <v>特開昭62-049528</v>
      </c>
      <c r="M117" t="str">
        <f>IF(OR(LEFT('（拒絶理由引用・登録時参考文献の抽出）'!P117)="拒",LEFT('（拒絶理由引用・登録時参考文献の抽出）'!P117)="異"),REPLACE('（拒絶理由引用・登録時参考文献の抽出）'!P117,1,31,""),"")</f>
        <v>特開昭63-054884</v>
      </c>
      <c r="N117" t="str">
        <f>IF(OR(LEFT('（拒絶理由引用・登録時参考文献の抽出）'!Q117)="拒",LEFT('（拒絶理由引用・登録時参考文献の抽出）'!Q117)="異"),REPLACE('（拒絶理由引用・登録時参考文献の抽出）'!Q117,1,31,""),"")</f>
        <v>特開昭63-247812</v>
      </c>
      <c r="O117" t="str">
        <f>IF(OR(LEFT('（拒絶理由引用・登録時参考文献の抽出）'!R117)="拒",LEFT('（拒絶理由引用・登録時参考文献の抽出）'!R117)="異"),REPLACE('（拒絶理由引用・登録時参考文献の抽出）'!R117,1,31,""),"")</f>
        <v>特開昭63-276069</v>
      </c>
      <c r="P117" t="str">
        <f>IF(OR(LEFT('（拒絶理由引用・登録時参考文献の抽出）'!S117)="拒",LEFT('（拒絶理由引用・登録時参考文献の抽出）'!S117)="異"),REPLACE('（拒絶理由引用・登録時参考文献の抽出）'!S117,1,31,""),"")</f>
        <v>特開平01-150928</v>
      </c>
      <c r="Q117" t="str">
        <f>IF(OR(LEFT('（拒絶理由引用・登録時参考文献の抽出）'!T117)="拒",LEFT('（拒絶理由引用・登録時参考文献の抽出）'!T117)="異"),REPLACE('（拒絶理由引用・登録時参考文献の抽出）'!T117,1,31,""),"")</f>
        <v>特開平01-209399</v>
      </c>
      <c r="R117" t="str">
        <f>IF(OR(LEFT('（拒絶理由引用・登録時参考文献の抽出）'!U117)="拒",LEFT('（拒絶理由引用・登録時参考文献の抽出）'!U117)="異"),REPLACE('（拒絶理由引用・登録時参考文献の抽出）'!U117,1,31,""),"")</f>
        <v>特開平01-276977</v>
      </c>
      <c r="S117" t="str">
        <f>IF(OR(LEFT('（拒絶理由引用・登録時参考文献の抽出）'!V117)="拒",LEFT('（拒絶理由引用・登録時参考文献の抽出）'!V117)="異"),REPLACE('（拒絶理由引用・登録時参考文献の抽出）'!V117,1,31,""),"")</f>
        <v>実全平01-078328</v>
      </c>
      <c r="T117" t="str">
        <f>IF(OR(LEFT('（拒絶理由引用・登録時参考文献の抽出）'!W117)="拒",LEFT('（拒絶理由引用・登録時参考文献の抽出）'!W117)="異"),REPLACE('（拒絶理由引用・登録時参考文献の抽出）'!W117,1,31,""),"")</f>
        <v/>
      </c>
      <c r="U117" t="str">
        <f>IF(OR(LEFT('（拒絶理由引用・登録時参考文献の抽出）'!X117)="拒",LEFT('（拒絶理由引用・登録時参考文献の抽出）'!X117)="異"),REPLACE('（拒絶理由引用・登録時参考文献の抽出）'!X117,1,31,""),"")</f>
        <v/>
      </c>
      <c r="V117" t="str">
        <f>IF(OR(LEFT('（拒絶理由引用・登録時参考文献の抽出）'!Y117)="拒",LEFT('（拒絶理由引用・登録時参考文献の抽出）'!Y117)="異"),REPLACE('（拒絶理由引用・登録時参考文献の抽出）'!Y117,1,31,""),"")</f>
        <v/>
      </c>
      <c r="W117" t="str">
        <f>IF(OR(LEFT('（拒絶理由引用・登録時参考文献の抽出）'!Z117)="拒",LEFT('（拒絶理由引用・登録時参考文献の抽出）'!Z117)="異"),REPLACE('（拒絶理由引用・登録時参考文献の抽出）'!Z117,1,31,""),"")</f>
        <v/>
      </c>
      <c r="X117" t="str">
        <f>IF(OR(LEFT('（拒絶理由引用・登録時参考文献の抽出）'!AA117)="拒",LEFT('（拒絶理由引用・登録時参考文献の抽出）'!AA117)="異"),REPLACE('（拒絶理由引用・登録時参考文献の抽出）'!AA117,1,31,""),"")</f>
        <v/>
      </c>
      <c r="Y117" t="str">
        <f>IF(OR(LEFT('（拒絶理由引用・登録時参考文献の抽出）'!AB117)="拒",LEFT('（拒絶理由引用・登録時参考文献の抽出）'!AB117)="異"),REPLACE('（拒絶理由引用・登録時参考文献の抽出）'!AB117,1,31,""),"")</f>
        <v/>
      </c>
      <c r="Z117" t="str">
        <f>IF(OR(LEFT('（拒絶理由引用・登録時参考文献の抽出）'!AC117)="拒",LEFT('（拒絶理由引用・登録時参考文献の抽出）'!AC117)="異"),REPLACE('（拒絶理由引用・登録時参考文献の抽出）'!AC117,1,31,""),"")</f>
        <v/>
      </c>
      <c r="AA117" t="str">
        <f>IF(OR(LEFT('（拒絶理由引用・登録時参考文献の抽出）'!AD117)="拒",LEFT('（拒絶理由引用・登録時参考文献の抽出）'!AD117)="異"),REPLACE('（拒絶理由引用・登録時参考文献の抽出）'!AD117,1,31,""),"")</f>
        <v/>
      </c>
      <c r="AB117" t="str">
        <f>IF(OR(LEFT('（拒絶理由引用・登録時参考文献の抽出）'!AE117)="拒",LEFT('（拒絶理由引用・登録時参考文献の抽出）'!AE117)="異"),REPLACE('（拒絶理由引用・登録時参考文献の抽出）'!AE117,1,31,""),"")</f>
        <v/>
      </c>
      <c r="AC117" t="str">
        <f>IF(OR(LEFT('（拒絶理由引用・登録時参考文献の抽出）'!AF117)="拒",LEFT('（拒絶理由引用・登録時参考文献の抽出）'!AF117)="異"),REPLACE('（拒絶理由引用・登録時参考文献の抽出）'!AF117,1,31,""),"")</f>
        <v/>
      </c>
      <c r="AD117" t="str">
        <f>IF(OR(LEFT('（拒絶理由引用・登録時参考文献の抽出）'!AG117)="拒",LEFT('（拒絶理由引用・登録時参考文献の抽出）'!AG117)="異"),REPLACE('（拒絶理由引用・登録時参考文献の抽出）'!AG117,1,31,""),"")</f>
        <v/>
      </c>
      <c r="AE117" t="str">
        <f>IF(OR(LEFT('（拒絶理由引用・登録時参考文献の抽出）'!AH117)="拒",LEFT('（拒絶理由引用・登録時参考文献の抽出）'!AH117)="異"),REPLACE('（拒絶理由引用・登録時参考文献の抽出）'!AH117,1,31,""),"")</f>
        <v/>
      </c>
      <c r="AF117" t="str">
        <f>IF(OR(LEFT('（拒絶理由引用・登録時参考文献の抽出）'!AI117)="拒",LEFT('（拒絶理由引用・登録時参考文献の抽出）'!AI117)="異"),REPLACE('（拒絶理由引用・登録時参考文献の抽出）'!AI117,1,31,""),"")</f>
        <v/>
      </c>
      <c r="AG117" t="str">
        <f>IF(OR(LEFT('（拒絶理由引用・登録時参考文献の抽出）'!AJ117)="拒",LEFT('（拒絶理由引用・登録時参考文献の抽出）'!AJ117)="異"),REPLACE('（拒絶理由引用・登録時参考文献の抽出）'!AJ117,1,31,""),"")</f>
        <v/>
      </c>
      <c r="AH117" t="str">
        <f>IF(OR(LEFT('（拒絶理由引用・登録時参考文献の抽出）'!AK117)="拒",LEFT('（拒絶理由引用・登録時参考文献の抽出）'!AK117)="異"),REPLACE('（拒絶理由引用・登録時参考文献の抽出）'!AK117,1,31,""),"")</f>
        <v/>
      </c>
      <c r="AI117" t="str">
        <f>IF(OR(LEFT('（拒絶理由引用・登録時参考文献の抽出）'!AL117)="拒",LEFT('（拒絶理由引用・登録時参考文献の抽出）'!AL117)="異"),REPLACE('（拒絶理由引用・登録時参考文献の抽出）'!AL117,1,31,""),"")</f>
        <v/>
      </c>
      <c r="AJ117" t="str">
        <f>IF(OR(LEFT('（拒絶理由引用・登録時参考文献の抽出）'!AM117)="拒",LEFT('（拒絶理由引用・登録時参考文献の抽出）'!AM117)="異"),REPLACE('（拒絶理由引用・登録時参考文献の抽出）'!AM117,1,31,""),"")</f>
        <v/>
      </c>
      <c r="AK117" t="str">
        <f>IF(OR(LEFT('（拒絶理由引用・登録時参考文献の抽出）'!AN117)="拒",LEFT('（拒絶理由引用・登録時参考文献の抽出）'!AN117)="異"),REPLACE('（拒絶理由引用・登録時参考文献の抽出）'!AN117,1,31,""),"")</f>
        <v/>
      </c>
      <c r="AL117" t="str">
        <f>IF(OR(LEFT('（拒絶理由引用・登録時参考文献の抽出）'!AO117)="拒",LEFT('（拒絶理由引用・登録時参考文献の抽出）'!AO117)="異"),REPLACE('（拒絶理由引用・登録時参考文献の抽出）'!AO117,1,31,""),"")</f>
        <v/>
      </c>
      <c r="AM117" t="str">
        <f>IF(OR(LEFT('（拒絶理由引用・登録時参考文献の抽出）'!AP117)="拒",LEFT('（拒絶理由引用・登録時参考文献の抽出）'!AP117)="異"),REPLACE('（拒絶理由引用・登録時参考文献の抽出）'!AP117,1,31,""),"")</f>
        <v/>
      </c>
      <c r="AN117" t="str">
        <f>IF(OR(LEFT('（拒絶理由引用・登録時参考文献の抽出）'!AQ117)="拒",LEFT('（拒絶理由引用・登録時参考文献の抽出）'!AQ117)="異"),REPLACE('（拒絶理由引用・登録時参考文献の抽出）'!AQ117,1,31,""),"")</f>
        <v/>
      </c>
      <c r="AO117" t="str">
        <f>IF(OR(LEFT('（拒絶理由引用・登録時参考文献の抽出）'!AR117)="拒",LEFT('（拒絶理由引用・登録時参考文献の抽出）'!AR117)="異"),REPLACE('（拒絶理由引用・登録時参考文献の抽出）'!AR117,1,31,""),"")</f>
        <v/>
      </c>
      <c r="AP117" t="str">
        <f>IF(OR(LEFT('（拒絶理由引用・登録時参考文献の抽出）'!AS117)="拒",LEFT('（拒絶理由引用・登録時参考文献の抽出）'!AS117)="異"),REPLACE('（拒絶理由引用・登録時参考文献の抽出）'!AS117,1,31,""),"")</f>
        <v/>
      </c>
      <c r="AQ117" t="str">
        <f>IF(OR(LEFT('（拒絶理由引用・登録時参考文献の抽出）'!AT117)="拒",LEFT('（拒絶理由引用・登録時参考文献の抽出）'!AT117)="異"),REPLACE('（拒絶理由引用・登録時参考文献の抽出）'!AT117,1,31,""),"")</f>
        <v/>
      </c>
      <c r="AR117" t="str">
        <f>IF(OR(LEFT('（拒絶理由引用・登録時参考文献の抽出）'!AU117)="拒",LEFT('（拒絶理由引用・登録時参考文献の抽出）'!AU117)="異"),REPLACE('（拒絶理由引用・登録時参考文献の抽出）'!AU117,1,31,""),"")</f>
        <v/>
      </c>
      <c r="AS117" t="str">
        <f>IF(OR(LEFT('（拒絶理由引用・登録時参考文献の抽出）'!AV117)="拒",LEFT('（拒絶理由引用・登録時参考文献の抽出）'!AV117)="異"),REPLACE('（拒絶理由引用・登録時参考文献の抽出）'!AV117,1,31,""),"")</f>
        <v/>
      </c>
      <c r="AT117" t="str">
        <f>IF(OR(LEFT('（拒絶理由引用・登録時参考文献の抽出）'!AW117)="拒",LEFT('（拒絶理由引用・登録時参考文献の抽出）'!AW117)="異"),REPLACE('（拒絶理由引用・登録時参考文献の抽出）'!AW117,1,31,""),"")</f>
        <v/>
      </c>
      <c r="AU117" t="str">
        <f>IF(OR(LEFT('（拒絶理由引用・登録時参考文献の抽出）'!AX117)="拒",LEFT('（拒絶理由引用・登録時参考文献の抽出）'!AX117)="異"),REPLACE('（拒絶理由引用・登録時参考文献の抽出）'!AX117,1,31,""),"")</f>
        <v/>
      </c>
      <c r="AV117" t="str">
        <f>IF(OR(LEFT('（拒絶理由引用・登録時参考文献の抽出）'!AY117)="拒",LEFT('（拒絶理由引用・登録時参考文献の抽出）'!AY117)="異"),REPLACE('（拒絶理由引用・登録時参考文献の抽出）'!AY117,1,31,""),"")</f>
        <v/>
      </c>
      <c r="AW117" t="str">
        <f>IF(OR(LEFT('（拒絶理由引用・登録時参考文献の抽出）'!AZ117)="拒",LEFT('（拒絶理由引用・登録時参考文献の抽出）'!AZ117)="異"),REPLACE('（拒絶理由引用・登録時参考文献の抽出）'!AZ117,1,31,""),"")</f>
        <v/>
      </c>
    </row>
    <row r="118" spans="1:49" x14ac:dyDescent="0.15">
      <c r="A118" s="7" t="s">
        <v>614</v>
      </c>
      <c r="B118" t="str">
        <f>IF(OR(LEFT('（拒絶理由引用・登録時参考文献の抽出）'!E118)="拒",LEFT('（拒絶理由引用・登録時参考文献の抽出）'!E118)="異"),REPLACE('（拒絶理由引用・登録時参考文献の抽出）'!E118,1,31,""),"")</f>
        <v/>
      </c>
      <c r="C118" t="str">
        <f>IF(OR(LEFT('（拒絶理由引用・登録時参考文献の抽出）'!F118)="拒",LEFT('（拒絶理由引用・登録時参考文献の抽出）'!F118)="異"),REPLACE('（拒絶理由引用・登録時参考文献の抽出）'!F118,1,31,""),"")</f>
        <v/>
      </c>
      <c r="D118" t="str">
        <f>IF(OR(LEFT('（拒絶理由引用・登録時参考文献の抽出）'!G118)="拒",LEFT('（拒絶理由引用・登録時参考文献の抽出）'!G118)="異"),REPLACE('（拒絶理由引用・登録時参考文献の抽出）'!G118,1,31,""),"")</f>
        <v/>
      </c>
      <c r="E118" t="str">
        <f>IF(OR(LEFT('（拒絶理由引用・登録時参考文献の抽出）'!H118)="拒",LEFT('（拒絶理由引用・登録時参考文献の抽出）'!H118)="異"),REPLACE('（拒絶理由引用・登録時参考文献の抽出）'!H118,1,31,""),"")</f>
        <v>特開2000-053546</v>
      </c>
      <c r="F118" t="str">
        <f>IF(OR(LEFT('（拒絶理由引用・登録時参考文献の抽出）'!I118)="拒",LEFT('（拒絶理由引用・登録時参考文献の抽出）'!I118)="異"),REPLACE('（拒絶理由引用・登録時参考文献の抽出）'!I118,1,31,""),"")</f>
        <v>特開2001-213729</v>
      </c>
      <c r="G118" t="str">
        <f>IF(OR(LEFT('（拒絶理由引用・登録時参考文献の抽出）'!J118)="拒",LEFT('（拒絶理由引用・登録時参考文献の抽出）'!J118)="異"),REPLACE('（拒絶理由引用・登録時参考文献の抽出）'!J118,1,31,""),"")</f>
        <v>特開平08-053338</v>
      </c>
      <c r="H118" t="str">
        <f>IF(OR(LEFT('（拒絶理由引用・登録時参考文献の抽出）'!K118)="拒",LEFT('（拒絶理由引用・登録時参考文献の抽出）'!K118)="異"),REPLACE('（拒絶理由引用・登録時参考文献の抽出）'!K118,1,31,""),"")</f>
        <v>特開平10-045563</v>
      </c>
      <c r="I118" t="str">
        <f>IF(OR(LEFT('（拒絶理由引用・登録時参考文献の抽出）'!L118)="拒",LEFT('（拒絶理由引用・登録時参考文献の抽出）'!L118)="異"),REPLACE('（拒絶理由引用・登録時参考文献の抽出）'!L118,1,31,""),"")</f>
        <v>特開平10-203954</v>
      </c>
      <c r="J118" t="str">
        <f>IF(OR(LEFT('（拒絶理由引用・登録時参考文献の抽出）'!M118)="拒",LEFT('（拒絶理由引用・登録時参考文献の抽出）'!M118)="異"),REPLACE('（拒絶理由引用・登録時参考文献の抽出）'!M118,1,31,""),"")</f>
        <v>特開平11-322591</v>
      </c>
      <c r="K118" t="str">
        <f>IF(OR(LEFT('（拒絶理由引用・登録時参考文献の抽出）'!N118)="拒",LEFT('（拒絶理由引用・登録時参考文献の抽出）'!N118)="異"),REPLACE('（拒絶理由引用・登録時参考文献の抽出）'!N118,1,31,""),"")</f>
        <v>特表平09-510976</v>
      </c>
      <c r="L118" t="str">
        <f>IF(OR(LEFT('（拒絶理由引用・登録時参考文献の抽出）'!O118)="拒",LEFT('（拒絶理由引用・登録時参考文献の抽出）'!O118)="異"),REPLACE('（拒絶理由引用・登録時参考文献の抽出）'!O118,1,31,""),"")</f>
        <v/>
      </c>
      <c r="M118" t="str">
        <f>IF(OR(LEFT('（拒絶理由引用・登録時参考文献の抽出）'!P118)="拒",LEFT('（拒絶理由引用・登録時参考文献の抽出）'!P118)="異"),REPLACE('（拒絶理由引用・登録時参考文献の抽出）'!P118,1,31,""),"")</f>
        <v/>
      </c>
      <c r="N118" t="str">
        <f>IF(OR(LEFT('（拒絶理由引用・登録時参考文献の抽出）'!Q118)="拒",LEFT('（拒絶理由引用・登録時参考文献の抽出）'!Q118)="異"),REPLACE('（拒絶理由引用・登録時参考文献の抽出）'!Q118,1,31,""),"")</f>
        <v/>
      </c>
      <c r="O118" t="str">
        <f>IF(OR(LEFT('（拒絶理由引用・登録時参考文献の抽出）'!R118)="拒",LEFT('（拒絶理由引用・登録時参考文献の抽出）'!R118)="異"),REPLACE('（拒絶理由引用・登録時参考文献の抽出）'!R118,1,31,""),"")</f>
        <v/>
      </c>
      <c r="P118" t="str">
        <f>IF(OR(LEFT('（拒絶理由引用・登録時参考文献の抽出）'!S118)="拒",LEFT('（拒絶理由引用・登録時参考文献の抽出）'!S118)="異"),REPLACE('（拒絶理由引用・登録時参考文献の抽出）'!S118,1,31,""),"")</f>
        <v/>
      </c>
      <c r="Q118" t="str">
        <f>IF(OR(LEFT('（拒絶理由引用・登録時参考文献の抽出）'!T118)="拒",LEFT('（拒絶理由引用・登録時参考文献の抽出）'!T118)="異"),REPLACE('（拒絶理由引用・登録時参考文献の抽出）'!T118,1,31,""),"")</f>
        <v/>
      </c>
      <c r="R118" t="str">
        <f>IF(OR(LEFT('（拒絶理由引用・登録時参考文献の抽出）'!U118)="拒",LEFT('（拒絶理由引用・登録時参考文献の抽出）'!U118)="異"),REPLACE('（拒絶理由引用・登録時参考文献の抽出）'!U118,1,31,""),"")</f>
        <v/>
      </c>
      <c r="S118" t="str">
        <f>IF(OR(LEFT('（拒絶理由引用・登録時参考文献の抽出）'!V118)="拒",LEFT('（拒絶理由引用・登録時参考文献の抽出）'!V118)="異"),REPLACE('（拒絶理由引用・登録時参考文献の抽出）'!V118,1,31,""),"")</f>
        <v/>
      </c>
      <c r="T118" t="str">
        <f>IF(OR(LEFT('（拒絶理由引用・登録時参考文献の抽出）'!W118)="拒",LEFT('（拒絶理由引用・登録時参考文献の抽出）'!W118)="異"),REPLACE('（拒絶理由引用・登録時参考文献の抽出）'!W118,1,31,""),"")</f>
        <v/>
      </c>
      <c r="U118" t="str">
        <f>IF(OR(LEFT('（拒絶理由引用・登録時参考文献の抽出）'!X118)="拒",LEFT('（拒絶理由引用・登録時参考文献の抽出）'!X118)="異"),REPLACE('（拒絶理由引用・登録時参考文献の抽出）'!X118,1,31,""),"")</f>
        <v/>
      </c>
      <c r="V118" t="str">
        <f>IF(OR(LEFT('（拒絶理由引用・登録時参考文献の抽出）'!Y118)="拒",LEFT('（拒絶理由引用・登録時参考文献の抽出）'!Y118)="異"),REPLACE('（拒絶理由引用・登録時参考文献の抽出）'!Y118,1,31,""),"")</f>
        <v/>
      </c>
      <c r="W118" t="str">
        <f>IF(OR(LEFT('（拒絶理由引用・登録時参考文献の抽出）'!Z118)="拒",LEFT('（拒絶理由引用・登録時参考文献の抽出）'!Z118)="異"),REPLACE('（拒絶理由引用・登録時参考文献の抽出）'!Z118,1,31,""),"")</f>
        <v/>
      </c>
      <c r="X118" t="str">
        <f>IF(OR(LEFT('（拒絶理由引用・登録時参考文献の抽出）'!AA118)="拒",LEFT('（拒絶理由引用・登録時参考文献の抽出）'!AA118)="異"),REPLACE('（拒絶理由引用・登録時参考文献の抽出）'!AA118,1,31,""),"")</f>
        <v/>
      </c>
      <c r="Y118" t="str">
        <f>IF(OR(LEFT('（拒絶理由引用・登録時参考文献の抽出）'!AB118)="拒",LEFT('（拒絶理由引用・登録時参考文献の抽出）'!AB118)="異"),REPLACE('（拒絶理由引用・登録時参考文献の抽出）'!AB118,1,31,""),"")</f>
        <v/>
      </c>
      <c r="Z118" t="str">
        <f>IF(OR(LEFT('（拒絶理由引用・登録時参考文献の抽出）'!AC118)="拒",LEFT('（拒絶理由引用・登録時参考文献の抽出）'!AC118)="異"),REPLACE('（拒絶理由引用・登録時参考文献の抽出）'!AC118,1,31,""),"")</f>
        <v/>
      </c>
      <c r="AA118" t="str">
        <f>IF(OR(LEFT('（拒絶理由引用・登録時参考文献の抽出）'!AD118)="拒",LEFT('（拒絶理由引用・登録時参考文献の抽出）'!AD118)="異"),REPLACE('（拒絶理由引用・登録時参考文献の抽出）'!AD118,1,31,""),"")</f>
        <v/>
      </c>
      <c r="AB118" t="str">
        <f>IF(OR(LEFT('（拒絶理由引用・登録時参考文献の抽出）'!AE118)="拒",LEFT('（拒絶理由引用・登録時参考文献の抽出）'!AE118)="異"),REPLACE('（拒絶理由引用・登録時参考文献の抽出）'!AE118,1,31,""),"")</f>
        <v/>
      </c>
      <c r="AC118" t="str">
        <f>IF(OR(LEFT('（拒絶理由引用・登録時参考文献の抽出）'!AF118)="拒",LEFT('（拒絶理由引用・登録時参考文献の抽出）'!AF118)="異"),REPLACE('（拒絶理由引用・登録時参考文献の抽出）'!AF118,1,31,""),"")</f>
        <v/>
      </c>
      <c r="AD118" t="str">
        <f>IF(OR(LEFT('（拒絶理由引用・登録時参考文献の抽出）'!AG118)="拒",LEFT('（拒絶理由引用・登録時参考文献の抽出）'!AG118)="異"),REPLACE('（拒絶理由引用・登録時参考文献の抽出）'!AG118,1,31,""),"")</f>
        <v/>
      </c>
      <c r="AE118" t="str">
        <f>IF(OR(LEFT('（拒絶理由引用・登録時参考文献の抽出）'!AH118)="拒",LEFT('（拒絶理由引用・登録時参考文献の抽出）'!AH118)="異"),REPLACE('（拒絶理由引用・登録時参考文献の抽出）'!AH118,1,31,""),"")</f>
        <v/>
      </c>
      <c r="AF118" t="str">
        <f>IF(OR(LEFT('（拒絶理由引用・登録時参考文献の抽出）'!AI118)="拒",LEFT('（拒絶理由引用・登録時参考文献の抽出）'!AI118)="異"),REPLACE('（拒絶理由引用・登録時参考文献の抽出）'!AI118,1,31,""),"")</f>
        <v/>
      </c>
      <c r="AG118" t="str">
        <f>IF(OR(LEFT('（拒絶理由引用・登録時参考文献の抽出）'!AJ118)="拒",LEFT('（拒絶理由引用・登録時参考文献の抽出）'!AJ118)="異"),REPLACE('（拒絶理由引用・登録時参考文献の抽出）'!AJ118,1,31,""),"")</f>
        <v/>
      </c>
      <c r="AH118" t="str">
        <f>IF(OR(LEFT('（拒絶理由引用・登録時参考文献の抽出）'!AK118)="拒",LEFT('（拒絶理由引用・登録時参考文献の抽出）'!AK118)="異"),REPLACE('（拒絶理由引用・登録時参考文献の抽出）'!AK118,1,31,""),"")</f>
        <v/>
      </c>
      <c r="AI118" t="str">
        <f>IF(OR(LEFT('（拒絶理由引用・登録時参考文献の抽出）'!AL118)="拒",LEFT('（拒絶理由引用・登録時参考文献の抽出）'!AL118)="異"),REPLACE('（拒絶理由引用・登録時参考文献の抽出）'!AL118,1,31,""),"")</f>
        <v/>
      </c>
      <c r="AJ118" t="str">
        <f>IF(OR(LEFT('（拒絶理由引用・登録時参考文献の抽出）'!AM118)="拒",LEFT('（拒絶理由引用・登録時参考文献の抽出）'!AM118)="異"),REPLACE('（拒絶理由引用・登録時参考文献の抽出）'!AM118,1,31,""),"")</f>
        <v/>
      </c>
      <c r="AK118" t="str">
        <f>IF(OR(LEFT('（拒絶理由引用・登録時参考文献の抽出）'!AN118)="拒",LEFT('（拒絶理由引用・登録時参考文献の抽出）'!AN118)="異"),REPLACE('（拒絶理由引用・登録時参考文献の抽出）'!AN118,1,31,""),"")</f>
        <v/>
      </c>
      <c r="AL118" t="str">
        <f>IF(OR(LEFT('（拒絶理由引用・登録時参考文献の抽出）'!AO118)="拒",LEFT('（拒絶理由引用・登録時参考文献の抽出）'!AO118)="異"),REPLACE('（拒絶理由引用・登録時参考文献の抽出）'!AO118,1,31,""),"")</f>
        <v/>
      </c>
      <c r="AM118" t="str">
        <f>IF(OR(LEFT('（拒絶理由引用・登録時参考文献の抽出）'!AP118)="拒",LEFT('（拒絶理由引用・登録時参考文献の抽出）'!AP118)="異"),REPLACE('（拒絶理由引用・登録時参考文献の抽出）'!AP118,1,31,""),"")</f>
        <v/>
      </c>
      <c r="AN118" t="str">
        <f>IF(OR(LEFT('（拒絶理由引用・登録時参考文献の抽出）'!AQ118)="拒",LEFT('（拒絶理由引用・登録時参考文献の抽出）'!AQ118)="異"),REPLACE('（拒絶理由引用・登録時参考文献の抽出）'!AQ118,1,31,""),"")</f>
        <v/>
      </c>
      <c r="AO118" t="str">
        <f>IF(OR(LEFT('（拒絶理由引用・登録時参考文献の抽出）'!AR118)="拒",LEFT('（拒絶理由引用・登録時参考文献の抽出）'!AR118)="異"),REPLACE('（拒絶理由引用・登録時参考文献の抽出）'!AR118,1,31,""),"")</f>
        <v/>
      </c>
      <c r="AP118" t="str">
        <f>IF(OR(LEFT('（拒絶理由引用・登録時参考文献の抽出）'!AS118)="拒",LEFT('（拒絶理由引用・登録時参考文献の抽出）'!AS118)="異"),REPLACE('（拒絶理由引用・登録時参考文献の抽出）'!AS118,1,31,""),"")</f>
        <v/>
      </c>
      <c r="AQ118" t="str">
        <f>IF(OR(LEFT('（拒絶理由引用・登録時参考文献の抽出）'!AT118)="拒",LEFT('（拒絶理由引用・登録時参考文献の抽出）'!AT118)="異"),REPLACE('（拒絶理由引用・登録時参考文献の抽出）'!AT118,1,31,""),"")</f>
        <v/>
      </c>
      <c r="AR118" t="str">
        <f>IF(OR(LEFT('（拒絶理由引用・登録時参考文献の抽出）'!AU118)="拒",LEFT('（拒絶理由引用・登録時参考文献の抽出）'!AU118)="異"),REPLACE('（拒絶理由引用・登録時参考文献の抽出）'!AU118,1,31,""),"")</f>
        <v/>
      </c>
      <c r="AS118" t="str">
        <f>IF(OR(LEFT('（拒絶理由引用・登録時参考文献の抽出）'!AV118)="拒",LEFT('（拒絶理由引用・登録時参考文献の抽出）'!AV118)="異"),REPLACE('（拒絶理由引用・登録時参考文献の抽出）'!AV118,1,31,""),"")</f>
        <v/>
      </c>
      <c r="AT118" t="str">
        <f>IF(OR(LEFT('（拒絶理由引用・登録時参考文献の抽出）'!AW118)="拒",LEFT('（拒絶理由引用・登録時参考文献の抽出）'!AW118)="異"),REPLACE('（拒絶理由引用・登録時参考文献の抽出）'!AW118,1,31,""),"")</f>
        <v/>
      </c>
      <c r="AU118" t="str">
        <f>IF(OR(LEFT('（拒絶理由引用・登録時参考文献の抽出）'!AX118)="拒",LEFT('（拒絶理由引用・登録時参考文献の抽出）'!AX118)="異"),REPLACE('（拒絶理由引用・登録時参考文献の抽出）'!AX118,1,31,""),"")</f>
        <v/>
      </c>
      <c r="AV118" t="str">
        <f>IF(OR(LEFT('（拒絶理由引用・登録時参考文献の抽出）'!AY118)="拒",LEFT('（拒絶理由引用・登録時参考文献の抽出）'!AY118)="異"),REPLACE('（拒絶理由引用・登録時参考文献の抽出）'!AY118,1,31,""),"")</f>
        <v/>
      </c>
      <c r="AW118" t="str">
        <f>IF(OR(LEFT('（拒絶理由引用・登録時参考文献の抽出）'!AZ118)="拒",LEFT('（拒絶理由引用・登録時参考文献の抽出）'!AZ118)="異"),REPLACE('（拒絶理由引用・登録時参考文献の抽出）'!AZ118,1,31,""),"")</f>
        <v/>
      </c>
    </row>
    <row r="119" spans="1:49" x14ac:dyDescent="0.15">
      <c r="A119" s="7" t="s">
        <v>620</v>
      </c>
      <c r="B119" t="str">
        <f>IF(OR(LEFT('（拒絶理由引用・登録時参考文献の抽出）'!E119)="拒",LEFT('（拒絶理由引用・登録時参考文献の抽出）'!E119)="異"),REPLACE('（拒絶理由引用・登録時参考文献の抽出）'!E119,1,31,""),"")</f>
        <v>特開平04-119838</v>
      </c>
      <c r="C119" t="str">
        <f>IF(OR(LEFT('（拒絶理由引用・登録時参考文献の抽出）'!F119)="拒",LEFT('（拒絶理由引用・登録時参考文献の抽出）'!F119)="異"),REPLACE('（拒絶理由引用・登録時参考文献の抽出）'!F119,1,31,""),"")</f>
        <v>特開平05-093089</v>
      </c>
      <c r="D119" t="str">
        <f>IF(OR(LEFT('（拒絶理由引用・登録時参考文献の抽出）'!G119)="拒",LEFT('（拒絶理由引用・登録時参考文献の抽出）'!G119)="異"),REPLACE('（拒絶理由引用・登録時参考文献の抽出）'!G119,1,31,""),"")</f>
        <v>特開平06-064123</v>
      </c>
      <c r="E119" t="str">
        <f>IF(OR(LEFT('（拒絶理由引用・登録時参考文献の抽出）'!H119)="拒",LEFT('（拒絶理由引用・登録時参考文献の抽出）'!H119)="異"),REPLACE('（拒絶理由引用・登録時参考文献の抽出）'!H119,1,31,""),"")</f>
        <v>特開平06-312493</v>
      </c>
      <c r="F119" t="str">
        <f>IF(OR(LEFT('（拒絶理由引用・登録時参考文献の抽出）'!I119)="拒",LEFT('（拒絶理由引用・登録時参考文献の抽出）'!I119)="異"),REPLACE('（拒絶理由引用・登録時参考文献の抽出）'!I119,1,31,""),"")</f>
        <v>特開平07-223298</v>
      </c>
      <c r="G119" t="str">
        <f>IF(OR(LEFT('（拒絶理由引用・登録時参考文献の抽出）'!J119)="拒",LEFT('（拒絶理由引用・登録時参考文献の抽出）'!J119)="異"),REPLACE('（拒絶理由引用・登録時参考文献の抽出）'!J119,1,31,""),"")</f>
        <v>特開平09-057813</v>
      </c>
      <c r="H119" t="str">
        <f>IF(OR(LEFT('（拒絶理由引用・登録時参考文献の抽出）'!K119)="拒",LEFT('（拒絶理由引用・登録時参考文献の抽出）'!K119)="異"),REPLACE('（拒絶理由引用・登録時参考文献の抽出）'!K119,1,31,""),"")</f>
        <v>特開平09-057881</v>
      </c>
      <c r="I119" t="str">
        <f>IF(OR(LEFT('（拒絶理由引用・登録時参考文献の抽出）'!L119)="拒",LEFT('（拒絶理由引用・登録時参考文献の抽出）'!L119)="異"),REPLACE('（拒絶理由引用・登録時参考文献の抽出）'!L119,1,31,""),"")</f>
        <v/>
      </c>
      <c r="J119" t="str">
        <f>IF(OR(LEFT('（拒絶理由引用・登録時参考文献の抽出）'!M119)="拒",LEFT('（拒絶理由引用・登録時参考文献の抽出）'!M119)="異"),REPLACE('（拒絶理由引用・登録時参考文献の抽出）'!M119,1,31,""),"")</f>
        <v/>
      </c>
      <c r="K119" t="str">
        <f>IF(OR(LEFT('（拒絶理由引用・登録時参考文献の抽出）'!N119)="拒",LEFT('（拒絶理由引用・登録時参考文献の抽出）'!N119)="異"),REPLACE('（拒絶理由引用・登録時参考文献の抽出）'!N119,1,31,""),"")</f>
        <v/>
      </c>
      <c r="L119" t="str">
        <f>IF(OR(LEFT('（拒絶理由引用・登録時参考文献の抽出）'!O119)="拒",LEFT('（拒絶理由引用・登録時参考文献の抽出）'!O119)="異"),REPLACE('（拒絶理由引用・登録時参考文献の抽出）'!O119,1,31,""),"")</f>
        <v/>
      </c>
      <c r="M119" t="str">
        <f>IF(OR(LEFT('（拒絶理由引用・登録時参考文献の抽出）'!P119)="拒",LEFT('（拒絶理由引用・登録時参考文献の抽出）'!P119)="異"),REPLACE('（拒絶理由引用・登録時参考文献の抽出）'!P119,1,31,""),"")</f>
        <v/>
      </c>
      <c r="N119" t="str">
        <f>IF(OR(LEFT('（拒絶理由引用・登録時参考文献の抽出）'!Q119)="拒",LEFT('（拒絶理由引用・登録時参考文献の抽出）'!Q119)="異"),REPLACE('（拒絶理由引用・登録時参考文献の抽出）'!Q119,1,31,""),"")</f>
        <v/>
      </c>
      <c r="O119" t="str">
        <f>IF(OR(LEFT('（拒絶理由引用・登録時参考文献の抽出）'!R119)="拒",LEFT('（拒絶理由引用・登録時参考文献の抽出）'!R119)="異"),REPLACE('（拒絶理由引用・登録時参考文献の抽出）'!R119,1,31,""),"")</f>
        <v/>
      </c>
      <c r="P119" t="str">
        <f>IF(OR(LEFT('（拒絶理由引用・登録時参考文献の抽出）'!S119)="拒",LEFT('（拒絶理由引用・登録時参考文献の抽出）'!S119)="異"),REPLACE('（拒絶理由引用・登録時参考文献の抽出）'!S119,1,31,""),"")</f>
        <v/>
      </c>
      <c r="Q119" t="str">
        <f>IF(OR(LEFT('（拒絶理由引用・登録時参考文献の抽出）'!T119)="拒",LEFT('（拒絶理由引用・登録時参考文献の抽出）'!T119)="異"),REPLACE('（拒絶理由引用・登録時参考文献の抽出）'!T119,1,31,""),"")</f>
        <v/>
      </c>
      <c r="R119" t="str">
        <f>IF(OR(LEFT('（拒絶理由引用・登録時参考文献の抽出）'!U119)="拒",LEFT('（拒絶理由引用・登録時参考文献の抽出）'!U119)="異"),REPLACE('（拒絶理由引用・登録時参考文献の抽出）'!U119,1,31,""),"")</f>
        <v/>
      </c>
      <c r="S119" t="str">
        <f>IF(OR(LEFT('（拒絶理由引用・登録時参考文献の抽出）'!V119)="拒",LEFT('（拒絶理由引用・登録時参考文献の抽出）'!V119)="異"),REPLACE('（拒絶理由引用・登録時参考文献の抽出）'!V119,1,31,""),"")</f>
        <v/>
      </c>
      <c r="T119" t="str">
        <f>IF(OR(LEFT('（拒絶理由引用・登録時参考文献の抽出）'!W119)="拒",LEFT('（拒絶理由引用・登録時参考文献の抽出）'!W119)="異"),REPLACE('（拒絶理由引用・登録時参考文献の抽出）'!W119,1,31,""),"")</f>
        <v/>
      </c>
      <c r="U119" t="str">
        <f>IF(OR(LEFT('（拒絶理由引用・登録時参考文献の抽出）'!X119)="拒",LEFT('（拒絶理由引用・登録時参考文献の抽出）'!X119)="異"),REPLACE('（拒絶理由引用・登録時参考文献の抽出）'!X119,1,31,""),"")</f>
        <v/>
      </c>
      <c r="V119" t="str">
        <f>IF(OR(LEFT('（拒絶理由引用・登録時参考文献の抽出）'!Y119)="拒",LEFT('（拒絶理由引用・登録時参考文献の抽出）'!Y119)="異"),REPLACE('（拒絶理由引用・登録時参考文献の抽出）'!Y119,1,31,""),"")</f>
        <v/>
      </c>
      <c r="W119" t="str">
        <f>IF(OR(LEFT('（拒絶理由引用・登録時参考文献の抽出）'!Z119)="拒",LEFT('（拒絶理由引用・登録時参考文献の抽出）'!Z119)="異"),REPLACE('（拒絶理由引用・登録時参考文献の抽出）'!Z119,1,31,""),"")</f>
        <v/>
      </c>
      <c r="X119" t="str">
        <f>IF(OR(LEFT('（拒絶理由引用・登録時参考文献の抽出）'!AA119)="拒",LEFT('（拒絶理由引用・登録時参考文献の抽出）'!AA119)="異"),REPLACE('（拒絶理由引用・登録時参考文献の抽出）'!AA119,1,31,""),"")</f>
        <v/>
      </c>
      <c r="Y119" t="str">
        <f>IF(OR(LEFT('（拒絶理由引用・登録時参考文献の抽出）'!AB119)="拒",LEFT('（拒絶理由引用・登録時参考文献の抽出）'!AB119)="異"),REPLACE('（拒絶理由引用・登録時参考文献の抽出）'!AB119,1,31,""),"")</f>
        <v/>
      </c>
      <c r="Z119" t="str">
        <f>IF(OR(LEFT('（拒絶理由引用・登録時参考文献の抽出）'!AC119)="拒",LEFT('（拒絶理由引用・登録時参考文献の抽出）'!AC119)="異"),REPLACE('（拒絶理由引用・登録時参考文献の抽出）'!AC119,1,31,""),"")</f>
        <v/>
      </c>
      <c r="AA119" t="str">
        <f>IF(OR(LEFT('（拒絶理由引用・登録時参考文献の抽出）'!AD119)="拒",LEFT('（拒絶理由引用・登録時参考文献の抽出）'!AD119)="異"),REPLACE('（拒絶理由引用・登録時参考文献の抽出）'!AD119,1,31,""),"")</f>
        <v/>
      </c>
      <c r="AB119" t="str">
        <f>IF(OR(LEFT('（拒絶理由引用・登録時参考文献の抽出）'!AE119)="拒",LEFT('（拒絶理由引用・登録時参考文献の抽出）'!AE119)="異"),REPLACE('（拒絶理由引用・登録時参考文献の抽出）'!AE119,1,31,""),"")</f>
        <v/>
      </c>
      <c r="AC119" t="str">
        <f>IF(OR(LEFT('（拒絶理由引用・登録時参考文献の抽出）'!AF119)="拒",LEFT('（拒絶理由引用・登録時参考文献の抽出）'!AF119)="異"),REPLACE('（拒絶理由引用・登録時参考文献の抽出）'!AF119,1,31,""),"")</f>
        <v/>
      </c>
      <c r="AD119" t="str">
        <f>IF(OR(LEFT('（拒絶理由引用・登録時参考文献の抽出）'!AG119)="拒",LEFT('（拒絶理由引用・登録時参考文献の抽出）'!AG119)="異"),REPLACE('（拒絶理由引用・登録時参考文献の抽出）'!AG119,1,31,""),"")</f>
        <v/>
      </c>
      <c r="AE119" t="str">
        <f>IF(OR(LEFT('（拒絶理由引用・登録時参考文献の抽出）'!AH119)="拒",LEFT('（拒絶理由引用・登録時参考文献の抽出）'!AH119)="異"),REPLACE('（拒絶理由引用・登録時参考文献の抽出）'!AH119,1,31,""),"")</f>
        <v/>
      </c>
      <c r="AF119" t="str">
        <f>IF(OR(LEFT('（拒絶理由引用・登録時参考文献の抽出）'!AI119)="拒",LEFT('（拒絶理由引用・登録時参考文献の抽出）'!AI119)="異"),REPLACE('（拒絶理由引用・登録時参考文献の抽出）'!AI119,1,31,""),"")</f>
        <v/>
      </c>
      <c r="AG119" t="str">
        <f>IF(OR(LEFT('（拒絶理由引用・登録時参考文献の抽出）'!AJ119)="拒",LEFT('（拒絶理由引用・登録時参考文献の抽出）'!AJ119)="異"),REPLACE('（拒絶理由引用・登録時参考文献の抽出）'!AJ119,1,31,""),"")</f>
        <v/>
      </c>
      <c r="AH119" t="str">
        <f>IF(OR(LEFT('（拒絶理由引用・登録時参考文献の抽出）'!AK119)="拒",LEFT('（拒絶理由引用・登録時参考文献の抽出）'!AK119)="異"),REPLACE('（拒絶理由引用・登録時参考文献の抽出）'!AK119,1,31,""),"")</f>
        <v/>
      </c>
      <c r="AI119" t="str">
        <f>IF(OR(LEFT('（拒絶理由引用・登録時参考文献の抽出）'!AL119)="拒",LEFT('（拒絶理由引用・登録時参考文献の抽出）'!AL119)="異"),REPLACE('（拒絶理由引用・登録時参考文献の抽出）'!AL119,1,31,""),"")</f>
        <v/>
      </c>
      <c r="AJ119" t="str">
        <f>IF(OR(LEFT('（拒絶理由引用・登録時参考文献の抽出）'!AM119)="拒",LEFT('（拒絶理由引用・登録時参考文献の抽出）'!AM119)="異"),REPLACE('（拒絶理由引用・登録時参考文献の抽出）'!AM119,1,31,""),"")</f>
        <v/>
      </c>
      <c r="AK119" t="str">
        <f>IF(OR(LEFT('（拒絶理由引用・登録時参考文献の抽出）'!AN119)="拒",LEFT('（拒絶理由引用・登録時参考文献の抽出）'!AN119)="異"),REPLACE('（拒絶理由引用・登録時参考文献の抽出）'!AN119,1,31,""),"")</f>
        <v/>
      </c>
      <c r="AL119" t="str">
        <f>IF(OR(LEFT('（拒絶理由引用・登録時参考文献の抽出）'!AO119)="拒",LEFT('（拒絶理由引用・登録時参考文献の抽出）'!AO119)="異"),REPLACE('（拒絶理由引用・登録時参考文献の抽出）'!AO119,1,31,""),"")</f>
        <v/>
      </c>
      <c r="AM119" t="str">
        <f>IF(OR(LEFT('（拒絶理由引用・登録時参考文献の抽出）'!AP119)="拒",LEFT('（拒絶理由引用・登録時参考文献の抽出）'!AP119)="異"),REPLACE('（拒絶理由引用・登録時参考文献の抽出）'!AP119,1,31,""),"")</f>
        <v/>
      </c>
      <c r="AN119" t="str">
        <f>IF(OR(LEFT('（拒絶理由引用・登録時参考文献の抽出）'!AQ119)="拒",LEFT('（拒絶理由引用・登録時参考文献の抽出）'!AQ119)="異"),REPLACE('（拒絶理由引用・登録時参考文献の抽出）'!AQ119,1,31,""),"")</f>
        <v/>
      </c>
      <c r="AO119" t="str">
        <f>IF(OR(LEFT('（拒絶理由引用・登録時参考文献の抽出）'!AR119)="拒",LEFT('（拒絶理由引用・登録時参考文献の抽出）'!AR119)="異"),REPLACE('（拒絶理由引用・登録時参考文献の抽出）'!AR119,1,31,""),"")</f>
        <v/>
      </c>
      <c r="AP119" t="str">
        <f>IF(OR(LEFT('（拒絶理由引用・登録時参考文献の抽出）'!AS119)="拒",LEFT('（拒絶理由引用・登録時参考文献の抽出）'!AS119)="異"),REPLACE('（拒絶理由引用・登録時参考文献の抽出）'!AS119,1,31,""),"")</f>
        <v/>
      </c>
      <c r="AQ119" t="str">
        <f>IF(OR(LEFT('（拒絶理由引用・登録時参考文献の抽出）'!AT119)="拒",LEFT('（拒絶理由引用・登録時参考文献の抽出）'!AT119)="異"),REPLACE('（拒絶理由引用・登録時参考文献の抽出）'!AT119,1,31,""),"")</f>
        <v/>
      </c>
      <c r="AR119" t="str">
        <f>IF(OR(LEFT('（拒絶理由引用・登録時参考文献の抽出）'!AU119)="拒",LEFT('（拒絶理由引用・登録時参考文献の抽出）'!AU119)="異"),REPLACE('（拒絶理由引用・登録時参考文献の抽出）'!AU119,1,31,""),"")</f>
        <v/>
      </c>
      <c r="AS119" t="str">
        <f>IF(OR(LEFT('（拒絶理由引用・登録時参考文献の抽出）'!AV119)="拒",LEFT('（拒絶理由引用・登録時参考文献の抽出）'!AV119)="異"),REPLACE('（拒絶理由引用・登録時参考文献の抽出）'!AV119,1,31,""),"")</f>
        <v/>
      </c>
      <c r="AT119" t="str">
        <f>IF(OR(LEFT('（拒絶理由引用・登録時参考文献の抽出）'!AW119)="拒",LEFT('（拒絶理由引用・登録時参考文献の抽出）'!AW119)="異"),REPLACE('（拒絶理由引用・登録時参考文献の抽出）'!AW119,1,31,""),"")</f>
        <v/>
      </c>
      <c r="AU119" t="str">
        <f>IF(OR(LEFT('（拒絶理由引用・登録時参考文献の抽出）'!AX119)="拒",LEFT('（拒絶理由引用・登録時参考文献の抽出）'!AX119)="異"),REPLACE('（拒絶理由引用・登録時参考文献の抽出）'!AX119,1,31,""),"")</f>
        <v/>
      </c>
      <c r="AV119" t="str">
        <f>IF(OR(LEFT('（拒絶理由引用・登録時参考文献の抽出）'!AY119)="拒",LEFT('（拒絶理由引用・登録時参考文献の抽出）'!AY119)="異"),REPLACE('（拒絶理由引用・登録時参考文献の抽出）'!AY119,1,31,""),"")</f>
        <v/>
      </c>
      <c r="AW119" t="str">
        <f>IF(OR(LEFT('（拒絶理由引用・登録時参考文献の抽出）'!AZ119)="拒",LEFT('（拒絶理由引用・登録時参考文献の抽出）'!AZ119)="異"),REPLACE('（拒絶理由引用・登録時参考文献の抽出）'!AZ119,1,31,""),"")</f>
        <v/>
      </c>
    </row>
    <row r="120" spans="1:49" x14ac:dyDescent="0.15">
      <c r="A120" s="7" t="s">
        <v>625</v>
      </c>
      <c r="B120" t="str">
        <f>IF(OR(LEFT('（拒絶理由引用・登録時参考文献の抽出）'!E120)="拒",LEFT('（拒絶理由引用・登録時参考文献の抽出）'!E120)="異"),REPLACE('（拒絶理由引用・登録時参考文献の抽出）'!E120,1,31,""),"")</f>
        <v>特開平08-165021</v>
      </c>
      <c r="C120" t="str">
        <f>IF(OR(LEFT('（拒絶理由引用・登録時参考文献の抽出）'!F120)="拒",LEFT('（拒絶理由引用・登録時参考文献の抽出）'!F120)="異"),REPLACE('（拒絶理由引用・登録時参考文献の抽出）'!F120,1,31,""),"")</f>
        <v>特開平09-294926</v>
      </c>
      <c r="D120" t="str">
        <f>IF(OR(LEFT('（拒絶理由引用・登録時参考文献の抽出）'!G120)="拒",LEFT('（拒絶理由引用・登録時参考文献の抽出）'!G120)="異"),REPLACE('（拒絶理由引用・登録時参考文献の抽出）'!G120,1,31,""),"")</f>
        <v/>
      </c>
      <c r="E120" t="str">
        <f>IF(OR(LEFT('（拒絶理由引用・登録時参考文献の抽出）'!H120)="拒",LEFT('（拒絶理由引用・登録時参考文献の抽出）'!H120)="異"),REPLACE('（拒絶理由引用・登録時参考文献の抽出）'!H120,1,31,""),"")</f>
        <v/>
      </c>
      <c r="F120" t="str">
        <f>IF(OR(LEFT('（拒絶理由引用・登録時参考文献の抽出）'!I120)="拒",LEFT('（拒絶理由引用・登録時参考文献の抽出）'!I120)="異"),REPLACE('（拒絶理由引用・登録時参考文献の抽出）'!I120,1,31,""),"")</f>
        <v/>
      </c>
      <c r="G120" t="str">
        <f>IF(OR(LEFT('（拒絶理由引用・登録時参考文献の抽出）'!J120)="拒",LEFT('（拒絶理由引用・登録時参考文献の抽出）'!J120)="異"),REPLACE('（拒絶理由引用・登録時参考文献の抽出）'!J120,1,31,""),"")</f>
        <v/>
      </c>
      <c r="H120" t="str">
        <f>IF(OR(LEFT('（拒絶理由引用・登録時参考文献の抽出）'!K120)="拒",LEFT('（拒絶理由引用・登録時参考文献の抽出）'!K120)="異"),REPLACE('（拒絶理由引用・登録時参考文献の抽出）'!K120,1,31,""),"")</f>
        <v/>
      </c>
      <c r="I120" t="str">
        <f>IF(OR(LEFT('（拒絶理由引用・登録時参考文献の抽出）'!L120)="拒",LEFT('（拒絶理由引用・登録時参考文献の抽出）'!L120)="異"),REPLACE('（拒絶理由引用・登録時参考文献の抽出）'!L120,1,31,""),"")</f>
        <v/>
      </c>
      <c r="J120" t="str">
        <f>IF(OR(LEFT('（拒絶理由引用・登録時参考文献の抽出）'!M120)="拒",LEFT('（拒絶理由引用・登録時参考文献の抽出）'!M120)="異"),REPLACE('（拒絶理由引用・登録時参考文献の抽出）'!M120,1,31,""),"")</f>
        <v/>
      </c>
      <c r="K120" t="str">
        <f>IF(OR(LEFT('（拒絶理由引用・登録時参考文献の抽出）'!N120)="拒",LEFT('（拒絶理由引用・登録時参考文献の抽出）'!N120)="異"),REPLACE('（拒絶理由引用・登録時参考文献の抽出）'!N120,1,31,""),"")</f>
        <v/>
      </c>
      <c r="L120" t="str">
        <f>IF(OR(LEFT('（拒絶理由引用・登録時参考文献の抽出）'!O120)="拒",LEFT('（拒絶理由引用・登録時参考文献の抽出）'!O120)="異"),REPLACE('（拒絶理由引用・登録時参考文献の抽出）'!O120,1,31,""),"")</f>
        <v/>
      </c>
      <c r="M120" t="str">
        <f>IF(OR(LEFT('（拒絶理由引用・登録時参考文献の抽出）'!P120)="拒",LEFT('（拒絶理由引用・登録時参考文献の抽出）'!P120)="異"),REPLACE('（拒絶理由引用・登録時参考文献の抽出）'!P120,1,31,""),"")</f>
        <v/>
      </c>
      <c r="N120" t="str">
        <f>IF(OR(LEFT('（拒絶理由引用・登録時参考文献の抽出）'!Q120)="拒",LEFT('（拒絶理由引用・登録時参考文献の抽出）'!Q120)="異"),REPLACE('（拒絶理由引用・登録時参考文献の抽出）'!Q120,1,31,""),"")</f>
        <v/>
      </c>
      <c r="O120" t="str">
        <f>IF(OR(LEFT('（拒絶理由引用・登録時参考文献の抽出）'!R120)="拒",LEFT('（拒絶理由引用・登録時参考文献の抽出）'!R120)="異"),REPLACE('（拒絶理由引用・登録時参考文献の抽出）'!R120,1,31,""),"")</f>
        <v/>
      </c>
      <c r="P120" t="str">
        <f>IF(OR(LEFT('（拒絶理由引用・登録時参考文献の抽出）'!S120)="拒",LEFT('（拒絶理由引用・登録時参考文献の抽出）'!S120)="異"),REPLACE('（拒絶理由引用・登録時参考文献の抽出）'!S120,1,31,""),"")</f>
        <v/>
      </c>
      <c r="Q120" t="str">
        <f>IF(OR(LEFT('（拒絶理由引用・登録時参考文献の抽出）'!T120)="拒",LEFT('（拒絶理由引用・登録時参考文献の抽出）'!T120)="異"),REPLACE('（拒絶理由引用・登録時参考文献の抽出）'!T120,1,31,""),"")</f>
        <v/>
      </c>
      <c r="R120" t="str">
        <f>IF(OR(LEFT('（拒絶理由引用・登録時参考文献の抽出）'!U120)="拒",LEFT('（拒絶理由引用・登録時参考文献の抽出）'!U120)="異"),REPLACE('（拒絶理由引用・登録時参考文献の抽出）'!U120,1,31,""),"")</f>
        <v/>
      </c>
      <c r="S120" t="str">
        <f>IF(OR(LEFT('（拒絶理由引用・登録時参考文献の抽出）'!V120)="拒",LEFT('（拒絶理由引用・登録時参考文献の抽出）'!V120)="異"),REPLACE('（拒絶理由引用・登録時参考文献の抽出）'!V120,1,31,""),"")</f>
        <v/>
      </c>
      <c r="T120" t="str">
        <f>IF(OR(LEFT('（拒絶理由引用・登録時参考文献の抽出）'!W120)="拒",LEFT('（拒絶理由引用・登録時参考文献の抽出）'!W120)="異"),REPLACE('（拒絶理由引用・登録時参考文献の抽出）'!W120,1,31,""),"")</f>
        <v/>
      </c>
      <c r="U120" t="str">
        <f>IF(OR(LEFT('（拒絶理由引用・登録時参考文献の抽出）'!X120)="拒",LEFT('（拒絶理由引用・登録時参考文献の抽出）'!X120)="異"),REPLACE('（拒絶理由引用・登録時参考文献の抽出）'!X120,1,31,""),"")</f>
        <v/>
      </c>
      <c r="V120" t="str">
        <f>IF(OR(LEFT('（拒絶理由引用・登録時参考文献の抽出）'!Y120)="拒",LEFT('（拒絶理由引用・登録時参考文献の抽出）'!Y120)="異"),REPLACE('（拒絶理由引用・登録時参考文献の抽出）'!Y120,1,31,""),"")</f>
        <v/>
      </c>
      <c r="W120" t="str">
        <f>IF(OR(LEFT('（拒絶理由引用・登録時参考文献の抽出）'!Z120)="拒",LEFT('（拒絶理由引用・登録時参考文献の抽出）'!Z120)="異"),REPLACE('（拒絶理由引用・登録時参考文献の抽出）'!Z120,1,31,""),"")</f>
        <v/>
      </c>
      <c r="X120" t="str">
        <f>IF(OR(LEFT('（拒絶理由引用・登録時参考文献の抽出）'!AA120)="拒",LEFT('（拒絶理由引用・登録時参考文献の抽出）'!AA120)="異"),REPLACE('（拒絶理由引用・登録時参考文献の抽出）'!AA120,1,31,""),"")</f>
        <v/>
      </c>
      <c r="Y120" t="str">
        <f>IF(OR(LEFT('（拒絶理由引用・登録時参考文献の抽出）'!AB120)="拒",LEFT('（拒絶理由引用・登録時参考文献の抽出）'!AB120)="異"),REPLACE('（拒絶理由引用・登録時参考文献の抽出）'!AB120,1,31,""),"")</f>
        <v/>
      </c>
      <c r="Z120" t="str">
        <f>IF(OR(LEFT('（拒絶理由引用・登録時参考文献の抽出）'!AC120)="拒",LEFT('（拒絶理由引用・登録時参考文献の抽出）'!AC120)="異"),REPLACE('（拒絶理由引用・登録時参考文献の抽出）'!AC120,1,31,""),"")</f>
        <v/>
      </c>
      <c r="AA120" t="str">
        <f>IF(OR(LEFT('（拒絶理由引用・登録時参考文献の抽出）'!AD120)="拒",LEFT('（拒絶理由引用・登録時参考文献の抽出）'!AD120)="異"),REPLACE('（拒絶理由引用・登録時参考文献の抽出）'!AD120,1,31,""),"")</f>
        <v/>
      </c>
      <c r="AB120" t="str">
        <f>IF(OR(LEFT('（拒絶理由引用・登録時参考文献の抽出）'!AE120)="拒",LEFT('（拒絶理由引用・登録時参考文献の抽出）'!AE120)="異"),REPLACE('（拒絶理由引用・登録時参考文献の抽出）'!AE120,1,31,""),"")</f>
        <v/>
      </c>
      <c r="AC120" t="str">
        <f>IF(OR(LEFT('（拒絶理由引用・登録時参考文献の抽出）'!AF120)="拒",LEFT('（拒絶理由引用・登録時参考文献の抽出）'!AF120)="異"),REPLACE('（拒絶理由引用・登録時参考文献の抽出）'!AF120,1,31,""),"")</f>
        <v/>
      </c>
      <c r="AD120" t="str">
        <f>IF(OR(LEFT('（拒絶理由引用・登録時参考文献の抽出）'!AG120)="拒",LEFT('（拒絶理由引用・登録時参考文献の抽出）'!AG120)="異"),REPLACE('（拒絶理由引用・登録時参考文献の抽出）'!AG120,1,31,""),"")</f>
        <v/>
      </c>
      <c r="AE120" t="str">
        <f>IF(OR(LEFT('（拒絶理由引用・登録時参考文献の抽出）'!AH120)="拒",LEFT('（拒絶理由引用・登録時参考文献の抽出）'!AH120)="異"),REPLACE('（拒絶理由引用・登録時参考文献の抽出）'!AH120,1,31,""),"")</f>
        <v/>
      </c>
      <c r="AF120" t="str">
        <f>IF(OR(LEFT('（拒絶理由引用・登録時参考文献の抽出）'!AI120)="拒",LEFT('（拒絶理由引用・登録時参考文献の抽出）'!AI120)="異"),REPLACE('（拒絶理由引用・登録時参考文献の抽出）'!AI120,1,31,""),"")</f>
        <v/>
      </c>
      <c r="AG120" t="str">
        <f>IF(OR(LEFT('（拒絶理由引用・登録時参考文献の抽出）'!AJ120)="拒",LEFT('（拒絶理由引用・登録時参考文献の抽出）'!AJ120)="異"),REPLACE('（拒絶理由引用・登録時参考文献の抽出）'!AJ120,1,31,""),"")</f>
        <v/>
      </c>
      <c r="AH120" t="str">
        <f>IF(OR(LEFT('（拒絶理由引用・登録時参考文献の抽出）'!AK120)="拒",LEFT('（拒絶理由引用・登録時参考文献の抽出）'!AK120)="異"),REPLACE('（拒絶理由引用・登録時参考文献の抽出）'!AK120,1,31,""),"")</f>
        <v/>
      </c>
      <c r="AI120" t="str">
        <f>IF(OR(LEFT('（拒絶理由引用・登録時参考文献の抽出）'!AL120)="拒",LEFT('（拒絶理由引用・登録時参考文献の抽出）'!AL120)="異"),REPLACE('（拒絶理由引用・登録時参考文献の抽出）'!AL120,1,31,""),"")</f>
        <v/>
      </c>
      <c r="AJ120" t="str">
        <f>IF(OR(LEFT('（拒絶理由引用・登録時参考文献の抽出）'!AM120)="拒",LEFT('（拒絶理由引用・登録時参考文献の抽出）'!AM120)="異"),REPLACE('（拒絶理由引用・登録時参考文献の抽出）'!AM120,1,31,""),"")</f>
        <v/>
      </c>
      <c r="AK120" t="str">
        <f>IF(OR(LEFT('（拒絶理由引用・登録時参考文献の抽出）'!AN120)="拒",LEFT('（拒絶理由引用・登録時参考文献の抽出）'!AN120)="異"),REPLACE('（拒絶理由引用・登録時参考文献の抽出）'!AN120,1,31,""),"")</f>
        <v/>
      </c>
      <c r="AL120" t="str">
        <f>IF(OR(LEFT('（拒絶理由引用・登録時参考文献の抽出）'!AO120)="拒",LEFT('（拒絶理由引用・登録時参考文献の抽出）'!AO120)="異"),REPLACE('（拒絶理由引用・登録時参考文献の抽出）'!AO120,1,31,""),"")</f>
        <v/>
      </c>
      <c r="AM120" t="str">
        <f>IF(OR(LEFT('（拒絶理由引用・登録時参考文献の抽出）'!AP120)="拒",LEFT('（拒絶理由引用・登録時参考文献の抽出）'!AP120)="異"),REPLACE('（拒絶理由引用・登録時参考文献の抽出）'!AP120,1,31,""),"")</f>
        <v/>
      </c>
      <c r="AN120" t="str">
        <f>IF(OR(LEFT('（拒絶理由引用・登録時参考文献の抽出）'!AQ120)="拒",LEFT('（拒絶理由引用・登録時参考文献の抽出）'!AQ120)="異"),REPLACE('（拒絶理由引用・登録時参考文献の抽出）'!AQ120,1,31,""),"")</f>
        <v/>
      </c>
      <c r="AO120" t="str">
        <f>IF(OR(LEFT('（拒絶理由引用・登録時参考文献の抽出）'!AR120)="拒",LEFT('（拒絶理由引用・登録時参考文献の抽出）'!AR120)="異"),REPLACE('（拒絶理由引用・登録時参考文献の抽出）'!AR120,1,31,""),"")</f>
        <v/>
      </c>
      <c r="AP120" t="str">
        <f>IF(OR(LEFT('（拒絶理由引用・登録時参考文献の抽出）'!AS120)="拒",LEFT('（拒絶理由引用・登録時参考文献の抽出）'!AS120)="異"),REPLACE('（拒絶理由引用・登録時参考文献の抽出）'!AS120,1,31,""),"")</f>
        <v/>
      </c>
      <c r="AQ120" t="str">
        <f>IF(OR(LEFT('（拒絶理由引用・登録時参考文献の抽出）'!AT120)="拒",LEFT('（拒絶理由引用・登録時参考文献の抽出）'!AT120)="異"),REPLACE('（拒絶理由引用・登録時参考文献の抽出）'!AT120,1,31,""),"")</f>
        <v/>
      </c>
      <c r="AR120" t="str">
        <f>IF(OR(LEFT('（拒絶理由引用・登録時参考文献の抽出）'!AU120)="拒",LEFT('（拒絶理由引用・登録時参考文献の抽出）'!AU120)="異"),REPLACE('（拒絶理由引用・登録時参考文献の抽出）'!AU120,1,31,""),"")</f>
        <v/>
      </c>
      <c r="AS120" t="str">
        <f>IF(OR(LEFT('（拒絶理由引用・登録時参考文献の抽出）'!AV120)="拒",LEFT('（拒絶理由引用・登録時参考文献の抽出）'!AV120)="異"),REPLACE('（拒絶理由引用・登録時参考文献の抽出）'!AV120,1,31,""),"")</f>
        <v/>
      </c>
      <c r="AT120" t="str">
        <f>IF(OR(LEFT('（拒絶理由引用・登録時参考文献の抽出）'!AW120)="拒",LEFT('（拒絶理由引用・登録時参考文献の抽出）'!AW120)="異"),REPLACE('（拒絶理由引用・登録時参考文献の抽出）'!AW120,1,31,""),"")</f>
        <v/>
      </c>
      <c r="AU120" t="str">
        <f>IF(OR(LEFT('（拒絶理由引用・登録時参考文献の抽出）'!AX120)="拒",LEFT('（拒絶理由引用・登録時参考文献の抽出）'!AX120)="異"),REPLACE('（拒絶理由引用・登録時参考文献の抽出）'!AX120,1,31,""),"")</f>
        <v/>
      </c>
      <c r="AV120" t="str">
        <f>IF(OR(LEFT('（拒絶理由引用・登録時参考文献の抽出）'!AY120)="拒",LEFT('（拒絶理由引用・登録時参考文献の抽出）'!AY120)="異"),REPLACE('（拒絶理由引用・登録時参考文献の抽出）'!AY120,1,31,""),"")</f>
        <v/>
      </c>
      <c r="AW120" t="str">
        <f>IF(OR(LEFT('（拒絶理由引用・登録時参考文献の抽出）'!AZ120)="拒",LEFT('（拒絶理由引用・登録時参考文献の抽出）'!AZ120)="異"),REPLACE('（拒絶理由引用・登録時参考文献の抽出）'!AZ120,1,31,""),"")</f>
        <v/>
      </c>
    </row>
    <row r="121" spans="1:49" x14ac:dyDescent="0.15">
      <c r="A121" s="7" t="s">
        <v>631</v>
      </c>
      <c r="B121" t="str">
        <f>IF(OR(LEFT('（拒絶理由引用・登録時参考文献の抽出）'!E121)="拒",LEFT('（拒絶理由引用・登録時参考文献の抽出）'!E121)="異"),REPLACE('（拒絶理由引用・登録時参考文献の抽出）'!E121,1,31,""),"")</f>
        <v>特開平09-175905</v>
      </c>
      <c r="C121" t="str">
        <f>IF(OR(LEFT('（拒絶理由引用・登録時参考文献の抽出）'!F121)="拒",LEFT('（拒絶理由引用・登録時参考文献の抽出）'!F121)="異"),REPLACE('（拒絶理由引用・登録時参考文献の抽出）'!F121,1,31,""),"")</f>
        <v>特開昭63-222102</v>
      </c>
      <c r="D121" t="str">
        <f>IF(OR(LEFT('（拒絶理由引用・登録時参考文献の抽出）'!G121)="拒",LEFT('（拒絶理由引用・登録時参考文献の抽出）'!G121)="異"),REPLACE('（拒絶理由引用・登録時参考文献の抽出）'!G121,1,31,""),"")</f>
        <v>特開平09-175905</v>
      </c>
      <c r="E121" t="str">
        <f>IF(OR(LEFT('（拒絶理由引用・登録時参考文献の抽出）'!H121)="拒",LEFT('（拒絶理由引用・登録時参考文献の抽出）'!H121)="異"),REPLACE('（拒絶理由引用・登録時参考文献の抽出）'!H121,1,31,""),"")</f>
        <v/>
      </c>
      <c r="F121" t="str">
        <f>IF(OR(LEFT('（拒絶理由引用・登録時参考文献の抽出）'!I121)="拒",LEFT('（拒絶理由引用・登録時参考文献の抽出）'!I121)="異"),REPLACE('（拒絶理由引用・登録時参考文献の抽出）'!I121,1,31,""),"")</f>
        <v/>
      </c>
      <c r="G121" t="str">
        <f>IF(OR(LEFT('（拒絶理由引用・登録時参考文献の抽出）'!J121)="拒",LEFT('（拒絶理由引用・登録時参考文献の抽出）'!J121)="異"),REPLACE('（拒絶理由引用・登録時参考文献の抽出）'!J121,1,31,""),"")</f>
        <v/>
      </c>
      <c r="H121" t="str">
        <f>IF(OR(LEFT('（拒絶理由引用・登録時参考文献の抽出）'!K121)="拒",LEFT('（拒絶理由引用・登録時参考文献の抽出）'!K121)="異"),REPLACE('（拒絶理由引用・登録時参考文献の抽出）'!K121,1,31,""),"")</f>
        <v/>
      </c>
      <c r="I121" t="str">
        <f>IF(OR(LEFT('（拒絶理由引用・登録時参考文献の抽出）'!L121)="拒",LEFT('（拒絶理由引用・登録時参考文献の抽出）'!L121)="異"),REPLACE('（拒絶理由引用・登録時参考文献の抽出）'!L121,1,31,""),"")</f>
        <v/>
      </c>
      <c r="J121" t="str">
        <f>IF(OR(LEFT('（拒絶理由引用・登録時参考文献の抽出）'!M121)="拒",LEFT('（拒絶理由引用・登録時参考文献の抽出）'!M121)="異"),REPLACE('（拒絶理由引用・登録時参考文献の抽出）'!M121,1,31,""),"")</f>
        <v/>
      </c>
      <c r="K121" t="str">
        <f>IF(OR(LEFT('（拒絶理由引用・登録時参考文献の抽出）'!N121)="拒",LEFT('（拒絶理由引用・登録時参考文献の抽出）'!N121)="異"),REPLACE('（拒絶理由引用・登録時参考文献の抽出）'!N121,1,31,""),"")</f>
        <v/>
      </c>
      <c r="L121" t="str">
        <f>IF(OR(LEFT('（拒絶理由引用・登録時参考文献の抽出）'!O121)="拒",LEFT('（拒絶理由引用・登録時参考文献の抽出）'!O121)="異"),REPLACE('（拒絶理由引用・登録時参考文献の抽出）'!O121,1,31,""),"")</f>
        <v/>
      </c>
      <c r="M121" t="str">
        <f>IF(OR(LEFT('（拒絶理由引用・登録時参考文献の抽出）'!P121)="拒",LEFT('（拒絶理由引用・登録時参考文献の抽出）'!P121)="異"),REPLACE('（拒絶理由引用・登録時参考文献の抽出）'!P121,1,31,""),"")</f>
        <v/>
      </c>
      <c r="N121" t="str">
        <f>IF(OR(LEFT('（拒絶理由引用・登録時参考文献の抽出）'!Q121)="拒",LEFT('（拒絶理由引用・登録時参考文献の抽出）'!Q121)="異"),REPLACE('（拒絶理由引用・登録時参考文献の抽出）'!Q121,1,31,""),"")</f>
        <v/>
      </c>
      <c r="O121" t="str">
        <f>IF(OR(LEFT('（拒絶理由引用・登録時参考文献の抽出）'!R121)="拒",LEFT('（拒絶理由引用・登録時参考文献の抽出）'!R121)="異"),REPLACE('（拒絶理由引用・登録時参考文献の抽出）'!R121,1,31,""),"")</f>
        <v/>
      </c>
      <c r="P121" t="str">
        <f>IF(OR(LEFT('（拒絶理由引用・登録時参考文献の抽出）'!S121)="拒",LEFT('（拒絶理由引用・登録時参考文献の抽出）'!S121)="異"),REPLACE('（拒絶理由引用・登録時参考文献の抽出）'!S121,1,31,""),"")</f>
        <v/>
      </c>
      <c r="Q121" t="str">
        <f>IF(OR(LEFT('（拒絶理由引用・登録時参考文献の抽出）'!T121)="拒",LEFT('（拒絶理由引用・登録時参考文献の抽出）'!T121)="異"),REPLACE('（拒絶理由引用・登録時参考文献の抽出）'!T121,1,31,""),"")</f>
        <v/>
      </c>
      <c r="R121" t="str">
        <f>IF(OR(LEFT('（拒絶理由引用・登録時参考文献の抽出）'!U121)="拒",LEFT('（拒絶理由引用・登録時参考文献の抽出）'!U121)="異"),REPLACE('（拒絶理由引用・登録時参考文献の抽出）'!U121,1,31,""),"")</f>
        <v/>
      </c>
      <c r="S121" t="str">
        <f>IF(OR(LEFT('（拒絶理由引用・登録時参考文献の抽出）'!V121)="拒",LEFT('（拒絶理由引用・登録時参考文献の抽出）'!V121)="異"),REPLACE('（拒絶理由引用・登録時参考文献の抽出）'!V121,1,31,""),"")</f>
        <v/>
      </c>
      <c r="T121" t="str">
        <f>IF(OR(LEFT('（拒絶理由引用・登録時参考文献の抽出）'!W121)="拒",LEFT('（拒絶理由引用・登録時参考文献の抽出）'!W121)="異"),REPLACE('（拒絶理由引用・登録時参考文献の抽出）'!W121,1,31,""),"")</f>
        <v/>
      </c>
      <c r="U121" t="str">
        <f>IF(OR(LEFT('（拒絶理由引用・登録時参考文献の抽出）'!X121)="拒",LEFT('（拒絶理由引用・登録時参考文献の抽出）'!X121)="異"),REPLACE('（拒絶理由引用・登録時参考文献の抽出）'!X121,1,31,""),"")</f>
        <v/>
      </c>
      <c r="V121" t="str">
        <f>IF(OR(LEFT('（拒絶理由引用・登録時参考文献の抽出）'!Y121)="拒",LEFT('（拒絶理由引用・登録時参考文献の抽出）'!Y121)="異"),REPLACE('（拒絶理由引用・登録時参考文献の抽出）'!Y121,1,31,""),"")</f>
        <v/>
      </c>
      <c r="W121" t="str">
        <f>IF(OR(LEFT('（拒絶理由引用・登録時参考文献の抽出）'!Z121)="拒",LEFT('（拒絶理由引用・登録時参考文献の抽出）'!Z121)="異"),REPLACE('（拒絶理由引用・登録時参考文献の抽出）'!Z121,1,31,""),"")</f>
        <v/>
      </c>
      <c r="X121" t="str">
        <f>IF(OR(LEFT('（拒絶理由引用・登録時参考文献の抽出）'!AA121)="拒",LEFT('（拒絶理由引用・登録時参考文献の抽出）'!AA121)="異"),REPLACE('（拒絶理由引用・登録時参考文献の抽出）'!AA121,1,31,""),"")</f>
        <v/>
      </c>
      <c r="Y121" t="str">
        <f>IF(OR(LEFT('（拒絶理由引用・登録時参考文献の抽出）'!AB121)="拒",LEFT('（拒絶理由引用・登録時参考文献の抽出）'!AB121)="異"),REPLACE('（拒絶理由引用・登録時参考文献の抽出）'!AB121,1,31,""),"")</f>
        <v/>
      </c>
      <c r="Z121" t="str">
        <f>IF(OR(LEFT('（拒絶理由引用・登録時参考文献の抽出）'!AC121)="拒",LEFT('（拒絶理由引用・登録時参考文献の抽出）'!AC121)="異"),REPLACE('（拒絶理由引用・登録時参考文献の抽出）'!AC121,1,31,""),"")</f>
        <v/>
      </c>
      <c r="AA121" t="str">
        <f>IF(OR(LEFT('（拒絶理由引用・登録時参考文献の抽出）'!AD121)="拒",LEFT('（拒絶理由引用・登録時参考文献の抽出）'!AD121)="異"),REPLACE('（拒絶理由引用・登録時参考文献の抽出）'!AD121,1,31,""),"")</f>
        <v/>
      </c>
      <c r="AB121" t="str">
        <f>IF(OR(LEFT('（拒絶理由引用・登録時参考文献の抽出）'!AE121)="拒",LEFT('（拒絶理由引用・登録時参考文献の抽出）'!AE121)="異"),REPLACE('（拒絶理由引用・登録時参考文献の抽出）'!AE121,1,31,""),"")</f>
        <v/>
      </c>
      <c r="AC121" t="str">
        <f>IF(OR(LEFT('（拒絶理由引用・登録時参考文献の抽出）'!AF121)="拒",LEFT('（拒絶理由引用・登録時参考文献の抽出）'!AF121)="異"),REPLACE('（拒絶理由引用・登録時参考文献の抽出）'!AF121,1,31,""),"")</f>
        <v/>
      </c>
      <c r="AD121" t="str">
        <f>IF(OR(LEFT('（拒絶理由引用・登録時参考文献の抽出）'!AG121)="拒",LEFT('（拒絶理由引用・登録時参考文献の抽出）'!AG121)="異"),REPLACE('（拒絶理由引用・登録時参考文献の抽出）'!AG121,1,31,""),"")</f>
        <v/>
      </c>
      <c r="AE121" t="str">
        <f>IF(OR(LEFT('（拒絶理由引用・登録時参考文献の抽出）'!AH121)="拒",LEFT('（拒絶理由引用・登録時参考文献の抽出）'!AH121)="異"),REPLACE('（拒絶理由引用・登録時参考文献の抽出）'!AH121,1,31,""),"")</f>
        <v/>
      </c>
      <c r="AF121" t="str">
        <f>IF(OR(LEFT('（拒絶理由引用・登録時参考文献の抽出）'!AI121)="拒",LEFT('（拒絶理由引用・登録時参考文献の抽出）'!AI121)="異"),REPLACE('（拒絶理由引用・登録時参考文献の抽出）'!AI121,1,31,""),"")</f>
        <v/>
      </c>
      <c r="AG121" t="str">
        <f>IF(OR(LEFT('（拒絶理由引用・登録時参考文献の抽出）'!AJ121)="拒",LEFT('（拒絶理由引用・登録時参考文献の抽出）'!AJ121)="異"),REPLACE('（拒絶理由引用・登録時参考文献の抽出）'!AJ121,1,31,""),"")</f>
        <v/>
      </c>
      <c r="AH121" t="str">
        <f>IF(OR(LEFT('（拒絶理由引用・登録時参考文献の抽出）'!AK121)="拒",LEFT('（拒絶理由引用・登録時参考文献の抽出）'!AK121)="異"),REPLACE('（拒絶理由引用・登録時参考文献の抽出）'!AK121,1,31,""),"")</f>
        <v/>
      </c>
      <c r="AI121" t="str">
        <f>IF(OR(LEFT('（拒絶理由引用・登録時参考文献の抽出）'!AL121)="拒",LEFT('（拒絶理由引用・登録時参考文献の抽出）'!AL121)="異"),REPLACE('（拒絶理由引用・登録時参考文献の抽出）'!AL121,1,31,""),"")</f>
        <v/>
      </c>
      <c r="AJ121" t="str">
        <f>IF(OR(LEFT('（拒絶理由引用・登録時参考文献の抽出）'!AM121)="拒",LEFT('（拒絶理由引用・登録時参考文献の抽出）'!AM121)="異"),REPLACE('（拒絶理由引用・登録時参考文献の抽出）'!AM121,1,31,""),"")</f>
        <v/>
      </c>
      <c r="AK121" t="str">
        <f>IF(OR(LEFT('（拒絶理由引用・登録時参考文献の抽出）'!AN121)="拒",LEFT('（拒絶理由引用・登録時参考文献の抽出）'!AN121)="異"),REPLACE('（拒絶理由引用・登録時参考文献の抽出）'!AN121,1,31,""),"")</f>
        <v/>
      </c>
      <c r="AL121" t="str">
        <f>IF(OR(LEFT('（拒絶理由引用・登録時参考文献の抽出）'!AO121)="拒",LEFT('（拒絶理由引用・登録時参考文献の抽出）'!AO121)="異"),REPLACE('（拒絶理由引用・登録時参考文献の抽出）'!AO121,1,31,""),"")</f>
        <v/>
      </c>
      <c r="AM121" t="str">
        <f>IF(OR(LEFT('（拒絶理由引用・登録時参考文献の抽出）'!AP121)="拒",LEFT('（拒絶理由引用・登録時参考文献の抽出）'!AP121)="異"),REPLACE('（拒絶理由引用・登録時参考文献の抽出）'!AP121,1,31,""),"")</f>
        <v/>
      </c>
      <c r="AN121" t="str">
        <f>IF(OR(LEFT('（拒絶理由引用・登録時参考文献の抽出）'!AQ121)="拒",LEFT('（拒絶理由引用・登録時参考文献の抽出）'!AQ121)="異"),REPLACE('（拒絶理由引用・登録時参考文献の抽出）'!AQ121,1,31,""),"")</f>
        <v/>
      </c>
      <c r="AO121" t="str">
        <f>IF(OR(LEFT('（拒絶理由引用・登録時参考文献の抽出）'!AR121)="拒",LEFT('（拒絶理由引用・登録時参考文献の抽出）'!AR121)="異"),REPLACE('（拒絶理由引用・登録時参考文献の抽出）'!AR121,1,31,""),"")</f>
        <v/>
      </c>
      <c r="AP121" t="str">
        <f>IF(OR(LEFT('（拒絶理由引用・登録時参考文献の抽出）'!AS121)="拒",LEFT('（拒絶理由引用・登録時参考文献の抽出）'!AS121)="異"),REPLACE('（拒絶理由引用・登録時参考文献の抽出）'!AS121,1,31,""),"")</f>
        <v/>
      </c>
      <c r="AQ121" t="str">
        <f>IF(OR(LEFT('（拒絶理由引用・登録時参考文献の抽出）'!AT121)="拒",LEFT('（拒絶理由引用・登録時参考文献の抽出）'!AT121)="異"),REPLACE('（拒絶理由引用・登録時参考文献の抽出）'!AT121,1,31,""),"")</f>
        <v/>
      </c>
      <c r="AR121" t="str">
        <f>IF(OR(LEFT('（拒絶理由引用・登録時参考文献の抽出）'!AU121)="拒",LEFT('（拒絶理由引用・登録時参考文献の抽出）'!AU121)="異"),REPLACE('（拒絶理由引用・登録時参考文献の抽出）'!AU121,1,31,""),"")</f>
        <v/>
      </c>
      <c r="AS121" t="str">
        <f>IF(OR(LEFT('（拒絶理由引用・登録時参考文献の抽出）'!AV121)="拒",LEFT('（拒絶理由引用・登録時参考文献の抽出）'!AV121)="異"),REPLACE('（拒絶理由引用・登録時参考文献の抽出）'!AV121,1,31,""),"")</f>
        <v/>
      </c>
      <c r="AT121" t="str">
        <f>IF(OR(LEFT('（拒絶理由引用・登録時参考文献の抽出）'!AW121)="拒",LEFT('（拒絶理由引用・登録時参考文献の抽出）'!AW121)="異"),REPLACE('（拒絶理由引用・登録時参考文献の抽出）'!AW121,1,31,""),"")</f>
        <v/>
      </c>
      <c r="AU121" t="str">
        <f>IF(OR(LEFT('（拒絶理由引用・登録時参考文献の抽出）'!AX121)="拒",LEFT('（拒絶理由引用・登録時参考文献の抽出）'!AX121)="異"),REPLACE('（拒絶理由引用・登録時参考文献の抽出）'!AX121,1,31,""),"")</f>
        <v/>
      </c>
      <c r="AV121" t="str">
        <f>IF(OR(LEFT('（拒絶理由引用・登録時参考文献の抽出）'!AY121)="拒",LEFT('（拒絶理由引用・登録時参考文献の抽出）'!AY121)="異"),REPLACE('（拒絶理由引用・登録時参考文献の抽出）'!AY121,1,31,""),"")</f>
        <v/>
      </c>
      <c r="AW121" t="str">
        <f>IF(OR(LEFT('（拒絶理由引用・登録時参考文献の抽出）'!AZ121)="拒",LEFT('（拒絶理由引用・登録時参考文献の抽出）'!AZ121)="異"),REPLACE('（拒絶理由引用・登録時参考文献の抽出）'!AZ121,1,31,""),"")</f>
        <v/>
      </c>
    </row>
    <row r="122" spans="1:49" x14ac:dyDescent="0.15">
      <c r="A122" s="7" t="s">
        <v>635</v>
      </c>
      <c r="B122" t="str">
        <f>IF(OR(LEFT('（拒絶理由引用・登録時参考文献の抽出）'!E122)="拒",LEFT('（拒絶理由引用・登録時参考文献の抽出）'!E122)="異"),REPLACE('（拒絶理由引用・登録時参考文献の抽出）'!E122,1,31,""),"")</f>
        <v>特開昭53-014329</v>
      </c>
      <c r="C122" t="str">
        <f>IF(OR(LEFT('（拒絶理由引用・登録時参考文献の抽出）'!F122)="拒",LEFT('（拒絶理由引用・登録時参考文献の抽出）'!F122)="異"),REPLACE('（拒絶理由引用・登録時参考文献の抽出）'!F122,1,31,""),"")</f>
        <v>特開昭63-203649</v>
      </c>
      <c r="D122" t="str">
        <f>IF(OR(LEFT('（拒絶理由引用・登録時参考文献の抽出）'!G122)="拒",LEFT('（拒絶理由引用・登録時参考文献の抽出）'!G122)="異"),REPLACE('（拒絶理由引用・登録時参考文献の抽出）'!G122,1,31,""),"")</f>
        <v>特開平02-282309</v>
      </c>
      <c r="E122" t="str">
        <f>IF(OR(LEFT('（拒絶理由引用・登録時参考文献の抽出）'!H122)="拒",LEFT('（拒絶理由引用・登録時参考文献の抽出）'!H122)="異"),REPLACE('（拒絶理由引用・登録時参考文献の抽出）'!H122,1,31,""),"")</f>
        <v>特開平05-068459</v>
      </c>
      <c r="F122" t="str">
        <f>IF(OR(LEFT('（拒絶理由引用・登録時参考文献の抽出）'!I122)="拒",LEFT('（拒絶理由引用・登録時参考文献の抽出）'!I122)="異"),REPLACE('（拒絶理由引用・登録時参考文献の抽出）'!I122,1,31,""),"")</f>
        <v>特開平06-165631</v>
      </c>
      <c r="G122" t="str">
        <f>IF(OR(LEFT('（拒絶理由引用・登録時参考文献の抽出）'!J122)="拒",LEFT('（拒絶理由引用・登録時参考文献の抽出）'!J122)="異"),REPLACE('（拒絶理由引用・登録時参考文献の抽出）'!J122,1,31,""),"")</f>
        <v>特開平07-111850</v>
      </c>
      <c r="H122" t="str">
        <f>IF(OR(LEFT('（拒絶理由引用・登録時参考文献の抽出）'!K122)="拒",LEFT('（拒絶理由引用・登録時参考文献の抽出）'!K122)="異"),REPLACE('（拒絶理由引用・登録時参考文献の抽出）'!K122,1,31,""),"")</f>
        <v>特開昭53-014329</v>
      </c>
      <c r="I122" t="str">
        <f>IF(OR(LEFT('（拒絶理由引用・登録時参考文献の抽出）'!L122)="拒",LEFT('（拒絶理由引用・登録時参考文献の抽出）'!L122)="異"),REPLACE('（拒絶理由引用・登録時参考文献の抽出）'!L122,1,31,""),"")</f>
        <v>特開昭63-203649</v>
      </c>
      <c r="J122" t="str">
        <f>IF(OR(LEFT('（拒絶理由引用・登録時参考文献の抽出）'!M122)="拒",LEFT('（拒絶理由引用・登録時参考文献の抽出）'!M122)="異"),REPLACE('（拒絶理由引用・登録時参考文献の抽出）'!M122,1,31,""),"")</f>
        <v>特開平02-282309</v>
      </c>
      <c r="K122" t="str">
        <f>IF(OR(LEFT('（拒絶理由引用・登録時参考文献の抽出）'!N122)="拒",LEFT('（拒絶理由引用・登録時参考文献の抽出）'!N122)="異"),REPLACE('（拒絶理由引用・登録時参考文献の抽出）'!N122,1,31,""),"")</f>
        <v>特開平05-068459</v>
      </c>
      <c r="L122" t="str">
        <f>IF(OR(LEFT('（拒絶理由引用・登録時参考文献の抽出）'!O122)="拒",LEFT('（拒絶理由引用・登録時参考文献の抽出）'!O122)="異"),REPLACE('（拒絶理由引用・登録時参考文献の抽出）'!O122,1,31,""),"")</f>
        <v>特開平06-165631</v>
      </c>
      <c r="M122" t="str">
        <f>IF(OR(LEFT('（拒絶理由引用・登録時参考文献の抽出）'!P122)="拒",LEFT('（拒絶理由引用・登録時参考文献の抽出）'!P122)="異"),REPLACE('（拒絶理由引用・登録時参考文献の抽出）'!P122,1,31,""),"")</f>
        <v>特開平07-111850</v>
      </c>
      <c r="N122" t="str">
        <f>IF(OR(LEFT('（拒絶理由引用・登録時参考文献の抽出）'!Q122)="拒",LEFT('（拒絶理由引用・登録時参考文献の抽出）'!Q122)="異"),REPLACE('（拒絶理由引用・登録時参考文献の抽出）'!Q122,1,31,""),"")</f>
        <v>引用非特許 50／09483 国内図書館 住友化学　１９８３－ＩＩ　ｐ．１２～２６　「新規揮発性ピレスロイド・ペーパースリン　衣料防虫分野への</v>
      </c>
      <c r="O122" t="str">
        <f>IF(OR(LEFT('（拒絶理由引用・登録時参考文献の抽出）'!R122)="拒",LEFT('（拒絶理由引用・登録時参考文献の抽出）'!R122)="異"),REPLACE('（拒絶理由引用・登録時参考文献の抽出）'!R122,1,31,""),"")</f>
        <v>引用非特許 50／09484 国内図書館 住友化学１９８９－ＩＩ　ｐ．４～１８「新規高ノック性ピレスロイド“エトック”の開発」</v>
      </c>
      <c r="P122" t="str">
        <f>IF(OR(LEFT('（拒絶理由引用・登録時参考文献の抽出）'!S122)="拒",LEFT('（拒絶理由引用・登録時参考文献の抽出）'!S122)="異"),REPLACE('（拒絶理由引用・登録時参考文献の抽出）'!S122,1,31,""),"")</f>
        <v>引用非特許 50／09485 国内図書館 Ｊａｐ．Ｊ．Ｓａｎｉｔ．Ｚｏｏｌ．，（１９８１），３２（１），ｐ．５９－６６</v>
      </c>
      <c r="Q122" t="str">
        <f>IF(OR(LEFT('（拒絶理由引用・登録時参考文献の抽出）'!T122)="拒",LEFT('（拒絶理由引用・登録時参考文献の抽出）'!T122)="異"),REPLACE('（拒絶理由引用・登録時参考文献の抽出）'!T122,1,31,""),"")</f>
        <v/>
      </c>
      <c r="R122" t="str">
        <f>IF(OR(LEFT('（拒絶理由引用・登録時参考文献の抽出）'!U122)="拒",LEFT('（拒絶理由引用・登録時参考文献の抽出）'!U122)="異"),REPLACE('（拒絶理由引用・登録時参考文献の抽出）'!U122,1,31,""),"")</f>
        <v/>
      </c>
      <c r="S122" t="str">
        <f>IF(OR(LEFT('（拒絶理由引用・登録時参考文献の抽出）'!V122)="拒",LEFT('（拒絶理由引用・登録時参考文献の抽出）'!V122)="異"),REPLACE('（拒絶理由引用・登録時参考文献の抽出）'!V122,1,31,""),"")</f>
        <v/>
      </c>
      <c r="T122" t="str">
        <f>IF(OR(LEFT('（拒絶理由引用・登録時参考文献の抽出）'!W122)="拒",LEFT('（拒絶理由引用・登録時参考文献の抽出）'!W122)="異"),REPLACE('（拒絶理由引用・登録時参考文献の抽出）'!W122,1,31,""),"")</f>
        <v/>
      </c>
      <c r="U122" t="str">
        <f>IF(OR(LEFT('（拒絶理由引用・登録時参考文献の抽出）'!X122)="拒",LEFT('（拒絶理由引用・登録時参考文献の抽出）'!X122)="異"),REPLACE('（拒絶理由引用・登録時参考文献の抽出）'!X122,1,31,""),"")</f>
        <v/>
      </c>
      <c r="V122" t="str">
        <f>IF(OR(LEFT('（拒絶理由引用・登録時参考文献の抽出）'!Y122)="拒",LEFT('（拒絶理由引用・登録時参考文献の抽出）'!Y122)="異"),REPLACE('（拒絶理由引用・登録時参考文献の抽出）'!Y122,1,31,""),"")</f>
        <v/>
      </c>
      <c r="W122" t="str">
        <f>IF(OR(LEFT('（拒絶理由引用・登録時参考文献の抽出）'!Z122)="拒",LEFT('（拒絶理由引用・登録時参考文献の抽出）'!Z122)="異"),REPLACE('（拒絶理由引用・登録時参考文献の抽出）'!Z122,1,31,""),"")</f>
        <v/>
      </c>
      <c r="X122" t="str">
        <f>IF(OR(LEFT('（拒絶理由引用・登録時参考文献の抽出）'!AA122)="拒",LEFT('（拒絶理由引用・登録時参考文献の抽出）'!AA122)="異"),REPLACE('（拒絶理由引用・登録時参考文献の抽出）'!AA122,1,31,""),"")</f>
        <v/>
      </c>
      <c r="Y122" t="str">
        <f>IF(OR(LEFT('（拒絶理由引用・登録時参考文献の抽出）'!AB122)="拒",LEFT('（拒絶理由引用・登録時参考文献の抽出）'!AB122)="異"),REPLACE('（拒絶理由引用・登録時参考文献の抽出）'!AB122,1,31,""),"")</f>
        <v/>
      </c>
      <c r="Z122" t="str">
        <f>IF(OR(LEFT('（拒絶理由引用・登録時参考文献の抽出）'!AC122)="拒",LEFT('（拒絶理由引用・登録時参考文献の抽出）'!AC122)="異"),REPLACE('（拒絶理由引用・登録時参考文献の抽出）'!AC122,1,31,""),"")</f>
        <v/>
      </c>
      <c r="AA122" t="str">
        <f>IF(OR(LEFT('（拒絶理由引用・登録時参考文献の抽出）'!AD122)="拒",LEFT('（拒絶理由引用・登録時参考文献の抽出）'!AD122)="異"),REPLACE('（拒絶理由引用・登録時参考文献の抽出）'!AD122,1,31,""),"")</f>
        <v/>
      </c>
      <c r="AB122" t="str">
        <f>IF(OR(LEFT('（拒絶理由引用・登録時参考文献の抽出）'!AE122)="拒",LEFT('（拒絶理由引用・登録時参考文献の抽出）'!AE122)="異"),REPLACE('（拒絶理由引用・登録時参考文献の抽出）'!AE122,1,31,""),"")</f>
        <v/>
      </c>
      <c r="AC122" t="str">
        <f>IF(OR(LEFT('（拒絶理由引用・登録時参考文献の抽出）'!AF122)="拒",LEFT('（拒絶理由引用・登録時参考文献の抽出）'!AF122)="異"),REPLACE('（拒絶理由引用・登録時参考文献の抽出）'!AF122,1,31,""),"")</f>
        <v/>
      </c>
      <c r="AD122" t="str">
        <f>IF(OR(LEFT('（拒絶理由引用・登録時参考文献の抽出）'!AG122)="拒",LEFT('（拒絶理由引用・登録時参考文献の抽出）'!AG122)="異"),REPLACE('（拒絶理由引用・登録時参考文献の抽出）'!AG122,1,31,""),"")</f>
        <v/>
      </c>
      <c r="AE122" t="str">
        <f>IF(OR(LEFT('（拒絶理由引用・登録時参考文献の抽出）'!AH122)="拒",LEFT('（拒絶理由引用・登録時参考文献の抽出）'!AH122)="異"),REPLACE('（拒絶理由引用・登録時参考文献の抽出）'!AH122,1,31,""),"")</f>
        <v/>
      </c>
      <c r="AF122" t="str">
        <f>IF(OR(LEFT('（拒絶理由引用・登録時参考文献の抽出）'!AI122)="拒",LEFT('（拒絶理由引用・登録時参考文献の抽出）'!AI122)="異"),REPLACE('（拒絶理由引用・登録時参考文献の抽出）'!AI122,1,31,""),"")</f>
        <v/>
      </c>
      <c r="AG122" t="str">
        <f>IF(OR(LEFT('（拒絶理由引用・登録時参考文献の抽出）'!AJ122)="拒",LEFT('（拒絶理由引用・登録時参考文献の抽出）'!AJ122)="異"),REPLACE('（拒絶理由引用・登録時参考文献の抽出）'!AJ122,1,31,""),"")</f>
        <v/>
      </c>
      <c r="AH122" t="str">
        <f>IF(OR(LEFT('（拒絶理由引用・登録時参考文献の抽出）'!AK122)="拒",LEFT('（拒絶理由引用・登録時参考文献の抽出）'!AK122)="異"),REPLACE('（拒絶理由引用・登録時参考文献の抽出）'!AK122,1,31,""),"")</f>
        <v/>
      </c>
      <c r="AI122" t="str">
        <f>IF(OR(LEFT('（拒絶理由引用・登録時参考文献の抽出）'!AL122)="拒",LEFT('（拒絶理由引用・登録時参考文献の抽出）'!AL122)="異"),REPLACE('（拒絶理由引用・登録時参考文献の抽出）'!AL122,1,31,""),"")</f>
        <v/>
      </c>
      <c r="AJ122" t="str">
        <f>IF(OR(LEFT('（拒絶理由引用・登録時参考文献の抽出）'!AM122)="拒",LEFT('（拒絶理由引用・登録時参考文献の抽出）'!AM122)="異"),REPLACE('（拒絶理由引用・登録時参考文献の抽出）'!AM122,1,31,""),"")</f>
        <v/>
      </c>
      <c r="AK122" t="str">
        <f>IF(OR(LEFT('（拒絶理由引用・登録時参考文献の抽出）'!AN122)="拒",LEFT('（拒絶理由引用・登録時参考文献の抽出）'!AN122)="異"),REPLACE('（拒絶理由引用・登録時参考文献の抽出）'!AN122,1,31,""),"")</f>
        <v/>
      </c>
      <c r="AL122" t="str">
        <f>IF(OR(LEFT('（拒絶理由引用・登録時参考文献の抽出）'!AO122)="拒",LEFT('（拒絶理由引用・登録時参考文献の抽出）'!AO122)="異"),REPLACE('（拒絶理由引用・登録時参考文献の抽出）'!AO122,1,31,""),"")</f>
        <v/>
      </c>
      <c r="AM122" t="str">
        <f>IF(OR(LEFT('（拒絶理由引用・登録時参考文献の抽出）'!AP122)="拒",LEFT('（拒絶理由引用・登録時参考文献の抽出）'!AP122)="異"),REPLACE('（拒絶理由引用・登録時参考文献の抽出）'!AP122,1,31,""),"")</f>
        <v/>
      </c>
      <c r="AN122" t="str">
        <f>IF(OR(LEFT('（拒絶理由引用・登録時参考文献の抽出）'!AQ122)="拒",LEFT('（拒絶理由引用・登録時参考文献の抽出）'!AQ122)="異"),REPLACE('（拒絶理由引用・登録時参考文献の抽出）'!AQ122,1,31,""),"")</f>
        <v/>
      </c>
      <c r="AO122" t="str">
        <f>IF(OR(LEFT('（拒絶理由引用・登録時参考文献の抽出）'!AR122)="拒",LEFT('（拒絶理由引用・登録時参考文献の抽出）'!AR122)="異"),REPLACE('（拒絶理由引用・登録時参考文献の抽出）'!AR122,1,31,""),"")</f>
        <v/>
      </c>
      <c r="AP122" t="str">
        <f>IF(OR(LEFT('（拒絶理由引用・登録時参考文献の抽出）'!AS122)="拒",LEFT('（拒絶理由引用・登録時参考文献の抽出）'!AS122)="異"),REPLACE('（拒絶理由引用・登録時参考文献の抽出）'!AS122,1,31,""),"")</f>
        <v/>
      </c>
      <c r="AQ122" t="str">
        <f>IF(OR(LEFT('（拒絶理由引用・登録時参考文献の抽出）'!AT122)="拒",LEFT('（拒絶理由引用・登録時参考文献の抽出）'!AT122)="異"),REPLACE('（拒絶理由引用・登録時参考文献の抽出）'!AT122,1,31,""),"")</f>
        <v/>
      </c>
      <c r="AR122" t="str">
        <f>IF(OR(LEFT('（拒絶理由引用・登録時参考文献の抽出）'!AU122)="拒",LEFT('（拒絶理由引用・登録時参考文献の抽出）'!AU122)="異"),REPLACE('（拒絶理由引用・登録時参考文献の抽出）'!AU122,1,31,""),"")</f>
        <v/>
      </c>
      <c r="AS122" t="str">
        <f>IF(OR(LEFT('（拒絶理由引用・登録時参考文献の抽出）'!AV122)="拒",LEFT('（拒絶理由引用・登録時参考文献の抽出）'!AV122)="異"),REPLACE('（拒絶理由引用・登録時参考文献の抽出）'!AV122,1,31,""),"")</f>
        <v/>
      </c>
      <c r="AT122" t="str">
        <f>IF(OR(LEFT('（拒絶理由引用・登録時参考文献の抽出）'!AW122)="拒",LEFT('（拒絶理由引用・登録時参考文献の抽出）'!AW122)="異"),REPLACE('（拒絶理由引用・登録時参考文献の抽出）'!AW122,1,31,""),"")</f>
        <v/>
      </c>
      <c r="AU122" t="str">
        <f>IF(OR(LEFT('（拒絶理由引用・登録時参考文献の抽出）'!AX122)="拒",LEFT('（拒絶理由引用・登録時参考文献の抽出）'!AX122)="異"),REPLACE('（拒絶理由引用・登録時参考文献の抽出）'!AX122,1,31,""),"")</f>
        <v/>
      </c>
      <c r="AV122" t="str">
        <f>IF(OR(LEFT('（拒絶理由引用・登録時参考文献の抽出）'!AY122)="拒",LEFT('（拒絶理由引用・登録時参考文献の抽出）'!AY122)="異"),REPLACE('（拒絶理由引用・登録時参考文献の抽出）'!AY122,1,31,""),"")</f>
        <v/>
      </c>
      <c r="AW122" t="str">
        <f>IF(OR(LEFT('（拒絶理由引用・登録時参考文献の抽出）'!AZ122)="拒",LEFT('（拒絶理由引用・登録時参考文献の抽出）'!AZ122)="異"),REPLACE('（拒絶理由引用・登録時参考文献の抽出）'!AZ122,1,31,""),"")</f>
        <v/>
      </c>
    </row>
    <row r="123" spans="1:49" x14ac:dyDescent="0.15">
      <c r="A123" s="7" t="s">
        <v>640</v>
      </c>
      <c r="B123" t="str">
        <f>IF(OR(LEFT('（拒絶理由引用・登録時参考文献の抽出）'!E123)="拒",LEFT('（拒絶理由引用・登録時参考文献の抽出）'!E123)="異"),REPLACE('（拒絶理由引用・登録時参考文献の抽出）'!E123,1,31,""),"")</f>
        <v>特開平07-266171</v>
      </c>
      <c r="C123" t="str">
        <f>IF(OR(LEFT('（拒絶理由引用・登録時参考文献の抽出）'!F123)="拒",LEFT('（拒絶理由引用・登録時参考文献の抽出）'!F123)="異"),REPLACE('（拒絶理由引用・登録時参考文献の抽出）'!F123,1,31,""),"")</f>
        <v>特開平09-277132</v>
      </c>
      <c r="D123" t="str">
        <f>IF(OR(LEFT('（拒絶理由引用・登録時参考文献の抽出）'!G123)="拒",LEFT('（拒絶理由引用・登録時参考文献の抽出）'!G123)="異"),REPLACE('（拒絶理由引用・登録時参考文献の抽出）'!G123,1,31,""),"")</f>
        <v>特開平10-141324</v>
      </c>
      <c r="E123" t="str">
        <f>IF(OR(LEFT('（拒絶理由引用・登録時参考文献の抽出）'!H123)="拒",LEFT('（拒絶理由引用・登録時参考文献の抽出）'!H123)="異"),REPLACE('（拒絶理由引用・登録時参考文献の抽出）'!H123,1,31,""),"")</f>
        <v>実全昭47-018875</v>
      </c>
      <c r="F123" t="str">
        <f>IF(OR(LEFT('（拒絶理由引用・登録時参考文献の抽出）'!I123)="拒",LEFT('（拒絶理由引用・登録時参考文献の抽出）'!I123)="異"),REPLACE('（拒絶理由引用・登録時参考文献の抽出）'!I123,1,31,""),"")</f>
        <v>実全昭58-075645</v>
      </c>
      <c r="G123" t="str">
        <f>IF(OR(LEFT('（拒絶理由引用・登録時参考文献の抽出）'!J123)="拒",LEFT('（拒絶理由引用・登録時参考文献の抽出）'!J123)="異"),REPLACE('（拒絶理由引用・登録時参考文献の抽出）'!J123,1,31,""),"")</f>
        <v>特開平07-266171</v>
      </c>
      <c r="H123" t="str">
        <f>IF(OR(LEFT('（拒絶理由引用・登録時参考文献の抽出）'!K123)="拒",LEFT('（拒絶理由引用・登録時参考文献の抽出）'!K123)="異"),REPLACE('（拒絶理由引用・登録時参考文献の抽出）'!K123,1,31,""),"")</f>
        <v>特開平09-277132</v>
      </c>
      <c r="I123" t="str">
        <f>IF(OR(LEFT('（拒絶理由引用・登録時参考文献の抽出）'!L123)="拒",LEFT('（拒絶理由引用・登録時参考文献の抽出）'!L123)="異"),REPLACE('（拒絶理由引用・登録時参考文献の抽出）'!L123,1,31,""),"")</f>
        <v>特開平10-141324</v>
      </c>
      <c r="J123" t="str">
        <f>IF(OR(LEFT('（拒絶理由引用・登録時参考文献の抽出）'!M123)="拒",LEFT('（拒絶理由引用・登録時参考文献の抽出）'!M123)="異"),REPLACE('（拒絶理由引用・登録時参考文献の抽出）'!M123,1,31,""),"")</f>
        <v>実全昭47-018875</v>
      </c>
      <c r="K123" t="str">
        <f>IF(OR(LEFT('（拒絶理由引用・登録時参考文献の抽出）'!N123)="拒",LEFT('（拒絶理由引用・登録時参考文献の抽出）'!N123)="異"),REPLACE('（拒絶理由引用・登録時参考文献の抽出）'!N123,1,31,""),"")</f>
        <v>実全昭58-075645</v>
      </c>
      <c r="L123" t="str">
        <f>IF(OR(LEFT('（拒絶理由引用・登録時参考文献の抽出）'!O123)="拒",LEFT('（拒絶理由引用・登録時参考文献の抽出）'!O123)="異"),REPLACE('（拒絶理由引用・登録時参考文献の抽出）'!O123,1,31,""),"")</f>
        <v/>
      </c>
      <c r="M123" t="str">
        <f>IF(OR(LEFT('（拒絶理由引用・登録時参考文献の抽出）'!P123)="拒",LEFT('（拒絶理由引用・登録時参考文献の抽出）'!P123)="異"),REPLACE('（拒絶理由引用・登録時参考文献の抽出）'!P123,1,31,""),"")</f>
        <v/>
      </c>
      <c r="N123" t="str">
        <f>IF(OR(LEFT('（拒絶理由引用・登録時参考文献の抽出）'!Q123)="拒",LEFT('（拒絶理由引用・登録時参考文献の抽出）'!Q123)="異"),REPLACE('（拒絶理由引用・登録時参考文献の抽出）'!Q123,1,31,""),"")</f>
        <v/>
      </c>
      <c r="O123" t="str">
        <f>IF(OR(LEFT('（拒絶理由引用・登録時参考文献の抽出）'!R123)="拒",LEFT('（拒絶理由引用・登録時参考文献の抽出）'!R123)="異"),REPLACE('（拒絶理由引用・登録時参考文献の抽出）'!R123,1,31,""),"")</f>
        <v/>
      </c>
      <c r="P123" t="str">
        <f>IF(OR(LEFT('（拒絶理由引用・登録時参考文献の抽出）'!S123)="拒",LEFT('（拒絶理由引用・登録時参考文献の抽出）'!S123)="異"),REPLACE('（拒絶理由引用・登録時参考文献の抽出）'!S123,1,31,""),"")</f>
        <v/>
      </c>
      <c r="Q123" t="str">
        <f>IF(OR(LEFT('（拒絶理由引用・登録時参考文献の抽出）'!T123)="拒",LEFT('（拒絶理由引用・登録時参考文献の抽出）'!T123)="異"),REPLACE('（拒絶理由引用・登録時参考文献の抽出）'!T123,1,31,""),"")</f>
        <v/>
      </c>
      <c r="R123" t="str">
        <f>IF(OR(LEFT('（拒絶理由引用・登録時参考文献の抽出）'!U123)="拒",LEFT('（拒絶理由引用・登録時参考文献の抽出）'!U123)="異"),REPLACE('（拒絶理由引用・登録時参考文献の抽出）'!U123,1,31,""),"")</f>
        <v/>
      </c>
      <c r="S123" t="str">
        <f>IF(OR(LEFT('（拒絶理由引用・登録時参考文献の抽出）'!V123)="拒",LEFT('（拒絶理由引用・登録時参考文献の抽出）'!V123)="異"),REPLACE('（拒絶理由引用・登録時参考文献の抽出）'!V123,1,31,""),"")</f>
        <v/>
      </c>
      <c r="T123" t="str">
        <f>IF(OR(LEFT('（拒絶理由引用・登録時参考文献の抽出）'!W123)="拒",LEFT('（拒絶理由引用・登録時参考文献の抽出）'!W123)="異"),REPLACE('（拒絶理由引用・登録時参考文献の抽出）'!W123,1,31,""),"")</f>
        <v/>
      </c>
      <c r="U123" t="str">
        <f>IF(OR(LEFT('（拒絶理由引用・登録時参考文献の抽出）'!X123)="拒",LEFT('（拒絶理由引用・登録時参考文献の抽出）'!X123)="異"),REPLACE('（拒絶理由引用・登録時参考文献の抽出）'!X123,1,31,""),"")</f>
        <v/>
      </c>
      <c r="V123" t="str">
        <f>IF(OR(LEFT('（拒絶理由引用・登録時参考文献の抽出）'!Y123)="拒",LEFT('（拒絶理由引用・登録時参考文献の抽出）'!Y123)="異"),REPLACE('（拒絶理由引用・登録時参考文献の抽出）'!Y123,1,31,""),"")</f>
        <v/>
      </c>
      <c r="W123" t="str">
        <f>IF(OR(LEFT('（拒絶理由引用・登録時参考文献の抽出）'!Z123)="拒",LEFT('（拒絶理由引用・登録時参考文献の抽出）'!Z123)="異"),REPLACE('（拒絶理由引用・登録時参考文献の抽出）'!Z123,1,31,""),"")</f>
        <v/>
      </c>
      <c r="X123" t="str">
        <f>IF(OR(LEFT('（拒絶理由引用・登録時参考文献の抽出）'!AA123)="拒",LEFT('（拒絶理由引用・登録時参考文献の抽出）'!AA123)="異"),REPLACE('（拒絶理由引用・登録時参考文献の抽出）'!AA123,1,31,""),"")</f>
        <v/>
      </c>
      <c r="Y123" t="str">
        <f>IF(OR(LEFT('（拒絶理由引用・登録時参考文献の抽出）'!AB123)="拒",LEFT('（拒絶理由引用・登録時参考文献の抽出）'!AB123)="異"),REPLACE('（拒絶理由引用・登録時参考文献の抽出）'!AB123,1,31,""),"")</f>
        <v/>
      </c>
      <c r="Z123" t="str">
        <f>IF(OR(LEFT('（拒絶理由引用・登録時参考文献の抽出）'!AC123)="拒",LEFT('（拒絶理由引用・登録時参考文献の抽出）'!AC123)="異"),REPLACE('（拒絶理由引用・登録時参考文献の抽出）'!AC123,1,31,""),"")</f>
        <v/>
      </c>
      <c r="AA123" t="str">
        <f>IF(OR(LEFT('（拒絶理由引用・登録時参考文献の抽出）'!AD123)="拒",LEFT('（拒絶理由引用・登録時参考文献の抽出）'!AD123)="異"),REPLACE('（拒絶理由引用・登録時参考文献の抽出）'!AD123,1,31,""),"")</f>
        <v/>
      </c>
      <c r="AB123" t="str">
        <f>IF(OR(LEFT('（拒絶理由引用・登録時参考文献の抽出）'!AE123)="拒",LEFT('（拒絶理由引用・登録時参考文献の抽出）'!AE123)="異"),REPLACE('（拒絶理由引用・登録時参考文献の抽出）'!AE123,1,31,""),"")</f>
        <v/>
      </c>
      <c r="AC123" t="str">
        <f>IF(OR(LEFT('（拒絶理由引用・登録時参考文献の抽出）'!AF123)="拒",LEFT('（拒絶理由引用・登録時参考文献の抽出）'!AF123)="異"),REPLACE('（拒絶理由引用・登録時参考文献の抽出）'!AF123,1,31,""),"")</f>
        <v/>
      </c>
      <c r="AD123" t="str">
        <f>IF(OR(LEFT('（拒絶理由引用・登録時参考文献の抽出）'!AG123)="拒",LEFT('（拒絶理由引用・登録時参考文献の抽出）'!AG123)="異"),REPLACE('（拒絶理由引用・登録時参考文献の抽出）'!AG123,1,31,""),"")</f>
        <v/>
      </c>
      <c r="AE123" t="str">
        <f>IF(OR(LEFT('（拒絶理由引用・登録時参考文献の抽出）'!AH123)="拒",LEFT('（拒絶理由引用・登録時参考文献の抽出）'!AH123)="異"),REPLACE('（拒絶理由引用・登録時参考文献の抽出）'!AH123,1,31,""),"")</f>
        <v/>
      </c>
      <c r="AF123" t="str">
        <f>IF(OR(LEFT('（拒絶理由引用・登録時参考文献の抽出）'!AI123)="拒",LEFT('（拒絶理由引用・登録時参考文献の抽出）'!AI123)="異"),REPLACE('（拒絶理由引用・登録時参考文献の抽出）'!AI123,1,31,""),"")</f>
        <v/>
      </c>
      <c r="AG123" t="str">
        <f>IF(OR(LEFT('（拒絶理由引用・登録時参考文献の抽出）'!AJ123)="拒",LEFT('（拒絶理由引用・登録時参考文献の抽出）'!AJ123)="異"),REPLACE('（拒絶理由引用・登録時参考文献の抽出）'!AJ123,1,31,""),"")</f>
        <v/>
      </c>
      <c r="AH123" t="str">
        <f>IF(OR(LEFT('（拒絶理由引用・登録時参考文献の抽出）'!AK123)="拒",LEFT('（拒絶理由引用・登録時参考文献の抽出）'!AK123)="異"),REPLACE('（拒絶理由引用・登録時参考文献の抽出）'!AK123,1,31,""),"")</f>
        <v/>
      </c>
      <c r="AI123" t="str">
        <f>IF(OR(LEFT('（拒絶理由引用・登録時参考文献の抽出）'!AL123)="拒",LEFT('（拒絶理由引用・登録時参考文献の抽出）'!AL123)="異"),REPLACE('（拒絶理由引用・登録時参考文献の抽出）'!AL123,1,31,""),"")</f>
        <v/>
      </c>
      <c r="AJ123" t="str">
        <f>IF(OR(LEFT('（拒絶理由引用・登録時参考文献の抽出）'!AM123)="拒",LEFT('（拒絶理由引用・登録時参考文献の抽出）'!AM123)="異"),REPLACE('（拒絶理由引用・登録時参考文献の抽出）'!AM123,1,31,""),"")</f>
        <v/>
      </c>
      <c r="AK123" t="str">
        <f>IF(OR(LEFT('（拒絶理由引用・登録時参考文献の抽出）'!AN123)="拒",LEFT('（拒絶理由引用・登録時参考文献の抽出）'!AN123)="異"),REPLACE('（拒絶理由引用・登録時参考文献の抽出）'!AN123,1,31,""),"")</f>
        <v/>
      </c>
      <c r="AL123" t="str">
        <f>IF(OR(LEFT('（拒絶理由引用・登録時参考文献の抽出）'!AO123)="拒",LEFT('（拒絶理由引用・登録時参考文献の抽出）'!AO123)="異"),REPLACE('（拒絶理由引用・登録時参考文献の抽出）'!AO123,1,31,""),"")</f>
        <v/>
      </c>
      <c r="AM123" t="str">
        <f>IF(OR(LEFT('（拒絶理由引用・登録時参考文献の抽出）'!AP123)="拒",LEFT('（拒絶理由引用・登録時参考文献の抽出）'!AP123)="異"),REPLACE('（拒絶理由引用・登録時参考文献の抽出）'!AP123,1,31,""),"")</f>
        <v/>
      </c>
      <c r="AN123" t="str">
        <f>IF(OR(LEFT('（拒絶理由引用・登録時参考文献の抽出）'!AQ123)="拒",LEFT('（拒絶理由引用・登録時参考文献の抽出）'!AQ123)="異"),REPLACE('（拒絶理由引用・登録時参考文献の抽出）'!AQ123,1,31,""),"")</f>
        <v/>
      </c>
      <c r="AO123" t="str">
        <f>IF(OR(LEFT('（拒絶理由引用・登録時参考文献の抽出）'!AR123)="拒",LEFT('（拒絶理由引用・登録時参考文献の抽出）'!AR123)="異"),REPLACE('（拒絶理由引用・登録時参考文献の抽出）'!AR123,1,31,""),"")</f>
        <v/>
      </c>
      <c r="AP123" t="str">
        <f>IF(OR(LEFT('（拒絶理由引用・登録時参考文献の抽出）'!AS123)="拒",LEFT('（拒絶理由引用・登録時参考文献の抽出）'!AS123)="異"),REPLACE('（拒絶理由引用・登録時参考文献の抽出）'!AS123,1,31,""),"")</f>
        <v/>
      </c>
      <c r="AQ123" t="str">
        <f>IF(OR(LEFT('（拒絶理由引用・登録時参考文献の抽出）'!AT123)="拒",LEFT('（拒絶理由引用・登録時参考文献の抽出）'!AT123)="異"),REPLACE('（拒絶理由引用・登録時参考文献の抽出）'!AT123,1,31,""),"")</f>
        <v/>
      </c>
      <c r="AR123" t="str">
        <f>IF(OR(LEFT('（拒絶理由引用・登録時参考文献の抽出）'!AU123)="拒",LEFT('（拒絶理由引用・登録時参考文献の抽出）'!AU123)="異"),REPLACE('（拒絶理由引用・登録時参考文献の抽出）'!AU123,1,31,""),"")</f>
        <v/>
      </c>
      <c r="AS123" t="str">
        <f>IF(OR(LEFT('（拒絶理由引用・登録時参考文献の抽出）'!AV123)="拒",LEFT('（拒絶理由引用・登録時参考文献の抽出）'!AV123)="異"),REPLACE('（拒絶理由引用・登録時参考文献の抽出）'!AV123,1,31,""),"")</f>
        <v/>
      </c>
      <c r="AT123" t="str">
        <f>IF(OR(LEFT('（拒絶理由引用・登録時参考文献の抽出）'!AW123)="拒",LEFT('（拒絶理由引用・登録時参考文献の抽出）'!AW123)="異"),REPLACE('（拒絶理由引用・登録時参考文献の抽出）'!AW123,1,31,""),"")</f>
        <v/>
      </c>
      <c r="AU123" t="str">
        <f>IF(OR(LEFT('（拒絶理由引用・登録時参考文献の抽出）'!AX123)="拒",LEFT('（拒絶理由引用・登録時参考文献の抽出）'!AX123)="異"),REPLACE('（拒絶理由引用・登録時参考文献の抽出）'!AX123,1,31,""),"")</f>
        <v/>
      </c>
      <c r="AV123" t="str">
        <f>IF(OR(LEFT('（拒絶理由引用・登録時参考文献の抽出）'!AY123)="拒",LEFT('（拒絶理由引用・登録時参考文献の抽出）'!AY123)="異"),REPLACE('（拒絶理由引用・登録時参考文献の抽出）'!AY123,1,31,""),"")</f>
        <v/>
      </c>
      <c r="AW123" t="str">
        <f>IF(OR(LEFT('（拒絶理由引用・登録時参考文献の抽出）'!AZ123)="拒",LEFT('（拒絶理由引用・登録時参考文献の抽出）'!AZ123)="異"),REPLACE('（拒絶理由引用・登録時参考文献の抽出）'!AZ123,1,31,""),"")</f>
        <v/>
      </c>
    </row>
    <row r="124" spans="1:49" x14ac:dyDescent="0.15">
      <c r="A124" s="7" t="s">
        <v>646</v>
      </c>
      <c r="B124" t="str">
        <f>IF(OR(LEFT('（拒絶理由引用・登録時参考文献の抽出）'!E124)="拒",LEFT('（拒絶理由引用・登録時参考文献の抽出）'!E124)="異"),REPLACE('（拒絶理由引用・登録時参考文献の抽出）'!E124,1,31,""),"")</f>
        <v>実全昭59-156753</v>
      </c>
      <c r="C124" t="str">
        <f>IF(OR(LEFT('（拒絶理由引用・登録時参考文献の抽出）'!F124)="拒",LEFT('（拒絶理由引用・登録時参考文献の抽出）'!F124)="異"),REPLACE('（拒絶理由引用・登録時参考文献の抽出）'!F124,1,31,""),"")</f>
        <v>実全昭59-156753</v>
      </c>
      <c r="D124" t="str">
        <f>IF(OR(LEFT('（拒絶理由引用・登録時参考文献の抽出）'!G124)="拒",LEFT('（拒絶理由引用・登録時参考文献の抽出）'!G124)="異"),REPLACE('（拒絶理由引用・登録時参考文献の抽出）'!G124,1,31,""),"")</f>
        <v/>
      </c>
      <c r="E124" t="str">
        <f>IF(OR(LEFT('（拒絶理由引用・登録時参考文献の抽出）'!H124)="拒",LEFT('（拒絶理由引用・登録時参考文献の抽出）'!H124)="異"),REPLACE('（拒絶理由引用・登録時参考文献の抽出）'!H124,1,31,""),"")</f>
        <v/>
      </c>
      <c r="F124" t="str">
        <f>IF(OR(LEFT('（拒絶理由引用・登録時参考文献の抽出）'!I124)="拒",LEFT('（拒絶理由引用・登録時参考文献の抽出）'!I124)="異"),REPLACE('（拒絶理由引用・登録時参考文献の抽出）'!I124,1,31,""),"")</f>
        <v/>
      </c>
      <c r="G124" t="str">
        <f>IF(OR(LEFT('（拒絶理由引用・登録時参考文献の抽出）'!J124)="拒",LEFT('（拒絶理由引用・登録時参考文献の抽出）'!J124)="異"),REPLACE('（拒絶理由引用・登録時参考文献の抽出）'!J124,1,31,""),"")</f>
        <v/>
      </c>
      <c r="H124" t="str">
        <f>IF(OR(LEFT('（拒絶理由引用・登録時参考文献の抽出）'!K124)="拒",LEFT('（拒絶理由引用・登録時参考文献の抽出）'!K124)="異"),REPLACE('（拒絶理由引用・登録時参考文献の抽出）'!K124,1,31,""),"")</f>
        <v/>
      </c>
      <c r="I124" t="str">
        <f>IF(OR(LEFT('（拒絶理由引用・登録時参考文献の抽出）'!L124)="拒",LEFT('（拒絶理由引用・登録時参考文献の抽出）'!L124)="異"),REPLACE('（拒絶理由引用・登録時参考文献の抽出）'!L124,1,31,""),"")</f>
        <v/>
      </c>
      <c r="J124" t="str">
        <f>IF(OR(LEFT('（拒絶理由引用・登録時参考文献の抽出）'!M124)="拒",LEFT('（拒絶理由引用・登録時参考文献の抽出）'!M124)="異"),REPLACE('（拒絶理由引用・登録時参考文献の抽出）'!M124,1,31,""),"")</f>
        <v/>
      </c>
      <c r="K124" t="str">
        <f>IF(OR(LEFT('（拒絶理由引用・登録時参考文献の抽出）'!N124)="拒",LEFT('（拒絶理由引用・登録時参考文献の抽出）'!N124)="異"),REPLACE('（拒絶理由引用・登録時参考文献の抽出）'!N124,1,31,""),"")</f>
        <v/>
      </c>
      <c r="L124" t="str">
        <f>IF(OR(LEFT('（拒絶理由引用・登録時参考文献の抽出）'!O124)="拒",LEFT('（拒絶理由引用・登録時参考文献の抽出）'!O124)="異"),REPLACE('（拒絶理由引用・登録時参考文献の抽出）'!O124,1,31,""),"")</f>
        <v/>
      </c>
      <c r="M124" t="str">
        <f>IF(OR(LEFT('（拒絶理由引用・登録時参考文献の抽出）'!P124)="拒",LEFT('（拒絶理由引用・登録時参考文献の抽出）'!P124)="異"),REPLACE('（拒絶理由引用・登録時参考文献の抽出）'!P124,1,31,""),"")</f>
        <v/>
      </c>
      <c r="N124" t="str">
        <f>IF(OR(LEFT('（拒絶理由引用・登録時参考文献の抽出）'!Q124)="拒",LEFT('（拒絶理由引用・登録時参考文献の抽出）'!Q124)="異"),REPLACE('（拒絶理由引用・登録時参考文献の抽出）'!Q124,1,31,""),"")</f>
        <v/>
      </c>
      <c r="O124" t="str">
        <f>IF(OR(LEFT('（拒絶理由引用・登録時参考文献の抽出）'!R124)="拒",LEFT('（拒絶理由引用・登録時参考文献の抽出）'!R124)="異"),REPLACE('（拒絶理由引用・登録時参考文献の抽出）'!R124,1,31,""),"")</f>
        <v/>
      </c>
      <c r="P124" t="str">
        <f>IF(OR(LEFT('（拒絶理由引用・登録時参考文献の抽出）'!S124)="拒",LEFT('（拒絶理由引用・登録時参考文献の抽出）'!S124)="異"),REPLACE('（拒絶理由引用・登録時参考文献の抽出）'!S124,1,31,""),"")</f>
        <v/>
      </c>
      <c r="Q124" t="str">
        <f>IF(OR(LEFT('（拒絶理由引用・登録時参考文献の抽出）'!T124)="拒",LEFT('（拒絶理由引用・登録時参考文献の抽出）'!T124)="異"),REPLACE('（拒絶理由引用・登録時参考文献の抽出）'!T124,1,31,""),"")</f>
        <v/>
      </c>
      <c r="R124" t="str">
        <f>IF(OR(LEFT('（拒絶理由引用・登録時参考文献の抽出）'!U124)="拒",LEFT('（拒絶理由引用・登録時参考文献の抽出）'!U124)="異"),REPLACE('（拒絶理由引用・登録時参考文献の抽出）'!U124,1,31,""),"")</f>
        <v/>
      </c>
      <c r="S124" t="str">
        <f>IF(OR(LEFT('（拒絶理由引用・登録時参考文献の抽出）'!V124)="拒",LEFT('（拒絶理由引用・登録時参考文献の抽出）'!V124)="異"),REPLACE('（拒絶理由引用・登録時参考文献の抽出）'!V124,1,31,""),"")</f>
        <v/>
      </c>
      <c r="T124" t="str">
        <f>IF(OR(LEFT('（拒絶理由引用・登録時参考文献の抽出）'!W124)="拒",LEFT('（拒絶理由引用・登録時参考文献の抽出）'!W124)="異"),REPLACE('（拒絶理由引用・登録時参考文献の抽出）'!W124,1,31,""),"")</f>
        <v/>
      </c>
      <c r="U124" t="str">
        <f>IF(OR(LEFT('（拒絶理由引用・登録時参考文献の抽出）'!X124)="拒",LEFT('（拒絶理由引用・登録時参考文献の抽出）'!X124)="異"),REPLACE('（拒絶理由引用・登録時参考文献の抽出）'!X124,1,31,""),"")</f>
        <v/>
      </c>
      <c r="V124" t="str">
        <f>IF(OR(LEFT('（拒絶理由引用・登録時参考文献の抽出）'!Y124)="拒",LEFT('（拒絶理由引用・登録時参考文献の抽出）'!Y124)="異"),REPLACE('（拒絶理由引用・登録時参考文献の抽出）'!Y124,1,31,""),"")</f>
        <v/>
      </c>
      <c r="W124" t="str">
        <f>IF(OR(LEFT('（拒絶理由引用・登録時参考文献の抽出）'!Z124)="拒",LEFT('（拒絶理由引用・登録時参考文献の抽出）'!Z124)="異"),REPLACE('（拒絶理由引用・登録時参考文献の抽出）'!Z124,1,31,""),"")</f>
        <v/>
      </c>
      <c r="X124" t="str">
        <f>IF(OR(LEFT('（拒絶理由引用・登録時参考文献の抽出）'!AA124)="拒",LEFT('（拒絶理由引用・登録時参考文献の抽出）'!AA124)="異"),REPLACE('（拒絶理由引用・登録時参考文献の抽出）'!AA124,1,31,""),"")</f>
        <v/>
      </c>
      <c r="Y124" t="str">
        <f>IF(OR(LEFT('（拒絶理由引用・登録時参考文献の抽出）'!AB124)="拒",LEFT('（拒絶理由引用・登録時参考文献の抽出）'!AB124)="異"),REPLACE('（拒絶理由引用・登録時参考文献の抽出）'!AB124,1,31,""),"")</f>
        <v/>
      </c>
      <c r="Z124" t="str">
        <f>IF(OR(LEFT('（拒絶理由引用・登録時参考文献の抽出）'!AC124)="拒",LEFT('（拒絶理由引用・登録時参考文献の抽出）'!AC124)="異"),REPLACE('（拒絶理由引用・登録時参考文献の抽出）'!AC124,1,31,""),"")</f>
        <v/>
      </c>
      <c r="AA124" t="str">
        <f>IF(OR(LEFT('（拒絶理由引用・登録時参考文献の抽出）'!AD124)="拒",LEFT('（拒絶理由引用・登録時参考文献の抽出）'!AD124)="異"),REPLACE('（拒絶理由引用・登録時参考文献の抽出）'!AD124,1,31,""),"")</f>
        <v/>
      </c>
      <c r="AB124" t="str">
        <f>IF(OR(LEFT('（拒絶理由引用・登録時参考文献の抽出）'!AE124)="拒",LEFT('（拒絶理由引用・登録時参考文献の抽出）'!AE124)="異"),REPLACE('（拒絶理由引用・登録時参考文献の抽出）'!AE124,1,31,""),"")</f>
        <v/>
      </c>
      <c r="AC124" t="str">
        <f>IF(OR(LEFT('（拒絶理由引用・登録時参考文献の抽出）'!AF124)="拒",LEFT('（拒絶理由引用・登録時参考文献の抽出）'!AF124)="異"),REPLACE('（拒絶理由引用・登録時参考文献の抽出）'!AF124,1,31,""),"")</f>
        <v/>
      </c>
      <c r="AD124" t="str">
        <f>IF(OR(LEFT('（拒絶理由引用・登録時参考文献の抽出）'!AG124)="拒",LEFT('（拒絶理由引用・登録時参考文献の抽出）'!AG124)="異"),REPLACE('（拒絶理由引用・登録時参考文献の抽出）'!AG124,1,31,""),"")</f>
        <v/>
      </c>
      <c r="AE124" t="str">
        <f>IF(OR(LEFT('（拒絶理由引用・登録時参考文献の抽出）'!AH124)="拒",LEFT('（拒絶理由引用・登録時参考文献の抽出）'!AH124)="異"),REPLACE('（拒絶理由引用・登録時参考文献の抽出）'!AH124,1,31,""),"")</f>
        <v/>
      </c>
      <c r="AF124" t="str">
        <f>IF(OR(LEFT('（拒絶理由引用・登録時参考文献の抽出）'!AI124)="拒",LEFT('（拒絶理由引用・登録時参考文献の抽出）'!AI124)="異"),REPLACE('（拒絶理由引用・登録時参考文献の抽出）'!AI124,1,31,""),"")</f>
        <v/>
      </c>
      <c r="AG124" t="str">
        <f>IF(OR(LEFT('（拒絶理由引用・登録時参考文献の抽出）'!AJ124)="拒",LEFT('（拒絶理由引用・登録時参考文献の抽出）'!AJ124)="異"),REPLACE('（拒絶理由引用・登録時参考文献の抽出）'!AJ124,1,31,""),"")</f>
        <v/>
      </c>
      <c r="AH124" t="str">
        <f>IF(OR(LEFT('（拒絶理由引用・登録時参考文献の抽出）'!AK124)="拒",LEFT('（拒絶理由引用・登録時参考文献の抽出）'!AK124)="異"),REPLACE('（拒絶理由引用・登録時参考文献の抽出）'!AK124,1,31,""),"")</f>
        <v/>
      </c>
      <c r="AI124" t="str">
        <f>IF(OR(LEFT('（拒絶理由引用・登録時参考文献の抽出）'!AL124)="拒",LEFT('（拒絶理由引用・登録時参考文献の抽出）'!AL124)="異"),REPLACE('（拒絶理由引用・登録時参考文献の抽出）'!AL124,1,31,""),"")</f>
        <v/>
      </c>
      <c r="AJ124" t="str">
        <f>IF(OR(LEFT('（拒絶理由引用・登録時参考文献の抽出）'!AM124)="拒",LEFT('（拒絶理由引用・登録時参考文献の抽出）'!AM124)="異"),REPLACE('（拒絶理由引用・登録時参考文献の抽出）'!AM124,1,31,""),"")</f>
        <v/>
      </c>
      <c r="AK124" t="str">
        <f>IF(OR(LEFT('（拒絶理由引用・登録時参考文献の抽出）'!AN124)="拒",LEFT('（拒絶理由引用・登録時参考文献の抽出）'!AN124)="異"),REPLACE('（拒絶理由引用・登録時参考文献の抽出）'!AN124,1,31,""),"")</f>
        <v/>
      </c>
      <c r="AL124" t="str">
        <f>IF(OR(LEFT('（拒絶理由引用・登録時参考文献の抽出）'!AO124)="拒",LEFT('（拒絶理由引用・登録時参考文献の抽出）'!AO124)="異"),REPLACE('（拒絶理由引用・登録時参考文献の抽出）'!AO124,1,31,""),"")</f>
        <v/>
      </c>
      <c r="AM124" t="str">
        <f>IF(OR(LEFT('（拒絶理由引用・登録時参考文献の抽出）'!AP124)="拒",LEFT('（拒絶理由引用・登録時参考文献の抽出）'!AP124)="異"),REPLACE('（拒絶理由引用・登録時参考文献の抽出）'!AP124,1,31,""),"")</f>
        <v/>
      </c>
      <c r="AN124" t="str">
        <f>IF(OR(LEFT('（拒絶理由引用・登録時参考文献の抽出）'!AQ124)="拒",LEFT('（拒絶理由引用・登録時参考文献の抽出）'!AQ124)="異"),REPLACE('（拒絶理由引用・登録時参考文献の抽出）'!AQ124,1,31,""),"")</f>
        <v/>
      </c>
      <c r="AO124" t="str">
        <f>IF(OR(LEFT('（拒絶理由引用・登録時参考文献の抽出）'!AR124)="拒",LEFT('（拒絶理由引用・登録時参考文献の抽出）'!AR124)="異"),REPLACE('（拒絶理由引用・登録時参考文献の抽出）'!AR124,1,31,""),"")</f>
        <v/>
      </c>
      <c r="AP124" t="str">
        <f>IF(OR(LEFT('（拒絶理由引用・登録時参考文献の抽出）'!AS124)="拒",LEFT('（拒絶理由引用・登録時参考文献の抽出）'!AS124)="異"),REPLACE('（拒絶理由引用・登録時参考文献の抽出）'!AS124,1,31,""),"")</f>
        <v/>
      </c>
      <c r="AQ124" t="str">
        <f>IF(OR(LEFT('（拒絶理由引用・登録時参考文献の抽出）'!AT124)="拒",LEFT('（拒絶理由引用・登録時参考文献の抽出）'!AT124)="異"),REPLACE('（拒絶理由引用・登録時参考文献の抽出）'!AT124,1,31,""),"")</f>
        <v/>
      </c>
      <c r="AR124" t="str">
        <f>IF(OR(LEFT('（拒絶理由引用・登録時参考文献の抽出）'!AU124)="拒",LEFT('（拒絶理由引用・登録時参考文献の抽出）'!AU124)="異"),REPLACE('（拒絶理由引用・登録時参考文献の抽出）'!AU124,1,31,""),"")</f>
        <v/>
      </c>
      <c r="AS124" t="str">
        <f>IF(OR(LEFT('（拒絶理由引用・登録時参考文献の抽出）'!AV124)="拒",LEFT('（拒絶理由引用・登録時参考文献の抽出）'!AV124)="異"),REPLACE('（拒絶理由引用・登録時参考文献の抽出）'!AV124,1,31,""),"")</f>
        <v/>
      </c>
      <c r="AT124" t="str">
        <f>IF(OR(LEFT('（拒絶理由引用・登録時参考文献の抽出）'!AW124)="拒",LEFT('（拒絶理由引用・登録時参考文献の抽出）'!AW124)="異"),REPLACE('（拒絶理由引用・登録時参考文献の抽出）'!AW124,1,31,""),"")</f>
        <v/>
      </c>
      <c r="AU124" t="str">
        <f>IF(OR(LEFT('（拒絶理由引用・登録時参考文献の抽出）'!AX124)="拒",LEFT('（拒絶理由引用・登録時参考文献の抽出）'!AX124)="異"),REPLACE('（拒絶理由引用・登録時参考文献の抽出）'!AX124,1,31,""),"")</f>
        <v/>
      </c>
      <c r="AV124" t="str">
        <f>IF(OR(LEFT('（拒絶理由引用・登録時参考文献の抽出）'!AY124)="拒",LEFT('（拒絶理由引用・登録時参考文献の抽出）'!AY124)="異"),REPLACE('（拒絶理由引用・登録時参考文献の抽出）'!AY124,1,31,""),"")</f>
        <v/>
      </c>
      <c r="AW124" t="str">
        <f>IF(OR(LEFT('（拒絶理由引用・登録時参考文献の抽出）'!AZ124)="拒",LEFT('（拒絶理由引用・登録時参考文献の抽出）'!AZ124)="異"),REPLACE('（拒絶理由引用・登録時参考文献の抽出）'!AZ124,1,31,""),"")</f>
        <v/>
      </c>
    </row>
    <row r="125" spans="1:49" x14ac:dyDescent="0.15">
      <c r="A125" s="7" t="s">
        <v>651</v>
      </c>
      <c r="B125" t="str">
        <f>IF(OR(LEFT('（拒絶理由引用・登録時参考文献の抽出）'!E125)="拒",LEFT('（拒絶理由引用・登録時参考文献の抽出）'!E125)="異"),REPLACE('（拒絶理由引用・登録時参考文献の抽出）'!E125,1,31,""),"")</f>
        <v>特開平04-085812</v>
      </c>
      <c r="C125" t="str">
        <f>IF(OR(LEFT('（拒絶理由引用・登録時参考文献の抽出）'!F125)="拒",LEFT('（拒絶理由引用・登録時参考文献の抽出）'!F125)="異"),REPLACE('（拒絶理由引用・登録時参考文献の抽出）'!F125,1,31,""),"")</f>
        <v>特開平04-163937</v>
      </c>
      <c r="D125" t="str">
        <f>IF(OR(LEFT('（拒絶理由引用・登録時参考文献の抽出）'!G125)="拒",LEFT('（拒絶理由引用・登録時参考文献の抽出）'!G125)="異"),REPLACE('（拒絶理由引用・登録時参考文献の抽出）'!G125,1,31,""),"")</f>
        <v>実全平01-063137</v>
      </c>
      <c r="E125" t="str">
        <f>IF(OR(LEFT('（拒絶理由引用・登録時参考文献の抽出）'!H125)="拒",LEFT('（拒絶理由引用・登録時参考文献の抽出）'!H125)="異"),REPLACE('（拒絶理由引用・登録時参考文献の抽出）'!H125,1,31,""),"")</f>
        <v>特開平04-085812</v>
      </c>
      <c r="F125" t="str">
        <f>IF(OR(LEFT('（拒絶理由引用・登録時参考文献の抽出）'!I125)="拒",LEFT('（拒絶理由引用・登録時参考文献の抽出）'!I125)="異"),REPLACE('（拒絶理由引用・登録時参考文献の抽出）'!I125,1,31,""),"")</f>
        <v>特開平04-163937</v>
      </c>
      <c r="G125" t="str">
        <f>IF(OR(LEFT('（拒絶理由引用・登録時参考文献の抽出）'!J125)="拒",LEFT('（拒絶理由引用・登録時参考文献の抽出）'!J125)="異"),REPLACE('（拒絶理由引用・登録時参考文献の抽出）'!J125,1,31,""),"")</f>
        <v>特開平10-264075</v>
      </c>
      <c r="H125" t="str">
        <f>IF(OR(LEFT('（拒絶理由引用・登録時参考文献の抽出）'!K125)="拒",LEFT('（拒絶理由引用・登録時参考文献の抽出）'!K125)="異"),REPLACE('（拒絶理由引用・登録時参考文献の抽出）'!K125,1,31,""),"")</f>
        <v>実全平01-063137</v>
      </c>
      <c r="I125" t="str">
        <f>IF(OR(LEFT('（拒絶理由引用・登録時参考文献の抽出）'!L125)="拒",LEFT('（拒絶理由引用・登録時参考文献の抽出）'!L125)="異"),REPLACE('（拒絶理由引用・登録時参考文献の抽出）'!L125,1,31,""),"")</f>
        <v>特開昭58-109284</v>
      </c>
      <c r="J125" t="str">
        <f>IF(OR(LEFT('（拒絶理由引用・登録時参考文献の抽出）'!M125)="拒",LEFT('（拒絶理由引用・登録時参考文献の抽出）'!M125)="異"),REPLACE('（拒絶理由引用・登録時参考文献の抽出）'!M125,1,31,""),"")</f>
        <v>特開平04-085812</v>
      </c>
      <c r="K125" t="str">
        <f>IF(OR(LEFT('（拒絶理由引用・登録時参考文献の抽出）'!N125)="拒",LEFT('（拒絶理由引用・登録時参考文献の抽出）'!N125)="異"),REPLACE('（拒絶理由引用・登録時参考文献の抽出）'!N125,1,31,""),"")</f>
        <v>特開平04-163937</v>
      </c>
      <c r="L125" t="str">
        <f>IF(OR(LEFT('（拒絶理由引用・登録時参考文献の抽出）'!O125)="拒",LEFT('（拒絶理由引用・登録時参考文献の抽出）'!O125)="異"),REPLACE('（拒絶理由引用・登録時参考文献の抽出）'!O125,1,31,""),"")</f>
        <v>特開平10-264075</v>
      </c>
      <c r="M125" t="str">
        <f>IF(OR(LEFT('（拒絶理由引用・登録時参考文献の抽出）'!P125)="拒",LEFT('（拒絶理由引用・登録時参考文献の抽出）'!P125)="異"),REPLACE('（拒絶理由引用・登録時参考文献の抽出）'!P125,1,31,""),"")</f>
        <v>特開平11-188670</v>
      </c>
      <c r="N125" t="str">
        <f>IF(OR(LEFT('（拒絶理由引用・登録時参考文献の抽出）'!Q125)="拒",LEFT('（拒絶理由引用・登録時参考文献の抽出）'!Q125)="異"),REPLACE('（拒絶理由引用・登録時参考文献の抽出）'!Q125,1,31,""),"")</f>
        <v>実全平01-063137</v>
      </c>
      <c r="O125" t="str">
        <f>IF(OR(LEFT('（拒絶理由引用・登録時参考文献の抽出）'!R125)="拒",LEFT('（拒絶理由引用・登録時参考文献の抽出）'!R125)="異"),REPLACE('（拒絶理由引用・登録時参考文献の抽出）'!R125,1,31,""),"")</f>
        <v/>
      </c>
      <c r="P125" t="str">
        <f>IF(OR(LEFT('（拒絶理由引用・登録時参考文献の抽出）'!S125)="拒",LEFT('（拒絶理由引用・登録時参考文献の抽出）'!S125)="異"),REPLACE('（拒絶理由引用・登録時参考文献の抽出）'!S125,1,31,""),"")</f>
        <v/>
      </c>
      <c r="Q125" t="str">
        <f>IF(OR(LEFT('（拒絶理由引用・登録時参考文献の抽出）'!T125)="拒",LEFT('（拒絶理由引用・登録時参考文献の抽出）'!T125)="異"),REPLACE('（拒絶理由引用・登録時参考文献の抽出）'!T125,1,31,""),"")</f>
        <v/>
      </c>
      <c r="R125" t="str">
        <f>IF(OR(LEFT('（拒絶理由引用・登録時参考文献の抽出）'!U125)="拒",LEFT('（拒絶理由引用・登録時参考文献の抽出）'!U125)="異"),REPLACE('（拒絶理由引用・登録時参考文献の抽出）'!U125,1,31,""),"")</f>
        <v/>
      </c>
      <c r="S125" t="str">
        <f>IF(OR(LEFT('（拒絶理由引用・登録時参考文献の抽出）'!V125)="拒",LEFT('（拒絶理由引用・登録時参考文献の抽出）'!V125)="異"),REPLACE('（拒絶理由引用・登録時参考文献の抽出）'!V125,1,31,""),"")</f>
        <v/>
      </c>
      <c r="T125" t="str">
        <f>IF(OR(LEFT('（拒絶理由引用・登録時参考文献の抽出）'!W125)="拒",LEFT('（拒絶理由引用・登録時参考文献の抽出）'!W125)="異"),REPLACE('（拒絶理由引用・登録時参考文献の抽出）'!W125,1,31,""),"")</f>
        <v/>
      </c>
      <c r="U125" t="str">
        <f>IF(OR(LEFT('（拒絶理由引用・登録時参考文献の抽出）'!X125)="拒",LEFT('（拒絶理由引用・登録時参考文献の抽出）'!X125)="異"),REPLACE('（拒絶理由引用・登録時参考文献の抽出）'!X125,1,31,""),"")</f>
        <v/>
      </c>
      <c r="V125" t="str">
        <f>IF(OR(LEFT('（拒絶理由引用・登録時参考文献の抽出）'!Y125)="拒",LEFT('（拒絶理由引用・登録時参考文献の抽出）'!Y125)="異"),REPLACE('（拒絶理由引用・登録時参考文献の抽出）'!Y125,1,31,""),"")</f>
        <v/>
      </c>
      <c r="W125" t="str">
        <f>IF(OR(LEFT('（拒絶理由引用・登録時参考文献の抽出）'!Z125)="拒",LEFT('（拒絶理由引用・登録時参考文献の抽出）'!Z125)="異"),REPLACE('（拒絶理由引用・登録時参考文献の抽出）'!Z125,1,31,""),"")</f>
        <v/>
      </c>
      <c r="X125" t="str">
        <f>IF(OR(LEFT('（拒絶理由引用・登録時参考文献の抽出）'!AA125)="拒",LEFT('（拒絶理由引用・登録時参考文献の抽出）'!AA125)="異"),REPLACE('（拒絶理由引用・登録時参考文献の抽出）'!AA125,1,31,""),"")</f>
        <v/>
      </c>
      <c r="Y125" t="str">
        <f>IF(OR(LEFT('（拒絶理由引用・登録時参考文献の抽出）'!AB125)="拒",LEFT('（拒絶理由引用・登録時参考文献の抽出）'!AB125)="異"),REPLACE('（拒絶理由引用・登録時参考文献の抽出）'!AB125,1,31,""),"")</f>
        <v/>
      </c>
      <c r="Z125" t="str">
        <f>IF(OR(LEFT('（拒絶理由引用・登録時参考文献の抽出）'!AC125)="拒",LEFT('（拒絶理由引用・登録時参考文献の抽出）'!AC125)="異"),REPLACE('（拒絶理由引用・登録時参考文献の抽出）'!AC125,1,31,""),"")</f>
        <v/>
      </c>
      <c r="AA125" t="str">
        <f>IF(OR(LEFT('（拒絶理由引用・登録時参考文献の抽出）'!AD125)="拒",LEFT('（拒絶理由引用・登録時参考文献の抽出）'!AD125)="異"),REPLACE('（拒絶理由引用・登録時参考文献の抽出）'!AD125,1,31,""),"")</f>
        <v/>
      </c>
      <c r="AB125" t="str">
        <f>IF(OR(LEFT('（拒絶理由引用・登録時参考文献の抽出）'!AE125)="拒",LEFT('（拒絶理由引用・登録時参考文献の抽出）'!AE125)="異"),REPLACE('（拒絶理由引用・登録時参考文献の抽出）'!AE125,1,31,""),"")</f>
        <v/>
      </c>
      <c r="AC125" t="str">
        <f>IF(OR(LEFT('（拒絶理由引用・登録時参考文献の抽出）'!AF125)="拒",LEFT('（拒絶理由引用・登録時参考文献の抽出）'!AF125)="異"),REPLACE('（拒絶理由引用・登録時参考文献の抽出）'!AF125,1,31,""),"")</f>
        <v/>
      </c>
      <c r="AD125" t="str">
        <f>IF(OR(LEFT('（拒絶理由引用・登録時参考文献の抽出）'!AG125)="拒",LEFT('（拒絶理由引用・登録時参考文献の抽出）'!AG125)="異"),REPLACE('（拒絶理由引用・登録時参考文献の抽出）'!AG125,1,31,""),"")</f>
        <v/>
      </c>
      <c r="AE125" t="str">
        <f>IF(OR(LEFT('（拒絶理由引用・登録時参考文献の抽出）'!AH125)="拒",LEFT('（拒絶理由引用・登録時参考文献の抽出）'!AH125)="異"),REPLACE('（拒絶理由引用・登録時参考文献の抽出）'!AH125,1,31,""),"")</f>
        <v/>
      </c>
      <c r="AF125" t="str">
        <f>IF(OR(LEFT('（拒絶理由引用・登録時参考文献の抽出）'!AI125)="拒",LEFT('（拒絶理由引用・登録時参考文献の抽出）'!AI125)="異"),REPLACE('（拒絶理由引用・登録時参考文献の抽出）'!AI125,1,31,""),"")</f>
        <v/>
      </c>
      <c r="AG125" t="str">
        <f>IF(OR(LEFT('（拒絶理由引用・登録時参考文献の抽出）'!AJ125)="拒",LEFT('（拒絶理由引用・登録時参考文献の抽出）'!AJ125)="異"),REPLACE('（拒絶理由引用・登録時参考文献の抽出）'!AJ125,1,31,""),"")</f>
        <v/>
      </c>
      <c r="AH125" t="str">
        <f>IF(OR(LEFT('（拒絶理由引用・登録時参考文献の抽出）'!AK125)="拒",LEFT('（拒絶理由引用・登録時参考文献の抽出）'!AK125)="異"),REPLACE('（拒絶理由引用・登録時参考文献の抽出）'!AK125,1,31,""),"")</f>
        <v/>
      </c>
      <c r="AI125" t="str">
        <f>IF(OR(LEFT('（拒絶理由引用・登録時参考文献の抽出）'!AL125)="拒",LEFT('（拒絶理由引用・登録時参考文献の抽出）'!AL125)="異"),REPLACE('（拒絶理由引用・登録時参考文献の抽出）'!AL125,1,31,""),"")</f>
        <v/>
      </c>
      <c r="AJ125" t="str">
        <f>IF(OR(LEFT('（拒絶理由引用・登録時参考文献の抽出）'!AM125)="拒",LEFT('（拒絶理由引用・登録時参考文献の抽出）'!AM125)="異"),REPLACE('（拒絶理由引用・登録時参考文献の抽出）'!AM125,1,31,""),"")</f>
        <v/>
      </c>
      <c r="AK125" t="str">
        <f>IF(OR(LEFT('（拒絶理由引用・登録時参考文献の抽出）'!AN125)="拒",LEFT('（拒絶理由引用・登録時参考文献の抽出）'!AN125)="異"),REPLACE('（拒絶理由引用・登録時参考文献の抽出）'!AN125,1,31,""),"")</f>
        <v/>
      </c>
      <c r="AL125" t="str">
        <f>IF(OR(LEFT('（拒絶理由引用・登録時参考文献の抽出）'!AO125)="拒",LEFT('（拒絶理由引用・登録時参考文献の抽出）'!AO125)="異"),REPLACE('（拒絶理由引用・登録時参考文献の抽出）'!AO125,1,31,""),"")</f>
        <v/>
      </c>
      <c r="AM125" t="str">
        <f>IF(OR(LEFT('（拒絶理由引用・登録時参考文献の抽出）'!AP125)="拒",LEFT('（拒絶理由引用・登録時参考文献の抽出）'!AP125)="異"),REPLACE('（拒絶理由引用・登録時参考文献の抽出）'!AP125,1,31,""),"")</f>
        <v/>
      </c>
      <c r="AN125" t="str">
        <f>IF(OR(LEFT('（拒絶理由引用・登録時参考文献の抽出）'!AQ125)="拒",LEFT('（拒絶理由引用・登録時参考文献の抽出）'!AQ125)="異"),REPLACE('（拒絶理由引用・登録時参考文献の抽出）'!AQ125,1,31,""),"")</f>
        <v/>
      </c>
      <c r="AO125" t="str">
        <f>IF(OR(LEFT('（拒絶理由引用・登録時参考文献の抽出）'!AR125)="拒",LEFT('（拒絶理由引用・登録時参考文献の抽出）'!AR125)="異"),REPLACE('（拒絶理由引用・登録時参考文献の抽出）'!AR125,1,31,""),"")</f>
        <v/>
      </c>
      <c r="AP125" t="str">
        <f>IF(OR(LEFT('（拒絶理由引用・登録時参考文献の抽出）'!AS125)="拒",LEFT('（拒絶理由引用・登録時参考文献の抽出）'!AS125)="異"),REPLACE('（拒絶理由引用・登録時参考文献の抽出）'!AS125,1,31,""),"")</f>
        <v/>
      </c>
      <c r="AQ125" t="str">
        <f>IF(OR(LEFT('（拒絶理由引用・登録時参考文献の抽出）'!AT125)="拒",LEFT('（拒絶理由引用・登録時参考文献の抽出）'!AT125)="異"),REPLACE('（拒絶理由引用・登録時参考文献の抽出）'!AT125,1,31,""),"")</f>
        <v/>
      </c>
      <c r="AR125" t="str">
        <f>IF(OR(LEFT('（拒絶理由引用・登録時参考文献の抽出）'!AU125)="拒",LEFT('（拒絶理由引用・登録時参考文献の抽出）'!AU125)="異"),REPLACE('（拒絶理由引用・登録時参考文献の抽出）'!AU125,1,31,""),"")</f>
        <v/>
      </c>
      <c r="AS125" t="str">
        <f>IF(OR(LEFT('（拒絶理由引用・登録時参考文献の抽出）'!AV125)="拒",LEFT('（拒絶理由引用・登録時参考文献の抽出）'!AV125)="異"),REPLACE('（拒絶理由引用・登録時参考文献の抽出）'!AV125,1,31,""),"")</f>
        <v/>
      </c>
      <c r="AT125" t="str">
        <f>IF(OR(LEFT('（拒絶理由引用・登録時参考文献の抽出）'!AW125)="拒",LEFT('（拒絶理由引用・登録時参考文献の抽出）'!AW125)="異"),REPLACE('（拒絶理由引用・登録時参考文献の抽出）'!AW125,1,31,""),"")</f>
        <v/>
      </c>
      <c r="AU125" t="str">
        <f>IF(OR(LEFT('（拒絶理由引用・登録時参考文献の抽出）'!AX125)="拒",LEFT('（拒絶理由引用・登録時参考文献の抽出）'!AX125)="異"),REPLACE('（拒絶理由引用・登録時参考文献の抽出）'!AX125,1,31,""),"")</f>
        <v/>
      </c>
      <c r="AV125" t="str">
        <f>IF(OR(LEFT('（拒絶理由引用・登録時参考文献の抽出）'!AY125)="拒",LEFT('（拒絶理由引用・登録時参考文献の抽出）'!AY125)="異"),REPLACE('（拒絶理由引用・登録時参考文献の抽出）'!AY125,1,31,""),"")</f>
        <v/>
      </c>
      <c r="AW125" t="str">
        <f>IF(OR(LEFT('（拒絶理由引用・登録時参考文献の抽出）'!AZ125)="拒",LEFT('（拒絶理由引用・登録時参考文献の抽出）'!AZ125)="異"),REPLACE('（拒絶理由引用・登録時参考文献の抽出）'!AZ125,1,31,""),"")</f>
        <v/>
      </c>
    </row>
    <row r="126" spans="1:49" x14ac:dyDescent="0.15">
      <c r="A126" s="7" t="s">
        <v>657</v>
      </c>
      <c r="B126" t="str">
        <f>IF(OR(LEFT('（拒絶理由引用・登録時参考文献の抽出）'!E126)="拒",LEFT('（拒絶理由引用・登録時参考文献の抽出）'!E126)="異"),REPLACE('（拒絶理由引用・登録時参考文献の抽出）'!E126,1,31,""),"")</f>
        <v>特開平03-221137</v>
      </c>
      <c r="C126" t="str">
        <f>IF(OR(LEFT('（拒絶理由引用・登録時参考文献の抽出）'!F126)="拒",LEFT('（拒絶理由引用・登録時参考文献の抽出）'!F126)="異"),REPLACE('（拒絶理由引用・登録時参考文献の抽出）'!F126,1,31,""),"")</f>
        <v>特開平05-247370</v>
      </c>
      <c r="D126" t="str">
        <f>IF(OR(LEFT('（拒絶理由引用・登録時参考文献の抽出）'!G126)="拒",LEFT('（拒絶理由引用・登録時参考文献の抽出）'!G126)="異"),REPLACE('（拒絶理由引用・登録時参考文献の抽出）'!G126,1,31,""),"")</f>
        <v>特開平07-102200</v>
      </c>
      <c r="E126" t="str">
        <f>IF(OR(LEFT('（拒絶理由引用・登録時参考文献の抽出）'!H126)="拒",LEFT('（拒絶理由引用・登録時参考文献の抽出）'!H126)="異"),REPLACE('（拒絶理由引用・登録時参考文献の抽出）'!H126,1,31,""),"")</f>
        <v/>
      </c>
      <c r="F126" t="str">
        <f>IF(OR(LEFT('（拒絶理由引用・登録時参考文献の抽出）'!I126)="拒",LEFT('（拒絶理由引用・登録時参考文献の抽出）'!I126)="異"),REPLACE('（拒絶理由引用・登録時参考文献の抽出）'!I126,1,31,""),"")</f>
        <v/>
      </c>
      <c r="G126" t="str">
        <f>IF(OR(LEFT('（拒絶理由引用・登録時参考文献の抽出）'!J126)="拒",LEFT('（拒絶理由引用・登録時参考文献の抽出）'!J126)="異"),REPLACE('（拒絶理由引用・登録時参考文献の抽出）'!J126,1,31,""),"")</f>
        <v/>
      </c>
      <c r="H126" t="str">
        <f>IF(OR(LEFT('（拒絶理由引用・登録時参考文献の抽出）'!K126)="拒",LEFT('（拒絶理由引用・登録時参考文献の抽出）'!K126)="異"),REPLACE('（拒絶理由引用・登録時参考文献の抽出）'!K126,1,31,""),"")</f>
        <v/>
      </c>
      <c r="I126" t="str">
        <f>IF(OR(LEFT('（拒絶理由引用・登録時参考文献の抽出）'!L126)="拒",LEFT('（拒絶理由引用・登録時参考文献の抽出）'!L126)="異"),REPLACE('（拒絶理由引用・登録時参考文献の抽出）'!L126,1,31,""),"")</f>
        <v/>
      </c>
      <c r="J126" t="str">
        <f>IF(OR(LEFT('（拒絶理由引用・登録時参考文献の抽出）'!M126)="拒",LEFT('（拒絶理由引用・登録時参考文献の抽出）'!M126)="異"),REPLACE('（拒絶理由引用・登録時参考文献の抽出）'!M126,1,31,""),"")</f>
        <v/>
      </c>
      <c r="K126" t="str">
        <f>IF(OR(LEFT('（拒絶理由引用・登録時参考文献の抽出）'!N126)="拒",LEFT('（拒絶理由引用・登録時参考文献の抽出）'!N126)="異"),REPLACE('（拒絶理由引用・登録時参考文献の抽出）'!N126,1,31,""),"")</f>
        <v/>
      </c>
      <c r="L126" t="str">
        <f>IF(OR(LEFT('（拒絶理由引用・登録時参考文献の抽出）'!O126)="拒",LEFT('（拒絶理由引用・登録時参考文献の抽出）'!O126)="異"),REPLACE('（拒絶理由引用・登録時参考文献の抽出）'!O126,1,31,""),"")</f>
        <v/>
      </c>
      <c r="M126" t="str">
        <f>IF(OR(LEFT('（拒絶理由引用・登録時参考文献の抽出）'!P126)="拒",LEFT('（拒絶理由引用・登録時参考文献の抽出）'!P126)="異"),REPLACE('（拒絶理由引用・登録時参考文献の抽出）'!P126,1,31,""),"")</f>
        <v/>
      </c>
      <c r="N126" t="str">
        <f>IF(OR(LEFT('（拒絶理由引用・登録時参考文献の抽出）'!Q126)="拒",LEFT('（拒絶理由引用・登録時参考文献の抽出）'!Q126)="異"),REPLACE('（拒絶理由引用・登録時参考文献の抽出）'!Q126,1,31,""),"")</f>
        <v/>
      </c>
      <c r="O126" t="str">
        <f>IF(OR(LEFT('（拒絶理由引用・登録時参考文献の抽出）'!R126)="拒",LEFT('（拒絶理由引用・登録時参考文献の抽出）'!R126)="異"),REPLACE('（拒絶理由引用・登録時参考文献の抽出）'!R126,1,31,""),"")</f>
        <v/>
      </c>
      <c r="P126" t="str">
        <f>IF(OR(LEFT('（拒絶理由引用・登録時参考文献の抽出）'!S126)="拒",LEFT('（拒絶理由引用・登録時参考文献の抽出）'!S126)="異"),REPLACE('（拒絶理由引用・登録時参考文献の抽出）'!S126,1,31,""),"")</f>
        <v/>
      </c>
      <c r="Q126" t="str">
        <f>IF(OR(LEFT('（拒絶理由引用・登録時参考文献の抽出）'!T126)="拒",LEFT('（拒絶理由引用・登録時参考文献の抽出）'!T126)="異"),REPLACE('（拒絶理由引用・登録時参考文献の抽出）'!T126,1,31,""),"")</f>
        <v/>
      </c>
      <c r="R126" t="str">
        <f>IF(OR(LEFT('（拒絶理由引用・登録時参考文献の抽出）'!U126)="拒",LEFT('（拒絶理由引用・登録時参考文献の抽出）'!U126)="異"),REPLACE('（拒絶理由引用・登録時参考文献の抽出）'!U126,1,31,""),"")</f>
        <v/>
      </c>
      <c r="S126" t="str">
        <f>IF(OR(LEFT('（拒絶理由引用・登録時参考文献の抽出）'!V126)="拒",LEFT('（拒絶理由引用・登録時参考文献の抽出）'!V126)="異"),REPLACE('（拒絶理由引用・登録時参考文献の抽出）'!V126,1,31,""),"")</f>
        <v/>
      </c>
      <c r="T126" t="str">
        <f>IF(OR(LEFT('（拒絶理由引用・登録時参考文献の抽出）'!W126)="拒",LEFT('（拒絶理由引用・登録時参考文献の抽出）'!W126)="異"),REPLACE('（拒絶理由引用・登録時参考文献の抽出）'!W126,1,31,""),"")</f>
        <v/>
      </c>
      <c r="U126" t="str">
        <f>IF(OR(LEFT('（拒絶理由引用・登録時参考文献の抽出）'!X126)="拒",LEFT('（拒絶理由引用・登録時参考文献の抽出）'!X126)="異"),REPLACE('（拒絶理由引用・登録時参考文献の抽出）'!X126,1,31,""),"")</f>
        <v/>
      </c>
      <c r="V126" t="str">
        <f>IF(OR(LEFT('（拒絶理由引用・登録時参考文献の抽出）'!Y126)="拒",LEFT('（拒絶理由引用・登録時参考文献の抽出）'!Y126)="異"),REPLACE('（拒絶理由引用・登録時参考文献の抽出）'!Y126,1,31,""),"")</f>
        <v/>
      </c>
      <c r="W126" t="str">
        <f>IF(OR(LEFT('（拒絶理由引用・登録時参考文献の抽出）'!Z126)="拒",LEFT('（拒絶理由引用・登録時参考文献の抽出）'!Z126)="異"),REPLACE('（拒絶理由引用・登録時参考文献の抽出）'!Z126,1,31,""),"")</f>
        <v/>
      </c>
      <c r="X126" t="str">
        <f>IF(OR(LEFT('（拒絶理由引用・登録時参考文献の抽出）'!AA126)="拒",LEFT('（拒絶理由引用・登録時参考文献の抽出）'!AA126)="異"),REPLACE('（拒絶理由引用・登録時参考文献の抽出）'!AA126,1,31,""),"")</f>
        <v/>
      </c>
      <c r="Y126" t="str">
        <f>IF(OR(LEFT('（拒絶理由引用・登録時参考文献の抽出）'!AB126)="拒",LEFT('（拒絶理由引用・登録時参考文献の抽出）'!AB126)="異"),REPLACE('（拒絶理由引用・登録時参考文献の抽出）'!AB126,1,31,""),"")</f>
        <v/>
      </c>
      <c r="Z126" t="str">
        <f>IF(OR(LEFT('（拒絶理由引用・登録時参考文献の抽出）'!AC126)="拒",LEFT('（拒絶理由引用・登録時参考文献の抽出）'!AC126)="異"),REPLACE('（拒絶理由引用・登録時参考文献の抽出）'!AC126,1,31,""),"")</f>
        <v/>
      </c>
      <c r="AA126" t="str">
        <f>IF(OR(LEFT('（拒絶理由引用・登録時参考文献の抽出）'!AD126)="拒",LEFT('（拒絶理由引用・登録時参考文献の抽出）'!AD126)="異"),REPLACE('（拒絶理由引用・登録時参考文献の抽出）'!AD126,1,31,""),"")</f>
        <v/>
      </c>
      <c r="AB126" t="str">
        <f>IF(OR(LEFT('（拒絶理由引用・登録時参考文献の抽出）'!AE126)="拒",LEFT('（拒絶理由引用・登録時参考文献の抽出）'!AE126)="異"),REPLACE('（拒絶理由引用・登録時参考文献の抽出）'!AE126,1,31,""),"")</f>
        <v/>
      </c>
      <c r="AC126" t="str">
        <f>IF(OR(LEFT('（拒絶理由引用・登録時参考文献の抽出）'!AF126)="拒",LEFT('（拒絶理由引用・登録時参考文献の抽出）'!AF126)="異"),REPLACE('（拒絶理由引用・登録時参考文献の抽出）'!AF126,1,31,""),"")</f>
        <v/>
      </c>
      <c r="AD126" t="str">
        <f>IF(OR(LEFT('（拒絶理由引用・登録時参考文献の抽出）'!AG126)="拒",LEFT('（拒絶理由引用・登録時参考文献の抽出）'!AG126)="異"),REPLACE('（拒絶理由引用・登録時参考文献の抽出）'!AG126,1,31,""),"")</f>
        <v/>
      </c>
      <c r="AE126" t="str">
        <f>IF(OR(LEFT('（拒絶理由引用・登録時参考文献の抽出）'!AH126)="拒",LEFT('（拒絶理由引用・登録時参考文献の抽出）'!AH126)="異"),REPLACE('（拒絶理由引用・登録時参考文献の抽出）'!AH126,1,31,""),"")</f>
        <v/>
      </c>
      <c r="AF126" t="str">
        <f>IF(OR(LEFT('（拒絶理由引用・登録時参考文献の抽出）'!AI126)="拒",LEFT('（拒絶理由引用・登録時参考文献の抽出）'!AI126)="異"),REPLACE('（拒絶理由引用・登録時参考文献の抽出）'!AI126,1,31,""),"")</f>
        <v/>
      </c>
      <c r="AG126" t="str">
        <f>IF(OR(LEFT('（拒絶理由引用・登録時参考文献の抽出）'!AJ126)="拒",LEFT('（拒絶理由引用・登録時参考文献の抽出）'!AJ126)="異"),REPLACE('（拒絶理由引用・登録時参考文献の抽出）'!AJ126,1,31,""),"")</f>
        <v/>
      </c>
      <c r="AH126" t="str">
        <f>IF(OR(LEFT('（拒絶理由引用・登録時参考文献の抽出）'!AK126)="拒",LEFT('（拒絶理由引用・登録時参考文献の抽出）'!AK126)="異"),REPLACE('（拒絶理由引用・登録時参考文献の抽出）'!AK126,1,31,""),"")</f>
        <v/>
      </c>
      <c r="AI126" t="str">
        <f>IF(OR(LEFT('（拒絶理由引用・登録時参考文献の抽出）'!AL126)="拒",LEFT('（拒絶理由引用・登録時参考文献の抽出）'!AL126)="異"),REPLACE('（拒絶理由引用・登録時参考文献の抽出）'!AL126,1,31,""),"")</f>
        <v/>
      </c>
      <c r="AJ126" t="str">
        <f>IF(OR(LEFT('（拒絶理由引用・登録時参考文献の抽出）'!AM126)="拒",LEFT('（拒絶理由引用・登録時参考文献の抽出）'!AM126)="異"),REPLACE('（拒絶理由引用・登録時参考文献の抽出）'!AM126,1,31,""),"")</f>
        <v/>
      </c>
      <c r="AK126" t="str">
        <f>IF(OR(LEFT('（拒絶理由引用・登録時参考文献の抽出）'!AN126)="拒",LEFT('（拒絶理由引用・登録時参考文献の抽出）'!AN126)="異"),REPLACE('（拒絶理由引用・登録時参考文献の抽出）'!AN126,1,31,""),"")</f>
        <v/>
      </c>
      <c r="AL126" t="str">
        <f>IF(OR(LEFT('（拒絶理由引用・登録時参考文献の抽出）'!AO126)="拒",LEFT('（拒絶理由引用・登録時参考文献の抽出）'!AO126)="異"),REPLACE('（拒絶理由引用・登録時参考文献の抽出）'!AO126,1,31,""),"")</f>
        <v/>
      </c>
      <c r="AM126" t="str">
        <f>IF(OR(LEFT('（拒絶理由引用・登録時参考文献の抽出）'!AP126)="拒",LEFT('（拒絶理由引用・登録時参考文献の抽出）'!AP126)="異"),REPLACE('（拒絶理由引用・登録時参考文献の抽出）'!AP126,1,31,""),"")</f>
        <v/>
      </c>
      <c r="AN126" t="str">
        <f>IF(OR(LEFT('（拒絶理由引用・登録時参考文献の抽出）'!AQ126)="拒",LEFT('（拒絶理由引用・登録時参考文献の抽出）'!AQ126)="異"),REPLACE('（拒絶理由引用・登録時参考文献の抽出）'!AQ126,1,31,""),"")</f>
        <v/>
      </c>
      <c r="AO126" t="str">
        <f>IF(OR(LEFT('（拒絶理由引用・登録時参考文献の抽出）'!AR126)="拒",LEFT('（拒絶理由引用・登録時参考文献の抽出）'!AR126)="異"),REPLACE('（拒絶理由引用・登録時参考文献の抽出）'!AR126,1,31,""),"")</f>
        <v/>
      </c>
      <c r="AP126" t="str">
        <f>IF(OR(LEFT('（拒絶理由引用・登録時参考文献の抽出）'!AS126)="拒",LEFT('（拒絶理由引用・登録時参考文献の抽出）'!AS126)="異"),REPLACE('（拒絶理由引用・登録時参考文献の抽出）'!AS126,1,31,""),"")</f>
        <v/>
      </c>
      <c r="AQ126" t="str">
        <f>IF(OR(LEFT('（拒絶理由引用・登録時参考文献の抽出）'!AT126)="拒",LEFT('（拒絶理由引用・登録時参考文献の抽出）'!AT126)="異"),REPLACE('（拒絶理由引用・登録時参考文献の抽出）'!AT126,1,31,""),"")</f>
        <v/>
      </c>
      <c r="AR126" t="str">
        <f>IF(OR(LEFT('（拒絶理由引用・登録時参考文献の抽出）'!AU126)="拒",LEFT('（拒絶理由引用・登録時参考文献の抽出）'!AU126)="異"),REPLACE('（拒絶理由引用・登録時参考文献の抽出）'!AU126,1,31,""),"")</f>
        <v/>
      </c>
      <c r="AS126" t="str">
        <f>IF(OR(LEFT('（拒絶理由引用・登録時参考文献の抽出）'!AV126)="拒",LEFT('（拒絶理由引用・登録時参考文献の抽出）'!AV126)="異"),REPLACE('（拒絶理由引用・登録時参考文献の抽出）'!AV126,1,31,""),"")</f>
        <v/>
      </c>
      <c r="AT126" t="str">
        <f>IF(OR(LEFT('（拒絶理由引用・登録時参考文献の抽出）'!AW126)="拒",LEFT('（拒絶理由引用・登録時参考文献の抽出）'!AW126)="異"),REPLACE('（拒絶理由引用・登録時参考文献の抽出）'!AW126,1,31,""),"")</f>
        <v/>
      </c>
      <c r="AU126" t="str">
        <f>IF(OR(LEFT('（拒絶理由引用・登録時参考文献の抽出）'!AX126)="拒",LEFT('（拒絶理由引用・登録時参考文献の抽出）'!AX126)="異"),REPLACE('（拒絶理由引用・登録時参考文献の抽出）'!AX126,1,31,""),"")</f>
        <v/>
      </c>
      <c r="AV126" t="str">
        <f>IF(OR(LEFT('（拒絶理由引用・登録時参考文献の抽出）'!AY126)="拒",LEFT('（拒絶理由引用・登録時参考文献の抽出）'!AY126)="異"),REPLACE('（拒絶理由引用・登録時参考文献の抽出）'!AY126,1,31,""),"")</f>
        <v/>
      </c>
      <c r="AW126" t="str">
        <f>IF(OR(LEFT('（拒絶理由引用・登録時参考文献の抽出）'!AZ126)="拒",LEFT('（拒絶理由引用・登録時参考文献の抽出）'!AZ126)="異"),REPLACE('（拒絶理由引用・登録時参考文献の抽出）'!AZ126,1,31,""),"")</f>
        <v/>
      </c>
    </row>
    <row r="127" spans="1:49" x14ac:dyDescent="0.15">
      <c r="A127" s="7" t="s">
        <v>662</v>
      </c>
      <c r="B127" t="str">
        <f>IF(OR(LEFT('（拒絶理由引用・登録時参考文献の抽出）'!E127)="拒",LEFT('（拒絶理由引用・登録時参考文献の抽出）'!E127)="異"),REPLACE('（拒絶理由引用・登録時参考文献の抽出）'!E127,1,31,""),"")</f>
        <v>特開2001-270816</v>
      </c>
      <c r="C127" t="str">
        <f>IF(OR(LEFT('（拒絶理由引用・登録時参考文献の抽出）'!F127)="拒",LEFT('（拒絶理由引用・登録時参考文献の抽出）'!F127)="異"),REPLACE('（拒絶理由引用・登録時参考文献の抽出）'!F127,1,31,""),"")</f>
        <v>特開2001-335496</v>
      </c>
      <c r="D127" t="str">
        <f>IF(OR(LEFT('（拒絶理由引用・登録時参考文献の抽出）'!G127)="拒",LEFT('（拒絶理由引用・登録時参考文献の抽出）'!G127)="異"),REPLACE('（拒絶理由引用・登録時参考文献の抽出）'!G127,1,31,""),"")</f>
        <v>特開2001-354570</v>
      </c>
      <c r="E127" t="str">
        <f>IF(OR(LEFT('（拒絶理由引用・登録時参考文献の抽出）'!H127)="拒",LEFT('（拒絶理由引用・登録時参考文献の抽出）'!H127)="異"),REPLACE('（拒絶理由引用・登録時参考文献の抽出）'!H127,1,31,""),"")</f>
        <v>特開昭64-016713</v>
      </c>
      <c r="F127" t="str">
        <f>IF(OR(LEFT('（拒絶理由引用・登録時参考文献の抽出）'!I127)="拒",LEFT('（拒絶理由引用・登録時参考文献の抽出）'!I127)="異"),REPLACE('（拒絶理由引用・登録時参考文献の抽出）'!I127,1,31,""),"")</f>
        <v>特開平02-040317</v>
      </c>
      <c r="G127" t="str">
        <f>IF(OR(LEFT('（拒絶理由引用・登録時参考文献の抽出）'!J127)="拒",LEFT('（拒絶理由引用・登録時参考文献の抽出）'!J127)="異"),REPLACE('（拒絶理由引用・登録時参考文献の抽出）'!J127,1,31,""),"")</f>
        <v>特開平11-049650</v>
      </c>
      <c r="H127" t="str">
        <f>IF(OR(LEFT('（拒絶理由引用・登録時参考文献の抽出）'!K127)="拒",LEFT('（拒絶理由引用・登録時参考文献の抽出）'!K127)="異"),REPLACE('（拒絶理由引用・登録時参考文献の抽出）'!K127,1,31,""),"")</f>
        <v>特許03749485</v>
      </c>
      <c r="I127" t="str">
        <f>IF(OR(LEFT('（拒絶理由引用・登録時参考文献の抽出）'!L127)="拒",LEFT('（拒絶理由引用・登録時参考文献の抽出）'!L127)="異"),REPLACE('（拒絶理由引用・登録時参考文献の抽出）'!L127,1,31,""),"")</f>
        <v/>
      </c>
      <c r="J127" t="str">
        <f>IF(OR(LEFT('（拒絶理由引用・登録時参考文献の抽出）'!M127)="拒",LEFT('（拒絶理由引用・登録時参考文献の抽出）'!M127)="異"),REPLACE('（拒絶理由引用・登録時参考文献の抽出）'!M127,1,31,""),"")</f>
        <v/>
      </c>
      <c r="K127" t="str">
        <f>IF(OR(LEFT('（拒絶理由引用・登録時参考文献の抽出）'!N127)="拒",LEFT('（拒絶理由引用・登録時参考文献の抽出）'!N127)="異"),REPLACE('（拒絶理由引用・登録時参考文献の抽出）'!N127,1,31,""),"")</f>
        <v/>
      </c>
      <c r="L127" t="str">
        <f>IF(OR(LEFT('（拒絶理由引用・登録時参考文献の抽出）'!O127)="拒",LEFT('（拒絶理由引用・登録時参考文献の抽出）'!O127)="異"),REPLACE('（拒絶理由引用・登録時参考文献の抽出）'!O127,1,31,""),"")</f>
        <v/>
      </c>
      <c r="M127" t="str">
        <f>IF(OR(LEFT('（拒絶理由引用・登録時参考文献の抽出）'!P127)="拒",LEFT('（拒絶理由引用・登録時参考文献の抽出）'!P127)="異"),REPLACE('（拒絶理由引用・登録時参考文献の抽出）'!P127,1,31,""),"")</f>
        <v/>
      </c>
      <c r="N127" t="str">
        <f>IF(OR(LEFT('（拒絶理由引用・登録時参考文献の抽出）'!Q127)="拒",LEFT('（拒絶理由引用・登録時参考文献の抽出）'!Q127)="異"),REPLACE('（拒絶理由引用・登録時参考文献の抽出）'!Q127,1,31,""),"")</f>
        <v/>
      </c>
      <c r="O127" t="str">
        <f>IF(OR(LEFT('（拒絶理由引用・登録時参考文献の抽出）'!R127)="拒",LEFT('（拒絶理由引用・登録時参考文献の抽出）'!R127)="異"),REPLACE('（拒絶理由引用・登録時参考文献の抽出）'!R127,1,31,""),"")</f>
        <v/>
      </c>
      <c r="P127" t="str">
        <f>IF(OR(LEFT('（拒絶理由引用・登録時参考文献の抽出）'!S127)="拒",LEFT('（拒絶理由引用・登録時参考文献の抽出）'!S127)="異"),REPLACE('（拒絶理由引用・登録時参考文献の抽出）'!S127,1,31,""),"")</f>
        <v/>
      </c>
      <c r="Q127" t="str">
        <f>IF(OR(LEFT('（拒絶理由引用・登録時参考文献の抽出）'!T127)="拒",LEFT('（拒絶理由引用・登録時参考文献の抽出）'!T127)="異"),REPLACE('（拒絶理由引用・登録時参考文献の抽出）'!T127,1,31,""),"")</f>
        <v/>
      </c>
      <c r="R127" t="str">
        <f>IF(OR(LEFT('（拒絶理由引用・登録時参考文献の抽出）'!U127)="拒",LEFT('（拒絶理由引用・登録時参考文献の抽出）'!U127)="異"),REPLACE('（拒絶理由引用・登録時参考文献の抽出）'!U127,1,31,""),"")</f>
        <v/>
      </c>
      <c r="S127" t="str">
        <f>IF(OR(LEFT('（拒絶理由引用・登録時参考文献の抽出）'!V127)="拒",LEFT('（拒絶理由引用・登録時参考文献の抽出）'!V127)="異"),REPLACE('（拒絶理由引用・登録時参考文献の抽出）'!V127,1,31,""),"")</f>
        <v/>
      </c>
      <c r="T127" t="str">
        <f>IF(OR(LEFT('（拒絶理由引用・登録時参考文献の抽出）'!W127)="拒",LEFT('（拒絶理由引用・登録時参考文献の抽出）'!W127)="異"),REPLACE('（拒絶理由引用・登録時参考文献の抽出）'!W127,1,31,""),"")</f>
        <v/>
      </c>
      <c r="U127" t="str">
        <f>IF(OR(LEFT('（拒絶理由引用・登録時参考文献の抽出）'!X127)="拒",LEFT('（拒絶理由引用・登録時参考文献の抽出）'!X127)="異"),REPLACE('（拒絶理由引用・登録時参考文献の抽出）'!X127,1,31,""),"")</f>
        <v/>
      </c>
      <c r="V127" t="str">
        <f>IF(OR(LEFT('（拒絶理由引用・登録時参考文献の抽出）'!Y127)="拒",LEFT('（拒絶理由引用・登録時参考文献の抽出）'!Y127)="異"),REPLACE('（拒絶理由引用・登録時参考文献の抽出）'!Y127,1,31,""),"")</f>
        <v/>
      </c>
      <c r="W127" t="str">
        <f>IF(OR(LEFT('（拒絶理由引用・登録時参考文献の抽出）'!Z127)="拒",LEFT('（拒絶理由引用・登録時参考文献の抽出）'!Z127)="異"),REPLACE('（拒絶理由引用・登録時参考文献の抽出）'!Z127,1,31,""),"")</f>
        <v/>
      </c>
      <c r="X127" t="str">
        <f>IF(OR(LEFT('（拒絶理由引用・登録時参考文献の抽出）'!AA127)="拒",LEFT('（拒絶理由引用・登録時参考文献の抽出）'!AA127)="異"),REPLACE('（拒絶理由引用・登録時参考文献の抽出）'!AA127,1,31,""),"")</f>
        <v/>
      </c>
      <c r="Y127" t="str">
        <f>IF(OR(LEFT('（拒絶理由引用・登録時参考文献の抽出）'!AB127)="拒",LEFT('（拒絶理由引用・登録時参考文献の抽出）'!AB127)="異"),REPLACE('（拒絶理由引用・登録時参考文献の抽出）'!AB127,1,31,""),"")</f>
        <v/>
      </c>
      <c r="Z127" t="str">
        <f>IF(OR(LEFT('（拒絶理由引用・登録時参考文献の抽出）'!AC127)="拒",LEFT('（拒絶理由引用・登録時参考文献の抽出）'!AC127)="異"),REPLACE('（拒絶理由引用・登録時参考文献の抽出）'!AC127,1,31,""),"")</f>
        <v/>
      </c>
      <c r="AA127" t="str">
        <f>IF(OR(LEFT('（拒絶理由引用・登録時参考文献の抽出）'!AD127)="拒",LEFT('（拒絶理由引用・登録時参考文献の抽出）'!AD127)="異"),REPLACE('（拒絶理由引用・登録時参考文献の抽出）'!AD127,1,31,""),"")</f>
        <v/>
      </c>
      <c r="AB127" t="str">
        <f>IF(OR(LEFT('（拒絶理由引用・登録時参考文献の抽出）'!AE127)="拒",LEFT('（拒絶理由引用・登録時参考文献の抽出）'!AE127)="異"),REPLACE('（拒絶理由引用・登録時参考文献の抽出）'!AE127,1,31,""),"")</f>
        <v/>
      </c>
      <c r="AC127" t="str">
        <f>IF(OR(LEFT('（拒絶理由引用・登録時参考文献の抽出）'!AF127)="拒",LEFT('（拒絶理由引用・登録時参考文献の抽出）'!AF127)="異"),REPLACE('（拒絶理由引用・登録時参考文献の抽出）'!AF127,1,31,""),"")</f>
        <v/>
      </c>
      <c r="AD127" t="str">
        <f>IF(OR(LEFT('（拒絶理由引用・登録時参考文献の抽出）'!AG127)="拒",LEFT('（拒絶理由引用・登録時参考文献の抽出）'!AG127)="異"),REPLACE('（拒絶理由引用・登録時参考文献の抽出）'!AG127,1,31,""),"")</f>
        <v/>
      </c>
      <c r="AE127" t="str">
        <f>IF(OR(LEFT('（拒絶理由引用・登録時参考文献の抽出）'!AH127)="拒",LEFT('（拒絶理由引用・登録時参考文献の抽出）'!AH127)="異"),REPLACE('（拒絶理由引用・登録時参考文献の抽出）'!AH127,1,31,""),"")</f>
        <v/>
      </c>
      <c r="AF127" t="str">
        <f>IF(OR(LEFT('（拒絶理由引用・登録時参考文献の抽出）'!AI127)="拒",LEFT('（拒絶理由引用・登録時参考文献の抽出）'!AI127)="異"),REPLACE('（拒絶理由引用・登録時参考文献の抽出）'!AI127,1,31,""),"")</f>
        <v/>
      </c>
      <c r="AG127" t="str">
        <f>IF(OR(LEFT('（拒絶理由引用・登録時参考文献の抽出）'!AJ127)="拒",LEFT('（拒絶理由引用・登録時参考文献の抽出）'!AJ127)="異"),REPLACE('（拒絶理由引用・登録時参考文献の抽出）'!AJ127,1,31,""),"")</f>
        <v/>
      </c>
      <c r="AH127" t="str">
        <f>IF(OR(LEFT('（拒絶理由引用・登録時参考文献の抽出）'!AK127)="拒",LEFT('（拒絶理由引用・登録時参考文献の抽出）'!AK127)="異"),REPLACE('（拒絶理由引用・登録時参考文献の抽出）'!AK127,1,31,""),"")</f>
        <v/>
      </c>
      <c r="AI127" t="str">
        <f>IF(OR(LEFT('（拒絶理由引用・登録時参考文献の抽出）'!AL127)="拒",LEFT('（拒絶理由引用・登録時参考文献の抽出）'!AL127)="異"),REPLACE('（拒絶理由引用・登録時参考文献の抽出）'!AL127,1,31,""),"")</f>
        <v/>
      </c>
      <c r="AJ127" t="str">
        <f>IF(OR(LEFT('（拒絶理由引用・登録時参考文献の抽出）'!AM127)="拒",LEFT('（拒絶理由引用・登録時参考文献の抽出）'!AM127)="異"),REPLACE('（拒絶理由引用・登録時参考文献の抽出）'!AM127,1,31,""),"")</f>
        <v/>
      </c>
      <c r="AK127" t="str">
        <f>IF(OR(LEFT('（拒絶理由引用・登録時参考文献の抽出）'!AN127)="拒",LEFT('（拒絶理由引用・登録時参考文献の抽出）'!AN127)="異"),REPLACE('（拒絶理由引用・登録時参考文献の抽出）'!AN127,1,31,""),"")</f>
        <v/>
      </c>
      <c r="AL127" t="str">
        <f>IF(OR(LEFT('（拒絶理由引用・登録時参考文献の抽出）'!AO127)="拒",LEFT('（拒絶理由引用・登録時参考文献の抽出）'!AO127)="異"),REPLACE('（拒絶理由引用・登録時参考文献の抽出）'!AO127,1,31,""),"")</f>
        <v/>
      </c>
      <c r="AM127" t="str">
        <f>IF(OR(LEFT('（拒絶理由引用・登録時参考文献の抽出）'!AP127)="拒",LEFT('（拒絶理由引用・登録時参考文献の抽出）'!AP127)="異"),REPLACE('（拒絶理由引用・登録時参考文献の抽出）'!AP127,1,31,""),"")</f>
        <v/>
      </c>
      <c r="AN127" t="str">
        <f>IF(OR(LEFT('（拒絶理由引用・登録時参考文献の抽出）'!AQ127)="拒",LEFT('（拒絶理由引用・登録時参考文献の抽出）'!AQ127)="異"),REPLACE('（拒絶理由引用・登録時参考文献の抽出）'!AQ127,1,31,""),"")</f>
        <v/>
      </c>
      <c r="AO127" t="str">
        <f>IF(OR(LEFT('（拒絶理由引用・登録時参考文献の抽出）'!AR127)="拒",LEFT('（拒絶理由引用・登録時参考文献の抽出）'!AR127)="異"),REPLACE('（拒絶理由引用・登録時参考文献の抽出）'!AR127,1,31,""),"")</f>
        <v/>
      </c>
      <c r="AP127" t="str">
        <f>IF(OR(LEFT('（拒絶理由引用・登録時参考文献の抽出）'!AS127)="拒",LEFT('（拒絶理由引用・登録時参考文献の抽出）'!AS127)="異"),REPLACE('（拒絶理由引用・登録時参考文献の抽出）'!AS127,1,31,""),"")</f>
        <v/>
      </c>
      <c r="AQ127" t="str">
        <f>IF(OR(LEFT('（拒絶理由引用・登録時参考文献の抽出）'!AT127)="拒",LEFT('（拒絶理由引用・登録時参考文献の抽出）'!AT127)="異"),REPLACE('（拒絶理由引用・登録時参考文献の抽出）'!AT127,1,31,""),"")</f>
        <v/>
      </c>
      <c r="AR127" t="str">
        <f>IF(OR(LEFT('（拒絶理由引用・登録時参考文献の抽出）'!AU127)="拒",LEFT('（拒絶理由引用・登録時参考文献の抽出）'!AU127)="異"),REPLACE('（拒絶理由引用・登録時参考文献の抽出）'!AU127,1,31,""),"")</f>
        <v/>
      </c>
      <c r="AS127" t="str">
        <f>IF(OR(LEFT('（拒絶理由引用・登録時参考文献の抽出）'!AV127)="拒",LEFT('（拒絶理由引用・登録時参考文献の抽出）'!AV127)="異"),REPLACE('（拒絶理由引用・登録時参考文献の抽出）'!AV127,1,31,""),"")</f>
        <v/>
      </c>
      <c r="AT127" t="str">
        <f>IF(OR(LEFT('（拒絶理由引用・登録時参考文献の抽出）'!AW127)="拒",LEFT('（拒絶理由引用・登録時参考文献の抽出）'!AW127)="異"),REPLACE('（拒絶理由引用・登録時参考文献の抽出）'!AW127,1,31,""),"")</f>
        <v/>
      </c>
      <c r="AU127" t="str">
        <f>IF(OR(LEFT('（拒絶理由引用・登録時参考文献の抽出）'!AX127)="拒",LEFT('（拒絶理由引用・登録時参考文献の抽出）'!AX127)="異"),REPLACE('（拒絶理由引用・登録時参考文献の抽出）'!AX127,1,31,""),"")</f>
        <v/>
      </c>
      <c r="AV127" t="str">
        <f>IF(OR(LEFT('（拒絶理由引用・登録時参考文献の抽出）'!AY127)="拒",LEFT('（拒絶理由引用・登録時参考文献の抽出）'!AY127)="異"),REPLACE('（拒絶理由引用・登録時参考文献の抽出）'!AY127,1,31,""),"")</f>
        <v/>
      </c>
      <c r="AW127" t="str">
        <f>IF(OR(LEFT('（拒絶理由引用・登録時参考文献の抽出）'!AZ127)="拒",LEFT('（拒絶理由引用・登録時参考文献の抽出）'!AZ127)="異"),REPLACE('（拒絶理由引用・登録時参考文献の抽出）'!AZ127,1,31,""),"")</f>
        <v/>
      </c>
    </row>
    <row r="128" spans="1:49" x14ac:dyDescent="0.15">
      <c r="A128" s="8" t="s">
        <v>667</v>
      </c>
      <c r="B128" t="str">
        <f>IF(OR(LEFT('（拒絶理由引用・登録時参考文献の抽出）'!E128)="拒",LEFT('（拒絶理由引用・登録時参考文献の抽出）'!E128)="異"),REPLACE('（拒絶理由引用・登録時参考文献の抽出）'!E128,1,31,""),"")</f>
        <v>特開平08-178826</v>
      </c>
      <c r="C128" t="str">
        <f>IF(OR(LEFT('（拒絶理由引用・登録時参考文献の抽出）'!F128)="拒",LEFT('（拒絶理由引用・登録時参考文献の抽出）'!F128)="異"),REPLACE('（拒絶理由引用・登録時参考文献の抽出）'!F128,1,31,""),"")</f>
        <v>特開平10-318904</v>
      </c>
      <c r="D128" t="str">
        <f>IF(OR(LEFT('（拒絶理由引用・登録時参考文献の抽出）'!G128)="拒",LEFT('（拒絶理由引用・登録時参考文献の抽出）'!G128)="異"),REPLACE('（拒絶理由引用・登録時参考文献の抽出）'!G128,1,31,""),"")</f>
        <v/>
      </c>
      <c r="E128" t="str">
        <f>IF(OR(LEFT('（拒絶理由引用・登録時参考文献の抽出）'!H128)="拒",LEFT('（拒絶理由引用・登録時参考文献の抽出）'!H128)="異"),REPLACE('（拒絶理由引用・登録時参考文献の抽出）'!H128,1,31,""),"")</f>
        <v/>
      </c>
      <c r="F128" t="str">
        <f>IF(OR(LEFT('（拒絶理由引用・登録時参考文献の抽出）'!I128)="拒",LEFT('（拒絶理由引用・登録時参考文献の抽出）'!I128)="異"),REPLACE('（拒絶理由引用・登録時参考文献の抽出）'!I128,1,31,""),"")</f>
        <v/>
      </c>
      <c r="G128" t="str">
        <f>IF(OR(LEFT('（拒絶理由引用・登録時参考文献の抽出）'!J128)="拒",LEFT('（拒絶理由引用・登録時参考文献の抽出）'!J128)="異"),REPLACE('（拒絶理由引用・登録時参考文献の抽出）'!J128,1,31,""),"")</f>
        <v/>
      </c>
      <c r="H128" t="str">
        <f>IF(OR(LEFT('（拒絶理由引用・登録時参考文献の抽出）'!K128)="拒",LEFT('（拒絶理由引用・登録時参考文献の抽出）'!K128)="異"),REPLACE('（拒絶理由引用・登録時参考文献の抽出）'!K128,1,31,""),"")</f>
        <v/>
      </c>
      <c r="I128" t="str">
        <f>IF(OR(LEFT('（拒絶理由引用・登録時参考文献の抽出）'!L128)="拒",LEFT('（拒絶理由引用・登録時参考文献の抽出）'!L128)="異"),REPLACE('（拒絶理由引用・登録時参考文献の抽出）'!L128,1,31,""),"")</f>
        <v/>
      </c>
      <c r="J128" t="str">
        <f>IF(OR(LEFT('（拒絶理由引用・登録時参考文献の抽出）'!M128)="拒",LEFT('（拒絶理由引用・登録時参考文献の抽出）'!M128)="異"),REPLACE('（拒絶理由引用・登録時参考文献の抽出）'!M128,1,31,""),"")</f>
        <v/>
      </c>
      <c r="K128" t="str">
        <f>IF(OR(LEFT('（拒絶理由引用・登録時参考文献の抽出）'!N128)="拒",LEFT('（拒絶理由引用・登録時参考文献の抽出）'!N128)="異"),REPLACE('（拒絶理由引用・登録時参考文献の抽出）'!N128,1,31,""),"")</f>
        <v/>
      </c>
      <c r="L128" t="str">
        <f>IF(OR(LEFT('（拒絶理由引用・登録時参考文献の抽出）'!O128)="拒",LEFT('（拒絶理由引用・登録時参考文献の抽出）'!O128)="異"),REPLACE('（拒絶理由引用・登録時参考文献の抽出）'!O128,1,31,""),"")</f>
        <v/>
      </c>
      <c r="M128" t="str">
        <f>IF(OR(LEFT('（拒絶理由引用・登録時参考文献の抽出）'!P128)="拒",LEFT('（拒絶理由引用・登録時参考文献の抽出）'!P128)="異"),REPLACE('（拒絶理由引用・登録時参考文献の抽出）'!P128,1,31,""),"")</f>
        <v/>
      </c>
      <c r="N128" t="str">
        <f>IF(OR(LEFT('（拒絶理由引用・登録時参考文献の抽出）'!Q128)="拒",LEFT('（拒絶理由引用・登録時参考文献の抽出）'!Q128)="異"),REPLACE('（拒絶理由引用・登録時参考文献の抽出）'!Q128,1,31,""),"")</f>
        <v/>
      </c>
      <c r="O128" t="str">
        <f>IF(OR(LEFT('（拒絶理由引用・登録時参考文献の抽出）'!R128)="拒",LEFT('（拒絶理由引用・登録時参考文献の抽出）'!R128)="異"),REPLACE('（拒絶理由引用・登録時参考文献の抽出）'!R128,1,31,""),"")</f>
        <v/>
      </c>
      <c r="P128" t="str">
        <f>IF(OR(LEFT('（拒絶理由引用・登録時参考文献の抽出）'!S128)="拒",LEFT('（拒絶理由引用・登録時参考文献の抽出）'!S128)="異"),REPLACE('（拒絶理由引用・登録時参考文献の抽出）'!S128,1,31,""),"")</f>
        <v/>
      </c>
      <c r="Q128" t="str">
        <f>IF(OR(LEFT('（拒絶理由引用・登録時参考文献の抽出）'!T128)="拒",LEFT('（拒絶理由引用・登録時参考文献の抽出）'!T128)="異"),REPLACE('（拒絶理由引用・登録時参考文献の抽出）'!T128,1,31,""),"")</f>
        <v/>
      </c>
      <c r="R128" t="str">
        <f>IF(OR(LEFT('（拒絶理由引用・登録時参考文献の抽出）'!U128)="拒",LEFT('（拒絶理由引用・登録時参考文献の抽出）'!U128)="異"),REPLACE('（拒絶理由引用・登録時参考文献の抽出）'!U128,1,31,""),"")</f>
        <v/>
      </c>
      <c r="S128" t="str">
        <f>IF(OR(LEFT('（拒絶理由引用・登録時参考文献の抽出）'!V128)="拒",LEFT('（拒絶理由引用・登録時参考文献の抽出）'!V128)="異"),REPLACE('（拒絶理由引用・登録時参考文献の抽出）'!V128,1,31,""),"")</f>
        <v/>
      </c>
      <c r="T128" t="str">
        <f>IF(OR(LEFT('（拒絶理由引用・登録時参考文献の抽出）'!W128)="拒",LEFT('（拒絶理由引用・登録時参考文献の抽出）'!W128)="異"),REPLACE('（拒絶理由引用・登録時参考文献の抽出）'!W128,1,31,""),"")</f>
        <v/>
      </c>
      <c r="U128" t="str">
        <f>IF(OR(LEFT('（拒絶理由引用・登録時参考文献の抽出）'!X128)="拒",LEFT('（拒絶理由引用・登録時参考文献の抽出）'!X128)="異"),REPLACE('（拒絶理由引用・登録時参考文献の抽出）'!X128,1,31,""),"")</f>
        <v/>
      </c>
      <c r="V128" t="str">
        <f>IF(OR(LEFT('（拒絶理由引用・登録時参考文献の抽出）'!Y128)="拒",LEFT('（拒絶理由引用・登録時参考文献の抽出）'!Y128)="異"),REPLACE('（拒絶理由引用・登録時参考文献の抽出）'!Y128,1,31,""),"")</f>
        <v/>
      </c>
      <c r="W128" t="str">
        <f>IF(OR(LEFT('（拒絶理由引用・登録時参考文献の抽出）'!Z128)="拒",LEFT('（拒絶理由引用・登録時参考文献の抽出）'!Z128)="異"),REPLACE('（拒絶理由引用・登録時参考文献の抽出）'!Z128,1,31,""),"")</f>
        <v/>
      </c>
      <c r="X128" t="str">
        <f>IF(OR(LEFT('（拒絶理由引用・登録時参考文献の抽出）'!AA128)="拒",LEFT('（拒絶理由引用・登録時参考文献の抽出）'!AA128)="異"),REPLACE('（拒絶理由引用・登録時参考文献の抽出）'!AA128,1,31,""),"")</f>
        <v/>
      </c>
      <c r="Y128" t="str">
        <f>IF(OR(LEFT('（拒絶理由引用・登録時参考文献の抽出）'!AB128)="拒",LEFT('（拒絶理由引用・登録時参考文献の抽出）'!AB128)="異"),REPLACE('（拒絶理由引用・登録時参考文献の抽出）'!AB128,1,31,""),"")</f>
        <v/>
      </c>
      <c r="Z128" t="str">
        <f>IF(OR(LEFT('（拒絶理由引用・登録時参考文献の抽出）'!AC128)="拒",LEFT('（拒絶理由引用・登録時参考文献の抽出）'!AC128)="異"),REPLACE('（拒絶理由引用・登録時参考文献の抽出）'!AC128,1,31,""),"")</f>
        <v/>
      </c>
      <c r="AA128" t="str">
        <f>IF(OR(LEFT('（拒絶理由引用・登録時参考文献の抽出）'!AD128)="拒",LEFT('（拒絶理由引用・登録時参考文献の抽出）'!AD128)="異"),REPLACE('（拒絶理由引用・登録時参考文献の抽出）'!AD128,1,31,""),"")</f>
        <v/>
      </c>
      <c r="AB128" t="str">
        <f>IF(OR(LEFT('（拒絶理由引用・登録時参考文献の抽出）'!AE128)="拒",LEFT('（拒絶理由引用・登録時参考文献の抽出）'!AE128)="異"),REPLACE('（拒絶理由引用・登録時参考文献の抽出）'!AE128,1,31,""),"")</f>
        <v/>
      </c>
      <c r="AC128" t="str">
        <f>IF(OR(LEFT('（拒絶理由引用・登録時参考文献の抽出）'!AF128)="拒",LEFT('（拒絶理由引用・登録時参考文献の抽出）'!AF128)="異"),REPLACE('（拒絶理由引用・登録時参考文献の抽出）'!AF128,1,31,""),"")</f>
        <v/>
      </c>
      <c r="AD128" t="str">
        <f>IF(OR(LEFT('（拒絶理由引用・登録時参考文献の抽出）'!AG128)="拒",LEFT('（拒絶理由引用・登録時参考文献の抽出）'!AG128)="異"),REPLACE('（拒絶理由引用・登録時参考文献の抽出）'!AG128,1,31,""),"")</f>
        <v/>
      </c>
      <c r="AE128" t="str">
        <f>IF(OR(LEFT('（拒絶理由引用・登録時参考文献の抽出）'!AH128)="拒",LEFT('（拒絶理由引用・登録時参考文献の抽出）'!AH128)="異"),REPLACE('（拒絶理由引用・登録時参考文献の抽出）'!AH128,1,31,""),"")</f>
        <v/>
      </c>
      <c r="AF128" t="str">
        <f>IF(OR(LEFT('（拒絶理由引用・登録時参考文献の抽出）'!AI128)="拒",LEFT('（拒絶理由引用・登録時参考文献の抽出）'!AI128)="異"),REPLACE('（拒絶理由引用・登録時参考文献の抽出）'!AI128,1,31,""),"")</f>
        <v/>
      </c>
      <c r="AG128" t="str">
        <f>IF(OR(LEFT('（拒絶理由引用・登録時参考文献の抽出）'!AJ128)="拒",LEFT('（拒絶理由引用・登録時参考文献の抽出）'!AJ128)="異"),REPLACE('（拒絶理由引用・登録時参考文献の抽出）'!AJ128,1,31,""),"")</f>
        <v/>
      </c>
      <c r="AH128" t="str">
        <f>IF(OR(LEFT('（拒絶理由引用・登録時参考文献の抽出）'!AK128)="拒",LEFT('（拒絶理由引用・登録時参考文献の抽出）'!AK128)="異"),REPLACE('（拒絶理由引用・登録時参考文献の抽出）'!AK128,1,31,""),"")</f>
        <v/>
      </c>
      <c r="AI128" t="str">
        <f>IF(OR(LEFT('（拒絶理由引用・登録時参考文献の抽出）'!AL128)="拒",LEFT('（拒絶理由引用・登録時参考文献の抽出）'!AL128)="異"),REPLACE('（拒絶理由引用・登録時参考文献の抽出）'!AL128,1,31,""),"")</f>
        <v/>
      </c>
      <c r="AJ128" t="str">
        <f>IF(OR(LEFT('（拒絶理由引用・登録時参考文献の抽出）'!AM128)="拒",LEFT('（拒絶理由引用・登録時参考文献の抽出）'!AM128)="異"),REPLACE('（拒絶理由引用・登録時参考文献の抽出）'!AM128,1,31,""),"")</f>
        <v/>
      </c>
      <c r="AK128" t="str">
        <f>IF(OR(LEFT('（拒絶理由引用・登録時参考文献の抽出）'!AN128)="拒",LEFT('（拒絶理由引用・登録時参考文献の抽出）'!AN128)="異"),REPLACE('（拒絶理由引用・登録時参考文献の抽出）'!AN128,1,31,""),"")</f>
        <v/>
      </c>
      <c r="AL128" t="str">
        <f>IF(OR(LEFT('（拒絶理由引用・登録時参考文献の抽出）'!AO128)="拒",LEFT('（拒絶理由引用・登録時参考文献の抽出）'!AO128)="異"),REPLACE('（拒絶理由引用・登録時参考文献の抽出）'!AO128,1,31,""),"")</f>
        <v/>
      </c>
      <c r="AM128" t="str">
        <f>IF(OR(LEFT('（拒絶理由引用・登録時参考文献の抽出）'!AP128)="拒",LEFT('（拒絶理由引用・登録時参考文献の抽出）'!AP128)="異"),REPLACE('（拒絶理由引用・登録時参考文献の抽出）'!AP128,1,31,""),"")</f>
        <v/>
      </c>
      <c r="AN128" t="str">
        <f>IF(OR(LEFT('（拒絶理由引用・登録時参考文献の抽出）'!AQ128)="拒",LEFT('（拒絶理由引用・登録時参考文献の抽出）'!AQ128)="異"),REPLACE('（拒絶理由引用・登録時参考文献の抽出）'!AQ128,1,31,""),"")</f>
        <v/>
      </c>
      <c r="AO128" t="str">
        <f>IF(OR(LEFT('（拒絶理由引用・登録時参考文献の抽出）'!AR128)="拒",LEFT('（拒絶理由引用・登録時参考文献の抽出）'!AR128)="異"),REPLACE('（拒絶理由引用・登録時参考文献の抽出）'!AR128,1,31,""),"")</f>
        <v/>
      </c>
      <c r="AP128" t="str">
        <f>IF(OR(LEFT('（拒絶理由引用・登録時参考文献の抽出）'!AS128)="拒",LEFT('（拒絶理由引用・登録時参考文献の抽出）'!AS128)="異"),REPLACE('（拒絶理由引用・登録時参考文献の抽出）'!AS128,1,31,""),"")</f>
        <v/>
      </c>
      <c r="AQ128" t="str">
        <f>IF(OR(LEFT('（拒絶理由引用・登録時参考文献の抽出）'!AT128)="拒",LEFT('（拒絶理由引用・登録時参考文献の抽出）'!AT128)="異"),REPLACE('（拒絶理由引用・登録時参考文献の抽出）'!AT128,1,31,""),"")</f>
        <v/>
      </c>
      <c r="AR128" t="str">
        <f>IF(OR(LEFT('（拒絶理由引用・登録時参考文献の抽出）'!AU128)="拒",LEFT('（拒絶理由引用・登録時参考文献の抽出）'!AU128)="異"),REPLACE('（拒絶理由引用・登録時参考文献の抽出）'!AU128,1,31,""),"")</f>
        <v/>
      </c>
      <c r="AS128" t="str">
        <f>IF(OR(LEFT('（拒絶理由引用・登録時参考文献の抽出）'!AV128)="拒",LEFT('（拒絶理由引用・登録時参考文献の抽出）'!AV128)="異"),REPLACE('（拒絶理由引用・登録時参考文献の抽出）'!AV128,1,31,""),"")</f>
        <v/>
      </c>
      <c r="AT128" t="str">
        <f>IF(OR(LEFT('（拒絶理由引用・登録時参考文献の抽出）'!AW128)="拒",LEFT('（拒絶理由引用・登録時参考文献の抽出）'!AW128)="異"),REPLACE('（拒絶理由引用・登録時参考文献の抽出）'!AW128,1,31,""),"")</f>
        <v/>
      </c>
      <c r="AU128" t="str">
        <f>IF(OR(LEFT('（拒絶理由引用・登録時参考文献の抽出）'!AX128)="拒",LEFT('（拒絶理由引用・登録時参考文献の抽出）'!AX128)="異"),REPLACE('（拒絶理由引用・登録時参考文献の抽出）'!AX128,1,31,""),"")</f>
        <v/>
      </c>
      <c r="AV128" t="str">
        <f>IF(OR(LEFT('（拒絶理由引用・登録時参考文献の抽出）'!AY128)="拒",LEFT('（拒絶理由引用・登録時参考文献の抽出）'!AY128)="異"),REPLACE('（拒絶理由引用・登録時参考文献の抽出）'!AY128,1,31,""),"")</f>
        <v/>
      </c>
      <c r="AW128" t="str">
        <f>IF(OR(LEFT('（拒絶理由引用・登録時参考文献の抽出）'!AZ128)="拒",LEFT('（拒絶理由引用・登録時参考文献の抽出）'!AZ128)="異"),REPLACE('（拒絶理由引用・登録時参考文献の抽出）'!AZ128,1,31,""),"")</f>
        <v/>
      </c>
    </row>
    <row r="129" spans="1:49" x14ac:dyDescent="0.15">
      <c r="A129" s="7" t="s">
        <v>673</v>
      </c>
      <c r="B129" t="str">
        <f>IF(OR(LEFT('（拒絶理由引用・登録時参考文献の抽出）'!E129)="拒",LEFT('（拒絶理由引用・登録時参考文献の抽出）'!E129)="異"),REPLACE('（拒絶理由引用・登録時参考文献の抽出）'!E129,1,31,""),"")</f>
        <v>特開平07-286449</v>
      </c>
      <c r="C129" t="str">
        <f>IF(OR(LEFT('（拒絶理由引用・登録時参考文献の抽出）'!F129)="拒",LEFT('（拒絶理由引用・登録時参考文献の抽出）'!F129)="異"),REPLACE('（拒絶理由引用・登録時参考文献の抽出）'!F129,1,31,""),"")</f>
        <v/>
      </c>
      <c r="D129" t="str">
        <f>IF(OR(LEFT('（拒絶理由引用・登録時参考文献の抽出）'!G129)="拒",LEFT('（拒絶理由引用・登録時参考文献の抽出）'!G129)="異"),REPLACE('（拒絶理由引用・登録時参考文献の抽出）'!G129,1,31,""),"")</f>
        <v/>
      </c>
      <c r="E129" t="str">
        <f>IF(OR(LEFT('（拒絶理由引用・登録時参考文献の抽出）'!H129)="拒",LEFT('（拒絶理由引用・登録時参考文献の抽出）'!H129)="異"),REPLACE('（拒絶理由引用・登録時参考文献の抽出）'!H129,1,31,""),"")</f>
        <v/>
      </c>
      <c r="F129" t="str">
        <f>IF(OR(LEFT('（拒絶理由引用・登録時参考文献の抽出）'!I129)="拒",LEFT('（拒絶理由引用・登録時参考文献の抽出）'!I129)="異"),REPLACE('（拒絶理由引用・登録時参考文献の抽出）'!I129,1,31,""),"")</f>
        <v/>
      </c>
      <c r="G129" t="str">
        <f>IF(OR(LEFT('（拒絶理由引用・登録時参考文献の抽出）'!J129)="拒",LEFT('（拒絶理由引用・登録時参考文献の抽出）'!J129)="異"),REPLACE('（拒絶理由引用・登録時参考文献の抽出）'!J129,1,31,""),"")</f>
        <v/>
      </c>
      <c r="H129" t="str">
        <f>IF(OR(LEFT('（拒絶理由引用・登録時参考文献の抽出）'!K129)="拒",LEFT('（拒絶理由引用・登録時参考文献の抽出）'!K129)="異"),REPLACE('（拒絶理由引用・登録時参考文献の抽出）'!K129,1,31,""),"")</f>
        <v/>
      </c>
      <c r="I129" t="str">
        <f>IF(OR(LEFT('（拒絶理由引用・登録時参考文献の抽出）'!L129)="拒",LEFT('（拒絶理由引用・登録時参考文献の抽出）'!L129)="異"),REPLACE('（拒絶理由引用・登録時参考文献の抽出）'!L129,1,31,""),"")</f>
        <v/>
      </c>
      <c r="J129" t="str">
        <f>IF(OR(LEFT('（拒絶理由引用・登録時参考文献の抽出）'!M129)="拒",LEFT('（拒絶理由引用・登録時参考文献の抽出）'!M129)="異"),REPLACE('（拒絶理由引用・登録時参考文献の抽出）'!M129,1,31,""),"")</f>
        <v/>
      </c>
      <c r="K129" t="str">
        <f>IF(OR(LEFT('（拒絶理由引用・登録時参考文献の抽出）'!N129)="拒",LEFT('（拒絶理由引用・登録時参考文献の抽出）'!N129)="異"),REPLACE('（拒絶理由引用・登録時参考文献の抽出）'!N129,1,31,""),"")</f>
        <v/>
      </c>
      <c r="L129" t="str">
        <f>IF(OR(LEFT('（拒絶理由引用・登録時参考文献の抽出）'!O129)="拒",LEFT('（拒絶理由引用・登録時参考文献の抽出）'!O129)="異"),REPLACE('（拒絶理由引用・登録時参考文献の抽出）'!O129,1,31,""),"")</f>
        <v/>
      </c>
      <c r="M129" t="str">
        <f>IF(OR(LEFT('（拒絶理由引用・登録時参考文献の抽出）'!P129)="拒",LEFT('（拒絶理由引用・登録時参考文献の抽出）'!P129)="異"),REPLACE('（拒絶理由引用・登録時参考文献の抽出）'!P129,1,31,""),"")</f>
        <v/>
      </c>
      <c r="N129" t="str">
        <f>IF(OR(LEFT('（拒絶理由引用・登録時参考文献の抽出）'!Q129)="拒",LEFT('（拒絶理由引用・登録時参考文献の抽出）'!Q129)="異"),REPLACE('（拒絶理由引用・登録時参考文献の抽出）'!Q129,1,31,""),"")</f>
        <v/>
      </c>
      <c r="O129" t="str">
        <f>IF(OR(LEFT('（拒絶理由引用・登録時参考文献の抽出）'!R129)="拒",LEFT('（拒絶理由引用・登録時参考文献の抽出）'!R129)="異"),REPLACE('（拒絶理由引用・登録時参考文献の抽出）'!R129,1,31,""),"")</f>
        <v/>
      </c>
      <c r="P129" t="str">
        <f>IF(OR(LEFT('（拒絶理由引用・登録時参考文献の抽出）'!S129)="拒",LEFT('（拒絶理由引用・登録時参考文献の抽出）'!S129)="異"),REPLACE('（拒絶理由引用・登録時参考文献の抽出）'!S129,1,31,""),"")</f>
        <v/>
      </c>
      <c r="Q129" t="str">
        <f>IF(OR(LEFT('（拒絶理由引用・登録時参考文献の抽出）'!T129)="拒",LEFT('（拒絶理由引用・登録時参考文献の抽出）'!T129)="異"),REPLACE('（拒絶理由引用・登録時参考文献の抽出）'!T129,1,31,""),"")</f>
        <v/>
      </c>
      <c r="R129" t="str">
        <f>IF(OR(LEFT('（拒絶理由引用・登録時参考文献の抽出）'!U129)="拒",LEFT('（拒絶理由引用・登録時参考文献の抽出）'!U129)="異"),REPLACE('（拒絶理由引用・登録時参考文献の抽出）'!U129,1,31,""),"")</f>
        <v/>
      </c>
      <c r="S129" t="str">
        <f>IF(OR(LEFT('（拒絶理由引用・登録時参考文献の抽出）'!V129)="拒",LEFT('（拒絶理由引用・登録時参考文献の抽出）'!V129)="異"),REPLACE('（拒絶理由引用・登録時参考文献の抽出）'!V129,1,31,""),"")</f>
        <v/>
      </c>
      <c r="T129" t="str">
        <f>IF(OR(LEFT('（拒絶理由引用・登録時参考文献の抽出）'!W129)="拒",LEFT('（拒絶理由引用・登録時参考文献の抽出）'!W129)="異"),REPLACE('（拒絶理由引用・登録時参考文献の抽出）'!W129,1,31,""),"")</f>
        <v/>
      </c>
      <c r="U129" t="str">
        <f>IF(OR(LEFT('（拒絶理由引用・登録時参考文献の抽出）'!X129)="拒",LEFT('（拒絶理由引用・登録時参考文献の抽出）'!X129)="異"),REPLACE('（拒絶理由引用・登録時参考文献の抽出）'!X129,1,31,""),"")</f>
        <v/>
      </c>
      <c r="V129" t="str">
        <f>IF(OR(LEFT('（拒絶理由引用・登録時参考文献の抽出）'!Y129)="拒",LEFT('（拒絶理由引用・登録時参考文献の抽出）'!Y129)="異"),REPLACE('（拒絶理由引用・登録時参考文献の抽出）'!Y129,1,31,""),"")</f>
        <v/>
      </c>
      <c r="W129" t="str">
        <f>IF(OR(LEFT('（拒絶理由引用・登録時参考文献の抽出）'!Z129)="拒",LEFT('（拒絶理由引用・登録時参考文献の抽出）'!Z129)="異"),REPLACE('（拒絶理由引用・登録時参考文献の抽出）'!Z129,1,31,""),"")</f>
        <v/>
      </c>
      <c r="X129" t="str">
        <f>IF(OR(LEFT('（拒絶理由引用・登録時参考文献の抽出）'!AA129)="拒",LEFT('（拒絶理由引用・登録時参考文献の抽出）'!AA129)="異"),REPLACE('（拒絶理由引用・登録時参考文献の抽出）'!AA129,1,31,""),"")</f>
        <v/>
      </c>
      <c r="Y129" t="str">
        <f>IF(OR(LEFT('（拒絶理由引用・登録時参考文献の抽出）'!AB129)="拒",LEFT('（拒絶理由引用・登録時参考文献の抽出）'!AB129)="異"),REPLACE('（拒絶理由引用・登録時参考文献の抽出）'!AB129,1,31,""),"")</f>
        <v/>
      </c>
      <c r="Z129" t="str">
        <f>IF(OR(LEFT('（拒絶理由引用・登録時参考文献の抽出）'!AC129)="拒",LEFT('（拒絶理由引用・登録時参考文献の抽出）'!AC129)="異"),REPLACE('（拒絶理由引用・登録時参考文献の抽出）'!AC129,1,31,""),"")</f>
        <v/>
      </c>
      <c r="AA129" t="str">
        <f>IF(OR(LEFT('（拒絶理由引用・登録時参考文献の抽出）'!AD129)="拒",LEFT('（拒絶理由引用・登録時参考文献の抽出）'!AD129)="異"),REPLACE('（拒絶理由引用・登録時参考文献の抽出）'!AD129,1,31,""),"")</f>
        <v/>
      </c>
      <c r="AB129" t="str">
        <f>IF(OR(LEFT('（拒絶理由引用・登録時参考文献の抽出）'!AE129)="拒",LEFT('（拒絶理由引用・登録時参考文献の抽出）'!AE129)="異"),REPLACE('（拒絶理由引用・登録時参考文献の抽出）'!AE129,1,31,""),"")</f>
        <v/>
      </c>
      <c r="AC129" t="str">
        <f>IF(OR(LEFT('（拒絶理由引用・登録時参考文献の抽出）'!AF129)="拒",LEFT('（拒絶理由引用・登録時参考文献の抽出）'!AF129)="異"),REPLACE('（拒絶理由引用・登録時参考文献の抽出）'!AF129,1,31,""),"")</f>
        <v/>
      </c>
      <c r="AD129" t="str">
        <f>IF(OR(LEFT('（拒絶理由引用・登録時参考文献の抽出）'!AG129)="拒",LEFT('（拒絶理由引用・登録時参考文献の抽出）'!AG129)="異"),REPLACE('（拒絶理由引用・登録時参考文献の抽出）'!AG129,1,31,""),"")</f>
        <v/>
      </c>
      <c r="AE129" t="str">
        <f>IF(OR(LEFT('（拒絶理由引用・登録時参考文献の抽出）'!AH129)="拒",LEFT('（拒絶理由引用・登録時参考文献の抽出）'!AH129)="異"),REPLACE('（拒絶理由引用・登録時参考文献の抽出）'!AH129,1,31,""),"")</f>
        <v/>
      </c>
      <c r="AF129" t="str">
        <f>IF(OR(LEFT('（拒絶理由引用・登録時参考文献の抽出）'!AI129)="拒",LEFT('（拒絶理由引用・登録時参考文献の抽出）'!AI129)="異"),REPLACE('（拒絶理由引用・登録時参考文献の抽出）'!AI129,1,31,""),"")</f>
        <v/>
      </c>
      <c r="AG129" t="str">
        <f>IF(OR(LEFT('（拒絶理由引用・登録時参考文献の抽出）'!AJ129)="拒",LEFT('（拒絶理由引用・登録時参考文献の抽出）'!AJ129)="異"),REPLACE('（拒絶理由引用・登録時参考文献の抽出）'!AJ129,1,31,""),"")</f>
        <v/>
      </c>
      <c r="AH129" t="str">
        <f>IF(OR(LEFT('（拒絶理由引用・登録時参考文献の抽出）'!AK129)="拒",LEFT('（拒絶理由引用・登録時参考文献の抽出）'!AK129)="異"),REPLACE('（拒絶理由引用・登録時参考文献の抽出）'!AK129,1,31,""),"")</f>
        <v/>
      </c>
      <c r="AI129" t="str">
        <f>IF(OR(LEFT('（拒絶理由引用・登録時参考文献の抽出）'!AL129)="拒",LEFT('（拒絶理由引用・登録時参考文献の抽出）'!AL129)="異"),REPLACE('（拒絶理由引用・登録時参考文献の抽出）'!AL129,1,31,""),"")</f>
        <v/>
      </c>
      <c r="AJ129" t="str">
        <f>IF(OR(LEFT('（拒絶理由引用・登録時参考文献の抽出）'!AM129)="拒",LEFT('（拒絶理由引用・登録時参考文献の抽出）'!AM129)="異"),REPLACE('（拒絶理由引用・登録時参考文献の抽出）'!AM129,1,31,""),"")</f>
        <v/>
      </c>
      <c r="AK129" t="str">
        <f>IF(OR(LEFT('（拒絶理由引用・登録時参考文献の抽出）'!AN129)="拒",LEFT('（拒絶理由引用・登録時参考文献の抽出）'!AN129)="異"),REPLACE('（拒絶理由引用・登録時参考文献の抽出）'!AN129,1,31,""),"")</f>
        <v/>
      </c>
      <c r="AL129" t="str">
        <f>IF(OR(LEFT('（拒絶理由引用・登録時参考文献の抽出）'!AO129)="拒",LEFT('（拒絶理由引用・登録時参考文献の抽出）'!AO129)="異"),REPLACE('（拒絶理由引用・登録時参考文献の抽出）'!AO129,1,31,""),"")</f>
        <v/>
      </c>
      <c r="AM129" t="str">
        <f>IF(OR(LEFT('（拒絶理由引用・登録時参考文献の抽出）'!AP129)="拒",LEFT('（拒絶理由引用・登録時参考文献の抽出）'!AP129)="異"),REPLACE('（拒絶理由引用・登録時参考文献の抽出）'!AP129,1,31,""),"")</f>
        <v/>
      </c>
      <c r="AN129" t="str">
        <f>IF(OR(LEFT('（拒絶理由引用・登録時参考文献の抽出）'!AQ129)="拒",LEFT('（拒絶理由引用・登録時参考文献の抽出）'!AQ129)="異"),REPLACE('（拒絶理由引用・登録時参考文献の抽出）'!AQ129,1,31,""),"")</f>
        <v/>
      </c>
      <c r="AO129" t="str">
        <f>IF(OR(LEFT('（拒絶理由引用・登録時参考文献の抽出）'!AR129)="拒",LEFT('（拒絶理由引用・登録時参考文献の抽出）'!AR129)="異"),REPLACE('（拒絶理由引用・登録時参考文献の抽出）'!AR129,1,31,""),"")</f>
        <v/>
      </c>
      <c r="AP129" t="str">
        <f>IF(OR(LEFT('（拒絶理由引用・登録時参考文献の抽出）'!AS129)="拒",LEFT('（拒絶理由引用・登録時参考文献の抽出）'!AS129)="異"),REPLACE('（拒絶理由引用・登録時参考文献の抽出）'!AS129,1,31,""),"")</f>
        <v/>
      </c>
      <c r="AQ129" t="str">
        <f>IF(OR(LEFT('（拒絶理由引用・登録時参考文献の抽出）'!AT129)="拒",LEFT('（拒絶理由引用・登録時参考文献の抽出）'!AT129)="異"),REPLACE('（拒絶理由引用・登録時参考文献の抽出）'!AT129,1,31,""),"")</f>
        <v/>
      </c>
      <c r="AR129" t="str">
        <f>IF(OR(LEFT('（拒絶理由引用・登録時参考文献の抽出）'!AU129)="拒",LEFT('（拒絶理由引用・登録時参考文献の抽出）'!AU129)="異"),REPLACE('（拒絶理由引用・登録時参考文献の抽出）'!AU129,1,31,""),"")</f>
        <v/>
      </c>
      <c r="AS129" t="str">
        <f>IF(OR(LEFT('（拒絶理由引用・登録時参考文献の抽出）'!AV129)="拒",LEFT('（拒絶理由引用・登録時参考文献の抽出）'!AV129)="異"),REPLACE('（拒絶理由引用・登録時参考文献の抽出）'!AV129,1,31,""),"")</f>
        <v/>
      </c>
      <c r="AT129" t="str">
        <f>IF(OR(LEFT('（拒絶理由引用・登録時参考文献の抽出）'!AW129)="拒",LEFT('（拒絶理由引用・登録時参考文献の抽出）'!AW129)="異"),REPLACE('（拒絶理由引用・登録時参考文献の抽出）'!AW129,1,31,""),"")</f>
        <v/>
      </c>
      <c r="AU129" t="str">
        <f>IF(OR(LEFT('（拒絶理由引用・登録時参考文献の抽出）'!AX129)="拒",LEFT('（拒絶理由引用・登録時参考文献の抽出）'!AX129)="異"),REPLACE('（拒絶理由引用・登録時参考文献の抽出）'!AX129,1,31,""),"")</f>
        <v/>
      </c>
      <c r="AV129" t="str">
        <f>IF(OR(LEFT('（拒絶理由引用・登録時参考文献の抽出）'!AY129)="拒",LEFT('（拒絶理由引用・登録時参考文献の抽出）'!AY129)="異"),REPLACE('（拒絶理由引用・登録時参考文献の抽出）'!AY129,1,31,""),"")</f>
        <v/>
      </c>
      <c r="AW129" t="str">
        <f>IF(OR(LEFT('（拒絶理由引用・登録時参考文献の抽出）'!AZ129)="拒",LEFT('（拒絶理由引用・登録時参考文献の抽出）'!AZ129)="異"),REPLACE('（拒絶理由引用・登録時参考文献の抽出）'!AZ129,1,31,""),"")</f>
        <v/>
      </c>
    </row>
    <row r="130" spans="1:49" x14ac:dyDescent="0.15">
      <c r="A130" s="8" t="s">
        <v>679</v>
      </c>
      <c r="B130" t="str">
        <f>IF(OR(LEFT('（拒絶理由引用・登録時参考文献の抽出）'!E130)="拒",LEFT('（拒絶理由引用・登録時参考文献の抽出）'!E130)="異"),REPLACE('（拒絶理由引用・登録時参考文献の抽出）'!E130,1,31,""),"")</f>
        <v>特開平09-112042</v>
      </c>
      <c r="C130" t="str">
        <f>IF(OR(LEFT('（拒絶理由引用・登録時参考文献の抽出）'!F130)="拒",LEFT('（拒絶理由引用・登録時参考文献の抽出）'!F130)="異"),REPLACE('（拒絶理由引用・登録時参考文献の抽出）'!F130,1,31,""),"")</f>
        <v>特開平09-268770</v>
      </c>
      <c r="D130" t="str">
        <f>IF(OR(LEFT('（拒絶理由引用・登録時参考文献の抽出）'!G130)="拒",LEFT('（拒絶理由引用・登録時参考文献の抽出）'!G130)="異"),REPLACE('（拒絶理由引用・登録時参考文献の抽出）'!G130,1,31,""),"")</f>
        <v/>
      </c>
      <c r="E130" t="str">
        <f>IF(OR(LEFT('（拒絶理由引用・登録時参考文献の抽出）'!H130)="拒",LEFT('（拒絶理由引用・登録時参考文献の抽出）'!H130)="異"),REPLACE('（拒絶理由引用・登録時参考文献の抽出）'!H130,1,31,""),"")</f>
        <v/>
      </c>
      <c r="F130" t="str">
        <f>IF(OR(LEFT('（拒絶理由引用・登録時参考文献の抽出）'!I130)="拒",LEFT('（拒絶理由引用・登録時参考文献の抽出）'!I130)="異"),REPLACE('（拒絶理由引用・登録時参考文献の抽出）'!I130,1,31,""),"")</f>
        <v/>
      </c>
      <c r="G130" t="str">
        <f>IF(OR(LEFT('（拒絶理由引用・登録時参考文献の抽出）'!J130)="拒",LEFT('（拒絶理由引用・登録時参考文献の抽出）'!J130)="異"),REPLACE('（拒絶理由引用・登録時参考文献の抽出）'!J130,1,31,""),"")</f>
        <v/>
      </c>
      <c r="H130" t="str">
        <f>IF(OR(LEFT('（拒絶理由引用・登録時参考文献の抽出）'!K130)="拒",LEFT('（拒絶理由引用・登録時参考文献の抽出）'!K130)="異"),REPLACE('（拒絶理由引用・登録時参考文献の抽出）'!K130,1,31,""),"")</f>
        <v/>
      </c>
      <c r="I130" t="str">
        <f>IF(OR(LEFT('（拒絶理由引用・登録時参考文献の抽出）'!L130)="拒",LEFT('（拒絶理由引用・登録時参考文献の抽出）'!L130)="異"),REPLACE('（拒絶理由引用・登録時参考文献の抽出）'!L130,1,31,""),"")</f>
        <v/>
      </c>
      <c r="J130" t="str">
        <f>IF(OR(LEFT('（拒絶理由引用・登録時参考文献の抽出）'!M130)="拒",LEFT('（拒絶理由引用・登録時参考文献の抽出）'!M130)="異"),REPLACE('（拒絶理由引用・登録時参考文献の抽出）'!M130,1,31,""),"")</f>
        <v/>
      </c>
      <c r="K130" t="str">
        <f>IF(OR(LEFT('（拒絶理由引用・登録時参考文献の抽出）'!N130)="拒",LEFT('（拒絶理由引用・登録時参考文献の抽出）'!N130)="異"),REPLACE('（拒絶理由引用・登録時参考文献の抽出）'!N130,1,31,""),"")</f>
        <v/>
      </c>
      <c r="L130" t="str">
        <f>IF(OR(LEFT('（拒絶理由引用・登録時参考文献の抽出）'!O130)="拒",LEFT('（拒絶理由引用・登録時参考文献の抽出）'!O130)="異"),REPLACE('（拒絶理由引用・登録時参考文献の抽出）'!O130,1,31,""),"")</f>
        <v/>
      </c>
      <c r="M130" t="str">
        <f>IF(OR(LEFT('（拒絶理由引用・登録時参考文献の抽出）'!P130)="拒",LEFT('（拒絶理由引用・登録時参考文献の抽出）'!P130)="異"),REPLACE('（拒絶理由引用・登録時参考文献の抽出）'!P130,1,31,""),"")</f>
        <v/>
      </c>
      <c r="N130" t="str">
        <f>IF(OR(LEFT('（拒絶理由引用・登録時参考文献の抽出）'!Q130)="拒",LEFT('（拒絶理由引用・登録時参考文献の抽出）'!Q130)="異"),REPLACE('（拒絶理由引用・登録時参考文献の抽出）'!Q130,1,31,""),"")</f>
        <v/>
      </c>
      <c r="O130" t="str">
        <f>IF(OR(LEFT('（拒絶理由引用・登録時参考文献の抽出）'!R130)="拒",LEFT('（拒絶理由引用・登録時参考文献の抽出）'!R130)="異"),REPLACE('（拒絶理由引用・登録時参考文献の抽出）'!R130,1,31,""),"")</f>
        <v/>
      </c>
      <c r="P130" t="str">
        <f>IF(OR(LEFT('（拒絶理由引用・登録時参考文献の抽出）'!S130)="拒",LEFT('（拒絶理由引用・登録時参考文献の抽出）'!S130)="異"),REPLACE('（拒絶理由引用・登録時参考文献の抽出）'!S130,1,31,""),"")</f>
        <v/>
      </c>
      <c r="Q130" t="str">
        <f>IF(OR(LEFT('（拒絶理由引用・登録時参考文献の抽出）'!T130)="拒",LEFT('（拒絶理由引用・登録時参考文献の抽出）'!T130)="異"),REPLACE('（拒絶理由引用・登録時参考文献の抽出）'!T130,1,31,""),"")</f>
        <v/>
      </c>
      <c r="R130" t="str">
        <f>IF(OR(LEFT('（拒絶理由引用・登録時参考文献の抽出）'!U130)="拒",LEFT('（拒絶理由引用・登録時参考文献の抽出）'!U130)="異"),REPLACE('（拒絶理由引用・登録時参考文献の抽出）'!U130,1,31,""),"")</f>
        <v/>
      </c>
      <c r="S130" t="str">
        <f>IF(OR(LEFT('（拒絶理由引用・登録時参考文献の抽出）'!V130)="拒",LEFT('（拒絶理由引用・登録時参考文献の抽出）'!V130)="異"),REPLACE('（拒絶理由引用・登録時参考文献の抽出）'!V130,1,31,""),"")</f>
        <v/>
      </c>
      <c r="T130" t="str">
        <f>IF(OR(LEFT('（拒絶理由引用・登録時参考文献の抽出）'!W130)="拒",LEFT('（拒絶理由引用・登録時参考文献の抽出）'!W130)="異"),REPLACE('（拒絶理由引用・登録時参考文献の抽出）'!W130,1,31,""),"")</f>
        <v/>
      </c>
      <c r="U130" t="str">
        <f>IF(OR(LEFT('（拒絶理由引用・登録時参考文献の抽出）'!X130)="拒",LEFT('（拒絶理由引用・登録時参考文献の抽出）'!X130)="異"),REPLACE('（拒絶理由引用・登録時参考文献の抽出）'!X130,1,31,""),"")</f>
        <v/>
      </c>
      <c r="V130" t="str">
        <f>IF(OR(LEFT('（拒絶理由引用・登録時参考文献の抽出）'!Y130)="拒",LEFT('（拒絶理由引用・登録時参考文献の抽出）'!Y130)="異"),REPLACE('（拒絶理由引用・登録時参考文献の抽出）'!Y130,1,31,""),"")</f>
        <v/>
      </c>
      <c r="W130" t="str">
        <f>IF(OR(LEFT('（拒絶理由引用・登録時参考文献の抽出）'!Z130)="拒",LEFT('（拒絶理由引用・登録時参考文献の抽出）'!Z130)="異"),REPLACE('（拒絶理由引用・登録時参考文献の抽出）'!Z130,1,31,""),"")</f>
        <v/>
      </c>
      <c r="X130" t="str">
        <f>IF(OR(LEFT('（拒絶理由引用・登録時参考文献の抽出）'!AA130)="拒",LEFT('（拒絶理由引用・登録時参考文献の抽出）'!AA130)="異"),REPLACE('（拒絶理由引用・登録時参考文献の抽出）'!AA130,1,31,""),"")</f>
        <v/>
      </c>
      <c r="Y130" t="str">
        <f>IF(OR(LEFT('（拒絶理由引用・登録時参考文献の抽出）'!AB130)="拒",LEFT('（拒絶理由引用・登録時参考文献の抽出）'!AB130)="異"),REPLACE('（拒絶理由引用・登録時参考文献の抽出）'!AB130,1,31,""),"")</f>
        <v/>
      </c>
      <c r="Z130" t="str">
        <f>IF(OR(LEFT('（拒絶理由引用・登録時参考文献の抽出）'!AC130)="拒",LEFT('（拒絶理由引用・登録時参考文献の抽出）'!AC130)="異"),REPLACE('（拒絶理由引用・登録時参考文献の抽出）'!AC130,1,31,""),"")</f>
        <v/>
      </c>
      <c r="AA130" t="str">
        <f>IF(OR(LEFT('（拒絶理由引用・登録時参考文献の抽出）'!AD130)="拒",LEFT('（拒絶理由引用・登録時参考文献の抽出）'!AD130)="異"),REPLACE('（拒絶理由引用・登録時参考文献の抽出）'!AD130,1,31,""),"")</f>
        <v/>
      </c>
      <c r="AB130" t="str">
        <f>IF(OR(LEFT('（拒絶理由引用・登録時参考文献の抽出）'!AE130)="拒",LEFT('（拒絶理由引用・登録時参考文献の抽出）'!AE130)="異"),REPLACE('（拒絶理由引用・登録時参考文献の抽出）'!AE130,1,31,""),"")</f>
        <v/>
      </c>
      <c r="AC130" t="str">
        <f>IF(OR(LEFT('（拒絶理由引用・登録時参考文献の抽出）'!AF130)="拒",LEFT('（拒絶理由引用・登録時参考文献の抽出）'!AF130)="異"),REPLACE('（拒絶理由引用・登録時参考文献の抽出）'!AF130,1,31,""),"")</f>
        <v/>
      </c>
      <c r="AD130" t="str">
        <f>IF(OR(LEFT('（拒絶理由引用・登録時参考文献の抽出）'!AG130)="拒",LEFT('（拒絶理由引用・登録時参考文献の抽出）'!AG130)="異"),REPLACE('（拒絶理由引用・登録時参考文献の抽出）'!AG130,1,31,""),"")</f>
        <v/>
      </c>
      <c r="AE130" t="str">
        <f>IF(OR(LEFT('（拒絶理由引用・登録時参考文献の抽出）'!AH130)="拒",LEFT('（拒絶理由引用・登録時参考文献の抽出）'!AH130)="異"),REPLACE('（拒絶理由引用・登録時参考文献の抽出）'!AH130,1,31,""),"")</f>
        <v/>
      </c>
      <c r="AF130" t="str">
        <f>IF(OR(LEFT('（拒絶理由引用・登録時参考文献の抽出）'!AI130)="拒",LEFT('（拒絶理由引用・登録時参考文献の抽出）'!AI130)="異"),REPLACE('（拒絶理由引用・登録時参考文献の抽出）'!AI130,1,31,""),"")</f>
        <v/>
      </c>
      <c r="AG130" t="str">
        <f>IF(OR(LEFT('（拒絶理由引用・登録時参考文献の抽出）'!AJ130)="拒",LEFT('（拒絶理由引用・登録時参考文献の抽出）'!AJ130)="異"),REPLACE('（拒絶理由引用・登録時参考文献の抽出）'!AJ130,1,31,""),"")</f>
        <v/>
      </c>
      <c r="AH130" t="str">
        <f>IF(OR(LEFT('（拒絶理由引用・登録時参考文献の抽出）'!AK130)="拒",LEFT('（拒絶理由引用・登録時参考文献の抽出）'!AK130)="異"),REPLACE('（拒絶理由引用・登録時参考文献の抽出）'!AK130,1,31,""),"")</f>
        <v/>
      </c>
      <c r="AI130" t="str">
        <f>IF(OR(LEFT('（拒絶理由引用・登録時参考文献の抽出）'!AL130)="拒",LEFT('（拒絶理由引用・登録時参考文献の抽出）'!AL130)="異"),REPLACE('（拒絶理由引用・登録時参考文献の抽出）'!AL130,1,31,""),"")</f>
        <v/>
      </c>
      <c r="AJ130" t="str">
        <f>IF(OR(LEFT('（拒絶理由引用・登録時参考文献の抽出）'!AM130)="拒",LEFT('（拒絶理由引用・登録時参考文献の抽出）'!AM130)="異"),REPLACE('（拒絶理由引用・登録時参考文献の抽出）'!AM130,1,31,""),"")</f>
        <v/>
      </c>
      <c r="AK130" t="str">
        <f>IF(OR(LEFT('（拒絶理由引用・登録時参考文献の抽出）'!AN130)="拒",LEFT('（拒絶理由引用・登録時参考文献の抽出）'!AN130)="異"),REPLACE('（拒絶理由引用・登録時参考文献の抽出）'!AN130,1,31,""),"")</f>
        <v/>
      </c>
      <c r="AL130" t="str">
        <f>IF(OR(LEFT('（拒絶理由引用・登録時参考文献の抽出）'!AO130)="拒",LEFT('（拒絶理由引用・登録時参考文献の抽出）'!AO130)="異"),REPLACE('（拒絶理由引用・登録時参考文献の抽出）'!AO130,1,31,""),"")</f>
        <v/>
      </c>
      <c r="AM130" t="str">
        <f>IF(OR(LEFT('（拒絶理由引用・登録時参考文献の抽出）'!AP130)="拒",LEFT('（拒絶理由引用・登録時参考文献の抽出）'!AP130)="異"),REPLACE('（拒絶理由引用・登録時参考文献の抽出）'!AP130,1,31,""),"")</f>
        <v/>
      </c>
      <c r="AN130" t="str">
        <f>IF(OR(LEFT('（拒絶理由引用・登録時参考文献の抽出）'!AQ130)="拒",LEFT('（拒絶理由引用・登録時参考文献の抽出）'!AQ130)="異"),REPLACE('（拒絶理由引用・登録時参考文献の抽出）'!AQ130,1,31,""),"")</f>
        <v/>
      </c>
      <c r="AO130" t="str">
        <f>IF(OR(LEFT('（拒絶理由引用・登録時参考文献の抽出）'!AR130)="拒",LEFT('（拒絶理由引用・登録時参考文献の抽出）'!AR130)="異"),REPLACE('（拒絶理由引用・登録時参考文献の抽出）'!AR130,1,31,""),"")</f>
        <v/>
      </c>
      <c r="AP130" t="str">
        <f>IF(OR(LEFT('（拒絶理由引用・登録時参考文献の抽出）'!AS130)="拒",LEFT('（拒絶理由引用・登録時参考文献の抽出）'!AS130)="異"),REPLACE('（拒絶理由引用・登録時参考文献の抽出）'!AS130,1,31,""),"")</f>
        <v/>
      </c>
      <c r="AQ130" t="str">
        <f>IF(OR(LEFT('（拒絶理由引用・登録時参考文献の抽出）'!AT130)="拒",LEFT('（拒絶理由引用・登録時参考文献の抽出）'!AT130)="異"),REPLACE('（拒絶理由引用・登録時参考文献の抽出）'!AT130,1,31,""),"")</f>
        <v/>
      </c>
      <c r="AR130" t="str">
        <f>IF(OR(LEFT('（拒絶理由引用・登録時参考文献の抽出）'!AU130)="拒",LEFT('（拒絶理由引用・登録時参考文献の抽出）'!AU130)="異"),REPLACE('（拒絶理由引用・登録時参考文献の抽出）'!AU130,1,31,""),"")</f>
        <v/>
      </c>
      <c r="AS130" t="str">
        <f>IF(OR(LEFT('（拒絶理由引用・登録時参考文献の抽出）'!AV130)="拒",LEFT('（拒絶理由引用・登録時参考文献の抽出）'!AV130)="異"),REPLACE('（拒絶理由引用・登録時参考文献の抽出）'!AV130,1,31,""),"")</f>
        <v/>
      </c>
      <c r="AT130" t="str">
        <f>IF(OR(LEFT('（拒絶理由引用・登録時参考文献の抽出）'!AW130)="拒",LEFT('（拒絶理由引用・登録時参考文献の抽出）'!AW130)="異"),REPLACE('（拒絶理由引用・登録時参考文献の抽出）'!AW130,1,31,""),"")</f>
        <v/>
      </c>
      <c r="AU130" t="str">
        <f>IF(OR(LEFT('（拒絶理由引用・登録時参考文献の抽出）'!AX130)="拒",LEFT('（拒絶理由引用・登録時参考文献の抽出）'!AX130)="異"),REPLACE('（拒絶理由引用・登録時参考文献の抽出）'!AX130,1,31,""),"")</f>
        <v/>
      </c>
      <c r="AV130" t="str">
        <f>IF(OR(LEFT('（拒絶理由引用・登録時参考文献の抽出）'!AY130)="拒",LEFT('（拒絶理由引用・登録時参考文献の抽出）'!AY130)="異"),REPLACE('（拒絶理由引用・登録時参考文献の抽出）'!AY130,1,31,""),"")</f>
        <v/>
      </c>
      <c r="AW130" t="str">
        <f>IF(OR(LEFT('（拒絶理由引用・登録時参考文献の抽出）'!AZ130)="拒",LEFT('（拒絶理由引用・登録時参考文献の抽出）'!AZ130)="異"),REPLACE('（拒絶理由引用・登録時参考文献の抽出）'!AZ130,1,31,""),"")</f>
        <v/>
      </c>
    </row>
    <row r="131" spans="1:49" x14ac:dyDescent="0.15">
      <c r="A131" s="7" t="s">
        <v>684</v>
      </c>
      <c r="B131" t="str">
        <f>IF(OR(LEFT('（拒絶理由引用・登録時参考文献の抽出）'!E131)="拒",LEFT('（拒絶理由引用・登録時参考文献の抽出）'!E131)="異"),REPLACE('（拒絶理由引用・登録時参考文献の抽出）'!E131,1,31,""),"")</f>
        <v>特開平11-106215</v>
      </c>
      <c r="C131" t="str">
        <f>IF(OR(LEFT('（拒絶理由引用・登録時参考文献の抽出）'!F131)="拒",LEFT('（拒絶理由引用・登録時参考文献の抽出）'!F131)="異"),REPLACE('（拒絶理由引用・登録時参考文献の抽出）'!F131,1,31,""),"")</f>
        <v/>
      </c>
      <c r="D131" t="str">
        <f>IF(OR(LEFT('（拒絶理由引用・登録時参考文献の抽出）'!G131)="拒",LEFT('（拒絶理由引用・登録時参考文献の抽出）'!G131)="異"),REPLACE('（拒絶理由引用・登録時参考文献の抽出）'!G131,1,31,""),"")</f>
        <v/>
      </c>
      <c r="E131" t="str">
        <f>IF(OR(LEFT('（拒絶理由引用・登録時参考文献の抽出）'!H131)="拒",LEFT('（拒絶理由引用・登録時参考文献の抽出）'!H131)="異"),REPLACE('（拒絶理由引用・登録時参考文献の抽出）'!H131,1,31,""),"")</f>
        <v/>
      </c>
      <c r="F131" t="str">
        <f>IF(OR(LEFT('（拒絶理由引用・登録時参考文献の抽出）'!I131)="拒",LEFT('（拒絶理由引用・登録時参考文献の抽出）'!I131)="異"),REPLACE('（拒絶理由引用・登録時参考文献の抽出）'!I131,1,31,""),"")</f>
        <v/>
      </c>
      <c r="G131" t="str">
        <f>IF(OR(LEFT('（拒絶理由引用・登録時参考文献の抽出）'!J131)="拒",LEFT('（拒絶理由引用・登録時参考文献の抽出）'!J131)="異"),REPLACE('（拒絶理由引用・登録時参考文献の抽出）'!J131,1,31,""),"")</f>
        <v/>
      </c>
      <c r="H131" t="str">
        <f>IF(OR(LEFT('（拒絶理由引用・登録時参考文献の抽出）'!K131)="拒",LEFT('（拒絶理由引用・登録時参考文献の抽出）'!K131)="異"),REPLACE('（拒絶理由引用・登録時参考文献の抽出）'!K131,1,31,""),"")</f>
        <v/>
      </c>
      <c r="I131" t="str">
        <f>IF(OR(LEFT('（拒絶理由引用・登録時参考文献の抽出）'!L131)="拒",LEFT('（拒絶理由引用・登録時参考文献の抽出）'!L131)="異"),REPLACE('（拒絶理由引用・登録時参考文献の抽出）'!L131,1,31,""),"")</f>
        <v>特開平11-106215</v>
      </c>
      <c r="J131" t="str">
        <f>IF(OR(LEFT('（拒絶理由引用・登録時参考文献の抽出）'!M131)="拒",LEFT('（拒絶理由引用・登録時参考文献の抽出）'!M131)="異"),REPLACE('（拒絶理由引用・登録時参考文献の抽出）'!M131,1,31,""),"")</f>
        <v/>
      </c>
      <c r="K131" t="str">
        <f>IF(OR(LEFT('（拒絶理由引用・登録時参考文献の抽出）'!N131)="拒",LEFT('（拒絶理由引用・登録時参考文献の抽出）'!N131)="異"),REPLACE('（拒絶理由引用・登録時参考文献の抽出）'!N131,1,31,""),"")</f>
        <v/>
      </c>
      <c r="L131" t="str">
        <f>IF(OR(LEFT('（拒絶理由引用・登録時参考文献の抽出）'!O131)="拒",LEFT('（拒絶理由引用・登録時参考文献の抽出）'!O131)="異"),REPLACE('（拒絶理由引用・登録時参考文献の抽出）'!O131,1,31,""),"")</f>
        <v/>
      </c>
      <c r="M131" t="str">
        <f>IF(OR(LEFT('（拒絶理由引用・登録時参考文献の抽出）'!P131)="拒",LEFT('（拒絶理由引用・登録時参考文献の抽出）'!P131)="異"),REPLACE('（拒絶理由引用・登録時参考文献の抽出）'!P131,1,31,""),"")</f>
        <v/>
      </c>
      <c r="N131" t="str">
        <f>IF(OR(LEFT('（拒絶理由引用・登録時参考文献の抽出）'!Q131)="拒",LEFT('（拒絶理由引用・登録時参考文献の抽出）'!Q131)="異"),REPLACE('（拒絶理由引用・登録時参考文献の抽出）'!Q131,1,31,""),"")</f>
        <v/>
      </c>
      <c r="O131" t="str">
        <f>IF(OR(LEFT('（拒絶理由引用・登録時参考文献の抽出）'!R131)="拒",LEFT('（拒絶理由引用・登録時参考文献の抽出）'!R131)="異"),REPLACE('（拒絶理由引用・登録時参考文献の抽出）'!R131,1,31,""),"")</f>
        <v/>
      </c>
      <c r="P131" t="str">
        <f>IF(OR(LEFT('（拒絶理由引用・登録時参考文献の抽出）'!S131)="拒",LEFT('（拒絶理由引用・登録時参考文献の抽出）'!S131)="異"),REPLACE('（拒絶理由引用・登録時参考文献の抽出）'!S131,1,31,""),"")</f>
        <v/>
      </c>
      <c r="Q131" t="str">
        <f>IF(OR(LEFT('（拒絶理由引用・登録時参考文献の抽出）'!T131)="拒",LEFT('（拒絶理由引用・登録時参考文献の抽出）'!T131)="異"),REPLACE('（拒絶理由引用・登録時参考文献の抽出）'!T131,1,31,""),"")</f>
        <v/>
      </c>
      <c r="R131" t="str">
        <f>IF(OR(LEFT('（拒絶理由引用・登録時参考文献の抽出）'!U131)="拒",LEFT('（拒絶理由引用・登録時参考文献の抽出）'!U131)="異"),REPLACE('（拒絶理由引用・登録時参考文献の抽出）'!U131,1,31,""),"")</f>
        <v/>
      </c>
      <c r="S131" t="str">
        <f>IF(OR(LEFT('（拒絶理由引用・登録時参考文献の抽出）'!V131)="拒",LEFT('（拒絶理由引用・登録時参考文献の抽出）'!V131)="異"),REPLACE('（拒絶理由引用・登録時参考文献の抽出）'!V131,1,31,""),"")</f>
        <v/>
      </c>
      <c r="T131" t="str">
        <f>IF(OR(LEFT('（拒絶理由引用・登録時参考文献の抽出）'!W131)="拒",LEFT('（拒絶理由引用・登録時参考文献の抽出）'!W131)="異"),REPLACE('（拒絶理由引用・登録時参考文献の抽出）'!W131,1,31,""),"")</f>
        <v/>
      </c>
      <c r="U131" t="str">
        <f>IF(OR(LEFT('（拒絶理由引用・登録時参考文献の抽出）'!X131)="拒",LEFT('（拒絶理由引用・登録時参考文献の抽出）'!X131)="異"),REPLACE('（拒絶理由引用・登録時参考文献の抽出）'!X131,1,31,""),"")</f>
        <v/>
      </c>
      <c r="V131" t="str">
        <f>IF(OR(LEFT('（拒絶理由引用・登録時参考文献の抽出）'!Y131)="拒",LEFT('（拒絶理由引用・登録時参考文献の抽出）'!Y131)="異"),REPLACE('（拒絶理由引用・登録時参考文献の抽出）'!Y131,1,31,""),"")</f>
        <v/>
      </c>
      <c r="W131" t="str">
        <f>IF(OR(LEFT('（拒絶理由引用・登録時参考文献の抽出）'!Z131)="拒",LEFT('（拒絶理由引用・登録時参考文献の抽出）'!Z131)="異"),REPLACE('（拒絶理由引用・登録時参考文献の抽出）'!Z131,1,31,""),"")</f>
        <v/>
      </c>
      <c r="X131" t="str">
        <f>IF(OR(LEFT('（拒絶理由引用・登録時参考文献の抽出）'!AA131)="拒",LEFT('（拒絶理由引用・登録時参考文献の抽出）'!AA131)="異"),REPLACE('（拒絶理由引用・登録時参考文献の抽出）'!AA131,1,31,""),"")</f>
        <v/>
      </c>
      <c r="Y131" t="str">
        <f>IF(OR(LEFT('（拒絶理由引用・登録時参考文献の抽出）'!AB131)="拒",LEFT('（拒絶理由引用・登録時参考文献の抽出）'!AB131)="異"),REPLACE('（拒絶理由引用・登録時参考文献の抽出）'!AB131,1,31,""),"")</f>
        <v/>
      </c>
      <c r="Z131" t="str">
        <f>IF(OR(LEFT('（拒絶理由引用・登録時参考文献の抽出）'!AC131)="拒",LEFT('（拒絶理由引用・登録時参考文献の抽出）'!AC131)="異"),REPLACE('（拒絶理由引用・登録時参考文献の抽出）'!AC131,1,31,""),"")</f>
        <v/>
      </c>
      <c r="AA131" t="str">
        <f>IF(OR(LEFT('（拒絶理由引用・登録時参考文献の抽出）'!AD131)="拒",LEFT('（拒絶理由引用・登録時参考文献の抽出）'!AD131)="異"),REPLACE('（拒絶理由引用・登録時参考文献の抽出）'!AD131,1,31,""),"")</f>
        <v/>
      </c>
      <c r="AB131" t="str">
        <f>IF(OR(LEFT('（拒絶理由引用・登録時参考文献の抽出）'!AE131)="拒",LEFT('（拒絶理由引用・登録時参考文献の抽出）'!AE131)="異"),REPLACE('（拒絶理由引用・登録時参考文献の抽出）'!AE131,1,31,""),"")</f>
        <v/>
      </c>
      <c r="AC131" t="str">
        <f>IF(OR(LEFT('（拒絶理由引用・登録時参考文献の抽出）'!AF131)="拒",LEFT('（拒絶理由引用・登録時参考文献の抽出）'!AF131)="異"),REPLACE('（拒絶理由引用・登録時参考文献の抽出）'!AF131,1,31,""),"")</f>
        <v/>
      </c>
      <c r="AD131" t="str">
        <f>IF(OR(LEFT('（拒絶理由引用・登録時参考文献の抽出）'!AG131)="拒",LEFT('（拒絶理由引用・登録時参考文献の抽出）'!AG131)="異"),REPLACE('（拒絶理由引用・登録時参考文献の抽出）'!AG131,1,31,""),"")</f>
        <v/>
      </c>
      <c r="AE131" t="str">
        <f>IF(OR(LEFT('（拒絶理由引用・登録時参考文献の抽出）'!AH131)="拒",LEFT('（拒絶理由引用・登録時参考文献の抽出）'!AH131)="異"),REPLACE('（拒絶理由引用・登録時参考文献の抽出）'!AH131,1,31,""),"")</f>
        <v/>
      </c>
      <c r="AF131" t="str">
        <f>IF(OR(LEFT('（拒絶理由引用・登録時参考文献の抽出）'!AI131)="拒",LEFT('（拒絶理由引用・登録時参考文献の抽出）'!AI131)="異"),REPLACE('（拒絶理由引用・登録時参考文献の抽出）'!AI131,1,31,""),"")</f>
        <v/>
      </c>
      <c r="AG131" t="str">
        <f>IF(OR(LEFT('（拒絶理由引用・登録時参考文献の抽出）'!AJ131)="拒",LEFT('（拒絶理由引用・登録時参考文献の抽出）'!AJ131)="異"),REPLACE('（拒絶理由引用・登録時参考文献の抽出）'!AJ131,1,31,""),"")</f>
        <v/>
      </c>
      <c r="AH131" t="str">
        <f>IF(OR(LEFT('（拒絶理由引用・登録時参考文献の抽出）'!AK131)="拒",LEFT('（拒絶理由引用・登録時参考文献の抽出）'!AK131)="異"),REPLACE('（拒絶理由引用・登録時参考文献の抽出）'!AK131,1,31,""),"")</f>
        <v/>
      </c>
      <c r="AI131" t="str">
        <f>IF(OR(LEFT('（拒絶理由引用・登録時参考文献の抽出）'!AL131)="拒",LEFT('（拒絶理由引用・登録時参考文献の抽出）'!AL131)="異"),REPLACE('（拒絶理由引用・登録時参考文献の抽出）'!AL131,1,31,""),"")</f>
        <v/>
      </c>
      <c r="AJ131" t="str">
        <f>IF(OR(LEFT('（拒絶理由引用・登録時参考文献の抽出）'!AM131)="拒",LEFT('（拒絶理由引用・登録時参考文献の抽出）'!AM131)="異"),REPLACE('（拒絶理由引用・登録時参考文献の抽出）'!AM131,1,31,""),"")</f>
        <v/>
      </c>
      <c r="AK131" t="str">
        <f>IF(OR(LEFT('（拒絶理由引用・登録時参考文献の抽出）'!AN131)="拒",LEFT('（拒絶理由引用・登録時参考文献の抽出）'!AN131)="異"),REPLACE('（拒絶理由引用・登録時参考文献の抽出）'!AN131,1,31,""),"")</f>
        <v/>
      </c>
      <c r="AL131" t="str">
        <f>IF(OR(LEFT('（拒絶理由引用・登録時参考文献の抽出）'!AO131)="拒",LEFT('（拒絶理由引用・登録時参考文献の抽出）'!AO131)="異"),REPLACE('（拒絶理由引用・登録時参考文献の抽出）'!AO131,1,31,""),"")</f>
        <v/>
      </c>
      <c r="AM131" t="str">
        <f>IF(OR(LEFT('（拒絶理由引用・登録時参考文献の抽出）'!AP131)="拒",LEFT('（拒絶理由引用・登録時参考文献の抽出）'!AP131)="異"),REPLACE('（拒絶理由引用・登録時参考文献の抽出）'!AP131,1,31,""),"")</f>
        <v/>
      </c>
      <c r="AN131" t="str">
        <f>IF(OR(LEFT('（拒絶理由引用・登録時参考文献の抽出）'!AQ131)="拒",LEFT('（拒絶理由引用・登録時参考文献の抽出）'!AQ131)="異"),REPLACE('（拒絶理由引用・登録時参考文献の抽出）'!AQ131,1,31,""),"")</f>
        <v/>
      </c>
      <c r="AO131" t="str">
        <f>IF(OR(LEFT('（拒絶理由引用・登録時参考文献の抽出）'!AR131)="拒",LEFT('（拒絶理由引用・登録時参考文献の抽出）'!AR131)="異"),REPLACE('（拒絶理由引用・登録時参考文献の抽出）'!AR131,1,31,""),"")</f>
        <v/>
      </c>
      <c r="AP131" t="str">
        <f>IF(OR(LEFT('（拒絶理由引用・登録時参考文献の抽出）'!AS131)="拒",LEFT('（拒絶理由引用・登録時参考文献の抽出）'!AS131)="異"),REPLACE('（拒絶理由引用・登録時参考文献の抽出）'!AS131,1,31,""),"")</f>
        <v/>
      </c>
      <c r="AQ131" t="str">
        <f>IF(OR(LEFT('（拒絶理由引用・登録時参考文献の抽出）'!AT131)="拒",LEFT('（拒絶理由引用・登録時参考文献の抽出）'!AT131)="異"),REPLACE('（拒絶理由引用・登録時参考文献の抽出）'!AT131,1,31,""),"")</f>
        <v/>
      </c>
      <c r="AR131" t="str">
        <f>IF(OR(LEFT('（拒絶理由引用・登録時参考文献の抽出）'!AU131)="拒",LEFT('（拒絶理由引用・登録時参考文献の抽出）'!AU131)="異"),REPLACE('（拒絶理由引用・登録時参考文献の抽出）'!AU131,1,31,""),"")</f>
        <v/>
      </c>
      <c r="AS131" t="str">
        <f>IF(OR(LEFT('（拒絶理由引用・登録時参考文献の抽出）'!AV131)="拒",LEFT('（拒絶理由引用・登録時参考文献の抽出）'!AV131)="異"),REPLACE('（拒絶理由引用・登録時参考文献の抽出）'!AV131,1,31,""),"")</f>
        <v/>
      </c>
      <c r="AT131" t="str">
        <f>IF(OR(LEFT('（拒絶理由引用・登録時参考文献の抽出）'!AW131)="拒",LEFT('（拒絶理由引用・登録時参考文献の抽出）'!AW131)="異"),REPLACE('（拒絶理由引用・登録時参考文献の抽出）'!AW131,1,31,""),"")</f>
        <v/>
      </c>
      <c r="AU131" t="str">
        <f>IF(OR(LEFT('（拒絶理由引用・登録時参考文献の抽出）'!AX131)="拒",LEFT('（拒絶理由引用・登録時参考文献の抽出）'!AX131)="異"),REPLACE('（拒絶理由引用・登録時参考文献の抽出）'!AX131,1,31,""),"")</f>
        <v/>
      </c>
      <c r="AV131" t="str">
        <f>IF(OR(LEFT('（拒絶理由引用・登録時参考文献の抽出）'!AY131)="拒",LEFT('（拒絶理由引用・登録時参考文献の抽出）'!AY131)="異"),REPLACE('（拒絶理由引用・登録時参考文献の抽出）'!AY131,1,31,""),"")</f>
        <v/>
      </c>
      <c r="AW131" t="str">
        <f>IF(OR(LEFT('（拒絶理由引用・登録時参考文献の抽出）'!AZ131)="拒",LEFT('（拒絶理由引用・登録時参考文献の抽出）'!AZ131)="異"),REPLACE('（拒絶理由引用・登録時参考文献の抽出）'!AZ131,1,31,""),"")</f>
        <v/>
      </c>
    </row>
    <row r="132" spans="1:49" x14ac:dyDescent="0.15">
      <c r="A132" s="7" t="s">
        <v>690</v>
      </c>
      <c r="B132" t="str">
        <f>IF(OR(LEFT('（拒絶理由引用・登録時参考文献の抽出）'!E132)="拒",LEFT('（拒絶理由引用・登録時参考文献の抽出）'!E132)="異"),REPLACE('（拒絶理由引用・登録時参考文献の抽出）'!E132,1,31,""),"")</f>
        <v>特開平06-344917</v>
      </c>
      <c r="C132" t="str">
        <f>IF(OR(LEFT('（拒絶理由引用・登録時参考文献の抽出）'!F132)="拒",LEFT('（拒絶理由引用・登録時参考文献の抽出）'!F132)="異"),REPLACE('（拒絶理由引用・登録時参考文献の抽出）'!F132,1,31,""),"")</f>
        <v>実全昭51-049556</v>
      </c>
      <c r="D132" t="str">
        <f>IF(OR(LEFT('（拒絶理由引用・登録時参考文献の抽出）'!G132)="拒",LEFT('（拒絶理由引用・登録時参考文献の抽出）'!G132)="異"),REPLACE('（拒絶理由引用・登録時参考文献の抽出）'!G132,1,31,""),"")</f>
        <v>実全昭54-015872</v>
      </c>
      <c r="E132" t="str">
        <f>IF(OR(LEFT('（拒絶理由引用・登録時参考文献の抽出）'!H132)="拒",LEFT('（拒絶理由引用・登録時参考文献の抽出）'!H132)="異"),REPLACE('（拒絶理由引用・登録時参考文献の抽出）'!H132,1,31,""),"")</f>
        <v>実全昭60-016667</v>
      </c>
      <c r="F132" t="str">
        <f>IF(OR(LEFT('（拒絶理由引用・登録時参考文献の抽出）'!I132)="拒",LEFT('（拒絶理由引用・登録時参考文献の抽出）'!I132)="異"),REPLACE('（拒絶理由引用・登録時参考文献の抽出）'!I132,1,31,""),"")</f>
        <v>実開平06-042518</v>
      </c>
      <c r="G132" t="str">
        <f>IF(OR(LEFT('（拒絶理由引用・登録時参考文献の抽出）'!J132)="拒",LEFT('（拒絶理由引用・登録時参考文献の抽出）'!J132)="異"),REPLACE('（拒絶理由引用・登録時参考文献の抽出）'!J132,1,31,""),"")</f>
        <v>実公昭40-015774</v>
      </c>
      <c r="H132" t="str">
        <f>IF(OR(LEFT('（拒絶理由引用・登録時参考文献の抽出）'!K132)="拒",LEFT('（拒絶理由引用・登録時参考文献の抽出）'!K132)="異"),REPLACE('（拒絶理由引用・登録時参考文献の抽出）'!K132,1,31,""),"")</f>
        <v/>
      </c>
      <c r="I132" t="str">
        <f>IF(OR(LEFT('（拒絶理由引用・登録時参考文献の抽出）'!L132)="拒",LEFT('（拒絶理由引用・登録時参考文献の抽出）'!L132)="異"),REPLACE('（拒絶理由引用・登録時参考文献の抽出）'!L132,1,31,""),"")</f>
        <v/>
      </c>
      <c r="J132" t="str">
        <f>IF(OR(LEFT('（拒絶理由引用・登録時参考文献の抽出）'!M132)="拒",LEFT('（拒絶理由引用・登録時参考文献の抽出）'!M132)="異"),REPLACE('（拒絶理由引用・登録時参考文献の抽出）'!M132,1,31,""),"")</f>
        <v/>
      </c>
      <c r="K132" t="str">
        <f>IF(OR(LEFT('（拒絶理由引用・登録時参考文献の抽出）'!N132)="拒",LEFT('（拒絶理由引用・登録時参考文献の抽出）'!N132)="異"),REPLACE('（拒絶理由引用・登録時参考文献の抽出）'!N132,1,31,""),"")</f>
        <v/>
      </c>
      <c r="L132" t="str">
        <f>IF(OR(LEFT('（拒絶理由引用・登録時参考文献の抽出）'!O132)="拒",LEFT('（拒絶理由引用・登録時参考文献の抽出）'!O132)="異"),REPLACE('（拒絶理由引用・登録時参考文献の抽出）'!O132,1,31,""),"")</f>
        <v/>
      </c>
      <c r="M132" t="str">
        <f>IF(OR(LEFT('（拒絶理由引用・登録時参考文献の抽出）'!P132)="拒",LEFT('（拒絶理由引用・登録時参考文献の抽出）'!P132)="異"),REPLACE('（拒絶理由引用・登録時参考文献の抽出）'!P132,1,31,""),"")</f>
        <v/>
      </c>
      <c r="N132" t="str">
        <f>IF(OR(LEFT('（拒絶理由引用・登録時参考文献の抽出）'!Q132)="拒",LEFT('（拒絶理由引用・登録時参考文献の抽出）'!Q132)="異"),REPLACE('（拒絶理由引用・登録時参考文献の抽出）'!Q132,1,31,""),"")</f>
        <v/>
      </c>
      <c r="O132" t="str">
        <f>IF(OR(LEFT('（拒絶理由引用・登録時参考文献の抽出）'!R132)="拒",LEFT('（拒絶理由引用・登録時参考文献の抽出）'!R132)="異"),REPLACE('（拒絶理由引用・登録時参考文献の抽出）'!R132,1,31,""),"")</f>
        <v/>
      </c>
      <c r="P132" t="str">
        <f>IF(OR(LEFT('（拒絶理由引用・登録時参考文献の抽出）'!S132)="拒",LEFT('（拒絶理由引用・登録時参考文献の抽出）'!S132)="異"),REPLACE('（拒絶理由引用・登録時参考文献の抽出）'!S132,1,31,""),"")</f>
        <v/>
      </c>
      <c r="Q132" t="str">
        <f>IF(OR(LEFT('（拒絶理由引用・登録時参考文献の抽出）'!T132)="拒",LEFT('（拒絶理由引用・登録時参考文献の抽出）'!T132)="異"),REPLACE('（拒絶理由引用・登録時参考文献の抽出）'!T132,1,31,""),"")</f>
        <v/>
      </c>
      <c r="R132" t="str">
        <f>IF(OR(LEFT('（拒絶理由引用・登録時参考文献の抽出）'!U132)="拒",LEFT('（拒絶理由引用・登録時参考文献の抽出）'!U132)="異"),REPLACE('（拒絶理由引用・登録時参考文献の抽出）'!U132,1,31,""),"")</f>
        <v/>
      </c>
      <c r="S132" t="str">
        <f>IF(OR(LEFT('（拒絶理由引用・登録時参考文献の抽出）'!V132)="拒",LEFT('（拒絶理由引用・登録時参考文献の抽出）'!V132)="異"),REPLACE('（拒絶理由引用・登録時参考文献の抽出）'!V132,1,31,""),"")</f>
        <v/>
      </c>
      <c r="T132" t="str">
        <f>IF(OR(LEFT('（拒絶理由引用・登録時参考文献の抽出）'!W132)="拒",LEFT('（拒絶理由引用・登録時参考文献の抽出）'!W132)="異"),REPLACE('（拒絶理由引用・登録時参考文献の抽出）'!W132,1,31,""),"")</f>
        <v/>
      </c>
      <c r="U132" t="str">
        <f>IF(OR(LEFT('（拒絶理由引用・登録時参考文献の抽出）'!X132)="拒",LEFT('（拒絶理由引用・登録時参考文献の抽出）'!X132)="異"),REPLACE('（拒絶理由引用・登録時参考文献の抽出）'!X132,1,31,""),"")</f>
        <v/>
      </c>
      <c r="V132" t="str">
        <f>IF(OR(LEFT('（拒絶理由引用・登録時参考文献の抽出）'!Y132)="拒",LEFT('（拒絶理由引用・登録時参考文献の抽出）'!Y132)="異"),REPLACE('（拒絶理由引用・登録時参考文献の抽出）'!Y132,1,31,""),"")</f>
        <v/>
      </c>
      <c r="W132" t="str">
        <f>IF(OR(LEFT('（拒絶理由引用・登録時参考文献の抽出）'!Z132)="拒",LEFT('（拒絶理由引用・登録時参考文献の抽出）'!Z132)="異"),REPLACE('（拒絶理由引用・登録時参考文献の抽出）'!Z132,1,31,""),"")</f>
        <v/>
      </c>
      <c r="X132" t="str">
        <f>IF(OR(LEFT('（拒絶理由引用・登録時参考文献の抽出）'!AA132)="拒",LEFT('（拒絶理由引用・登録時参考文献の抽出）'!AA132)="異"),REPLACE('（拒絶理由引用・登録時参考文献の抽出）'!AA132,1,31,""),"")</f>
        <v/>
      </c>
      <c r="Y132" t="str">
        <f>IF(OR(LEFT('（拒絶理由引用・登録時参考文献の抽出）'!AB132)="拒",LEFT('（拒絶理由引用・登録時参考文献の抽出）'!AB132)="異"),REPLACE('（拒絶理由引用・登録時参考文献の抽出）'!AB132,1,31,""),"")</f>
        <v/>
      </c>
      <c r="Z132" t="str">
        <f>IF(OR(LEFT('（拒絶理由引用・登録時参考文献の抽出）'!AC132)="拒",LEFT('（拒絶理由引用・登録時参考文献の抽出）'!AC132)="異"),REPLACE('（拒絶理由引用・登録時参考文献の抽出）'!AC132,1,31,""),"")</f>
        <v/>
      </c>
      <c r="AA132" t="str">
        <f>IF(OR(LEFT('（拒絶理由引用・登録時参考文献の抽出）'!AD132)="拒",LEFT('（拒絶理由引用・登録時参考文献の抽出）'!AD132)="異"),REPLACE('（拒絶理由引用・登録時参考文献の抽出）'!AD132,1,31,""),"")</f>
        <v/>
      </c>
      <c r="AB132" t="str">
        <f>IF(OR(LEFT('（拒絶理由引用・登録時参考文献の抽出）'!AE132)="拒",LEFT('（拒絶理由引用・登録時参考文献の抽出）'!AE132)="異"),REPLACE('（拒絶理由引用・登録時参考文献の抽出）'!AE132,1,31,""),"")</f>
        <v/>
      </c>
      <c r="AC132" t="str">
        <f>IF(OR(LEFT('（拒絶理由引用・登録時参考文献の抽出）'!AF132)="拒",LEFT('（拒絶理由引用・登録時参考文献の抽出）'!AF132)="異"),REPLACE('（拒絶理由引用・登録時参考文献の抽出）'!AF132,1,31,""),"")</f>
        <v/>
      </c>
      <c r="AD132" t="str">
        <f>IF(OR(LEFT('（拒絶理由引用・登録時参考文献の抽出）'!AG132)="拒",LEFT('（拒絶理由引用・登録時参考文献の抽出）'!AG132)="異"),REPLACE('（拒絶理由引用・登録時参考文献の抽出）'!AG132,1,31,""),"")</f>
        <v/>
      </c>
      <c r="AE132" t="str">
        <f>IF(OR(LEFT('（拒絶理由引用・登録時参考文献の抽出）'!AH132)="拒",LEFT('（拒絶理由引用・登録時参考文献の抽出）'!AH132)="異"),REPLACE('（拒絶理由引用・登録時参考文献の抽出）'!AH132,1,31,""),"")</f>
        <v/>
      </c>
      <c r="AF132" t="str">
        <f>IF(OR(LEFT('（拒絶理由引用・登録時参考文献の抽出）'!AI132)="拒",LEFT('（拒絶理由引用・登録時参考文献の抽出）'!AI132)="異"),REPLACE('（拒絶理由引用・登録時参考文献の抽出）'!AI132,1,31,""),"")</f>
        <v/>
      </c>
      <c r="AG132" t="str">
        <f>IF(OR(LEFT('（拒絶理由引用・登録時参考文献の抽出）'!AJ132)="拒",LEFT('（拒絶理由引用・登録時参考文献の抽出）'!AJ132)="異"),REPLACE('（拒絶理由引用・登録時参考文献の抽出）'!AJ132,1,31,""),"")</f>
        <v/>
      </c>
      <c r="AH132" t="str">
        <f>IF(OR(LEFT('（拒絶理由引用・登録時参考文献の抽出）'!AK132)="拒",LEFT('（拒絶理由引用・登録時参考文献の抽出）'!AK132)="異"),REPLACE('（拒絶理由引用・登録時参考文献の抽出）'!AK132,1,31,""),"")</f>
        <v/>
      </c>
      <c r="AI132" t="str">
        <f>IF(OR(LEFT('（拒絶理由引用・登録時参考文献の抽出）'!AL132)="拒",LEFT('（拒絶理由引用・登録時参考文献の抽出）'!AL132)="異"),REPLACE('（拒絶理由引用・登録時参考文献の抽出）'!AL132,1,31,""),"")</f>
        <v/>
      </c>
      <c r="AJ132" t="str">
        <f>IF(OR(LEFT('（拒絶理由引用・登録時参考文献の抽出）'!AM132)="拒",LEFT('（拒絶理由引用・登録時参考文献の抽出）'!AM132)="異"),REPLACE('（拒絶理由引用・登録時参考文献の抽出）'!AM132,1,31,""),"")</f>
        <v/>
      </c>
      <c r="AK132" t="str">
        <f>IF(OR(LEFT('（拒絶理由引用・登録時参考文献の抽出）'!AN132)="拒",LEFT('（拒絶理由引用・登録時参考文献の抽出）'!AN132)="異"),REPLACE('（拒絶理由引用・登録時参考文献の抽出）'!AN132,1,31,""),"")</f>
        <v/>
      </c>
      <c r="AL132" t="str">
        <f>IF(OR(LEFT('（拒絶理由引用・登録時参考文献の抽出）'!AO132)="拒",LEFT('（拒絶理由引用・登録時参考文献の抽出）'!AO132)="異"),REPLACE('（拒絶理由引用・登録時参考文献の抽出）'!AO132,1,31,""),"")</f>
        <v/>
      </c>
      <c r="AM132" t="str">
        <f>IF(OR(LEFT('（拒絶理由引用・登録時参考文献の抽出）'!AP132)="拒",LEFT('（拒絶理由引用・登録時参考文献の抽出）'!AP132)="異"),REPLACE('（拒絶理由引用・登録時参考文献の抽出）'!AP132,1,31,""),"")</f>
        <v/>
      </c>
      <c r="AN132" t="str">
        <f>IF(OR(LEFT('（拒絶理由引用・登録時参考文献の抽出）'!AQ132)="拒",LEFT('（拒絶理由引用・登録時参考文献の抽出）'!AQ132)="異"),REPLACE('（拒絶理由引用・登録時参考文献の抽出）'!AQ132,1,31,""),"")</f>
        <v/>
      </c>
      <c r="AO132" t="str">
        <f>IF(OR(LEFT('（拒絶理由引用・登録時参考文献の抽出）'!AR132)="拒",LEFT('（拒絶理由引用・登録時参考文献の抽出）'!AR132)="異"),REPLACE('（拒絶理由引用・登録時参考文献の抽出）'!AR132,1,31,""),"")</f>
        <v/>
      </c>
      <c r="AP132" t="str">
        <f>IF(OR(LEFT('（拒絶理由引用・登録時参考文献の抽出）'!AS132)="拒",LEFT('（拒絶理由引用・登録時参考文献の抽出）'!AS132)="異"),REPLACE('（拒絶理由引用・登録時参考文献の抽出）'!AS132,1,31,""),"")</f>
        <v/>
      </c>
      <c r="AQ132" t="str">
        <f>IF(OR(LEFT('（拒絶理由引用・登録時参考文献の抽出）'!AT132)="拒",LEFT('（拒絶理由引用・登録時参考文献の抽出）'!AT132)="異"),REPLACE('（拒絶理由引用・登録時参考文献の抽出）'!AT132,1,31,""),"")</f>
        <v/>
      </c>
      <c r="AR132" t="str">
        <f>IF(OR(LEFT('（拒絶理由引用・登録時参考文献の抽出）'!AU132)="拒",LEFT('（拒絶理由引用・登録時参考文献の抽出）'!AU132)="異"),REPLACE('（拒絶理由引用・登録時参考文献の抽出）'!AU132,1,31,""),"")</f>
        <v/>
      </c>
      <c r="AS132" t="str">
        <f>IF(OR(LEFT('（拒絶理由引用・登録時参考文献の抽出）'!AV132)="拒",LEFT('（拒絶理由引用・登録時参考文献の抽出）'!AV132)="異"),REPLACE('（拒絶理由引用・登録時参考文献の抽出）'!AV132,1,31,""),"")</f>
        <v/>
      </c>
      <c r="AT132" t="str">
        <f>IF(OR(LEFT('（拒絶理由引用・登録時参考文献の抽出）'!AW132)="拒",LEFT('（拒絶理由引用・登録時参考文献の抽出）'!AW132)="異"),REPLACE('（拒絶理由引用・登録時参考文献の抽出）'!AW132,1,31,""),"")</f>
        <v/>
      </c>
      <c r="AU132" t="str">
        <f>IF(OR(LEFT('（拒絶理由引用・登録時参考文献の抽出）'!AX132)="拒",LEFT('（拒絶理由引用・登録時参考文献の抽出）'!AX132)="異"),REPLACE('（拒絶理由引用・登録時参考文献の抽出）'!AX132,1,31,""),"")</f>
        <v/>
      </c>
      <c r="AV132" t="str">
        <f>IF(OR(LEFT('（拒絶理由引用・登録時参考文献の抽出）'!AY132)="拒",LEFT('（拒絶理由引用・登録時参考文献の抽出）'!AY132)="異"),REPLACE('（拒絶理由引用・登録時参考文献の抽出）'!AY132,1,31,""),"")</f>
        <v/>
      </c>
      <c r="AW132" t="str">
        <f>IF(OR(LEFT('（拒絶理由引用・登録時参考文献の抽出）'!AZ132)="拒",LEFT('（拒絶理由引用・登録時参考文献の抽出）'!AZ132)="異"),REPLACE('（拒絶理由引用・登録時参考文献の抽出）'!AZ132,1,31,""),"")</f>
        <v/>
      </c>
    </row>
    <row r="133" spans="1:49" x14ac:dyDescent="0.15">
      <c r="A133" s="7" t="s">
        <v>696</v>
      </c>
      <c r="B133" t="str">
        <f>IF(OR(LEFT('（拒絶理由引用・登録時参考文献の抽出）'!E133)="拒",LEFT('（拒絶理由引用・登録時参考文献の抽出）'!E133)="異"),REPLACE('（拒絶理由引用・登録時参考文献の抽出）'!E133,1,31,""),"")</f>
        <v/>
      </c>
      <c r="C133" t="str">
        <f>IF(OR(LEFT('（拒絶理由引用・登録時参考文献の抽出）'!F133)="拒",LEFT('（拒絶理由引用・登録時参考文献の抽出）'!F133)="異"),REPLACE('（拒絶理由引用・登録時参考文献の抽出）'!F133,1,31,""),"")</f>
        <v/>
      </c>
      <c r="D133" t="str">
        <f>IF(OR(LEFT('（拒絶理由引用・登録時参考文献の抽出）'!G133)="拒",LEFT('（拒絶理由引用・登録時参考文献の抽出）'!G133)="異"),REPLACE('（拒絶理由引用・登録時参考文献の抽出）'!G133,1,31,""),"")</f>
        <v/>
      </c>
      <c r="E133" t="str">
        <f>IF(OR(LEFT('（拒絶理由引用・登録時参考文献の抽出）'!H133)="拒",LEFT('（拒絶理由引用・登録時参考文献の抽出）'!H133)="異"),REPLACE('（拒絶理由引用・登録時参考文献の抽出）'!H133,1,31,""),"")</f>
        <v>特開平11-262816</v>
      </c>
      <c r="F133" t="str">
        <f>IF(OR(LEFT('（拒絶理由引用・登録時参考文献の抽出）'!I133)="拒",LEFT('（拒絶理由引用・登録時参考文献の抽出）'!I133)="異"),REPLACE('（拒絶理由引用・登録時参考文献の抽出）'!I133,1,31,""),"")</f>
        <v>特公昭46-012510</v>
      </c>
      <c r="G133" t="str">
        <f>IF(OR(LEFT('（拒絶理由引用・登録時参考文献の抽出）'!J133)="拒",LEFT('（拒絶理由引用・登録時参考文献の抽出）'!J133)="異"),REPLACE('（拒絶理由引用・登録時参考文献の抽出）'!J133,1,31,""),"")</f>
        <v/>
      </c>
      <c r="H133" t="str">
        <f>IF(OR(LEFT('（拒絶理由引用・登録時参考文献の抽出）'!K133)="拒",LEFT('（拒絶理由引用・登録時参考文献の抽出）'!K133)="異"),REPLACE('（拒絶理由引用・登録時参考文献の抽出）'!K133,1,31,""),"")</f>
        <v/>
      </c>
      <c r="I133" t="str">
        <f>IF(OR(LEFT('（拒絶理由引用・登録時参考文献の抽出）'!L133)="拒",LEFT('（拒絶理由引用・登録時参考文献の抽出）'!L133)="異"),REPLACE('（拒絶理由引用・登録時参考文献の抽出）'!L133,1,31,""),"")</f>
        <v>特開平11-262816</v>
      </c>
      <c r="J133" t="str">
        <f>IF(OR(LEFT('（拒絶理由引用・登録時参考文献の抽出）'!M133)="拒",LEFT('（拒絶理由引用・登録時参考文献の抽出）'!M133)="異"),REPLACE('（拒絶理由引用・登録時参考文献の抽出）'!M133,1,31,""),"")</f>
        <v>特公昭46-012510</v>
      </c>
      <c r="K133" t="str">
        <f>IF(OR(LEFT('（拒絶理由引用・登録時参考文献の抽出）'!N133)="拒",LEFT('（拒絶理由引用・登録時参考文献の抽出）'!N133)="異"),REPLACE('（拒絶理由引用・登録時参考文献の抽出）'!N133,1,31,""),"")</f>
        <v/>
      </c>
      <c r="L133" t="str">
        <f>IF(OR(LEFT('（拒絶理由引用・登録時参考文献の抽出）'!O133)="拒",LEFT('（拒絶理由引用・登録時参考文献の抽出）'!O133)="異"),REPLACE('（拒絶理由引用・登録時参考文献の抽出）'!O133,1,31,""),"")</f>
        <v/>
      </c>
      <c r="M133" t="str">
        <f>IF(OR(LEFT('（拒絶理由引用・登録時参考文献の抽出）'!P133)="拒",LEFT('（拒絶理由引用・登録時参考文献の抽出）'!P133)="異"),REPLACE('（拒絶理由引用・登録時参考文献の抽出）'!P133,1,31,""),"")</f>
        <v/>
      </c>
      <c r="N133" t="str">
        <f>IF(OR(LEFT('（拒絶理由引用・登録時参考文献の抽出）'!Q133)="拒",LEFT('（拒絶理由引用・登録時参考文献の抽出）'!Q133)="異"),REPLACE('（拒絶理由引用・登録時参考文献の抽出）'!Q133,1,31,""),"")</f>
        <v/>
      </c>
      <c r="O133" t="str">
        <f>IF(OR(LEFT('（拒絶理由引用・登録時参考文献の抽出）'!R133)="拒",LEFT('（拒絶理由引用・登録時参考文献の抽出）'!R133)="異"),REPLACE('（拒絶理由引用・登録時参考文献の抽出）'!R133,1,31,""),"")</f>
        <v>特開平11-262816</v>
      </c>
      <c r="P133" t="str">
        <f>IF(OR(LEFT('（拒絶理由引用・登録時参考文献の抽出）'!S133)="拒",LEFT('（拒絶理由引用・登録時参考文献の抽出）'!S133)="異"),REPLACE('（拒絶理由引用・登録時参考文献の抽出）'!S133,1,31,""),"")</f>
        <v/>
      </c>
      <c r="Q133" t="str">
        <f>IF(OR(LEFT('（拒絶理由引用・登録時参考文献の抽出）'!T133)="拒",LEFT('（拒絶理由引用・登録時参考文献の抽出）'!T133)="異"),REPLACE('（拒絶理由引用・登録時参考文献の抽出）'!T133,1,31,""),"")</f>
        <v/>
      </c>
      <c r="R133" t="str">
        <f>IF(OR(LEFT('（拒絶理由引用・登録時参考文献の抽出）'!U133)="拒",LEFT('（拒絶理由引用・登録時参考文献の抽出）'!U133)="異"),REPLACE('（拒絶理由引用・登録時参考文献の抽出）'!U133,1,31,""),"")</f>
        <v/>
      </c>
      <c r="S133" t="str">
        <f>IF(OR(LEFT('（拒絶理由引用・登録時参考文献の抽出）'!V133)="拒",LEFT('（拒絶理由引用・登録時参考文献の抽出）'!V133)="異"),REPLACE('（拒絶理由引用・登録時参考文献の抽出）'!V133,1,31,""),"")</f>
        <v/>
      </c>
      <c r="T133" t="str">
        <f>IF(OR(LEFT('（拒絶理由引用・登録時参考文献の抽出）'!W133)="拒",LEFT('（拒絶理由引用・登録時参考文献の抽出）'!W133)="異"),REPLACE('（拒絶理由引用・登録時参考文献の抽出）'!W133,1,31,""),"")</f>
        <v/>
      </c>
      <c r="U133" t="str">
        <f>IF(OR(LEFT('（拒絶理由引用・登録時参考文献の抽出）'!X133)="拒",LEFT('（拒絶理由引用・登録時参考文献の抽出）'!X133)="異"),REPLACE('（拒絶理由引用・登録時参考文献の抽出）'!X133,1,31,""),"")</f>
        <v/>
      </c>
      <c r="V133" t="str">
        <f>IF(OR(LEFT('（拒絶理由引用・登録時参考文献の抽出）'!Y133)="拒",LEFT('（拒絶理由引用・登録時参考文献の抽出）'!Y133)="異"),REPLACE('（拒絶理由引用・登録時参考文献の抽出）'!Y133,1,31,""),"")</f>
        <v/>
      </c>
      <c r="W133" t="str">
        <f>IF(OR(LEFT('（拒絶理由引用・登録時参考文献の抽出）'!Z133)="拒",LEFT('（拒絶理由引用・登録時参考文献の抽出）'!Z133)="異"),REPLACE('（拒絶理由引用・登録時参考文献の抽出）'!Z133,1,31,""),"")</f>
        <v/>
      </c>
      <c r="X133" t="str">
        <f>IF(OR(LEFT('（拒絶理由引用・登録時参考文献の抽出）'!AA133)="拒",LEFT('（拒絶理由引用・登録時参考文献の抽出）'!AA133)="異"),REPLACE('（拒絶理由引用・登録時参考文献の抽出）'!AA133,1,31,""),"")</f>
        <v/>
      </c>
      <c r="Y133" t="str">
        <f>IF(OR(LEFT('（拒絶理由引用・登録時参考文献の抽出）'!AB133)="拒",LEFT('（拒絶理由引用・登録時参考文献の抽出）'!AB133)="異"),REPLACE('（拒絶理由引用・登録時参考文献の抽出）'!AB133,1,31,""),"")</f>
        <v/>
      </c>
      <c r="Z133" t="str">
        <f>IF(OR(LEFT('（拒絶理由引用・登録時参考文献の抽出）'!AC133)="拒",LEFT('（拒絶理由引用・登録時参考文献の抽出）'!AC133)="異"),REPLACE('（拒絶理由引用・登録時参考文献の抽出）'!AC133,1,31,""),"")</f>
        <v/>
      </c>
      <c r="AA133" t="str">
        <f>IF(OR(LEFT('（拒絶理由引用・登録時参考文献の抽出）'!AD133)="拒",LEFT('（拒絶理由引用・登録時参考文献の抽出）'!AD133)="異"),REPLACE('（拒絶理由引用・登録時参考文献の抽出）'!AD133,1,31,""),"")</f>
        <v/>
      </c>
      <c r="AB133" t="str">
        <f>IF(OR(LEFT('（拒絶理由引用・登録時参考文献の抽出）'!AE133)="拒",LEFT('（拒絶理由引用・登録時参考文献の抽出）'!AE133)="異"),REPLACE('（拒絶理由引用・登録時参考文献の抽出）'!AE133,1,31,""),"")</f>
        <v/>
      </c>
      <c r="AC133" t="str">
        <f>IF(OR(LEFT('（拒絶理由引用・登録時参考文献の抽出）'!AF133)="拒",LEFT('（拒絶理由引用・登録時参考文献の抽出）'!AF133)="異"),REPLACE('（拒絶理由引用・登録時参考文献の抽出）'!AF133,1,31,""),"")</f>
        <v/>
      </c>
      <c r="AD133" t="str">
        <f>IF(OR(LEFT('（拒絶理由引用・登録時参考文献の抽出）'!AG133)="拒",LEFT('（拒絶理由引用・登録時参考文献の抽出）'!AG133)="異"),REPLACE('（拒絶理由引用・登録時参考文献の抽出）'!AG133,1,31,""),"")</f>
        <v/>
      </c>
      <c r="AE133" t="str">
        <f>IF(OR(LEFT('（拒絶理由引用・登録時参考文献の抽出）'!AH133)="拒",LEFT('（拒絶理由引用・登録時参考文献の抽出）'!AH133)="異"),REPLACE('（拒絶理由引用・登録時参考文献の抽出）'!AH133,1,31,""),"")</f>
        <v/>
      </c>
      <c r="AF133" t="str">
        <f>IF(OR(LEFT('（拒絶理由引用・登録時参考文献の抽出）'!AI133)="拒",LEFT('（拒絶理由引用・登録時参考文献の抽出）'!AI133)="異"),REPLACE('（拒絶理由引用・登録時参考文献の抽出）'!AI133,1,31,""),"")</f>
        <v/>
      </c>
      <c r="AG133" t="str">
        <f>IF(OR(LEFT('（拒絶理由引用・登録時参考文献の抽出）'!AJ133)="拒",LEFT('（拒絶理由引用・登録時参考文献の抽出）'!AJ133)="異"),REPLACE('（拒絶理由引用・登録時参考文献の抽出）'!AJ133,1,31,""),"")</f>
        <v/>
      </c>
      <c r="AH133" t="str">
        <f>IF(OR(LEFT('（拒絶理由引用・登録時参考文献の抽出）'!AK133)="拒",LEFT('（拒絶理由引用・登録時参考文献の抽出）'!AK133)="異"),REPLACE('（拒絶理由引用・登録時参考文献の抽出）'!AK133,1,31,""),"")</f>
        <v/>
      </c>
      <c r="AI133" t="str">
        <f>IF(OR(LEFT('（拒絶理由引用・登録時参考文献の抽出）'!AL133)="拒",LEFT('（拒絶理由引用・登録時参考文献の抽出）'!AL133)="異"),REPLACE('（拒絶理由引用・登録時参考文献の抽出）'!AL133,1,31,""),"")</f>
        <v/>
      </c>
      <c r="AJ133" t="str">
        <f>IF(OR(LEFT('（拒絶理由引用・登録時参考文献の抽出）'!AM133)="拒",LEFT('（拒絶理由引用・登録時参考文献の抽出）'!AM133)="異"),REPLACE('（拒絶理由引用・登録時参考文献の抽出）'!AM133,1,31,""),"")</f>
        <v/>
      </c>
      <c r="AK133" t="str">
        <f>IF(OR(LEFT('（拒絶理由引用・登録時参考文献の抽出）'!AN133)="拒",LEFT('（拒絶理由引用・登録時参考文献の抽出）'!AN133)="異"),REPLACE('（拒絶理由引用・登録時参考文献の抽出）'!AN133,1,31,""),"")</f>
        <v/>
      </c>
      <c r="AL133" t="str">
        <f>IF(OR(LEFT('（拒絶理由引用・登録時参考文献の抽出）'!AO133)="拒",LEFT('（拒絶理由引用・登録時参考文献の抽出）'!AO133)="異"),REPLACE('（拒絶理由引用・登録時参考文献の抽出）'!AO133,1,31,""),"")</f>
        <v/>
      </c>
      <c r="AM133" t="str">
        <f>IF(OR(LEFT('（拒絶理由引用・登録時参考文献の抽出）'!AP133)="拒",LEFT('（拒絶理由引用・登録時参考文献の抽出）'!AP133)="異"),REPLACE('（拒絶理由引用・登録時参考文献の抽出）'!AP133,1,31,""),"")</f>
        <v/>
      </c>
      <c r="AN133" t="str">
        <f>IF(OR(LEFT('（拒絶理由引用・登録時参考文献の抽出）'!AQ133)="拒",LEFT('（拒絶理由引用・登録時参考文献の抽出）'!AQ133)="異"),REPLACE('（拒絶理由引用・登録時参考文献の抽出）'!AQ133,1,31,""),"")</f>
        <v/>
      </c>
      <c r="AO133" t="str">
        <f>IF(OR(LEFT('（拒絶理由引用・登録時参考文献の抽出）'!AR133)="拒",LEFT('（拒絶理由引用・登録時参考文献の抽出）'!AR133)="異"),REPLACE('（拒絶理由引用・登録時参考文献の抽出）'!AR133,1,31,""),"")</f>
        <v/>
      </c>
      <c r="AP133" t="str">
        <f>IF(OR(LEFT('（拒絶理由引用・登録時参考文献の抽出）'!AS133)="拒",LEFT('（拒絶理由引用・登録時参考文献の抽出）'!AS133)="異"),REPLACE('（拒絶理由引用・登録時参考文献の抽出）'!AS133,1,31,""),"")</f>
        <v/>
      </c>
      <c r="AQ133" t="str">
        <f>IF(OR(LEFT('（拒絶理由引用・登録時参考文献の抽出）'!AT133)="拒",LEFT('（拒絶理由引用・登録時参考文献の抽出）'!AT133)="異"),REPLACE('（拒絶理由引用・登録時参考文献の抽出）'!AT133,1,31,""),"")</f>
        <v/>
      </c>
      <c r="AR133" t="str">
        <f>IF(OR(LEFT('（拒絶理由引用・登録時参考文献の抽出）'!AU133)="拒",LEFT('（拒絶理由引用・登録時参考文献の抽出）'!AU133)="異"),REPLACE('（拒絶理由引用・登録時参考文献の抽出）'!AU133,1,31,""),"")</f>
        <v/>
      </c>
      <c r="AS133" t="str">
        <f>IF(OR(LEFT('（拒絶理由引用・登録時参考文献の抽出）'!AV133)="拒",LEFT('（拒絶理由引用・登録時参考文献の抽出）'!AV133)="異"),REPLACE('（拒絶理由引用・登録時参考文献の抽出）'!AV133,1,31,""),"")</f>
        <v/>
      </c>
      <c r="AT133" t="str">
        <f>IF(OR(LEFT('（拒絶理由引用・登録時参考文献の抽出）'!AW133)="拒",LEFT('（拒絶理由引用・登録時参考文献の抽出）'!AW133)="異"),REPLACE('（拒絶理由引用・登録時参考文献の抽出）'!AW133,1,31,""),"")</f>
        <v/>
      </c>
      <c r="AU133" t="str">
        <f>IF(OR(LEFT('（拒絶理由引用・登録時参考文献の抽出）'!AX133)="拒",LEFT('（拒絶理由引用・登録時参考文献の抽出）'!AX133)="異"),REPLACE('（拒絶理由引用・登録時参考文献の抽出）'!AX133,1,31,""),"")</f>
        <v/>
      </c>
      <c r="AV133" t="str">
        <f>IF(OR(LEFT('（拒絶理由引用・登録時参考文献の抽出）'!AY133)="拒",LEFT('（拒絶理由引用・登録時参考文献の抽出）'!AY133)="異"),REPLACE('（拒絶理由引用・登録時参考文献の抽出）'!AY133,1,31,""),"")</f>
        <v/>
      </c>
      <c r="AW133" t="str">
        <f>IF(OR(LEFT('（拒絶理由引用・登録時参考文献の抽出）'!AZ133)="拒",LEFT('（拒絶理由引用・登録時参考文献の抽出）'!AZ133)="異"),REPLACE('（拒絶理由引用・登録時参考文献の抽出）'!AZ133,1,31,""),"")</f>
        <v/>
      </c>
    </row>
    <row r="134" spans="1:49" x14ac:dyDescent="0.15">
      <c r="A134" s="7" t="s">
        <v>702</v>
      </c>
      <c r="B134" t="str">
        <f>IF(OR(LEFT('（拒絶理由引用・登録時参考文献の抽出）'!E134)="拒",LEFT('（拒絶理由引用・登録時参考文献の抽出）'!E134)="異"),REPLACE('（拒絶理由引用・登録時参考文献の抽出）'!E134,1,31,""),"")</f>
        <v>特開平05-308903</v>
      </c>
      <c r="C134" t="str">
        <f>IF(OR(LEFT('（拒絶理由引用・登録時参考文献の抽出）'!F134)="拒",LEFT('（拒絶理由引用・登録時参考文献の抽出）'!F134)="異"),REPLACE('（拒絶理由引用・登録時参考文献の抽出）'!F134,1,31,""),"")</f>
        <v>特開平05-310558</v>
      </c>
      <c r="D134" t="str">
        <f>IF(OR(LEFT('（拒絶理由引用・登録時参考文献の抽出）'!G134)="拒",LEFT('（拒絶理由引用・登録時参考文献の抽出）'!G134)="異"),REPLACE('（拒絶理由引用・登録時参考文献の抽出）'!G134,1,31,""),"")</f>
        <v>特開平07-255419</v>
      </c>
      <c r="E134" t="str">
        <f>IF(OR(LEFT('（拒絶理由引用・登録時参考文献の抽出）'!H134)="拒",LEFT('（拒絶理由引用・登録時参考文献の抽出）'!H134)="異"),REPLACE('（拒絶理由引用・登録時参考文献の抽出）'!H134,1,31,""),"")</f>
        <v>特開平08-099904</v>
      </c>
      <c r="F134" t="str">
        <f>IF(OR(LEFT('（拒絶理由引用・登録時参考文献の抽出）'!I134)="拒",LEFT('（拒絶理由引用・登録時参考文献の抽出）'!I134)="異"),REPLACE('（拒絶理由引用・登録時参考文献の抽出）'!I134,1,31,""),"")</f>
        <v>特開平09-327265</v>
      </c>
      <c r="G134" t="str">
        <f>IF(OR(LEFT('（拒絶理由引用・登録時参考文献の抽出）'!J134)="拒",LEFT('（拒絶理由引用・登録時参考文献の抽出）'!J134)="異"),REPLACE('（拒絶理由引用・登録時参考文献の抽出）'!J134,1,31,""),"")</f>
        <v>特開平10-045576</v>
      </c>
      <c r="H134" t="str">
        <f>IF(OR(LEFT('（拒絶理由引用・登録時参考文献の抽出）'!K134)="拒",LEFT('（拒絶理由引用・登録時参考文献の抽出）'!K134)="異"),REPLACE('（拒絶理由引用・登録時参考文献の抽出）'!K134,1,31,""),"")</f>
        <v>特開平10-158193</v>
      </c>
      <c r="I134" t="str">
        <f>IF(OR(LEFT('（拒絶理由引用・登録時参考文献の抽出）'!L134)="拒",LEFT('（拒絶理由引用・登録時参考文献の抽出）'!L134)="異"),REPLACE('（拒絶理由引用・登録時参考文献の抽出）'!L134,1,31,""),"")</f>
        <v>特開平04-026618</v>
      </c>
      <c r="J134" t="str">
        <f>IF(OR(LEFT('（拒絶理由引用・登録時参考文献の抽出）'!M134)="拒",LEFT('（拒絶理由引用・登録時参考文献の抽出）'!M134)="異"),REPLACE('（拒絶理由引用・登録時参考文献の抽出）'!M134,1,31,""),"")</f>
        <v>特開平05-308903</v>
      </c>
      <c r="K134" t="str">
        <f>IF(OR(LEFT('（拒絶理由引用・登録時参考文献の抽出）'!N134)="拒",LEFT('（拒絶理由引用・登録時参考文献の抽出）'!N134)="異"),REPLACE('（拒絶理由引用・登録時参考文献の抽出）'!N134,1,31,""),"")</f>
        <v>特開平05-310558</v>
      </c>
      <c r="L134" t="str">
        <f>IF(OR(LEFT('（拒絶理由引用・登録時参考文献の抽出）'!O134)="拒",LEFT('（拒絶理由引用・登録時参考文献の抽出）'!O134)="異"),REPLACE('（拒絶理由引用・登録時参考文献の抽出）'!O134,1,31,""),"")</f>
        <v>特開平08-099904</v>
      </c>
      <c r="M134" t="str">
        <f>IF(OR(LEFT('（拒絶理由引用・登録時参考文献の抽出）'!P134)="拒",LEFT('（拒絶理由引用・登録時参考文献の抽出）'!P134)="異"),REPLACE('（拒絶理由引用・登録時参考文献の抽出）'!P134,1,31,""),"")</f>
        <v>特開平10-045576</v>
      </c>
      <c r="N134" t="str">
        <f>IF(OR(LEFT('（拒絶理由引用・登録時参考文献の抽出）'!Q134)="拒",LEFT('（拒絶理由引用・登録時参考文献の抽出）'!Q134)="異"),REPLACE('（拒絶理由引用・登録時参考文献の抽出）'!Q134,1,31,""),"")</f>
        <v>特開平10-158193</v>
      </c>
      <c r="O134" t="str">
        <f>IF(OR(LEFT('（拒絶理由引用・登録時参考文献の抽出）'!R134)="拒",LEFT('（拒絶理由引用・登録時参考文献の抽出）'!R134)="異"),REPLACE('（拒絶理由引用・登録時参考文献の抽出）'!R134,1,31,""),"")</f>
        <v/>
      </c>
      <c r="P134" t="str">
        <f>IF(OR(LEFT('（拒絶理由引用・登録時参考文献の抽出）'!S134)="拒",LEFT('（拒絶理由引用・登録時参考文献の抽出）'!S134)="異"),REPLACE('（拒絶理由引用・登録時参考文献の抽出）'!S134,1,31,""),"")</f>
        <v/>
      </c>
      <c r="Q134" t="str">
        <f>IF(OR(LEFT('（拒絶理由引用・登録時参考文献の抽出）'!T134)="拒",LEFT('（拒絶理由引用・登録時参考文献の抽出）'!T134)="異"),REPLACE('（拒絶理由引用・登録時参考文献の抽出）'!T134,1,31,""),"")</f>
        <v/>
      </c>
      <c r="R134" t="str">
        <f>IF(OR(LEFT('（拒絶理由引用・登録時参考文献の抽出）'!U134)="拒",LEFT('（拒絶理由引用・登録時参考文献の抽出）'!U134)="異"),REPLACE('（拒絶理由引用・登録時参考文献の抽出）'!U134,1,31,""),"")</f>
        <v/>
      </c>
      <c r="S134" t="str">
        <f>IF(OR(LEFT('（拒絶理由引用・登録時参考文献の抽出）'!V134)="拒",LEFT('（拒絶理由引用・登録時参考文献の抽出）'!V134)="異"),REPLACE('（拒絶理由引用・登録時参考文献の抽出）'!V134,1,31,""),"")</f>
        <v/>
      </c>
      <c r="T134" t="str">
        <f>IF(OR(LEFT('（拒絶理由引用・登録時参考文献の抽出）'!W134)="拒",LEFT('（拒絶理由引用・登録時参考文献の抽出）'!W134)="異"),REPLACE('（拒絶理由引用・登録時参考文献の抽出）'!W134,1,31,""),"")</f>
        <v/>
      </c>
      <c r="U134" t="str">
        <f>IF(OR(LEFT('（拒絶理由引用・登録時参考文献の抽出）'!X134)="拒",LEFT('（拒絶理由引用・登録時参考文献の抽出）'!X134)="異"),REPLACE('（拒絶理由引用・登録時参考文献の抽出）'!X134,1,31,""),"")</f>
        <v/>
      </c>
      <c r="V134" t="str">
        <f>IF(OR(LEFT('（拒絶理由引用・登録時参考文献の抽出）'!Y134)="拒",LEFT('（拒絶理由引用・登録時参考文献の抽出）'!Y134)="異"),REPLACE('（拒絶理由引用・登録時参考文献の抽出）'!Y134,1,31,""),"")</f>
        <v/>
      </c>
      <c r="W134" t="str">
        <f>IF(OR(LEFT('（拒絶理由引用・登録時参考文献の抽出）'!Z134)="拒",LEFT('（拒絶理由引用・登録時参考文献の抽出）'!Z134)="異"),REPLACE('（拒絶理由引用・登録時参考文献の抽出）'!Z134,1,31,""),"")</f>
        <v/>
      </c>
      <c r="X134" t="str">
        <f>IF(OR(LEFT('（拒絶理由引用・登録時参考文献の抽出）'!AA134)="拒",LEFT('（拒絶理由引用・登録時参考文献の抽出）'!AA134)="異"),REPLACE('（拒絶理由引用・登録時参考文献の抽出）'!AA134,1,31,""),"")</f>
        <v/>
      </c>
      <c r="Y134" t="str">
        <f>IF(OR(LEFT('（拒絶理由引用・登録時参考文献の抽出）'!AB134)="拒",LEFT('（拒絶理由引用・登録時参考文献の抽出）'!AB134)="異"),REPLACE('（拒絶理由引用・登録時参考文献の抽出）'!AB134,1,31,""),"")</f>
        <v/>
      </c>
      <c r="Z134" t="str">
        <f>IF(OR(LEFT('（拒絶理由引用・登録時参考文献の抽出）'!AC134)="拒",LEFT('（拒絶理由引用・登録時参考文献の抽出）'!AC134)="異"),REPLACE('（拒絶理由引用・登録時参考文献の抽出）'!AC134,1,31,""),"")</f>
        <v/>
      </c>
      <c r="AA134" t="str">
        <f>IF(OR(LEFT('（拒絶理由引用・登録時参考文献の抽出）'!AD134)="拒",LEFT('（拒絶理由引用・登録時参考文献の抽出）'!AD134)="異"),REPLACE('（拒絶理由引用・登録時参考文献の抽出）'!AD134,1,31,""),"")</f>
        <v/>
      </c>
      <c r="AB134" t="str">
        <f>IF(OR(LEFT('（拒絶理由引用・登録時参考文献の抽出）'!AE134)="拒",LEFT('（拒絶理由引用・登録時参考文献の抽出）'!AE134)="異"),REPLACE('（拒絶理由引用・登録時参考文献の抽出）'!AE134,1,31,""),"")</f>
        <v/>
      </c>
      <c r="AC134" t="str">
        <f>IF(OR(LEFT('（拒絶理由引用・登録時参考文献の抽出）'!AF134)="拒",LEFT('（拒絶理由引用・登録時参考文献の抽出）'!AF134)="異"),REPLACE('（拒絶理由引用・登録時参考文献の抽出）'!AF134,1,31,""),"")</f>
        <v/>
      </c>
      <c r="AD134" t="str">
        <f>IF(OR(LEFT('（拒絶理由引用・登録時参考文献の抽出）'!AG134)="拒",LEFT('（拒絶理由引用・登録時参考文献の抽出）'!AG134)="異"),REPLACE('（拒絶理由引用・登録時参考文献の抽出）'!AG134,1,31,""),"")</f>
        <v/>
      </c>
      <c r="AE134" t="str">
        <f>IF(OR(LEFT('（拒絶理由引用・登録時参考文献の抽出）'!AH134)="拒",LEFT('（拒絶理由引用・登録時参考文献の抽出）'!AH134)="異"),REPLACE('（拒絶理由引用・登録時参考文献の抽出）'!AH134,1,31,""),"")</f>
        <v/>
      </c>
      <c r="AF134" t="str">
        <f>IF(OR(LEFT('（拒絶理由引用・登録時参考文献の抽出）'!AI134)="拒",LEFT('（拒絶理由引用・登録時参考文献の抽出）'!AI134)="異"),REPLACE('（拒絶理由引用・登録時参考文献の抽出）'!AI134,1,31,""),"")</f>
        <v/>
      </c>
      <c r="AG134" t="str">
        <f>IF(OR(LEFT('（拒絶理由引用・登録時参考文献の抽出）'!AJ134)="拒",LEFT('（拒絶理由引用・登録時参考文献の抽出）'!AJ134)="異"),REPLACE('（拒絶理由引用・登録時参考文献の抽出）'!AJ134,1,31,""),"")</f>
        <v/>
      </c>
      <c r="AH134" t="str">
        <f>IF(OR(LEFT('（拒絶理由引用・登録時参考文献の抽出）'!AK134)="拒",LEFT('（拒絶理由引用・登録時参考文献の抽出）'!AK134)="異"),REPLACE('（拒絶理由引用・登録時参考文献の抽出）'!AK134,1,31,""),"")</f>
        <v/>
      </c>
      <c r="AI134" t="str">
        <f>IF(OR(LEFT('（拒絶理由引用・登録時参考文献の抽出）'!AL134)="拒",LEFT('（拒絶理由引用・登録時参考文献の抽出）'!AL134)="異"),REPLACE('（拒絶理由引用・登録時参考文献の抽出）'!AL134,1,31,""),"")</f>
        <v/>
      </c>
      <c r="AJ134" t="str">
        <f>IF(OR(LEFT('（拒絶理由引用・登録時参考文献の抽出）'!AM134)="拒",LEFT('（拒絶理由引用・登録時参考文献の抽出）'!AM134)="異"),REPLACE('（拒絶理由引用・登録時参考文献の抽出）'!AM134,1,31,""),"")</f>
        <v/>
      </c>
      <c r="AK134" t="str">
        <f>IF(OR(LEFT('（拒絶理由引用・登録時参考文献の抽出）'!AN134)="拒",LEFT('（拒絶理由引用・登録時参考文献の抽出）'!AN134)="異"),REPLACE('（拒絶理由引用・登録時参考文献の抽出）'!AN134,1,31,""),"")</f>
        <v/>
      </c>
      <c r="AL134" t="str">
        <f>IF(OR(LEFT('（拒絶理由引用・登録時参考文献の抽出）'!AO134)="拒",LEFT('（拒絶理由引用・登録時参考文献の抽出）'!AO134)="異"),REPLACE('（拒絶理由引用・登録時参考文献の抽出）'!AO134,1,31,""),"")</f>
        <v/>
      </c>
      <c r="AM134" t="str">
        <f>IF(OR(LEFT('（拒絶理由引用・登録時参考文献の抽出）'!AP134)="拒",LEFT('（拒絶理由引用・登録時参考文献の抽出）'!AP134)="異"),REPLACE('（拒絶理由引用・登録時参考文献の抽出）'!AP134,1,31,""),"")</f>
        <v/>
      </c>
      <c r="AN134" t="str">
        <f>IF(OR(LEFT('（拒絶理由引用・登録時参考文献の抽出）'!AQ134)="拒",LEFT('（拒絶理由引用・登録時参考文献の抽出）'!AQ134)="異"),REPLACE('（拒絶理由引用・登録時参考文献の抽出）'!AQ134,1,31,""),"")</f>
        <v/>
      </c>
      <c r="AO134" t="str">
        <f>IF(OR(LEFT('（拒絶理由引用・登録時参考文献の抽出）'!AR134)="拒",LEFT('（拒絶理由引用・登録時参考文献の抽出）'!AR134)="異"),REPLACE('（拒絶理由引用・登録時参考文献の抽出）'!AR134,1,31,""),"")</f>
        <v/>
      </c>
      <c r="AP134" t="str">
        <f>IF(OR(LEFT('（拒絶理由引用・登録時参考文献の抽出）'!AS134)="拒",LEFT('（拒絶理由引用・登録時参考文献の抽出）'!AS134)="異"),REPLACE('（拒絶理由引用・登録時参考文献の抽出）'!AS134,1,31,""),"")</f>
        <v/>
      </c>
      <c r="AQ134" t="str">
        <f>IF(OR(LEFT('（拒絶理由引用・登録時参考文献の抽出）'!AT134)="拒",LEFT('（拒絶理由引用・登録時参考文献の抽出）'!AT134)="異"),REPLACE('（拒絶理由引用・登録時参考文献の抽出）'!AT134,1,31,""),"")</f>
        <v/>
      </c>
      <c r="AR134" t="str">
        <f>IF(OR(LEFT('（拒絶理由引用・登録時参考文献の抽出）'!AU134)="拒",LEFT('（拒絶理由引用・登録時参考文献の抽出）'!AU134)="異"),REPLACE('（拒絶理由引用・登録時参考文献の抽出）'!AU134,1,31,""),"")</f>
        <v/>
      </c>
      <c r="AS134" t="str">
        <f>IF(OR(LEFT('（拒絶理由引用・登録時参考文献の抽出）'!AV134)="拒",LEFT('（拒絶理由引用・登録時参考文献の抽出）'!AV134)="異"),REPLACE('（拒絶理由引用・登録時参考文献の抽出）'!AV134,1,31,""),"")</f>
        <v/>
      </c>
      <c r="AT134" t="str">
        <f>IF(OR(LEFT('（拒絶理由引用・登録時参考文献の抽出）'!AW134)="拒",LEFT('（拒絶理由引用・登録時参考文献の抽出）'!AW134)="異"),REPLACE('（拒絶理由引用・登録時参考文献の抽出）'!AW134,1,31,""),"")</f>
        <v/>
      </c>
      <c r="AU134" t="str">
        <f>IF(OR(LEFT('（拒絶理由引用・登録時参考文献の抽出）'!AX134)="拒",LEFT('（拒絶理由引用・登録時参考文献の抽出）'!AX134)="異"),REPLACE('（拒絶理由引用・登録時参考文献の抽出）'!AX134,1,31,""),"")</f>
        <v/>
      </c>
      <c r="AV134" t="str">
        <f>IF(OR(LEFT('（拒絶理由引用・登録時参考文献の抽出）'!AY134)="拒",LEFT('（拒絶理由引用・登録時参考文献の抽出）'!AY134)="異"),REPLACE('（拒絶理由引用・登録時参考文献の抽出）'!AY134,1,31,""),"")</f>
        <v/>
      </c>
      <c r="AW134" t="str">
        <f>IF(OR(LEFT('（拒絶理由引用・登録時参考文献の抽出）'!AZ134)="拒",LEFT('（拒絶理由引用・登録時参考文献の抽出）'!AZ134)="異"),REPLACE('（拒絶理由引用・登録時参考文献の抽出）'!AZ134,1,31,""),"")</f>
        <v/>
      </c>
    </row>
    <row r="135" spans="1:49" x14ac:dyDescent="0.15">
      <c r="A135" s="7" t="s">
        <v>706</v>
      </c>
      <c r="B135" t="str">
        <f>IF(OR(LEFT('（拒絶理由引用・登録時参考文献の抽出）'!E135)="拒",LEFT('（拒絶理由引用・登録時参考文献の抽出）'!E135)="異"),REPLACE('（拒絶理由引用・登録時参考文献の抽出）'!E135,1,31,""),"")</f>
        <v>特開2002-327505</v>
      </c>
      <c r="C135" t="str">
        <f>IF(OR(LEFT('（拒絶理由引用・登録時参考文献の抽出）'!F135)="拒",LEFT('（拒絶理由引用・登録時参考文献の抽出）'!F135)="異"),REPLACE('（拒絶理由引用・登録時参考文献の抽出）'!F135,1,31,""),"")</f>
        <v>特開平07-150647</v>
      </c>
      <c r="D135" t="str">
        <f>IF(OR(LEFT('（拒絶理由引用・登録時参考文献の抽出）'!G135)="拒",LEFT('（拒絶理由引用・登録時参考文献の抽出）'!G135)="異"),REPLACE('（拒絶理由引用・登録時参考文献の抽出）'!G135,1,31,""),"")</f>
        <v>特開平07-150647</v>
      </c>
      <c r="E135" t="str">
        <f>IF(OR(LEFT('（拒絶理由引用・登録時参考文献の抽出）'!H135)="拒",LEFT('（拒絶理由引用・登録時参考文献の抽出）'!H135)="異"),REPLACE('（拒絶理由引用・登録時参考文献の抽出）'!H135,1,31,""),"")</f>
        <v>実全昭57-089623</v>
      </c>
      <c r="F135" t="str">
        <f>IF(OR(LEFT('（拒絶理由引用・登録時参考文献の抽出）'!I135)="拒",LEFT('（拒絶理由引用・登録時参考文献の抽出）'!I135)="異"),REPLACE('（拒絶理由引用・登録時参考文献の抽出）'!I135,1,31,""),"")</f>
        <v/>
      </c>
      <c r="G135" t="str">
        <f>IF(OR(LEFT('（拒絶理由引用・登録時参考文献の抽出）'!J135)="拒",LEFT('（拒絶理由引用・登録時参考文献の抽出）'!J135)="異"),REPLACE('（拒絶理由引用・登録時参考文献の抽出）'!J135,1,31,""),"")</f>
        <v/>
      </c>
      <c r="H135" t="str">
        <f>IF(OR(LEFT('（拒絶理由引用・登録時参考文献の抽出）'!K135)="拒",LEFT('（拒絶理由引用・登録時参考文献の抽出）'!K135)="異"),REPLACE('（拒絶理由引用・登録時参考文献の抽出）'!K135,1,31,""),"")</f>
        <v/>
      </c>
      <c r="I135" t="str">
        <f>IF(OR(LEFT('（拒絶理由引用・登録時参考文献の抽出）'!L135)="拒",LEFT('（拒絶理由引用・登録時参考文献の抽出）'!L135)="異"),REPLACE('（拒絶理由引用・登録時参考文献の抽出）'!L135,1,31,""),"")</f>
        <v/>
      </c>
      <c r="J135" t="str">
        <f>IF(OR(LEFT('（拒絶理由引用・登録時参考文献の抽出）'!M135)="拒",LEFT('（拒絶理由引用・登録時参考文献の抽出）'!M135)="異"),REPLACE('（拒絶理由引用・登録時参考文献の抽出）'!M135,1,31,""),"")</f>
        <v/>
      </c>
      <c r="K135" t="str">
        <f>IF(OR(LEFT('（拒絶理由引用・登録時参考文献の抽出）'!N135)="拒",LEFT('（拒絶理由引用・登録時参考文献の抽出）'!N135)="異"),REPLACE('（拒絶理由引用・登録時参考文献の抽出）'!N135,1,31,""),"")</f>
        <v/>
      </c>
      <c r="L135" t="str">
        <f>IF(OR(LEFT('（拒絶理由引用・登録時参考文献の抽出）'!O135)="拒",LEFT('（拒絶理由引用・登録時参考文献の抽出）'!O135)="異"),REPLACE('（拒絶理由引用・登録時参考文献の抽出）'!O135,1,31,""),"")</f>
        <v/>
      </c>
      <c r="M135" t="str">
        <f>IF(OR(LEFT('（拒絶理由引用・登録時参考文献の抽出）'!P135)="拒",LEFT('（拒絶理由引用・登録時参考文献の抽出）'!P135)="異"),REPLACE('（拒絶理由引用・登録時参考文献の抽出）'!P135,1,31,""),"")</f>
        <v/>
      </c>
      <c r="N135" t="str">
        <f>IF(OR(LEFT('（拒絶理由引用・登録時参考文献の抽出）'!Q135)="拒",LEFT('（拒絶理由引用・登録時参考文献の抽出）'!Q135)="異"),REPLACE('（拒絶理由引用・登録時参考文献の抽出）'!Q135,1,31,""),"")</f>
        <v/>
      </c>
      <c r="O135" t="str">
        <f>IF(OR(LEFT('（拒絶理由引用・登録時参考文献の抽出）'!R135)="拒",LEFT('（拒絶理由引用・登録時参考文献の抽出）'!R135)="異"),REPLACE('（拒絶理由引用・登録時参考文献の抽出）'!R135,1,31,""),"")</f>
        <v/>
      </c>
      <c r="P135" t="str">
        <f>IF(OR(LEFT('（拒絶理由引用・登録時参考文献の抽出）'!S135)="拒",LEFT('（拒絶理由引用・登録時参考文献の抽出）'!S135)="異"),REPLACE('（拒絶理由引用・登録時参考文献の抽出）'!S135,1,31,""),"")</f>
        <v/>
      </c>
      <c r="Q135" t="str">
        <f>IF(OR(LEFT('（拒絶理由引用・登録時参考文献の抽出）'!T135)="拒",LEFT('（拒絶理由引用・登録時参考文献の抽出）'!T135)="異"),REPLACE('（拒絶理由引用・登録時参考文献の抽出）'!T135,1,31,""),"")</f>
        <v/>
      </c>
      <c r="R135" t="str">
        <f>IF(OR(LEFT('（拒絶理由引用・登録時参考文献の抽出）'!U135)="拒",LEFT('（拒絶理由引用・登録時参考文献の抽出）'!U135)="異"),REPLACE('（拒絶理由引用・登録時参考文献の抽出）'!U135,1,31,""),"")</f>
        <v/>
      </c>
      <c r="S135" t="str">
        <f>IF(OR(LEFT('（拒絶理由引用・登録時参考文献の抽出）'!V135)="拒",LEFT('（拒絶理由引用・登録時参考文献の抽出）'!V135)="異"),REPLACE('（拒絶理由引用・登録時参考文献の抽出）'!V135,1,31,""),"")</f>
        <v/>
      </c>
      <c r="T135" t="str">
        <f>IF(OR(LEFT('（拒絶理由引用・登録時参考文献の抽出）'!W135)="拒",LEFT('（拒絶理由引用・登録時参考文献の抽出）'!W135)="異"),REPLACE('（拒絶理由引用・登録時参考文献の抽出）'!W135,1,31,""),"")</f>
        <v/>
      </c>
      <c r="U135" t="str">
        <f>IF(OR(LEFT('（拒絶理由引用・登録時参考文献の抽出）'!X135)="拒",LEFT('（拒絶理由引用・登録時参考文献の抽出）'!X135)="異"),REPLACE('（拒絶理由引用・登録時参考文献の抽出）'!X135,1,31,""),"")</f>
        <v/>
      </c>
      <c r="V135" t="str">
        <f>IF(OR(LEFT('（拒絶理由引用・登録時参考文献の抽出）'!Y135)="拒",LEFT('（拒絶理由引用・登録時参考文献の抽出）'!Y135)="異"),REPLACE('（拒絶理由引用・登録時参考文献の抽出）'!Y135,1,31,""),"")</f>
        <v/>
      </c>
      <c r="W135" t="str">
        <f>IF(OR(LEFT('（拒絶理由引用・登録時参考文献の抽出）'!Z135)="拒",LEFT('（拒絶理由引用・登録時参考文献の抽出）'!Z135)="異"),REPLACE('（拒絶理由引用・登録時参考文献の抽出）'!Z135,1,31,""),"")</f>
        <v/>
      </c>
      <c r="X135" t="str">
        <f>IF(OR(LEFT('（拒絶理由引用・登録時参考文献の抽出）'!AA135)="拒",LEFT('（拒絶理由引用・登録時参考文献の抽出）'!AA135)="異"),REPLACE('（拒絶理由引用・登録時参考文献の抽出）'!AA135,1,31,""),"")</f>
        <v/>
      </c>
      <c r="Y135" t="str">
        <f>IF(OR(LEFT('（拒絶理由引用・登録時参考文献の抽出）'!AB135)="拒",LEFT('（拒絶理由引用・登録時参考文献の抽出）'!AB135)="異"),REPLACE('（拒絶理由引用・登録時参考文献の抽出）'!AB135,1,31,""),"")</f>
        <v/>
      </c>
      <c r="Z135" t="str">
        <f>IF(OR(LEFT('（拒絶理由引用・登録時参考文献の抽出）'!AC135)="拒",LEFT('（拒絶理由引用・登録時参考文献の抽出）'!AC135)="異"),REPLACE('（拒絶理由引用・登録時参考文献の抽出）'!AC135,1,31,""),"")</f>
        <v/>
      </c>
      <c r="AA135" t="str">
        <f>IF(OR(LEFT('（拒絶理由引用・登録時参考文献の抽出）'!AD135)="拒",LEFT('（拒絶理由引用・登録時参考文献の抽出）'!AD135)="異"),REPLACE('（拒絶理由引用・登録時参考文献の抽出）'!AD135,1,31,""),"")</f>
        <v/>
      </c>
      <c r="AB135" t="str">
        <f>IF(OR(LEFT('（拒絶理由引用・登録時参考文献の抽出）'!AE135)="拒",LEFT('（拒絶理由引用・登録時参考文献の抽出）'!AE135)="異"),REPLACE('（拒絶理由引用・登録時参考文献の抽出）'!AE135,1,31,""),"")</f>
        <v/>
      </c>
      <c r="AC135" t="str">
        <f>IF(OR(LEFT('（拒絶理由引用・登録時参考文献の抽出）'!AF135)="拒",LEFT('（拒絶理由引用・登録時参考文献の抽出）'!AF135)="異"),REPLACE('（拒絶理由引用・登録時参考文献の抽出）'!AF135,1,31,""),"")</f>
        <v/>
      </c>
      <c r="AD135" t="str">
        <f>IF(OR(LEFT('（拒絶理由引用・登録時参考文献の抽出）'!AG135)="拒",LEFT('（拒絶理由引用・登録時参考文献の抽出）'!AG135)="異"),REPLACE('（拒絶理由引用・登録時参考文献の抽出）'!AG135,1,31,""),"")</f>
        <v/>
      </c>
      <c r="AE135" t="str">
        <f>IF(OR(LEFT('（拒絶理由引用・登録時参考文献の抽出）'!AH135)="拒",LEFT('（拒絶理由引用・登録時参考文献の抽出）'!AH135)="異"),REPLACE('（拒絶理由引用・登録時参考文献の抽出）'!AH135,1,31,""),"")</f>
        <v/>
      </c>
      <c r="AF135" t="str">
        <f>IF(OR(LEFT('（拒絶理由引用・登録時参考文献の抽出）'!AI135)="拒",LEFT('（拒絶理由引用・登録時参考文献の抽出）'!AI135)="異"),REPLACE('（拒絶理由引用・登録時参考文献の抽出）'!AI135,1,31,""),"")</f>
        <v/>
      </c>
      <c r="AG135" t="str">
        <f>IF(OR(LEFT('（拒絶理由引用・登録時参考文献の抽出）'!AJ135)="拒",LEFT('（拒絶理由引用・登録時参考文献の抽出）'!AJ135)="異"),REPLACE('（拒絶理由引用・登録時参考文献の抽出）'!AJ135,1,31,""),"")</f>
        <v/>
      </c>
      <c r="AH135" t="str">
        <f>IF(OR(LEFT('（拒絶理由引用・登録時参考文献の抽出）'!AK135)="拒",LEFT('（拒絶理由引用・登録時参考文献の抽出）'!AK135)="異"),REPLACE('（拒絶理由引用・登録時参考文献の抽出）'!AK135,1,31,""),"")</f>
        <v/>
      </c>
      <c r="AI135" t="str">
        <f>IF(OR(LEFT('（拒絶理由引用・登録時参考文献の抽出）'!AL135)="拒",LEFT('（拒絶理由引用・登録時参考文献の抽出）'!AL135)="異"),REPLACE('（拒絶理由引用・登録時参考文献の抽出）'!AL135,1,31,""),"")</f>
        <v/>
      </c>
      <c r="AJ135" t="str">
        <f>IF(OR(LEFT('（拒絶理由引用・登録時参考文献の抽出）'!AM135)="拒",LEFT('（拒絶理由引用・登録時参考文献の抽出）'!AM135)="異"),REPLACE('（拒絶理由引用・登録時参考文献の抽出）'!AM135,1,31,""),"")</f>
        <v/>
      </c>
      <c r="AK135" t="str">
        <f>IF(OR(LEFT('（拒絶理由引用・登録時参考文献の抽出）'!AN135)="拒",LEFT('（拒絶理由引用・登録時参考文献の抽出）'!AN135)="異"),REPLACE('（拒絶理由引用・登録時参考文献の抽出）'!AN135,1,31,""),"")</f>
        <v/>
      </c>
      <c r="AL135" t="str">
        <f>IF(OR(LEFT('（拒絶理由引用・登録時参考文献の抽出）'!AO135)="拒",LEFT('（拒絶理由引用・登録時参考文献の抽出）'!AO135)="異"),REPLACE('（拒絶理由引用・登録時参考文献の抽出）'!AO135,1,31,""),"")</f>
        <v/>
      </c>
      <c r="AM135" t="str">
        <f>IF(OR(LEFT('（拒絶理由引用・登録時参考文献の抽出）'!AP135)="拒",LEFT('（拒絶理由引用・登録時参考文献の抽出）'!AP135)="異"),REPLACE('（拒絶理由引用・登録時参考文献の抽出）'!AP135,1,31,""),"")</f>
        <v/>
      </c>
      <c r="AN135" t="str">
        <f>IF(OR(LEFT('（拒絶理由引用・登録時参考文献の抽出）'!AQ135)="拒",LEFT('（拒絶理由引用・登録時参考文献の抽出）'!AQ135)="異"),REPLACE('（拒絶理由引用・登録時参考文献の抽出）'!AQ135,1,31,""),"")</f>
        <v/>
      </c>
      <c r="AO135" t="str">
        <f>IF(OR(LEFT('（拒絶理由引用・登録時参考文献の抽出）'!AR135)="拒",LEFT('（拒絶理由引用・登録時参考文献の抽出）'!AR135)="異"),REPLACE('（拒絶理由引用・登録時参考文献の抽出）'!AR135,1,31,""),"")</f>
        <v/>
      </c>
      <c r="AP135" t="str">
        <f>IF(OR(LEFT('（拒絶理由引用・登録時参考文献の抽出）'!AS135)="拒",LEFT('（拒絶理由引用・登録時参考文献の抽出）'!AS135)="異"),REPLACE('（拒絶理由引用・登録時参考文献の抽出）'!AS135,1,31,""),"")</f>
        <v/>
      </c>
      <c r="AQ135" t="str">
        <f>IF(OR(LEFT('（拒絶理由引用・登録時参考文献の抽出）'!AT135)="拒",LEFT('（拒絶理由引用・登録時参考文献の抽出）'!AT135)="異"),REPLACE('（拒絶理由引用・登録時参考文献の抽出）'!AT135,1,31,""),"")</f>
        <v/>
      </c>
      <c r="AR135" t="str">
        <f>IF(OR(LEFT('（拒絶理由引用・登録時参考文献の抽出）'!AU135)="拒",LEFT('（拒絶理由引用・登録時参考文献の抽出）'!AU135)="異"),REPLACE('（拒絶理由引用・登録時参考文献の抽出）'!AU135,1,31,""),"")</f>
        <v/>
      </c>
      <c r="AS135" t="str">
        <f>IF(OR(LEFT('（拒絶理由引用・登録時参考文献の抽出）'!AV135)="拒",LEFT('（拒絶理由引用・登録時参考文献の抽出）'!AV135)="異"),REPLACE('（拒絶理由引用・登録時参考文献の抽出）'!AV135,1,31,""),"")</f>
        <v/>
      </c>
      <c r="AT135" t="str">
        <f>IF(OR(LEFT('（拒絶理由引用・登録時参考文献の抽出）'!AW135)="拒",LEFT('（拒絶理由引用・登録時参考文献の抽出）'!AW135)="異"),REPLACE('（拒絶理由引用・登録時参考文献の抽出）'!AW135,1,31,""),"")</f>
        <v/>
      </c>
      <c r="AU135" t="str">
        <f>IF(OR(LEFT('（拒絶理由引用・登録時参考文献の抽出）'!AX135)="拒",LEFT('（拒絶理由引用・登録時参考文献の抽出）'!AX135)="異"),REPLACE('（拒絶理由引用・登録時参考文献の抽出）'!AX135,1,31,""),"")</f>
        <v/>
      </c>
      <c r="AV135" t="str">
        <f>IF(OR(LEFT('（拒絶理由引用・登録時参考文献の抽出）'!AY135)="拒",LEFT('（拒絶理由引用・登録時参考文献の抽出）'!AY135)="異"),REPLACE('（拒絶理由引用・登録時参考文献の抽出）'!AY135,1,31,""),"")</f>
        <v/>
      </c>
      <c r="AW135" t="str">
        <f>IF(OR(LEFT('（拒絶理由引用・登録時参考文献の抽出）'!AZ135)="拒",LEFT('（拒絶理由引用・登録時参考文献の抽出）'!AZ135)="異"),REPLACE('（拒絶理由引用・登録時参考文献の抽出）'!AZ135,1,31,""),"")</f>
        <v/>
      </c>
    </row>
    <row r="136" spans="1:49" x14ac:dyDescent="0.15">
      <c r="A136" s="8" t="s">
        <v>712</v>
      </c>
      <c r="B136" t="str">
        <f>IF(OR(LEFT('（拒絶理由引用・登録時参考文献の抽出）'!E136)="拒",LEFT('（拒絶理由引用・登録時参考文献の抽出）'!E136)="異"),REPLACE('（拒絶理由引用・登録時参考文献の抽出）'!E136,1,31,""),"")</f>
        <v>特開2002-121969</v>
      </c>
      <c r="C136" t="str">
        <f>IF(OR(LEFT('（拒絶理由引用・登録時参考文献の抽出）'!F136)="拒",LEFT('（拒絶理由引用・登録時参考文献の抽出）'!F136)="異"),REPLACE('（拒絶理由引用・登録時参考文献の抽出）'!F136,1,31,""),"")</f>
        <v>特開平10-331526</v>
      </c>
      <c r="D136" t="str">
        <f>IF(OR(LEFT('（拒絶理由引用・登録時参考文献の抽出）'!G136)="拒",LEFT('（拒絶理由引用・登録時参考文献の抽出）'!G136)="異"),REPLACE('（拒絶理由引用・登録時参考文献の抽出）'!G136,1,31,""),"")</f>
        <v/>
      </c>
      <c r="E136" t="str">
        <f>IF(OR(LEFT('（拒絶理由引用・登録時参考文献の抽出）'!H136)="拒",LEFT('（拒絶理由引用・登録時参考文献の抽出）'!H136)="異"),REPLACE('（拒絶理由引用・登録時参考文献の抽出）'!H136,1,31,""),"")</f>
        <v/>
      </c>
      <c r="F136" t="str">
        <f>IF(OR(LEFT('（拒絶理由引用・登録時参考文献の抽出）'!I136)="拒",LEFT('（拒絶理由引用・登録時参考文献の抽出）'!I136)="異"),REPLACE('（拒絶理由引用・登録時参考文献の抽出）'!I136,1,31,""),"")</f>
        <v/>
      </c>
      <c r="G136" t="str">
        <f>IF(OR(LEFT('（拒絶理由引用・登録時参考文献の抽出）'!J136)="拒",LEFT('（拒絶理由引用・登録時参考文献の抽出）'!J136)="異"),REPLACE('（拒絶理由引用・登録時参考文献の抽出）'!J136,1,31,""),"")</f>
        <v/>
      </c>
      <c r="H136" t="str">
        <f>IF(OR(LEFT('（拒絶理由引用・登録時参考文献の抽出）'!K136)="拒",LEFT('（拒絶理由引用・登録時参考文献の抽出）'!K136)="異"),REPLACE('（拒絶理由引用・登録時参考文献の抽出）'!K136,1,31,""),"")</f>
        <v/>
      </c>
      <c r="I136" t="str">
        <f>IF(OR(LEFT('（拒絶理由引用・登録時参考文献の抽出）'!L136)="拒",LEFT('（拒絶理由引用・登録時参考文献の抽出）'!L136)="異"),REPLACE('（拒絶理由引用・登録時参考文献の抽出）'!L136,1,31,""),"")</f>
        <v/>
      </c>
      <c r="J136" t="str">
        <f>IF(OR(LEFT('（拒絶理由引用・登録時参考文献の抽出）'!M136)="拒",LEFT('（拒絶理由引用・登録時参考文献の抽出）'!M136)="異"),REPLACE('（拒絶理由引用・登録時参考文献の抽出）'!M136,1,31,""),"")</f>
        <v/>
      </c>
      <c r="K136" t="str">
        <f>IF(OR(LEFT('（拒絶理由引用・登録時参考文献の抽出）'!N136)="拒",LEFT('（拒絶理由引用・登録時参考文献の抽出）'!N136)="異"),REPLACE('（拒絶理由引用・登録時参考文献の抽出）'!N136,1,31,""),"")</f>
        <v/>
      </c>
      <c r="L136" t="str">
        <f>IF(OR(LEFT('（拒絶理由引用・登録時参考文献の抽出）'!O136)="拒",LEFT('（拒絶理由引用・登録時参考文献の抽出）'!O136)="異"),REPLACE('（拒絶理由引用・登録時参考文献の抽出）'!O136,1,31,""),"")</f>
        <v/>
      </c>
      <c r="M136" t="str">
        <f>IF(OR(LEFT('（拒絶理由引用・登録時参考文献の抽出）'!P136)="拒",LEFT('（拒絶理由引用・登録時参考文献の抽出）'!P136)="異"),REPLACE('（拒絶理由引用・登録時参考文献の抽出）'!P136,1,31,""),"")</f>
        <v/>
      </c>
      <c r="N136" t="str">
        <f>IF(OR(LEFT('（拒絶理由引用・登録時参考文献の抽出）'!Q136)="拒",LEFT('（拒絶理由引用・登録時参考文献の抽出）'!Q136)="異"),REPLACE('（拒絶理由引用・登録時参考文献の抽出）'!Q136,1,31,""),"")</f>
        <v/>
      </c>
      <c r="O136" t="str">
        <f>IF(OR(LEFT('（拒絶理由引用・登録時参考文献の抽出）'!R136)="拒",LEFT('（拒絶理由引用・登録時参考文献の抽出）'!R136)="異"),REPLACE('（拒絶理由引用・登録時参考文献の抽出）'!R136,1,31,""),"")</f>
        <v/>
      </c>
      <c r="P136" t="str">
        <f>IF(OR(LEFT('（拒絶理由引用・登録時参考文献の抽出）'!S136)="拒",LEFT('（拒絶理由引用・登録時参考文献の抽出）'!S136)="異"),REPLACE('（拒絶理由引用・登録時参考文献の抽出）'!S136,1,31,""),"")</f>
        <v/>
      </c>
      <c r="Q136" t="str">
        <f>IF(OR(LEFT('（拒絶理由引用・登録時参考文献の抽出）'!T136)="拒",LEFT('（拒絶理由引用・登録時参考文献の抽出）'!T136)="異"),REPLACE('（拒絶理由引用・登録時参考文献の抽出）'!T136,1,31,""),"")</f>
        <v/>
      </c>
      <c r="R136" t="str">
        <f>IF(OR(LEFT('（拒絶理由引用・登録時参考文献の抽出）'!U136)="拒",LEFT('（拒絶理由引用・登録時参考文献の抽出）'!U136)="異"),REPLACE('（拒絶理由引用・登録時参考文献の抽出）'!U136,1,31,""),"")</f>
        <v/>
      </c>
      <c r="S136" t="str">
        <f>IF(OR(LEFT('（拒絶理由引用・登録時参考文献の抽出）'!V136)="拒",LEFT('（拒絶理由引用・登録時参考文献の抽出）'!V136)="異"),REPLACE('（拒絶理由引用・登録時参考文献の抽出）'!V136,1,31,""),"")</f>
        <v/>
      </c>
      <c r="T136" t="str">
        <f>IF(OR(LEFT('（拒絶理由引用・登録時参考文献の抽出）'!W136)="拒",LEFT('（拒絶理由引用・登録時参考文献の抽出）'!W136)="異"),REPLACE('（拒絶理由引用・登録時参考文献の抽出）'!W136,1,31,""),"")</f>
        <v/>
      </c>
      <c r="U136" t="str">
        <f>IF(OR(LEFT('（拒絶理由引用・登録時参考文献の抽出）'!X136)="拒",LEFT('（拒絶理由引用・登録時参考文献の抽出）'!X136)="異"),REPLACE('（拒絶理由引用・登録時参考文献の抽出）'!X136,1,31,""),"")</f>
        <v/>
      </c>
      <c r="V136" t="str">
        <f>IF(OR(LEFT('（拒絶理由引用・登録時参考文献の抽出）'!Y136)="拒",LEFT('（拒絶理由引用・登録時参考文献の抽出）'!Y136)="異"),REPLACE('（拒絶理由引用・登録時参考文献の抽出）'!Y136,1,31,""),"")</f>
        <v/>
      </c>
      <c r="W136" t="str">
        <f>IF(OR(LEFT('（拒絶理由引用・登録時参考文献の抽出）'!Z136)="拒",LEFT('（拒絶理由引用・登録時参考文献の抽出）'!Z136)="異"),REPLACE('（拒絶理由引用・登録時参考文献の抽出）'!Z136,1,31,""),"")</f>
        <v/>
      </c>
      <c r="X136" t="str">
        <f>IF(OR(LEFT('（拒絶理由引用・登録時参考文献の抽出）'!AA136)="拒",LEFT('（拒絶理由引用・登録時参考文献の抽出）'!AA136)="異"),REPLACE('（拒絶理由引用・登録時参考文献の抽出）'!AA136,1,31,""),"")</f>
        <v/>
      </c>
      <c r="Y136" t="str">
        <f>IF(OR(LEFT('（拒絶理由引用・登録時参考文献の抽出）'!AB136)="拒",LEFT('（拒絶理由引用・登録時参考文献の抽出）'!AB136)="異"),REPLACE('（拒絶理由引用・登録時参考文献の抽出）'!AB136,1,31,""),"")</f>
        <v/>
      </c>
      <c r="Z136" t="str">
        <f>IF(OR(LEFT('（拒絶理由引用・登録時参考文献の抽出）'!AC136)="拒",LEFT('（拒絶理由引用・登録時参考文献の抽出）'!AC136)="異"),REPLACE('（拒絶理由引用・登録時参考文献の抽出）'!AC136,1,31,""),"")</f>
        <v/>
      </c>
      <c r="AA136" t="str">
        <f>IF(OR(LEFT('（拒絶理由引用・登録時参考文献の抽出）'!AD136)="拒",LEFT('（拒絶理由引用・登録時参考文献の抽出）'!AD136)="異"),REPLACE('（拒絶理由引用・登録時参考文献の抽出）'!AD136,1,31,""),"")</f>
        <v/>
      </c>
      <c r="AB136" t="str">
        <f>IF(OR(LEFT('（拒絶理由引用・登録時参考文献の抽出）'!AE136)="拒",LEFT('（拒絶理由引用・登録時参考文献の抽出）'!AE136)="異"),REPLACE('（拒絶理由引用・登録時参考文献の抽出）'!AE136,1,31,""),"")</f>
        <v/>
      </c>
      <c r="AC136" t="str">
        <f>IF(OR(LEFT('（拒絶理由引用・登録時参考文献の抽出）'!AF136)="拒",LEFT('（拒絶理由引用・登録時参考文献の抽出）'!AF136)="異"),REPLACE('（拒絶理由引用・登録時参考文献の抽出）'!AF136,1,31,""),"")</f>
        <v/>
      </c>
      <c r="AD136" t="str">
        <f>IF(OR(LEFT('（拒絶理由引用・登録時参考文献の抽出）'!AG136)="拒",LEFT('（拒絶理由引用・登録時参考文献の抽出）'!AG136)="異"),REPLACE('（拒絶理由引用・登録時参考文献の抽出）'!AG136,1,31,""),"")</f>
        <v/>
      </c>
      <c r="AE136" t="str">
        <f>IF(OR(LEFT('（拒絶理由引用・登録時参考文献の抽出）'!AH136)="拒",LEFT('（拒絶理由引用・登録時参考文献の抽出）'!AH136)="異"),REPLACE('（拒絶理由引用・登録時参考文献の抽出）'!AH136,1,31,""),"")</f>
        <v/>
      </c>
      <c r="AF136" t="str">
        <f>IF(OR(LEFT('（拒絶理由引用・登録時参考文献の抽出）'!AI136)="拒",LEFT('（拒絶理由引用・登録時参考文献の抽出）'!AI136)="異"),REPLACE('（拒絶理由引用・登録時参考文献の抽出）'!AI136,1,31,""),"")</f>
        <v/>
      </c>
      <c r="AG136" t="str">
        <f>IF(OR(LEFT('（拒絶理由引用・登録時参考文献の抽出）'!AJ136)="拒",LEFT('（拒絶理由引用・登録時参考文献の抽出）'!AJ136)="異"),REPLACE('（拒絶理由引用・登録時参考文献の抽出）'!AJ136,1,31,""),"")</f>
        <v/>
      </c>
      <c r="AH136" t="str">
        <f>IF(OR(LEFT('（拒絶理由引用・登録時参考文献の抽出）'!AK136)="拒",LEFT('（拒絶理由引用・登録時参考文献の抽出）'!AK136)="異"),REPLACE('（拒絶理由引用・登録時参考文献の抽出）'!AK136,1,31,""),"")</f>
        <v/>
      </c>
      <c r="AI136" t="str">
        <f>IF(OR(LEFT('（拒絶理由引用・登録時参考文献の抽出）'!AL136)="拒",LEFT('（拒絶理由引用・登録時参考文献の抽出）'!AL136)="異"),REPLACE('（拒絶理由引用・登録時参考文献の抽出）'!AL136,1,31,""),"")</f>
        <v/>
      </c>
      <c r="AJ136" t="str">
        <f>IF(OR(LEFT('（拒絶理由引用・登録時参考文献の抽出）'!AM136)="拒",LEFT('（拒絶理由引用・登録時参考文献の抽出）'!AM136)="異"),REPLACE('（拒絶理由引用・登録時参考文献の抽出）'!AM136,1,31,""),"")</f>
        <v/>
      </c>
      <c r="AK136" t="str">
        <f>IF(OR(LEFT('（拒絶理由引用・登録時参考文献の抽出）'!AN136)="拒",LEFT('（拒絶理由引用・登録時参考文献の抽出）'!AN136)="異"),REPLACE('（拒絶理由引用・登録時参考文献の抽出）'!AN136,1,31,""),"")</f>
        <v/>
      </c>
      <c r="AL136" t="str">
        <f>IF(OR(LEFT('（拒絶理由引用・登録時参考文献の抽出）'!AO136)="拒",LEFT('（拒絶理由引用・登録時参考文献の抽出）'!AO136)="異"),REPLACE('（拒絶理由引用・登録時参考文献の抽出）'!AO136,1,31,""),"")</f>
        <v/>
      </c>
      <c r="AM136" t="str">
        <f>IF(OR(LEFT('（拒絶理由引用・登録時参考文献の抽出）'!AP136)="拒",LEFT('（拒絶理由引用・登録時参考文献の抽出）'!AP136)="異"),REPLACE('（拒絶理由引用・登録時参考文献の抽出）'!AP136,1,31,""),"")</f>
        <v/>
      </c>
      <c r="AN136" t="str">
        <f>IF(OR(LEFT('（拒絶理由引用・登録時参考文献の抽出）'!AQ136)="拒",LEFT('（拒絶理由引用・登録時参考文献の抽出）'!AQ136)="異"),REPLACE('（拒絶理由引用・登録時参考文献の抽出）'!AQ136,1,31,""),"")</f>
        <v/>
      </c>
      <c r="AO136" t="str">
        <f>IF(OR(LEFT('（拒絶理由引用・登録時参考文献の抽出）'!AR136)="拒",LEFT('（拒絶理由引用・登録時参考文献の抽出）'!AR136)="異"),REPLACE('（拒絶理由引用・登録時参考文献の抽出）'!AR136,1,31,""),"")</f>
        <v/>
      </c>
      <c r="AP136" t="str">
        <f>IF(OR(LEFT('（拒絶理由引用・登録時参考文献の抽出）'!AS136)="拒",LEFT('（拒絶理由引用・登録時参考文献の抽出）'!AS136)="異"),REPLACE('（拒絶理由引用・登録時参考文献の抽出）'!AS136,1,31,""),"")</f>
        <v/>
      </c>
      <c r="AQ136" t="str">
        <f>IF(OR(LEFT('（拒絶理由引用・登録時参考文献の抽出）'!AT136)="拒",LEFT('（拒絶理由引用・登録時参考文献の抽出）'!AT136)="異"),REPLACE('（拒絶理由引用・登録時参考文献の抽出）'!AT136,1,31,""),"")</f>
        <v/>
      </c>
      <c r="AR136" t="str">
        <f>IF(OR(LEFT('（拒絶理由引用・登録時参考文献の抽出）'!AU136)="拒",LEFT('（拒絶理由引用・登録時参考文献の抽出）'!AU136)="異"),REPLACE('（拒絶理由引用・登録時参考文献の抽出）'!AU136,1,31,""),"")</f>
        <v/>
      </c>
      <c r="AS136" t="str">
        <f>IF(OR(LEFT('（拒絶理由引用・登録時参考文献の抽出）'!AV136)="拒",LEFT('（拒絶理由引用・登録時参考文献の抽出）'!AV136)="異"),REPLACE('（拒絶理由引用・登録時参考文献の抽出）'!AV136,1,31,""),"")</f>
        <v/>
      </c>
      <c r="AT136" t="str">
        <f>IF(OR(LEFT('（拒絶理由引用・登録時参考文献の抽出）'!AW136)="拒",LEFT('（拒絶理由引用・登録時参考文献の抽出）'!AW136)="異"),REPLACE('（拒絶理由引用・登録時参考文献の抽出）'!AW136,1,31,""),"")</f>
        <v/>
      </c>
      <c r="AU136" t="str">
        <f>IF(OR(LEFT('（拒絶理由引用・登録時参考文献の抽出）'!AX136)="拒",LEFT('（拒絶理由引用・登録時参考文献の抽出）'!AX136)="異"),REPLACE('（拒絶理由引用・登録時参考文献の抽出）'!AX136,1,31,""),"")</f>
        <v/>
      </c>
      <c r="AV136" t="str">
        <f>IF(OR(LEFT('（拒絶理由引用・登録時参考文献の抽出）'!AY136)="拒",LEFT('（拒絶理由引用・登録時参考文献の抽出）'!AY136)="異"),REPLACE('（拒絶理由引用・登録時参考文献の抽出）'!AY136,1,31,""),"")</f>
        <v/>
      </c>
      <c r="AW136" t="str">
        <f>IF(OR(LEFT('（拒絶理由引用・登録時参考文献の抽出）'!AZ136)="拒",LEFT('（拒絶理由引用・登録時参考文献の抽出）'!AZ136)="異"),REPLACE('（拒絶理由引用・登録時参考文献の抽出）'!AZ136,1,31,""),"")</f>
        <v/>
      </c>
    </row>
    <row r="137" spans="1:49" x14ac:dyDescent="0.15">
      <c r="A137" s="7" t="s">
        <v>718</v>
      </c>
      <c r="B137" t="str">
        <f>IF(OR(LEFT('（拒絶理由引用・登録時参考文献の抽出）'!E137)="拒",LEFT('（拒絶理由引用・登録時参考文献の抽出）'!E137)="異"),REPLACE('（拒絶理由引用・登録時参考文献の抽出）'!E137,1,31,""),"")</f>
        <v>特開2005-111701</v>
      </c>
      <c r="C137" t="str">
        <f>IF(OR(LEFT('（拒絶理由引用・登録時参考文献の抽出）'!F137)="拒",LEFT('（拒絶理由引用・登録時参考文献の抽出）'!F137)="異"),REPLACE('（拒絶理由引用・登録時参考文献の抽出）'!F137,1,31,""),"")</f>
        <v/>
      </c>
      <c r="D137" t="str">
        <f>IF(OR(LEFT('（拒絶理由引用・登録時参考文献の抽出）'!G137)="拒",LEFT('（拒絶理由引用・登録時参考文献の抽出）'!G137)="異"),REPLACE('（拒絶理由引用・登録時参考文献の抽出）'!G137,1,31,""),"")</f>
        <v/>
      </c>
      <c r="E137" t="str">
        <f>IF(OR(LEFT('（拒絶理由引用・登録時参考文献の抽出）'!H137)="拒",LEFT('（拒絶理由引用・登録時参考文献の抽出）'!H137)="異"),REPLACE('（拒絶理由引用・登録時参考文献の抽出）'!H137,1,31,""),"")</f>
        <v/>
      </c>
      <c r="F137" t="str">
        <f>IF(OR(LEFT('（拒絶理由引用・登録時参考文献の抽出）'!I137)="拒",LEFT('（拒絶理由引用・登録時参考文献の抽出）'!I137)="異"),REPLACE('（拒絶理由引用・登録時参考文献の抽出）'!I137,1,31,""),"")</f>
        <v/>
      </c>
      <c r="G137" t="str">
        <f>IF(OR(LEFT('（拒絶理由引用・登録時参考文献の抽出）'!J137)="拒",LEFT('（拒絶理由引用・登録時参考文献の抽出）'!J137)="異"),REPLACE('（拒絶理由引用・登録時参考文献の抽出）'!J137,1,31,""),"")</f>
        <v/>
      </c>
      <c r="H137" t="str">
        <f>IF(OR(LEFT('（拒絶理由引用・登録時参考文献の抽出）'!K137)="拒",LEFT('（拒絶理由引用・登録時参考文献の抽出）'!K137)="異"),REPLACE('（拒絶理由引用・登録時参考文献の抽出）'!K137,1,31,""),"")</f>
        <v/>
      </c>
      <c r="I137" t="str">
        <f>IF(OR(LEFT('（拒絶理由引用・登録時参考文献の抽出）'!L137)="拒",LEFT('（拒絶理由引用・登録時参考文献の抽出）'!L137)="異"),REPLACE('（拒絶理由引用・登録時参考文献の抽出）'!L137,1,31,""),"")</f>
        <v/>
      </c>
      <c r="J137" t="str">
        <f>IF(OR(LEFT('（拒絶理由引用・登録時参考文献の抽出）'!M137)="拒",LEFT('（拒絶理由引用・登録時参考文献の抽出）'!M137)="異"),REPLACE('（拒絶理由引用・登録時参考文献の抽出）'!M137,1,31,""),"")</f>
        <v/>
      </c>
      <c r="K137" t="str">
        <f>IF(OR(LEFT('（拒絶理由引用・登録時参考文献の抽出）'!N137)="拒",LEFT('（拒絶理由引用・登録時参考文献の抽出）'!N137)="異"),REPLACE('（拒絶理由引用・登録時参考文献の抽出）'!N137,1,31,""),"")</f>
        <v/>
      </c>
      <c r="L137" t="str">
        <f>IF(OR(LEFT('（拒絶理由引用・登録時参考文献の抽出）'!O137)="拒",LEFT('（拒絶理由引用・登録時参考文献の抽出）'!O137)="異"),REPLACE('（拒絶理由引用・登録時参考文献の抽出）'!O137,1,31,""),"")</f>
        <v/>
      </c>
      <c r="M137" t="str">
        <f>IF(OR(LEFT('（拒絶理由引用・登録時参考文献の抽出）'!P137)="拒",LEFT('（拒絶理由引用・登録時参考文献の抽出）'!P137)="異"),REPLACE('（拒絶理由引用・登録時参考文献の抽出）'!P137,1,31,""),"")</f>
        <v/>
      </c>
      <c r="N137" t="str">
        <f>IF(OR(LEFT('（拒絶理由引用・登録時参考文献の抽出）'!Q137)="拒",LEFT('（拒絶理由引用・登録時参考文献の抽出）'!Q137)="異"),REPLACE('（拒絶理由引用・登録時参考文献の抽出）'!Q137,1,31,""),"")</f>
        <v/>
      </c>
      <c r="O137" t="str">
        <f>IF(OR(LEFT('（拒絶理由引用・登録時参考文献の抽出）'!R137)="拒",LEFT('（拒絶理由引用・登録時参考文献の抽出）'!R137)="異"),REPLACE('（拒絶理由引用・登録時参考文献の抽出）'!R137,1,31,""),"")</f>
        <v/>
      </c>
      <c r="P137" t="str">
        <f>IF(OR(LEFT('（拒絶理由引用・登録時参考文献の抽出）'!S137)="拒",LEFT('（拒絶理由引用・登録時参考文献の抽出）'!S137)="異"),REPLACE('（拒絶理由引用・登録時参考文献の抽出）'!S137,1,31,""),"")</f>
        <v/>
      </c>
      <c r="Q137" t="str">
        <f>IF(OR(LEFT('（拒絶理由引用・登録時参考文献の抽出）'!T137)="拒",LEFT('（拒絶理由引用・登録時参考文献の抽出）'!T137)="異"),REPLACE('（拒絶理由引用・登録時参考文献の抽出）'!T137,1,31,""),"")</f>
        <v/>
      </c>
      <c r="R137" t="str">
        <f>IF(OR(LEFT('（拒絶理由引用・登録時参考文献の抽出）'!U137)="拒",LEFT('（拒絶理由引用・登録時参考文献の抽出）'!U137)="異"),REPLACE('（拒絶理由引用・登録時参考文献の抽出）'!U137,1,31,""),"")</f>
        <v/>
      </c>
      <c r="S137" t="str">
        <f>IF(OR(LEFT('（拒絶理由引用・登録時参考文献の抽出）'!V137)="拒",LEFT('（拒絶理由引用・登録時参考文献の抽出）'!V137)="異"),REPLACE('（拒絶理由引用・登録時参考文献の抽出）'!V137,1,31,""),"")</f>
        <v/>
      </c>
      <c r="T137" t="str">
        <f>IF(OR(LEFT('（拒絶理由引用・登録時参考文献の抽出）'!W137)="拒",LEFT('（拒絶理由引用・登録時参考文献の抽出）'!W137)="異"),REPLACE('（拒絶理由引用・登録時参考文献の抽出）'!W137,1,31,""),"")</f>
        <v/>
      </c>
      <c r="U137" t="str">
        <f>IF(OR(LEFT('（拒絶理由引用・登録時参考文献の抽出）'!X137)="拒",LEFT('（拒絶理由引用・登録時参考文献の抽出）'!X137)="異"),REPLACE('（拒絶理由引用・登録時参考文献の抽出）'!X137,1,31,""),"")</f>
        <v/>
      </c>
      <c r="V137" t="str">
        <f>IF(OR(LEFT('（拒絶理由引用・登録時参考文献の抽出）'!Y137)="拒",LEFT('（拒絶理由引用・登録時参考文献の抽出）'!Y137)="異"),REPLACE('（拒絶理由引用・登録時参考文献の抽出）'!Y137,1,31,""),"")</f>
        <v/>
      </c>
      <c r="W137" t="str">
        <f>IF(OR(LEFT('（拒絶理由引用・登録時参考文献の抽出）'!Z137)="拒",LEFT('（拒絶理由引用・登録時参考文献の抽出）'!Z137)="異"),REPLACE('（拒絶理由引用・登録時参考文献の抽出）'!Z137,1,31,""),"")</f>
        <v/>
      </c>
      <c r="X137" t="str">
        <f>IF(OR(LEFT('（拒絶理由引用・登録時参考文献の抽出）'!AA137)="拒",LEFT('（拒絶理由引用・登録時参考文献の抽出）'!AA137)="異"),REPLACE('（拒絶理由引用・登録時参考文献の抽出）'!AA137,1,31,""),"")</f>
        <v/>
      </c>
      <c r="Y137" t="str">
        <f>IF(OR(LEFT('（拒絶理由引用・登録時参考文献の抽出）'!AB137)="拒",LEFT('（拒絶理由引用・登録時参考文献の抽出）'!AB137)="異"),REPLACE('（拒絶理由引用・登録時参考文献の抽出）'!AB137,1,31,""),"")</f>
        <v/>
      </c>
      <c r="Z137" t="str">
        <f>IF(OR(LEFT('（拒絶理由引用・登録時参考文献の抽出）'!AC137)="拒",LEFT('（拒絶理由引用・登録時参考文献の抽出）'!AC137)="異"),REPLACE('（拒絶理由引用・登録時参考文献の抽出）'!AC137,1,31,""),"")</f>
        <v/>
      </c>
      <c r="AA137" t="str">
        <f>IF(OR(LEFT('（拒絶理由引用・登録時参考文献の抽出）'!AD137)="拒",LEFT('（拒絶理由引用・登録時参考文献の抽出）'!AD137)="異"),REPLACE('（拒絶理由引用・登録時参考文献の抽出）'!AD137,1,31,""),"")</f>
        <v/>
      </c>
      <c r="AB137" t="str">
        <f>IF(OR(LEFT('（拒絶理由引用・登録時参考文献の抽出）'!AE137)="拒",LEFT('（拒絶理由引用・登録時参考文献の抽出）'!AE137)="異"),REPLACE('（拒絶理由引用・登録時参考文献の抽出）'!AE137,1,31,""),"")</f>
        <v/>
      </c>
      <c r="AC137" t="str">
        <f>IF(OR(LEFT('（拒絶理由引用・登録時参考文献の抽出）'!AF137)="拒",LEFT('（拒絶理由引用・登録時参考文献の抽出）'!AF137)="異"),REPLACE('（拒絶理由引用・登録時参考文献の抽出）'!AF137,1,31,""),"")</f>
        <v/>
      </c>
      <c r="AD137" t="str">
        <f>IF(OR(LEFT('（拒絶理由引用・登録時参考文献の抽出）'!AG137)="拒",LEFT('（拒絶理由引用・登録時参考文献の抽出）'!AG137)="異"),REPLACE('（拒絶理由引用・登録時参考文献の抽出）'!AG137,1,31,""),"")</f>
        <v/>
      </c>
      <c r="AE137" t="str">
        <f>IF(OR(LEFT('（拒絶理由引用・登録時参考文献の抽出）'!AH137)="拒",LEFT('（拒絶理由引用・登録時参考文献の抽出）'!AH137)="異"),REPLACE('（拒絶理由引用・登録時参考文献の抽出）'!AH137,1,31,""),"")</f>
        <v/>
      </c>
      <c r="AF137" t="str">
        <f>IF(OR(LEFT('（拒絶理由引用・登録時参考文献の抽出）'!AI137)="拒",LEFT('（拒絶理由引用・登録時参考文献の抽出）'!AI137)="異"),REPLACE('（拒絶理由引用・登録時参考文献の抽出）'!AI137,1,31,""),"")</f>
        <v/>
      </c>
      <c r="AG137" t="str">
        <f>IF(OR(LEFT('（拒絶理由引用・登録時参考文献の抽出）'!AJ137)="拒",LEFT('（拒絶理由引用・登録時参考文献の抽出）'!AJ137)="異"),REPLACE('（拒絶理由引用・登録時参考文献の抽出）'!AJ137,1,31,""),"")</f>
        <v/>
      </c>
      <c r="AH137" t="str">
        <f>IF(OR(LEFT('（拒絶理由引用・登録時参考文献の抽出）'!AK137)="拒",LEFT('（拒絶理由引用・登録時参考文献の抽出）'!AK137)="異"),REPLACE('（拒絶理由引用・登録時参考文献の抽出）'!AK137,1,31,""),"")</f>
        <v/>
      </c>
      <c r="AI137" t="str">
        <f>IF(OR(LEFT('（拒絶理由引用・登録時参考文献の抽出）'!AL137)="拒",LEFT('（拒絶理由引用・登録時参考文献の抽出）'!AL137)="異"),REPLACE('（拒絶理由引用・登録時参考文献の抽出）'!AL137,1,31,""),"")</f>
        <v/>
      </c>
      <c r="AJ137" t="str">
        <f>IF(OR(LEFT('（拒絶理由引用・登録時参考文献の抽出）'!AM137)="拒",LEFT('（拒絶理由引用・登録時参考文献の抽出）'!AM137)="異"),REPLACE('（拒絶理由引用・登録時参考文献の抽出）'!AM137,1,31,""),"")</f>
        <v/>
      </c>
      <c r="AK137" t="str">
        <f>IF(OR(LEFT('（拒絶理由引用・登録時参考文献の抽出）'!AN137)="拒",LEFT('（拒絶理由引用・登録時参考文献の抽出）'!AN137)="異"),REPLACE('（拒絶理由引用・登録時参考文献の抽出）'!AN137,1,31,""),"")</f>
        <v/>
      </c>
      <c r="AL137" t="str">
        <f>IF(OR(LEFT('（拒絶理由引用・登録時参考文献の抽出）'!AO137)="拒",LEFT('（拒絶理由引用・登録時参考文献の抽出）'!AO137)="異"),REPLACE('（拒絶理由引用・登録時参考文献の抽出）'!AO137,1,31,""),"")</f>
        <v/>
      </c>
      <c r="AM137" t="str">
        <f>IF(OR(LEFT('（拒絶理由引用・登録時参考文献の抽出）'!AP137)="拒",LEFT('（拒絶理由引用・登録時参考文献の抽出）'!AP137)="異"),REPLACE('（拒絶理由引用・登録時参考文献の抽出）'!AP137,1,31,""),"")</f>
        <v/>
      </c>
      <c r="AN137" t="str">
        <f>IF(OR(LEFT('（拒絶理由引用・登録時参考文献の抽出）'!AQ137)="拒",LEFT('（拒絶理由引用・登録時参考文献の抽出）'!AQ137)="異"),REPLACE('（拒絶理由引用・登録時参考文献の抽出）'!AQ137,1,31,""),"")</f>
        <v/>
      </c>
      <c r="AO137" t="str">
        <f>IF(OR(LEFT('（拒絶理由引用・登録時参考文献の抽出）'!AR137)="拒",LEFT('（拒絶理由引用・登録時参考文献の抽出）'!AR137)="異"),REPLACE('（拒絶理由引用・登録時参考文献の抽出）'!AR137,1,31,""),"")</f>
        <v/>
      </c>
      <c r="AP137" t="str">
        <f>IF(OR(LEFT('（拒絶理由引用・登録時参考文献の抽出）'!AS137)="拒",LEFT('（拒絶理由引用・登録時参考文献の抽出）'!AS137)="異"),REPLACE('（拒絶理由引用・登録時参考文献の抽出）'!AS137,1,31,""),"")</f>
        <v/>
      </c>
      <c r="AQ137" t="str">
        <f>IF(OR(LEFT('（拒絶理由引用・登録時参考文献の抽出）'!AT137)="拒",LEFT('（拒絶理由引用・登録時参考文献の抽出）'!AT137)="異"),REPLACE('（拒絶理由引用・登録時参考文献の抽出）'!AT137,1,31,""),"")</f>
        <v/>
      </c>
      <c r="AR137" t="str">
        <f>IF(OR(LEFT('（拒絶理由引用・登録時参考文献の抽出）'!AU137)="拒",LEFT('（拒絶理由引用・登録時参考文献の抽出）'!AU137)="異"),REPLACE('（拒絶理由引用・登録時参考文献の抽出）'!AU137,1,31,""),"")</f>
        <v/>
      </c>
      <c r="AS137" t="str">
        <f>IF(OR(LEFT('（拒絶理由引用・登録時参考文献の抽出）'!AV137)="拒",LEFT('（拒絶理由引用・登録時参考文献の抽出）'!AV137)="異"),REPLACE('（拒絶理由引用・登録時参考文献の抽出）'!AV137,1,31,""),"")</f>
        <v/>
      </c>
      <c r="AT137" t="str">
        <f>IF(OR(LEFT('（拒絶理由引用・登録時参考文献の抽出）'!AW137)="拒",LEFT('（拒絶理由引用・登録時参考文献の抽出）'!AW137)="異"),REPLACE('（拒絶理由引用・登録時参考文献の抽出）'!AW137,1,31,""),"")</f>
        <v/>
      </c>
      <c r="AU137" t="str">
        <f>IF(OR(LEFT('（拒絶理由引用・登録時参考文献の抽出）'!AX137)="拒",LEFT('（拒絶理由引用・登録時参考文献の抽出）'!AX137)="異"),REPLACE('（拒絶理由引用・登録時参考文献の抽出）'!AX137,1,31,""),"")</f>
        <v/>
      </c>
      <c r="AV137" t="str">
        <f>IF(OR(LEFT('（拒絶理由引用・登録時参考文献の抽出）'!AY137)="拒",LEFT('（拒絶理由引用・登録時参考文献の抽出）'!AY137)="異"),REPLACE('（拒絶理由引用・登録時参考文献の抽出）'!AY137,1,31,""),"")</f>
        <v/>
      </c>
      <c r="AW137" t="str">
        <f>IF(OR(LEFT('（拒絶理由引用・登録時参考文献の抽出）'!AZ137)="拒",LEFT('（拒絶理由引用・登録時参考文献の抽出）'!AZ137)="異"),REPLACE('（拒絶理由引用・登録時参考文献の抽出）'!AZ137,1,31,""),"")</f>
        <v/>
      </c>
    </row>
    <row r="138" spans="1:49" x14ac:dyDescent="0.15">
      <c r="A138" s="8" t="s">
        <v>721</v>
      </c>
      <c r="B138" t="str">
        <f>IF(OR(LEFT('（拒絶理由引用・登録時参考文献の抽出）'!E138)="拒",LEFT('（拒絶理由引用・登録時参考文献の抽出）'!E138)="異"),REPLACE('（拒絶理由引用・登録時参考文献の抽出）'!E138,1,31,""),"")</f>
        <v>特開平07-308196</v>
      </c>
      <c r="C138" t="str">
        <f>IF(OR(LEFT('（拒絶理由引用・登録時参考文献の抽出）'!F138)="拒",LEFT('（拒絶理由引用・登録時参考文献の抽出）'!F138)="異"),REPLACE('（拒絶理由引用・登録時参考文献の抽出）'!F138,1,31,""),"")</f>
        <v>特開平07-308197</v>
      </c>
      <c r="D138" t="str">
        <f>IF(OR(LEFT('（拒絶理由引用・登録時参考文献の抽出）'!G138)="拒",LEFT('（拒絶理由引用・登録時参考文献の抽出）'!G138)="異"),REPLACE('（拒絶理由引用・登録時参考文献の抽出）'!G138,1,31,""),"")</f>
        <v>特開平08-033490</v>
      </c>
      <c r="E138" t="str">
        <f>IF(OR(LEFT('（拒絶理由引用・登録時参考文献の抽出）'!H138)="拒",LEFT('（拒絶理由引用・登録時参考文献の抽出）'!H138)="異"),REPLACE('（拒絶理由引用・登録時参考文献の抽出）'!H138,1,31,""),"")</f>
        <v>特開平08-056680</v>
      </c>
      <c r="F138" t="str">
        <f>IF(OR(LEFT('（拒絶理由引用・登録時参考文献の抽出）'!I138)="拒",LEFT('（拒絶理由引用・登録時参考文献の抽出）'!I138)="異"),REPLACE('（拒絶理由引用・登録時参考文献の抽出）'!I138,1,31,""),"")</f>
        <v>特開平08-116981</v>
      </c>
      <c r="G138" t="str">
        <f>IF(OR(LEFT('（拒絶理由引用・登録時参考文献の抽出）'!J138)="拒",LEFT('（拒絶理由引用・登録時参考文献の抽出）'!J138)="異"),REPLACE('（拒絶理由引用・登録時参考文献の抽出）'!J138,1,31,""),"")</f>
        <v>引用非特許 60／20444 国内図書館 Ｐｕｒｅ　ａｎｄ　Ａｐｐｌｉｅｄ　Ｃｈｅｍｉｓｔｒｙ　（１９９４），　６６（１０／１１），　ｐ２０４５－８</v>
      </c>
      <c r="H138" t="str">
        <f>IF(OR(LEFT('（拒絶理由引用・登録時参考文献の抽出）'!K138)="拒",LEFT('（拒絶理由引用・登録時参考文献の抽出）'!K138)="異"),REPLACE('（拒絶理由引用・登録時参考文献の抽出）'!K138,1,31,""),"")</f>
        <v>引用非特許 60／20445 国内図書館 Ｂｉｏｔｅｃｈｎｏｌ．Ｐｒｏｇ．，（１９９６），１２（１），ｐ１１０－１１８</v>
      </c>
      <c r="I138" t="str">
        <f>IF(OR(LEFT('（拒絶理由引用・登録時参考文献の抽出）'!L138)="拒",LEFT('（拒絶理由引用・登録時参考文献の抽出）'!L138)="異"),REPLACE('（拒絶理由引用・登録時参考文献の抽出）'!L138,1,31,""),"")</f>
        <v>特開平07-308196</v>
      </c>
      <c r="J138" t="str">
        <f>IF(OR(LEFT('（拒絶理由引用・登録時参考文献の抽出）'!M138)="拒",LEFT('（拒絶理由引用・登録時参考文献の抽出）'!M138)="異"),REPLACE('（拒絶理由引用・登録時参考文献の抽出）'!M138,1,31,""),"")</f>
        <v>特開平07-308197</v>
      </c>
      <c r="K138" t="str">
        <f>IF(OR(LEFT('（拒絶理由引用・登録時参考文献の抽出）'!N138)="拒",LEFT('（拒絶理由引用・登録時参考文献の抽出）'!N138)="異"),REPLACE('（拒絶理由引用・登録時参考文献の抽出）'!N138,1,31,""),"")</f>
        <v>特開平08-033490</v>
      </c>
      <c r="L138" t="str">
        <f>IF(OR(LEFT('（拒絶理由引用・登録時参考文献の抽出）'!O138)="拒",LEFT('（拒絶理由引用・登録時参考文献の抽出）'!O138)="異"),REPLACE('（拒絶理由引用・登録時参考文献の抽出）'!O138,1,31,""),"")</f>
        <v>特開平08-056680</v>
      </c>
      <c r="M138" t="str">
        <f>IF(OR(LEFT('（拒絶理由引用・登録時参考文献の抽出）'!P138)="拒",LEFT('（拒絶理由引用・登録時参考文献の抽出）'!P138)="異"),REPLACE('（拒絶理由引用・登録時参考文献の抽出）'!P138,1,31,""),"")</f>
        <v>特開平08-116981</v>
      </c>
      <c r="N138" t="str">
        <f>IF(OR(LEFT('（拒絶理由引用・登録時参考文献の抽出）'!Q138)="拒",LEFT('（拒絶理由引用・登録時参考文献の抽出）'!Q138)="異"),REPLACE('（拒絶理由引用・登録時参考文献の抽出）'!Q138,1,31,""),"")</f>
        <v>Elsevier番号 70／15274 国内図書館 Ｐｕｒｅ　ａｎｄ　Ａｐｐｌｉｅｄ　Ｃｈｅｍｉｓｔｒｙ　（１９９４），　６６（１０／１１），　ｐ２０４５－８</v>
      </c>
      <c r="O138" t="str">
        <f>IF(OR(LEFT('（拒絶理由引用・登録時参考文献の抽出）'!R138)="拒",LEFT('（拒絶理由引用・登録時参考文献の抽出）'!R138)="異"),REPLACE('（拒絶理由引用・登録時参考文献の抽出）'!R138,1,31,""),"")</f>
        <v>Elsevier番号 70／15275 国内図書館 Ｂｉｏｔｅｃｈｎｏｌ．Ｐｒｏｇ．，（１９９６），１２（１），ｐ１１０－１１８</v>
      </c>
      <c r="P138" t="str">
        <f>IF(OR(LEFT('（拒絶理由引用・登録時参考文献の抽出）'!S138)="拒",LEFT('（拒絶理由引用・登録時参考文献の抽出）'!S138)="異"),REPLACE('（拒絶理由引用・登録時参考文献の抽出）'!S138,1,31,""),"")</f>
        <v/>
      </c>
      <c r="Q138" t="str">
        <f>IF(OR(LEFT('（拒絶理由引用・登録時参考文献の抽出）'!T138)="拒",LEFT('（拒絶理由引用・登録時参考文献の抽出）'!T138)="異"),REPLACE('（拒絶理由引用・登録時参考文献の抽出）'!T138,1,31,""),"")</f>
        <v/>
      </c>
      <c r="R138" t="str">
        <f>IF(OR(LEFT('（拒絶理由引用・登録時参考文献の抽出）'!U138)="拒",LEFT('（拒絶理由引用・登録時参考文献の抽出）'!U138)="異"),REPLACE('（拒絶理由引用・登録時参考文献の抽出）'!U138,1,31,""),"")</f>
        <v/>
      </c>
      <c r="S138" t="str">
        <f>IF(OR(LEFT('（拒絶理由引用・登録時参考文献の抽出）'!V138)="拒",LEFT('（拒絶理由引用・登録時参考文献の抽出）'!V138)="異"),REPLACE('（拒絶理由引用・登録時参考文献の抽出）'!V138,1,31,""),"")</f>
        <v/>
      </c>
      <c r="T138" t="str">
        <f>IF(OR(LEFT('（拒絶理由引用・登録時参考文献の抽出）'!W138)="拒",LEFT('（拒絶理由引用・登録時参考文献の抽出）'!W138)="異"),REPLACE('（拒絶理由引用・登録時参考文献の抽出）'!W138,1,31,""),"")</f>
        <v/>
      </c>
      <c r="U138" t="str">
        <f>IF(OR(LEFT('（拒絶理由引用・登録時参考文献の抽出）'!X138)="拒",LEFT('（拒絶理由引用・登録時参考文献の抽出）'!X138)="異"),REPLACE('（拒絶理由引用・登録時参考文献の抽出）'!X138,1,31,""),"")</f>
        <v/>
      </c>
      <c r="V138" t="str">
        <f>IF(OR(LEFT('（拒絶理由引用・登録時参考文献の抽出）'!Y138)="拒",LEFT('（拒絶理由引用・登録時参考文献の抽出）'!Y138)="異"),REPLACE('（拒絶理由引用・登録時参考文献の抽出）'!Y138,1,31,""),"")</f>
        <v/>
      </c>
      <c r="W138" t="str">
        <f>IF(OR(LEFT('（拒絶理由引用・登録時参考文献の抽出）'!Z138)="拒",LEFT('（拒絶理由引用・登録時参考文献の抽出）'!Z138)="異"),REPLACE('（拒絶理由引用・登録時参考文献の抽出）'!Z138,1,31,""),"")</f>
        <v/>
      </c>
      <c r="X138" t="str">
        <f>IF(OR(LEFT('（拒絶理由引用・登録時参考文献の抽出）'!AA138)="拒",LEFT('（拒絶理由引用・登録時参考文献の抽出）'!AA138)="異"),REPLACE('（拒絶理由引用・登録時参考文献の抽出）'!AA138,1,31,""),"")</f>
        <v/>
      </c>
      <c r="Y138" t="str">
        <f>IF(OR(LEFT('（拒絶理由引用・登録時参考文献の抽出）'!AB138)="拒",LEFT('（拒絶理由引用・登録時参考文献の抽出）'!AB138)="異"),REPLACE('（拒絶理由引用・登録時参考文献の抽出）'!AB138,1,31,""),"")</f>
        <v/>
      </c>
      <c r="Z138" t="str">
        <f>IF(OR(LEFT('（拒絶理由引用・登録時参考文献の抽出）'!AC138)="拒",LEFT('（拒絶理由引用・登録時参考文献の抽出）'!AC138)="異"),REPLACE('（拒絶理由引用・登録時参考文献の抽出）'!AC138,1,31,""),"")</f>
        <v/>
      </c>
      <c r="AA138" t="str">
        <f>IF(OR(LEFT('（拒絶理由引用・登録時参考文献の抽出）'!AD138)="拒",LEFT('（拒絶理由引用・登録時参考文献の抽出）'!AD138)="異"),REPLACE('（拒絶理由引用・登録時参考文献の抽出）'!AD138,1,31,""),"")</f>
        <v/>
      </c>
      <c r="AB138" t="str">
        <f>IF(OR(LEFT('（拒絶理由引用・登録時参考文献の抽出）'!AE138)="拒",LEFT('（拒絶理由引用・登録時参考文献の抽出）'!AE138)="異"),REPLACE('（拒絶理由引用・登録時参考文献の抽出）'!AE138,1,31,""),"")</f>
        <v/>
      </c>
      <c r="AC138" t="str">
        <f>IF(OR(LEFT('（拒絶理由引用・登録時参考文献の抽出）'!AF138)="拒",LEFT('（拒絶理由引用・登録時参考文献の抽出）'!AF138)="異"),REPLACE('（拒絶理由引用・登録時参考文献の抽出）'!AF138,1,31,""),"")</f>
        <v/>
      </c>
      <c r="AD138" t="str">
        <f>IF(OR(LEFT('（拒絶理由引用・登録時参考文献の抽出）'!AG138)="拒",LEFT('（拒絶理由引用・登録時参考文献の抽出）'!AG138)="異"),REPLACE('（拒絶理由引用・登録時参考文献の抽出）'!AG138,1,31,""),"")</f>
        <v/>
      </c>
      <c r="AE138" t="str">
        <f>IF(OR(LEFT('（拒絶理由引用・登録時参考文献の抽出）'!AH138)="拒",LEFT('（拒絶理由引用・登録時参考文献の抽出）'!AH138)="異"),REPLACE('（拒絶理由引用・登録時参考文献の抽出）'!AH138,1,31,""),"")</f>
        <v/>
      </c>
      <c r="AF138" t="str">
        <f>IF(OR(LEFT('（拒絶理由引用・登録時参考文献の抽出）'!AI138)="拒",LEFT('（拒絶理由引用・登録時参考文献の抽出）'!AI138)="異"),REPLACE('（拒絶理由引用・登録時参考文献の抽出）'!AI138,1,31,""),"")</f>
        <v/>
      </c>
      <c r="AG138" t="str">
        <f>IF(OR(LEFT('（拒絶理由引用・登録時参考文献の抽出）'!AJ138)="拒",LEFT('（拒絶理由引用・登録時参考文献の抽出）'!AJ138)="異"),REPLACE('（拒絶理由引用・登録時参考文献の抽出）'!AJ138,1,31,""),"")</f>
        <v/>
      </c>
      <c r="AH138" t="str">
        <f>IF(OR(LEFT('（拒絶理由引用・登録時参考文献の抽出）'!AK138)="拒",LEFT('（拒絶理由引用・登録時参考文献の抽出）'!AK138)="異"),REPLACE('（拒絶理由引用・登録時参考文献の抽出）'!AK138,1,31,""),"")</f>
        <v/>
      </c>
      <c r="AI138" t="str">
        <f>IF(OR(LEFT('（拒絶理由引用・登録時参考文献の抽出）'!AL138)="拒",LEFT('（拒絶理由引用・登録時参考文献の抽出）'!AL138)="異"),REPLACE('（拒絶理由引用・登録時参考文献の抽出）'!AL138,1,31,""),"")</f>
        <v/>
      </c>
      <c r="AJ138" t="str">
        <f>IF(OR(LEFT('（拒絶理由引用・登録時参考文献の抽出）'!AM138)="拒",LEFT('（拒絶理由引用・登録時参考文献の抽出）'!AM138)="異"),REPLACE('（拒絶理由引用・登録時参考文献の抽出）'!AM138,1,31,""),"")</f>
        <v/>
      </c>
      <c r="AK138" t="str">
        <f>IF(OR(LEFT('（拒絶理由引用・登録時参考文献の抽出）'!AN138)="拒",LEFT('（拒絶理由引用・登録時参考文献の抽出）'!AN138)="異"),REPLACE('（拒絶理由引用・登録時参考文献の抽出）'!AN138,1,31,""),"")</f>
        <v/>
      </c>
      <c r="AL138" t="str">
        <f>IF(OR(LEFT('（拒絶理由引用・登録時参考文献の抽出）'!AO138)="拒",LEFT('（拒絶理由引用・登録時参考文献の抽出）'!AO138)="異"),REPLACE('（拒絶理由引用・登録時参考文献の抽出）'!AO138,1,31,""),"")</f>
        <v/>
      </c>
      <c r="AM138" t="str">
        <f>IF(OR(LEFT('（拒絶理由引用・登録時参考文献の抽出）'!AP138)="拒",LEFT('（拒絶理由引用・登録時参考文献の抽出）'!AP138)="異"),REPLACE('（拒絶理由引用・登録時参考文献の抽出）'!AP138,1,31,""),"")</f>
        <v/>
      </c>
      <c r="AN138" t="str">
        <f>IF(OR(LEFT('（拒絶理由引用・登録時参考文献の抽出）'!AQ138)="拒",LEFT('（拒絶理由引用・登録時参考文献の抽出）'!AQ138)="異"),REPLACE('（拒絶理由引用・登録時参考文献の抽出）'!AQ138,1,31,""),"")</f>
        <v/>
      </c>
      <c r="AO138" t="str">
        <f>IF(OR(LEFT('（拒絶理由引用・登録時参考文献の抽出）'!AR138)="拒",LEFT('（拒絶理由引用・登録時参考文献の抽出）'!AR138)="異"),REPLACE('（拒絶理由引用・登録時参考文献の抽出）'!AR138,1,31,""),"")</f>
        <v/>
      </c>
      <c r="AP138" t="str">
        <f>IF(OR(LEFT('（拒絶理由引用・登録時参考文献の抽出）'!AS138)="拒",LEFT('（拒絶理由引用・登録時参考文献の抽出）'!AS138)="異"),REPLACE('（拒絶理由引用・登録時参考文献の抽出）'!AS138,1,31,""),"")</f>
        <v/>
      </c>
      <c r="AQ138" t="str">
        <f>IF(OR(LEFT('（拒絶理由引用・登録時参考文献の抽出）'!AT138)="拒",LEFT('（拒絶理由引用・登録時参考文献の抽出）'!AT138)="異"),REPLACE('（拒絶理由引用・登録時参考文献の抽出）'!AT138,1,31,""),"")</f>
        <v/>
      </c>
      <c r="AR138" t="str">
        <f>IF(OR(LEFT('（拒絶理由引用・登録時参考文献の抽出）'!AU138)="拒",LEFT('（拒絶理由引用・登録時参考文献の抽出）'!AU138)="異"),REPLACE('（拒絶理由引用・登録時参考文献の抽出）'!AU138,1,31,""),"")</f>
        <v/>
      </c>
      <c r="AS138" t="str">
        <f>IF(OR(LEFT('（拒絶理由引用・登録時参考文献の抽出）'!AV138)="拒",LEFT('（拒絶理由引用・登録時参考文献の抽出）'!AV138)="異"),REPLACE('（拒絶理由引用・登録時参考文献の抽出）'!AV138,1,31,""),"")</f>
        <v/>
      </c>
      <c r="AT138" t="str">
        <f>IF(OR(LEFT('（拒絶理由引用・登録時参考文献の抽出）'!AW138)="拒",LEFT('（拒絶理由引用・登録時参考文献の抽出）'!AW138)="異"),REPLACE('（拒絶理由引用・登録時参考文献の抽出）'!AW138,1,31,""),"")</f>
        <v/>
      </c>
      <c r="AU138" t="str">
        <f>IF(OR(LEFT('（拒絶理由引用・登録時参考文献の抽出）'!AX138)="拒",LEFT('（拒絶理由引用・登録時参考文献の抽出）'!AX138)="異"),REPLACE('（拒絶理由引用・登録時参考文献の抽出）'!AX138,1,31,""),"")</f>
        <v/>
      </c>
      <c r="AV138" t="str">
        <f>IF(OR(LEFT('（拒絶理由引用・登録時参考文献の抽出）'!AY138)="拒",LEFT('（拒絶理由引用・登録時参考文献の抽出）'!AY138)="異"),REPLACE('（拒絶理由引用・登録時参考文献の抽出）'!AY138,1,31,""),"")</f>
        <v/>
      </c>
      <c r="AW138" t="str">
        <f>IF(OR(LEFT('（拒絶理由引用・登録時参考文献の抽出）'!AZ138)="拒",LEFT('（拒絶理由引用・登録時参考文献の抽出）'!AZ138)="異"),REPLACE('（拒絶理由引用・登録時参考文献の抽出）'!AZ138,1,31,""),"")</f>
        <v/>
      </c>
    </row>
    <row r="139" spans="1:49" x14ac:dyDescent="0.15">
      <c r="A139" s="7" t="s">
        <v>727</v>
      </c>
      <c r="B139" t="str">
        <f>IF(OR(LEFT('（拒絶理由引用・登録時参考文献の抽出）'!E139)="拒",LEFT('（拒絶理由引用・登録時参考文献の抽出）'!E139)="異"),REPLACE('（拒絶理由引用・登録時参考文献の抽出）'!E139,1,31,""),"")</f>
        <v>特開平09-215030</v>
      </c>
      <c r="C139" t="str">
        <f>IF(OR(LEFT('（拒絶理由引用・登録時参考文献の抽出）'!F139)="拒",LEFT('（拒絶理由引用・登録時参考文献の抽出）'!F139)="異"),REPLACE('（拒絶理由引用・登録時参考文献の抽出）'!F139,1,31,""),"")</f>
        <v/>
      </c>
      <c r="D139" t="str">
        <f>IF(OR(LEFT('（拒絶理由引用・登録時参考文献の抽出）'!G139)="拒",LEFT('（拒絶理由引用・登録時参考文献の抽出）'!G139)="異"),REPLACE('（拒絶理由引用・登録時参考文献の抽出）'!G139,1,31,""),"")</f>
        <v/>
      </c>
      <c r="E139" t="str">
        <f>IF(OR(LEFT('（拒絶理由引用・登録時参考文献の抽出）'!H139)="拒",LEFT('（拒絶理由引用・登録時参考文献の抽出）'!H139)="異"),REPLACE('（拒絶理由引用・登録時参考文献の抽出）'!H139,1,31,""),"")</f>
        <v/>
      </c>
      <c r="F139" t="str">
        <f>IF(OR(LEFT('（拒絶理由引用・登録時参考文献の抽出）'!I139)="拒",LEFT('（拒絶理由引用・登録時参考文献の抽出）'!I139)="異"),REPLACE('（拒絶理由引用・登録時参考文献の抽出）'!I139,1,31,""),"")</f>
        <v/>
      </c>
      <c r="G139" t="str">
        <f>IF(OR(LEFT('（拒絶理由引用・登録時参考文献の抽出）'!J139)="拒",LEFT('（拒絶理由引用・登録時参考文献の抽出）'!J139)="異"),REPLACE('（拒絶理由引用・登録時参考文献の抽出）'!J139,1,31,""),"")</f>
        <v/>
      </c>
      <c r="H139" t="str">
        <f>IF(OR(LEFT('（拒絶理由引用・登録時参考文献の抽出）'!K139)="拒",LEFT('（拒絶理由引用・登録時参考文献の抽出）'!K139)="異"),REPLACE('（拒絶理由引用・登録時参考文献の抽出）'!K139,1,31,""),"")</f>
        <v/>
      </c>
      <c r="I139" t="str">
        <f>IF(OR(LEFT('（拒絶理由引用・登録時参考文献の抽出）'!L139)="拒",LEFT('（拒絶理由引用・登録時参考文献の抽出）'!L139)="異"),REPLACE('（拒絶理由引用・登録時参考文献の抽出）'!L139,1,31,""),"")</f>
        <v/>
      </c>
      <c r="J139" t="str">
        <f>IF(OR(LEFT('（拒絶理由引用・登録時参考文献の抽出）'!M139)="拒",LEFT('（拒絶理由引用・登録時参考文献の抽出）'!M139)="異"),REPLACE('（拒絶理由引用・登録時参考文献の抽出）'!M139,1,31,""),"")</f>
        <v/>
      </c>
      <c r="K139" t="str">
        <f>IF(OR(LEFT('（拒絶理由引用・登録時参考文献の抽出）'!N139)="拒",LEFT('（拒絶理由引用・登録時参考文献の抽出）'!N139)="異"),REPLACE('（拒絶理由引用・登録時参考文献の抽出）'!N139,1,31,""),"")</f>
        <v/>
      </c>
      <c r="L139" t="str">
        <f>IF(OR(LEFT('（拒絶理由引用・登録時参考文献の抽出）'!O139)="拒",LEFT('（拒絶理由引用・登録時参考文献の抽出）'!O139)="異"),REPLACE('（拒絶理由引用・登録時参考文献の抽出）'!O139,1,31,""),"")</f>
        <v/>
      </c>
      <c r="M139" t="str">
        <f>IF(OR(LEFT('（拒絶理由引用・登録時参考文献の抽出）'!P139)="拒",LEFT('（拒絶理由引用・登録時参考文献の抽出）'!P139)="異"),REPLACE('（拒絶理由引用・登録時参考文献の抽出）'!P139,1,31,""),"")</f>
        <v/>
      </c>
      <c r="N139" t="str">
        <f>IF(OR(LEFT('（拒絶理由引用・登録時参考文献の抽出）'!Q139)="拒",LEFT('（拒絶理由引用・登録時参考文献の抽出）'!Q139)="異"),REPLACE('（拒絶理由引用・登録時参考文献の抽出）'!Q139,1,31,""),"")</f>
        <v/>
      </c>
      <c r="O139" t="str">
        <f>IF(OR(LEFT('（拒絶理由引用・登録時参考文献の抽出）'!R139)="拒",LEFT('（拒絶理由引用・登録時参考文献の抽出）'!R139)="異"),REPLACE('（拒絶理由引用・登録時参考文献の抽出）'!R139,1,31,""),"")</f>
        <v/>
      </c>
      <c r="P139" t="str">
        <f>IF(OR(LEFT('（拒絶理由引用・登録時参考文献の抽出）'!S139)="拒",LEFT('（拒絶理由引用・登録時参考文献の抽出）'!S139)="異"),REPLACE('（拒絶理由引用・登録時参考文献の抽出）'!S139,1,31,""),"")</f>
        <v/>
      </c>
      <c r="Q139" t="str">
        <f>IF(OR(LEFT('（拒絶理由引用・登録時参考文献の抽出）'!T139)="拒",LEFT('（拒絶理由引用・登録時参考文献の抽出）'!T139)="異"),REPLACE('（拒絶理由引用・登録時参考文献の抽出）'!T139,1,31,""),"")</f>
        <v/>
      </c>
      <c r="R139" t="str">
        <f>IF(OR(LEFT('（拒絶理由引用・登録時参考文献の抽出）'!U139)="拒",LEFT('（拒絶理由引用・登録時参考文献の抽出）'!U139)="異"),REPLACE('（拒絶理由引用・登録時参考文献の抽出）'!U139,1,31,""),"")</f>
        <v/>
      </c>
      <c r="S139" t="str">
        <f>IF(OR(LEFT('（拒絶理由引用・登録時参考文献の抽出）'!V139)="拒",LEFT('（拒絶理由引用・登録時参考文献の抽出）'!V139)="異"),REPLACE('（拒絶理由引用・登録時参考文献の抽出）'!V139,1,31,""),"")</f>
        <v/>
      </c>
      <c r="T139" t="str">
        <f>IF(OR(LEFT('（拒絶理由引用・登録時参考文献の抽出）'!W139)="拒",LEFT('（拒絶理由引用・登録時参考文献の抽出）'!W139)="異"),REPLACE('（拒絶理由引用・登録時参考文献の抽出）'!W139,1,31,""),"")</f>
        <v/>
      </c>
      <c r="U139" t="str">
        <f>IF(OR(LEFT('（拒絶理由引用・登録時参考文献の抽出）'!X139)="拒",LEFT('（拒絶理由引用・登録時参考文献の抽出）'!X139)="異"),REPLACE('（拒絶理由引用・登録時参考文献の抽出）'!X139,1,31,""),"")</f>
        <v/>
      </c>
      <c r="V139" t="str">
        <f>IF(OR(LEFT('（拒絶理由引用・登録時参考文献の抽出）'!Y139)="拒",LEFT('（拒絶理由引用・登録時参考文献の抽出）'!Y139)="異"),REPLACE('（拒絶理由引用・登録時参考文献の抽出）'!Y139,1,31,""),"")</f>
        <v/>
      </c>
      <c r="W139" t="str">
        <f>IF(OR(LEFT('（拒絶理由引用・登録時参考文献の抽出）'!Z139)="拒",LEFT('（拒絶理由引用・登録時参考文献の抽出）'!Z139)="異"),REPLACE('（拒絶理由引用・登録時参考文献の抽出）'!Z139,1,31,""),"")</f>
        <v/>
      </c>
      <c r="X139" t="str">
        <f>IF(OR(LEFT('（拒絶理由引用・登録時参考文献の抽出）'!AA139)="拒",LEFT('（拒絶理由引用・登録時参考文献の抽出）'!AA139)="異"),REPLACE('（拒絶理由引用・登録時参考文献の抽出）'!AA139,1,31,""),"")</f>
        <v/>
      </c>
      <c r="Y139" t="str">
        <f>IF(OR(LEFT('（拒絶理由引用・登録時参考文献の抽出）'!AB139)="拒",LEFT('（拒絶理由引用・登録時参考文献の抽出）'!AB139)="異"),REPLACE('（拒絶理由引用・登録時参考文献の抽出）'!AB139,1,31,""),"")</f>
        <v/>
      </c>
      <c r="Z139" t="str">
        <f>IF(OR(LEFT('（拒絶理由引用・登録時参考文献の抽出）'!AC139)="拒",LEFT('（拒絶理由引用・登録時参考文献の抽出）'!AC139)="異"),REPLACE('（拒絶理由引用・登録時参考文献の抽出）'!AC139,1,31,""),"")</f>
        <v/>
      </c>
      <c r="AA139" t="str">
        <f>IF(OR(LEFT('（拒絶理由引用・登録時参考文献の抽出）'!AD139)="拒",LEFT('（拒絶理由引用・登録時参考文献の抽出）'!AD139)="異"),REPLACE('（拒絶理由引用・登録時参考文献の抽出）'!AD139,1,31,""),"")</f>
        <v/>
      </c>
      <c r="AB139" t="str">
        <f>IF(OR(LEFT('（拒絶理由引用・登録時参考文献の抽出）'!AE139)="拒",LEFT('（拒絶理由引用・登録時参考文献の抽出）'!AE139)="異"),REPLACE('（拒絶理由引用・登録時参考文献の抽出）'!AE139,1,31,""),"")</f>
        <v/>
      </c>
      <c r="AC139" t="str">
        <f>IF(OR(LEFT('（拒絶理由引用・登録時参考文献の抽出）'!AF139)="拒",LEFT('（拒絶理由引用・登録時参考文献の抽出）'!AF139)="異"),REPLACE('（拒絶理由引用・登録時参考文献の抽出）'!AF139,1,31,""),"")</f>
        <v/>
      </c>
      <c r="AD139" t="str">
        <f>IF(OR(LEFT('（拒絶理由引用・登録時参考文献の抽出）'!AG139)="拒",LEFT('（拒絶理由引用・登録時参考文献の抽出）'!AG139)="異"),REPLACE('（拒絶理由引用・登録時参考文献の抽出）'!AG139,1,31,""),"")</f>
        <v/>
      </c>
      <c r="AE139" t="str">
        <f>IF(OR(LEFT('（拒絶理由引用・登録時参考文献の抽出）'!AH139)="拒",LEFT('（拒絶理由引用・登録時参考文献の抽出）'!AH139)="異"),REPLACE('（拒絶理由引用・登録時参考文献の抽出）'!AH139,1,31,""),"")</f>
        <v/>
      </c>
      <c r="AF139" t="str">
        <f>IF(OR(LEFT('（拒絶理由引用・登録時参考文献の抽出）'!AI139)="拒",LEFT('（拒絶理由引用・登録時参考文献の抽出）'!AI139)="異"),REPLACE('（拒絶理由引用・登録時参考文献の抽出）'!AI139,1,31,""),"")</f>
        <v/>
      </c>
      <c r="AG139" t="str">
        <f>IF(OR(LEFT('（拒絶理由引用・登録時参考文献の抽出）'!AJ139)="拒",LEFT('（拒絶理由引用・登録時参考文献の抽出）'!AJ139)="異"),REPLACE('（拒絶理由引用・登録時参考文献の抽出）'!AJ139,1,31,""),"")</f>
        <v/>
      </c>
      <c r="AH139" t="str">
        <f>IF(OR(LEFT('（拒絶理由引用・登録時参考文献の抽出）'!AK139)="拒",LEFT('（拒絶理由引用・登録時参考文献の抽出）'!AK139)="異"),REPLACE('（拒絶理由引用・登録時参考文献の抽出）'!AK139,1,31,""),"")</f>
        <v/>
      </c>
      <c r="AI139" t="str">
        <f>IF(OR(LEFT('（拒絶理由引用・登録時参考文献の抽出）'!AL139)="拒",LEFT('（拒絶理由引用・登録時参考文献の抽出）'!AL139)="異"),REPLACE('（拒絶理由引用・登録時参考文献の抽出）'!AL139,1,31,""),"")</f>
        <v/>
      </c>
      <c r="AJ139" t="str">
        <f>IF(OR(LEFT('（拒絶理由引用・登録時参考文献の抽出）'!AM139)="拒",LEFT('（拒絶理由引用・登録時参考文献の抽出）'!AM139)="異"),REPLACE('（拒絶理由引用・登録時参考文献の抽出）'!AM139,1,31,""),"")</f>
        <v/>
      </c>
      <c r="AK139" t="str">
        <f>IF(OR(LEFT('（拒絶理由引用・登録時参考文献の抽出）'!AN139)="拒",LEFT('（拒絶理由引用・登録時参考文献の抽出）'!AN139)="異"),REPLACE('（拒絶理由引用・登録時参考文献の抽出）'!AN139,1,31,""),"")</f>
        <v/>
      </c>
      <c r="AL139" t="str">
        <f>IF(OR(LEFT('（拒絶理由引用・登録時参考文献の抽出）'!AO139)="拒",LEFT('（拒絶理由引用・登録時参考文献の抽出）'!AO139)="異"),REPLACE('（拒絶理由引用・登録時参考文献の抽出）'!AO139,1,31,""),"")</f>
        <v/>
      </c>
      <c r="AM139" t="str">
        <f>IF(OR(LEFT('（拒絶理由引用・登録時参考文献の抽出）'!AP139)="拒",LEFT('（拒絶理由引用・登録時参考文献の抽出）'!AP139)="異"),REPLACE('（拒絶理由引用・登録時参考文献の抽出）'!AP139,1,31,""),"")</f>
        <v/>
      </c>
      <c r="AN139" t="str">
        <f>IF(OR(LEFT('（拒絶理由引用・登録時参考文献の抽出）'!AQ139)="拒",LEFT('（拒絶理由引用・登録時参考文献の抽出）'!AQ139)="異"),REPLACE('（拒絶理由引用・登録時参考文献の抽出）'!AQ139,1,31,""),"")</f>
        <v/>
      </c>
      <c r="AO139" t="str">
        <f>IF(OR(LEFT('（拒絶理由引用・登録時参考文献の抽出）'!AR139)="拒",LEFT('（拒絶理由引用・登録時参考文献の抽出）'!AR139)="異"),REPLACE('（拒絶理由引用・登録時参考文献の抽出）'!AR139,1,31,""),"")</f>
        <v/>
      </c>
      <c r="AP139" t="str">
        <f>IF(OR(LEFT('（拒絶理由引用・登録時参考文献の抽出）'!AS139)="拒",LEFT('（拒絶理由引用・登録時参考文献の抽出）'!AS139)="異"),REPLACE('（拒絶理由引用・登録時参考文献の抽出）'!AS139,1,31,""),"")</f>
        <v/>
      </c>
      <c r="AQ139" t="str">
        <f>IF(OR(LEFT('（拒絶理由引用・登録時参考文献の抽出）'!AT139)="拒",LEFT('（拒絶理由引用・登録時参考文献の抽出）'!AT139)="異"),REPLACE('（拒絶理由引用・登録時参考文献の抽出）'!AT139,1,31,""),"")</f>
        <v/>
      </c>
      <c r="AR139" t="str">
        <f>IF(OR(LEFT('（拒絶理由引用・登録時参考文献の抽出）'!AU139)="拒",LEFT('（拒絶理由引用・登録時参考文献の抽出）'!AU139)="異"),REPLACE('（拒絶理由引用・登録時参考文献の抽出）'!AU139,1,31,""),"")</f>
        <v/>
      </c>
      <c r="AS139" t="str">
        <f>IF(OR(LEFT('（拒絶理由引用・登録時参考文献の抽出）'!AV139)="拒",LEFT('（拒絶理由引用・登録時参考文献の抽出）'!AV139)="異"),REPLACE('（拒絶理由引用・登録時参考文献の抽出）'!AV139,1,31,""),"")</f>
        <v/>
      </c>
      <c r="AT139" t="str">
        <f>IF(OR(LEFT('（拒絶理由引用・登録時参考文献の抽出）'!AW139)="拒",LEFT('（拒絶理由引用・登録時参考文献の抽出）'!AW139)="異"),REPLACE('（拒絶理由引用・登録時参考文献の抽出）'!AW139,1,31,""),"")</f>
        <v/>
      </c>
      <c r="AU139" t="str">
        <f>IF(OR(LEFT('（拒絶理由引用・登録時参考文献の抽出）'!AX139)="拒",LEFT('（拒絶理由引用・登録時参考文献の抽出）'!AX139)="異"),REPLACE('（拒絶理由引用・登録時参考文献の抽出）'!AX139,1,31,""),"")</f>
        <v/>
      </c>
      <c r="AV139" t="str">
        <f>IF(OR(LEFT('（拒絶理由引用・登録時参考文献の抽出）'!AY139)="拒",LEFT('（拒絶理由引用・登録時参考文献の抽出）'!AY139)="異"),REPLACE('（拒絶理由引用・登録時参考文献の抽出）'!AY139,1,31,""),"")</f>
        <v/>
      </c>
      <c r="AW139" t="str">
        <f>IF(OR(LEFT('（拒絶理由引用・登録時参考文献の抽出）'!AZ139)="拒",LEFT('（拒絶理由引用・登録時参考文献の抽出）'!AZ139)="異"),REPLACE('（拒絶理由引用・登録時参考文献の抽出）'!AZ139,1,31,""),"")</f>
        <v/>
      </c>
    </row>
    <row r="140" spans="1:49" x14ac:dyDescent="0.15">
      <c r="A140" s="8" t="s">
        <v>733</v>
      </c>
      <c r="B140" t="str">
        <f>IF(OR(LEFT('（拒絶理由引用・登録時参考文献の抽出）'!E140)="拒",LEFT('（拒絶理由引用・登録時参考文献の抽出）'!E140)="異"),REPLACE('（拒絶理由引用・登録時参考文献の抽出）'!E140,1,31,""),"")</f>
        <v>特公昭36-020082</v>
      </c>
      <c r="C140" t="str">
        <f>IF(OR(LEFT('（拒絶理由引用・登録時参考文献の抽出）'!F140)="拒",LEFT('（拒絶理由引用・登録時参考文献の抽出）'!F140)="異"),REPLACE('（拒絶理由引用・登録時参考文献の抽出）'!F140,1,31,""),"")</f>
        <v>特公昭52-014461</v>
      </c>
      <c r="D140" t="str">
        <f>IF(OR(LEFT('（拒絶理由引用・登録時参考文献の抽出）'!G140)="拒",LEFT('（拒絶理由引用・登録時参考文献の抽出）'!G140)="異"),REPLACE('（拒絶理由引用・登録時参考文献の抽出）'!G140,1,31,""),"")</f>
        <v/>
      </c>
      <c r="E140" t="str">
        <f>IF(OR(LEFT('（拒絶理由引用・登録時参考文献の抽出）'!H140)="拒",LEFT('（拒絶理由引用・登録時参考文献の抽出）'!H140)="異"),REPLACE('（拒絶理由引用・登録時参考文献の抽出）'!H140,1,31,""),"")</f>
        <v>特公昭36-020082</v>
      </c>
      <c r="F140" t="str">
        <f>IF(OR(LEFT('（拒絶理由引用・登録時参考文献の抽出）'!I140)="拒",LEFT('（拒絶理由引用・登録時参考文献の抽出）'!I140)="異"),REPLACE('（拒絶理由引用・登録時参考文献の抽出）'!I140,1,31,""),"")</f>
        <v>特公昭52-014461</v>
      </c>
      <c r="G140" t="str">
        <f>IF(OR(LEFT('（拒絶理由引用・登録時参考文献の抽出）'!J140)="拒",LEFT('（拒絶理由引用・登録時参考文献の抽出）'!J140)="異"),REPLACE('（拒絶理由引用・登録時参考文献の抽出）'!J140,1,31,""),"")</f>
        <v/>
      </c>
      <c r="H140" t="str">
        <f>IF(OR(LEFT('（拒絶理由引用・登録時参考文献の抽出）'!K140)="拒",LEFT('（拒絶理由引用・登録時参考文献の抽出）'!K140)="異"),REPLACE('（拒絶理由引用・登録時参考文献の抽出）'!K140,1,31,""),"")</f>
        <v/>
      </c>
      <c r="I140" t="str">
        <f>IF(OR(LEFT('（拒絶理由引用・登録時参考文献の抽出）'!L140)="拒",LEFT('（拒絶理由引用・登録時参考文献の抽出）'!L140)="異"),REPLACE('（拒絶理由引用・登録時参考文献の抽出）'!L140,1,31,""),"")</f>
        <v/>
      </c>
      <c r="J140" t="str">
        <f>IF(OR(LEFT('（拒絶理由引用・登録時参考文献の抽出）'!M140)="拒",LEFT('（拒絶理由引用・登録時参考文献の抽出）'!M140)="異"),REPLACE('（拒絶理由引用・登録時参考文献の抽出）'!M140,1,31,""),"")</f>
        <v/>
      </c>
      <c r="K140" t="str">
        <f>IF(OR(LEFT('（拒絶理由引用・登録時参考文献の抽出）'!N140)="拒",LEFT('（拒絶理由引用・登録時参考文献の抽出）'!N140)="異"),REPLACE('（拒絶理由引用・登録時参考文献の抽出）'!N140,1,31,""),"")</f>
        <v/>
      </c>
      <c r="L140" t="str">
        <f>IF(OR(LEFT('（拒絶理由引用・登録時参考文献の抽出）'!O140)="拒",LEFT('（拒絶理由引用・登録時参考文献の抽出）'!O140)="異"),REPLACE('（拒絶理由引用・登録時参考文献の抽出）'!O140,1,31,""),"")</f>
        <v/>
      </c>
      <c r="M140" t="str">
        <f>IF(OR(LEFT('（拒絶理由引用・登録時参考文献の抽出）'!P140)="拒",LEFT('（拒絶理由引用・登録時参考文献の抽出）'!P140)="異"),REPLACE('（拒絶理由引用・登録時参考文献の抽出）'!P140,1,31,""),"")</f>
        <v/>
      </c>
      <c r="N140" t="str">
        <f>IF(OR(LEFT('（拒絶理由引用・登録時参考文献の抽出）'!Q140)="拒",LEFT('（拒絶理由引用・登録時参考文献の抽出）'!Q140)="異"),REPLACE('（拒絶理由引用・登録時参考文献の抽出）'!Q140,1,31,""),"")</f>
        <v/>
      </c>
      <c r="O140" t="str">
        <f>IF(OR(LEFT('（拒絶理由引用・登録時参考文献の抽出）'!R140)="拒",LEFT('（拒絶理由引用・登録時参考文献の抽出）'!R140)="異"),REPLACE('（拒絶理由引用・登録時参考文献の抽出）'!R140,1,31,""),"")</f>
        <v/>
      </c>
      <c r="P140" t="str">
        <f>IF(OR(LEFT('（拒絶理由引用・登録時参考文献の抽出）'!S140)="拒",LEFT('（拒絶理由引用・登録時参考文献の抽出）'!S140)="異"),REPLACE('（拒絶理由引用・登録時参考文献の抽出）'!S140,1,31,""),"")</f>
        <v/>
      </c>
      <c r="Q140" t="str">
        <f>IF(OR(LEFT('（拒絶理由引用・登録時参考文献の抽出）'!T140)="拒",LEFT('（拒絶理由引用・登録時参考文献の抽出）'!T140)="異"),REPLACE('（拒絶理由引用・登録時参考文献の抽出）'!T140,1,31,""),"")</f>
        <v/>
      </c>
      <c r="R140" t="str">
        <f>IF(OR(LEFT('（拒絶理由引用・登録時参考文献の抽出）'!U140)="拒",LEFT('（拒絶理由引用・登録時参考文献の抽出）'!U140)="異"),REPLACE('（拒絶理由引用・登録時参考文献の抽出）'!U140,1,31,""),"")</f>
        <v/>
      </c>
      <c r="S140" t="str">
        <f>IF(OR(LEFT('（拒絶理由引用・登録時参考文献の抽出）'!V140)="拒",LEFT('（拒絶理由引用・登録時参考文献の抽出）'!V140)="異"),REPLACE('（拒絶理由引用・登録時参考文献の抽出）'!V140,1,31,""),"")</f>
        <v/>
      </c>
      <c r="T140" t="str">
        <f>IF(OR(LEFT('（拒絶理由引用・登録時参考文献の抽出）'!W140)="拒",LEFT('（拒絶理由引用・登録時参考文献の抽出）'!W140)="異"),REPLACE('（拒絶理由引用・登録時参考文献の抽出）'!W140,1,31,""),"")</f>
        <v/>
      </c>
      <c r="U140" t="str">
        <f>IF(OR(LEFT('（拒絶理由引用・登録時参考文献の抽出）'!X140)="拒",LEFT('（拒絶理由引用・登録時参考文献の抽出）'!X140)="異"),REPLACE('（拒絶理由引用・登録時参考文献の抽出）'!X140,1,31,""),"")</f>
        <v/>
      </c>
      <c r="V140" t="str">
        <f>IF(OR(LEFT('（拒絶理由引用・登録時参考文献の抽出）'!Y140)="拒",LEFT('（拒絶理由引用・登録時参考文献の抽出）'!Y140)="異"),REPLACE('（拒絶理由引用・登録時参考文献の抽出）'!Y140,1,31,""),"")</f>
        <v/>
      </c>
      <c r="W140" t="str">
        <f>IF(OR(LEFT('（拒絶理由引用・登録時参考文献の抽出）'!Z140)="拒",LEFT('（拒絶理由引用・登録時参考文献の抽出）'!Z140)="異"),REPLACE('（拒絶理由引用・登録時参考文献の抽出）'!Z140,1,31,""),"")</f>
        <v/>
      </c>
      <c r="X140" t="str">
        <f>IF(OR(LEFT('（拒絶理由引用・登録時参考文献の抽出）'!AA140)="拒",LEFT('（拒絶理由引用・登録時参考文献の抽出）'!AA140)="異"),REPLACE('（拒絶理由引用・登録時参考文献の抽出）'!AA140,1,31,""),"")</f>
        <v/>
      </c>
      <c r="Y140" t="str">
        <f>IF(OR(LEFT('（拒絶理由引用・登録時参考文献の抽出）'!AB140)="拒",LEFT('（拒絶理由引用・登録時参考文献の抽出）'!AB140)="異"),REPLACE('（拒絶理由引用・登録時参考文献の抽出）'!AB140,1,31,""),"")</f>
        <v/>
      </c>
      <c r="Z140" t="str">
        <f>IF(OR(LEFT('（拒絶理由引用・登録時参考文献の抽出）'!AC140)="拒",LEFT('（拒絶理由引用・登録時参考文献の抽出）'!AC140)="異"),REPLACE('（拒絶理由引用・登録時参考文献の抽出）'!AC140,1,31,""),"")</f>
        <v/>
      </c>
      <c r="AA140" t="str">
        <f>IF(OR(LEFT('（拒絶理由引用・登録時参考文献の抽出）'!AD140)="拒",LEFT('（拒絶理由引用・登録時参考文献の抽出）'!AD140)="異"),REPLACE('（拒絶理由引用・登録時参考文献の抽出）'!AD140,1,31,""),"")</f>
        <v/>
      </c>
      <c r="AB140" t="str">
        <f>IF(OR(LEFT('（拒絶理由引用・登録時参考文献の抽出）'!AE140)="拒",LEFT('（拒絶理由引用・登録時参考文献の抽出）'!AE140)="異"),REPLACE('（拒絶理由引用・登録時参考文献の抽出）'!AE140,1,31,""),"")</f>
        <v/>
      </c>
      <c r="AC140" t="str">
        <f>IF(OR(LEFT('（拒絶理由引用・登録時参考文献の抽出）'!AF140)="拒",LEFT('（拒絶理由引用・登録時参考文献の抽出）'!AF140)="異"),REPLACE('（拒絶理由引用・登録時参考文献の抽出）'!AF140,1,31,""),"")</f>
        <v/>
      </c>
      <c r="AD140" t="str">
        <f>IF(OR(LEFT('（拒絶理由引用・登録時参考文献の抽出）'!AG140)="拒",LEFT('（拒絶理由引用・登録時参考文献の抽出）'!AG140)="異"),REPLACE('（拒絶理由引用・登録時参考文献の抽出）'!AG140,1,31,""),"")</f>
        <v/>
      </c>
      <c r="AE140" t="str">
        <f>IF(OR(LEFT('（拒絶理由引用・登録時参考文献の抽出）'!AH140)="拒",LEFT('（拒絶理由引用・登録時参考文献の抽出）'!AH140)="異"),REPLACE('（拒絶理由引用・登録時参考文献の抽出）'!AH140,1,31,""),"")</f>
        <v/>
      </c>
      <c r="AF140" t="str">
        <f>IF(OR(LEFT('（拒絶理由引用・登録時参考文献の抽出）'!AI140)="拒",LEFT('（拒絶理由引用・登録時参考文献の抽出）'!AI140)="異"),REPLACE('（拒絶理由引用・登録時参考文献の抽出）'!AI140,1,31,""),"")</f>
        <v/>
      </c>
      <c r="AG140" t="str">
        <f>IF(OR(LEFT('（拒絶理由引用・登録時参考文献の抽出）'!AJ140)="拒",LEFT('（拒絶理由引用・登録時参考文献の抽出）'!AJ140)="異"),REPLACE('（拒絶理由引用・登録時参考文献の抽出）'!AJ140,1,31,""),"")</f>
        <v/>
      </c>
      <c r="AH140" t="str">
        <f>IF(OR(LEFT('（拒絶理由引用・登録時参考文献の抽出）'!AK140)="拒",LEFT('（拒絶理由引用・登録時参考文献の抽出）'!AK140)="異"),REPLACE('（拒絶理由引用・登録時参考文献の抽出）'!AK140,1,31,""),"")</f>
        <v/>
      </c>
      <c r="AI140" t="str">
        <f>IF(OR(LEFT('（拒絶理由引用・登録時参考文献の抽出）'!AL140)="拒",LEFT('（拒絶理由引用・登録時参考文献の抽出）'!AL140)="異"),REPLACE('（拒絶理由引用・登録時参考文献の抽出）'!AL140,1,31,""),"")</f>
        <v/>
      </c>
      <c r="AJ140" t="str">
        <f>IF(OR(LEFT('（拒絶理由引用・登録時参考文献の抽出）'!AM140)="拒",LEFT('（拒絶理由引用・登録時参考文献の抽出）'!AM140)="異"),REPLACE('（拒絶理由引用・登録時参考文献の抽出）'!AM140,1,31,""),"")</f>
        <v/>
      </c>
      <c r="AK140" t="str">
        <f>IF(OR(LEFT('（拒絶理由引用・登録時参考文献の抽出）'!AN140)="拒",LEFT('（拒絶理由引用・登録時参考文献の抽出）'!AN140)="異"),REPLACE('（拒絶理由引用・登録時参考文献の抽出）'!AN140,1,31,""),"")</f>
        <v/>
      </c>
      <c r="AL140" t="str">
        <f>IF(OR(LEFT('（拒絶理由引用・登録時参考文献の抽出）'!AO140)="拒",LEFT('（拒絶理由引用・登録時参考文献の抽出）'!AO140)="異"),REPLACE('（拒絶理由引用・登録時参考文献の抽出）'!AO140,1,31,""),"")</f>
        <v/>
      </c>
      <c r="AM140" t="str">
        <f>IF(OR(LEFT('（拒絶理由引用・登録時参考文献の抽出）'!AP140)="拒",LEFT('（拒絶理由引用・登録時参考文献の抽出）'!AP140)="異"),REPLACE('（拒絶理由引用・登録時参考文献の抽出）'!AP140,1,31,""),"")</f>
        <v/>
      </c>
      <c r="AN140" t="str">
        <f>IF(OR(LEFT('（拒絶理由引用・登録時参考文献の抽出）'!AQ140)="拒",LEFT('（拒絶理由引用・登録時参考文献の抽出）'!AQ140)="異"),REPLACE('（拒絶理由引用・登録時参考文献の抽出）'!AQ140,1,31,""),"")</f>
        <v/>
      </c>
      <c r="AO140" t="str">
        <f>IF(OR(LEFT('（拒絶理由引用・登録時参考文献の抽出）'!AR140)="拒",LEFT('（拒絶理由引用・登録時参考文献の抽出）'!AR140)="異"),REPLACE('（拒絶理由引用・登録時参考文献の抽出）'!AR140,1,31,""),"")</f>
        <v/>
      </c>
      <c r="AP140" t="str">
        <f>IF(OR(LEFT('（拒絶理由引用・登録時参考文献の抽出）'!AS140)="拒",LEFT('（拒絶理由引用・登録時参考文献の抽出）'!AS140)="異"),REPLACE('（拒絶理由引用・登録時参考文献の抽出）'!AS140,1,31,""),"")</f>
        <v/>
      </c>
      <c r="AQ140" t="str">
        <f>IF(OR(LEFT('（拒絶理由引用・登録時参考文献の抽出）'!AT140)="拒",LEFT('（拒絶理由引用・登録時参考文献の抽出）'!AT140)="異"),REPLACE('（拒絶理由引用・登録時参考文献の抽出）'!AT140,1,31,""),"")</f>
        <v/>
      </c>
      <c r="AR140" t="str">
        <f>IF(OR(LEFT('（拒絶理由引用・登録時参考文献の抽出）'!AU140)="拒",LEFT('（拒絶理由引用・登録時参考文献の抽出）'!AU140)="異"),REPLACE('（拒絶理由引用・登録時参考文献の抽出）'!AU140,1,31,""),"")</f>
        <v/>
      </c>
      <c r="AS140" t="str">
        <f>IF(OR(LEFT('（拒絶理由引用・登録時参考文献の抽出）'!AV140)="拒",LEFT('（拒絶理由引用・登録時参考文献の抽出）'!AV140)="異"),REPLACE('（拒絶理由引用・登録時参考文献の抽出）'!AV140,1,31,""),"")</f>
        <v/>
      </c>
      <c r="AT140" t="str">
        <f>IF(OR(LEFT('（拒絶理由引用・登録時参考文献の抽出）'!AW140)="拒",LEFT('（拒絶理由引用・登録時参考文献の抽出）'!AW140)="異"),REPLACE('（拒絶理由引用・登録時参考文献の抽出）'!AW140,1,31,""),"")</f>
        <v/>
      </c>
      <c r="AU140" t="str">
        <f>IF(OR(LEFT('（拒絶理由引用・登録時参考文献の抽出）'!AX140)="拒",LEFT('（拒絶理由引用・登録時参考文献の抽出）'!AX140)="異"),REPLACE('（拒絶理由引用・登録時参考文献の抽出）'!AX140,1,31,""),"")</f>
        <v/>
      </c>
      <c r="AV140" t="str">
        <f>IF(OR(LEFT('（拒絶理由引用・登録時参考文献の抽出）'!AY140)="拒",LEFT('（拒絶理由引用・登録時参考文献の抽出）'!AY140)="異"),REPLACE('（拒絶理由引用・登録時参考文献の抽出）'!AY140,1,31,""),"")</f>
        <v/>
      </c>
      <c r="AW140" t="str">
        <f>IF(OR(LEFT('（拒絶理由引用・登録時参考文献の抽出）'!AZ140)="拒",LEFT('（拒絶理由引用・登録時参考文献の抽出）'!AZ140)="異"),REPLACE('（拒絶理由引用・登録時参考文献の抽出）'!AZ140,1,31,""),"")</f>
        <v/>
      </c>
    </row>
    <row r="141" spans="1:49" x14ac:dyDescent="0.15">
      <c r="A141" s="8" t="s">
        <v>739</v>
      </c>
      <c r="B141" t="str">
        <f>IF(OR(LEFT('（拒絶理由引用・登録時参考文献の抽出）'!E141)="拒",LEFT('（拒絶理由引用・登録時参考文献の抽出）'!E141)="異"),REPLACE('（拒絶理由引用・登録時参考文献の抽出）'!E141,1,31,""),"")</f>
        <v>特開平10-085254</v>
      </c>
      <c r="C141" t="str">
        <f>IF(OR(LEFT('（拒絶理由引用・登録時参考文献の抽出）'!F141)="拒",LEFT('（拒絶理由引用・登録時参考文献の抽出）'!F141)="異"),REPLACE('（拒絶理由引用・登録時参考文献の抽出）'!F141,1,31,""),"")</f>
        <v>特開平11-076302</v>
      </c>
      <c r="D141" t="str">
        <f>IF(OR(LEFT('（拒絶理由引用・登録時参考文献の抽出）'!G141)="拒",LEFT('（拒絶理由引用・登録時参考文献の抽出）'!G141)="異"),REPLACE('（拒絶理由引用・登録時参考文献の抽出）'!G141,1,31,""),"")</f>
        <v/>
      </c>
      <c r="E141" t="str">
        <f>IF(OR(LEFT('（拒絶理由引用・登録時参考文献の抽出）'!H141)="拒",LEFT('（拒絶理由引用・登録時参考文献の抽出）'!H141)="異"),REPLACE('（拒絶理由引用・登録時参考文献の抽出）'!H141,1,31,""),"")</f>
        <v/>
      </c>
      <c r="F141" t="str">
        <f>IF(OR(LEFT('（拒絶理由引用・登録時参考文献の抽出）'!I141)="拒",LEFT('（拒絶理由引用・登録時参考文献の抽出）'!I141)="異"),REPLACE('（拒絶理由引用・登録時参考文献の抽出）'!I141,1,31,""),"")</f>
        <v/>
      </c>
      <c r="G141" t="str">
        <f>IF(OR(LEFT('（拒絶理由引用・登録時参考文献の抽出）'!J141)="拒",LEFT('（拒絶理由引用・登録時参考文献の抽出）'!J141)="異"),REPLACE('（拒絶理由引用・登録時参考文献の抽出）'!J141,1,31,""),"")</f>
        <v/>
      </c>
      <c r="H141" t="str">
        <f>IF(OR(LEFT('（拒絶理由引用・登録時参考文献の抽出）'!K141)="拒",LEFT('（拒絶理由引用・登録時参考文献の抽出）'!K141)="異"),REPLACE('（拒絶理由引用・登録時参考文献の抽出）'!K141,1,31,""),"")</f>
        <v/>
      </c>
      <c r="I141" t="str">
        <f>IF(OR(LEFT('（拒絶理由引用・登録時参考文献の抽出）'!L141)="拒",LEFT('（拒絶理由引用・登録時参考文献の抽出）'!L141)="異"),REPLACE('（拒絶理由引用・登録時参考文献の抽出）'!L141,1,31,""),"")</f>
        <v/>
      </c>
      <c r="J141" t="str">
        <f>IF(OR(LEFT('（拒絶理由引用・登録時参考文献の抽出）'!M141)="拒",LEFT('（拒絶理由引用・登録時参考文献の抽出）'!M141)="異"),REPLACE('（拒絶理由引用・登録時参考文献の抽出）'!M141,1,31,""),"")</f>
        <v/>
      </c>
      <c r="K141" t="str">
        <f>IF(OR(LEFT('（拒絶理由引用・登録時参考文献の抽出）'!N141)="拒",LEFT('（拒絶理由引用・登録時参考文献の抽出）'!N141)="異"),REPLACE('（拒絶理由引用・登録時参考文献の抽出）'!N141,1,31,""),"")</f>
        <v/>
      </c>
      <c r="L141" t="str">
        <f>IF(OR(LEFT('（拒絶理由引用・登録時参考文献の抽出）'!O141)="拒",LEFT('（拒絶理由引用・登録時参考文献の抽出）'!O141)="異"),REPLACE('（拒絶理由引用・登録時参考文献の抽出）'!O141,1,31,""),"")</f>
        <v/>
      </c>
      <c r="M141" t="str">
        <f>IF(OR(LEFT('（拒絶理由引用・登録時参考文献の抽出）'!P141)="拒",LEFT('（拒絶理由引用・登録時参考文献の抽出）'!P141)="異"),REPLACE('（拒絶理由引用・登録時参考文献の抽出）'!P141,1,31,""),"")</f>
        <v/>
      </c>
      <c r="N141" t="str">
        <f>IF(OR(LEFT('（拒絶理由引用・登録時参考文献の抽出）'!Q141)="拒",LEFT('（拒絶理由引用・登録時参考文献の抽出）'!Q141)="異"),REPLACE('（拒絶理由引用・登録時参考文献の抽出）'!Q141,1,31,""),"")</f>
        <v/>
      </c>
      <c r="O141" t="str">
        <f>IF(OR(LEFT('（拒絶理由引用・登録時参考文献の抽出）'!R141)="拒",LEFT('（拒絶理由引用・登録時参考文献の抽出）'!R141)="異"),REPLACE('（拒絶理由引用・登録時参考文献の抽出）'!R141,1,31,""),"")</f>
        <v/>
      </c>
      <c r="P141" t="str">
        <f>IF(OR(LEFT('（拒絶理由引用・登録時参考文献の抽出）'!S141)="拒",LEFT('（拒絶理由引用・登録時参考文献の抽出）'!S141)="異"),REPLACE('（拒絶理由引用・登録時参考文献の抽出）'!S141,1,31,""),"")</f>
        <v/>
      </c>
      <c r="Q141" t="str">
        <f>IF(OR(LEFT('（拒絶理由引用・登録時参考文献の抽出）'!T141)="拒",LEFT('（拒絶理由引用・登録時参考文献の抽出）'!T141)="異"),REPLACE('（拒絶理由引用・登録時参考文献の抽出）'!T141,1,31,""),"")</f>
        <v/>
      </c>
      <c r="R141" t="str">
        <f>IF(OR(LEFT('（拒絶理由引用・登録時参考文献の抽出）'!U141)="拒",LEFT('（拒絶理由引用・登録時参考文献の抽出）'!U141)="異"),REPLACE('（拒絶理由引用・登録時参考文献の抽出）'!U141,1,31,""),"")</f>
        <v/>
      </c>
      <c r="S141" t="str">
        <f>IF(OR(LEFT('（拒絶理由引用・登録時参考文献の抽出）'!V141)="拒",LEFT('（拒絶理由引用・登録時参考文献の抽出）'!V141)="異"),REPLACE('（拒絶理由引用・登録時参考文献の抽出）'!V141,1,31,""),"")</f>
        <v/>
      </c>
      <c r="T141" t="str">
        <f>IF(OR(LEFT('（拒絶理由引用・登録時参考文献の抽出）'!W141)="拒",LEFT('（拒絶理由引用・登録時参考文献の抽出）'!W141)="異"),REPLACE('（拒絶理由引用・登録時参考文献の抽出）'!W141,1,31,""),"")</f>
        <v/>
      </c>
      <c r="U141" t="str">
        <f>IF(OR(LEFT('（拒絶理由引用・登録時参考文献の抽出）'!X141)="拒",LEFT('（拒絶理由引用・登録時参考文献の抽出）'!X141)="異"),REPLACE('（拒絶理由引用・登録時参考文献の抽出）'!X141,1,31,""),"")</f>
        <v/>
      </c>
      <c r="V141" t="str">
        <f>IF(OR(LEFT('（拒絶理由引用・登録時参考文献の抽出）'!Y141)="拒",LEFT('（拒絶理由引用・登録時参考文献の抽出）'!Y141)="異"),REPLACE('（拒絶理由引用・登録時参考文献の抽出）'!Y141,1,31,""),"")</f>
        <v/>
      </c>
      <c r="W141" t="str">
        <f>IF(OR(LEFT('（拒絶理由引用・登録時参考文献の抽出）'!Z141)="拒",LEFT('（拒絶理由引用・登録時参考文献の抽出）'!Z141)="異"),REPLACE('（拒絶理由引用・登録時参考文献の抽出）'!Z141,1,31,""),"")</f>
        <v/>
      </c>
      <c r="X141" t="str">
        <f>IF(OR(LEFT('（拒絶理由引用・登録時参考文献の抽出）'!AA141)="拒",LEFT('（拒絶理由引用・登録時参考文献の抽出）'!AA141)="異"),REPLACE('（拒絶理由引用・登録時参考文献の抽出）'!AA141,1,31,""),"")</f>
        <v/>
      </c>
      <c r="Y141" t="str">
        <f>IF(OR(LEFT('（拒絶理由引用・登録時参考文献の抽出）'!AB141)="拒",LEFT('（拒絶理由引用・登録時参考文献の抽出）'!AB141)="異"),REPLACE('（拒絶理由引用・登録時参考文献の抽出）'!AB141,1,31,""),"")</f>
        <v/>
      </c>
      <c r="Z141" t="str">
        <f>IF(OR(LEFT('（拒絶理由引用・登録時参考文献の抽出）'!AC141)="拒",LEFT('（拒絶理由引用・登録時参考文献の抽出）'!AC141)="異"),REPLACE('（拒絶理由引用・登録時参考文献の抽出）'!AC141,1,31,""),"")</f>
        <v/>
      </c>
      <c r="AA141" t="str">
        <f>IF(OR(LEFT('（拒絶理由引用・登録時参考文献の抽出）'!AD141)="拒",LEFT('（拒絶理由引用・登録時参考文献の抽出）'!AD141)="異"),REPLACE('（拒絶理由引用・登録時参考文献の抽出）'!AD141,1,31,""),"")</f>
        <v/>
      </c>
      <c r="AB141" t="str">
        <f>IF(OR(LEFT('（拒絶理由引用・登録時参考文献の抽出）'!AE141)="拒",LEFT('（拒絶理由引用・登録時参考文献の抽出）'!AE141)="異"),REPLACE('（拒絶理由引用・登録時参考文献の抽出）'!AE141,1,31,""),"")</f>
        <v/>
      </c>
      <c r="AC141" t="str">
        <f>IF(OR(LEFT('（拒絶理由引用・登録時参考文献の抽出）'!AF141)="拒",LEFT('（拒絶理由引用・登録時参考文献の抽出）'!AF141)="異"),REPLACE('（拒絶理由引用・登録時参考文献の抽出）'!AF141,1,31,""),"")</f>
        <v/>
      </c>
      <c r="AD141" t="str">
        <f>IF(OR(LEFT('（拒絶理由引用・登録時参考文献の抽出）'!AG141)="拒",LEFT('（拒絶理由引用・登録時参考文献の抽出）'!AG141)="異"),REPLACE('（拒絶理由引用・登録時参考文献の抽出）'!AG141,1,31,""),"")</f>
        <v/>
      </c>
      <c r="AE141" t="str">
        <f>IF(OR(LEFT('（拒絶理由引用・登録時参考文献の抽出）'!AH141)="拒",LEFT('（拒絶理由引用・登録時参考文献の抽出）'!AH141)="異"),REPLACE('（拒絶理由引用・登録時参考文献の抽出）'!AH141,1,31,""),"")</f>
        <v/>
      </c>
      <c r="AF141" t="str">
        <f>IF(OR(LEFT('（拒絶理由引用・登録時参考文献の抽出）'!AI141)="拒",LEFT('（拒絶理由引用・登録時参考文献の抽出）'!AI141)="異"),REPLACE('（拒絶理由引用・登録時参考文献の抽出）'!AI141,1,31,""),"")</f>
        <v/>
      </c>
      <c r="AG141" t="str">
        <f>IF(OR(LEFT('（拒絶理由引用・登録時参考文献の抽出）'!AJ141)="拒",LEFT('（拒絶理由引用・登録時参考文献の抽出）'!AJ141)="異"),REPLACE('（拒絶理由引用・登録時参考文献の抽出）'!AJ141,1,31,""),"")</f>
        <v/>
      </c>
      <c r="AH141" t="str">
        <f>IF(OR(LEFT('（拒絶理由引用・登録時参考文献の抽出）'!AK141)="拒",LEFT('（拒絶理由引用・登録時参考文献の抽出）'!AK141)="異"),REPLACE('（拒絶理由引用・登録時参考文献の抽出）'!AK141,1,31,""),"")</f>
        <v/>
      </c>
      <c r="AI141" t="str">
        <f>IF(OR(LEFT('（拒絶理由引用・登録時参考文献の抽出）'!AL141)="拒",LEFT('（拒絶理由引用・登録時参考文献の抽出）'!AL141)="異"),REPLACE('（拒絶理由引用・登録時参考文献の抽出）'!AL141,1,31,""),"")</f>
        <v/>
      </c>
      <c r="AJ141" t="str">
        <f>IF(OR(LEFT('（拒絶理由引用・登録時参考文献の抽出）'!AM141)="拒",LEFT('（拒絶理由引用・登録時参考文献の抽出）'!AM141)="異"),REPLACE('（拒絶理由引用・登録時参考文献の抽出）'!AM141,1,31,""),"")</f>
        <v/>
      </c>
      <c r="AK141" t="str">
        <f>IF(OR(LEFT('（拒絶理由引用・登録時参考文献の抽出）'!AN141)="拒",LEFT('（拒絶理由引用・登録時参考文献の抽出）'!AN141)="異"),REPLACE('（拒絶理由引用・登録時参考文献の抽出）'!AN141,1,31,""),"")</f>
        <v/>
      </c>
      <c r="AL141" t="str">
        <f>IF(OR(LEFT('（拒絶理由引用・登録時参考文献の抽出）'!AO141)="拒",LEFT('（拒絶理由引用・登録時参考文献の抽出）'!AO141)="異"),REPLACE('（拒絶理由引用・登録時参考文献の抽出）'!AO141,1,31,""),"")</f>
        <v/>
      </c>
      <c r="AM141" t="str">
        <f>IF(OR(LEFT('（拒絶理由引用・登録時参考文献の抽出）'!AP141)="拒",LEFT('（拒絶理由引用・登録時参考文献の抽出）'!AP141)="異"),REPLACE('（拒絶理由引用・登録時参考文献の抽出）'!AP141,1,31,""),"")</f>
        <v/>
      </c>
      <c r="AN141" t="str">
        <f>IF(OR(LEFT('（拒絶理由引用・登録時参考文献の抽出）'!AQ141)="拒",LEFT('（拒絶理由引用・登録時参考文献の抽出）'!AQ141)="異"),REPLACE('（拒絶理由引用・登録時参考文献の抽出）'!AQ141,1,31,""),"")</f>
        <v/>
      </c>
      <c r="AO141" t="str">
        <f>IF(OR(LEFT('（拒絶理由引用・登録時参考文献の抽出）'!AR141)="拒",LEFT('（拒絶理由引用・登録時参考文献の抽出）'!AR141)="異"),REPLACE('（拒絶理由引用・登録時参考文献の抽出）'!AR141,1,31,""),"")</f>
        <v/>
      </c>
      <c r="AP141" t="str">
        <f>IF(OR(LEFT('（拒絶理由引用・登録時参考文献の抽出）'!AS141)="拒",LEFT('（拒絶理由引用・登録時参考文献の抽出）'!AS141)="異"),REPLACE('（拒絶理由引用・登録時参考文献の抽出）'!AS141,1,31,""),"")</f>
        <v/>
      </c>
      <c r="AQ141" t="str">
        <f>IF(OR(LEFT('（拒絶理由引用・登録時参考文献の抽出）'!AT141)="拒",LEFT('（拒絶理由引用・登録時参考文献の抽出）'!AT141)="異"),REPLACE('（拒絶理由引用・登録時参考文献の抽出）'!AT141,1,31,""),"")</f>
        <v/>
      </c>
      <c r="AR141" t="str">
        <f>IF(OR(LEFT('（拒絶理由引用・登録時参考文献の抽出）'!AU141)="拒",LEFT('（拒絶理由引用・登録時参考文献の抽出）'!AU141)="異"),REPLACE('（拒絶理由引用・登録時参考文献の抽出）'!AU141,1,31,""),"")</f>
        <v/>
      </c>
      <c r="AS141" t="str">
        <f>IF(OR(LEFT('（拒絶理由引用・登録時参考文献の抽出）'!AV141)="拒",LEFT('（拒絶理由引用・登録時参考文献の抽出）'!AV141)="異"),REPLACE('（拒絶理由引用・登録時参考文献の抽出）'!AV141,1,31,""),"")</f>
        <v/>
      </c>
      <c r="AT141" t="str">
        <f>IF(OR(LEFT('（拒絶理由引用・登録時参考文献の抽出）'!AW141)="拒",LEFT('（拒絶理由引用・登録時参考文献の抽出）'!AW141)="異"),REPLACE('（拒絶理由引用・登録時参考文献の抽出）'!AW141,1,31,""),"")</f>
        <v/>
      </c>
      <c r="AU141" t="str">
        <f>IF(OR(LEFT('（拒絶理由引用・登録時参考文献の抽出）'!AX141)="拒",LEFT('（拒絶理由引用・登録時参考文献の抽出）'!AX141)="異"),REPLACE('（拒絶理由引用・登録時参考文献の抽出）'!AX141,1,31,""),"")</f>
        <v/>
      </c>
      <c r="AV141" t="str">
        <f>IF(OR(LEFT('（拒絶理由引用・登録時参考文献の抽出）'!AY141)="拒",LEFT('（拒絶理由引用・登録時参考文献の抽出）'!AY141)="異"),REPLACE('（拒絶理由引用・登録時参考文献の抽出）'!AY141,1,31,""),"")</f>
        <v/>
      </c>
      <c r="AW141" t="str">
        <f>IF(OR(LEFT('（拒絶理由引用・登録時参考文献の抽出）'!AZ141)="拒",LEFT('（拒絶理由引用・登録時参考文献の抽出）'!AZ141)="異"),REPLACE('（拒絶理由引用・登録時参考文献の抽出）'!AZ141,1,31,""),"")</f>
        <v/>
      </c>
    </row>
    <row r="142" spans="1:49" x14ac:dyDescent="0.15">
      <c r="A142" s="7" t="s">
        <v>742</v>
      </c>
      <c r="B142" t="str">
        <f>IF(OR(LEFT('（拒絶理由引用・登録時参考文献の抽出）'!E142)="拒",LEFT('（拒絶理由引用・登録時参考文献の抽出）'!E142)="異"),REPLACE('（拒絶理由引用・登録時参考文献の抽出）'!E142,1,31,""),"")</f>
        <v>特開昭59-175403</v>
      </c>
      <c r="C142" t="str">
        <f>IF(OR(LEFT('（拒絶理由引用・登録時参考文献の抽出）'!F142)="拒",LEFT('（拒絶理由引用・登録時参考文献の抽出）'!F142)="異"),REPLACE('（拒絶理由引用・登録時参考文献の抽出）'!F142,1,31,""),"")</f>
        <v>特開昭62-054784</v>
      </c>
      <c r="D142" t="str">
        <f>IF(OR(LEFT('（拒絶理由引用・登録時参考文献の抽出）'!G142)="拒",LEFT('（拒絶理由引用・登録時参考文献の抽出）'!G142)="異"),REPLACE('（拒絶理由引用・登録時参考文献の抽出）'!G142,1,31,""),"")</f>
        <v>特開平05-286805</v>
      </c>
      <c r="E142" t="str">
        <f>IF(OR(LEFT('（拒絶理由引用・登録時参考文献の抽出）'!H142)="拒",LEFT('（拒絶理由引用・登録時参考文献の抽出）'!H142)="異"),REPLACE('（拒絶理由引用・登録時参考文献の抽出）'!H142,1,31,""),"")</f>
        <v>特公昭46-020837</v>
      </c>
      <c r="F142" t="str">
        <f>IF(OR(LEFT('（拒絶理由引用・登録時参考文献の抽出）'!I142)="拒",LEFT('（拒絶理由引用・登録時参考文献の抽出）'!I142)="異"),REPLACE('（拒絶理由引用・登録時参考文献の抽出）'!I142,1,31,""),"")</f>
        <v>特公平07-121847</v>
      </c>
      <c r="G142" t="str">
        <f>IF(OR(LEFT('（拒絶理由引用・登録時参考文献の抽出）'!J142)="拒",LEFT('（拒絶理由引用・登録時参考文献の抽出）'!J142)="異"),REPLACE('（拒絶理由引用・登録時参考文献の抽出）'!J142,1,31,""),"")</f>
        <v/>
      </c>
      <c r="H142" t="str">
        <f>IF(OR(LEFT('（拒絶理由引用・登録時参考文献の抽出）'!K142)="拒",LEFT('（拒絶理由引用・登録時参考文献の抽出）'!K142)="異"),REPLACE('（拒絶理由引用・登録時参考文献の抽出）'!K142,1,31,""),"")</f>
        <v/>
      </c>
      <c r="I142" t="str">
        <f>IF(OR(LEFT('（拒絶理由引用・登録時参考文献の抽出）'!L142)="拒",LEFT('（拒絶理由引用・登録時参考文献の抽出）'!L142)="異"),REPLACE('（拒絶理由引用・登録時参考文献の抽出）'!L142,1,31,""),"")</f>
        <v/>
      </c>
      <c r="J142" t="str">
        <f>IF(OR(LEFT('（拒絶理由引用・登録時参考文献の抽出）'!M142)="拒",LEFT('（拒絶理由引用・登録時参考文献の抽出）'!M142)="異"),REPLACE('（拒絶理由引用・登録時参考文献の抽出）'!M142,1,31,""),"")</f>
        <v/>
      </c>
      <c r="K142" t="str">
        <f>IF(OR(LEFT('（拒絶理由引用・登録時参考文献の抽出）'!N142)="拒",LEFT('（拒絶理由引用・登録時参考文献の抽出）'!N142)="異"),REPLACE('（拒絶理由引用・登録時参考文献の抽出）'!N142,1,31,""),"")</f>
        <v/>
      </c>
      <c r="L142" t="str">
        <f>IF(OR(LEFT('（拒絶理由引用・登録時参考文献の抽出）'!O142)="拒",LEFT('（拒絶理由引用・登録時参考文献の抽出）'!O142)="異"),REPLACE('（拒絶理由引用・登録時参考文献の抽出）'!O142,1,31,""),"")</f>
        <v/>
      </c>
      <c r="M142" t="str">
        <f>IF(OR(LEFT('（拒絶理由引用・登録時参考文献の抽出）'!P142)="拒",LEFT('（拒絶理由引用・登録時参考文献の抽出）'!P142)="異"),REPLACE('（拒絶理由引用・登録時参考文献の抽出）'!P142,1,31,""),"")</f>
        <v/>
      </c>
      <c r="N142" t="str">
        <f>IF(OR(LEFT('（拒絶理由引用・登録時参考文献の抽出）'!Q142)="拒",LEFT('（拒絶理由引用・登録時参考文献の抽出）'!Q142)="異"),REPLACE('（拒絶理由引用・登録時参考文献の抽出）'!Q142,1,31,""),"")</f>
        <v/>
      </c>
      <c r="O142" t="str">
        <f>IF(OR(LEFT('（拒絶理由引用・登録時参考文献の抽出）'!R142)="拒",LEFT('（拒絶理由引用・登録時参考文献の抽出）'!R142)="異"),REPLACE('（拒絶理由引用・登録時参考文献の抽出）'!R142,1,31,""),"")</f>
        <v/>
      </c>
      <c r="P142" t="str">
        <f>IF(OR(LEFT('（拒絶理由引用・登録時参考文献の抽出）'!S142)="拒",LEFT('（拒絶理由引用・登録時参考文献の抽出）'!S142)="異"),REPLACE('（拒絶理由引用・登録時参考文献の抽出）'!S142,1,31,""),"")</f>
        <v/>
      </c>
      <c r="Q142" t="str">
        <f>IF(OR(LEFT('（拒絶理由引用・登録時参考文献の抽出）'!T142)="拒",LEFT('（拒絶理由引用・登録時参考文献の抽出）'!T142)="異"),REPLACE('（拒絶理由引用・登録時参考文献の抽出）'!T142,1,31,""),"")</f>
        <v/>
      </c>
      <c r="R142" t="str">
        <f>IF(OR(LEFT('（拒絶理由引用・登録時参考文献の抽出）'!U142)="拒",LEFT('（拒絶理由引用・登録時参考文献の抽出）'!U142)="異"),REPLACE('（拒絶理由引用・登録時参考文献の抽出）'!U142,1,31,""),"")</f>
        <v/>
      </c>
      <c r="S142" t="str">
        <f>IF(OR(LEFT('（拒絶理由引用・登録時参考文献の抽出）'!V142)="拒",LEFT('（拒絶理由引用・登録時参考文献の抽出）'!V142)="異"),REPLACE('（拒絶理由引用・登録時参考文献の抽出）'!V142,1,31,""),"")</f>
        <v/>
      </c>
      <c r="T142" t="str">
        <f>IF(OR(LEFT('（拒絶理由引用・登録時参考文献の抽出）'!W142)="拒",LEFT('（拒絶理由引用・登録時参考文献の抽出）'!W142)="異"),REPLACE('（拒絶理由引用・登録時参考文献の抽出）'!W142,1,31,""),"")</f>
        <v/>
      </c>
      <c r="U142" t="str">
        <f>IF(OR(LEFT('（拒絶理由引用・登録時参考文献の抽出）'!X142)="拒",LEFT('（拒絶理由引用・登録時参考文献の抽出）'!X142)="異"),REPLACE('（拒絶理由引用・登録時参考文献の抽出）'!X142,1,31,""),"")</f>
        <v/>
      </c>
      <c r="V142" t="str">
        <f>IF(OR(LEFT('（拒絶理由引用・登録時参考文献の抽出）'!Y142)="拒",LEFT('（拒絶理由引用・登録時参考文献の抽出）'!Y142)="異"),REPLACE('（拒絶理由引用・登録時参考文献の抽出）'!Y142,1,31,""),"")</f>
        <v/>
      </c>
      <c r="W142" t="str">
        <f>IF(OR(LEFT('（拒絶理由引用・登録時参考文献の抽出）'!Z142)="拒",LEFT('（拒絶理由引用・登録時参考文献の抽出）'!Z142)="異"),REPLACE('（拒絶理由引用・登録時参考文献の抽出）'!Z142,1,31,""),"")</f>
        <v/>
      </c>
      <c r="X142" t="str">
        <f>IF(OR(LEFT('（拒絶理由引用・登録時参考文献の抽出）'!AA142)="拒",LEFT('（拒絶理由引用・登録時参考文献の抽出）'!AA142)="異"),REPLACE('（拒絶理由引用・登録時参考文献の抽出）'!AA142,1,31,""),"")</f>
        <v/>
      </c>
      <c r="Y142" t="str">
        <f>IF(OR(LEFT('（拒絶理由引用・登録時参考文献の抽出）'!AB142)="拒",LEFT('（拒絶理由引用・登録時参考文献の抽出）'!AB142)="異"),REPLACE('（拒絶理由引用・登録時参考文献の抽出）'!AB142,1,31,""),"")</f>
        <v/>
      </c>
      <c r="Z142" t="str">
        <f>IF(OR(LEFT('（拒絶理由引用・登録時参考文献の抽出）'!AC142)="拒",LEFT('（拒絶理由引用・登録時参考文献の抽出）'!AC142)="異"),REPLACE('（拒絶理由引用・登録時参考文献の抽出）'!AC142,1,31,""),"")</f>
        <v/>
      </c>
      <c r="AA142" t="str">
        <f>IF(OR(LEFT('（拒絶理由引用・登録時参考文献の抽出）'!AD142)="拒",LEFT('（拒絶理由引用・登録時参考文献の抽出）'!AD142)="異"),REPLACE('（拒絶理由引用・登録時参考文献の抽出）'!AD142,1,31,""),"")</f>
        <v/>
      </c>
      <c r="AB142" t="str">
        <f>IF(OR(LEFT('（拒絶理由引用・登録時参考文献の抽出）'!AE142)="拒",LEFT('（拒絶理由引用・登録時参考文献の抽出）'!AE142)="異"),REPLACE('（拒絶理由引用・登録時参考文献の抽出）'!AE142,1,31,""),"")</f>
        <v/>
      </c>
      <c r="AC142" t="str">
        <f>IF(OR(LEFT('（拒絶理由引用・登録時参考文献の抽出）'!AF142)="拒",LEFT('（拒絶理由引用・登録時参考文献の抽出）'!AF142)="異"),REPLACE('（拒絶理由引用・登録時参考文献の抽出）'!AF142,1,31,""),"")</f>
        <v/>
      </c>
      <c r="AD142" t="str">
        <f>IF(OR(LEFT('（拒絶理由引用・登録時参考文献の抽出）'!AG142)="拒",LEFT('（拒絶理由引用・登録時参考文献の抽出）'!AG142)="異"),REPLACE('（拒絶理由引用・登録時参考文献の抽出）'!AG142,1,31,""),"")</f>
        <v/>
      </c>
      <c r="AE142" t="str">
        <f>IF(OR(LEFT('（拒絶理由引用・登録時参考文献の抽出）'!AH142)="拒",LEFT('（拒絶理由引用・登録時参考文献の抽出）'!AH142)="異"),REPLACE('（拒絶理由引用・登録時参考文献の抽出）'!AH142,1,31,""),"")</f>
        <v/>
      </c>
      <c r="AF142" t="str">
        <f>IF(OR(LEFT('（拒絶理由引用・登録時参考文献の抽出）'!AI142)="拒",LEFT('（拒絶理由引用・登録時参考文献の抽出）'!AI142)="異"),REPLACE('（拒絶理由引用・登録時参考文献の抽出）'!AI142,1,31,""),"")</f>
        <v/>
      </c>
      <c r="AG142" t="str">
        <f>IF(OR(LEFT('（拒絶理由引用・登録時参考文献の抽出）'!AJ142)="拒",LEFT('（拒絶理由引用・登録時参考文献の抽出）'!AJ142)="異"),REPLACE('（拒絶理由引用・登録時参考文献の抽出）'!AJ142,1,31,""),"")</f>
        <v/>
      </c>
      <c r="AH142" t="str">
        <f>IF(OR(LEFT('（拒絶理由引用・登録時参考文献の抽出）'!AK142)="拒",LEFT('（拒絶理由引用・登録時参考文献の抽出）'!AK142)="異"),REPLACE('（拒絶理由引用・登録時参考文献の抽出）'!AK142,1,31,""),"")</f>
        <v/>
      </c>
      <c r="AI142" t="str">
        <f>IF(OR(LEFT('（拒絶理由引用・登録時参考文献の抽出）'!AL142)="拒",LEFT('（拒絶理由引用・登録時参考文献の抽出）'!AL142)="異"),REPLACE('（拒絶理由引用・登録時参考文献の抽出）'!AL142,1,31,""),"")</f>
        <v/>
      </c>
      <c r="AJ142" t="str">
        <f>IF(OR(LEFT('（拒絶理由引用・登録時参考文献の抽出）'!AM142)="拒",LEFT('（拒絶理由引用・登録時参考文献の抽出）'!AM142)="異"),REPLACE('（拒絶理由引用・登録時参考文献の抽出）'!AM142,1,31,""),"")</f>
        <v/>
      </c>
      <c r="AK142" t="str">
        <f>IF(OR(LEFT('（拒絶理由引用・登録時参考文献の抽出）'!AN142)="拒",LEFT('（拒絶理由引用・登録時参考文献の抽出）'!AN142)="異"),REPLACE('（拒絶理由引用・登録時参考文献の抽出）'!AN142,1,31,""),"")</f>
        <v/>
      </c>
      <c r="AL142" t="str">
        <f>IF(OR(LEFT('（拒絶理由引用・登録時参考文献の抽出）'!AO142)="拒",LEFT('（拒絶理由引用・登録時参考文献の抽出）'!AO142)="異"),REPLACE('（拒絶理由引用・登録時参考文献の抽出）'!AO142,1,31,""),"")</f>
        <v/>
      </c>
      <c r="AM142" t="str">
        <f>IF(OR(LEFT('（拒絶理由引用・登録時参考文献の抽出）'!AP142)="拒",LEFT('（拒絶理由引用・登録時参考文献の抽出）'!AP142)="異"),REPLACE('（拒絶理由引用・登録時参考文献の抽出）'!AP142,1,31,""),"")</f>
        <v/>
      </c>
      <c r="AN142" t="str">
        <f>IF(OR(LEFT('（拒絶理由引用・登録時参考文献の抽出）'!AQ142)="拒",LEFT('（拒絶理由引用・登録時参考文献の抽出）'!AQ142)="異"),REPLACE('（拒絶理由引用・登録時参考文献の抽出）'!AQ142,1,31,""),"")</f>
        <v/>
      </c>
      <c r="AO142" t="str">
        <f>IF(OR(LEFT('（拒絶理由引用・登録時参考文献の抽出）'!AR142)="拒",LEFT('（拒絶理由引用・登録時参考文献の抽出）'!AR142)="異"),REPLACE('（拒絶理由引用・登録時参考文献の抽出）'!AR142,1,31,""),"")</f>
        <v/>
      </c>
      <c r="AP142" t="str">
        <f>IF(OR(LEFT('（拒絶理由引用・登録時参考文献の抽出）'!AS142)="拒",LEFT('（拒絶理由引用・登録時参考文献の抽出）'!AS142)="異"),REPLACE('（拒絶理由引用・登録時参考文献の抽出）'!AS142,1,31,""),"")</f>
        <v/>
      </c>
      <c r="AQ142" t="str">
        <f>IF(OR(LEFT('（拒絶理由引用・登録時参考文献の抽出）'!AT142)="拒",LEFT('（拒絶理由引用・登録時参考文献の抽出）'!AT142)="異"),REPLACE('（拒絶理由引用・登録時参考文献の抽出）'!AT142,1,31,""),"")</f>
        <v/>
      </c>
      <c r="AR142" t="str">
        <f>IF(OR(LEFT('（拒絶理由引用・登録時参考文献の抽出）'!AU142)="拒",LEFT('（拒絶理由引用・登録時参考文献の抽出）'!AU142)="異"),REPLACE('（拒絶理由引用・登録時参考文献の抽出）'!AU142,1,31,""),"")</f>
        <v/>
      </c>
      <c r="AS142" t="str">
        <f>IF(OR(LEFT('（拒絶理由引用・登録時参考文献の抽出）'!AV142)="拒",LEFT('（拒絶理由引用・登録時参考文献の抽出）'!AV142)="異"),REPLACE('（拒絶理由引用・登録時参考文献の抽出）'!AV142,1,31,""),"")</f>
        <v/>
      </c>
      <c r="AT142" t="str">
        <f>IF(OR(LEFT('（拒絶理由引用・登録時参考文献の抽出）'!AW142)="拒",LEFT('（拒絶理由引用・登録時参考文献の抽出）'!AW142)="異"),REPLACE('（拒絶理由引用・登録時参考文献の抽出）'!AW142,1,31,""),"")</f>
        <v/>
      </c>
      <c r="AU142" t="str">
        <f>IF(OR(LEFT('（拒絶理由引用・登録時参考文献の抽出）'!AX142)="拒",LEFT('（拒絶理由引用・登録時参考文献の抽出）'!AX142)="異"),REPLACE('（拒絶理由引用・登録時参考文献の抽出）'!AX142,1,31,""),"")</f>
        <v/>
      </c>
      <c r="AV142" t="str">
        <f>IF(OR(LEFT('（拒絶理由引用・登録時参考文献の抽出）'!AY142)="拒",LEFT('（拒絶理由引用・登録時参考文献の抽出）'!AY142)="異"),REPLACE('（拒絶理由引用・登録時参考文献の抽出）'!AY142,1,31,""),"")</f>
        <v/>
      </c>
      <c r="AW142" t="str">
        <f>IF(OR(LEFT('（拒絶理由引用・登録時参考文献の抽出）'!AZ142)="拒",LEFT('（拒絶理由引用・登録時参考文献の抽出）'!AZ142)="異"),REPLACE('（拒絶理由引用・登録時参考文献の抽出）'!AZ142,1,31,""),"")</f>
        <v/>
      </c>
    </row>
    <row r="143" spans="1:49" x14ac:dyDescent="0.15">
      <c r="A143" s="7" t="s">
        <v>748</v>
      </c>
      <c r="B143" t="str">
        <f>IF(OR(LEFT('（拒絶理由引用・登録時参考文献の抽出）'!E143)="拒",LEFT('（拒絶理由引用・登録時参考文献の抽出）'!E143)="異"),REPLACE('（拒絶理由引用・登録時参考文献の抽出）'!E143,1,31,""),"")</f>
        <v>実開平06-087974</v>
      </c>
      <c r="C143" t="str">
        <f>IF(OR(LEFT('（拒絶理由引用・登録時参考文献の抽出）'!F143)="拒",LEFT('（拒絶理由引用・登録時参考文献の抽出）'!F143)="異"),REPLACE('（拒絶理由引用・登録時参考文献の抽出）'!F143,1,31,""),"")</f>
        <v/>
      </c>
      <c r="D143" t="str">
        <f>IF(OR(LEFT('（拒絶理由引用・登録時参考文献の抽出）'!G143)="拒",LEFT('（拒絶理由引用・登録時参考文献の抽出）'!G143)="異"),REPLACE('（拒絶理由引用・登録時参考文献の抽出）'!G143,1,31,""),"")</f>
        <v/>
      </c>
      <c r="E143" t="str">
        <f>IF(OR(LEFT('（拒絶理由引用・登録時参考文献の抽出）'!H143)="拒",LEFT('（拒絶理由引用・登録時参考文献の抽出）'!H143)="異"),REPLACE('（拒絶理由引用・登録時参考文献の抽出）'!H143,1,31,""),"")</f>
        <v/>
      </c>
      <c r="F143" t="str">
        <f>IF(OR(LEFT('（拒絶理由引用・登録時参考文献の抽出）'!I143)="拒",LEFT('（拒絶理由引用・登録時参考文献の抽出）'!I143)="異"),REPLACE('（拒絶理由引用・登録時参考文献の抽出）'!I143,1,31,""),"")</f>
        <v/>
      </c>
      <c r="G143" t="str">
        <f>IF(OR(LEFT('（拒絶理由引用・登録時参考文献の抽出）'!J143)="拒",LEFT('（拒絶理由引用・登録時参考文献の抽出）'!J143)="異"),REPLACE('（拒絶理由引用・登録時参考文献の抽出）'!J143,1,31,""),"")</f>
        <v/>
      </c>
      <c r="H143" t="str">
        <f>IF(OR(LEFT('（拒絶理由引用・登録時参考文献の抽出）'!K143)="拒",LEFT('（拒絶理由引用・登録時参考文献の抽出）'!K143)="異"),REPLACE('（拒絶理由引用・登録時参考文献の抽出）'!K143,1,31,""),"")</f>
        <v/>
      </c>
      <c r="I143" t="str">
        <f>IF(OR(LEFT('（拒絶理由引用・登録時参考文献の抽出）'!L143)="拒",LEFT('（拒絶理由引用・登録時参考文献の抽出）'!L143)="異"),REPLACE('（拒絶理由引用・登録時参考文献の抽出）'!L143,1,31,""),"")</f>
        <v/>
      </c>
      <c r="J143" t="str">
        <f>IF(OR(LEFT('（拒絶理由引用・登録時参考文献の抽出）'!M143)="拒",LEFT('（拒絶理由引用・登録時参考文献の抽出）'!M143)="異"),REPLACE('（拒絶理由引用・登録時参考文献の抽出）'!M143,1,31,""),"")</f>
        <v/>
      </c>
      <c r="K143" t="str">
        <f>IF(OR(LEFT('（拒絶理由引用・登録時参考文献の抽出）'!N143)="拒",LEFT('（拒絶理由引用・登録時参考文献の抽出）'!N143)="異"),REPLACE('（拒絶理由引用・登録時参考文献の抽出）'!N143,1,31,""),"")</f>
        <v/>
      </c>
      <c r="L143" t="str">
        <f>IF(OR(LEFT('（拒絶理由引用・登録時参考文献の抽出）'!O143)="拒",LEFT('（拒絶理由引用・登録時参考文献の抽出）'!O143)="異"),REPLACE('（拒絶理由引用・登録時参考文献の抽出）'!O143,1,31,""),"")</f>
        <v/>
      </c>
      <c r="M143" t="str">
        <f>IF(OR(LEFT('（拒絶理由引用・登録時参考文献の抽出）'!P143)="拒",LEFT('（拒絶理由引用・登録時参考文献の抽出）'!P143)="異"),REPLACE('（拒絶理由引用・登録時参考文献の抽出）'!P143,1,31,""),"")</f>
        <v/>
      </c>
      <c r="N143" t="str">
        <f>IF(OR(LEFT('（拒絶理由引用・登録時参考文献の抽出）'!Q143)="拒",LEFT('（拒絶理由引用・登録時参考文献の抽出）'!Q143)="異"),REPLACE('（拒絶理由引用・登録時参考文献の抽出）'!Q143,1,31,""),"")</f>
        <v/>
      </c>
      <c r="O143" t="str">
        <f>IF(OR(LEFT('（拒絶理由引用・登録時参考文献の抽出）'!R143)="拒",LEFT('（拒絶理由引用・登録時参考文献の抽出）'!R143)="異"),REPLACE('（拒絶理由引用・登録時参考文献の抽出）'!R143,1,31,""),"")</f>
        <v/>
      </c>
      <c r="P143" t="str">
        <f>IF(OR(LEFT('（拒絶理由引用・登録時参考文献の抽出）'!S143)="拒",LEFT('（拒絶理由引用・登録時参考文献の抽出）'!S143)="異"),REPLACE('（拒絶理由引用・登録時参考文献の抽出）'!S143,1,31,""),"")</f>
        <v/>
      </c>
      <c r="Q143" t="str">
        <f>IF(OR(LEFT('（拒絶理由引用・登録時参考文献の抽出）'!T143)="拒",LEFT('（拒絶理由引用・登録時参考文献の抽出）'!T143)="異"),REPLACE('（拒絶理由引用・登録時参考文献の抽出）'!T143,1,31,""),"")</f>
        <v/>
      </c>
      <c r="R143" t="str">
        <f>IF(OR(LEFT('（拒絶理由引用・登録時参考文献の抽出）'!U143)="拒",LEFT('（拒絶理由引用・登録時参考文献の抽出）'!U143)="異"),REPLACE('（拒絶理由引用・登録時参考文献の抽出）'!U143,1,31,""),"")</f>
        <v/>
      </c>
      <c r="S143" t="str">
        <f>IF(OR(LEFT('（拒絶理由引用・登録時参考文献の抽出）'!V143)="拒",LEFT('（拒絶理由引用・登録時参考文献の抽出）'!V143)="異"),REPLACE('（拒絶理由引用・登録時参考文献の抽出）'!V143,1,31,""),"")</f>
        <v/>
      </c>
      <c r="T143" t="str">
        <f>IF(OR(LEFT('（拒絶理由引用・登録時参考文献の抽出）'!W143)="拒",LEFT('（拒絶理由引用・登録時参考文献の抽出）'!W143)="異"),REPLACE('（拒絶理由引用・登録時参考文献の抽出）'!W143,1,31,""),"")</f>
        <v/>
      </c>
      <c r="U143" t="str">
        <f>IF(OR(LEFT('（拒絶理由引用・登録時参考文献の抽出）'!X143)="拒",LEFT('（拒絶理由引用・登録時参考文献の抽出）'!X143)="異"),REPLACE('（拒絶理由引用・登録時参考文献の抽出）'!X143,1,31,""),"")</f>
        <v/>
      </c>
      <c r="V143" t="str">
        <f>IF(OR(LEFT('（拒絶理由引用・登録時参考文献の抽出）'!Y143)="拒",LEFT('（拒絶理由引用・登録時参考文献の抽出）'!Y143)="異"),REPLACE('（拒絶理由引用・登録時参考文献の抽出）'!Y143,1,31,""),"")</f>
        <v/>
      </c>
      <c r="W143" t="str">
        <f>IF(OR(LEFT('（拒絶理由引用・登録時参考文献の抽出）'!Z143)="拒",LEFT('（拒絶理由引用・登録時参考文献の抽出）'!Z143)="異"),REPLACE('（拒絶理由引用・登録時参考文献の抽出）'!Z143,1,31,""),"")</f>
        <v/>
      </c>
      <c r="X143" t="str">
        <f>IF(OR(LEFT('（拒絶理由引用・登録時参考文献の抽出）'!AA143)="拒",LEFT('（拒絶理由引用・登録時参考文献の抽出）'!AA143)="異"),REPLACE('（拒絶理由引用・登録時参考文献の抽出）'!AA143,1,31,""),"")</f>
        <v/>
      </c>
      <c r="Y143" t="str">
        <f>IF(OR(LEFT('（拒絶理由引用・登録時参考文献の抽出）'!AB143)="拒",LEFT('（拒絶理由引用・登録時参考文献の抽出）'!AB143)="異"),REPLACE('（拒絶理由引用・登録時参考文献の抽出）'!AB143,1,31,""),"")</f>
        <v/>
      </c>
      <c r="Z143" t="str">
        <f>IF(OR(LEFT('（拒絶理由引用・登録時参考文献の抽出）'!AC143)="拒",LEFT('（拒絶理由引用・登録時参考文献の抽出）'!AC143)="異"),REPLACE('（拒絶理由引用・登録時参考文献の抽出）'!AC143,1,31,""),"")</f>
        <v/>
      </c>
      <c r="AA143" t="str">
        <f>IF(OR(LEFT('（拒絶理由引用・登録時参考文献の抽出）'!AD143)="拒",LEFT('（拒絶理由引用・登録時参考文献の抽出）'!AD143)="異"),REPLACE('（拒絶理由引用・登録時参考文献の抽出）'!AD143,1,31,""),"")</f>
        <v/>
      </c>
      <c r="AB143" t="str">
        <f>IF(OR(LEFT('（拒絶理由引用・登録時参考文献の抽出）'!AE143)="拒",LEFT('（拒絶理由引用・登録時参考文献の抽出）'!AE143)="異"),REPLACE('（拒絶理由引用・登録時参考文献の抽出）'!AE143,1,31,""),"")</f>
        <v/>
      </c>
      <c r="AC143" t="str">
        <f>IF(OR(LEFT('（拒絶理由引用・登録時参考文献の抽出）'!AF143)="拒",LEFT('（拒絶理由引用・登録時参考文献の抽出）'!AF143)="異"),REPLACE('（拒絶理由引用・登録時参考文献の抽出）'!AF143,1,31,""),"")</f>
        <v/>
      </c>
      <c r="AD143" t="str">
        <f>IF(OR(LEFT('（拒絶理由引用・登録時参考文献の抽出）'!AG143)="拒",LEFT('（拒絶理由引用・登録時参考文献の抽出）'!AG143)="異"),REPLACE('（拒絶理由引用・登録時参考文献の抽出）'!AG143,1,31,""),"")</f>
        <v/>
      </c>
      <c r="AE143" t="str">
        <f>IF(OR(LEFT('（拒絶理由引用・登録時参考文献の抽出）'!AH143)="拒",LEFT('（拒絶理由引用・登録時参考文献の抽出）'!AH143)="異"),REPLACE('（拒絶理由引用・登録時参考文献の抽出）'!AH143,1,31,""),"")</f>
        <v/>
      </c>
      <c r="AF143" t="str">
        <f>IF(OR(LEFT('（拒絶理由引用・登録時参考文献の抽出）'!AI143)="拒",LEFT('（拒絶理由引用・登録時参考文献の抽出）'!AI143)="異"),REPLACE('（拒絶理由引用・登録時参考文献の抽出）'!AI143,1,31,""),"")</f>
        <v/>
      </c>
      <c r="AG143" t="str">
        <f>IF(OR(LEFT('（拒絶理由引用・登録時参考文献の抽出）'!AJ143)="拒",LEFT('（拒絶理由引用・登録時参考文献の抽出）'!AJ143)="異"),REPLACE('（拒絶理由引用・登録時参考文献の抽出）'!AJ143,1,31,""),"")</f>
        <v/>
      </c>
      <c r="AH143" t="str">
        <f>IF(OR(LEFT('（拒絶理由引用・登録時参考文献の抽出）'!AK143)="拒",LEFT('（拒絶理由引用・登録時参考文献の抽出）'!AK143)="異"),REPLACE('（拒絶理由引用・登録時参考文献の抽出）'!AK143,1,31,""),"")</f>
        <v/>
      </c>
      <c r="AI143" t="str">
        <f>IF(OR(LEFT('（拒絶理由引用・登録時参考文献の抽出）'!AL143)="拒",LEFT('（拒絶理由引用・登録時参考文献の抽出）'!AL143)="異"),REPLACE('（拒絶理由引用・登録時参考文献の抽出）'!AL143,1,31,""),"")</f>
        <v/>
      </c>
      <c r="AJ143" t="str">
        <f>IF(OR(LEFT('（拒絶理由引用・登録時参考文献の抽出）'!AM143)="拒",LEFT('（拒絶理由引用・登録時参考文献の抽出）'!AM143)="異"),REPLACE('（拒絶理由引用・登録時参考文献の抽出）'!AM143,1,31,""),"")</f>
        <v/>
      </c>
      <c r="AK143" t="str">
        <f>IF(OR(LEFT('（拒絶理由引用・登録時参考文献の抽出）'!AN143)="拒",LEFT('（拒絶理由引用・登録時参考文献の抽出）'!AN143)="異"),REPLACE('（拒絶理由引用・登録時参考文献の抽出）'!AN143,1,31,""),"")</f>
        <v/>
      </c>
      <c r="AL143" t="str">
        <f>IF(OR(LEFT('（拒絶理由引用・登録時参考文献の抽出）'!AO143)="拒",LEFT('（拒絶理由引用・登録時参考文献の抽出）'!AO143)="異"),REPLACE('（拒絶理由引用・登録時参考文献の抽出）'!AO143,1,31,""),"")</f>
        <v/>
      </c>
      <c r="AM143" t="str">
        <f>IF(OR(LEFT('（拒絶理由引用・登録時参考文献の抽出）'!AP143)="拒",LEFT('（拒絶理由引用・登録時参考文献の抽出）'!AP143)="異"),REPLACE('（拒絶理由引用・登録時参考文献の抽出）'!AP143,1,31,""),"")</f>
        <v/>
      </c>
      <c r="AN143" t="str">
        <f>IF(OR(LEFT('（拒絶理由引用・登録時参考文献の抽出）'!AQ143)="拒",LEFT('（拒絶理由引用・登録時参考文献の抽出）'!AQ143)="異"),REPLACE('（拒絶理由引用・登録時参考文献の抽出）'!AQ143,1,31,""),"")</f>
        <v/>
      </c>
      <c r="AO143" t="str">
        <f>IF(OR(LEFT('（拒絶理由引用・登録時参考文献の抽出）'!AR143)="拒",LEFT('（拒絶理由引用・登録時参考文献の抽出）'!AR143)="異"),REPLACE('（拒絶理由引用・登録時参考文献の抽出）'!AR143,1,31,""),"")</f>
        <v/>
      </c>
      <c r="AP143" t="str">
        <f>IF(OR(LEFT('（拒絶理由引用・登録時参考文献の抽出）'!AS143)="拒",LEFT('（拒絶理由引用・登録時参考文献の抽出）'!AS143)="異"),REPLACE('（拒絶理由引用・登録時参考文献の抽出）'!AS143,1,31,""),"")</f>
        <v/>
      </c>
      <c r="AQ143" t="str">
        <f>IF(OR(LEFT('（拒絶理由引用・登録時参考文献の抽出）'!AT143)="拒",LEFT('（拒絶理由引用・登録時参考文献の抽出）'!AT143)="異"),REPLACE('（拒絶理由引用・登録時参考文献の抽出）'!AT143,1,31,""),"")</f>
        <v/>
      </c>
      <c r="AR143" t="str">
        <f>IF(OR(LEFT('（拒絶理由引用・登録時参考文献の抽出）'!AU143)="拒",LEFT('（拒絶理由引用・登録時参考文献の抽出）'!AU143)="異"),REPLACE('（拒絶理由引用・登録時参考文献の抽出）'!AU143,1,31,""),"")</f>
        <v/>
      </c>
      <c r="AS143" t="str">
        <f>IF(OR(LEFT('（拒絶理由引用・登録時参考文献の抽出）'!AV143)="拒",LEFT('（拒絶理由引用・登録時参考文献の抽出）'!AV143)="異"),REPLACE('（拒絶理由引用・登録時参考文献の抽出）'!AV143,1,31,""),"")</f>
        <v/>
      </c>
      <c r="AT143" t="str">
        <f>IF(OR(LEFT('（拒絶理由引用・登録時参考文献の抽出）'!AW143)="拒",LEFT('（拒絶理由引用・登録時参考文献の抽出）'!AW143)="異"),REPLACE('（拒絶理由引用・登録時参考文献の抽出）'!AW143,1,31,""),"")</f>
        <v/>
      </c>
      <c r="AU143" t="str">
        <f>IF(OR(LEFT('（拒絶理由引用・登録時参考文献の抽出）'!AX143)="拒",LEFT('（拒絶理由引用・登録時参考文献の抽出）'!AX143)="異"),REPLACE('（拒絶理由引用・登録時参考文献の抽出）'!AX143,1,31,""),"")</f>
        <v/>
      </c>
      <c r="AV143" t="str">
        <f>IF(OR(LEFT('（拒絶理由引用・登録時参考文献の抽出）'!AY143)="拒",LEFT('（拒絶理由引用・登録時参考文献の抽出）'!AY143)="異"),REPLACE('（拒絶理由引用・登録時参考文献の抽出）'!AY143,1,31,""),"")</f>
        <v/>
      </c>
      <c r="AW143" t="str">
        <f>IF(OR(LEFT('（拒絶理由引用・登録時参考文献の抽出）'!AZ143)="拒",LEFT('（拒絶理由引用・登録時参考文献の抽出）'!AZ143)="異"),REPLACE('（拒絶理由引用・登録時参考文献の抽出）'!AZ143,1,31,""),"")</f>
        <v/>
      </c>
    </row>
    <row r="144" spans="1:49" x14ac:dyDescent="0.15">
      <c r="A144" s="7" t="s">
        <v>753</v>
      </c>
      <c r="B144" t="str">
        <f>IF(OR(LEFT('（拒絶理由引用・登録時参考文献の抽出）'!E144)="拒",LEFT('（拒絶理由引用・登録時参考文献の抽出）'!E144)="異"),REPLACE('（拒絶理由引用・登録時参考文献の抽出）'!E144,1,31,""),"")</f>
        <v>特開2002-360344</v>
      </c>
      <c r="C144" t="str">
        <f>IF(OR(LEFT('（拒絶理由引用・登録時参考文献の抽出）'!F144)="拒",LEFT('（拒絶理由引用・登録時参考文献の抽出）'!F144)="異"),REPLACE('（拒絶理由引用・登録時参考文献の抽出）'!F144,1,31,""),"")</f>
        <v>実全昭61-022578</v>
      </c>
      <c r="D144" t="str">
        <f>IF(OR(LEFT('（拒絶理由引用・登録時参考文献の抽出）'!G144)="拒",LEFT('（拒絶理由引用・登録時参考文献の抽出）'!G144)="異"),REPLACE('（拒絶理由引用・登録時参考文献の抽出）'!G144,1,31,""),"")</f>
        <v>実全昭63-006077</v>
      </c>
      <c r="E144" t="str">
        <f>IF(OR(LEFT('（拒絶理由引用・登録時参考文献の抽出）'!H144)="拒",LEFT('（拒絶理由引用・登録時参考文献の抽出）'!H144)="異"),REPLACE('（拒絶理由引用・登録時参考文献の抽出）'!H144,1,31,""),"")</f>
        <v>特開2002-360344</v>
      </c>
      <c r="F144" t="str">
        <f>IF(OR(LEFT('（拒絶理由引用・登録時参考文献の抽出）'!I144)="拒",LEFT('（拒絶理由引用・登録時参考文献の抽出）'!I144)="異"),REPLACE('（拒絶理由引用・登録時参考文献の抽出）'!I144,1,31,""),"")</f>
        <v>実全昭61-022578</v>
      </c>
      <c r="G144" t="str">
        <f>IF(OR(LEFT('（拒絶理由引用・登録時参考文献の抽出）'!J144)="拒",LEFT('（拒絶理由引用・登録時参考文献の抽出）'!J144)="異"),REPLACE('（拒絶理由引用・登録時参考文献の抽出）'!J144,1,31,""),"")</f>
        <v>実全昭63-006077</v>
      </c>
      <c r="H144" t="str">
        <f>IF(OR(LEFT('（拒絶理由引用・登録時参考文献の抽出）'!K144)="拒",LEFT('（拒絶理由引用・登録時参考文献の抽出）'!K144)="異"),REPLACE('（拒絶理由引用・登録時参考文献の抽出）'!K144,1,31,""),"")</f>
        <v/>
      </c>
      <c r="I144" t="str">
        <f>IF(OR(LEFT('（拒絶理由引用・登録時参考文献の抽出）'!L144)="拒",LEFT('（拒絶理由引用・登録時参考文献の抽出）'!L144)="異"),REPLACE('（拒絶理由引用・登録時参考文献の抽出）'!L144,1,31,""),"")</f>
        <v/>
      </c>
      <c r="J144" t="str">
        <f>IF(OR(LEFT('（拒絶理由引用・登録時参考文献の抽出）'!M144)="拒",LEFT('（拒絶理由引用・登録時参考文献の抽出）'!M144)="異"),REPLACE('（拒絶理由引用・登録時参考文献の抽出）'!M144,1,31,""),"")</f>
        <v/>
      </c>
      <c r="K144" t="str">
        <f>IF(OR(LEFT('（拒絶理由引用・登録時参考文献の抽出）'!N144)="拒",LEFT('（拒絶理由引用・登録時参考文献の抽出）'!N144)="異"),REPLACE('（拒絶理由引用・登録時参考文献の抽出）'!N144,1,31,""),"")</f>
        <v/>
      </c>
      <c r="L144" t="str">
        <f>IF(OR(LEFT('（拒絶理由引用・登録時参考文献の抽出）'!O144)="拒",LEFT('（拒絶理由引用・登録時参考文献の抽出）'!O144)="異"),REPLACE('（拒絶理由引用・登録時参考文献の抽出）'!O144,1,31,""),"")</f>
        <v/>
      </c>
      <c r="M144" t="str">
        <f>IF(OR(LEFT('（拒絶理由引用・登録時参考文献の抽出）'!P144)="拒",LEFT('（拒絶理由引用・登録時参考文献の抽出）'!P144)="異"),REPLACE('（拒絶理由引用・登録時参考文献の抽出）'!P144,1,31,""),"")</f>
        <v/>
      </c>
      <c r="N144" t="str">
        <f>IF(OR(LEFT('（拒絶理由引用・登録時参考文献の抽出）'!Q144)="拒",LEFT('（拒絶理由引用・登録時参考文献の抽出）'!Q144)="異"),REPLACE('（拒絶理由引用・登録時参考文献の抽出）'!Q144,1,31,""),"")</f>
        <v/>
      </c>
      <c r="O144" t="str">
        <f>IF(OR(LEFT('（拒絶理由引用・登録時参考文献の抽出）'!R144)="拒",LEFT('（拒絶理由引用・登録時参考文献の抽出）'!R144)="異"),REPLACE('（拒絶理由引用・登録時参考文献の抽出）'!R144,1,31,""),"")</f>
        <v/>
      </c>
      <c r="P144" t="str">
        <f>IF(OR(LEFT('（拒絶理由引用・登録時参考文献の抽出）'!S144)="拒",LEFT('（拒絶理由引用・登録時参考文献の抽出）'!S144)="異"),REPLACE('（拒絶理由引用・登録時参考文献の抽出）'!S144,1,31,""),"")</f>
        <v/>
      </c>
      <c r="Q144" t="str">
        <f>IF(OR(LEFT('（拒絶理由引用・登録時参考文献の抽出）'!T144)="拒",LEFT('（拒絶理由引用・登録時参考文献の抽出）'!T144)="異"),REPLACE('（拒絶理由引用・登録時参考文献の抽出）'!T144,1,31,""),"")</f>
        <v/>
      </c>
      <c r="R144" t="str">
        <f>IF(OR(LEFT('（拒絶理由引用・登録時参考文献の抽出）'!U144)="拒",LEFT('（拒絶理由引用・登録時参考文献の抽出）'!U144)="異"),REPLACE('（拒絶理由引用・登録時参考文献の抽出）'!U144,1,31,""),"")</f>
        <v/>
      </c>
      <c r="S144" t="str">
        <f>IF(OR(LEFT('（拒絶理由引用・登録時参考文献の抽出）'!V144)="拒",LEFT('（拒絶理由引用・登録時参考文献の抽出）'!V144)="異"),REPLACE('（拒絶理由引用・登録時参考文献の抽出）'!V144,1,31,""),"")</f>
        <v/>
      </c>
      <c r="T144" t="str">
        <f>IF(OR(LEFT('（拒絶理由引用・登録時参考文献の抽出）'!W144)="拒",LEFT('（拒絶理由引用・登録時参考文献の抽出）'!W144)="異"),REPLACE('（拒絶理由引用・登録時参考文献の抽出）'!W144,1,31,""),"")</f>
        <v/>
      </c>
      <c r="U144" t="str">
        <f>IF(OR(LEFT('（拒絶理由引用・登録時参考文献の抽出）'!X144)="拒",LEFT('（拒絶理由引用・登録時参考文献の抽出）'!X144)="異"),REPLACE('（拒絶理由引用・登録時参考文献の抽出）'!X144,1,31,""),"")</f>
        <v/>
      </c>
      <c r="V144" t="str">
        <f>IF(OR(LEFT('（拒絶理由引用・登録時参考文献の抽出）'!Y144)="拒",LEFT('（拒絶理由引用・登録時参考文献の抽出）'!Y144)="異"),REPLACE('（拒絶理由引用・登録時参考文献の抽出）'!Y144,1,31,""),"")</f>
        <v/>
      </c>
      <c r="W144" t="str">
        <f>IF(OR(LEFT('（拒絶理由引用・登録時参考文献の抽出）'!Z144)="拒",LEFT('（拒絶理由引用・登録時参考文献の抽出）'!Z144)="異"),REPLACE('（拒絶理由引用・登録時参考文献の抽出）'!Z144,1,31,""),"")</f>
        <v/>
      </c>
      <c r="X144" t="str">
        <f>IF(OR(LEFT('（拒絶理由引用・登録時参考文献の抽出）'!AA144)="拒",LEFT('（拒絶理由引用・登録時参考文献の抽出）'!AA144)="異"),REPLACE('（拒絶理由引用・登録時参考文献の抽出）'!AA144,1,31,""),"")</f>
        <v/>
      </c>
      <c r="Y144" t="str">
        <f>IF(OR(LEFT('（拒絶理由引用・登録時参考文献の抽出）'!AB144)="拒",LEFT('（拒絶理由引用・登録時参考文献の抽出）'!AB144)="異"),REPLACE('（拒絶理由引用・登録時参考文献の抽出）'!AB144,1,31,""),"")</f>
        <v/>
      </c>
      <c r="Z144" t="str">
        <f>IF(OR(LEFT('（拒絶理由引用・登録時参考文献の抽出）'!AC144)="拒",LEFT('（拒絶理由引用・登録時参考文献の抽出）'!AC144)="異"),REPLACE('（拒絶理由引用・登録時参考文献の抽出）'!AC144,1,31,""),"")</f>
        <v/>
      </c>
      <c r="AA144" t="str">
        <f>IF(OR(LEFT('（拒絶理由引用・登録時参考文献の抽出）'!AD144)="拒",LEFT('（拒絶理由引用・登録時参考文献の抽出）'!AD144)="異"),REPLACE('（拒絶理由引用・登録時参考文献の抽出）'!AD144,1,31,""),"")</f>
        <v/>
      </c>
      <c r="AB144" t="str">
        <f>IF(OR(LEFT('（拒絶理由引用・登録時参考文献の抽出）'!AE144)="拒",LEFT('（拒絶理由引用・登録時参考文献の抽出）'!AE144)="異"),REPLACE('（拒絶理由引用・登録時参考文献の抽出）'!AE144,1,31,""),"")</f>
        <v/>
      </c>
      <c r="AC144" t="str">
        <f>IF(OR(LEFT('（拒絶理由引用・登録時参考文献の抽出）'!AF144)="拒",LEFT('（拒絶理由引用・登録時参考文献の抽出）'!AF144)="異"),REPLACE('（拒絶理由引用・登録時参考文献の抽出）'!AF144,1,31,""),"")</f>
        <v/>
      </c>
      <c r="AD144" t="str">
        <f>IF(OR(LEFT('（拒絶理由引用・登録時参考文献の抽出）'!AG144)="拒",LEFT('（拒絶理由引用・登録時参考文献の抽出）'!AG144)="異"),REPLACE('（拒絶理由引用・登録時参考文献の抽出）'!AG144,1,31,""),"")</f>
        <v/>
      </c>
      <c r="AE144" t="str">
        <f>IF(OR(LEFT('（拒絶理由引用・登録時参考文献の抽出）'!AH144)="拒",LEFT('（拒絶理由引用・登録時参考文献の抽出）'!AH144)="異"),REPLACE('（拒絶理由引用・登録時参考文献の抽出）'!AH144,1,31,""),"")</f>
        <v/>
      </c>
      <c r="AF144" t="str">
        <f>IF(OR(LEFT('（拒絶理由引用・登録時参考文献の抽出）'!AI144)="拒",LEFT('（拒絶理由引用・登録時参考文献の抽出）'!AI144)="異"),REPLACE('（拒絶理由引用・登録時参考文献の抽出）'!AI144,1,31,""),"")</f>
        <v/>
      </c>
      <c r="AG144" t="str">
        <f>IF(OR(LEFT('（拒絶理由引用・登録時参考文献の抽出）'!AJ144)="拒",LEFT('（拒絶理由引用・登録時参考文献の抽出）'!AJ144)="異"),REPLACE('（拒絶理由引用・登録時参考文献の抽出）'!AJ144,1,31,""),"")</f>
        <v/>
      </c>
      <c r="AH144" t="str">
        <f>IF(OR(LEFT('（拒絶理由引用・登録時参考文献の抽出）'!AK144)="拒",LEFT('（拒絶理由引用・登録時参考文献の抽出）'!AK144)="異"),REPLACE('（拒絶理由引用・登録時参考文献の抽出）'!AK144,1,31,""),"")</f>
        <v/>
      </c>
      <c r="AI144" t="str">
        <f>IF(OR(LEFT('（拒絶理由引用・登録時参考文献の抽出）'!AL144)="拒",LEFT('（拒絶理由引用・登録時参考文献の抽出）'!AL144)="異"),REPLACE('（拒絶理由引用・登録時参考文献の抽出）'!AL144,1,31,""),"")</f>
        <v/>
      </c>
      <c r="AJ144" t="str">
        <f>IF(OR(LEFT('（拒絶理由引用・登録時参考文献の抽出）'!AM144)="拒",LEFT('（拒絶理由引用・登録時参考文献の抽出）'!AM144)="異"),REPLACE('（拒絶理由引用・登録時参考文献の抽出）'!AM144,1,31,""),"")</f>
        <v/>
      </c>
      <c r="AK144" t="str">
        <f>IF(OR(LEFT('（拒絶理由引用・登録時参考文献の抽出）'!AN144)="拒",LEFT('（拒絶理由引用・登録時参考文献の抽出）'!AN144)="異"),REPLACE('（拒絶理由引用・登録時参考文献の抽出）'!AN144,1,31,""),"")</f>
        <v/>
      </c>
      <c r="AL144" t="str">
        <f>IF(OR(LEFT('（拒絶理由引用・登録時参考文献の抽出）'!AO144)="拒",LEFT('（拒絶理由引用・登録時参考文献の抽出）'!AO144)="異"),REPLACE('（拒絶理由引用・登録時参考文献の抽出）'!AO144,1,31,""),"")</f>
        <v/>
      </c>
      <c r="AM144" t="str">
        <f>IF(OR(LEFT('（拒絶理由引用・登録時参考文献の抽出）'!AP144)="拒",LEFT('（拒絶理由引用・登録時参考文献の抽出）'!AP144)="異"),REPLACE('（拒絶理由引用・登録時参考文献の抽出）'!AP144,1,31,""),"")</f>
        <v/>
      </c>
      <c r="AN144" t="str">
        <f>IF(OR(LEFT('（拒絶理由引用・登録時参考文献の抽出）'!AQ144)="拒",LEFT('（拒絶理由引用・登録時参考文献の抽出）'!AQ144)="異"),REPLACE('（拒絶理由引用・登録時参考文献の抽出）'!AQ144,1,31,""),"")</f>
        <v/>
      </c>
      <c r="AO144" t="str">
        <f>IF(OR(LEFT('（拒絶理由引用・登録時参考文献の抽出）'!AR144)="拒",LEFT('（拒絶理由引用・登録時参考文献の抽出）'!AR144)="異"),REPLACE('（拒絶理由引用・登録時参考文献の抽出）'!AR144,1,31,""),"")</f>
        <v/>
      </c>
      <c r="AP144" t="str">
        <f>IF(OR(LEFT('（拒絶理由引用・登録時参考文献の抽出）'!AS144)="拒",LEFT('（拒絶理由引用・登録時参考文献の抽出）'!AS144)="異"),REPLACE('（拒絶理由引用・登録時参考文献の抽出）'!AS144,1,31,""),"")</f>
        <v/>
      </c>
      <c r="AQ144" t="str">
        <f>IF(OR(LEFT('（拒絶理由引用・登録時参考文献の抽出）'!AT144)="拒",LEFT('（拒絶理由引用・登録時参考文献の抽出）'!AT144)="異"),REPLACE('（拒絶理由引用・登録時参考文献の抽出）'!AT144,1,31,""),"")</f>
        <v/>
      </c>
      <c r="AR144" t="str">
        <f>IF(OR(LEFT('（拒絶理由引用・登録時参考文献の抽出）'!AU144)="拒",LEFT('（拒絶理由引用・登録時参考文献の抽出）'!AU144)="異"),REPLACE('（拒絶理由引用・登録時参考文献の抽出）'!AU144,1,31,""),"")</f>
        <v/>
      </c>
      <c r="AS144" t="str">
        <f>IF(OR(LEFT('（拒絶理由引用・登録時参考文献の抽出）'!AV144)="拒",LEFT('（拒絶理由引用・登録時参考文献の抽出）'!AV144)="異"),REPLACE('（拒絶理由引用・登録時参考文献の抽出）'!AV144,1,31,""),"")</f>
        <v/>
      </c>
      <c r="AT144" t="str">
        <f>IF(OR(LEFT('（拒絶理由引用・登録時参考文献の抽出）'!AW144)="拒",LEFT('（拒絶理由引用・登録時参考文献の抽出）'!AW144)="異"),REPLACE('（拒絶理由引用・登録時参考文献の抽出）'!AW144,1,31,""),"")</f>
        <v/>
      </c>
      <c r="AU144" t="str">
        <f>IF(OR(LEFT('（拒絶理由引用・登録時参考文献の抽出）'!AX144)="拒",LEFT('（拒絶理由引用・登録時参考文献の抽出）'!AX144)="異"),REPLACE('（拒絶理由引用・登録時参考文献の抽出）'!AX144,1,31,""),"")</f>
        <v/>
      </c>
      <c r="AV144" t="str">
        <f>IF(OR(LEFT('（拒絶理由引用・登録時参考文献の抽出）'!AY144)="拒",LEFT('（拒絶理由引用・登録時参考文献の抽出）'!AY144)="異"),REPLACE('（拒絶理由引用・登録時参考文献の抽出）'!AY144,1,31,""),"")</f>
        <v/>
      </c>
      <c r="AW144" t="str">
        <f>IF(OR(LEFT('（拒絶理由引用・登録時参考文献の抽出）'!AZ144)="拒",LEFT('（拒絶理由引用・登録時参考文献の抽出）'!AZ144)="異"),REPLACE('（拒絶理由引用・登録時参考文献の抽出）'!AZ144,1,31,""),"")</f>
        <v/>
      </c>
    </row>
    <row r="145" spans="1:49" x14ac:dyDescent="0.15">
      <c r="A145" s="8" t="s">
        <v>758</v>
      </c>
      <c r="B145" t="str">
        <f>IF(OR(LEFT('（拒絶理由引用・登録時参考文献の抽出）'!E145)="拒",LEFT('（拒絶理由引用・登録時参考文献の抽出）'!E145)="異"),REPLACE('（拒絶理由引用・登録時参考文献の抽出）'!E145,1,31,""),"")</f>
        <v>特開2000-144838</v>
      </c>
      <c r="C145" t="str">
        <f>IF(OR(LEFT('（拒絶理由引用・登録時参考文献の抽出）'!F145)="拒",LEFT('（拒絶理由引用・登録時参考文献の抽出）'!F145)="異"),REPLACE('（拒絶理由引用・登録時参考文献の抽出）'!F145,1,31,""),"")</f>
        <v>特開2001-026955</v>
      </c>
      <c r="D145" t="str">
        <f>IF(OR(LEFT('（拒絶理由引用・登録時参考文献の抽出）'!G145)="拒",LEFT('（拒絶理由引用・登録時参考文献の抽出）'!G145)="異"),REPLACE('（拒絶理由引用・登録時参考文献の抽出）'!G145,1,31,""),"")</f>
        <v>特開平09-310389</v>
      </c>
      <c r="E145" t="str">
        <f>IF(OR(LEFT('（拒絶理由引用・登録時参考文献の抽出）'!H145)="拒",LEFT('（拒絶理由引用・登録時参考文献の抽出）'!H145)="異"),REPLACE('（拒絶理由引用・登録時参考文献の抽出）'!H145,1,31,""),"")</f>
        <v/>
      </c>
      <c r="F145" t="str">
        <f>IF(OR(LEFT('（拒絶理由引用・登録時参考文献の抽出）'!I145)="拒",LEFT('（拒絶理由引用・登録時参考文献の抽出）'!I145)="異"),REPLACE('（拒絶理由引用・登録時参考文献の抽出）'!I145,1,31,""),"")</f>
        <v/>
      </c>
      <c r="G145" t="str">
        <f>IF(OR(LEFT('（拒絶理由引用・登録時参考文献の抽出）'!J145)="拒",LEFT('（拒絶理由引用・登録時参考文献の抽出）'!J145)="異"),REPLACE('（拒絶理由引用・登録時参考文献の抽出）'!J145,1,31,""),"")</f>
        <v/>
      </c>
      <c r="H145" t="str">
        <f>IF(OR(LEFT('（拒絶理由引用・登録時参考文献の抽出）'!K145)="拒",LEFT('（拒絶理由引用・登録時参考文献の抽出）'!K145)="異"),REPLACE('（拒絶理由引用・登録時参考文献の抽出）'!K145,1,31,""),"")</f>
        <v/>
      </c>
      <c r="I145" t="str">
        <f>IF(OR(LEFT('（拒絶理由引用・登録時参考文献の抽出）'!L145)="拒",LEFT('（拒絶理由引用・登録時参考文献の抽出）'!L145)="異"),REPLACE('（拒絶理由引用・登録時参考文献の抽出）'!L145,1,31,""),"")</f>
        <v/>
      </c>
      <c r="J145" t="str">
        <f>IF(OR(LEFT('（拒絶理由引用・登録時参考文献の抽出）'!M145)="拒",LEFT('（拒絶理由引用・登録時参考文献の抽出）'!M145)="異"),REPLACE('（拒絶理由引用・登録時参考文献の抽出）'!M145,1,31,""),"")</f>
        <v/>
      </c>
      <c r="K145" t="str">
        <f>IF(OR(LEFT('（拒絶理由引用・登録時参考文献の抽出）'!N145)="拒",LEFT('（拒絶理由引用・登録時参考文献の抽出）'!N145)="異"),REPLACE('（拒絶理由引用・登録時参考文献の抽出）'!N145,1,31,""),"")</f>
        <v/>
      </c>
      <c r="L145" t="str">
        <f>IF(OR(LEFT('（拒絶理由引用・登録時参考文献の抽出）'!O145)="拒",LEFT('（拒絶理由引用・登録時参考文献の抽出）'!O145)="異"),REPLACE('（拒絶理由引用・登録時参考文献の抽出）'!O145,1,31,""),"")</f>
        <v/>
      </c>
      <c r="M145" t="str">
        <f>IF(OR(LEFT('（拒絶理由引用・登録時参考文献の抽出）'!P145)="拒",LEFT('（拒絶理由引用・登録時参考文献の抽出）'!P145)="異"),REPLACE('（拒絶理由引用・登録時参考文献の抽出）'!P145,1,31,""),"")</f>
        <v/>
      </c>
      <c r="N145" t="str">
        <f>IF(OR(LEFT('（拒絶理由引用・登録時参考文献の抽出）'!Q145)="拒",LEFT('（拒絶理由引用・登録時参考文献の抽出）'!Q145)="異"),REPLACE('（拒絶理由引用・登録時参考文献の抽出）'!Q145,1,31,""),"")</f>
        <v/>
      </c>
      <c r="O145" t="str">
        <f>IF(OR(LEFT('（拒絶理由引用・登録時参考文献の抽出）'!R145)="拒",LEFT('（拒絶理由引用・登録時参考文献の抽出）'!R145)="異"),REPLACE('（拒絶理由引用・登録時参考文献の抽出）'!R145,1,31,""),"")</f>
        <v/>
      </c>
      <c r="P145" t="str">
        <f>IF(OR(LEFT('（拒絶理由引用・登録時参考文献の抽出）'!S145)="拒",LEFT('（拒絶理由引用・登録時参考文献の抽出）'!S145)="異"),REPLACE('（拒絶理由引用・登録時参考文献の抽出）'!S145,1,31,""),"")</f>
        <v/>
      </c>
      <c r="Q145" t="str">
        <f>IF(OR(LEFT('（拒絶理由引用・登録時参考文献の抽出）'!T145)="拒",LEFT('（拒絶理由引用・登録時参考文献の抽出）'!T145)="異"),REPLACE('（拒絶理由引用・登録時参考文献の抽出）'!T145,1,31,""),"")</f>
        <v/>
      </c>
      <c r="R145" t="str">
        <f>IF(OR(LEFT('（拒絶理由引用・登録時参考文献の抽出）'!U145)="拒",LEFT('（拒絶理由引用・登録時参考文献の抽出）'!U145)="異"),REPLACE('（拒絶理由引用・登録時参考文献の抽出）'!U145,1,31,""),"")</f>
        <v/>
      </c>
      <c r="S145" t="str">
        <f>IF(OR(LEFT('（拒絶理由引用・登録時参考文献の抽出）'!V145)="拒",LEFT('（拒絶理由引用・登録時参考文献の抽出）'!V145)="異"),REPLACE('（拒絶理由引用・登録時参考文献の抽出）'!V145,1,31,""),"")</f>
        <v/>
      </c>
      <c r="T145" t="str">
        <f>IF(OR(LEFT('（拒絶理由引用・登録時参考文献の抽出）'!W145)="拒",LEFT('（拒絶理由引用・登録時参考文献の抽出）'!W145)="異"),REPLACE('（拒絶理由引用・登録時参考文献の抽出）'!W145,1,31,""),"")</f>
        <v/>
      </c>
      <c r="U145" t="str">
        <f>IF(OR(LEFT('（拒絶理由引用・登録時参考文献の抽出）'!X145)="拒",LEFT('（拒絶理由引用・登録時参考文献の抽出）'!X145)="異"),REPLACE('（拒絶理由引用・登録時参考文献の抽出）'!X145,1,31,""),"")</f>
        <v/>
      </c>
      <c r="V145" t="str">
        <f>IF(OR(LEFT('（拒絶理由引用・登録時参考文献の抽出）'!Y145)="拒",LEFT('（拒絶理由引用・登録時参考文献の抽出）'!Y145)="異"),REPLACE('（拒絶理由引用・登録時参考文献の抽出）'!Y145,1,31,""),"")</f>
        <v/>
      </c>
      <c r="W145" t="str">
        <f>IF(OR(LEFT('（拒絶理由引用・登録時参考文献の抽出）'!Z145)="拒",LEFT('（拒絶理由引用・登録時参考文献の抽出）'!Z145)="異"),REPLACE('（拒絶理由引用・登録時参考文献の抽出）'!Z145,1,31,""),"")</f>
        <v/>
      </c>
      <c r="X145" t="str">
        <f>IF(OR(LEFT('（拒絶理由引用・登録時参考文献の抽出）'!AA145)="拒",LEFT('（拒絶理由引用・登録時参考文献の抽出）'!AA145)="異"),REPLACE('（拒絶理由引用・登録時参考文献の抽出）'!AA145,1,31,""),"")</f>
        <v/>
      </c>
      <c r="Y145" t="str">
        <f>IF(OR(LEFT('（拒絶理由引用・登録時参考文献の抽出）'!AB145)="拒",LEFT('（拒絶理由引用・登録時参考文献の抽出）'!AB145)="異"),REPLACE('（拒絶理由引用・登録時参考文献の抽出）'!AB145,1,31,""),"")</f>
        <v/>
      </c>
      <c r="Z145" t="str">
        <f>IF(OR(LEFT('（拒絶理由引用・登録時参考文献の抽出）'!AC145)="拒",LEFT('（拒絶理由引用・登録時参考文献の抽出）'!AC145)="異"),REPLACE('（拒絶理由引用・登録時参考文献の抽出）'!AC145,1,31,""),"")</f>
        <v/>
      </c>
      <c r="AA145" t="str">
        <f>IF(OR(LEFT('（拒絶理由引用・登録時参考文献の抽出）'!AD145)="拒",LEFT('（拒絶理由引用・登録時参考文献の抽出）'!AD145)="異"),REPLACE('（拒絶理由引用・登録時参考文献の抽出）'!AD145,1,31,""),"")</f>
        <v/>
      </c>
      <c r="AB145" t="str">
        <f>IF(OR(LEFT('（拒絶理由引用・登録時参考文献の抽出）'!AE145)="拒",LEFT('（拒絶理由引用・登録時参考文献の抽出）'!AE145)="異"),REPLACE('（拒絶理由引用・登録時参考文献の抽出）'!AE145,1,31,""),"")</f>
        <v/>
      </c>
      <c r="AC145" t="str">
        <f>IF(OR(LEFT('（拒絶理由引用・登録時参考文献の抽出）'!AF145)="拒",LEFT('（拒絶理由引用・登録時参考文献の抽出）'!AF145)="異"),REPLACE('（拒絶理由引用・登録時参考文献の抽出）'!AF145,1,31,""),"")</f>
        <v/>
      </c>
      <c r="AD145" t="str">
        <f>IF(OR(LEFT('（拒絶理由引用・登録時参考文献の抽出）'!AG145)="拒",LEFT('（拒絶理由引用・登録時参考文献の抽出）'!AG145)="異"),REPLACE('（拒絶理由引用・登録時参考文献の抽出）'!AG145,1,31,""),"")</f>
        <v/>
      </c>
      <c r="AE145" t="str">
        <f>IF(OR(LEFT('（拒絶理由引用・登録時参考文献の抽出）'!AH145)="拒",LEFT('（拒絶理由引用・登録時参考文献の抽出）'!AH145)="異"),REPLACE('（拒絶理由引用・登録時参考文献の抽出）'!AH145,1,31,""),"")</f>
        <v/>
      </c>
      <c r="AF145" t="str">
        <f>IF(OR(LEFT('（拒絶理由引用・登録時参考文献の抽出）'!AI145)="拒",LEFT('（拒絶理由引用・登録時参考文献の抽出）'!AI145)="異"),REPLACE('（拒絶理由引用・登録時参考文献の抽出）'!AI145,1,31,""),"")</f>
        <v/>
      </c>
      <c r="AG145" t="str">
        <f>IF(OR(LEFT('（拒絶理由引用・登録時参考文献の抽出）'!AJ145)="拒",LEFT('（拒絶理由引用・登録時参考文献の抽出）'!AJ145)="異"),REPLACE('（拒絶理由引用・登録時参考文献の抽出）'!AJ145,1,31,""),"")</f>
        <v/>
      </c>
      <c r="AH145" t="str">
        <f>IF(OR(LEFT('（拒絶理由引用・登録時参考文献の抽出）'!AK145)="拒",LEFT('（拒絶理由引用・登録時参考文献の抽出）'!AK145)="異"),REPLACE('（拒絶理由引用・登録時参考文献の抽出）'!AK145,1,31,""),"")</f>
        <v/>
      </c>
      <c r="AI145" t="str">
        <f>IF(OR(LEFT('（拒絶理由引用・登録時参考文献の抽出）'!AL145)="拒",LEFT('（拒絶理由引用・登録時参考文献の抽出）'!AL145)="異"),REPLACE('（拒絶理由引用・登録時参考文献の抽出）'!AL145,1,31,""),"")</f>
        <v/>
      </c>
      <c r="AJ145" t="str">
        <f>IF(OR(LEFT('（拒絶理由引用・登録時参考文献の抽出）'!AM145)="拒",LEFT('（拒絶理由引用・登録時参考文献の抽出）'!AM145)="異"),REPLACE('（拒絶理由引用・登録時参考文献の抽出）'!AM145,1,31,""),"")</f>
        <v/>
      </c>
      <c r="AK145" t="str">
        <f>IF(OR(LEFT('（拒絶理由引用・登録時参考文献の抽出）'!AN145)="拒",LEFT('（拒絶理由引用・登録時参考文献の抽出）'!AN145)="異"),REPLACE('（拒絶理由引用・登録時参考文献の抽出）'!AN145,1,31,""),"")</f>
        <v/>
      </c>
      <c r="AL145" t="str">
        <f>IF(OR(LEFT('（拒絶理由引用・登録時参考文献の抽出）'!AO145)="拒",LEFT('（拒絶理由引用・登録時参考文献の抽出）'!AO145)="異"),REPLACE('（拒絶理由引用・登録時参考文献の抽出）'!AO145,1,31,""),"")</f>
        <v/>
      </c>
      <c r="AM145" t="str">
        <f>IF(OR(LEFT('（拒絶理由引用・登録時参考文献の抽出）'!AP145)="拒",LEFT('（拒絶理由引用・登録時参考文献の抽出）'!AP145)="異"),REPLACE('（拒絶理由引用・登録時参考文献の抽出）'!AP145,1,31,""),"")</f>
        <v/>
      </c>
      <c r="AN145" t="str">
        <f>IF(OR(LEFT('（拒絶理由引用・登録時参考文献の抽出）'!AQ145)="拒",LEFT('（拒絶理由引用・登録時参考文献の抽出）'!AQ145)="異"),REPLACE('（拒絶理由引用・登録時参考文献の抽出）'!AQ145,1,31,""),"")</f>
        <v/>
      </c>
      <c r="AO145" t="str">
        <f>IF(OR(LEFT('（拒絶理由引用・登録時参考文献の抽出）'!AR145)="拒",LEFT('（拒絶理由引用・登録時参考文献の抽出）'!AR145)="異"),REPLACE('（拒絶理由引用・登録時参考文献の抽出）'!AR145,1,31,""),"")</f>
        <v/>
      </c>
      <c r="AP145" t="str">
        <f>IF(OR(LEFT('（拒絶理由引用・登録時参考文献の抽出）'!AS145)="拒",LEFT('（拒絶理由引用・登録時参考文献の抽出）'!AS145)="異"),REPLACE('（拒絶理由引用・登録時参考文献の抽出）'!AS145,1,31,""),"")</f>
        <v/>
      </c>
      <c r="AQ145" t="str">
        <f>IF(OR(LEFT('（拒絶理由引用・登録時参考文献の抽出）'!AT145)="拒",LEFT('（拒絶理由引用・登録時参考文献の抽出）'!AT145)="異"),REPLACE('（拒絶理由引用・登録時参考文献の抽出）'!AT145,1,31,""),"")</f>
        <v/>
      </c>
      <c r="AR145" t="str">
        <f>IF(OR(LEFT('（拒絶理由引用・登録時参考文献の抽出）'!AU145)="拒",LEFT('（拒絶理由引用・登録時参考文献の抽出）'!AU145)="異"),REPLACE('（拒絶理由引用・登録時参考文献の抽出）'!AU145,1,31,""),"")</f>
        <v/>
      </c>
      <c r="AS145" t="str">
        <f>IF(OR(LEFT('（拒絶理由引用・登録時参考文献の抽出）'!AV145)="拒",LEFT('（拒絶理由引用・登録時参考文献の抽出）'!AV145)="異"),REPLACE('（拒絶理由引用・登録時参考文献の抽出）'!AV145,1,31,""),"")</f>
        <v/>
      </c>
      <c r="AT145" t="str">
        <f>IF(OR(LEFT('（拒絶理由引用・登録時参考文献の抽出）'!AW145)="拒",LEFT('（拒絶理由引用・登録時参考文献の抽出）'!AW145)="異"),REPLACE('（拒絶理由引用・登録時参考文献の抽出）'!AW145,1,31,""),"")</f>
        <v/>
      </c>
      <c r="AU145" t="str">
        <f>IF(OR(LEFT('（拒絶理由引用・登録時参考文献の抽出）'!AX145)="拒",LEFT('（拒絶理由引用・登録時参考文献の抽出）'!AX145)="異"),REPLACE('（拒絶理由引用・登録時参考文献の抽出）'!AX145,1,31,""),"")</f>
        <v/>
      </c>
      <c r="AV145" t="str">
        <f>IF(OR(LEFT('（拒絶理由引用・登録時参考文献の抽出）'!AY145)="拒",LEFT('（拒絶理由引用・登録時参考文献の抽出）'!AY145)="異"),REPLACE('（拒絶理由引用・登録時参考文献の抽出）'!AY145,1,31,""),"")</f>
        <v/>
      </c>
      <c r="AW145" t="str">
        <f>IF(OR(LEFT('（拒絶理由引用・登録時参考文献の抽出）'!AZ145)="拒",LEFT('（拒絶理由引用・登録時参考文献の抽出）'!AZ145)="異"),REPLACE('（拒絶理由引用・登録時参考文献の抽出）'!AZ145,1,31,""),"")</f>
        <v/>
      </c>
    </row>
    <row r="146" spans="1:49" x14ac:dyDescent="0.15">
      <c r="A146" s="7" t="s">
        <v>763</v>
      </c>
      <c r="B146" t="str">
        <f>IF(OR(LEFT('（拒絶理由引用・登録時参考文献の抽出）'!E146)="拒",LEFT('（拒絶理由引用・登録時参考文献の抽出）'!E146)="異"),REPLACE('（拒絶理由引用・登録時参考文献の抽出）'!E146,1,31,""),"")</f>
        <v>特開2002-013823</v>
      </c>
      <c r="C146" t="str">
        <f>IF(OR(LEFT('（拒絶理由引用・登録時参考文献の抽出）'!F146)="拒",LEFT('（拒絶理由引用・登録時参考文献の抽出）'!F146)="異"),REPLACE('（拒絶理由引用・登録時参考文献の抽出）'!F146,1,31,""),"")</f>
        <v>特開平10-061958</v>
      </c>
      <c r="D146" t="str">
        <f>IF(OR(LEFT('（拒絶理由引用・登録時参考文献の抽出）'!G146)="拒",LEFT('（拒絶理由引用・登録時参考文献の抽出）'!G146)="異"),REPLACE('（拒絶理由引用・登録時参考文献の抽出）'!G146,1,31,""),"")</f>
        <v/>
      </c>
      <c r="E146" t="str">
        <f>IF(OR(LEFT('（拒絶理由引用・登録時参考文献の抽出）'!H146)="拒",LEFT('（拒絶理由引用・登録時参考文献の抽出）'!H146)="異"),REPLACE('（拒絶理由引用・登録時参考文献の抽出）'!H146,1,31,""),"")</f>
        <v/>
      </c>
      <c r="F146" t="str">
        <f>IF(OR(LEFT('（拒絶理由引用・登録時参考文献の抽出）'!I146)="拒",LEFT('（拒絶理由引用・登録時参考文献の抽出）'!I146)="異"),REPLACE('（拒絶理由引用・登録時参考文献の抽出）'!I146,1,31,""),"")</f>
        <v/>
      </c>
      <c r="G146" t="str">
        <f>IF(OR(LEFT('（拒絶理由引用・登録時参考文献の抽出）'!J146)="拒",LEFT('（拒絶理由引用・登録時参考文献の抽出）'!J146)="異"),REPLACE('（拒絶理由引用・登録時参考文献の抽出）'!J146,1,31,""),"")</f>
        <v/>
      </c>
      <c r="H146" t="str">
        <f>IF(OR(LEFT('（拒絶理由引用・登録時参考文献の抽出）'!K146)="拒",LEFT('（拒絶理由引用・登録時参考文献の抽出）'!K146)="異"),REPLACE('（拒絶理由引用・登録時参考文献の抽出）'!K146,1,31,""),"")</f>
        <v/>
      </c>
      <c r="I146" t="str">
        <f>IF(OR(LEFT('（拒絶理由引用・登録時参考文献の抽出）'!L146)="拒",LEFT('（拒絶理由引用・登録時参考文献の抽出）'!L146)="異"),REPLACE('（拒絶理由引用・登録時参考文献の抽出）'!L146,1,31,""),"")</f>
        <v/>
      </c>
      <c r="J146" t="str">
        <f>IF(OR(LEFT('（拒絶理由引用・登録時参考文献の抽出）'!M146)="拒",LEFT('（拒絶理由引用・登録時参考文献の抽出）'!M146)="異"),REPLACE('（拒絶理由引用・登録時参考文献の抽出）'!M146,1,31,""),"")</f>
        <v/>
      </c>
      <c r="K146" t="str">
        <f>IF(OR(LEFT('（拒絶理由引用・登録時参考文献の抽出）'!N146)="拒",LEFT('（拒絶理由引用・登録時参考文献の抽出）'!N146)="異"),REPLACE('（拒絶理由引用・登録時参考文献の抽出）'!N146,1,31,""),"")</f>
        <v/>
      </c>
      <c r="L146" t="str">
        <f>IF(OR(LEFT('（拒絶理由引用・登録時参考文献の抽出）'!O146)="拒",LEFT('（拒絶理由引用・登録時参考文献の抽出）'!O146)="異"),REPLACE('（拒絶理由引用・登録時参考文献の抽出）'!O146,1,31,""),"")</f>
        <v/>
      </c>
      <c r="M146" t="str">
        <f>IF(OR(LEFT('（拒絶理由引用・登録時参考文献の抽出）'!P146)="拒",LEFT('（拒絶理由引用・登録時参考文献の抽出）'!P146)="異"),REPLACE('（拒絶理由引用・登録時参考文献の抽出）'!P146,1,31,""),"")</f>
        <v/>
      </c>
      <c r="N146" t="str">
        <f>IF(OR(LEFT('（拒絶理由引用・登録時参考文献の抽出）'!Q146)="拒",LEFT('（拒絶理由引用・登録時参考文献の抽出）'!Q146)="異"),REPLACE('（拒絶理由引用・登録時参考文献の抽出）'!Q146,1,31,""),"")</f>
        <v/>
      </c>
      <c r="O146" t="str">
        <f>IF(OR(LEFT('（拒絶理由引用・登録時参考文献の抽出）'!R146)="拒",LEFT('（拒絶理由引用・登録時参考文献の抽出）'!R146)="異"),REPLACE('（拒絶理由引用・登録時参考文献の抽出）'!R146,1,31,""),"")</f>
        <v/>
      </c>
      <c r="P146" t="str">
        <f>IF(OR(LEFT('（拒絶理由引用・登録時参考文献の抽出）'!S146)="拒",LEFT('（拒絶理由引用・登録時参考文献の抽出）'!S146)="異"),REPLACE('（拒絶理由引用・登録時参考文献の抽出）'!S146,1,31,""),"")</f>
        <v/>
      </c>
      <c r="Q146" t="str">
        <f>IF(OR(LEFT('（拒絶理由引用・登録時参考文献の抽出）'!T146)="拒",LEFT('（拒絶理由引用・登録時参考文献の抽出）'!T146)="異"),REPLACE('（拒絶理由引用・登録時参考文献の抽出）'!T146,1,31,""),"")</f>
        <v/>
      </c>
      <c r="R146" t="str">
        <f>IF(OR(LEFT('（拒絶理由引用・登録時参考文献の抽出）'!U146)="拒",LEFT('（拒絶理由引用・登録時参考文献の抽出）'!U146)="異"),REPLACE('（拒絶理由引用・登録時参考文献の抽出）'!U146,1,31,""),"")</f>
        <v/>
      </c>
      <c r="S146" t="str">
        <f>IF(OR(LEFT('（拒絶理由引用・登録時参考文献の抽出）'!V146)="拒",LEFT('（拒絶理由引用・登録時参考文献の抽出）'!V146)="異"),REPLACE('（拒絶理由引用・登録時参考文献の抽出）'!V146,1,31,""),"")</f>
        <v/>
      </c>
      <c r="T146" t="str">
        <f>IF(OR(LEFT('（拒絶理由引用・登録時参考文献の抽出）'!W146)="拒",LEFT('（拒絶理由引用・登録時参考文献の抽出）'!W146)="異"),REPLACE('（拒絶理由引用・登録時参考文献の抽出）'!W146,1,31,""),"")</f>
        <v/>
      </c>
      <c r="U146" t="str">
        <f>IF(OR(LEFT('（拒絶理由引用・登録時参考文献の抽出）'!X146)="拒",LEFT('（拒絶理由引用・登録時参考文献の抽出）'!X146)="異"),REPLACE('（拒絶理由引用・登録時参考文献の抽出）'!X146,1,31,""),"")</f>
        <v/>
      </c>
      <c r="V146" t="str">
        <f>IF(OR(LEFT('（拒絶理由引用・登録時参考文献の抽出）'!Y146)="拒",LEFT('（拒絶理由引用・登録時参考文献の抽出）'!Y146)="異"),REPLACE('（拒絶理由引用・登録時参考文献の抽出）'!Y146,1,31,""),"")</f>
        <v/>
      </c>
      <c r="W146" t="str">
        <f>IF(OR(LEFT('（拒絶理由引用・登録時参考文献の抽出）'!Z146)="拒",LEFT('（拒絶理由引用・登録時参考文献の抽出）'!Z146)="異"),REPLACE('（拒絶理由引用・登録時参考文献の抽出）'!Z146,1,31,""),"")</f>
        <v/>
      </c>
      <c r="X146" t="str">
        <f>IF(OR(LEFT('（拒絶理由引用・登録時参考文献の抽出）'!AA146)="拒",LEFT('（拒絶理由引用・登録時参考文献の抽出）'!AA146)="異"),REPLACE('（拒絶理由引用・登録時参考文献の抽出）'!AA146,1,31,""),"")</f>
        <v/>
      </c>
      <c r="Y146" t="str">
        <f>IF(OR(LEFT('（拒絶理由引用・登録時参考文献の抽出）'!AB146)="拒",LEFT('（拒絶理由引用・登録時参考文献の抽出）'!AB146)="異"),REPLACE('（拒絶理由引用・登録時参考文献の抽出）'!AB146,1,31,""),"")</f>
        <v/>
      </c>
      <c r="Z146" t="str">
        <f>IF(OR(LEFT('（拒絶理由引用・登録時参考文献の抽出）'!AC146)="拒",LEFT('（拒絶理由引用・登録時参考文献の抽出）'!AC146)="異"),REPLACE('（拒絶理由引用・登録時参考文献の抽出）'!AC146,1,31,""),"")</f>
        <v/>
      </c>
      <c r="AA146" t="str">
        <f>IF(OR(LEFT('（拒絶理由引用・登録時参考文献の抽出）'!AD146)="拒",LEFT('（拒絶理由引用・登録時参考文献の抽出）'!AD146)="異"),REPLACE('（拒絶理由引用・登録時参考文献の抽出）'!AD146,1,31,""),"")</f>
        <v/>
      </c>
      <c r="AB146" t="str">
        <f>IF(OR(LEFT('（拒絶理由引用・登録時参考文献の抽出）'!AE146)="拒",LEFT('（拒絶理由引用・登録時参考文献の抽出）'!AE146)="異"),REPLACE('（拒絶理由引用・登録時参考文献の抽出）'!AE146,1,31,""),"")</f>
        <v/>
      </c>
      <c r="AC146" t="str">
        <f>IF(OR(LEFT('（拒絶理由引用・登録時参考文献の抽出）'!AF146)="拒",LEFT('（拒絶理由引用・登録時参考文献の抽出）'!AF146)="異"),REPLACE('（拒絶理由引用・登録時参考文献の抽出）'!AF146,1,31,""),"")</f>
        <v/>
      </c>
      <c r="AD146" t="str">
        <f>IF(OR(LEFT('（拒絶理由引用・登録時参考文献の抽出）'!AG146)="拒",LEFT('（拒絶理由引用・登録時参考文献の抽出）'!AG146)="異"),REPLACE('（拒絶理由引用・登録時参考文献の抽出）'!AG146,1,31,""),"")</f>
        <v/>
      </c>
      <c r="AE146" t="str">
        <f>IF(OR(LEFT('（拒絶理由引用・登録時参考文献の抽出）'!AH146)="拒",LEFT('（拒絶理由引用・登録時参考文献の抽出）'!AH146)="異"),REPLACE('（拒絶理由引用・登録時参考文献の抽出）'!AH146,1,31,""),"")</f>
        <v/>
      </c>
      <c r="AF146" t="str">
        <f>IF(OR(LEFT('（拒絶理由引用・登録時参考文献の抽出）'!AI146)="拒",LEFT('（拒絶理由引用・登録時参考文献の抽出）'!AI146)="異"),REPLACE('（拒絶理由引用・登録時参考文献の抽出）'!AI146,1,31,""),"")</f>
        <v/>
      </c>
      <c r="AG146" t="str">
        <f>IF(OR(LEFT('（拒絶理由引用・登録時参考文献の抽出）'!AJ146)="拒",LEFT('（拒絶理由引用・登録時参考文献の抽出）'!AJ146)="異"),REPLACE('（拒絶理由引用・登録時参考文献の抽出）'!AJ146,1,31,""),"")</f>
        <v/>
      </c>
      <c r="AH146" t="str">
        <f>IF(OR(LEFT('（拒絶理由引用・登録時参考文献の抽出）'!AK146)="拒",LEFT('（拒絶理由引用・登録時参考文献の抽出）'!AK146)="異"),REPLACE('（拒絶理由引用・登録時参考文献の抽出）'!AK146,1,31,""),"")</f>
        <v/>
      </c>
      <c r="AI146" t="str">
        <f>IF(OR(LEFT('（拒絶理由引用・登録時参考文献の抽出）'!AL146)="拒",LEFT('（拒絶理由引用・登録時参考文献の抽出）'!AL146)="異"),REPLACE('（拒絶理由引用・登録時参考文献の抽出）'!AL146,1,31,""),"")</f>
        <v/>
      </c>
      <c r="AJ146" t="str">
        <f>IF(OR(LEFT('（拒絶理由引用・登録時参考文献の抽出）'!AM146)="拒",LEFT('（拒絶理由引用・登録時参考文献の抽出）'!AM146)="異"),REPLACE('（拒絶理由引用・登録時参考文献の抽出）'!AM146,1,31,""),"")</f>
        <v/>
      </c>
      <c r="AK146" t="str">
        <f>IF(OR(LEFT('（拒絶理由引用・登録時参考文献の抽出）'!AN146)="拒",LEFT('（拒絶理由引用・登録時参考文献の抽出）'!AN146)="異"),REPLACE('（拒絶理由引用・登録時参考文献の抽出）'!AN146,1,31,""),"")</f>
        <v/>
      </c>
      <c r="AL146" t="str">
        <f>IF(OR(LEFT('（拒絶理由引用・登録時参考文献の抽出）'!AO146)="拒",LEFT('（拒絶理由引用・登録時参考文献の抽出）'!AO146)="異"),REPLACE('（拒絶理由引用・登録時参考文献の抽出）'!AO146,1,31,""),"")</f>
        <v/>
      </c>
      <c r="AM146" t="str">
        <f>IF(OR(LEFT('（拒絶理由引用・登録時参考文献の抽出）'!AP146)="拒",LEFT('（拒絶理由引用・登録時参考文献の抽出）'!AP146)="異"),REPLACE('（拒絶理由引用・登録時参考文献の抽出）'!AP146,1,31,""),"")</f>
        <v/>
      </c>
      <c r="AN146" t="str">
        <f>IF(OR(LEFT('（拒絶理由引用・登録時参考文献の抽出）'!AQ146)="拒",LEFT('（拒絶理由引用・登録時参考文献の抽出）'!AQ146)="異"),REPLACE('（拒絶理由引用・登録時参考文献の抽出）'!AQ146,1,31,""),"")</f>
        <v/>
      </c>
      <c r="AO146" t="str">
        <f>IF(OR(LEFT('（拒絶理由引用・登録時参考文献の抽出）'!AR146)="拒",LEFT('（拒絶理由引用・登録時参考文献の抽出）'!AR146)="異"),REPLACE('（拒絶理由引用・登録時参考文献の抽出）'!AR146,1,31,""),"")</f>
        <v/>
      </c>
      <c r="AP146" t="str">
        <f>IF(OR(LEFT('（拒絶理由引用・登録時参考文献の抽出）'!AS146)="拒",LEFT('（拒絶理由引用・登録時参考文献の抽出）'!AS146)="異"),REPLACE('（拒絶理由引用・登録時参考文献の抽出）'!AS146,1,31,""),"")</f>
        <v/>
      </c>
      <c r="AQ146" t="str">
        <f>IF(OR(LEFT('（拒絶理由引用・登録時参考文献の抽出）'!AT146)="拒",LEFT('（拒絶理由引用・登録時参考文献の抽出）'!AT146)="異"),REPLACE('（拒絶理由引用・登録時参考文献の抽出）'!AT146,1,31,""),"")</f>
        <v/>
      </c>
      <c r="AR146" t="str">
        <f>IF(OR(LEFT('（拒絶理由引用・登録時参考文献の抽出）'!AU146)="拒",LEFT('（拒絶理由引用・登録時参考文献の抽出）'!AU146)="異"),REPLACE('（拒絶理由引用・登録時参考文献の抽出）'!AU146,1,31,""),"")</f>
        <v/>
      </c>
      <c r="AS146" t="str">
        <f>IF(OR(LEFT('（拒絶理由引用・登録時参考文献の抽出）'!AV146)="拒",LEFT('（拒絶理由引用・登録時参考文献の抽出）'!AV146)="異"),REPLACE('（拒絶理由引用・登録時参考文献の抽出）'!AV146,1,31,""),"")</f>
        <v/>
      </c>
      <c r="AT146" t="str">
        <f>IF(OR(LEFT('（拒絶理由引用・登録時参考文献の抽出）'!AW146)="拒",LEFT('（拒絶理由引用・登録時参考文献の抽出）'!AW146)="異"),REPLACE('（拒絶理由引用・登録時参考文献の抽出）'!AW146,1,31,""),"")</f>
        <v/>
      </c>
      <c r="AU146" t="str">
        <f>IF(OR(LEFT('（拒絶理由引用・登録時参考文献の抽出）'!AX146)="拒",LEFT('（拒絶理由引用・登録時参考文献の抽出）'!AX146)="異"),REPLACE('（拒絶理由引用・登録時参考文献の抽出）'!AX146,1,31,""),"")</f>
        <v/>
      </c>
      <c r="AV146" t="str">
        <f>IF(OR(LEFT('（拒絶理由引用・登録時参考文献の抽出）'!AY146)="拒",LEFT('（拒絶理由引用・登録時参考文献の抽出）'!AY146)="異"),REPLACE('（拒絶理由引用・登録時参考文献の抽出）'!AY146,1,31,""),"")</f>
        <v/>
      </c>
      <c r="AW146" t="str">
        <f>IF(OR(LEFT('（拒絶理由引用・登録時参考文献の抽出）'!AZ146)="拒",LEFT('（拒絶理由引用・登録時参考文献の抽出）'!AZ146)="異"),REPLACE('（拒絶理由引用・登録時参考文献の抽出）'!AZ146,1,31,""),"")</f>
        <v/>
      </c>
    </row>
    <row r="147" spans="1:49" x14ac:dyDescent="0.15">
      <c r="A147" s="7" t="s">
        <v>768</v>
      </c>
      <c r="B147" t="str">
        <f>IF(OR(LEFT('（拒絶理由引用・登録時参考文献の抽出）'!E147)="拒",LEFT('（拒絶理由引用・登録時参考文献の抽出）'!E147)="異"),REPLACE('（拒絶理由引用・登録時参考文献の抽出）'!E147,1,31,""),"")</f>
        <v/>
      </c>
      <c r="C147" t="str">
        <f>IF(OR(LEFT('（拒絶理由引用・登録時参考文献の抽出）'!F147)="拒",LEFT('（拒絶理由引用・登録時参考文献の抽出）'!F147)="異"),REPLACE('（拒絶理由引用・登録時参考文献の抽出）'!F147,1,31,""),"")</f>
        <v/>
      </c>
      <c r="D147" t="str">
        <f>IF(OR(LEFT('（拒絶理由引用・登録時参考文献の抽出）'!G147)="拒",LEFT('（拒絶理由引用・登録時参考文献の抽出）'!G147)="異"),REPLACE('（拒絶理由引用・登録時参考文献の抽出）'!G147,1,31,""),"")</f>
        <v>特開2001-131162</v>
      </c>
      <c r="E147" t="str">
        <f>IF(OR(LEFT('（拒絶理由引用・登録時参考文献の抽出）'!H147)="拒",LEFT('（拒絶理由引用・登録時参考文献の抽出）'!H147)="異"),REPLACE('（拒絶理由引用・登録時参考文献の抽出）'!H147,1,31,""),"")</f>
        <v>特開2001-313178</v>
      </c>
      <c r="F147" t="str">
        <f>IF(OR(LEFT('（拒絶理由引用・登録時参考文献の抽出）'!I147)="拒",LEFT('（拒絶理由引用・登録時参考文献の抽出）'!I147)="異"),REPLACE('（拒絶理由引用・登録時参考文献の抽出）'!I147,1,31,""),"")</f>
        <v>特開平09-194441</v>
      </c>
      <c r="G147" t="str">
        <f>IF(OR(LEFT('（拒絶理由引用・登録時参考文献の抽出）'!J147)="拒",LEFT('（拒絶理由引用・登録時参考文献の抽出）'!J147)="異"),REPLACE('（拒絶理由引用・登録時参考文献の抽出）'!J147,1,31,""),"")</f>
        <v>特開平09-301934</v>
      </c>
      <c r="H147" t="str">
        <f>IF(OR(LEFT('（拒絶理由引用・登録時参考文献の抽出）'!K147)="拒",LEFT('（拒絶理由引用・登録時参考文献の抽出）'!K147)="異"),REPLACE('（拒絶理由引用・登録時参考文献の抽出）'!K147,1,31,""),"")</f>
        <v>特開平10-102052</v>
      </c>
      <c r="I147" t="str">
        <f>IF(OR(LEFT('（拒絶理由引用・登録時参考文献の抽出）'!L147)="拒",LEFT('（拒絶理由引用・登録時参考文献の抽出）'!L147)="異"),REPLACE('（拒絶理由引用・登録時参考文献の抽出）'!L147,1,31,""),"")</f>
        <v>特開平11-149986</v>
      </c>
      <c r="J147" t="str">
        <f>IF(OR(LEFT('（拒絶理由引用・登録時参考文献の抽出）'!M147)="拒",LEFT('（拒絶理由引用・登録時参考文献の抽出）'!M147)="異"),REPLACE('（拒絶理由引用・登録時参考文献の抽出）'!M147,1,31,""),"")</f>
        <v>Elsevier番号 70／03093 外国雑誌 Ｍ．Ａ．ＢＡＬＤＯ　ｅｔ　ａｌ、Ｖｅｒｙ　ｈｉｇｈ－ｅｆｆｉｃｉｅｎｃｙ　ｇｒｅｅｎ　ｏｒｇａｎｉｃ　ｌｉｇｈｔ－ｅｍｉｔｔｉｎｇ　　　　ｄｅｖｉｃｅｓ　ｂａｓｅｄ　ｏｎ　ｅｌｅｃｔｒｏｐｈｏｒｅｓｃｅｎｃｅ、Ａｐｐｌｉｅｄ　Ｐｈｙｓｉｃｓ　Ｌｅｔｔｅｒｓ、1999、Ｖｏｌ．７５，　Ｎｏ．１、ｐ４－６</v>
      </c>
      <c r="K147" t="str">
        <f>IF(OR(LEFT('（拒絶理由引用・登録時参考文献の抽出）'!N147)="拒",LEFT('（拒絶理由引用・登録時参考文献の抽出）'!N147)="異"),REPLACE('（拒絶理由引用・登録時参考文献の抽出）'!N147,1,31,""),"")</f>
        <v/>
      </c>
      <c r="L147" t="str">
        <f>IF(OR(LEFT('（拒絶理由引用・登録時参考文献の抽出）'!O147)="拒",LEFT('（拒絶理由引用・登録時参考文献の抽出）'!O147)="異"),REPLACE('（拒絶理由引用・登録時参考文献の抽出）'!O147,1,31,""),"")</f>
        <v/>
      </c>
      <c r="M147" t="str">
        <f>IF(OR(LEFT('（拒絶理由引用・登録時参考文献の抽出）'!P147)="拒",LEFT('（拒絶理由引用・登録時参考文献の抽出）'!P147)="異"),REPLACE('（拒絶理由引用・登録時参考文献の抽出）'!P147,1,31,""),"")</f>
        <v>特開2001-131162</v>
      </c>
      <c r="N147" t="str">
        <f>IF(OR(LEFT('（拒絶理由引用・登録時参考文献の抽出）'!Q147)="拒",LEFT('（拒絶理由引用・登録時参考文献の抽出）'!Q147)="異"),REPLACE('（拒絶理由引用・登録時参考文献の抽出）'!Q147,1,31,""),"")</f>
        <v>特開2001-313178</v>
      </c>
      <c r="O147" t="str">
        <f>IF(OR(LEFT('（拒絶理由引用・登録時参考文献の抽出）'!R147)="拒",LEFT('（拒絶理由引用・登録時参考文献の抽出）'!R147)="異"),REPLACE('（拒絶理由引用・登録時参考文献の抽出）'!R147,1,31,""),"")</f>
        <v>特開平09-194441</v>
      </c>
      <c r="P147" t="str">
        <f>IF(OR(LEFT('（拒絶理由引用・登録時参考文献の抽出）'!S147)="拒",LEFT('（拒絶理由引用・登録時参考文献の抽出）'!S147)="異"),REPLACE('（拒絶理由引用・登録時参考文献の抽出）'!S147,1,31,""),"")</f>
        <v>特開平09-301934</v>
      </c>
      <c r="Q147" t="str">
        <f>IF(OR(LEFT('（拒絶理由引用・登録時参考文献の抽出）'!T147)="拒",LEFT('（拒絶理由引用・登録時参考文献の抽出）'!T147)="異"),REPLACE('（拒絶理由引用・登録時参考文献の抽出）'!T147,1,31,""),"")</f>
        <v>特開平10-102052</v>
      </c>
      <c r="R147" t="str">
        <f>IF(OR(LEFT('（拒絶理由引用・登録時参考文献の抽出）'!U147)="拒",LEFT('（拒絶理由引用・登録時参考文献の抽出）'!U147)="異"),REPLACE('（拒絶理由引用・登録時参考文献の抽出）'!U147,1,31,""),"")</f>
        <v>特開平11-149986</v>
      </c>
      <c r="S147" t="str">
        <f>IF(OR(LEFT('（拒絶理由引用・登録時参考文献の抽出）'!V147)="拒",LEFT('（拒絶理由引用・登録時参考文献の抽出）'!V147)="異"),REPLACE('（拒絶理由引用・登録時参考文献の抽出）'!V147,1,31,""),"")</f>
        <v>Elsevier番号 70／15751 外国雑誌 Ｍ．Ａ．ＢＡＬＤＯ　ｅｔ　ａｌ、Ｖｅｒｙ　ｈｉｇｈ－ｅｆｆｉｃｉｅｎｃｙ　ｇｒｅｅｎ　ｏｒｇａｎｉｃ　ｌｉｇｈｔ－ｅｍｉｔｔｉｎｇ　　　　ｄｅｖｉｃｅｓ　ｂａｓｅｄ　ｏｎ　ｅｌｅｃｔｒｏｐｈｏｒｅｓｃｅｎｃｅ、Ａｐｐｌｉｅｄ　Ｐｈｙｓｉｃｓ　Ｌｅｔｔｅｒｓ、1999、Ｖｏｌ．７５，　Ｎｏ．１、ｐ４－６</v>
      </c>
      <c r="T147" t="str">
        <f>IF(OR(LEFT('（拒絶理由引用・登録時参考文献の抽出）'!W147)="拒",LEFT('（拒絶理由引用・登録時参考文献の抽出）'!W147)="異"),REPLACE('（拒絶理由引用・登録時参考文献の抽出）'!W147,1,31,""),"")</f>
        <v/>
      </c>
      <c r="U147" t="str">
        <f>IF(OR(LEFT('（拒絶理由引用・登録時参考文献の抽出）'!X147)="拒",LEFT('（拒絶理由引用・登録時参考文献の抽出）'!X147)="異"),REPLACE('（拒絶理由引用・登録時参考文献の抽出）'!X147,1,31,""),"")</f>
        <v/>
      </c>
      <c r="V147" t="str">
        <f>IF(OR(LEFT('（拒絶理由引用・登録時参考文献の抽出）'!Y147)="拒",LEFT('（拒絶理由引用・登録時参考文献の抽出）'!Y147)="異"),REPLACE('（拒絶理由引用・登録時参考文献の抽出）'!Y147,1,31,""),"")</f>
        <v/>
      </c>
      <c r="W147" t="str">
        <f>IF(OR(LEFT('（拒絶理由引用・登録時参考文献の抽出）'!Z147)="拒",LEFT('（拒絶理由引用・登録時参考文献の抽出）'!Z147)="異"),REPLACE('（拒絶理由引用・登録時参考文献の抽出）'!Z147,1,31,""),"")</f>
        <v/>
      </c>
      <c r="X147" t="str">
        <f>IF(OR(LEFT('（拒絶理由引用・登録時参考文献の抽出）'!AA147)="拒",LEFT('（拒絶理由引用・登録時参考文献の抽出）'!AA147)="異"),REPLACE('（拒絶理由引用・登録時参考文献の抽出）'!AA147,1,31,""),"")</f>
        <v/>
      </c>
      <c r="Y147" t="str">
        <f>IF(OR(LEFT('（拒絶理由引用・登録時参考文献の抽出）'!AB147)="拒",LEFT('（拒絶理由引用・登録時参考文献の抽出）'!AB147)="異"),REPLACE('（拒絶理由引用・登録時参考文献の抽出）'!AB147,1,31,""),"")</f>
        <v/>
      </c>
      <c r="Z147" t="str">
        <f>IF(OR(LEFT('（拒絶理由引用・登録時参考文献の抽出）'!AC147)="拒",LEFT('（拒絶理由引用・登録時参考文献の抽出）'!AC147)="異"),REPLACE('（拒絶理由引用・登録時参考文献の抽出）'!AC147,1,31,""),"")</f>
        <v/>
      </c>
      <c r="AA147" t="str">
        <f>IF(OR(LEFT('（拒絶理由引用・登録時参考文献の抽出）'!AD147)="拒",LEFT('（拒絶理由引用・登録時参考文献の抽出）'!AD147)="異"),REPLACE('（拒絶理由引用・登録時参考文献の抽出）'!AD147,1,31,""),"")</f>
        <v/>
      </c>
      <c r="AB147" t="str">
        <f>IF(OR(LEFT('（拒絶理由引用・登録時参考文献の抽出）'!AE147)="拒",LEFT('（拒絶理由引用・登録時参考文献の抽出）'!AE147)="異"),REPLACE('（拒絶理由引用・登録時参考文献の抽出）'!AE147,1,31,""),"")</f>
        <v/>
      </c>
      <c r="AC147" t="str">
        <f>IF(OR(LEFT('（拒絶理由引用・登録時参考文献の抽出）'!AF147)="拒",LEFT('（拒絶理由引用・登録時参考文献の抽出）'!AF147)="異"),REPLACE('（拒絶理由引用・登録時参考文献の抽出）'!AF147,1,31,""),"")</f>
        <v/>
      </c>
      <c r="AD147" t="str">
        <f>IF(OR(LEFT('（拒絶理由引用・登録時参考文献の抽出）'!AG147)="拒",LEFT('（拒絶理由引用・登録時参考文献の抽出）'!AG147)="異"),REPLACE('（拒絶理由引用・登録時参考文献の抽出）'!AG147,1,31,""),"")</f>
        <v/>
      </c>
      <c r="AE147" t="str">
        <f>IF(OR(LEFT('（拒絶理由引用・登録時参考文献の抽出）'!AH147)="拒",LEFT('（拒絶理由引用・登録時参考文献の抽出）'!AH147)="異"),REPLACE('（拒絶理由引用・登録時参考文献の抽出）'!AH147,1,31,""),"")</f>
        <v/>
      </c>
      <c r="AF147" t="str">
        <f>IF(OR(LEFT('（拒絶理由引用・登録時参考文献の抽出）'!AI147)="拒",LEFT('（拒絶理由引用・登録時参考文献の抽出）'!AI147)="異"),REPLACE('（拒絶理由引用・登録時参考文献の抽出）'!AI147,1,31,""),"")</f>
        <v/>
      </c>
      <c r="AG147" t="str">
        <f>IF(OR(LEFT('（拒絶理由引用・登録時参考文献の抽出）'!AJ147)="拒",LEFT('（拒絶理由引用・登録時参考文献の抽出）'!AJ147)="異"),REPLACE('（拒絶理由引用・登録時参考文献の抽出）'!AJ147,1,31,""),"")</f>
        <v/>
      </c>
      <c r="AH147" t="str">
        <f>IF(OR(LEFT('（拒絶理由引用・登録時参考文献の抽出）'!AK147)="拒",LEFT('（拒絶理由引用・登録時参考文献の抽出）'!AK147)="異"),REPLACE('（拒絶理由引用・登録時参考文献の抽出）'!AK147,1,31,""),"")</f>
        <v/>
      </c>
      <c r="AI147" t="str">
        <f>IF(OR(LEFT('（拒絶理由引用・登録時参考文献の抽出）'!AL147)="拒",LEFT('（拒絶理由引用・登録時参考文献の抽出）'!AL147)="異"),REPLACE('（拒絶理由引用・登録時参考文献の抽出）'!AL147,1,31,""),"")</f>
        <v/>
      </c>
      <c r="AJ147" t="str">
        <f>IF(OR(LEFT('（拒絶理由引用・登録時参考文献の抽出）'!AM147)="拒",LEFT('（拒絶理由引用・登録時参考文献の抽出）'!AM147)="異"),REPLACE('（拒絶理由引用・登録時参考文献の抽出）'!AM147,1,31,""),"")</f>
        <v/>
      </c>
      <c r="AK147" t="str">
        <f>IF(OR(LEFT('（拒絶理由引用・登録時参考文献の抽出）'!AN147)="拒",LEFT('（拒絶理由引用・登録時参考文献の抽出）'!AN147)="異"),REPLACE('（拒絶理由引用・登録時参考文献の抽出）'!AN147,1,31,""),"")</f>
        <v/>
      </c>
      <c r="AL147" t="str">
        <f>IF(OR(LEFT('（拒絶理由引用・登録時参考文献の抽出）'!AO147)="拒",LEFT('（拒絶理由引用・登録時参考文献の抽出）'!AO147)="異"),REPLACE('（拒絶理由引用・登録時参考文献の抽出）'!AO147,1,31,""),"")</f>
        <v/>
      </c>
      <c r="AM147" t="str">
        <f>IF(OR(LEFT('（拒絶理由引用・登録時参考文献の抽出）'!AP147)="拒",LEFT('（拒絶理由引用・登録時参考文献の抽出）'!AP147)="異"),REPLACE('（拒絶理由引用・登録時参考文献の抽出）'!AP147,1,31,""),"")</f>
        <v/>
      </c>
      <c r="AN147" t="str">
        <f>IF(OR(LEFT('（拒絶理由引用・登録時参考文献の抽出）'!AQ147)="拒",LEFT('（拒絶理由引用・登録時参考文献の抽出）'!AQ147)="異"),REPLACE('（拒絶理由引用・登録時参考文献の抽出）'!AQ147,1,31,""),"")</f>
        <v/>
      </c>
      <c r="AO147" t="str">
        <f>IF(OR(LEFT('（拒絶理由引用・登録時参考文献の抽出）'!AR147)="拒",LEFT('（拒絶理由引用・登録時参考文献の抽出）'!AR147)="異"),REPLACE('（拒絶理由引用・登録時参考文献の抽出）'!AR147,1,31,""),"")</f>
        <v/>
      </c>
      <c r="AP147" t="str">
        <f>IF(OR(LEFT('（拒絶理由引用・登録時参考文献の抽出）'!AS147)="拒",LEFT('（拒絶理由引用・登録時参考文献の抽出）'!AS147)="異"),REPLACE('（拒絶理由引用・登録時参考文献の抽出）'!AS147,1,31,""),"")</f>
        <v/>
      </c>
      <c r="AQ147" t="str">
        <f>IF(OR(LEFT('（拒絶理由引用・登録時参考文献の抽出）'!AT147)="拒",LEFT('（拒絶理由引用・登録時参考文献の抽出）'!AT147)="異"),REPLACE('（拒絶理由引用・登録時参考文献の抽出）'!AT147,1,31,""),"")</f>
        <v/>
      </c>
      <c r="AR147" t="str">
        <f>IF(OR(LEFT('（拒絶理由引用・登録時参考文献の抽出）'!AU147)="拒",LEFT('（拒絶理由引用・登録時参考文献の抽出）'!AU147)="異"),REPLACE('（拒絶理由引用・登録時参考文献の抽出）'!AU147,1,31,""),"")</f>
        <v/>
      </c>
      <c r="AS147" t="str">
        <f>IF(OR(LEFT('（拒絶理由引用・登録時参考文献の抽出）'!AV147)="拒",LEFT('（拒絶理由引用・登録時参考文献の抽出）'!AV147)="異"),REPLACE('（拒絶理由引用・登録時参考文献の抽出）'!AV147,1,31,""),"")</f>
        <v/>
      </c>
      <c r="AT147" t="str">
        <f>IF(OR(LEFT('（拒絶理由引用・登録時参考文献の抽出）'!AW147)="拒",LEFT('（拒絶理由引用・登録時参考文献の抽出）'!AW147)="異"),REPLACE('（拒絶理由引用・登録時参考文献の抽出）'!AW147,1,31,""),"")</f>
        <v/>
      </c>
      <c r="AU147" t="str">
        <f>IF(OR(LEFT('（拒絶理由引用・登録時参考文献の抽出）'!AX147)="拒",LEFT('（拒絶理由引用・登録時参考文献の抽出）'!AX147)="異"),REPLACE('（拒絶理由引用・登録時参考文献の抽出）'!AX147,1,31,""),"")</f>
        <v/>
      </c>
      <c r="AV147" t="str">
        <f>IF(OR(LEFT('（拒絶理由引用・登録時参考文献の抽出）'!AY147)="拒",LEFT('（拒絶理由引用・登録時参考文献の抽出）'!AY147)="異"),REPLACE('（拒絶理由引用・登録時参考文献の抽出）'!AY147,1,31,""),"")</f>
        <v/>
      </c>
      <c r="AW147" t="str">
        <f>IF(OR(LEFT('（拒絶理由引用・登録時参考文献の抽出）'!AZ147)="拒",LEFT('（拒絶理由引用・登録時参考文献の抽出）'!AZ147)="異"),REPLACE('（拒絶理由引用・登録時参考文献の抽出）'!AZ147,1,31,""),"")</f>
        <v/>
      </c>
    </row>
    <row r="148" spans="1:49" x14ac:dyDescent="0.15">
      <c r="A148" s="7" t="s">
        <v>772</v>
      </c>
      <c r="B148" t="str">
        <f>IF(OR(LEFT('（拒絶理由引用・登録時参考文献の抽出）'!E148)="拒",LEFT('（拒絶理由引用・登録時参考文献の抽出）'!E148)="異"),REPLACE('（拒絶理由引用・登録時参考文献の抽出）'!E148,1,31,""),"")</f>
        <v>特開2000-180611</v>
      </c>
      <c r="C148" t="str">
        <f>IF(OR(LEFT('（拒絶理由引用・登録時参考文献の抽出）'!F148)="拒",LEFT('（拒絶理由引用・登録時参考文献の抽出）'!F148)="異"),REPLACE('（拒絶理由引用・登録時参考文献の抽出）'!F148,1,31,""),"")</f>
        <v>特開平06-067003</v>
      </c>
      <c r="D148" t="str">
        <f>IF(OR(LEFT('（拒絶理由引用・登録時参考文献の抽出）'!G148)="拒",LEFT('（拒絶理由引用・登録時参考文献の抽出）'!G148)="異"),REPLACE('（拒絶理由引用・登録時参考文献の抽出）'!G148,1,31,""),"")</f>
        <v>特開平09-113708</v>
      </c>
      <c r="E148" t="str">
        <f>IF(OR(LEFT('（拒絶理由引用・登録時参考文献の抽出）'!H148)="拒",LEFT('（拒絶理由引用・登録時参考文献の抽出）'!H148)="異"),REPLACE('（拒絶理由引用・登録時参考文献の抽出）'!H148,1,31,""),"")</f>
        <v>特開平10-264284</v>
      </c>
      <c r="F148" t="str">
        <f>IF(OR(LEFT('（拒絶理由引用・登録時参考文献の抽出）'!I148)="拒",LEFT('（拒絶理由引用・登録時参考文献の抽出）'!I148)="異"),REPLACE('（拒絶理由引用・登録時参考文献の抽出）'!I148,1,31,""),"")</f>
        <v/>
      </c>
      <c r="G148" t="str">
        <f>IF(OR(LEFT('（拒絶理由引用・登録時参考文献の抽出）'!J148)="拒",LEFT('（拒絶理由引用・登録時参考文献の抽出）'!J148)="異"),REPLACE('（拒絶理由引用・登録時参考文献の抽出）'!J148,1,31,""),"")</f>
        <v/>
      </c>
      <c r="H148" t="str">
        <f>IF(OR(LEFT('（拒絶理由引用・登録時参考文献の抽出）'!K148)="拒",LEFT('（拒絶理由引用・登録時参考文献の抽出）'!K148)="異"),REPLACE('（拒絶理由引用・登録時参考文献の抽出）'!K148,1,31,""),"")</f>
        <v/>
      </c>
      <c r="I148" t="str">
        <f>IF(OR(LEFT('（拒絶理由引用・登録時参考文献の抽出）'!L148)="拒",LEFT('（拒絶理由引用・登録時参考文献の抽出）'!L148)="異"),REPLACE('（拒絶理由引用・登録時参考文献の抽出）'!L148,1,31,""),"")</f>
        <v/>
      </c>
      <c r="J148" t="str">
        <f>IF(OR(LEFT('（拒絶理由引用・登録時参考文献の抽出）'!M148)="拒",LEFT('（拒絶理由引用・登録時参考文献の抽出）'!M148)="異"),REPLACE('（拒絶理由引用・登録時参考文献の抽出）'!M148,1,31,""),"")</f>
        <v/>
      </c>
      <c r="K148" t="str">
        <f>IF(OR(LEFT('（拒絶理由引用・登録時参考文献の抽出）'!N148)="拒",LEFT('（拒絶理由引用・登録時参考文献の抽出）'!N148)="異"),REPLACE('（拒絶理由引用・登録時参考文献の抽出）'!N148,1,31,""),"")</f>
        <v/>
      </c>
      <c r="L148" t="str">
        <f>IF(OR(LEFT('（拒絶理由引用・登録時参考文献の抽出）'!O148)="拒",LEFT('（拒絶理由引用・登録時参考文献の抽出）'!O148)="異"),REPLACE('（拒絶理由引用・登録時参考文献の抽出）'!O148,1,31,""),"")</f>
        <v/>
      </c>
      <c r="M148" t="str">
        <f>IF(OR(LEFT('（拒絶理由引用・登録時参考文献の抽出）'!P148)="拒",LEFT('（拒絶理由引用・登録時参考文献の抽出）'!P148)="異"),REPLACE('（拒絶理由引用・登録時参考文献の抽出）'!P148,1,31,""),"")</f>
        <v/>
      </c>
      <c r="N148" t="str">
        <f>IF(OR(LEFT('（拒絶理由引用・登録時参考文献の抽出）'!Q148)="拒",LEFT('（拒絶理由引用・登録時参考文献の抽出）'!Q148)="異"),REPLACE('（拒絶理由引用・登録時参考文献の抽出）'!Q148,1,31,""),"")</f>
        <v/>
      </c>
      <c r="O148" t="str">
        <f>IF(OR(LEFT('（拒絶理由引用・登録時参考文献の抽出）'!R148)="拒",LEFT('（拒絶理由引用・登録時参考文献の抽出）'!R148)="異"),REPLACE('（拒絶理由引用・登録時参考文献の抽出）'!R148,1,31,""),"")</f>
        <v/>
      </c>
      <c r="P148" t="str">
        <f>IF(OR(LEFT('（拒絶理由引用・登録時参考文献の抽出）'!S148)="拒",LEFT('（拒絶理由引用・登録時参考文献の抽出）'!S148)="異"),REPLACE('（拒絶理由引用・登録時参考文献の抽出）'!S148,1,31,""),"")</f>
        <v/>
      </c>
      <c r="Q148" t="str">
        <f>IF(OR(LEFT('（拒絶理由引用・登録時参考文献の抽出）'!T148)="拒",LEFT('（拒絶理由引用・登録時参考文献の抽出）'!T148)="異"),REPLACE('（拒絶理由引用・登録時参考文献の抽出）'!T148,1,31,""),"")</f>
        <v/>
      </c>
      <c r="R148" t="str">
        <f>IF(OR(LEFT('（拒絶理由引用・登録時参考文献の抽出）'!U148)="拒",LEFT('（拒絶理由引用・登録時参考文献の抽出）'!U148)="異"),REPLACE('（拒絶理由引用・登録時参考文献の抽出）'!U148,1,31,""),"")</f>
        <v/>
      </c>
      <c r="S148" t="str">
        <f>IF(OR(LEFT('（拒絶理由引用・登録時参考文献の抽出）'!V148)="拒",LEFT('（拒絶理由引用・登録時参考文献の抽出）'!V148)="異"),REPLACE('（拒絶理由引用・登録時参考文献の抽出）'!V148,1,31,""),"")</f>
        <v/>
      </c>
      <c r="T148" t="str">
        <f>IF(OR(LEFT('（拒絶理由引用・登録時参考文献の抽出）'!W148)="拒",LEFT('（拒絶理由引用・登録時参考文献の抽出）'!W148)="異"),REPLACE('（拒絶理由引用・登録時参考文献の抽出）'!W148,1,31,""),"")</f>
        <v/>
      </c>
      <c r="U148" t="str">
        <f>IF(OR(LEFT('（拒絶理由引用・登録時参考文献の抽出）'!X148)="拒",LEFT('（拒絶理由引用・登録時参考文献の抽出）'!X148)="異"),REPLACE('（拒絶理由引用・登録時参考文献の抽出）'!X148,1,31,""),"")</f>
        <v/>
      </c>
      <c r="V148" t="str">
        <f>IF(OR(LEFT('（拒絶理由引用・登録時参考文献の抽出）'!Y148)="拒",LEFT('（拒絶理由引用・登録時参考文献の抽出）'!Y148)="異"),REPLACE('（拒絶理由引用・登録時参考文献の抽出）'!Y148,1,31,""),"")</f>
        <v/>
      </c>
      <c r="W148" t="str">
        <f>IF(OR(LEFT('（拒絶理由引用・登録時参考文献の抽出）'!Z148)="拒",LEFT('（拒絶理由引用・登録時参考文献の抽出）'!Z148)="異"),REPLACE('（拒絶理由引用・登録時参考文献の抽出）'!Z148,1,31,""),"")</f>
        <v/>
      </c>
      <c r="X148" t="str">
        <f>IF(OR(LEFT('（拒絶理由引用・登録時参考文献の抽出）'!AA148)="拒",LEFT('（拒絶理由引用・登録時参考文献の抽出）'!AA148)="異"),REPLACE('（拒絶理由引用・登録時参考文献の抽出）'!AA148,1,31,""),"")</f>
        <v/>
      </c>
      <c r="Y148" t="str">
        <f>IF(OR(LEFT('（拒絶理由引用・登録時参考文献の抽出）'!AB148)="拒",LEFT('（拒絶理由引用・登録時参考文献の抽出）'!AB148)="異"),REPLACE('（拒絶理由引用・登録時参考文献の抽出）'!AB148,1,31,""),"")</f>
        <v/>
      </c>
      <c r="Z148" t="str">
        <f>IF(OR(LEFT('（拒絶理由引用・登録時参考文献の抽出）'!AC148)="拒",LEFT('（拒絶理由引用・登録時参考文献の抽出）'!AC148)="異"),REPLACE('（拒絶理由引用・登録時参考文献の抽出）'!AC148,1,31,""),"")</f>
        <v/>
      </c>
      <c r="AA148" t="str">
        <f>IF(OR(LEFT('（拒絶理由引用・登録時参考文献の抽出）'!AD148)="拒",LEFT('（拒絶理由引用・登録時参考文献の抽出）'!AD148)="異"),REPLACE('（拒絶理由引用・登録時参考文献の抽出）'!AD148,1,31,""),"")</f>
        <v/>
      </c>
      <c r="AB148" t="str">
        <f>IF(OR(LEFT('（拒絶理由引用・登録時参考文献の抽出）'!AE148)="拒",LEFT('（拒絶理由引用・登録時参考文献の抽出）'!AE148)="異"),REPLACE('（拒絶理由引用・登録時参考文献の抽出）'!AE148,1,31,""),"")</f>
        <v/>
      </c>
      <c r="AC148" t="str">
        <f>IF(OR(LEFT('（拒絶理由引用・登録時参考文献の抽出）'!AF148)="拒",LEFT('（拒絶理由引用・登録時参考文献の抽出）'!AF148)="異"),REPLACE('（拒絶理由引用・登録時参考文献の抽出）'!AF148,1,31,""),"")</f>
        <v/>
      </c>
      <c r="AD148" t="str">
        <f>IF(OR(LEFT('（拒絶理由引用・登録時参考文献の抽出）'!AG148)="拒",LEFT('（拒絶理由引用・登録時参考文献の抽出）'!AG148)="異"),REPLACE('（拒絶理由引用・登録時参考文献の抽出）'!AG148,1,31,""),"")</f>
        <v/>
      </c>
      <c r="AE148" t="str">
        <f>IF(OR(LEFT('（拒絶理由引用・登録時参考文献の抽出）'!AH148)="拒",LEFT('（拒絶理由引用・登録時参考文献の抽出）'!AH148)="異"),REPLACE('（拒絶理由引用・登録時参考文献の抽出）'!AH148,1,31,""),"")</f>
        <v/>
      </c>
      <c r="AF148" t="str">
        <f>IF(OR(LEFT('（拒絶理由引用・登録時参考文献の抽出）'!AI148)="拒",LEFT('（拒絶理由引用・登録時参考文献の抽出）'!AI148)="異"),REPLACE('（拒絶理由引用・登録時参考文献の抽出）'!AI148,1,31,""),"")</f>
        <v/>
      </c>
      <c r="AG148" t="str">
        <f>IF(OR(LEFT('（拒絶理由引用・登録時参考文献の抽出）'!AJ148)="拒",LEFT('（拒絶理由引用・登録時参考文献の抽出）'!AJ148)="異"),REPLACE('（拒絶理由引用・登録時参考文献の抽出）'!AJ148,1,31,""),"")</f>
        <v/>
      </c>
      <c r="AH148" t="str">
        <f>IF(OR(LEFT('（拒絶理由引用・登録時参考文献の抽出）'!AK148)="拒",LEFT('（拒絶理由引用・登録時参考文献の抽出）'!AK148)="異"),REPLACE('（拒絶理由引用・登録時参考文献の抽出）'!AK148,1,31,""),"")</f>
        <v/>
      </c>
      <c r="AI148" t="str">
        <f>IF(OR(LEFT('（拒絶理由引用・登録時参考文献の抽出）'!AL148)="拒",LEFT('（拒絶理由引用・登録時参考文献の抽出）'!AL148)="異"),REPLACE('（拒絶理由引用・登録時参考文献の抽出）'!AL148,1,31,""),"")</f>
        <v/>
      </c>
      <c r="AJ148" t="str">
        <f>IF(OR(LEFT('（拒絶理由引用・登録時参考文献の抽出）'!AM148)="拒",LEFT('（拒絶理由引用・登録時参考文献の抽出）'!AM148)="異"),REPLACE('（拒絶理由引用・登録時参考文献の抽出）'!AM148,1,31,""),"")</f>
        <v/>
      </c>
      <c r="AK148" t="str">
        <f>IF(OR(LEFT('（拒絶理由引用・登録時参考文献の抽出）'!AN148)="拒",LEFT('（拒絶理由引用・登録時参考文献の抽出）'!AN148)="異"),REPLACE('（拒絶理由引用・登録時参考文献の抽出）'!AN148,1,31,""),"")</f>
        <v/>
      </c>
      <c r="AL148" t="str">
        <f>IF(OR(LEFT('（拒絶理由引用・登録時参考文献の抽出）'!AO148)="拒",LEFT('（拒絶理由引用・登録時参考文献の抽出）'!AO148)="異"),REPLACE('（拒絶理由引用・登録時参考文献の抽出）'!AO148,1,31,""),"")</f>
        <v/>
      </c>
      <c r="AM148" t="str">
        <f>IF(OR(LEFT('（拒絶理由引用・登録時参考文献の抽出）'!AP148)="拒",LEFT('（拒絶理由引用・登録時参考文献の抽出）'!AP148)="異"),REPLACE('（拒絶理由引用・登録時参考文献の抽出）'!AP148,1,31,""),"")</f>
        <v/>
      </c>
      <c r="AN148" t="str">
        <f>IF(OR(LEFT('（拒絶理由引用・登録時参考文献の抽出）'!AQ148)="拒",LEFT('（拒絶理由引用・登録時参考文献の抽出）'!AQ148)="異"),REPLACE('（拒絶理由引用・登録時参考文献の抽出）'!AQ148,1,31,""),"")</f>
        <v/>
      </c>
      <c r="AO148" t="str">
        <f>IF(OR(LEFT('（拒絶理由引用・登録時参考文献の抽出）'!AR148)="拒",LEFT('（拒絶理由引用・登録時参考文献の抽出）'!AR148)="異"),REPLACE('（拒絶理由引用・登録時参考文献の抽出）'!AR148,1,31,""),"")</f>
        <v/>
      </c>
      <c r="AP148" t="str">
        <f>IF(OR(LEFT('（拒絶理由引用・登録時参考文献の抽出）'!AS148)="拒",LEFT('（拒絶理由引用・登録時参考文献の抽出）'!AS148)="異"),REPLACE('（拒絶理由引用・登録時参考文献の抽出）'!AS148,1,31,""),"")</f>
        <v/>
      </c>
      <c r="AQ148" t="str">
        <f>IF(OR(LEFT('（拒絶理由引用・登録時参考文献の抽出）'!AT148)="拒",LEFT('（拒絶理由引用・登録時参考文献の抽出）'!AT148)="異"),REPLACE('（拒絶理由引用・登録時参考文献の抽出）'!AT148,1,31,""),"")</f>
        <v/>
      </c>
      <c r="AR148" t="str">
        <f>IF(OR(LEFT('（拒絶理由引用・登録時参考文献の抽出）'!AU148)="拒",LEFT('（拒絶理由引用・登録時参考文献の抽出）'!AU148)="異"),REPLACE('（拒絶理由引用・登録時参考文献の抽出）'!AU148,1,31,""),"")</f>
        <v/>
      </c>
      <c r="AS148" t="str">
        <f>IF(OR(LEFT('（拒絶理由引用・登録時参考文献の抽出）'!AV148)="拒",LEFT('（拒絶理由引用・登録時参考文献の抽出）'!AV148)="異"),REPLACE('（拒絶理由引用・登録時参考文献の抽出）'!AV148,1,31,""),"")</f>
        <v/>
      </c>
      <c r="AT148" t="str">
        <f>IF(OR(LEFT('（拒絶理由引用・登録時参考文献の抽出）'!AW148)="拒",LEFT('（拒絶理由引用・登録時参考文献の抽出）'!AW148)="異"),REPLACE('（拒絶理由引用・登録時参考文献の抽出）'!AW148,1,31,""),"")</f>
        <v/>
      </c>
      <c r="AU148" t="str">
        <f>IF(OR(LEFT('（拒絶理由引用・登録時参考文献の抽出）'!AX148)="拒",LEFT('（拒絶理由引用・登録時参考文献の抽出）'!AX148)="異"),REPLACE('（拒絶理由引用・登録時参考文献の抽出）'!AX148,1,31,""),"")</f>
        <v/>
      </c>
      <c r="AV148" t="str">
        <f>IF(OR(LEFT('（拒絶理由引用・登録時参考文献の抽出）'!AY148)="拒",LEFT('（拒絶理由引用・登録時参考文献の抽出）'!AY148)="異"),REPLACE('（拒絶理由引用・登録時参考文献の抽出）'!AY148,1,31,""),"")</f>
        <v/>
      </c>
      <c r="AW148" t="str">
        <f>IF(OR(LEFT('（拒絶理由引用・登録時参考文献の抽出）'!AZ148)="拒",LEFT('（拒絶理由引用・登録時参考文献の抽出）'!AZ148)="異"),REPLACE('（拒絶理由引用・登録時参考文献の抽出）'!AZ148,1,31,""),"")</f>
        <v/>
      </c>
    </row>
    <row r="149" spans="1:49" x14ac:dyDescent="0.15">
      <c r="A149" s="7" t="s">
        <v>778</v>
      </c>
      <c r="B149" t="str">
        <f>IF(OR(LEFT('（拒絶理由引用・登録時参考文献の抽出）'!E149)="拒",LEFT('（拒絶理由引用・登録時参考文献の抽出）'!E149)="異"),REPLACE('（拒絶理由引用・登録時参考文献の抽出）'!E149,1,31,""),"")</f>
        <v/>
      </c>
      <c r="C149" t="str">
        <f>IF(OR(LEFT('（拒絶理由引用・登録時参考文献の抽出）'!F149)="拒",LEFT('（拒絶理由引用・登録時参考文献の抽出）'!F149)="異"),REPLACE('（拒絶理由引用・登録時参考文献の抽出）'!F149,1,31,""),"")</f>
        <v>特表平04-505236</v>
      </c>
      <c r="D149" t="str">
        <f>IF(OR(LEFT('（拒絶理由引用・登録時参考文献の抽出）'!G149)="拒",LEFT('（拒絶理由引用・登録時参考文献の抽出）'!G149)="異"),REPLACE('（拒絶理由引用・登録時参考文献の抽出）'!G149,1,31,""),"")</f>
        <v/>
      </c>
      <c r="E149" t="str">
        <f>IF(OR(LEFT('（拒絶理由引用・登録時参考文献の抽出）'!H149)="拒",LEFT('（拒絶理由引用・登録時参考文献の抽出）'!H149)="異"),REPLACE('（拒絶理由引用・登録時参考文献の抽出）'!H149,1,31,""),"")</f>
        <v/>
      </c>
      <c r="F149" t="str">
        <f>IF(OR(LEFT('（拒絶理由引用・登録時参考文献の抽出）'!I149)="拒",LEFT('（拒絶理由引用・登録時参考文献の抽出）'!I149)="異"),REPLACE('（拒絶理由引用・登録時参考文献の抽出）'!I149,1,31,""),"")</f>
        <v/>
      </c>
      <c r="G149" t="str">
        <f>IF(OR(LEFT('（拒絶理由引用・登録時参考文献の抽出）'!J149)="拒",LEFT('（拒絶理由引用・登録時参考文献の抽出）'!J149)="異"),REPLACE('（拒絶理由引用・登録時参考文献の抽出）'!J149,1,31,""),"")</f>
        <v/>
      </c>
      <c r="H149" t="str">
        <f>IF(OR(LEFT('（拒絶理由引用・登録時参考文献の抽出）'!K149)="拒",LEFT('（拒絶理由引用・登録時参考文献の抽出）'!K149)="異"),REPLACE('（拒絶理由引用・登録時参考文献の抽出）'!K149,1,31,""),"")</f>
        <v/>
      </c>
      <c r="I149" t="str">
        <f>IF(OR(LEFT('（拒絶理由引用・登録時参考文献の抽出）'!L149)="拒",LEFT('（拒絶理由引用・登録時参考文献の抽出）'!L149)="異"),REPLACE('（拒絶理由引用・登録時参考文献の抽出）'!L149,1,31,""),"")</f>
        <v/>
      </c>
      <c r="J149" t="str">
        <f>IF(OR(LEFT('（拒絶理由引用・登録時参考文献の抽出）'!M149)="拒",LEFT('（拒絶理由引用・登録時参考文献の抽出）'!M149)="異"),REPLACE('（拒絶理由引用・登録時参考文献の抽出）'!M149,1,31,""),"")</f>
        <v/>
      </c>
      <c r="K149" t="str">
        <f>IF(OR(LEFT('（拒絶理由引用・登録時参考文献の抽出）'!N149)="拒",LEFT('（拒絶理由引用・登録時参考文献の抽出）'!N149)="異"),REPLACE('（拒絶理由引用・登録時参考文献の抽出）'!N149,1,31,""),"")</f>
        <v/>
      </c>
      <c r="L149" t="str">
        <f>IF(OR(LEFT('（拒絶理由引用・登録時参考文献の抽出）'!O149)="拒",LEFT('（拒絶理由引用・登録時参考文献の抽出）'!O149)="異"),REPLACE('（拒絶理由引用・登録時参考文献の抽出）'!O149,1,31,""),"")</f>
        <v/>
      </c>
      <c r="M149" t="str">
        <f>IF(OR(LEFT('（拒絶理由引用・登録時参考文献の抽出）'!P149)="拒",LEFT('（拒絶理由引用・登録時参考文献の抽出）'!P149)="異"),REPLACE('（拒絶理由引用・登録時参考文献の抽出）'!P149,1,31,""),"")</f>
        <v/>
      </c>
      <c r="N149" t="str">
        <f>IF(OR(LEFT('（拒絶理由引用・登録時参考文献の抽出）'!Q149)="拒",LEFT('（拒絶理由引用・登録時参考文献の抽出）'!Q149)="異"),REPLACE('（拒絶理由引用・登録時参考文献の抽出）'!Q149,1,31,""),"")</f>
        <v/>
      </c>
      <c r="O149" t="str">
        <f>IF(OR(LEFT('（拒絶理由引用・登録時参考文献の抽出）'!R149)="拒",LEFT('（拒絶理由引用・登録時参考文献の抽出）'!R149)="異"),REPLACE('（拒絶理由引用・登録時参考文献の抽出）'!R149,1,31,""),"")</f>
        <v/>
      </c>
      <c r="P149" t="str">
        <f>IF(OR(LEFT('（拒絶理由引用・登録時参考文献の抽出）'!S149)="拒",LEFT('（拒絶理由引用・登録時参考文献の抽出）'!S149)="異"),REPLACE('（拒絶理由引用・登録時参考文献の抽出）'!S149,1,31,""),"")</f>
        <v/>
      </c>
      <c r="Q149" t="str">
        <f>IF(OR(LEFT('（拒絶理由引用・登録時参考文献の抽出）'!T149)="拒",LEFT('（拒絶理由引用・登録時参考文献の抽出）'!T149)="異"),REPLACE('（拒絶理由引用・登録時参考文献の抽出）'!T149,1,31,""),"")</f>
        <v/>
      </c>
      <c r="R149" t="str">
        <f>IF(OR(LEFT('（拒絶理由引用・登録時参考文献の抽出）'!U149)="拒",LEFT('（拒絶理由引用・登録時参考文献の抽出）'!U149)="異"),REPLACE('（拒絶理由引用・登録時参考文献の抽出）'!U149,1,31,""),"")</f>
        <v/>
      </c>
      <c r="S149" t="str">
        <f>IF(OR(LEFT('（拒絶理由引用・登録時参考文献の抽出）'!V149)="拒",LEFT('（拒絶理由引用・登録時参考文献の抽出）'!V149)="異"),REPLACE('（拒絶理由引用・登録時参考文献の抽出）'!V149,1,31,""),"")</f>
        <v/>
      </c>
      <c r="T149" t="str">
        <f>IF(OR(LEFT('（拒絶理由引用・登録時参考文献の抽出）'!W149)="拒",LEFT('（拒絶理由引用・登録時参考文献の抽出）'!W149)="異"),REPLACE('（拒絶理由引用・登録時参考文献の抽出）'!W149,1,31,""),"")</f>
        <v/>
      </c>
      <c r="U149" t="str">
        <f>IF(OR(LEFT('（拒絶理由引用・登録時参考文献の抽出）'!X149)="拒",LEFT('（拒絶理由引用・登録時参考文献の抽出）'!X149)="異"),REPLACE('（拒絶理由引用・登録時参考文献の抽出）'!X149,1,31,""),"")</f>
        <v/>
      </c>
      <c r="V149" t="str">
        <f>IF(OR(LEFT('（拒絶理由引用・登録時参考文献の抽出）'!Y149)="拒",LEFT('（拒絶理由引用・登録時参考文献の抽出）'!Y149)="異"),REPLACE('（拒絶理由引用・登録時参考文献の抽出）'!Y149,1,31,""),"")</f>
        <v/>
      </c>
      <c r="W149" t="str">
        <f>IF(OR(LEFT('（拒絶理由引用・登録時参考文献の抽出）'!Z149)="拒",LEFT('（拒絶理由引用・登録時参考文献の抽出）'!Z149)="異"),REPLACE('（拒絶理由引用・登録時参考文献の抽出）'!Z149,1,31,""),"")</f>
        <v/>
      </c>
      <c r="X149" t="str">
        <f>IF(OR(LEFT('（拒絶理由引用・登録時参考文献の抽出）'!AA149)="拒",LEFT('（拒絶理由引用・登録時参考文献の抽出）'!AA149)="異"),REPLACE('（拒絶理由引用・登録時参考文献の抽出）'!AA149,1,31,""),"")</f>
        <v/>
      </c>
      <c r="Y149" t="str">
        <f>IF(OR(LEFT('（拒絶理由引用・登録時参考文献の抽出）'!AB149)="拒",LEFT('（拒絶理由引用・登録時参考文献の抽出）'!AB149)="異"),REPLACE('（拒絶理由引用・登録時参考文献の抽出）'!AB149,1,31,""),"")</f>
        <v/>
      </c>
      <c r="Z149" t="str">
        <f>IF(OR(LEFT('（拒絶理由引用・登録時参考文献の抽出）'!AC149)="拒",LEFT('（拒絶理由引用・登録時参考文献の抽出）'!AC149)="異"),REPLACE('（拒絶理由引用・登録時参考文献の抽出）'!AC149,1,31,""),"")</f>
        <v/>
      </c>
      <c r="AA149" t="str">
        <f>IF(OR(LEFT('（拒絶理由引用・登録時参考文献の抽出）'!AD149)="拒",LEFT('（拒絶理由引用・登録時参考文献の抽出）'!AD149)="異"),REPLACE('（拒絶理由引用・登録時参考文献の抽出）'!AD149,1,31,""),"")</f>
        <v/>
      </c>
      <c r="AB149" t="str">
        <f>IF(OR(LEFT('（拒絶理由引用・登録時参考文献の抽出）'!AE149)="拒",LEFT('（拒絶理由引用・登録時参考文献の抽出）'!AE149)="異"),REPLACE('（拒絶理由引用・登録時参考文献の抽出）'!AE149,1,31,""),"")</f>
        <v/>
      </c>
      <c r="AC149" t="str">
        <f>IF(OR(LEFT('（拒絶理由引用・登録時参考文献の抽出）'!AF149)="拒",LEFT('（拒絶理由引用・登録時参考文献の抽出）'!AF149)="異"),REPLACE('（拒絶理由引用・登録時参考文献の抽出）'!AF149,1,31,""),"")</f>
        <v/>
      </c>
      <c r="AD149" t="str">
        <f>IF(OR(LEFT('（拒絶理由引用・登録時参考文献の抽出）'!AG149)="拒",LEFT('（拒絶理由引用・登録時参考文献の抽出）'!AG149)="異"),REPLACE('（拒絶理由引用・登録時参考文献の抽出）'!AG149,1,31,""),"")</f>
        <v/>
      </c>
      <c r="AE149" t="str">
        <f>IF(OR(LEFT('（拒絶理由引用・登録時参考文献の抽出）'!AH149)="拒",LEFT('（拒絶理由引用・登録時参考文献の抽出）'!AH149)="異"),REPLACE('（拒絶理由引用・登録時参考文献の抽出）'!AH149,1,31,""),"")</f>
        <v/>
      </c>
      <c r="AF149" t="str">
        <f>IF(OR(LEFT('（拒絶理由引用・登録時参考文献の抽出）'!AI149)="拒",LEFT('（拒絶理由引用・登録時参考文献の抽出）'!AI149)="異"),REPLACE('（拒絶理由引用・登録時参考文献の抽出）'!AI149,1,31,""),"")</f>
        <v/>
      </c>
      <c r="AG149" t="str">
        <f>IF(OR(LEFT('（拒絶理由引用・登録時参考文献の抽出）'!AJ149)="拒",LEFT('（拒絶理由引用・登録時参考文献の抽出）'!AJ149)="異"),REPLACE('（拒絶理由引用・登録時参考文献の抽出）'!AJ149,1,31,""),"")</f>
        <v/>
      </c>
      <c r="AH149" t="str">
        <f>IF(OR(LEFT('（拒絶理由引用・登録時参考文献の抽出）'!AK149)="拒",LEFT('（拒絶理由引用・登録時参考文献の抽出）'!AK149)="異"),REPLACE('（拒絶理由引用・登録時参考文献の抽出）'!AK149,1,31,""),"")</f>
        <v/>
      </c>
      <c r="AI149" t="str">
        <f>IF(OR(LEFT('（拒絶理由引用・登録時参考文献の抽出）'!AL149)="拒",LEFT('（拒絶理由引用・登録時参考文献の抽出）'!AL149)="異"),REPLACE('（拒絶理由引用・登録時参考文献の抽出）'!AL149,1,31,""),"")</f>
        <v/>
      </c>
      <c r="AJ149" t="str">
        <f>IF(OR(LEFT('（拒絶理由引用・登録時参考文献の抽出）'!AM149)="拒",LEFT('（拒絶理由引用・登録時参考文献の抽出）'!AM149)="異"),REPLACE('（拒絶理由引用・登録時参考文献の抽出）'!AM149,1,31,""),"")</f>
        <v/>
      </c>
      <c r="AK149" t="str">
        <f>IF(OR(LEFT('（拒絶理由引用・登録時参考文献の抽出）'!AN149)="拒",LEFT('（拒絶理由引用・登録時参考文献の抽出）'!AN149)="異"),REPLACE('（拒絶理由引用・登録時参考文献の抽出）'!AN149,1,31,""),"")</f>
        <v/>
      </c>
      <c r="AL149" t="str">
        <f>IF(OR(LEFT('（拒絶理由引用・登録時参考文献の抽出）'!AO149)="拒",LEFT('（拒絶理由引用・登録時参考文献の抽出）'!AO149)="異"),REPLACE('（拒絶理由引用・登録時参考文献の抽出）'!AO149,1,31,""),"")</f>
        <v/>
      </c>
      <c r="AM149" t="str">
        <f>IF(OR(LEFT('（拒絶理由引用・登録時参考文献の抽出）'!AP149)="拒",LEFT('（拒絶理由引用・登録時参考文献の抽出）'!AP149)="異"),REPLACE('（拒絶理由引用・登録時参考文献の抽出）'!AP149,1,31,""),"")</f>
        <v/>
      </c>
      <c r="AN149" t="str">
        <f>IF(OR(LEFT('（拒絶理由引用・登録時参考文献の抽出）'!AQ149)="拒",LEFT('（拒絶理由引用・登録時参考文献の抽出）'!AQ149)="異"),REPLACE('（拒絶理由引用・登録時参考文献の抽出）'!AQ149,1,31,""),"")</f>
        <v/>
      </c>
      <c r="AO149" t="str">
        <f>IF(OR(LEFT('（拒絶理由引用・登録時参考文献の抽出）'!AR149)="拒",LEFT('（拒絶理由引用・登録時参考文献の抽出）'!AR149)="異"),REPLACE('（拒絶理由引用・登録時参考文献の抽出）'!AR149,1,31,""),"")</f>
        <v/>
      </c>
      <c r="AP149" t="str">
        <f>IF(OR(LEFT('（拒絶理由引用・登録時参考文献の抽出）'!AS149)="拒",LEFT('（拒絶理由引用・登録時参考文献の抽出）'!AS149)="異"),REPLACE('（拒絶理由引用・登録時参考文献の抽出）'!AS149,1,31,""),"")</f>
        <v/>
      </c>
      <c r="AQ149" t="str">
        <f>IF(OR(LEFT('（拒絶理由引用・登録時参考文献の抽出）'!AT149)="拒",LEFT('（拒絶理由引用・登録時参考文献の抽出）'!AT149)="異"),REPLACE('（拒絶理由引用・登録時参考文献の抽出）'!AT149,1,31,""),"")</f>
        <v/>
      </c>
      <c r="AR149" t="str">
        <f>IF(OR(LEFT('（拒絶理由引用・登録時参考文献の抽出）'!AU149)="拒",LEFT('（拒絶理由引用・登録時参考文献の抽出）'!AU149)="異"),REPLACE('（拒絶理由引用・登録時参考文献の抽出）'!AU149,1,31,""),"")</f>
        <v/>
      </c>
      <c r="AS149" t="str">
        <f>IF(OR(LEFT('（拒絶理由引用・登録時参考文献の抽出）'!AV149)="拒",LEFT('（拒絶理由引用・登録時参考文献の抽出）'!AV149)="異"),REPLACE('（拒絶理由引用・登録時参考文献の抽出）'!AV149,1,31,""),"")</f>
        <v/>
      </c>
      <c r="AT149" t="str">
        <f>IF(OR(LEFT('（拒絶理由引用・登録時参考文献の抽出）'!AW149)="拒",LEFT('（拒絶理由引用・登録時参考文献の抽出）'!AW149)="異"),REPLACE('（拒絶理由引用・登録時参考文献の抽出）'!AW149,1,31,""),"")</f>
        <v/>
      </c>
      <c r="AU149" t="str">
        <f>IF(OR(LEFT('（拒絶理由引用・登録時参考文献の抽出）'!AX149)="拒",LEFT('（拒絶理由引用・登録時参考文献の抽出）'!AX149)="異"),REPLACE('（拒絶理由引用・登録時参考文献の抽出）'!AX149,1,31,""),"")</f>
        <v/>
      </c>
      <c r="AV149" t="str">
        <f>IF(OR(LEFT('（拒絶理由引用・登録時参考文献の抽出）'!AY149)="拒",LEFT('（拒絶理由引用・登録時参考文献の抽出）'!AY149)="異"),REPLACE('（拒絶理由引用・登録時参考文献の抽出）'!AY149,1,31,""),"")</f>
        <v/>
      </c>
      <c r="AW149" t="str">
        <f>IF(OR(LEFT('（拒絶理由引用・登録時参考文献の抽出）'!AZ149)="拒",LEFT('（拒絶理由引用・登録時参考文献の抽出）'!AZ149)="異"),REPLACE('（拒絶理由引用・登録時参考文献の抽出）'!AZ149,1,31,""),"")</f>
        <v/>
      </c>
    </row>
    <row r="150" spans="1:49" x14ac:dyDescent="0.15">
      <c r="A150" s="8" t="s">
        <v>784</v>
      </c>
      <c r="B150" t="str">
        <f>IF(OR(LEFT('（拒絶理由引用・登録時参考文献の抽出）'!E150)="拒",LEFT('（拒絶理由引用・登録時参考文献の抽出）'!E150)="異"),REPLACE('（拒絶理由引用・登録時参考文献の抽出）'!E150,1,31,""),"")</f>
        <v/>
      </c>
      <c r="C150" t="str">
        <f>IF(OR(LEFT('（拒絶理由引用・登録時参考文献の抽出）'!F150)="拒",LEFT('（拒絶理由引用・登録時参考文献の抽出）'!F150)="異"),REPLACE('（拒絶理由引用・登録時参考文献の抽出）'!F150,1,31,""),"")</f>
        <v>特開2001-122723</v>
      </c>
      <c r="D150" t="str">
        <f>IF(OR(LEFT('（拒絶理由引用・登録時参考文献の抽出）'!G150)="拒",LEFT('（拒絶理由引用・登録時参考文献の抽出）'!G150)="異"),REPLACE('（拒絶理由引用・登録時参考文献の抽出）'!G150,1,31,""),"")</f>
        <v>特開2003-301288</v>
      </c>
      <c r="E150" t="str">
        <f>IF(OR(LEFT('（拒絶理由引用・登録時参考文献の抽出）'!H150)="拒",LEFT('（拒絶理由引用・登録時参考文献の抽出）'!H150)="異"),REPLACE('（拒絶理由引用・登録時参考文献の抽出）'!H150,1,31,""),"")</f>
        <v/>
      </c>
      <c r="F150" t="str">
        <f>IF(OR(LEFT('（拒絶理由引用・登録時参考文献の抽出）'!I150)="拒",LEFT('（拒絶理由引用・登録時参考文献の抽出）'!I150)="異"),REPLACE('（拒絶理由引用・登録時参考文献の抽出）'!I150,1,31,""),"")</f>
        <v>特開2001-122723</v>
      </c>
      <c r="G150" t="str">
        <f>IF(OR(LEFT('（拒絶理由引用・登録時参考文献の抽出）'!J150)="拒",LEFT('（拒絶理由引用・登録時参考文献の抽出）'!J150)="異"),REPLACE('（拒絶理由引用・登録時参考文献の抽出）'!J150,1,31,""),"")</f>
        <v>特開2003-301288</v>
      </c>
      <c r="H150" t="str">
        <f>IF(OR(LEFT('（拒絶理由引用・登録時参考文献の抽出）'!K150)="拒",LEFT('（拒絶理由引用・登録時参考文献の抽出）'!K150)="異"),REPLACE('（拒絶理由引用・登録時参考文献の抽出）'!K150,1,31,""),"")</f>
        <v/>
      </c>
      <c r="I150" t="str">
        <f>IF(OR(LEFT('（拒絶理由引用・登録時参考文献の抽出）'!L150)="拒",LEFT('（拒絶理由引用・登録時参考文献の抽出）'!L150)="異"),REPLACE('（拒絶理由引用・登録時参考文献の抽出）'!L150,1,31,""),"")</f>
        <v/>
      </c>
      <c r="J150" t="str">
        <f>IF(OR(LEFT('（拒絶理由引用・登録時参考文献の抽出）'!M150)="拒",LEFT('（拒絶理由引用・登録時参考文献の抽出）'!M150)="異"),REPLACE('（拒絶理由引用・登録時参考文献の抽出）'!M150,1,31,""),"")</f>
        <v/>
      </c>
      <c r="K150" t="str">
        <f>IF(OR(LEFT('（拒絶理由引用・登録時参考文献の抽出）'!N150)="拒",LEFT('（拒絶理由引用・登録時参考文献の抽出）'!N150)="異"),REPLACE('（拒絶理由引用・登録時参考文献の抽出）'!N150,1,31,""),"")</f>
        <v/>
      </c>
      <c r="L150" t="str">
        <f>IF(OR(LEFT('（拒絶理由引用・登録時参考文献の抽出）'!O150)="拒",LEFT('（拒絶理由引用・登録時参考文献の抽出）'!O150)="異"),REPLACE('（拒絶理由引用・登録時参考文献の抽出）'!O150,1,31,""),"")</f>
        <v/>
      </c>
      <c r="M150" t="str">
        <f>IF(OR(LEFT('（拒絶理由引用・登録時参考文献の抽出）'!P150)="拒",LEFT('（拒絶理由引用・登録時参考文献の抽出）'!P150)="異"),REPLACE('（拒絶理由引用・登録時参考文献の抽出）'!P150,1,31,""),"")</f>
        <v/>
      </c>
      <c r="N150" t="str">
        <f>IF(OR(LEFT('（拒絶理由引用・登録時参考文献の抽出）'!Q150)="拒",LEFT('（拒絶理由引用・登録時参考文献の抽出）'!Q150)="異"),REPLACE('（拒絶理由引用・登録時参考文献の抽出）'!Q150,1,31,""),"")</f>
        <v/>
      </c>
      <c r="O150" t="str">
        <f>IF(OR(LEFT('（拒絶理由引用・登録時参考文献の抽出）'!R150)="拒",LEFT('（拒絶理由引用・登録時参考文献の抽出）'!R150)="異"),REPLACE('（拒絶理由引用・登録時参考文献の抽出）'!R150,1,31,""),"")</f>
        <v/>
      </c>
      <c r="P150" t="str">
        <f>IF(OR(LEFT('（拒絶理由引用・登録時参考文献の抽出）'!S150)="拒",LEFT('（拒絶理由引用・登録時参考文献の抽出）'!S150)="異"),REPLACE('（拒絶理由引用・登録時参考文献の抽出）'!S150,1,31,""),"")</f>
        <v/>
      </c>
      <c r="Q150" t="str">
        <f>IF(OR(LEFT('（拒絶理由引用・登録時参考文献の抽出）'!T150)="拒",LEFT('（拒絶理由引用・登録時参考文献の抽出）'!T150)="異"),REPLACE('（拒絶理由引用・登録時参考文献の抽出）'!T150,1,31,""),"")</f>
        <v/>
      </c>
      <c r="R150" t="str">
        <f>IF(OR(LEFT('（拒絶理由引用・登録時参考文献の抽出）'!U150)="拒",LEFT('（拒絶理由引用・登録時参考文献の抽出）'!U150)="異"),REPLACE('（拒絶理由引用・登録時参考文献の抽出）'!U150,1,31,""),"")</f>
        <v/>
      </c>
      <c r="S150" t="str">
        <f>IF(OR(LEFT('（拒絶理由引用・登録時参考文献の抽出）'!V150)="拒",LEFT('（拒絶理由引用・登録時参考文献の抽出）'!V150)="異"),REPLACE('（拒絶理由引用・登録時参考文献の抽出）'!V150,1,31,""),"")</f>
        <v/>
      </c>
      <c r="T150" t="str">
        <f>IF(OR(LEFT('（拒絶理由引用・登録時参考文献の抽出）'!W150)="拒",LEFT('（拒絶理由引用・登録時参考文献の抽出）'!W150)="異"),REPLACE('（拒絶理由引用・登録時参考文献の抽出）'!W150,1,31,""),"")</f>
        <v/>
      </c>
      <c r="U150" t="str">
        <f>IF(OR(LEFT('（拒絶理由引用・登録時参考文献の抽出）'!X150)="拒",LEFT('（拒絶理由引用・登録時参考文献の抽出）'!X150)="異"),REPLACE('（拒絶理由引用・登録時参考文献の抽出）'!X150,1,31,""),"")</f>
        <v/>
      </c>
      <c r="V150" t="str">
        <f>IF(OR(LEFT('（拒絶理由引用・登録時参考文献の抽出）'!Y150)="拒",LEFT('（拒絶理由引用・登録時参考文献の抽出）'!Y150)="異"),REPLACE('（拒絶理由引用・登録時参考文献の抽出）'!Y150,1,31,""),"")</f>
        <v/>
      </c>
      <c r="W150" t="str">
        <f>IF(OR(LEFT('（拒絶理由引用・登録時参考文献の抽出）'!Z150)="拒",LEFT('（拒絶理由引用・登録時参考文献の抽出）'!Z150)="異"),REPLACE('（拒絶理由引用・登録時参考文献の抽出）'!Z150,1,31,""),"")</f>
        <v/>
      </c>
      <c r="X150" t="str">
        <f>IF(OR(LEFT('（拒絶理由引用・登録時参考文献の抽出）'!AA150)="拒",LEFT('（拒絶理由引用・登録時参考文献の抽出）'!AA150)="異"),REPLACE('（拒絶理由引用・登録時参考文献の抽出）'!AA150,1,31,""),"")</f>
        <v/>
      </c>
      <c r="Y150" t="str">
        <f>IF(OR(LEFT('（拒絶理由引用・登録時参考文献の抽出）'!AB150)="拒",LEFT('（拒絶理由引用・登録時参考文献の抽出）'!AB150)="異"),REPLACE('（拒絶理由引用・登録時参考文献の抽出）'!AB150,1,31,""),"")</f>
        <v/>
      </c>
      <c r="Z150" t="str">
        <f>IF(OR(LEFT('（拒絶理由引用・登録時参考文献の抽出）'!AC150)="拒",LEFT('（拒絶理由引用・登録時参考文献の抽出）'!AC150)="異"),REPLACE('（拒絶理由引用・登録時参考文献の抽出）'!AC150,1,31,""),"")</f>
        <v/>
      </c>
      <c r="AA150" t="str">
        <f>IF(OR(LEFT('（拒絶理由引用・登録時参考文献の抽出）'!AD150)="拒",LEFT('（拒絶理由引用・登録時参考文献の抽出）'!AD150)="異"),REPLACE('（拒絶理由引用・登録時参考文献の抽出）'!AD150,1,31,""),"")</f>
        <v/>
      </c>
      <c r="AB150" t="str">
        <f>IF(OR(LEFT('（拒絶理由引用・登録時参考文献の抽出）'!AE150)="拒",LEFT('（拒絶理由引用・登録時参考文献の抽出）'!AE150)="異"),REPLACE('（拒絶理由引用・登録時参考文献の抽出）'!AE150,1,31,""),"")</f>
        <v/>
      </c>
      <c r="AC150" t="str">
        <f>IF(OR(LEFT('（拒絶理由引用・登録時参考文献の抽出）'!AF150)="拒",LEFT('（拒絶理由引用・登録時参考文献の抽出）'!AF150)="異"),REPLACE('（拒絶理由引用・登録時参考文献の抽出）'!AF150,1,31,""),"")</f>
        <v/>
      </c>
      <c r="AD150" t="str">
        <f>IF(OR(LEFT('（拒絶理由引用・登録時参考文献の抽出）'!AG150)="拒",LEFT('（拒絶理由引用・登録時参考文献の抽出）'!AG150)="異"),REPLACE('（拒絶理由引用・登録時参考文献の抽出）'!AG150,1,31,""),"")</f>
        <v/>
      </c>
      <c r="AE150" t="str">
        <f>IF(OR(LEFT('（拒絶理由引用・登録時参考文献の抽出）'!AH150)="拒",LEFT('（拒絶理由引用・登録時参考文献の抽出）'!AH150)="異"),REPLACE('（拒絶理由引用・登録時参考文献の抽出）'!AH150,1,31,""),"")</f>
        <v/>
      </c>
      <c r="AF150" t="str">
        <f>IF(OR(LEFT('（拒絶理由引用・登録時参考文献の抽出）'!AI150)="拒",LEFT('（拒絶理由引用・登録時参考文献の抽出）'!AI150)="異"),REPLACE('（拒絶理由引用・登録時参考文献の抽出）'!AI150,1,31,""),"")</f>
        <v/>
      </c>
      <c r="AG150" t="str">
        <f>IF(OR(LEFT('（拒絶理由引用・登録時参考文献の抽出）'!AJ150)="拒",LEFT('（拒絶理由引用・登録時参考文献の抽出）'!AJ150)="異"),REPLACE('（拒絶理由引用・登録時参考文献の抽出）'!AJ150,1,31,""),"")</f>
        <v/>
      </c>
      <c r="AH150" t="str">
        <f>IF(OR(LEFT('（拒絶理由引用・登録時参考文献の抽出）'!AK150)="拒",LEFT('（拒絶理由引用・登録時参考文献の抽出）'!AK150)="異"),REPLACE('（拒絶理由引用・登録時参考文献の抽出）'!AK150,1,31,""),"")</f>
        <v/>
      </c>
      <c r="AI150" t="str">
        <f>IF(OR(LEFT('（拒絶理由引用・登録時参考文献の抽出）'!AL150)="拒",LEFT('（拒絶理由引用・登録時参考文献の抽出）'!AL150)="異"),REPLACE('（拒絶理由引用・登録時参考文献の抽出）'!AL150,1,31,""),"")</f>
        <v/>
      </c>
      <c r="AJ150" t="str">
        <f>IF(OR(LEFT('（拒絶理由引用・登録時参考文献の抽出）'!AM150)="拒",LEFT('（拒絶理由引用・登録時参考文献の抽出）'!AM150)="異"),REPLACE('（拒絶理由引用・登録時参考文献の抽出）'!AM150,1,31,""),"")</f>
        <v/>
      </c>
      <c r="AK150" t="str">
        <f>IF(OR(LEFT('（拒絶理由引用・登録時参考文献の抽出）'!AN150)="拒",LEFT('（拒絶理由引用・登録時参考文献の抽出）'!AN150)="異"),REPLACE('（拒絶理由引用・登録時参考文献の抽出）'!AN150,1,31,""),"")</f>
        <v/>
      </c>
      <c r="AL150" t="str">
        <f>IF(OR(LEFT('（拒絶理由引用・登録時参考文献の抽出）'!AO150)="拒",LEFT('（拒絶理由引用・登録時参考文献の抽出）'!AO150)="異"),REPLACE('（拒絶理由引用・登録時参考文献の抽出）'!AO150,1,31,""),"")</f>
        <v/>
      </c>
      <c r="AM150" t="str">
        <f>IF(OR(LEFT('（拒絶理由引用・登録時参考文献の抽出）'!AP150)="拒",LEFT('（拒絶理由引用・登録時参考文献の抽出）'!AP150)="異"),REPLACE('（拒絶理由引用・登録時参考文献の抽出）'!AP150,1,31,""),"")</f>
        <v/>
      </c>
      <c r="AN150" t="str">
        <f>IF(OR(LEFT('（拒絶理由引用・登録時参考文献の抽出）'!AQ150)="拒",LEFT('（拒絶理由引用・登録時参考文献の抽出）'!AQ150)="異"),REPLACE('（拒絶理由引用・登録時参考文献の抽出）'!AQ150,1,31,""),"")</f>
        <v/>
      </c>
      <c r="AO150" t="str">
        <f>IF(OR(LEFT('（拒絶理由引用・登録時参考文献の抽出）'!AR150)="拒",LEFT('（拒絶理由引用・登録時参考文献の抽出）'!AR150)="異"),REPLACE('（拒絶理由引用・登録時参考文献の抽出）'!AR150,1,31,""),"")</f>
        <v/>
      </c>
      <c r="AP150" t="str">
        <f>IF(OR(LEFT('（拒絶理由引用・登録時参考文献の抽出）'!AS150)="拒",LEFT('（拒絶理由引用・登録時参考文献の抽出）'!AS150)="異"),REPLACE('（拒絶理由引用・登録時参考文献の抽出）'!AS150,1,31,""),"")</f>
        <v/>
      </c>
      <c r="AQ150" t="str">
        <f>IF(OR(LEFT('（拒絶理由引用・登録時参考文献の抽出）'!AT150)="拒",LEFT('（拒絶理由引用・登録時参考文献の抽出）'!AT150)="異"),REPLACE('（拒絶理由引用・登録時参考文献の抽出）'!AT150,1,31,""),"")</f>
        <v/>
      </c>
      <c r="AR150" t="str">
        <f>IF(OR(LEFT('（拒絶理由引用・登録時参考文献の抽出）'!AU150)="拒",LEFT('（拒絶理由引用・登録時参考文献の抽出）'!AU150)="異"),REPLACE('（拒絶理由引用・登録時参考文献の抽出）'!AU150,1,31,""),"")</f>
        <v/>
      </c>
      <c r="AS150" t="str">
        <f>IF(OR(LEFT('（拒絶理由引用・登録時参考文献の抽出）'!AV150)="拒",LEFT('（拒絶理由引用・登録時参考文献の抽出）'!AV150)="異"),REPLACE('（拒絶理由引用・登録時参考文献の抽出）'!AV150,1,31,""),"")</f>
        <v/>
      </c>
      <c r="AT150" t="str">
        <f>IF(OR(LEFT('（拒絶理由引用・登録時参考文献の抽出）'!AW150)="拒",LEFT('（拒絶理由引用・登録時参考文献の抽出）'!AW150)="異"),REPLACE('（拒絶理由引用・登録時参考文献の抽出）'!AW150,1,31,""),"")</f>
        <v/>
      </c>
      <c r="AU150" t="str">
        <f>IF(OR(LEFT('（拒絶理由引用・登録時参考文献の抽出）'!AX150)="拒",LEFT('（拒絶理由引用・登録時参考文献の抽出）'!AX150)="異"),REPLACE('（拒絶理由引用・登録時参考文献の抽出）'!AX150,1,31,""),"")</f>
        <v/>
      </c>
      <c r="AV150" t="str">
        <f>IF(OR(LEFT('（拒絶理由引用・登録時参考文献の抽出）'!AY150)="拒",LEFT('（拒絶理由引用・登録時参考文献の抽出）'!AY150)="異"),REPLACE('（拒絶理由引用・登録時参考文献の抽出）'!AY150,1,31,""),"")</f>
        <v/>
      </c>
      <c r="AW150" t="str">
        <f>IF(OR(LEFT('（拒絶理由引用・登録時参考文献の抽出）'!AZ150)="拒",LEFT('（拒絶理由引用・登録時参考文献の抽出）'!AZ150)="異"),REPLACE('（拒絶理由引用・登録時参考文献の抽出）'!AZ150,1,31,""),"")</f>
        <v/>
      </c>
    </row>
    <row r="151" spans="1:49" x14ac:dyDescent="0.15">
      <c r="A151" s="7" t="s">
        <v>790</v>
      </c>
      <c r="B151" t="str">
        <f>IF(OR(LEFT('（拒絶理由引用・登録時参考文献の抽出）'!E151)="拒",LEFT('（拒絶理由引用・登録時参考文献の抽出）'!E151)="異"),REPLACE('（拒絶理由引用・登録時参考文献の抽出）'!E151,1,31,""),"")</f>
        <v>引用非特許 70／08105 国内図書館 日本薬局方解説書編集委員会編、第十四改正　日本薬局方解説書、廣川書店、20010627、Ｃ２６３３－２６３５</v>
      </c>
      <c r="C151" t="str">
        <f>IF(OR(LEFT('（拒絶理由引用・登録時参考文献の抽出）'!F151)="拒",LEFT('（拒絶理由引用・登録時参考文献の抽出）'!F151)="異"),REPLACE('（拒絶理由引用・登録時参考文献の抽出）'!F151,1,31,""),"")</f>
        <v>特表2002-511318</v>
      </c>
      <c r="D151" t="str">
        <f>IF(OR(LEFT('（拒絶理由引用・登録時参考文献の抽出）'!G151)="拒",LEFT('（拒絶理由引用・登録時参考文献の抽出）'!G151)="異"),REPLACE('（拒絶理由引用・登録時参考文献の抽出）'!G151,1,31,""),"")</f>
        <v/>
      </c>
      <c r="E151" t="str">
        <f>IF(OR(LEFT('（拒絶理由引用・登録時参考文献の抽出）'!H151)="拒",LEFT('（拒絶理由引用・登録時参考文献の抽出）'!H151)="異"),REPLACE('（拒絶理由引用・登録時参考文献の抽出）'!H151,1,31,""),"")</f>
        <v>特開平02-068039</v>
      </c>
      <c r="F151" t="str">
        <f>IF(OR(LEFT('（拒絶理由引用・登録時参考文献の抽出）'!I151)="拒",LEFT('（拒絶理由引用・登録時参考文献の抽出）'!I151)="異"),REPLACE('（拒絶理由引用・登録時参考文献の抽出）'!I151,1,31,""),"")</f>
        <v>Elsevier番号 70／44129 国内図書館 日本薬局方解説書編集委員会編、第十四改正　日本薬局方解説書、廣川書店、20010627、Ｃ－２６３２～２６３５</v>
      </c>
      <c r="G151" t="str">
        <f>IF(OR(LEFT('（拒絶理由引用・登録時参考文献の抽出）'!J151)="拒",LEFT('（拒絶理由引用・登録時参考文献の抽出）'!J151)="異"),REPLACE('（拒絶理由引用・登録時参考文献の抽出）'!J151,1,31,""),"")</f>
        <v>特表2002-511318</v>
      </c>
      <c r="H151" t="str">
        <f>IF(OR(LEFT('（拒絶理由引用・登録時参考文献の抽出）'!K151)="拒",LEFT('（拒絶理由引用・登録時参考文献の抽出）'!K151)="異"),REPLACE('（拒絶理由引用・登録時参考文献の抽出）'!K151,1,31,""),"")</f>
        <v/>
      </c>
      <c r="I151" t="str">
        <f>IF(OR(LEFT('（拒絶理由引用・登録時参考文献の抽出）'!L151)="拒",LEFT('（拒絶理由引用・登録時参考文献の抽出）'!L151)="異"),REPLACE('（拒絶理由引用・登録時参考文献の抽出）'!L151,1,31,""),"")</f>
        <v/>
      </c>
      <c r="J151" t="str">
        <f>IF(OR(LEFT('（拒絶理由引用・登録時参考文献の抽出）'!M151)="拒",LEFT('（拒絶理由引用・登録時参考文献の抽出）'!M151)="異"),REPLACE('（拒絶理由引用・登録時参考文献の抽出）'!M151,1,31,""),"")</f>
        <v/>
      </c>
      <c r="K151" t="str">
        <f>IF(OR(LEFT('（拒絶理由引用・登録時参考文献の抽出）'!N151)="拒",LEFT('（拒絶理由引用・登録時参考文献の抽出）'!N151)="異"),REPLACE('（拒絶理由引用・登録時参考文献の抽出）'!N151,1,31,""),"")</f>
        <v/>
      </c>
      <c r="L151" t="str">
        <f>IF(OR(LEFT('（拒絶理由引用・登録時参考文献の抽出）'!O151)="拒",LEFT('（拒絶理由引用・登録時参考文献の抽出）'!O151)="異"),REPLACE('（拒絶理由引用・登録時参考文献の抽出）'!O151,1,31,""),"")</f>
        <v/>
      </c>
      <c r="M151" t="str">
        <f>IF(OR(LEFT('（拒絶理由引用・登録時参考文献の抽出）'!P151)="拒",LEFT('（拒絶理由引用・登録時参考文献の抽出）'!P151)="異"),REPLACE('（拒絶理由引用・登録時参考文献の抽出）'!P151,1,31,""),"")</f>
        <v/>
      </c>
      <c r="N151" t="str">
        <f>IF(OR(LEFT('（拒絶理由引用・登録時参考文献の抽出）'!Q151)="拒",LEFT('（拒絶理由引用・登録時参考文献の抽出）'!Q151)="異"),REPLACE('（拒絶理由引用・登録時参考文献の抽出）'!Q151,1,31,""),"")</f>
        <v/>
      </c>
      <c r="O151" t="str">
        <f>IF(OR(LEFT('（拒絶理由引用・登録時参考文献の抽出）'!R151)="拒",LEFT('（拒絶理由引用・登録時参考文献の抽出）'!R151)="異"),REPLACE('（拒絶理由引用・登録時参考文献の抽出）'!R151,1,31,""),"")</f>
        <v/>
      </c>
      <c r="P151" t="str">
        <f>IF(OR(LEFT('（拒絶理由引用・登録時参考文献の抽出）'!S151)="拒",LEFT('（拒絶理由引用・登録時参考文献の抽出）'!S151)="異"),REPLACE('（拒絶理由引用・登録時参考文献の抽出）'!S151,1,31,""),"")</f>
        <v/>
      </c>
      <c r="Q151" t="str">
        <f>IF(OR(LEFT('（拒絶理由引用・登録時参考文献の抽出）'!T151)="拒",LEFT('（拒絶理由引用・登録時参考文献の抽出）'!T151)="異"),REPLACE('（拒絶理由引用・登録時参考文献の抽出）'!T151,1,31,""),"")</f>
        <v/>
      </c>
      <c r="R151" t="str">
        <f>IF(OR(LEFT('（拒絶理由引用・登録時参考文献の抽出）'!U151)="拒",LEFT('（拒絶理由引用・登録時参考文献の抽出）'!U151)="異"),REPLACE('（拒絶理由引用・登録時参考文献の抽出）'!U151,1,31,""),"")</f>
        <v/>
      </c>
      <c r="S151" t="str">
        <f>IF(OR(LEFT('（拒絶理由引用・登録時参考文献の抽出）'!V151)="拒",LEFT('（拒絶理由引用・登録時参考文献の抽出）'!V151)="異"),REPLACE('（拒絶理由引用・登録時参考文献の抽出）'!V151,1,31,""),"")</f>
        <v/>
      </c>
      <c r="T151" t="str">
        <f>IF(OR(LEFT('（拒絶理由引用・登録時参考文献の抽出）'!W151)="拒",LEFT('（拒絶理由引用・登録時参考文献の抽出）'!W151)="異"),REPLACE('（拒絶理由引用・登録時参考文献の抽出）'!W151,1,31,""),"")</f>
        <v/>
      </c>
      <c r="U151" t="str">
        <f>IF(OR(LEFT('（拒絶理由引用・登録時参考文献の抽出）'!X151)="拒",LEFT('（拒絶理由引用・登録時参考文献の抽出）'!X151)="異"),REPLACE('（拒絶理由引用・登録時参考文献の抽出）'!X151,1,31,""),"")</f>
        <v/>
      </c>
      <c r="V151" t="str">
        <f>IF(OR(LEFT('（拒絶理由引用・登録時参考文献の抽出）'!Y151)="拒",LEFT('（拒絶理由引用・登録時参考文献の抽出）'!Y151)="異"),REPLACE('（拒絶理由引用・登録時参考文献の抽出）'!Y151,1,31,""),"")</f>
        <v/>
      </c>
      <c r="W151" t="str">
        <f>IF(OR(LEFT('（拒絶理由引用・登録時参考文献の抽出）'!Z151)="拒",LEFT('（拒絶理由引用・登録時参考文献の抽出）'!Z151)="異"),REPLACE('（拒絶理由引用・登録時参考文献の抽出）'!Z151,1,31,""),"")</f>
        <v/>
      </c>
      <c r="X151" t="str">
        <f>IF(OR(LEFT('（拒絶理由引用・登録時参考文献の抽出）'!AA151)="拒",LEFT('（拒絶理由引用・登録時参考文献の抽出）'!AA151)="異"),REPLACE('（拒絶理由引用・登録時参考文献の抽出）'!AA151,1,31,""),"")</f>
        <v/>
      </c>
      <c r="Y151" t="str">
        <f>IF(OR(LEFT('（拒絶理由引用・登録時参考文献の抽出）'!AB151)="拒",LEFT('（拒絶理由引用・登録時参考文献の抽出）'!AB151)="異"),REPLACE('（拒絶理由引用・登録時参考文献の抽出）'!AB151,1,31,""),"")</f>
        <v/>
      </c>
      <c r="Z151" t="str">
        <f>IF(OR(LEFT('（拒絶理由引用・登録時参考文献の抽出）'!AC151)="拒",LEFT('（拒絶理由引用・登録時参考文献の抽出）'!AC151)="異"),REPLACE('（拒絶理由引用・登録時参考文献の抽出）'!AC151,1,31,""),"")</f>
        <v/>
      </c>
      <c r="AA151" t="str">
        <f>IF(OR(LEFT('（拒絶理由引用・登録時参考文献の抽出）'!AD151)="拒",LEFT('（拒絶理由引用・登録時参考文献の抽出）'!AD151)="異"),REPLACE('（拒絶理由引用・登録時参考文献の抽出）'!AD151,1,31,""),"")</f>
        <v/>
      </c>
      <c r="AB151" t="str">
        <f>IF(OR(LEFT('（拒絶理由引用・登録時参考文献の抽出）'!AE151)="拒",LEFT('（拒絶理由引用・登録時参考文献の抽出）'!AE151)="異"),REPLACE('（拒絶理由引用・登録時参考文献の抽出）'!AE151,1,31,""),"")</f>
        <v/>
      </c>
      <c r="AC151" t="str">
        <f>IF(OR(LEFT('（拒絶理由引用・登録時参考文献の抽出）'!AF151)="拒",LEFT('（拒絶理由引用・登録時参考文献の抽出）'!AF151)="異"),REPLACE('（拒絶理由引用・登録時参考文献の抽出）'!AF151,1,31,""),"")</f>
        <v/>
      </c>
      <c r="AD151" t="str">
        <f>IF(OR(LEFT('（拒絶理由引用・登録時参考文献の抽出）'!AG151)="拒",LEFT('（拒絶理由引用・登録時参考文献の抽出）'!AG151)="異"),REPLACE('（拒絶理由引用・登録時参考文献の抽出）'!AG151,1,31,""),"")</f>
        <v/>
      </c>
      <c r="AE151" t="str">
        <f>IF(OR(LEFT('（拒絶理由引用・登録時参考文献の抽出）'!AH151)="拒",LEFT('（拒絶理由引用・登録時参考文献の抽出）'!AH151)="異"),REPLACE('（拒絶理由引用・登録時参考文献の抽出）'!AH151,1,31,""),"")</f>
        <v/>
      </c>
      <c r="AF151" t="str">
        <f>IF(OR(LEFT('（拒絶理由引用・登録時参考文献の抽出）'!AI151)="拒",LEFT('（拒絶理由引用・登録時参考文献の抽出）'!AI151)="異"),REPLACE('（拒絶理由引用・登録時参考文献の抽出）'!AI151,1,31,""),"")</f>
        <v/>
      </c>
      <c r="AG151" t="str">
        <f>IF(OR(LEFT('（拒絶理由引用・登録時参考文献の抽出）'!AJ151)="拒",LEFT('（拒絶理由引用・登録時参考文献の抽出）'!AJ151)="異"),REPLACE('（拒絶理由引用・登録時参考文献の抽出）'!AJ151,1,31,""),"")</f>
        <v/>
      </c>
      <c r="AH151" t="str">
        <f>IF(OR(LEFT('（拒絶理由引用・登録時参考文献の抽出）'!AK151)="拒",LEFT('（拒絶理由引用・登録時参考文献の抽出）'!AK151)="異"),REPLACE('（拒絶理由引用・登録時参考文献の抽出）'!AK151,1,31,""),"")</f>
        <v/>
      </c>
      <c r="AI151" t="str">
        <f>IF(OR(LEFT('（拒絶理由引用・登録時参考文献の抽出）'!AL151)="拒",LEFT('（拒絶理由引用・登録時参考文献の抽出）'!AL151)="異"),REPLACE('（拒絶理由引用・登録時参考文献の抽出）'!AL151,1,31,""),"")</f>
        <v/>
      </c>
      <c r="AJ151" t="str">
        <f>IF(OR(LEFT('（拒絶理由引用・登録時参考文献の抽出）'!AM151)="拒",LEFT('（拒絶理由引用・登録時参考文献の抽出）'!AM151)="異"),REPLACE('（拒絶理由引用・登録時参考文献の抽出）'!AM151,1,31,""),"")</f>
        <v/>
      </c>
      <c r="AK151" t="str">
        <f>IF(OR(LEFT('（拒絶理由引用・登録時参考文献の抽出）'!AN151)="拒",LEFT('（拒絶理由引用・登録時参考文献の抽出）'!AN151)="異"),REPLACE('（拒絶理由引用・登録時参考文献の抽出）'!AN151,1,31,""),"")</f>
        <v/>
      </c>
      <c r="AL151" t="str">
        <f>IF(OR(LEFT('（拒絶理由引用・登録時参考文献の抽出）'!AO151)="拒",LEFT('（拒絶理由引用・登録時参考文献の抽出）'!AO151)="異"),REPLACE('（拒絶理由引用・登録時参考文献の抽出）'!AO151,1,31,""),"")</f>
        <v/>
      </c>
      <c r="AM151" t="str">
        <f>IF(OR(LEFT('（拒絶理由引用・登録時参考文献の抽出）'!AP151)="拒",LEFT('（拒絶理由引用・登録時参考文献の抽出）'!AP151)="異"),REPLACE('（拒絶理由引用・登録時参考文献の抽出）'!AP151,1,31,""),"")</f>
        <v/>
      </c>
      <c r="AN151" t="str">
        <f>IF(OR(LEFT('（拒絶理由引用・登録時参考文献の抽出）'!AQ151)="拒",LEFT('（拒絶理由引用・登録時参考文献の抽出）'!AQ151)="異"),REPLACE('（拒絶理由引用・登録時参考文献の抽出）'!AQ151,1,31,""),"")</f>
        <v/>
      </c>
      <c r="AO151" t="str">
        <f>IF(OR(LEFT('（拒絶理由引用・登録時参考文献の抽出）'!AR151)="拒",LEFT('（拒絶理由引用・登録時参考文献の抽出）'!AR151)="異"),REPLACE('（拒絶理由引用・登録時参考文献の抽出）'!AR151,1,31,""),"")</f>
        <v/>
      </c>
      <c r="AP151" t="str">
        <f>IF(OR(LEFT('（拒絶理由引用・登録時参考文献の抽出）'!AS151)="拒",LEFT('（拒絶理由引用・登録時参考文献の抽出）'!AS151)="異"),REPLACE('（拒絶理由引用・登録時参考文献の抽出）'!AS151,1,31,""),"")</f>
        <v/>
      </c>
      <c r="AQ151" t="str">
        <f>IF(OR(LEFT('（拒絶理由引用・登録時参考文献の抽出）'!AT151)="拒",LEFT('（拒絶理由引用・登録時参考文献の抽出）'!AT151)="異"),REPLACE('（拒絶理由引用・登録時参考文献の抽出）'!AT151,1,31,""),"")</f>
        <v/>
      </c>
      <c r="AR151" t="str">
        <f>IF(OR(LEFT('（拒絶理由引用・登録時参考文献の抽出）'!AU151)="拒",LEFT('（拒絶理由引用・登録時参考文献の抽出）'!AU151)="異"),REPLACE('（拒絶理由引用・登録時参考文献の抽出）'!AU151,1,31,""),"")</f>
        <v/>
      </c>
      <c r="AS151" t="str">
        <f>IF(OR(LEFT('（拒絶理由引用・登録時参考文献の抽出）'!AV151)="拒",LEFT('（拒絶理由引用・登録時参考文献の抽出）'!AV151)="異"),REPLACE('（拒絶理由引用・登録時参考文献の抽出）'!AV151,1,31,""),"")</f>
        <v/>
      </c>
      <c r="AT151" t="str">
        <f>IF(OR(LEFT('（拒絶理由引用・登録時参考文献の抽出）'!AW151)="拒",LEFT('（拒絶理由引用・登録時参考文献の抽出）'!AW151)="異"),REPLACE('（拒絶理由引用・登録時参考文献の抽出）'!AW151,1,31,""),"")</f>
        <v/>
      </c>
      <c r="AU151" t="str">
        <f>IF(OR(LEFT('（拒絶理由引用・登録時参考文献の抽出）'!AX151)="拒",LEFT('（拒絶理由引用・登録時参考文献の抽出）'!AX151)="異"),REPLACE('（拒絶理由引用・登録時参考文献の抽出）'!AX151,1,31,""),"")</f>
        <v/>
      </c>
      <c r="AV151" t="str">
        <f>IF(OR(LEFT('（拒絶理由引用・登録時参考文献の抽出）'!AY151)="拒",LEFT('（拒絶理由引用・登録時参考文献の抽出）'!AY151)="異"),REPLACE('（拒絶理由引用・登録時参考文献の抽出）'!AY151,1,31,""),"")</f>
        <v/>
      </c>
      <c r="AW151" t="str">
        <f>IF(OR(LEFT('（拒絶理由引用・登録時参考文献の抽出）'!AZ151)="拒",LEFT('（拒絶理由引用・登録時参考文献の抽出）'!AZ151)="異"),REPLACE('（拒絶理由引用・登録時参考文献の抽出）'!AZ151,1,31,""),"")</f>
        <v/>
      </c>
    </row>
    <row r="152" spans="1:49" x14ac:dyDescent="0.15">
      <c r="A152" s="7" t="s">
        <v>795</v>
      </c>
      <c r="B152" t="str">
        <f>IF(OR(LEFT('（拒絶理由引用・登録時参考文献の抽出）'!E152)="拒",LEFT('（拒絶理由引用・登録時参考文献の抽出）'!E152)="異"),REPLACE('（拒絶理由引用・登録時参考文献の抽出）'!E152,1,31,""),"")</f>
        <v>特開2002-084925</v>
      </c>
      <c r="C152" t="str">
        <f>IF(OR(LEFT('（拒絶理由引用・登録時参考文献の抽出）'!F152)="拒",LEFT('（拒絶理由引用・登録時参考文献の抽出）'!F152)="異"),REPLACE('（拒絶理由引用・登録時参考文献の抽出）'!F152,1,31,""),"")</f>
        <v>特開2003-178602</v>
      </c>
      <c r="D152" t="str">
        <f>IF(OR(LEFT('（拒絶理由引用・登録時参考文献の抽出）'!G152)="拒",LEFT('（拒絶理由引用・登録時参考文献の抽出）'!G152)="異"),REPLACE('（拒絶理由引用・登録時参考文献の抽出）'!G152,1,31,""),"")</f>
        <v>特開2002-084925</v>
      </c>
      <c r="E152" t="str">
        <f>IF(OR(LEFT('（拒絶理由引用・登録時参考文献の抽出）'!H152)="拒",LEFT('（拒絶理由引用・登録時参考文献の抽出）'!H152)="異"),REPLACE('（拒絶理由引用・登録時参考文献の抽出）'!H152,1,31,""),"")</f>
        <v>特開2002-100203</v>
      </c>
      <c r="F152" t="str">
        <f>IF(OR(LEFT('（拒絶理由引用・登録時参考文献の抽出）'!I152)="拒",LEFT('（拒絶理由引用・登録時参考文献の抽出）'!I152)="異"),REPLACE('（拒絶理由引用・登録時参考文献の抽出）'!I152,1,31,""),"")</f>
        <v>特開2003-134967</v>
      </c>
      <c r="G152" t="str">
        <f>IF(OR(LEFT('（拒絶理由引用・登録時参考文献の抽出）'!J152)="拒",LEFT('（拒絶理由引用・登録時参考文献の抽出）'!J152)="異"),REPLACE('（拒絶理由引用・登録時参考文献の抽出）'!J152,1,31,""),"")</f>
        <v>特開2003-178602</v>
      </c>
      <c r="H152" t="str">
        <f>IF(OR(LEFT('（拒絶理由引用・登録時参考文献の抽出）'!K152)="拒",LEFT('（拒絶理由引用・登録時参考文献の抽出）'!K152)="異"),REPLACE('（拒絶理由引用・登録時参考文献の抽出）'!K152,1,31,""),"")</f>
        <v>特開昭61-039301</v>
      </c>
      <c r="I152" t="str">
        <f>IF(OR(LEFT('（拒絶理由引用・登録時参考文献の抽出）'!L152)="拒",LEFT('（拒絶理由引用・登録時参考文献の抽出）'!L152)="異"),REPLACE('（拒絶理由引用・登録時参考文献の抽出）'!L152,1,31,""),"")</f>
        <v/>
      </c>
      <c r="J152" t="str">
        <f>IF(OR(LEFT('（拒絶理由引用・登録時参考文献の抽出）'!M152)="拒",LEFT('（拒絶理由引用・登録時参考文献の抽出）'!M152)="異"),REPLACE('（拒絶理由引用・登録時参考文献の抽出）'!M152,1,31,""),"")</f>
        <v>特開2002-084925</v>
      </c>
      <c r="K152" t="str">
        <f>IF(OR(LEFT('（拒絶理由引用・登録時参考文献の抽出）'!N152)="拒",LEFT('（拒絶理由引用・登録時参考文献の抽出）'!N152)="異"),REPLACE('（拒絶理由引用・登録時参考文献の抽出）'!N152,1,31,""),"")</f>
        <v>特開2002-100203</v>
      </c>
      <c r="L152" t="str">
        <f>IF(OR(LEFT('（拒絶理由引用・登録時参考文献の抽出）'!O152)="拒",LEFT('（拒絶理由引用・登録時参考文献の抽出）'!O152)="異"),REPLACE('（拒絶理由引用・登録時参考文献の抽出）'!O152,1,31,""),"")</f>
        <v>特開2003-134967</v>
      </c>
      <c r="M152" t="str">
        <f>IF(OR(LEFT('（拒絶理由引用・登録時参考文献の抽出）'!P152)="拒",LEFT('（拒絶理由引用・登録時参考文献の抽出）'!P152)="異"),REPLACE('（拒絶理由引用・登録時参考文献の抽出）'!P152,1,31,""),"")</f>
        <v>特開2003-178602</v>
      </c>
      <c r="N152" t="str">
        <f>IF(OR(LEFT('（拒絶理由引用・登録時参考文献の抽出）'!Q152)="拒",LEFT('（拒絶理由引用・登録時参考文献の抽出）'!Q152)="異"),REPLACE('（拒絶理由引用・登録時参考文献の抽出）'!Q152,1,31,""),"")</f>
        <v>特開2003-228755</v>
      </c>
      <c r="O152" t="str">
        <f>IF(OR(LEFT('（拒絶理由引用・登録時参考文献の抽出）'!R152)="拒",LEFT('（拒絶理由引用・登録時参考文献の抽出）'!R152)="異"),REPLACE('（拒絶理由引用・登録時参考文献の抽出）'!R152,1,31,""),"")</f>
        <v>特開2003-254791</v>
      </c>
      <c r="P152" t="str">
        <f>IF(OR(LEFT('（拒絶理由引用・登録時参考文献の抽出）'!S152)="拒",LEFT('（拒絶理由引用・登録時参考文献の抽出）'!S152)="異"),REPLACE('（拒絶理由引用・登録時参考文献の抽出）'!S152,1,31,""),"")</f>
        <v>特開昭61-039301</v>
      </c>
      <c r="Q152" t="str">
        <f>IF(OR(LEFT('（拒絶理由引用・登録時参考文献の抽出）'!T152)="拒",LEFT('（拒絶理由引用・登録時参考文献の抽出）'!T152)="異"),REPLACE('（拒絶理由引用・登録時参考文献の抽出）'!T152,1,31,""),"")</f>
        <v/>
      </c>
      <c r="R152" t="str">
        <f>IF(OR(LEFT('（拒絶理由引用・登録時参考文献の抽出）'!U152)="拒",LEFT('（拒絶理由引用・登録時参考文献の抽出）'!U152)="異"),REPLACE('（拒絶理由引用・登録時参考文献の抽出）'!U152,1,31,""),"")</f>
        <v/>
      </c>
      <c r="S152" t="str">
        <f>IF(OR(LEFT('（拒絶理由引用・登録時参考文献の抽出）'!V152)="拒",LEFT('（拒絶理由引用・登録時参考文献の抽出）'!V152)="異"),REPLACE('（拒絶理由引用・登録時参考文献の抽出）'!V152,1,31,""),"")</f>
        <v/>
      </c>
      <c r="T152" t="str">
        <f>IF(OR(LEFT('（拒絶理由引用・登録時参考文献の抽出）'!W152)="拒",LEFT('（拒絶理由引用・登録時参考文献の抽出）'!W152)="異"),REPLACE('（拒絶理由引用・登録時参考文献の抽出）'!W152,1,31,""),"")</f>
        <v/>
      </c>
      <c r="U152" t="str">
        <f>IF(OR(LEFT('（拒絶理由引用・登録時参考文献の抽出）'!X152)="拒",LEFT('（拒絶理由引用・登録時参考文献の抽出）'!X152)="異"),REPLACE('（拒絶理由引用・登録時参考文献の抽出）'!X152,1,31,""),"")</f>
        <v/>
      </c>
      <c r="V152" t="str">
        <f>IF(OR(LEFT('（拒絶理由引用・登録時参考文献の抽出）'!Y152)="拒",LEFT('（拒絶理由引用・登録時参考文献の抽出）'!Y152)="異"),REPLACE('（拒絶理由引用・登録時参考文献の抽出）'!Y152,1,31,""),"")</f>
        <v/>
      </c>
      <c r="W152" t="str">
        <f>IF(OR(LEFT('（拒絶理由引用・登録時参考文献の抽出）'!Z152)="拒",LEFT('（拒絶理由引用・登録時参考文献の抽出）'!Z152)="異"),REPLACE('（拒絶理由引用・登録時参考文献の抽出）'!Z152,1,31,""),"")</f>
        <v/>
      </c>
      <c r="X152" t="str">
        <f>IF(OR(LEFT('（拒絶理由引用・登録時参考文献の抽出）'!AA152)="拒",LEFT('（拒絶理由引用・登録時参考文献の抽出）'!AA152)="異"),REPLACE('（拒絶理由引用・登録時参考文献の抽出）'!AA152,1,31,""),"")</f>
        <v/>
      </c>
      <c r="Y152" t="str">
        <f>IF(OR(LEFT('（拒絶理由引用・登録時参考文献の抽出）'!AB152)="拒",LEFT('（拒絶理由引用・登録時参考文献の抽出）'!AB152)="異"),REPLACE('（拒絶理由引用・登録時参考文献の抽出）'!AB152,1,31,""),"")</f>
        <v/>
      </c>
      <c r="Z152" t="str">
        <f>IF(OR(LEFT('（拒絶理由引用・登録時参考文献の抽出）'!AC152)="拒",LEFT('（拒絶理由引用・登録時参考文献の抽出）'!AC152)="異"),REPLACE('（拒絶理由引用・登録時参考文献の抽出）'!AC152,1,31,""),"")</f>
        <v/>
      </c>
      <c r="AA152" t="str">
        <f>IF(OR(LEFT('（拒絶理由引用・登録時参考文献の抽出）'!AD152)="拒",LEFT('（拒絶理由引用・登録時参考文献の抽出）'!AD152)="異"),REPLACE('（拒絶理由引用・登録時参考文献の抽出）'!AD152,1,31,""),"")</f>
        <v/>
      </c>
      <c r="AB152" t="str">
        <f>IF(OR(LEFT('（拒絶理由引用・登録時参考文献の抽出）'!AE152)="拒",LEFT('（拒絶理由引用・登録時参考文献の抽出）'!AE152)="異"),REPLACE('（拒絶理由引用・登録時参考文献の抽出）'!AE152,1,31,""),"")</f>
        <v/>
      </c>
      <c r="AC152" t="str">
        <f>IF(OR(LEFT('（拒絶理由引用・登録時参考文献の抽出）'!AF152)="拒",LEFT('（拒絶理由引用・登録時参考文献の抽出）'!AF152)="異"),REPLACE('（拒絶理由引用・登録時参考文献の抽出）'!AF152,1,31,""),"")</f>
        <v/>
      </c>
      <c r="AD152" t="str">
        <f>IF(OR(LEFT('（拒絶理由引用・登録時参考文献の抽出）'!AG152)="拒",LEFT('（拒絶理由引用・登録時参考文献の抽出）'!AG152)="異"),REPLACE('（拒絶理由引用・登録時参考文献の抽出）'!AG152,1,31,""),"")</f>
        <v/>
      </c>
      <c r="AE152" t="str">
        <f>IF(OR(LEFT('（拒絶理由引用・登録時参考文献の抽出）'!AH152)="拒",LEFT('（拒絶理由引用・登録時参考文献の抽出）'!AH152)="異"),REPLACE('（拒絶理由引用・登録時参考文献の抽出）'!AH152,1,31,""),"")</f>
        <v/>
      </c>
      <c r="AF152" t="str">
        <f>IF(OR(LEFT('（拒絶理由引用・登録時参考文献の抽出）'!AI152)="拒",LEFT('（拒絶理由引用・登録時参考文献の抽出）'!AI152)="異"),REPLACE('（拒絶理由引用・登録時参考文献の抽出）'!AI152,1,31,""),"")</f>
        <v/>
      </c>
      <c r="AG152" t="str">
        <f>IF(OR(LEFT('（拒絶理由引用・登録時参考文献の抽出）'!AJ152)="拒",LEFT('（拒絶理由引用・登録時参考文献の抽出）'!AJ152)="異"),REPLACE('（拒絶理由引用・登録時参考文献の抽出）'!AJ152,1,31,""),"")</f>
        <v/>
      </c>
      <c r="AH152" t="str">
        <f>IF(OR(LEFT('（拒絶理由引用・登録時参考文献の抽出）'!AK152)="拒",LEFT('（拒絶理由引用・登録時参考文献の抽出）'!AK152)="異"),REPLACE('（拒絶理由引用・登録時参考文献の抽出）'!AK152,1,31,""),"")</f>
        <v/>
      </c>
      <c r="AI152" t="str">
        <f>IF(OR(LEFT('（拒絶理由引用・登録時参考文献の抽出）'!AL152)="拒",LEFT('（拒絶理由引用・登録時参考文献の抽出）'!AL152)="異"),REPLACE('（拒絶理由引用・登録時参考文献の抽出）'!AL152,1,31,""),"")</f>
        <v/>
      </c>
      <c r="AJ152" t="str">
        <f>IF(OR(LEFT('（拒絶理由引用・登録時参考文献の抽出）'!AM152)="拒",LEFT('（拒絶理由引用・登録時参考文献の抽出）'!AM152)="異"),REPLACE('（拒絶理由引用・登録時参考文献の抽出）'!AM152,1,31,""),"")</f>
        <v/>
      </c>
      <c r="AK152" t="str">
        <f>IF(OR(LEFT('（拒絶理由引用・登録時参考文献の抽出）'!AN152)="拒",LEFT('（拒絶理由引用・登録時参考文献の抽出）'!AN152)="異"),REPLACE('（拒絶理由引用・登録時参考文献の抽出）'!AN152,1,31,""),"")</f>
        <v/>
      </c>
      <c r="AL152" t="str">
        <f>IF(OR(LEFT('（拒絶理由引用・登録時参考文献の抽出）'!AO152)="拒",LEFT('（拒絶理由引用・登録時参考文献の抽出）'!AO152)="異"),REPLACE('（拒絶理由引用・登録時参考文献の抽出）'!AO152,1,31,""),"")</f>
        <v/>
      </c>
      <c r="AM152" t="str">
        <f>IF(OR(LEFT('（拒絶理由引用・登録時参考文献の抽出）'!AP152)="拒",LEFT('（拒絶理由引用・登録時参考文献の抽出）'!AP152)="異"),REPLACE('（拒絶理由引用・登録時参考文献の抽出）'!AP152,1,31,""),"")</f>
        <v/>
      </c>
      <c r="AN152" t="str">
        <f>IF(OR(LEFT('（拒絶理由引用・登録時参考文献の抽出）'!AQ152)="拒",LEFT('（拒絶理由引用・登録時参考文献の抽出）'!AQ152)="異"),REPLACE('（拒絶理由引用・登録時参考文献の抽出）'!AQ152,1,31,""),"")</f>
        <v/>
      </c>
      <c r="AO152" t="str">
        <f>IF(OR(LEFT('（拒絶理由引用・登録時参考文献の抽出）'!AR152)="拒",LEFT('（拒絶理由引用・登録時参考文献の抽出）'!AR152)="異"),REPLACE('（拒絶理由引用・登録時参考文献の抽出）'!AR152,1,31,""),"")</f>
        <v/>
      </c>
      <c r="AP152" t="str">
        <f>IF(OR(LEFT('（拒絶理由引用・登録時参考文献の抽出）'!AS152)="拒",LEFT('（拒絶理由引用・登録時参考文献の抽出）'!AS152)="異"),REPLACE('（拒絶理由引用・登録時参考文献の抽出）'!AS152,1,31,""),"")</f>
        <v/>
      </c>
      <c r="AQ152" t="str">
        <f>IF(OR(LEFT('（拒絶理由引用・登録時参考文献の抽出）'!AT152)="拒",LEFT('（拒絶理由引用・登録時参考文献の抽出）'!AT152)="異"),REPLACE('（拒絶理由引用・登録時参考文献の抽出）'!AT152,1,31,""),"")</f>
        <v/>
      </c>
      <c r="AR152" t="str">
        <f>IF(OR(LEFT('（拒絶理由引用・登録時参考文献の抽出）'!AU152)="拒",LEFT('（拒絶理由引用・登録時参考文献の抽出）'!AU152)="異"),REPLACE('（拒絶理由引用・登録時参考文献の抽出）'!AU152,1,31,""),"")</f>
        <v/>
      </c>
      <c r="AS152" t="str">
        <f>IF(OR(LEFT('（拒絶理由引用・登録時参考文献の抽出）'!AV152)="拒",LEFT('（拒絶理由引用・登録時参考文献の抽出）'!AV152)="異"),REPLACE('（拒絶理由引用・登録時参考文献の抽出）'!AV152,1,31,""),"")</f>
        <v/>
      </c>
      <c r="AT152" t="str">
        <f>IF(OR(LEFT('（拒絶理由引用・登録時参考文献の抽出）'!AW152)="拒",LEFT('（拒絶理由引用・登録時参考文献の抽出）'!AW152)="異"),REPLACE('（拒絶理由引用・登録時参考文献の抽出）'!AW152,1,31,""),"")</f>
        <v/>
      </c>
      <c r="AU152" t="str">
        <f>IF(OR(LEFT('（拒絶理由引用・登録時参考文献の抽出）'!AX152)="拒",LEFT('（拒絶理由引用・登録時参考文献の抽出）'!AX152)="異"),REPLACE('（拒絶理由引用・登録時参考文献の抽出）'!AX152,1,31,""),"")</f>
        <v/>
      </c>
      <c r="AV152" t="str">
        <f>IF(OR(LEFT('（拒絶理由引用・登録時参考文献の抽出）'!AY152)="拒",LEFT('（拒絶理由引用・登録時参考文献の抽出）'!AY152)="異"),REPLACE('（拒絶理由引用・登録時参考文献の抽出）'!AY152,1,31,""),"")</f>
        <v/>
      </c>
      <c r="AW152" t="str">
        <f>IF(OR(LEFT('（拒絶理由引用・登録時参考文献の抽出）'!AZ152)="拒",LEFT('（拒絶理由引用・登録時参考文献の抽出）'!AZ152)="異"),REPLACE('（拒絶理由引用・登録時参考文献の抽出）'!AZ152,1,31,""),"")</f>
        <v/>
      </c>
    </row>
    <row r="153" spans="1:49" x14ac:dyDescent="0.15">
      <c r="A153" s="8" t="s">
        <v>801</v>
      </c>
      <c r="B153" t="str">
        <f>IF(OR(LEFT('（拒絶理由引用・登録時参考文献の抽出）'!E153)="拒",LEFT('（拒絶理由引用・登録時参考文献の抽出）'!E153)="異"),REPLACE('（拒絶理由引用・登録時参考文献の抽出）'!E153,1,31,""),"")</f>
        <v>特開平10-118515</v>
      </c>
      <c r="C153" t="str">
        <f>IF(OR(LEFT('（拒絶理由引用・登録時参考文献の抽出）'!F153)="拒",LEFT('（拒絶理由引用・登録時参考文献の抽出）'!F153)="異"),REPLACE('（拒絶理由引用・登録時参考文献の抽出）'!F153,1,31,""),"")</f>
        <v>実公昭61-003461</v>
      </c>
      <c r="D153" t="str">
        <f>IF(OR(LEFT('（拒絶理由引用・登録時参考文献の抽出）'!G153)="拒",LEFT('（拒絶理由引用・登録時参考文献の抽出）'!G153)="異"),REPLACE('（拒絶理由引用・登録時参考文献の抽出）'!G153,1,31,""),"")</f>
        <v/>
      </c>
      <c r="E153" t="str">
        <f>IF(OR(LEFT('（拒絶理由引用・登録時参考文献の抽出）'!H153)="拒",LEFT('（拒絶理由引用・登録時参考文献の抽出）'!H153)="異"),REPLACE('（拒絶理由引用・登録時参考文献の抽出）'!H153,1,31,""),"")</f>
        <v/>
      </c>
      <c r="F153" t="str">
        <f>IF(OR(LEFT('（拒絶理由引用・登録時参考文献の抽出）'!I153)="拒",LEFT('（拒絶理由引用・登録時参考文献の抽出）'!I153)="異"),REPLACE('（拒絶理由引用・登録時参考文献の抽出）'!I153,1,31,""),"")</f>
        <v/>
      </c>
      <c r="G153" t="str">
        <f>IF(OR(LEFT('（拒絶理由引用・登録時参考文献の抽出）'!J153)="拒",LEFT('（拒絶理由引用・登録時参考文献の抽出）'!J153)="異"),REPLACE('（拒絶理由引用・登録時参考文献の抽出）'!J153,1,31,""),"")</f>
        <v/>
      </c>
      <c r="H153" t="str">
        <f>IF(OR(LEFT('（拒絶理由引用・登録時参考文献の抽出）'!K153)="拒",LEFT('（拒絶理由引用・登録時参考文献の抽出）'!K153)="異"),REPLACE('（拒絶理由引用・登録時参考文献の抽出）'!K153,1,31,""),"")</f>
        <v/>
      </c>
      <c r="I153" t="str">
        <f>IF(OR(LEFT('（拒絶理由引用・登録時参考文献の抽出）'!L153)="拒",LEFT('（拒絶理由引用・登録時参考文献の抽出）'!L153)="異"),REPLACE('（拒絶理由引用・登録時参考文献の抽出）'!L153,1,31,""),"")</f>
        <v/>
      </c>
      <c r="J153" t="str">
        <f>IF(OR(LEFT('（拒絶理由引用・登録時参考文献の抽出）'!M153)="拒",LEFT('（拒絶理由引用・登録時参考文献の抽出）'!M153)="異"),REPLACE('（拒絶理由引用・登録時参考文献の抽出）'!M153,1,31,""),"")</f>
        <v/>
      </c>
      <c r="K153" t="str">
        <f>IF(OR(LEFT('（拒絶理由引用・登録時参考文献の抽出）'!N153)="拒",LEFT('（拒絶理由引用・登録時参考文献の抽出）'!N153)="異"),REPLACE('（拒絶理由引用・登録時参考文献の抽出）'!N153,1,31,""),"")</f>
        <v/>
      </c>
      <c r="L153" t="str">
        <f>IF(OR(LEFT('（拒絶理由引用・登録時参考文献の抽出）'!O153)="拒",LEFT('（拒絶理由引用・登録時参考文献の抽出）'!O153)="異"),REPLACE('（拒絶理由引用・登録時参考文献の抽出）'!O153,1,31,""),"")</f>
        <v/>
      </c>
      <c r="M153" t="str">
        <f>IF(OR(LEFT('（拒絶理由引用・登録時参考文献の抽出）'!P153)="拒",LEFT('（拒絶理由引用・登録時参考文献の抽出）'!P153)="異"),REPLACE('（拒絶理由引用・登録時参考文献の抽出）'!P153,1,31,""),"")</f>
        <v/>
      </c>
      <c r="N153" t="str">
        <f>IF(OR(LEFT('（拒絶理由引用・登録時参考文献の抽出）'!Q153)="拒",LEFT('（拒絶理由引用・登録時参考文献の抽出）'!Q153)="異"),REPLACE('（拒絶理由引用・登録時参考文献の抽出）'!Q153,1,31,""),"")</f>
        <v/>
      </c>
      <c r="O153" t="str">
        <f>IF(OR(LEFT('（拒絶理由引用・登録時参考文献の抽出）'!R153)="拒",LEFT('（拒絶理由引用・登録時参考文献の抽出）'!R153)="異"),REPLACE('（拒絶理由引用・登録時参考文献の抽出）'!R153,1,31,""),"")</f>
        <v/>
      </c>
      <c r="P153" t="str">
        <f>IF(OR(LEFT('（拒絶理由引用・登録時参考文献の抽出）'!S153)="拒",LEFT('（拒絶理由引用・登録時参考文献の抽出）'!S153)="異"),REPLACE('（拒絶理由引用・登録時参考文献の抽出）'!S153,1,31,""),"")</f>
        <v/>
      </c>
      <c r="Q153" t="str">
        <f>IF(OR(LEFT('（拒絶理由引用・登録時参考文献の抽出）'!T153)="拒",LEFT('（拒絶理由引用・登録時参考文献の抽出）'!T153)="異"),REPLACE('（拒絶理由引用・登録時参考文献の抽出）'!T153,1,31,""),"")</f>
        <v/>
      </c>
      <c r="R153" t="str">
        <f>IF(OR(LEFT('（拒絶理由引用・登録時参考文献の抽出）'!U153)="拒",LEFT('（拒絶理由引用・登録時参考文献の抽出）'!U153)="異"),REPLACE('（拒絶理由引用・登録時参考文献の抽出）'!U153,1,31,""),"")</f>
        <v/>
      </c>
      <c r="S153" t="str">
        <f>IF(OR(LEFT('（拒絶理由引用・登録時参考文献の抽出）'!V153)="拒",LEFT('（拒絶理由引用・登録時参考文献の抽出）'!V153)="異"),REPLACE('（拒絶理由引用・登録時参考文献の抽出）'!V153,1,31,""),"")</f>
        <v/>
      </c>
      <c r="T153" t="str">
        <f>IF(OR(LEFT('（拒絶理由引用・登録時参考文献の抽出）'!W153)="拒",LEFT('（拒絶理由引用・登録時参考文献の抽出）'!W153)="異"),REPLACE('（拒絶理由引用・登録時参考文献の抽出）'!W153,1,31,""),"")</f>
        <v/>
      </c>
      <c r="U153" t="str">
        <f>IF(OR(LEFT('（拒絶理由引用・登録時参考文献の抽出）'!X153)="拒",LEFT('（拒絶理由引用・登録時参考文献の抽出）'!X153)="異"),REPLACE('（拒絶理由引用・登録時参考文献の抽出）'!X153,1,31,""),"")</f>
        <v/>
      </c>
      <c r="V153" t="str">
        <f>IF(OR(LEFT('（拒絶理由引用・登録時参考文献の抽出）'!Y153)="拒",LEFT('（拒絶理由引用・登録時参考文献の抽出）'!Y153)="異"),REPLACE('（拒絶理由引用・登録時参考文献の抽出）'!Y153,1,31,""),"")</f>
        <v/>
      </c>
      <c r="W153" t="str">
        <f>IF(OR(LEFT('（拒絶理由引用・登録時参考文献の抽出）'!Z153)="拒",LEFT('（拒絶理由引用・登録時参考文献の抽出）'!Z153)="異"),REPLACE('（拒絶理由引用・登録時参考文献の抽出）'!Z153,1,31,""),"")</f>
        <v/>
      </c>
      <c r="X153" t="str">
        <f>IF(OR(LEFT('（拒絶理由引用・登録時参考文献の抽出）'!AA153)="拒",LEFT('（拒絶理由引用・登録時参考文献の抽出）'!AA153)="異"),REPLACE('（拒絶理由引用・登録時参考文献の抽出）'!AA153,1,31,""),"")</f>
        <v/>
      </c>
      <c r="Y153" t="str">
        <f>IF(OR(LEFT('（拒絶理由引用・登録時参考文献の抽出）'!AB153)="拒",LEFT('（拒絶理由引用・登録時参考文献の抽出）'!AB153)="異"),REPLACE('（拒絶理由引用・登録時参考文献の抽出）'!AB153,1,31,""),"")</f>
        <v/>
      </c>
      <c r="Z153" t="str">
        <f>IF(OR(LEFT('（拒絶理由引用・登録時参考文献の抽出）'!AC153)="拒",LEFT('（拒絶理由引用・登録時参考文献の抽出）'!AC153)="異"),REPLACE('（拒絶理由引用・登録時参考文献の抽出）'!AC153,1,31,""),"")</f>
        <v/>
      </c>
      <c r="AA153" t="str">
        <f>IF(OR(LEFT('（拒絶理由引用・登録時参考文献の抽出）'!AD153)="拒",LEFT('（拒絶理由引用・登録時参考文献の抽出）'!AD153)="異"),REPLACE('（拒絶理由引用・登録時参考文献の抽出）'!AD153,1,31,""),"")</f>
        <v/>
      </c>
      <c r="AB153" t="str">
        <f>IF(OR(LEFT('（拒絶理由引用・登録時参考文献の抽出）'!AE153)="拒",LEFT('（拒絶理由引用・登録時参考文献の抽出）'!AE153)="異"),REPLACE('（拒絶理由引用・登録時参考文献の抽出）'!AE153,1,31,""),"")</f>
        <v/>
      </c>
      <c r="AC153" t="str">
        <f>IF(OR(LEFT('（拒絶理由引用・登録時参考文献の抽出）'!AF153)="拒",LEFT('（拒絶理由引用・登録時参考文献の抽出）'!AF153)="異"),REPLACE('（拒絶理由引用・登録時参考文献の抽出）'!AF153,1,31,""),"")</f>
        <v/>
      </c>
      <c r="AD153" t="str">
        <f>IF(OR(LEFT('（拒絶理由引用・登録時参考文献の抽出）'!AG153)="拒",LEFT('（拒絶理由引用・登録時参考文献の抽出）'!AG153)="異"),REPLACE('（拒絶理由引用・登録時参考文献の抽出）'!AG153,1,31,""),"")</f>
        <v/>
      </c>
      <c r="AE153" t="str">
        <f>IF(OR(LEFT('（拒絶理由引用・登録時参考文献の抽出）'!AH153)="拒",LEFT('（拒絶理由引用・登録時参考文献の抽出）'!AH153)="異"),REPLACE('（拒絶理由引用・登録時参考文献の抽出）'!AH153,1,31,""),"")</f>
        <v/>
      </c>
      <c r="AF153" t="str">
        <f>IF(OR(LEFT('（拒絶理由引用・登録時参考文献の抽出）'!AI153)="拒",LEFT('（拒絶理由引用・登録時参考文献の抽出）'!AI153)="異"),REPLACE('（拒絶理由引用・登録時参考文献の抽出）'!AI153,1,31,""),"")</f>
        <v/>
      </c>
      <c r="AG153" t="str">
        <f>IF(OR(LEFT('（拒絶理由引用・登録時参考文献の抽出）'!AJ153)="拒",LEFT('（拒絶理由引用・登録時参考文献の抽出）'!AJ153)="異"),REPLACE('（拒絶理由引用・登録時参考文献の抽出）'!AJ153,1,31,""),"")</f>
        <v/>
      </c>
      <c r="AH153" t="str">
        <f>IF(OR(LEFT('（拒絶理由引用・登録時参考文献の抽出）'!AK153)="拒",LEFT('（拒絶理由引用・登録時参考文献の抽出）'!AK153)="異"),REPLACE('（拒絶理由引用・登録時参考文献の抽出）'!AK153,1,31,""),"")</f>
        <v/>
      </c>
      <c r="AI153" t="str">
        <f>IF(OR(LEFT('（拒絶理由引用・登録時参考文献の抽出）'!AL153)="拒",LEFT('（拒絶理由引用・登録時参考文献の抽出）'!AL153)="異"),REPLACE('（拒絶理由引用・登録時参考文献の抽出）'!AL153,1,31,""),"")</f>
        <v/>
      </c>
      <c r="AJ153" t="str">
        <f>IF(OR(LEFT('（拒絶理由引用・登録時参考文献の抽出）'!AM153)="拒",LEFT('（拒絶理由引用・登録時参考文献の抽出）'!AM153)="異"),REPLACE('（拒絶理由引用・登録時参考文献の抽出）'!AM153,1,31,""),"")</f>
        <v/>
      </c>
      <c r="AK153" t="str">
        <f>IF(OR(LEFT('（拒絶理由引用・登録時参考文献の抽出）'!AN153)="拒",LEFT('（拒絶理由引用・登録時参考文献の抽出）'!AN153)="異"),REPLACE('（拒絶理由引用・登録時参考文献の抽出）'!AN153,1,31,""),"")</f>
        <v/>
      </c>
      <c r="AL153" t="str">
        <f>IF(OR(LEFT('（拒絶理由引用・登録時参考文献の抽出）'!AO153)="拒",LEFT('（拒絶理由引用・登録時参考文献の抽出）'!AO153)="異"),REPLACE('（拒絶理由引用・登録時参考文献の抽出）'!AO153,1,31,""),"")</f>
        <v/>
      </c>
      <c r="AM153" t="str">
        <f>IF(OR(LEFT('（拒絶理由引用・登録時参考文献の抽出）'!AP153)="拒",LEFT('（拒絶理由引用・登録時参考文献の抽出）'!AP153)="異"),REPLACE('（拒絶理由引用・登録時参考文献の抽出）'!AP153,1,31,""),"")</f>
        <v/>
      </c>
      <c r="AN153" t="str">
        <f>IF(OR(LEFT('（拒絶理由引用・登録時参考文献の抽出）'!AQ153)="拒",LEFT('（拒絶理由引用・登録時参考文献の抽出）'!AQ153)="異"),REPLACE('（拒絶理由引用・登録時参考文献の抽出）'!AQ153,1,31,""),"")</f>
        <v/>
      </c>
      <c r="AO153" t="str">
        <f>IF(OR(LEFT('（拒絶理由引用・登録時参考文献の抽出）'!AR153)="拒",LEFT('（拒絶理由引用・登録時参考文献の抽出）'!AR153)="異"),REPLACE('（拒絶理由引用・登録時参考文献の抽出）'!AR153,1,31,""),"")</f>
        <v/>
      </c>
      <c r="AP153" t="str">
        <f>IF(OR(LEFT('（拒絶理由引用・登録時参考文献の抽出）'!AS153)="拒",LEFT('（拒絶理由引用・登録時参考文献の抽出）'!AS153)="異"),REPLACE('（拒絶理由引用・登録時参考文献の抽出）'!AS153,1,31,""),"")</f>
        <v/>
      </c>
      <c r="AQ153" t="str">
        <f>IF(OR(LEFT('（拒絶理由引用・登録時参考文献の抽出）'!AT153)="拒",LEFT('（拒絶理由引用・登録時参考文献の抽出）'!AT153)="異"),REPLACE('（拒絶理由引用・登録時参考文献の抽出）'!AT153,1,31,""),"")</f>
        <v/>
      </c>
      <c r="AR153" t="str">
        <f>IF(OR(LEFT('（拒絶理由引用・登録時参考文献の抽出）'!AU153)="拒",LEFT('（拒絶理由引用・登録時参考文献の抽出）'!AU153)="異"),REPLACE('（拒絶理由引用・登録時参考文献の抽出）'!AU153,1,31,""),"")</f>
        <v/>
      </c>
      <c r="AS153" t="str">
        <f>IF(OR(LEFT('（拒絶理由引用・登録時参考文献の抽出）'!AV153)="拒",LEFT('（拒絶理由引用・登録時参考文献の抽出）'!AV153)="異"),REPLACE('（拒絶理由引用・登録時参考文献の抽出）'!AV153,1,31,""),"")</f>
        <v/>
      </c>
      <c r="AT153" t="str">
        <f>IF(OR(LEFT('（拒絶理由引用・登録時参考文献の抽出）'!AW153)="拒",LEFT('（拒絶理由引用・登録時参考文献の抽出）'!AW153)="異"),REPLACE('（拒絶理由引用・登録時参考文献の抽出）'!AW153,1,31,""),"")</f>
        <v/>
      </c>
      <c r="AU153" t="str">
        <f>IF(OR(LEFT('（拒絶理由引用・登録時参考文献の抽出）'!AX153)="拒",LEFT('（拒絶理由引用・登録時参考文献の抽出）'!AX153)="異"),REPLACE('（拒絶理由引用・登録時参考文献の抽出）'!AX153,1,31,""),"")</f>
        <v/>
      </c>
      <c r="AV153" t="str">
        <f>IF(OR(LEFT('（拒絶理由引用・登録時参考文献の抽出）'!AY153)="拒",LEFT('（拒絶理由引用・登録時参考文献の抽出）'!AY153)="異"),REPLACE('（拒絶理由引用・登録時参考文献の抽出）'!AY153,1,31,""),"")</f>
        <v/>
      </c>
      <c r="AW153" t="str">
        <f>IF(OR(LEFT('（拒絶理由引用・登録時参考文献の抽出）'!AZ153)="拒",LEFT('（拒絶理由引用・登録時参考文献の抽出）'!AZ153)="異"),REPLACE('（拒絶理由引用・登録時参考文献の抽出）'!AZ153,1,31,""),"")</f>
        <v/>
      </c>
    </row>
    <row r="154" spans="1:49" x14ac:dyDescent="0.15">
      <c r="A154" s="7" t="s">
        <v>806</v>
      </c>
      <c r="B154" t="str">
        <f>IF(OR(LEFT('（拒絶理由引用・登録時参考文献の抽出）'!E154)="拒",LEFT('（拒絶理由引用・登録時参考文献の抽出）'!E154)="異"),REPLACE('（拒絶理由引用・登録時参考文献の抽出）'!E154,1,31,""),"")</f>
        <v>特開平04-254644</v>
      </c>
      <c r="C154" t="str">
        <f>IF(OR(LEFT('（拒絶理由引用・登録時参考文献の抽出）'!F154)="拒",LEFT('（拒絶理由引用・登録時参考文献の抽出）'!F154)="異"),REPLACE('（拒絶理由引用・登録時参考文献の抽出）'!F154,1,31,""),"")</f>
        <v>特開平07-305443</v>
      </c>
      <c r="D154" t="str">
        <f>IF(OR(LEFT('（拒絶理由引用・登録時参考文献の抽出）'!G154)="拒",LEFT('（拒絶理由引用・登録時参考文献の抽出）'!G154)="異"),REPLACE('（拒絶理由引用・登録時参考文献の抽出）'!G154,1,31,""),"")</f>
        <v>特開平10-046814</v>
      </c>
      <c r="E154" t="str">
        <f>IF(OR(LEFT('（拒絶理由引用・登録時参考文献の抽出）'!H154)="拒",LEFT('（拒絶理由引用・登録時参考文献の抽出）'!H154)="異"),REPLACE('（拒絶理由引用・登録時参考文献の抽出）'!H154,1,31,""),"")</f>
        <v/>
      </c>
      <c r="F154" t="str">
        <f>IF(OR(LEFT('（拒絶理由引用・登録時参考文献の抽出）'!I154)="拒",LEFT('（拒絶理由引用・登録時参考文献の抽出）'!I154)="異"),REPLACE('（拒絶理由引用・登録時参考文献の抽出）'!I154,1,31,""),"")</f>
        <v/>
      </c>
      <c r="G154" t="str">
        <f>IF(OR(LEFT('（拒絶理由引用・登録時参考文献の抽出）'!J154)="拒",LEFT('（拒絶理由引用・登録時参考文献の抽出）'!J154)="異"),REPLACE('（拒絶理由引用・登録時参考文献の抽出）'!J154,1,31,""),"")</f>
        <v/>
      </c>
      <c r="H154" t="str">
        <f>IF(OR(LEFT('（拒絶理由引用・登録時参考文献の抽出）'!K154)="拒",LEFT('（拒絶理由引用・登録時参考文献の抽出）'!K154)="異"),REPLACE('（拒絶理由引用・登録時参考文献の抽出）'!K154,1,31,""),"")</f>
        <v/>
      </c>
      <c r="I154" t="str">
        <f>IF(OR(LEFT('（拒絶理由引用・登録時参考文献の抽出）'!L154)="拒",LEFT('（拒絶理由引用・登録時参考文献の抽出）'!L154)="異"),REPLACE('（拒絶理由引用・登録時参考文献の抽出）'!L154,1,31,""),"")</f>
        <v/>
      </c>
      <c r="J154" t="str">
        <f>IF(OR(LEFT('（拒絶理由引用・登録時参考文献の抽出）'!M154)="拒",LEFT('（拒絶理由引用・登録時参考文献の抽出）'!M154)="異"),REPLACE('（拒絶理由引用・登録時参考文献の抽出）'!M154,1,31,""),"")</f>
        <v/>
      </c>
      <c r="K154" t="str">
        <f>IF(OR(LEFT('（拒絶理由引用・登録時参考文献の抽出）'!N154)="拒",LEFT('（拒絶理由引用・登録時参考文献の抽出）'!N154)="異"),REPLACE('（拒絶理由引用・登録時参考文献の抽出）'!N154,1,31,""),"")</f>
        <v/>
      </c>
      <c r="L154" t="str">
        <f>IF(OR(LEFT('（拒絶理由引用・登録時参考文献の抽出）'!O154)="拒",LEFT('（拒絶理由引用・登録時参考文献の抽出）'!O154)="異"),REPLACE('（拒絶理由引用・登録時参考文献の抽出）'!O154,1,31,""),"")</f>
        <v/>
      </c>
      <c r="M154" t="str">
        <f>IF(OR(LEFT('（拒絶理由引用・登録時参考文献の抽出）'!P154)="拒",LEFT('（拒絶理由引用・登録時参考文献の抽出）'!P154)="異"),REPLACE('（拒絶理由引用・登録時参考文献の抽出）'!P154,1,31,""),"")</f>
        <v/>
      </c>
      <c r="N154" t="str">
        <f>IF(OR(LEFT('（拒絶理由引用・登録時参考文献の抽出）'!Q154)="拒",LEFT('（拒絶理由引用・登録時参考文献の抽出）'!Q154)="異"),REPLACE('（拒絶理由引用・登録時参考文献の抽出）'!Q154,1,31,""),"")</f>
        <v/>
      </c>
      <c r="O154" t="str">
        <f>IF(OR(LEFT('（拒絶理由引用・登録時参考文献の抽出）'!R154)="拒",LEFT('（拒絶理由引用・登録時参考文献の抽出）'!R154)="異"),REPLACE('（拒絶理由引用・登録時参考文献の抽出）'!R154,1,31,""),"")</f>
        <v/>
      </c>
      <c r="P154" t="str">
        <f>IF(OR(LEFT('（拒絶理由引用・登録時参考文献の抽出）'!S154)="拒",LEFT('（拒絶理由引用・登録時参考文献の抽出）'!S154)="異"),REPLACE('（拒絶理由引用・登録時参考文献の抽出）'!S154,1,31,""),"")</f>
        <v/>
      </c>
      <c r="Q154" t="str">
        <f>IF(OR(LEFT('（拒絶理由引用・登録時参考文献の抽出）'!T154)="拒",LEFT('（拒絶理由引用・登録時参考文献の抽出）'!T154)="異"),REPLACE('（拒絶理由引用・登録時参考文献の抽出）'!T154,1,31,""),"")</f>
        <v/>
      </c>
      <c r="R154" t="str">
        <f>IF(OR(LEFT('（拒絶理由引用・登録時参考文献の抽出）'!U154)="拒",LEFT('（拒絶理由引用・登録時参考文献の抽出）'!U154)="異"),REPLACE('（拒絶理由引用・登録時参考文献の抽出）'!U154,1,31,""),"")</f>
        <v/>
      </c>
      <c r="S154" t="str">
        <f>IF(OR(LEFT('（拒絶理由引用・登録時参考文献の抽出）'!V154)="拒",LEFT('（拒絶理由引用・登録時参考文献の抽出）'!V154)="異"),REPLACE('（拒絶理由引用・登録時参考文献の抽出）'!V154,1,31,""),"")</f>
        <v/>
      </c>
      <c r="T154" t="str">
        <f>IF(OR(LEFT('（拒絶理由引用・登録時参考文献の抽出）'!W154)="拒",LEFT('（拒絶理由引用・登録時参考文献の抽出）'!W154)="異"),REPLACE('（拒絶理由引用・登録時参考文献の抽出）'!W154,1,31,""),"")</f>
        <v/>
      </c>
      <c r="U154" t="str">
        <f>IF(OR(LEFT('（拒絶理由引用・登録時参考文献の抽出）'!X154)="拒",LEFT('（拒絶理由引用・登録時参考文献の抽出）'!X154)="異"),REPLACE('（拒絶理由引用・登録時参考文献の抽出）'!X154,1,31,""),"")</f>
        <v/>
      </c>
      <c r="V154" t="str">
        <f>IF(OR(LEFT('（拒絶理由引用・登録時参考文献の抽出）'!Y154)="拒",LEFT('（拒絶理由引用・登録時参考文献の抽出）'!Y154)="異"),REPLACE('（拒絶理由引用・登録時参考文献の抽出）'!Y154,1,31,""),"")</f>
        <v/>
      </c>
      <c r="W154" t="str">
        <f>IF(OR(LEFT('（拒絶理由引用・登録時参考文献の抽出）'!Z154)="拒",LEFT('（拒絶理由引用・登録時参考文献の抽出）'!Z154)="異"),REPLACE('（拒絶理由引用・登録時参考文献の抽出）'!Z154,1,31,""),"")</f>
        <v/>
      </c>
      <c r="X154" t="str">
        <f>IF(OR(LEFT('（拒絶理由引用・登録時参考文献の抽出）'!AA154)="拒",LEFT('（拒絶理由引用・登録時参考文献の抽出）'!AA154)="異"),REPLACE('（拒絶理由引用・登録時参考文献の抽出）'!AA154,1,31,""),"")</f>
        <v/>
      </c>
      <c r="Y154" t="str">
        <f>IF(OR(LEFT('（拒絶理由引用・登録時参考文献の抽出）'!AB154)="拒",LEFT('（拒絶理由引用・登録時参考文献の抽出）'!AB154)="異"),REPLACE('（拒絶理由引用・登録時参考文献の抽出）'!AB154,1,31,""),"")</f>
        <v/>
      </c>
      <c r="Z154" t="str">
        <f>IF(OR(LEFT('（拒絶理由引用・登録時参考文献の抽出）'!AC154)="拒",LEFT('（拒絶理由引用・登録時参考文献の抽出）'!AC154)="異"),REPLACE('（拒絶理由引用・登録時参考文献の抽出）'!AC154,1,31,""),"")</f>
        <v/>
      </c>
      <c r="AA154" t="str">
        <f>IF(OR(LEFT('（拒絶理由引用・登録時参考文献の抽出）'!AD154)="拒",LEFT('（拒絶理由引用・登録時参考文献の抽出）'!AD154)="異"),REPLACE('（拒絶理由引用・登録時参考文献の抽出）'!AD154,1,31,""),"")</f>
        <v/>
      </c>
      <c r="AB154" t="str">
        <f>IF(OR(LEFT('（拒絶理由引用・登録時参考文献の抽出）'!AE154)="拒",LEFT('（拒絶理由引用・登録時参考文献の抽出）'!AE154)="異"),REPLACE('（拒絶理由引用・登録時参考文献の抽出）'!AE154,1,31,""),"")</f>
        <v/>
      </c>
      <c r="AC154" t="str">
        <f>IF(OR(LEFT('（拒絶理由引用・登録時参考文献の抽出）'!AF154)="拒",LEFT('（拒絶理由引用・登録時参考文献の抽出）'!AF154)="異"),REPLACE('（拒絶理由引用・登録時参考文献の抽出）'!AF154,1,31,""),"")</f>
        <v/>
      </c>
      <c r="AD154" t="str">
        <f>IF(OR(LEFT('（拒絶理由引用・登録時参考文献の抽出）'!AG154)="拒",LEFT('（拒絶理由引用・登録時参考文献の抽出）'!AG154)="異"),REPLACE('（拒絶理由引用・登録時参考文献の抽出）'!AG154,1,31,""),"")</f>
        <v/>
      </c>
      <c r="AE154" t="str">
        <f>IF(OR(LEFT('（拒絶理由引用・登録時参考文献の抽出）'!AH154)="拒",LEFT('（拒絶理由引用・登録時参考文献の抽出）'!AH154)="異"),REPLACE('（拒絶理由引用・登録時参考文献の抽出）'!AH154,1,31,""),"")</f>
        <v/>
      </c>
      <c r="AF154" t="str">
        <f>IF(OR(LEFT('（拒絶理由引用・登録時参考文献の抽出）'!AI154)="拒",LEFT('（拒絶理由引用・登録時参考文献の抽出）'!AI154)="異"),REPLACE('（拒絶理由引用・登録時参考文献の抽出）'!AI154,1,31,""),"")</f>
        <v/>
      </c>
      <c r="AG154" t="str">
        <f>IF(OR(LEFT('（拒絶理由引用・登録時参考文献の抽出）'!AJ154)="拒",LEFT('（拒絶理由引用・登録時参考文献の抽出）'!AJ154)="異"),REPLACE('（拒絶理由引用・登録時参考文献の抽出）'!AJ154,1,31,""),"")</f>
        <v/>
      </c>
      <c r="AH154" t="str">
        <f>IF(OR(LEFT('（拒絶理由引用・登録時参考文献の抽出）'!AK154)="拒",LEFT('（拒絶理由引用・登録時参考文献の抽出）'!AK154)="異"),REPLACE('（拒絶理由引用・登録時参考文献の抽出）'!AK154,1,31,""),"")</f>
        <v/>
      </c>
      <c r="AI154" t="str">
        <f>IF(OR(LEFT('（拒絶理由引用・登録時参考文献の抽出）'!AL154)="拒",LEFT('（拒絶理由引用・登録時参考文献の抽出）'!AL154)="異"),REPLACE('（拒絶理由引用・登録時参考文献の抽出）'!AL154,1,31,""),"")</f>
        <v/>
      </c>
      <c r="AJ154" t="str">
        <f>IF(OR(LEFT('（拒絶理由引用・登録時参考文献の抽出）'!AM154)="拒",LEFT('（拒絶理由引用・登録時参考文献の抽出）'!AM154)="異"),REPLACE('（拒絶理由引用・登録時参考文献の抽出）'!AM154,1,31,""),"")</f>
        <v/>
      </c>
      <c r="AK154" t="str">
        <f>IF(OR(LEFT('（拒絶理由引用・登録時参考文献の抽出）'!AN154)="拒",LEFT('（拒絶理由引用・登録時参考文献の抽出）'!AN154)="異"),REPLACE('（拒絶理由引用・登録時参考文献の抽出）'!AN154,1,31,""),"")</f>
        <v/>
      </c>
      <c r="AL154" t="str">
        <f>IF(OR(LEFT('（拒絶理由引用・登録時参考文献の抽出）'!AO154)="拒",LEFT('（拒絶理由引用・登録時参考文献の抽出）'!AO154)="異"),REPLACE('（拒絶理由引用・登録時参考文献の抽出）'!AO154,1,31,""),"")</f>
        <v/>
      </c>
      <c r="AM154" t="str">
        <f>IF(OR(LEFT('（拒絶理由引用・登録時参考文献の抽出）'!AP154)="拒",LEFT('（拒絶理由引用・登録時参考文献の抽出）'!AP154)="異"),REPLACE('（拒絶理由引用・登録時参考文献の抽出）'!AP154,1,31,""),"")</f>
        <v/>
      </c>
      <c r="AN154" t="str">
        <f>IF(OR(LEFT('（拒絶理由引用・登録時参考文献の抽出）'!AQ154)="拒",LEFT('（拒絶理由引用・登録時参考文献の抽出）'!AQ154)="異"),REPLACE('（拒絶理由引用・登録時参考文献の抽出）'!AQ154,1,31,""),"")</f>
        <v/>
      </c>
      <c r="AO154" t="str">
        <f>IF(OR(LEFT('（拒絶理由引用・登録時参考文献の抽出）'!AR154)="拒",LEFT('（拒絶理由引用・登録時参考文献の抽出）'!AR154)="異"),REPLACE('（拒絶理由引用・登録時参考文献の抽出）'!AR154,1,31,""),"")</f>
        <v/>
      </c>
      <c r="AP154" t="str">
        <f>IF(OR(LEFT('（拒絶理由引用・登録時参考文献の抽出）'!AS154)="拒",LEFT('（拒絶理由引用・登録時参考文献の抽出）'!AS154)="異"),REPLACE('（拒絶理由引用・登録時参考文献の抽出）'!AS154,1,31,""),"")</f>
        <v/>
      </c>
      <c r="AQ154" t="str">
        <f>IF(OR(LEFT('（拒絶理由引用・登録時参考文献の抽出）'!AT154)="拒",LEFT('（拒絶理由引用・登録時参考文献の抽出）'!AT154)="異"),REPLACE('（拒絶理由引用・登録時参考文献の抽出）'!AT154,1,31,""),"")</f>
        <v/>
      </c>
      <c r="AR154" t="str">
        <f>IF(OR(LEFT('（拒絶理由引用・登録時参考文献の抽出）'!AU154)="拒",LEFT('（拒絶理由引用・登録時参考文献の抽出）'!AU154)="異"),REPLACE('（拒絶理由引用・登録時参考文献の抽出）'!AU154,1,31,""),"")</f>
        <v/>
      </c>
      <c r="AS154" t="str">
        <f>IF(OR(LEFT('（拒絶理由引用・登録時参考文献の抽出）'!AV154)="拒",LEFT('（拒絶理由引用・登録時参考文献の抽出）'!AV154)="異"),REPLACE('（拒絶理由引用・登録時参考文献の抽出）'!AV154,1,31,""),"")</f>
        <v/>
      </c>
      <c r="AT154" t="str">
        <f>IF(OR(LEFT('（拒絶理由引用・登録時参考文献の抽出）'!AW154)="拒",LEFT('（拒絶理由引用・登録時参考文献の抽出）'!AW154)="異"),REPLACE('（拒絶理由引用・登録時参考文献の抽出）'!AW154,1,31,""),"")</f>
        <v/>
      </c>
      <c r="AU154" t="str">
        <f>IF(OR(LEFT('（拒絶理由引用・登録時参考文献の抽出）'!AX154)="拒",LEFT('（拒絶理由引用・登録時参考文献の抽出）'!AX154)="異"),REPLACE('（拒絶理由引用・登録時参考文献の抽出）'!AX154,1,31,""),"")</f>
        <v/>
      </c>
      <c r="AV154" t="str">
        <f>IF(OR(LEFT('（拒絶理由引用・登録時参考文献の抽出）'!AY154)="拒",LEFT('（拒絶理由引用・登録時参考文献の抽出）'!AY154)="異"),REPLACE('（拒絶理由引用・登録時参考文献の抽出）'!AY154,1,31,""),"")</f>
        <v/>
      </c>
      <c r="AW154" t="str">
        <f>IF(OR(LEFT('（拒絶理由引用・登録時参考文献の抽出）'!AZ154)="拒",LEFT('（拒絶理由引用・登録時参考文献の抽出）'!AZ154)="異"),REPLACE('（拒絶理由引用・登録時参考文献の抽出）'!AZ154,1,31,""),"")</f>
        <v/>
      </c>
    </row>
    <row r="155" spans="1:49" x14ac:dyDescent="0.15">
      <c r="A155" s="7" t="s">
        <v>810</v>
      </c>
      <c r="B155" t="str">
        <f>IF(OR(LEFT('（拒絶理由引用・登録時参考文献の抽出）'!E155)="拒",LEFT('（拒絶理由引用・登録時参考文献の抽出）'!E155)="異"),REPLACE('（拒絶理由引用・登録時参考文献の抽出）'!E155,1,31,""),"")</f>
        <v>特開平08-117390</v>
      </c>
      <c r="C155" t="str">
        <f>IF(OR(LEFT('（拒絶理由引用・登録時参考文献の抽出）'!F155)="拒",LEFT('（拒絶理由引用・登録時参考文献の抽出）'!F155)="異"),REPLACE('（拒絶理由引用・登録時参考文献の抽出）'!F155,1,31,""),"")</f>
        <v>特開平08-257213</v>
      </c>
      <c r="D155" t="str">
        <f>IF(OR(LEFT('（拒絶理由引用・登録時参考文献の抽出）'!G155)="拒",LEFT('（拒絶理由引用・登録時参考文献の抽出）'!G155)="異"),REPLACE('（拒絶理由引用・登録時参考文献の抽出）'!G155,1,31,""),"")</f>
        <v>特開平09-047549</v>
      </c>
      <c r="E155" t="str">
        <f>IF(OR(LEFT('（拒絶理由引用・登録時参考文献の抽出）'!H155)="拒",LEFT('（拒絶理由引用・登録時参考文献の抽出）'!H155)="異"),REPLACE('（拒絶理由引用・登録時参考文献の抽出）'!H155,1,31,""),"")</f>
        <v>特開平09-108415</v>
      </c>
      <c r="F155" t="str">
        <f>IF(OR(LEFT('（拒絶理由引用・登録時参考文献の抽出）'!I155)="拒",LEFT('（拒絶理由引用・登録時参考文献の抽出）'!I155)="異"),REPLACE('（拒絶理由引用・登録時参考文献の抽出）'!I155,1,31,""),"")</f>
        <v/>
      </c>
      <c r="G155" t="str">
        <f>IF(OR(LEFT('（拒絶理由引用・登録時参考文献の抽出）'!J155)="拒",LEFT('（拒絶理由引用・登録時参考文献の抽出）'!J155)="異"),REPLACE('（拒絶理由引用・登録時参考文献の抽出）'!J155,1,31,""),"")</f>
        <v/>
      </c>
      <c r="H155" t="str">
        <f>IF(OR(LEFT('（拒絶理由引用・登録時参考文献の抽出）'!K155)="拒",LEFT('（拒絶理由引用・登録時参考文献の抽出）'!K155)="異"),REPLACE('（拒絶理由引用・登録時参考文献の抽出）'!K155,1,31,""),"")</f>
        <v/>
      </c>
      <c r="I155" t="str">
        <f>IF(OR(LEFT('（拒絶理由引用・登録時参考文献の抽出）'!L155)="拒",LEFT('（拒絶理由引用・登録時参考文献の抽出）'!L155)="異"),REPLACE('（拒絶理由引用・登録時参考文献の抽出）'!L155,1,31,""),"")</f>
        <v/>
      </c>
      <c r="J155" t="str">
        <f>IF(OR(LEFT('（拒絶理由引用・登録時参考文献の抽出）'!M155)="拒",LEFT('（拒絶理由引用・登録時参考文献の抽出）'!M155)="異"),REPLACE('（拒絶理由引用・登録時参考文献の抽出）'!M155,1,31,""),"")</f>
        <v/>
      </c>
      <c r="K155" t="str">
        <f>IF(OR(LEFT('（拒絶理由引用・登録時参考文献の抽出）'!N155)="拒",LEFT('（拒絶理由引用・登録時参考文献の抽出）'!N155)="異"),REPLACE('（拒絶理由引用・登録時参考文献の抽出）'!N155,1,31,""),"")</f>
        <v/>
      </c>
      <c r="L155" t="str">
        <f>IF(OR(LEFT('（拒絶理由引用・登録時参考文献の抽出）'!O155)="拒",LEFT('（拒絶理由引用・登録時参考文献の抽出）'!O155)="異"),REPLACE('（拒絶理由引用・登録時参考文献の抽出）'!O155,1,31,""),"")</f>
        <v/>
      </c>
      <c r="M155" t="str">
        <f>IF(OR(LEFT('（拒絶理由引用・登録時参考文献の抽出）'!P155)="拒",LEFT('（拒絶理由引用・登録時参考文献の抽出）'!P155)="異"),REPLACE('（拒絶理由引用・登録時参考文献の抽出）'!P155,1,31,""),"")</f>
        <v/>
      </c>
      <c r="N155" t="str">
        <f>IF(OR(LEFT('（拒絶理由引用・登録時参考文献の抽出）'!Q155)="拒",LEFT('（拒絶理由引用・登録時参考文献の抽出）'!Q155)="異"),REPLACE('（拒絶理由引用・登録時参考文献の抽出）'!Q155,1,31,""),"")</f>
        <v/>
      </c>
      <c r="O155" t="str">
        <f>IF(OR(LEFT('（拒絶理由引用・登録時参考文献の抽出）'!R155)="拒",LEFT('（拒絶理由引用・登録時参考文献の抽出）'!R155)="異"),REPLACE('（拒絶理由引用・登録時参考文献の抽出）'!R155,1,31,""),"")</f>
        <v/>
      </c>
      <c r="P155" t="str">
        <f>IF(OR(LEFT('（拒絶理由引用・登録時参考文献の抽出）'!S155)="拒",LEFT('（拒絶理由引用・登録時参考文献の抽出）'!S155)="異"),REPLACE('（拒絶理由引用・登録時参考文献の抽出）'!S155,1,31,""),"")</f>
        <v/>
      </c>
      <c r="Q155" t="str">
        <f>IF(OR(LEFT('（拒絶理由引用・登録時参考文献の抽出）'!T155)="拒",LEFT('（拒絶理由引用・登録時参考文献の抽出）'!T155)="異"),REPLACE('（拒絶理由引用・登録時参考文献の抽出）'!T155,1,31,""),"")</f>
        <v/>
      </c>
      <c r="R155" t="str">
        <f>IF(OR(LEFT('（拒絶理由引用・登録時参考文献の抽出）'!U155)="拒",LEFT('（拒絶理由引用・登録時参考文献の抽出）'!U155)="異"),REPLACE('（拒絶理由引用・登録時参考文献の抽出）'!U155,1,31,""),"")</f>
        <v/>
      </c>
      <c r="S155" t="str">
        <f>IF(OR(LEFT('（拒絶理由引用・登録時参考文献の抽出）'!V155)="拒",LEFT('（拒絶理由引用・登録時参考文献の抽出）'!V155)="異"),REPLACE('（拒絶理由引用・登録時参考文献の抽出）'!V155,1,31,""),"")</f>
        <v/>
      </c>
      <c r="T155" t="str">
        <f>IF(OR(LEFT('（拒絶理由引用・登録時参考文献の抽出）'!W155)="拒",LEFT('（拒絶理由引用・登録時参考文献の抽出）'!W155)="異"),REPLACE('（拒絶理由引用・登録時参考文献の抽出）'!W155,1,31,""),"")</f>
        <v/>
      </c>
      <c r="U155" t="str">
        <f>IF(OR(LEFT('（拒絶理由引用・登録時参考文献の抽出）'!X155)="拒",LEFT('（拒絶理由引用・登録時参考文献の抽出）'!X155)="異"),REPLACE('（拒絶理由引用・登録時参考文献の抽出）'!X155,1,31,""),"")</f>
        <v/>
      </c>
      <c r="V155" t="str">
        <f>IF(OR(LEFT('（拒絶理由引用・登録時参考文献の抽出）'!Y155)="拒",LEFT('（拒絶理由引用・登録時参考文献の抽出）'!Y155)="異"),REPLACE('（拒絶理由引用・登録時参考文献の抽出）'!Y155,1,31,""),"")</f>
        <v/>
      </c>
      <c r="W155" t="str">
        <f>IF(OR(LEFT('（拒絶理由引用・登録時参考文献の抽出）'!Z155)="拒",LEFT('（拒絶理由引用・登録時参考文献の抽出）'!Z155)="異"),REPLACE('（拒絶理由引用・登録時参考文献の抽出）'!Z155,1,31,""),"")</f>
        <v/>
      </c>
      <c r="X155" t="str">
        <f>IF(OR(LEFT('（拒絶理由引用・登録時参考文献の抽出）'!AA155)="拒",LEFT('（拒絶理由引用・登録時参考文献の抽出）'!AA155)="異"),REPLACE('（拒絶理由引用・登録時参考文献の抽出）'!AA155,1,31,""),"")</f>
        <v/>
      </c>
      <c r="Y155" t="str">
        <f>IF(OR(LEFT('（拒絶理由引用・登録時参考文献の抽出）'!AB155)="拒",LEFT('（拒絶理由引用・登録時参考文献の抽出）'!AB155)="異"),REPLACE('（拒絶理由引用・登録時参考文献の抽出）'!AB155,1,31,""),"")</f>
        <v/>
      </c>
      <c r="Z155" t="str">
        <f>IF(OR(LEFT('（拒絶理由引用・登録時参考文献の抽出）'!AC155)="拒",LEFT('（拒絶理由引用・登録時参考文献の抽出）'!AC155)="異"),REPLACE('（拒絶理由引用・登録時参考文献の抽出）'!AC155,1,31,""),"")</f>
        <v/>
      </c>
      <c r="AA155" t="str">
        <f>IF(OR(LEFT('（拒絶理由引用・登録時参考文献の抽出）'!AD155)="拒",LEFT('（拒絶理由引用・登録時参考文献の抽出）'!AD155)="異"),REPLACE('（拒絶理由引用・登録時参考文献の抽出）'!AD155,1,31,""),"")</f>
        <v/>
      </c>
      <c r="AB155" t="str">
        <f>IF(OR(LEFT('（拒絶理由引用・登録時参考文献の抽出）'!AE155)="拒",LEFT('（拒絶理由引用・登録時参考文献の抽出）'!AE155)="異"),REPLACE('（拒絶理由引用・登録時参考文献の抽出）'!AE155,1,31,""),"")</f>
        <v/>
      </c>
      <c r="AC155" t="str">
        <f>IF(OR(LEFT('（拒絶理由引用・登録時参考文献の抽出）'!AF155)="拒",LEFT('（拒絶理由引用・登録時参考文献の抽出）'!AF155)="異"),REPLACE('（拒絶理由引用・登録時参考文献の抽出）'!AF155,1,31,""),"")</f>
        <v/>
      </c>
      <c r="AD155" t="str">
        <f>IF(OR(LEFT('（拒絶理由引用・登録時参考文献の抽出）'!AG155)="拒",LEFT('（拒絶理由引用・登録時参考文献の抽出）'!AG155)="異"),REPLACE('（拒絶理由引用・登録時参考文献の抽出）'!AG155,1,31,""),"")</f>
        <v/>
      </c>
      <c r="AE155" t="str">
        <f>IF(OR(LEFT('（拒絶理由引用・登録時参考文献の抽出）'!AH155)="拒",LEFT('（拒絶理由引用・登録時参考文献の抽出）'!AH155)="異"),REPLACE('（拒絶理由引用・登録時参考文献の抽出）'!AH155,1,31,""),"")</f>
        <v/>
      </c>
      <c r="AF155" t="str">
        <f>IF(OR(LEFT('（拒絶理由引用・登録時参考文献の抽出）'!AI155)="拒",LEFT('（拒絶理由引用・登録時参考文献の抽出）'!AI155)="異"),REPLACE('（拒絶理由引用・登録時参考文献の抽出）'!AI155,1,31,""),"")</f>
        <v/>
      </c>
      <c r="AG155" t="str">
        <f>IF(OR(LEFT('（拒絶理由引用・登録時参考文献の抽出）'!AJ155)="拒",LEFT('（拒絶理由引用・登録時参考文献の抽出）'!AJ155)="異"),REPLACE('（拒絶理由引用・登録時参考文献の抽出）'!AJ155,1,31,""),"")</f>
        <v/>
      </c>
      <c r="AH155" t="str">
        <f>IF(OR(LEFT('（拒絶理由引用・登録時参考文献の抽出）'!AK155)="拒",LEFT('（拒絶理由引用・登録時参考文献の抽出）'!AK155)="異"),REPLACE('（拒絶理由引用・登録時参考文献の抽出）'!AK155,1,31,""),"")</f>
        <v/>
      </c>
      <c r="AI155" t="str">
        <f>IF(OR(LEFT('（拒絶理由引用・登録時参考文献の抽出）'!AL155)="拒",LEFT('（拒絶理由引用・登録時参考文献の抽出）'!AL155)="異"),REPLACE('（拒絶理由引用・登録時参考文献の抽出）'!AL155,1,31,""),"")</f>
        <v/>
      </c>
      <c r="AJ155" t="str">
        <f>IF(OR(LEFT('（拒絶理由引用・登録時参考文献の抽出）'!AM155)="拒",LEFT('（拒絶理由引用・登録時参考文献の抽出）'!AM155)="異"),REPLACE('（拒絶理由引用・登録時参考文献の抽出）'!AM155,1,31,""),"")</f>
        <v/>
      </c>
      <c r="AK155" t="str">
        <f>IF(OR(LEFT('（拒絶理由引用・登録時参考文献の抽出）'!AN155)="拒",LEFT('（拒絶理由引用・登録時参考文献の抽出）'!AN155)="異"),REPLACE('（拒絶理由引用・登録時参考文献の抽出）'!AN155,1,31,""),"")</f>
        <v/>
      </c>
      <c r="AL155" t="str">
        <f>IF(OR(LEFT('（拒絶理由引用・登録時参考文献の抽出）'!AO155)="拒",LEFT('（拒絶理由引用・登録時参考文献の抽出）'!AO155)="異"),REPLACE('（拒絶理由引用・登録時参考文献の抽出）'!AO155,1,31,""),"")</f>
        <v/>
      </c>
      <c r="AM155" t="str">
        <f>IF(OR(LEFT('（拒絶理由引用・登録時参考文献の抽出）'!AP155)="拒",LEFT('（拒絶理由引用・登録時参考文献の抽出）'!AP155)="異"),REPLACE('（拒絶理由引用・登録時参考文献の抽出）'!AP155,1,31,""),"")</f>
        <v/>
      </c>
      <c r="AN155" t="str">
        <f>IF(OR(LEFT('（拒絶理由引用・登録時参考文献の抽出）'!AQ155)="拒",LEFT('（拒絶理由引用・登録時参考文献の抽出）'!AQ155)="異"),REPLACE('（拒絶理由引用・登録時参考文献の抽出）'!AQ155,1,31,""),"")</f>
        <v/>
      </c>
      <c r="AO155" t="str">
        <f>IF(OR(LEFT('（拒絶理由引用・登録時参考文献の抽出）'!AR155)="拒",LEFT('（拒絶理由引用・登録時参考文献の抽出）'!AR155)="異"),REPLACE('（拒絶理由引用・登録時参考文献の抽出）'!AR155,1,31,""),"")</f>
        <v/>
      </c>
      <c r="AP155" t="str">
        <f>IF(OR(LEFT('（拒絶理由引用・登録時参考文献の抽出）'!AS155)="拒",LEFT('（拒絶理由引用・登録時参考文献の抽出）'!AS155)="異"),REPLACE('（拒絶理由引用・登録時参考文献の抽出）'!AS155,1,31,""),"")</f>
        <v/>
      </c>
      <c r="AQ155" t="str">
        <f>IF(OR(LEFT('（拒絶理由引用・登録時参考文献の抽出）'!AT155)="拒",LEFT('（拒絶理由引用・登録時参考文献の抽出）'!AT155)="異"),REPLACE('（拒絶理由引用・登録時参考文献の抽出）'!AT155,1,31,""),"")</f>
        <v/>
      </c>
      <c r="AR155" t="str">
        <f>IF(OR(LEFT('（拒絶理由引用・登録時参考文献の抽出）'!AU155)="拒",LEFT('（拒絶理由引用・登録時参考文献の抽出）'!AU155)="異"),REPLACE('（拒絶理由引用・登録時参考文献の抽出）'!AU155,1,31,""),"")</f>
        <v/>
      </c>
      <c r="AS155" t="str">
        <f>IF(OR(LEFT('（拒絶理由引用・登録時参考文献の抽出）'!AV155)="拒",LEFT('（拒絶理由引用・登録時参考文献の抽出）'!AV155)="異"),REPLACE('（拒絶理由引用・登録時参考文献の抽出）'!AV155,1,31,""),"")</f>
        <v/>
      </c>
      <c r="AT155" t="str">
        <f>IF(OR(LEFT('（拒絶理由引用・登録時参考文献の抽出）'!AW155)="拒",LEFT('（拒絶理由引用・登録時参考文献の抽出）'!AW155)="異"),REPLACE('（拒絶理由引用・登録時参考文献の抽出）'!AW155,1,31,""),"")</f>
        <v/>
      </c>
      <c r="AU155" t="str">
        <f>IF(OR(LEFT('（拒絶理由引用・登録時参考文献の抽出）'!AX155)="拒",LEFT('（拒絶理由引用・登録時参考文献の抽出）'!AX155)="異"),REPLACE('（拒絶理由引用・登録時参考文献の抽出）'!AX155,1,31,""),"")</f>
        <v/>
      </c>
      <c r="AV155" t="str">
        <f>IF(OR(LEFT('（拒絶理由引用・登録時参考文献の抽出）'!AY155)="拒",LEFT('（拒絶理由引用・登録時参考文献の抽出）'!AY155)="異"),REPLACE('（拒絶理由引用・登録時参考文献の抽出）'!AY155,1,31,""),"")</f>
        <v/>
      </c>
      <c r="AW155" t="str">
        <f>IF(OR(LEFT('（拒絶理由引用・登録時参考文献の抽出）'!AZ155)="拒",LEFT('（拒絶理由引用・登録時参考文献の抽出）'!AZ155)="異"),REPLACE('（拒絶理由引用・登録時参考文献の抽出）'!AZ155,1,31,""),"")</f>
        <v/>
      </c>
    </row>
    <row r="156" spans="1:49" x14ac:dyDescent="0.15">
      <c r="A156" s="7" t="s">
        <v>815</v>
      </c>
      <c r="B156" t="str">
        <f>IF(OR(LEFT('（拒絶理由引用・登録時参考文献の抽出）'!E156)="拒",LEFT('（拒絶理由引用・登録時参考文献の抽出）'!E156)="異"),REPLACE('（拒絶理由引用・登録時参考文献の抽出）'!E156,1,31,""),"")</f>
        <v>特開平08-117390</v>
      </c>
      <c r="C156" t="str">
        <f>IF(OR(LEFT('（拒絶理由引用・登録時参考文献の抽出）'!F156)="拒",LEFT('（拒絶理由引用・登録時参考文献の抽出）'!F156)="異"),REPLACE('（拒絶理由引用・登録時参考文献の抽出）'!F156,1,31,""),"")</f>
        <v>特開平09-108415</v>
      </c>
      <c r="D156" t="str">
        <f>IF(OR(LEFT('（拒絶理由引用・登録時参考文献の抽出）'!G156)="拒",LEFT('（拒絶理由引用・登録時参考文献の抽出）'!G156)="異"),REPLACE('（拒絶理由引用・登録時参考文献の抽出）'!G156,1,31,""),"")</f>
        <v/>
      </c>
      <c r="E156" t="str">
        <f>IF(OR(LEFT('（拒絶理由引用・登録時参考文献の抽出）'!H156)="拒",LEFT('（拒絶理由引用・登録時参考文献の抽出）'!H156)="異"),REPLACE('（拒絶理由引用・登録時参考文献の抽出）'!H156,1,31,""),"")</f>
        <v/>
      </c>
      <c r="F156" t="str">
        <f>IF(OR(LEFT('（拒絶理由引用・登録時参考文献の抽出）'!I156)="拒",LEFT('（拒絶理由引用・登録時参考文献の抽出）'!I156)="異"),REPLACE('（拒絶理由引用・登録時参考文献の抽出）'!I156,1,31,""),"")</f>
        <v/>
      </c>
      <c r="G156" t="str">
        <f>IF(OR(LEFT('（拒絶理由引用・登録時参考文献の抽出）'!J156)="拒",LEFT('（拒絶理由引用・登録時参考文献の抽出）'!J156)="異"),REPLACE('（拒絶理由引用・登録時参考文献の抽出）'!J156,1,31,""),"")</f>
        <v/>
      </c>
      <c r="H156" t="str">
        <f>IF(OR(LEFT('（拒絶理由引用・登録時参考文献の抽出）'!K156)="拒",LEFT('（拒絶理由引用・登録時参考文献の抽出）'!K156)="異"),REPLACE('（拒絶理由引用・登録時参考文献の抽出）'!K156,1,31,""),"")</f>
        <v/>
      </c>
      <c r="I156" t="str">
        <f>IF(OR(LEFT('（拒絶理由引用・登録時参考文献の抽出）'!L156)="拒",LEFT('（拒絶理由引用・登録時参考文献の抽出）'!L156)="異"),REPLACE('（拒絶理由引用・登録時参考文献の抽出）'!L156,1,31,""),"")</f>
        <v/>
      </c>
      <c r="J156" t="str">
        <f>IF(OR(LEFT('（拒絶理由引用・登録時参考文献の抽出）'!M156)="拒",LEFT('（拒絶理由引用・登録時参考文献の抽出）'!M156)="異"),REPLACE('（拒絶理由引用・登録時参考文献の抽出）'!M156,1,31,""),"")</f>
        <v/>
      </c>
      <c r="K156" t="str">
        <f>IF(OR(LEFT('（拒絶理由引用・登録時参考文献の抽出）'!N156)="拒",LEFT('（拒絶理由引用・登録時参考文献の抽出）'!N156)="異"),REPLACE('（拒絶理由引用・登録時参考文献の抽出）'!N156,1,31,""),"")</f>
        <v/>
      </c>
      <c r="L156" t="str">
        <f>IF(OR(LEFT('（拒絶理由引用・登録時参考文献の抽出）'!O156)="拒",LEFT('（拒絶理由引用・登録時参考文献の抽出）'!O156)="異"),REPLACE('（拒絶理由引用・登録時参考文献の抽出）'!O156,1,31,""),"")</f>
        <v/>
      </c>
      <c r="M156" t="str">
        <f>IF(OR(LEFT('（拒絶理由引用・登録時参考文献の抽出）'!P156)="拒",LEFT('（拒絶理由引用・登録時参考文献の抽出）'!P156)="異"),REPLACE('（拒絶理由引用・登録時参考文献の抽出）'!P156,1,31,""),"")</f>
        <v/>
      </c>
      <c r="N156" t="str">
        <f>IF(OR(LEFT('（拒絶理由引用・登録時参考文献の抽出）'!Q156)="拒",LEFT('（拒絶理由引用・登録時参考文献の抽出）'!Q156)="異"),REPLACE('（拒絶理由引用・登録時参考文献の抽出）'!Q156,1,31,""),"")</f>
        <v/>
      </c>
      <c r="O156" t="str">
        <f>IF(OR(LEFT('（拒絶理由引用・登録時参考文献の抽出）'!R156)="拒",LEFT('（拒絶理由引用・登録時参考文献の抽出）'!R156)="異"),REPLACE('（拒絶理由引用・登録時参考文献の抽出）'!R156,1,31,""),"")</f>
        <v/>
      </c>
      <c r="P156" t="str">
        <f>IF(OR(LEFT('（拒絶理由引用・登録時参考文献の抽出）'!S156)="拒",LEFT('（拒絶理由引用・登録時参考文献の抽出）'!S156)="異"),REPLACE('（拒絶理由引用・登録時参考文献の抽出）'!S156,1,31,""),"")</f>
        <v/>
      </c>
      <c r="Q156" t="str">
        <f>IF(OR(LEFT('（拒絶理由引用・登録時参考文献の抽出）'!T156)="拒",LEFT('（拒絶理由引用・登録時参考文献の抽出）'!T156)="異"),REPLACE('（拒絶理由引用・登録時参考文献の抽出）'!T156,1,31,""),"")</f>
        <v/>
      </c>
      <c r="R156" t="str">
        <f>IF(OR(LEFT('（拒絶理由引用・登録時参考文献の抽出）'!U156)="拒",LEFT('（拒絶理由引用・登録時参考文献の抽出）'!U156)="異"),REPLACE('（拒絶理由引用・登録時参考文献の抽出）'!U156,1,31,""),"")</f>
        <v/>
      </c>
      <c r="S156" t="str">
        <f>IF(OR(LEFT('（拒絶理由引用・登録時参考文献の抽出）'!V156)="拒",LEFT('（拒絶理由引用・登録時参考文献の抽出）'!V156)="異"),REPLACE('（拒絶理由引用・登録時参考文献の抽出）'!V156,1,31,""),"")</f>
        <v/>
      </c>
      <c r="T156" t="str">
        <f>IF(OR(LEFT('（拒絶理由引用・登録時参考文献の抽出）'!W156)="拒",LEFT('（拒絶理由引用・登録時参考文献の抽出）'!W156)="異"),REPLACE('（拒絶理由引用・登録時参考文献の抽出）'!W156,1,31,""),"")</f>
        <v/>
      </c>
      <c r="U156" t="str">
        <f>IF(OR(LEFT('（拒絶理由引用・登録時参考文献の抽出）'!X156)="拒",LEFT('（拒絶理由引用・登録時参考文献の抽出）'!X156)="異"),REPLACE('（拒絶理由引用・登録時参考文献の抽出）'!X156,1,31,""),"")</f>
        <v/>
      </c>
      <c r="V156" t="str">
        <f>IF(OR(LEFT('（拒絶理由引用・登録時参考文献の抽出）'!Y156)="拒",LEFT('（拒絶理由引用・登録時参考文献の抽出）'!Y156)="異"),REPLACE('（拒絶理由引用・登録時参考文献の抽出）'!Y156,1,31,""),"")</f>
        <v/>
      </c>
      <c r="W156" t="str">
        <f>IF(OR(LEFT('（拒絶理由引用・登録時参考文献の抽出）'!Z156)="拒",LEFT('（拒絶理由引用・登録時参考文献の抽出）'!Z156)="異"),REPLACE('（拒絶理由引用・登録時参考文献の抽出）'!Z156,1,31,""),"")</f>
        <v/>
      </c>
      <c r="X156" t="str">
        <f>IF(OR(LEFT('（拒絶理由引用・登録時参考文献の抽出）'!AA156)="拒",LEFT('（拒絶理由引用・登録時参考文献の抽出）'!AA156)="異"),REPLACE('（拒絶理由引用・登録時参考文献の抽出）'!AA156,1,31,""),"")</f>
        <v/>
      </c>
      <c r="Y156" t="str">
        <f>IF(OR(LEFT('（拒絶理由引用・登録時参考文献の抽出）'!AB156)="拒",LEFT('（拒絶理由引用・登録時参考文献の抽出）'!AB156)="異"),REPLACE('（拒絶理由引用・登録時参考文献の抽出）'!AB156,1,31,""),"")</f>
        <v/>
      </c>
      <c r="Z156" t="str">
        <f>IF(OR(LEFT('（拒絶理由引用・登録時参考文献の抽出）'!AC156)="拒",LEFT('（拒絶理由引用・登録時参考文献の抽出）'!AC156)="異"),REPLACE('（拒絶理由引用・登録時参考文献の抽出）'!AC156,1,31,""),"")</f>
        <v/>
      </c>
      <c r="AA156" t="str">
        <f>IF(OR(LEFT('（拒絶理由引用・登録時参考文献の抽出）'!AD156)="拒",LEFT('（拒絶理由引用・登録時参考文献の抽出）'!AD156)="異"),REPLACE('（拒絶理由引用・登録時参考文献の抽出）'!AD156,1,31,""),"")</f>
        <v/>
      </c>
      <c r="AB156" t="str">
        <f>IF(OR(LEFT('（拒絶理由引用・登録時参考文献の抽出）'!AE156)="拒",LEFT('（拒絶理由引用・登録時参考文献の抽出）'!AE156)="異"),REPLACE('（拒絶理由引用・登録時参考文献の抽出）'!AE156,1,31,""),"")</f>
        <v/>
      </c>
      <c r="AC156" t="str">
        <f>IF(OR(LEFT('（拒絶理由引用・登録時参考文献の抽出）'!AF156)="拒",LEFT('（拒絶理由引用・登録時参考文献の抽出）'!AF156)="異"),REPLACE('（拒絶理由引用・登録時参考文献の抽出）'!AF156,1,31,""),"")</f>
        <v/>
      </c>
      <c r="AD156" t="str">
        <f>IF(OR(LEFT('（拒絶理由引用・登録時参考文献の抽出）'!AG156)="拒",LEFT('（拒絶理由引用・登録時参考文献の抽出）'!AG156)="異"),REPLACE('（拒絶理由引用・登録時参考文献の抽出）'!AG156,1,31,""),"")</f>
        <v/>
      </c>
      <c r="AE156" t="str">
        <f>IF(OR(LEFT('（拒絶理由引用・登録時参考文献の抽出）'!AH156)="拒",LEFT('（拒絶理由引用・登録時参考文献の抽出）'!AH156)="異"),REPLACE('（拒絶理由引用・登録時参考文献の抽出）'!AH156,1,31,""),"")</f>
        <v/>
      </c>
      <c r="AF156" t="str">
        <f>IF(OR(LEFT('（拒絶理由引用・登録時参考文献の抽出）'!AI156)="拒",LEFT('（拒絶理由引用・登録時参考文献の抽出）'!AI156)="異"),REPLACE('（拒絶理由引用・登録時参考文献の抽出）'!AI156,1,31,""),"")</f>
        <v/>
      </c>
      <c r="AG156" t="str">
        <f>IF(OR(LEFT('（拒絶理由引用・登録時参考文献の抽出）'!AJ156)="拒",LEFT('（拒絶理由引用・登録時参考文献の抽出）'!AJ156)="異"),REPLACE('（拒絶理由引用・登録時参考文献の抽出）'!AJ156,1,31,""),"")</f>
        <v/>
      </c>
      <c r="AH156" t="str">
        <f>IF(OR(LEFT('（拒絶理由引用・登録時参考文献の抽出）'!AK156)="拒",LEFT('（拒絶理由引用・登録時参考文献の抽出）'!AK156)="異"),REPLACE('（拒絶理由引用・登録時参考文献の抽出）'!AK156,1,31,""),"")</f>
        <v/>
      </c>
      <c r="AI156" t="str">
        <f>IF(OR(LEFT('（拒絶理由引用・登録時参考文献の抽出）'!AL156)="拒",LEFT('（拒絶理由引用・登録時参考文献の抽出）'!AL156)="異"),REPLACE('（拒絶理由引用・登録時参考文献の抽出）'!AL156,1,31,""),"")</f>
        <v/>
      </c>
      <c r="AJ156" t="str">
        <f>IF(OR(LEFT('（拒絶理由引用・登録時参考文献の抽出）'!AM156)="拒",LEFT('（拒絶理由引用・登録時参考文献の抽出）'!AM156)="異"),REPLACE('（拒絶理由引用・登録時参考文献の抽出）'!AM156,1,31,""),"")</f>
        <v/>
      </c>
      <c r="AK156" t="str">
        <f>IF(OR(LEFT('（拒絶理由引用・登録時参考文献の抽出）'!AN156)="拒",LEFT('（拒絶理由引用・登録時参考文献の抽出）'!AN156)="異"),REPLACE('（拒絶理由引用・登録時参考文献の抽出）'!AN156,1,31,""),"")</f>
        <v/>
      </c>
      <c r="AL156" t="str">
        <f>IF(OR(LEFT('（拒絶理由引用・登録時参考文献の抽出）'!AO156)="拒",LEFT('（拒絶理由引用・登録時参考文献の抽出）'!AO156)="異"),REPLACE('（拒絶理由引用・登録時参考文献の抽出）'!AO156,1,31,""),"")</f>
        <v/>
      </c>
      <c r="AM156" t="str">
        <f>IF(OR(LEFT('（拒絶理由引用・登録時参考文献の抽出）'!AP156)="拒",LEFT('（拒絶理由引用・登録時参考文献の抽出）'!AP156)="異"),REPLACE('（拒絶理由引用・登録時参考文献の抽出）'!AP156,1,31,""),"")</f>
        <v/>
      </c>
      <c r="AN156" t="str">
        <f>IF(OR(LEFT('（拒絶理由引用・登録時参考文献の抽出）'!AQ156)="拒",LEFT('（拒絶理由引用・登録時参考文献の抽出）'!AQ156)="異"),REPLACE('（拒絶理由引用・登録時参考文献の抽出）'!AQ156,1,31,""),"")</f>
        <v/>
      </c>
      <c r="AO156" t="str">
        <f>IF(OR(LEFT('（拒絶理由引用・登録時参考文献の抽出）'!AR156)="拒",LEFT('（拒絶理由引用・登録時参考文献の抽出）'!AR156)="異"),REPLACE('（拒絶理由引用・登録時参考文献の抽出）'!AR156,1,31,""),"")</f>
        <v/>
      </c>
      <c r="AP156" t="str">
        <f>IF(OR(LEFT('（拒絶理由引用・登録時参考文献の抽出）'!AS156)="拒",LEFT('（拒絶理由引用・登録時参考文献の抽出）'!AS156)="異"),REPLACE('（拒絶理由引用・登録時参考文献の抽出）'!AS156,1,31,""),"")</f>
        <v/>
      </c>
      <c r="AQ156" t="str">
        <f>IF(OR(LEFT('（拒絶理由引用・登録時参考文献の抽出）'!AT156)="拒",LEFT('（拒絶理由引用・登録時参考文献の抽出）'!AT156)="異"),REPLACE('（拒絶理由引用・登録時参考文献の抽出）'!AT156,1,31,""),"")</f>
        <v/>
      </c>
      <c r="AR156" t="str">
        <f>IF(OR(LEFT('（拒絶理由引用・登録時参考文献の抽出）'!AU156)="拒",LEFT('（拒絶理由引用・登録時参考文献の抽出）'!AU156)="異"),REPLACE('（拒絶理由引用・登録時参考文献の抽出）'!AU156,1,31,""),"")</f>
        <v/>
      </c>
      <c r="AS156" t="str">
        <f>IF(OR(LEFT('（拒絶理由引用・登録時参考文献の抽出）'!AV156)="拒",LEFT('（拒絶理由引用・登録時参考文献の抽出）'!AV156)="異"),REPLACE('（拒絶理由引用・登録時参考文献の抽出）'!AV156,1,31,""),"")</f>
        <v/>
      </c>
      <c r="AT156" t="str">
        <f>IF(OR(LEFT('（拒絶理由引用・登録時参考文献の抽出）'!AW156)="拒",LEFT('（拒絶理由引用・登録時参考文献の抽出）'!AW156)="異"),REPLACE('（拒絶理由引用・登録時参考文献の抽出）'!AW156,1,31,""),"")</f>
        <v/>
      </c>
      <c r="AU156" t="str">
        <f>IF(OR(LEFT('（拒絶理由引用・登録時参考文献の抽出）'!AX156)="拒",LEFT('（拒絶理由引用・登録時参考文献の抽出）'!AX156)="異"),REPLACE('（拒絶理由引用・登録時参考文献の抽出）'!AX156,1,31,""),"")</f>
        <v/>
      </c>
      <c r="AV156" t="str">
        <f>IF(OR(LEFT('（拒絶理由引用・登録時参考文献の抽出）'!AY156)="拒",LEFT('（拒絶理由引用・登録時参考文献の抽出）'!AY156)="異"),REPLACE('（拒絶理由引用・登録時参考文献の抽出）'!AY156,1,31,""),"")</f>
        <v/>
      </c>
      <c r="AW156" t="str">
        <f>IF(OR(LEFT('（拒絶理由引用・登録時参考文献の抽出）'!AZ156)="拒",LEFT('（拒絶理由引用・登録時参考文献の抽出）'!AZ156)="異"),REPLACE('（拒絶理由引用・登録時参考文献の抽出）'!AZ156,1,31,""),"")</f>
        <v/>
      </c>
    </row>
    <row r="157" spans="1:49" x14ac:dyDescent="0.15">
      <c r="A157" s="7" t="s">
        <v>821</v>
      </c>
      <c r="B157" t="str">
        <f>IF(OR(LEFT('（拒絶理由引用・登録時参考文献の抽出）'!E157)="拒",LEFT('（拒絶理由引用・登録時参考文献の抽出）'!E157)="異"),REPLACE('（拒絶理由引用・登録時参考文献の抽出）'!E157,1,31,""),"")</f>
        <v>特開2000-018586</v>
      </c>
      <c r="C157" t="str">
        <f>IF(OR(LEFT('（拒絶理由引用・登録時参考文献の抽出）'!F157)="拒",LEFT('（拒絶理由引用・登録時参考文献の抽出）'!F157)="異"),REPLACE('（拒絶理由引用・登録時参考文献の抽出）'!F157,1,31,""),"")</f>
        <v>特開昭57-109868</v>
      </c>
      <c r="D157" t="str">
        <f>IF(OR(LEFT('（拒絶理由引用・登録時参考文献の抽出）'!G157)="拒",LEFT('（拒絶理由引用・登録時参考文献の抽出）'!G157)="異"),REPLACE('（拒絶理由引用・登録時参考文献の抽出）'!G157,1,31,""),"")</f>
        <v>特開昭62-290051</v>
      </c>
      <c r="E157" t="str">
        <f>IF(OR(LEFT('（拒絶理由引用・登録時参考文献の抽出）'!H157)="拒",LEFT('（拒絶理由引用・登録時参考文献の抽出）'!H157)="異"),REPLACE('（拒絶理由引用・登録時参考文献の抽出）'!H157,1,31,""),"")</f>
        <v>特表平11-512336</v>
      </c>
      <c r="F157" t="str">
        <f>IF(OR(LEFT('（拒絶理由引用・登録時参考文献の抽出）'!I157)="拒",LEFT('（拒絶理由引用・登録時参考文献の抽出）'!I157)="異"),REPLACE('（拒絶理由引用・登録時参考文献の抽出）'!I157,1,31,""),"")</f>
        <v/>
      </c>
      <c r="G157" t="str">
        <f>IF(OR(LEFT('（拒絶理由引用・登録時参考文献の抽出）'!J157)="拒",LEFT('（拒絶理由引用・登録時参考文献の抽出）'!J157)="異"),REPLACE('（拒絶理由引用・登録時参考文献の抽出）'!J157,1,31,""),"")</f>
        <v/>
      </c>
      <c r="H157" t="str">
        <f>IF(OR(LEFT('（拒絶理由引用・登録時参考文献の抽出）'!K157)="拒",LEFT('（拒絶理由引用・登録時参考文献の抽出）'!K157)="異"),REPLACE('（拒絶理由引用・登録時参考文献の抽出）'!K157,1,31,""),"")</f>
        <v/>
      </c>
      <c r="I157" t="str">
        <f>IF(OR(LEFT('（拒絶理由引用・登録時参考文献の抽出）'!L157)="拒",LEFT('（拒絶理由引用・登録時参考文献の抽出）'!L157)="異"),REPLACE('（拒絶理由引用・登録時参考文献の抽出）'!L157,1,31,""),"")</f>
        <v/>
      </c>
      <c r="J157" t="str">
        <f>IF(OR(LEFT('（拒絶理由引用・登録時参考文献の抽出）'!M157)="拒",LEFT('（拒絶理由引用・登録時参考文献の抽出）'!M157)="異"),REPLACE('（拒絶理由引用・登録時参考文献の抽出）'!M157,1,31,""),"")</f>
        <v/>
      </c>
      <c r="K157" t="str">
        <f>IF(OR(LEFT('（拒絶理由引用・登録時参考文献の抽出）'!N157)="拒",LEFT('（拒絶理由引用・登録時参考文献の抽出）'!N157)="異"),REPLACE('（拒絶理由引用・登録時参考文献の抽出）'!N157,1,31,""),"")</f>
        <v/>
      </c>
      <c r="L157" t="str">
        <f>IF(OR(LEFT('（拒絶理由引用・登録時参考文献の抽出）'!O157)="拒",LEFT('（拒絶理由引用・登録時参考文献の抽出）'!O157)="異"),REPLACE('（拒絶理由引用・登録時参考文献の抽出）'!O157,1,31,""),"")</f>
        <v/>
      </c>
      <c r="M157" t="str">
        <f>IF(OR(LEFT('（拒絶理由引用・登録時参考文献の抽出）'!P157)="拒",LEFT('（拒絶理由引用・登録時参考文献の抽出）'!P157)="異"),REPLACE('（拒絶理由引用・登録時参考文献の抽出）'!P157,1,31,""),"")</f>
        <v/>
      </c>
      <c r="N157" t="str">
        <f>IF(OR(LEFT('（拒絶理由引用・登録時参考文献の抽出）'!Q157)="拒",LEFT('（拒絶理由引用・登録時参考文献の抽出）'!Q157)="異"),REPLACE('（拒絶理由引用・登録時参考文献の抽出）'!Q157,1,31,""),"")</f>
        <v/>
      </c>
      <c r="O157" t="str">
        <f>IF(OR(LEFT('（拒絶理由引用・登録時参考文献の抽出）'!R157)="拒",LEFT('（拒絶理由引用・登録時参考文献の抽出）'!R157)="異"),REPLACE('（拒絶理由引用・登録時参考文献の抽出）'!R157,1,31,""),"")</f>
        <v/>
      </c>
      <c r="P157" t="str">
        <f>IF(OR(LEFT('（拒絶理由引用・登録時参考文献の抽出）'!S157)="拒",LEFT('（拒絶理由引用・登録時参考文献の抽出）'!S157)="異"),REPLACE('（拒絶理由引用・登録時参考文献の抽出）'!S157,1,31,""),"")</f>
        <v/>
      </c>
      <c r="Q157" t="str">
        <f>IF(OR(LEFT('（拒絶理由引用・登録時参考文献の抽出）'!T157)="拒",LEFT('（拒絶理由引用・登録時参考文献の抽出）'!T157)="異"),REPLACE('（拒絶理由引用・登録時参考文献の抽出）'!T157,1,31,""),"")</f>
        <v/>
      </c>
      <c r="R157" t="str">
        <f>IF(OR(LEFT('（拒絶理由引用・登録時参考文献の抽出）'!U157)="拒",LEFT('（拒絶理由引用・登録時参考文献の抽出）'!U157)="異"),REPLACE('（拒絶理由引用・登録時参考文献の抽出）'!U157,1,31,""),"")</f>
        <v/>
      </c>
      <c r="S157" t="str">
        <f>IF(OR(LEFT('（拒絶理由引用・登録時参考文献の抽出）'!V157)="拒",LEFT('（拒絶理由引用・登録時参考文献の抽出）'!V157)="異"),REPLACE('（拒絶理由引用・登録時参考文献の抽出）'!V157,1,31,""),"")</f>
        <v/>
      </c>
      <c r="T157" t="str">
        <f>IF(OR(LEFT('（拒絶理由引用・登録時参考文献の抽出）'!W157)="拒",LEFT('（拒絶理由引用・登録時参考文献の抽出）'!W157)="異"),REPLACE('（拒絶理由引用・登録時参考文献の抽出）'!W157,1,31,""),"")</f>
        <v/>
      </c>
      <c r="U157" t="str">
        <f>IF(OR(LEFT('（拒絶理由引用・登録時参考文献の抽出）'!X157)="拒",LEFT('（拒絶理由引用・登録時参考文献の抽出）'!X157)="異"),REPLACE('（拒絶理由引用・登録時参考文献の抽出）'!X157,1,31,""),"")</f>
        <v/>
      </c>
      <c r="V157" t="str">
        <f>IF(OR(LEFT('（拒絶理由引用・登録時参考文献の抽出）'!Y157)="拒",LEFT('（拒絶理由引用・登録時参考文献の抽出）'!Y157)="異"),REPLACE('（拒絶理由引用・登録時参考文献の抽出）'!Y157,1,31,""),"")</f>
        <v/>
      </c>
      <c r="W157" t="str">
        <f>IF(OR(LEFT('（拒絶理由引用・登録時参考文献の抽出）'!Z157)="拒",LEFT('（拒絶理由引用・登録時参考文献の抽出）'!Z157)="異"),REPLACE('（拒絶理由引用・登録時参考文献の抽出）'!Z157,1,31,""),"")</f>
        <v/>
      </c>
      <c r="X157" t="str">
        <f>IF(OR(LEFT('（拒絶理由引用・登録時参考文献の抽出）'!AA157)="拒",LEFT('（拒絶理由引用・登録時参考文献の抽出）'!AA157)="異"),REPLACE('（拒絶理由引用・登録時参考文献の抽出）'!AA157,1,31,""),"")</f>
        <v/>
      </c>
      <c r="Y157" t="str">
        <f>IF(OR(LEFT('（拒絶理由引用・登録時参考文献の抽出）'!AB157)="拒",LEFT('（拒絶理由引用・登録時参考文献の抽出）'!AB157)="異"),REPLACE('（拒絶理由引用・登録時参考文献の抽出）'!AB157,1,31,""),"")</f>
        <v/>
      </c>
      <c r="Z157" t="str">
        <f>IF(OR(LEFT('（拒絶理由引用・登録時参考文献の抽出）'!AC157)="拒",LEFT('（拒絶理由引用・登録時参考文献の抽出）'!AC157)="異"),REPLACE('（拒絶理由引用・登録時参考文献の抽出）'!AC157,1,31,""),"")</f>
        <v/>
      </c>
      <c r="AA157" t="str">
        <f>IF(OR(LEFT('（拒絶理由引用・登録時参考文献の抽出）'!AD157)="拒",LEFT('（拒絶理由引用・登録時参考文献の抽出）'!AD157)="異"),REPLACE('（拒絶理由引用・登録時参考文献の抽出）'!AD157,1,31,""),"")</f>
        <v/>
      </c>
      <c r="AB157" t="str">
        <f>IF(OR(LEFT('（拒絶理由引用・登録時参考文献の抽出）'!AE157)="拒",LEFT('（拒絶理由引用・登録時参考文献の抽出）'!AE157)="異"),REPLACE('（拒絶理由引用・登録時参考文献の抽出）'!AE157,1,31,""),"")</f>
        <v/>
      </c>
      <c r="AC157" t="str">
        <f>IF(OR(LEFT('（拒絶理由引用・登録時参考文献の抽出）'!AF157)="拒",LEFT('（拒絶理由引用・登録時参考文献の抽出）'!AF157)="異"),REPLACE('（拒絶理由引用・登録時参考文献の抽出）'!AF157,1,31,""),"")</f>
        <v/>
      </c>
      <c r="AD157" t="str">
        <f>IF(OR(LEFT('（拒絶理由引用・登録時参考文献の抽出）'!AG157)="拒",LEFT('（拒絶理由引用・登録時参考文献の抽出）'!AG157)="異"),REPLACE('（拒絶理由引用・登録時参考文献の抽出）'!AG157,1,31,""),"")</f>
        <v/>
      </c>
      <c r="AE157" t="str">
        <f>IF(OR(LEFT('（拒絶理由引用・登録時参考文献の抽出）'!AH157)="拒",LEFT('（拒絶理由引用・登録時参考文献の抽出）'!AH157)="異"),REPLACE('（拒絶理由引用・登録時参考文献の抽出）'!AH157,1,31,""),"")</f>
        <v/>
      </c>
      <c r="AF157" t="str">
        <f>IF(OR(LEFT('（拒絶理由引用・登録時参考文献の抽出）'!AI157)="拒",LEFT('（拒絶理由引用・登録時参考文献の抽出）'!AI157)="異"),REPLACE('（拒絶理由引用・登録時参考文献の抽出）'!AI157,1,31,""),"")</f>
        <v/>
      </c>
      <c r="AG157" t="str">
        <f>IF(OR(LEFT('（拒絶理由引用・登録時参考文献の抽出）'!AJ157)="拒",LEFT('（拒絶理由引用・登録時参考文献の抽出）'!AJ157)="異"),REPLACE('（拒絶理由引用・登録時参考文献の抽出）'!AJ157,1,31,""),"")</f>
        <v/>
      </c>
      <c r="AH157" t="str">
        <f>IF(OR(LEFT('（拒絶理由引用・登録時参考文献の抽出）'!AK157)="拒",LEFT('（拒絶理由引用・登録時参考文献の抽出）'!AK157)="異"),REPLACE('（拒絶理由引用・登録時参考文献の抽出）'!AK157,1,31,""),"")</f>
        <v/>
      </c>
      <c r="AI157" t="str">
        <f>IF(OR(LEFT('（拒絶理由引用・登録時参考文献の抽出）'!AL157)="拒",LEFT('（拒絶理由引用・登録時参考文献の抽出）'!AL157)="異"),REPLACE('（拒絶理由引用・登録時参考文献の抽出）'!AL157,1,31,""),"")</f>
        <v/>
      </c>
      <c r="AJ157" t="str">
        <f>IF(OR(LEFT('（拒絶理由引用・登録時参考文献の抽出）'!AM157)="拒",LEFT('（拒絶理由引用・登録時参考文献の抽出）'!AM157)="異"),REPLACE('（拒絶理由引用・登録時参考文献の抽出）'!AM157,1,31,""),"")</f>
        <v/>
      </c>
      <c r="AK157" t="str">
        <f>IF(OR(LEFT('（拒絶理由引用・登録時参考文献の抽出）'!AN157)="拒",LEFT('（拒絶理由引用・登録時参考文献の抽出）'!AN157)="異"),REPLACE('（拒絶理由引用・登録時参考文献の抽出）'!AN157,1,31,""),"")</f>
        <v/>
      </c>
      <c r="AL157" t="str">
        <f>IF(OR(LEFT('（拒絶理由引用・登録時参考文献の抽出）'!AO157)="拒",LEFT('（拒絶理由引用・登録時参考文献の抽出）'!AO157)="異"),REPLACE('（拒絶理由引用・登録時参考文献の抽出）'!AO157,1,31,""),"")</f>
        <v/>
      </c>
      <c r="AM157" t="str">
        <f>IF(OR(LEFT('（拒絶理由引用・登録時参考文献の抽出）'!AP157)="拒",LEFT('（拒絶理由引用・登録時参考文献の抽出）'!AP157)="異"),REPLACE('（拒絶理由引用・登録時参考文献の抽出）'!AP157,1,31,""),"")</f>
        <v/>
      </c>
      <c r="AN157" t="str">
        <f>IF(OR(LEFT('（拒絶理由引用・登録時参考文献の抽出）'!AQ157)="拒",LEFT('（拒絶理由引用・登録時参考文献の抽出）'!AQ157)="異"),REPLACE('（拒絶理由引用・登録時参考文献の抽出）'!AQ157,1,31,""),"")</f>
        <v/>
      </c>
      <c r="AO157" t="str">
        <f>IF(OR(LEFT('（拒絶理由引用・登録時参考文献の抽出）'!AR157)="拒",LEFT('（拒絶理由引用・登録時参考文献の抽出）'!AR157)="異"),REPLACE('（拒絶理由引用・登録時参考文献の抽出）'!AR157,1,31,""),"")</f>
        <v/>
      </c>
      <c r="AP157" t="str">
        <f>IF(OR(LEFT('（拒絶理由引用・登録時参考文献の抽出）'!AS157)="拒",LEFT('（拒絶理由引用・登録時参考文献の抽出）'!AS157)="異"),REPLACE('（拒絶理由引用・登録時参考文献の抽出）'!AS157,1,31,""),"")</f>
        <v/>
      </c>
      <c r="AQ157" t="str">
        <f>IF(OR(LEFT('（拒絶理由引用・登録時参考文献の抽出）'!AT157)="拒",LEFT('（拒絶理由引用・登録時参考文献の抽出）'!AT157)="異"),REPLACE('（拒絶理由引用・登録時参考文献の抽出）'!AT157,1,31,""),"")</f>
        <v/>
      </c>
      <c r="AR157" t="str">
        <f>IF(OR(LEFT('（拒絶理由引用・登録時参考文献の抽出）'!AU157)="拒",LEFT('（拒絶理由引用・登録時参考文献の抽出）'!AU157)="異"),REPLACE('（拒絶理由引用・登録時参考文献の抽出）'!AU157,1,31,""),"")</f>
        <v/>
      </c>
      <c r="AS157" t="str">
        <f>IF(OR(LEFT('（拒絶理由引用・登録時参考文献の抽出）'!AV157)="拒",LEFT('（拒絶理由引用・登録時参考文献の抽出）'!AV157)="異"),REPLACE('（拒絶理由引用・登録時参考文献の抽出）'!AV157,1,31,""),"")</f>
        <v/>
      </c>
      <c r="AT157" t="str">
        <f>IF(OR(LEFT('（拒絶理由引用・登録時参考文献の抽出）'!AW157)="拒",LEFT('（拒絶理由引用・登録時参考文献の抽出）'!AW157)="異"),REPLACE('（拒絶理由引用・登録時参考文献の抽出）'!AW157,1,31,""),"")</f>
        <v/>
      </c>
      <c r="AU157" t="str">
        <f>IF(OR(LEFT('（拒絶理由引用・登録時参考文献の抽出）'!AX157)="拒",LEFT('（拒絶理由引用・登録時参考文献の抽出）'!AX157)="異"),REPLACE('（拒絶理由引用・登録時参考文献の抽出）'!AX157,1,31,""),"")</f>
        <v/>
      </c>
      <c r="AV157" t="str">
        <f>IF(OR(LEFT('（拒絶理由引用・登録時参考文献の抽出）'!AY157)="拒",LEFT('（拒絶理由引用・登録時参考文献の抽出）'!AY157)="異"),REPLACE('（拒絶理由引用・登録時参考文献の抽出）'!AY157,1,31,""),"")</f>
        <v/>
      </c>
      <c r="AW157" t="str">
        <f>IF(OR(LEFT('（拒絶理由引用・登録時参考文献の抽出）'!AZ157)="拒",LEFT('（拒絶理由引用・登録時参考文献の抽出）'!AZ157)="異"),REPLACE('（拒絶理由引用・登録時参考文献の抽出）'!AZ157,1,31,""),"")</f>
        <v/>
      </c>
    </row>
    <row r="158" spans="1:49" x14ac:dyDescent="0.15">
      <c r="A158" s="7" t="s">
        <v>826</v>
      </c>
      <c r="B158" t="str">
        <f>IF(OR(LEFT('（拒絶理由引用・登録時参考文献の抽出）'!E158)="拒",LEFT('（拒絶理由引用・登録時参考文献の抽出）'!E158)="異"),REPLACE('（拒絶理由引用・登録時参考文献の抽出）'!E158,1,31,""),"")</f>
        <v/>
      </c>
      <c r="C158" t="str">
        <f>IF(OR(LEFT('（拒絶理由引用・登録時参考文献の抽出）'!F158)="拒",LEFT('（拒絶理由引用・登録時参考文献の抽出）'!F158)="異"),REPLACE('（拒絶理由引用・登録時参考文献の抽出）'!F158,1,31,""),"")</f>
        <v/>
      </c>
      <c r="D158" t="str">
        <f>IF(OR(LEFT('（拒絶理由引用・登録時参考文献の抽出）'!G158)="拒",LEFT('（拒絶理由引用・登録時参考文献の抽出）'!G158)="異"),REPLACE('（拒絶理由引用・登録時参考文献の抽出）'!G158,1,31,""),"")</f>
        <v/>
      </c>
      <c r="E158" t="str">
        <f>IF(OR(LEFT('（拒絶理由引用・登録時参考文献の抽出）'!H158)="拒",LEFT('（拒絶理由引用・登録時参考文献の抽出）'!H158)="異"),REPLACE('（拒絶理由引用・登録時参考文献の抽出）'!H158,1,31,""),"")</f>
        <v/>
      </c>
      <c r="F158" t="str">
        <f>IF(OR(LEFT('（拒絶理由引用・登録時参考文献の抽出）'!I158)="拒",LEFT('（拒絶理由引用・登録時参考文献の抽出）'!I158)="異"),REPLACE('（拒絶理由引用・登録時参考文献の抽出）'!I158,1,31,""),"")</f>
        <v>特開平08-117390</v>
      </c>
      <c r="G158" t="str">
        <f>IF(OR(LEFT('（拒絶理由引用・登録時参考文献の抽出）'!J158)="拒",LEFT('（拒絶理由引用・登録時参考文献の抽出）'!J158)="異"),REPLACE('（拒絶理由引用・登録時参考文献の抽出）'!J158,1,31,""),"")</f>
        <v>特開平09-108415</v>
      </c>
      <c r="H158" t="str">
        <f>IF(OR(LEFT('（拒絶理由引用・登録時参考文献の抽出）'!K158)="拒",LEFT('（拒絶理由引用・登録時参考文献の抽出）'!K158)="異"),REPLACE('（拒絶理由引用・登録時参考文献の抽出）'!K158,1,31,""),"")</f>
        <v/>
      </c>
      <c r="I158" t="str">
        <f>IF(OR(LEFT('（拒絶理由引用・登録時参考文献の抽出）'!L158)="拒",LEFT('（拒絶理由引用・登録時参考文献の抽出）'!L158)="異"),REPLACE('（拒絶理由引用・登録時参考文献の抽出）'!L158,1,31,""),"")</f>
        <v/>
      </c>
      <c r="J158" t="str">
        <f>IF(OR(LEFT('（拒絶理由引用・登録時参考文献の抽出）'!M158)="拒",LEFT('（拒絶理由引用・登録時参考文献の抽出）'!M158)="異"),REPLACE('（拒絶理由引用・登録時参考文献の抽出）'!M158,1,31,""),"")</f>
        <v/>
      </c>
      <c r="K158" t="str">
        <f>IF(OR(LEFT('（拒絶理由引用・登録時参考文献の抽出）'!N158)="拒",LEFT('（拒絶理由引用・登録時参考文献の抽出）'!N158)="異"),REPLACE('（拒絶理由引用・登録時参考文献の抽出）'!N158,1,31,""),"")</f>
        <v/>
      </c>
      <c r="L158" t="str">
        <f>IF(OR(LEFT('（拒絶理由引用・登録時参考文献の抽出）'!O158)="拒",LEFT('（拒絶理由引用・登録時参考文献の抽出）'!O158)="異"),REPLACE('（拒絶理由引用・登録時参考文献の抽出）'!O158,1,31,""),"")</f>
        <v/>
      </c>
      <c r="M158" t="str">
        <f>IF(OR(LEFT('（拒絶理由引用・登録時参考文献の抽出）'!P158)="拒",LEFT('（拒絶理由引用・登録時参考文献の抽出）'!P158)="異"),REPLACE('（拒絶理由引用・登録時参考文献の抽出）'!P158,1,31,""),"")</f>
        <v/>
      </c>
      <c r="N158" t="str">
        <f>IF(OR(LEFT('（拒絶理由引用・登録時参考文献の抽出）'!Q158)="拒",LEFT('（拒絶理由引用・登録時参考文献の抽出）'!Q158)="異"),REPLACE('（拒絶理由引用・登録時参考文献の抽出）'!Q158,1,31,""),"")</f>
        <v/>
      </c>
      <c r="O158" t="str">
        <f>IF(OR(LEFT('（拒絶理由引用・登録時参考文献の抽出）'!R158)="拒",LEFT('（拒絶理由引用・登録時参考文献の抽出）'!R158)="異"),REPLACE('（拒絶理由引用・登録時参考文献の抽出）'!R158,1,31,""),"")</f>
        <v/>
      </c>
      <c r="P158" t="str">
        <f>IF(OR(LEFT('（拒絶理由引用・登録時参考文献の抽出）'!S158)="拒",LEFT('（拒絶理由引用・登録時参考文献の抽出）'!S158)="異"),REPLACE('（拒絶理由引用・登録時参考文献の抽出）'!S158,1,31,""),"")</f>
        <v/>
      </c>
      <c r="Q158" t="str">
        <f>IF(OR(LEFT('（拒絶理由引用・登録時参考文献の抽出）'!T158)="拒",LEFT('（拒絶理由引用・登録時参考文献の抽出）'!T158)="異"),REPLACE('（拒絶理由引用・登録時参考文献の抽出）'!T158,1,31,""),"")</f>
        <v/>
      </c>
      <c r="R158" t="str">
        <f>IF(OR(LEFT('（拒絶理由引用・登録時参考文献の抽出）'!U158)="拒",LEFT('（拒絶理由引用・登録時参考文献の抽出）'!U158)="異"),REPLACE('（拒絶理由引用・登録時参考文献の抽出）'!U158,1,31,""),"")</f>
        <v/>
      </c>
      <c r="S158" t="str">
        <f>IF(OR(LEFT('（拒絶理由引用・登録時参考文献の抽出）'!V158)="拒",LEFT('（拒絶理由引用・登録時参考文献の抽出）'!V158)="異"),REPLACE('（拒絶理由引用・登録時参考文献の抽出）'!V158,1,31,""),"")</f>
        <v/>
      </c>
      <c r="T158" t="str">
        <f>IF(OR(LEFT('（拒絶理由引用・登録時参考文献の抽出）'!W158)="拒",LEFT('（拒絶理由引用・登録時参考文献の抽出）'!W158)="異"),REPLACE('（拒絶理由引用・登録時参考文献の抽出）'!W158,1,31,""),"")</f>
        <v/>
      </c>
      <c r="U158" t="str">
        <f>IF(OR(LEFT('（拒絶理由引用・登録時参考文献の抽出）'!X158)="拒",LEFT('（拒絶理由引用・登録時参考文献の抽出）'!X158)="異"),REPLACE('（拒絶理由引用・登録時参考文献の抽出）'!X158,1,31,""),"")</f>
        <v/>
      </c>
      <c r="V158" t="str">
        <f>IF(OR(LEFT('（拒絶理由引用・登録時参考文献の抽出）'!Y158)="拒",LEFT('（拒絶理由引用・登録時参考文献の抽出）'!Y158)="異"),REPLACE('（拒絶理由引用・登録時参考文献の抽出）'!Y158,1,31,""),"")</f>
        <v/>
      </c>
      <c r="W158" t="str">
        <f>IF(OR(LEFT('（拒絶理由引用・登録時参考文献の抽出）'!Z158)="拒",LEFT('（拒絶理由引用・登録時参考文献の抽出）'!Z158)="異"),REPLACE('（拒絶理由引用・登録時参考文献の抽出）'!Z158,1,31,""),"")</f>
        <v/>
      </c>
      <c r="X158" t="str">
        <f>IF(OR(LEFT('（拒絶理由引用・登録時参考文献の抽出）'!AA158)="拒",LEFT('（拒絶理由引用・登録時参考文献の抽出）'!AA158)="異"),REPLACE('（拒絶理由引用・登録時参考文献の抽出）'!AA158,1,31,""),"")</f>
        <v/>
      </c>
      <c r="Y158" t="str">
        <f>IF(OR(LEFT('（拒絶理由引用・登録時参考文献の抽出）'!AB158)="拒",LEFT('（拒絶理由引用・登録時参考文献の抽出）'!AB158)="異"),REPLACE('（拒絶理由引用・登録時参考文献の抽出）'!AB158,1,31,""),"")</f>
        <v/>
      </c>
      <c r="Z158" t="str">
        <f>IF(OR(LEFT('（拒絶理由引用・登録時参考文献の抽出）'!AC158)="拒",LEFT('（拒絶理由引用・登録時参考文献の抽出）'!AC158)="異"),REPLACE('（拒絶理由引用・登録時参考文献の抽出）'!AC158,1,31,""),"")</f>
        <v/>
      </c>
      <c r="AA158" t="str">
        <f>IF(OR(LEFT('（拒絶理由引用・登録時参考文献の抽出）'!AD158)="拒",LEFT('（拒絶理由引用・登録時参考文献の抽出）'!AD158)="異"),REPLACE('（拒絶理由引用・登録時参考文献の抽出）'!AD158,1,31,""),"")</f>
        <v/>
      </c>
      <c r="AB158" t="str">
        <f>IF(OR(LEFT('（拒絶理由引用・登録時参考文献の抽出）'!AE158)="拒",LEFT('（拒絶理由引用・登録時参考文献の抽出）'!AE158)="異"),REPLACE('（拒絶理由引用・登録時参考文献の抽出）'!AE158,1,31,""),"")</f>
        <v/>
      </c>
      <c r="AC158" t="str">
        <f>IF(OR(LEFT('（拒絶理由引用・登録時参考文献の抽出）'!AF158)="拒",LEFT('（拒絶理由引用・登録時参考文献の抽出）'!AF158)="異"),REPLACE('（拒絶理由引用・登録時参考文献の抽出）'!AF158,1,31,""),"")</f>
        <v/>
      </c>
      <c r="AD158" t="str">
        <f>IF(OR(LEFT('（拒絶理由引用・登録時参考文献の抽出）'!AG158)="拒",LEFT('（拒絶理由引用・登録時参考文献の抽出）'!AG158)="異"),REPLACE('（拒絶理由引用・登録時参考文献の抽出）'!AG158,1,31,""),"")</f>
        <v/>
      </c>
      <c r="AE158" t="str">
        <f>IF(OR(LEFT('（拒絶理由引用・登録時参考文献の抽出）'!AH158)="拒",LEFT('（拒絶理由引用・登録時参考文献の抽出）'!AH158)="異"),REPLACE('（拒絶理由引用・登録時参考文献の抽出）'!AH158,1,31,""),"")</f>
        <v/>
      </c>
      <c r="AF158" t="str">
        <f>IF(OR(LEFT('（拒絶理由引用・登録時参考文献の抽出）'!AI158)="拒",LEFT('（拒絶理由引用・登録時参考文献の抽出）'!AI158)="異"),REPLACE('（拒絶理由引用・登録時参考文献の抽出）'!AI158,1,31,""),"")</f>
        <v/>
      </c>
      <c r="AG158" t="str">
        <f>IF(OR(LEFT('（拒絶理由引用・登録時参考文献の抽出）'!AJ158)="拒",LEFT('（拒絶理由引用・登録時参考文献の抽出）'!AJ158)="異"),REPLACE('（拒絶理由引用・登録時参考文献の抽出）'!AJ158,1,31,""),"")</f>
        <v/>
      </c>
      <c r="AH158" t="str">
        <f>IF(OR(LEFT('（拒絶理由引用・登録時参考文献の抽出）'!AK158)="拒",LEFT('（拒絶理由引用・登録時参考文献の抽出）'!AK158)="異"),REPLACE('（拒絶理由引用・登録時参考文献の抽出）'!AK158,1,31,""),"")</f>
        <v/>
      </c>
      <c r="AI158" t="str">
        <f>IF(OR(LEFT('（拒絶理由引用・登録時参考文献の抽出）'!AL158)="拒",LEFT('（拒絶理由引用・登録時参考文献の抽出）'!AL158)="異"),REPLACE('（拒絶理由引用・登録時参考文献の抽出）'!AL158,1,31,""),"")</f>
        <v/>
      </c>
      <c r="AJ158" t="str">
        <f>IF(OR(LEFT('（拒絶理由引用・登録時参考文献の抽出）'!AM158)="拒",LEFT('（拒絶理由引用・登録時参考文献の抽出）'!AM158)="異"),REPLACE('（拒絶理由引用・登録時参考文献の抽出）'!AM158,1,31,""),"")</f>
        <v/>
      </c>
      <c r="AK158" t="str">
        <f>IF(OR(LEFT('（拒絶理由引用・登録時参考文献の抽出）'!AN158)="拒",LEFT('（拒絶理由引用・登録時参考文献の抽出）'!AN158)="異"),REPLACE('（拒絶理由引用・登録時参考文献の抽出）'!AN158,1,31,""),"")</f>
        <v/>
      </c>
      <c r="AL158" t="str">
        <f>IF(OR(LEFT('（拒絶理由引用・登録時参考文献の抽出）'!AO158)="拒",LEFT('（拒絶理由引用・登録時参考文献の抽出）'!AO158)="異"),REPLACE('（拒絶理由引用・登録時参考文献の抽出）'!AO158,1,31,""),"")</f>
        <v/>
      </c>
      <c r="AM158" t="str">
        <f>IF(OR(LEFT('（拒絶理由引用・登録時参考文献の抽出）'!AP158)="拒",LEFT('（拒絶理由引用・登録時参考文献の抽出）'!AP158)="異"),REPLACE('（拒絶理由引用・登録時参考文献の抽出）'!AP158,1,31,""),"")</f>
        <v/>
      </c>
      <c r="AN158" t="str">
        <f>IF(OR(LEFT('（拒絶理由引用・登録時参考文献の抽出）'!AQ158)="拒",LEFT('（拒絶理由引用・登録時参考文献の抽出）'!AQ158)="異"),REPLACE('（拒絶理由引用・登録時参考文献の抽出）'!AQ158,1,31,""),"")</f>
        <v/>
      </c>
      <c r="AO158" t="str">
        <f>IF(OR(LEFT('（拒絶理由引用・登録時参考文献の抽出）'!AR158)="拒",LEFT('（拒絶理由引用・登録時参考文献の抽出）'!AR158)="異"),REPLACE('（拒絶理由引用・登録時参考文献の抽出）'!AR158,1,31,""),"")</f>
        <v/>
      </c>
      <c r="AP158" t="str">
        <f>IF(OR(LEFT('（拒絶理由引用・登録時参考文献の抽出）'!AS158)="拒",LEFT('（拒絶理由引用・登録時参考文献の抽出）'!AS158)="異"),REPLACE('（拒絶理由引用・登録時参考文献の抽出）'!AS158,1,31,""),"")</f>
        <v/>
      </c>
      <c r="AQ158" t="str">
        <f>IF(OR(LEFT('（拒絶理由引用・登録時参考文献の抽出）'!AT158)="拒",LEFT('（拒絶理由引用・登録時参考文献の抽出）'!AT158)="異"),REPLACE('（拒絶理由引用・登録時参考文献の抽出）'!AT158,1,31,""),"")</f>
        <v/>
      </c>
      <c r="AR158" t="str">
        <f>IF(OR(LEFT('（拒絶理由引用・登録時参考文献の抽出）'!AU158)="拒",LEFT('（拒絶理由引用・登録時参考文献の抽出）'!AU158)="異"),REPLACE('（拒絶理由引用・登録時参考文献の抽出）'!AU158,1,31,""),"")</f>
        <v/>
      </c>
      <c r="AS158" t="str">
        <f>IF(OR(LEFT('（拒絶理由引用・登録時参考文献の抽出）'!AV158)="拒",LEFT('（拒絶理由引用・登録時参考文献の抽出）'!AV158)="異"),REPLACE('（拒絶理由引用・登録時参考文献の抽出）'!AV158,1,31,""),"")</f>
        <v/>
      </c>
      <c r="AT158" t="str">
        <f>IF(OR(LEFT('（拒絶理由引用・登録時参考文献の抽出）'!AW158)="拒",LEFT('（拒絶理由引用・登録時参考文献の抽出）'!AW158)="異"),REPLACE('（拒絶理由引用・登録時参考文献の抽出）'!AW158,1,31,""),"")</f>
        <v/>
      </c>
      <c r="AU158" t="str">
        <f>IF(OR(LEFT('（拒絶理由引用・登録時参考文献の抽出）'!AX158)="拒",LEFT('（拒絶理由引用・登録時参考文献の抽出）'!AX158)="異"),REPLACE('（拒絶理由引用・登録時参考文献の抽出）'!AX158,1,31,""),"")</f>
        <v/>
      </c>
      <c r="AV158" t="str">
        <f>IF(OR(LEFT('（拒絶理由引用・登録時参考文献の抽出）'!AY158)="拒",LEFT('（拒絶理由引用・登録時参考文献の抽出）'!AY158)="異"),REPLACE('（拒絶理由引用・登録時参考文献の抽出）'!AY158,1,31,""),"")</f>
        <v/>
      </c>
      <c r="AW158" t="str">
        <f>IF(OR(LEFT('（拒絶理由引用・登録時参考文献の抽出）'!AZ158)="拒",LEFT('（拒絶理由引用・登録時参考文献の抽出）'!AZ158)="異"),REPLACE('（拒絶理由引用・登録時参考文献の抽出）'!AZ158,1,31,""),"")</f>
        <v/>
      </c>
    </row>
    <row r="159" spans="1:49" x14ac:dyDescent="0.15">
      <c r="A159" s="7" t="s">
        <v>831</v>
      </c>
      <c r="B159" t="str">
        <f>IF(OR(LEFT('（拒絶理由引用・登録時参考文献の抽出）'!E159)="拒",LEFT('（拒絶理由引用・登録時参考文献の抽出）'!E159)="異"),REPLACE('（拒絶理由引用・登録時参考文献の抽出）'!E159,1,31,""),"")</f>
        <v>特開平04-227704</v>
      </c>
      <c r="C159" t="str">
        <f>IF(OR(LEFT('（拒絶理由引用・登録時参考文献の抽出）'!F159)="拒",LEFT('（拒絶理由引用・登録時参考文献の抽出）'!F159)="異"),REPLACE('（拒絶理由引用・登録時参考文献の抽出）'!F159,1,31,""),"")</f>
        <v>特開平06-136176</v>
      </c>
      <c r="D159" t="str">
        <f>IF(OR(LEFT('（拒絶理由引用・登録時参考文献の抽出）'!G159)="拒",LEFT('（拒絶理由引用・登録時参考文献の抽出）'!G159)="異"),REPLACE('（拒絶理由引用・登録時参考文献の抽出）'!G159,1,31,""),"")</f>
        <v>特開平09-221562</v>
      </c>
      <c r="E159" t="str">
        <f>IF(OR(LEFT('（拒絶理由引用・登録時参考文献の抽出）'!H159)="拒",LEFT('（拒絶理由引用・登録時参考文献の抽出）'!H159)="異"),REPLACE('（拒絶理由引用・登録時参考文献の抽出）'!H159,1,31,""),"")</f>
        <v>特表2002-507638</v>
      </c>
      <c r="F159" t="str">
        <f>IF(OR(LEFT('（拒絶理由引用・登録時参考文献の抽出）'!I159)="拒",LEFT('（拒絶理由引用・登録時参考文献の抽出）'!I159)="異"),REPLACE('（拒絶理由引用・登録時参考文献の抽出）'!I159,1,31,""),"")</f>
        <v>特開平04-227704</v>
      </c>
      <c r="G159" t="str">
        <f>IF(OR(LEFT('（拒絶理由引用・登録時参考文献の抽出）'!J159)="拒",LEFT('（拒絶理由引用・登録時参考文献の抽出）'!J159)="異"),REPLACE('（拒絶理由引用・登録時参考文献の抽出）'!J159,1,31,""),"")</f>
        <v>特開平06-136176</v>
      </c>
      <c r="H159" t="str">
        <f>IF(OR(LEFT('（拒絶理由引用・登録時参考文献の抽出）'!K159)="拒",LEFT('（拒絶理由引用・登録時参考文献の抽出）'!K159)="異"),REPLACE('（拒絶理由引用・登録時参考文献の抽出）'!K159,1,31,""),"")</f>
        <v>特開平09-221562</v>
      </c>
      <c r="I159" t="str">
        <f>IF(OR(LEFT('（拒絶理由引用・登録時参考文献の抽出）'!L159)="拒",LEFT('（拒絶理由引用・登録時参考文献の抽出）'!L159)="異"),REPLACE('（拒絶理由引用・登録時参考文献の抽出）'!L159,1,31,""),"")</f>
        <v>特表2002-507638</v>
      </c>
      <c r="J159" t="str">
        <f>IF(OR(LEFT('（拒絶理由引用・登録時参考文献の抽出）'!M159)="拒",LEFT('（拒絶理由引用・登録時参考文献の抽出）'!M159)="異"),REPLACE('（拒絶理由引用・登録時参考文献の抽出）'!M159,1,31,""),"")</f>
        <v/>
      </c>
      <c r="K159" t="str">
        <f>IF(OR(LEFT('（拒絶理由引用・登録時参考文献の抽出）'!N159)="拒",LEFT('（拒絶理由引用・登録時参考文献の抽出）'!N159)="異"),REPLACE('（拒絶理由引用・登録時参考文献の抽出）'!N159,1,31,""),"")</f>
        <v/>
      </c>
      <c r="L159" t="str">
        <f>IF(OR(LEFT('（拒絶理由引用・登録時参考文献の抽出）'!O159)="拒",LEFT('（拒絶理由引用・登録時参考文献の抽出）'!O159)="異"),REPLACE('（拒絶理由引用・登録時参考文献の抽出）'!O159,1,31,""),"")</f>
        <v/>
      </c>
      <c r="M159" t="str">
        <f>IF(OR(LEFT('（拒絶理由引用・登録時参考文献の抽出）'!P159)="拒",LEFT('（拒絶理由引用・登録時参考文献の抽出）'!P159)="異"),REPLACE('（拒絶理由引用・登録時参考文献の抽出）'!P159,1,31,""),"")</f>
        <v/>
      </c>
      <c r="N159" t="str">
        <f>IF(OR(LEFT('（拒絶理由引用・登録時参考文献の抽出）'!Q159)="拒",LEFT('（拒絶理由引用・登録時参考文献の抽出）'!Q159)="異"),REPLACE('（拒絶理由引用・登録時参考文献の抽出）'!Q159,1,31,""),"")</f>
        <v/>
      </c>
      <c r="O159" t="str">
        <f>IF(OR(LEFT('（拒絶理由引用・登録時参考文献の抽出）'!R159)="拒",LEFT('（拒絶理由引用・登録時参考文献の抽出）'!R159)="異"),REPLACE('（拒絶理由引用・登録時参考文献の抽出）'!R159,1,31,""),"")</f>
        <v/>
      </c>
      <c r="P159" t="str">
        <f>IF(OR(LEFT('（拒絶理由引用・登録時参考文献の抽出）'!S159)="拒",LEFT('（拒絶理由引用・登録時参考文献の抽出）'!S159)="異"),REPLACE('（拒絶理由引用・登録時参考文献の抽出）'!S159,1,31,""),"")</f>
        <v/>
      </c>
      <c r="Q159" t="str">
        <f>IF(OR(LEFT('（拒絶理由引用・登録時参考文献の抽出）'!T159)="拒",LEFT('（拒絶理由引用・登録時参考文献の抽出）'!T159)="異"),REPLACE('（拒絶理由引用・登録時参考文献の抽出）'!T159,1,31,""),"")</f>
        <v/>
      </c>
      <c r="R159" t="str">
        <f>IF(OR(LEFT('（拒絶理由引用・登録時参考文献の抽出）'!U159)="拒",LEFT('（拒絶理由引用・登録時参考文献の抽出）'!U159)="異"),REPLACE('（拒絶理由引用・登録時参考文献の抽出）'!U159,1,31,""),"")</f>
        <v/>
      </c>
      <c r="S159" t="str">
        <f>IF(OR(LEFT('（拒絶理由引用・登録時参考文献の抽出）'!V159)="拒",LEFT('（拒絶理由引用・登録時参考文献の抽出）'!V159)="異"),REPLACE('（拒絶理由引用・登録時参考文献の抽出）'!V159,1,31,""),"")</f>
        <v/>
      </c>
      <c r="T159" t="str">
        <f>IF(OR(LEFT('（拒絶理由引用・登録時参考文献の抽出）'!W159)="拒",LEFT('（拒絶理由引用・登録時参考文献の抽出）'!W159)="異"),REPLACE('（拒絶理由引用・登録時参考文献の抽出）'!W159,1,31,""),"")</f>
        <v/>
      </c>
      <c r="U159" t="str">
        <f>IF(OR(LEFT('（拒絶理由引用・登録時参考文献の抽出）'!X159)="拒",LEFT('（拒絶理由引用・登録時参考文献の抽出）'!X159)="異"),REPLACE('（拒絶理由引用・登録時参考文献の抽出）'!X159,1,31,""),"")</f>
        <v/>
      </c>
      <c r="V159" t="str">
        <f>IF(OR(LEFT('（拒絶理由引用・登録時参考文献の抽出）'!Y159)="拒",LEFT('（拒絶理由引用・登録時参考文献の抽出）'!Y159)="異"),REPLACE('（拒絶理由引用・登録時参考文献の抽出）'!Y159,1,31,""),"")</f>
        <v/>
      </c>
      <c r="W159" t="str">
        <f>IF(OR(LEFT('（拒絶理由引用・登録時参考文献の抽出）'!Z159)="拒",LEFT('（拒絶理由引用・登録時参考文献の抽出）'!Z159)="異"),REPLACE('（拒絶理由引用・登録時参考文献の抽出）'!Z159,1,31,""),"")</f>
        <v/>
      </c>
      <c r="X159" t="str">
        <f>IF(OR(LEFT('（拒絶理由引用・登録時参考文献の抽出）'!AA159)="拒",LEFT('（拒絶理由引用・登録時参考文献の抽出）'!AA159)="異"),REPLACE('（拒絶理由引用・登録時参考文献の抽出）'!AA159,1,31,""),"")</f>
        <v/>
      </c>
      <c r="Y159" t="str">
        <f>IF(OR(LEFT('（拒絶理由引用・登録時参考文献の抽出）'!AB159)="拒",LEFT('（拒絶理由引用・登録時参考文献の抽出）'!AB159)="異"),REPLACE('（拒絶理由引用・登録時参考文献の抽出）'!AB159,1,31,""),"")</f>
        <v/>
      </c>
      <c r="Z159" t="str">
        <f>IF(OR(LEFT('（拒絶理由引用・登録時参考文献の抽出）'!AC159)="拒",LEFT('（拒絶理由引用・登録時参考文献の抽出）'!AC159)="異"),REPLACE('（拒絶理由引用・登録時参考文献の抽出）'!AC159,1,31,""),"")</f>
        <v/>
      </c>
      <c r="AA159" t="str">
        <f>IF(OR(LEFT('（拒絶理由引用・登録時参考文献の抽出）'!AD159)="拒",LEFT('（拒絶理由引用・登録時参考文献の抽出）'!AD159)="異"),REPLACE('（拒絶理由引用・登録時参考文献の抽出）'!AD159,1,31,""),"")</f>
        <v/>
      </c>
      <c r="AB159" t="str">
        <f>IF(OR(LEFT('（拒絶理由引用・登録時参考文献の抽出）'!AE159)="拒",LEFT('（拒絶理由引用・登録時参考文献の抽出）'!AE159)="異"),REPLACE('（拒絶理由引用・登録時参考文献の抽出）'!AE159,1,31,""),"")</f>
        <v/>
      </c>
      <c r="AC159" t="str">
        <f>IF(OR(LEFT('（拒絶理由引用・登録時参考文献の抽出）'!AF159)="拒",LEFT('（拒絶理由引用・登録時参考文献の抽出）'!AF159)="異"),REPLACE('（拒絶理由引用・登録時参考文献の抽出）'!AF159,1,31,""),"")</f>
        <v/>
      </c>
      <c r="AD159" t="str">
        <f>IF(OR(LEFT('（拒絶理由引用・登録時参考文献の抽出）'!AG159)="拒",LEFT('（拒絶理由引用・登録時参考文献の抽出）'!AG159)="異"),REPLACE('（拒絶理由引用・登録時参考文献の抽出）'!AG159,1,31,""),"")</f>
        <v/>
      </c>
      <c r="AE159" t="str">
        <f>IF(OR(LEFT('（拒絶理由引用・登録時参考文献の抽出）'!AH159)="拒",LEFT('（拒絶理由引用・登録時参考文献の抽出）'!AH159)="異"),REPLACE('（拒絶理由引用・登録時参考文献の抽出）'!AH159,1,31,""),"")</f>
        <v/>
      </c>
      <c r="AF159" t="str">
        <f>IF(OR(LEFT('（拒絶理由引用・登録時参考文献の抽出）'!AI159)="拒",LEFT('（拒絶理由引用・登録時参考文献の抽出）'!AI159)="異"),REPLACE('（拒絶理由引用・登録時参考文献の抽出）'!AI159,1,31,""),"")</f>
        <v/>
      </c>
      <c r="AG159" t="str">
        <f>IF(OR(LEFT('（拒絶理由引用・登録時参考文献の抽出）'!AJ159)="拒",LEFT('（拒絶理由引用・登録時参考文献の抽出）'!AJ159)="異"),REPLACE('（拒絶理由引用・登録時参考文献の抽出）'!AJ159,1,31,""),"")</f>
        <v/>
      </c>
      <c r="AH159" t="str">
        <f>IF(OR(LEFT('（拒絶理由引用・登録時参考文献の抽出）'!AK159)="拒",LEFT('（拒絶理由引用・登録時参考文献の抽出）'!AK159)="異"),REPLACE('（拒絶理由引用・登録時参考文献の抽出）'!AK159,1,31,""),"")</f>
        <v/>
      </c>
      <c r="AI159" t="str">
        <f>IF(OR(LEFT('（拒絶理由引用・登録時参考文献の抽出）'!AL159)="拒",LEFT('（拒絶理由引用・登録時参考文献の抽出）'!AL159)="異"),REPLACE('（拒絶理由引用・登録時参考文献の抽出）'!AL159,1,31,""),"")</f>
        <v/>
      </c>
      <c r="AJ159" t="str">
        <f>IF(OR(LEFT('（拒絶理由引用・登録時参考文献の抽出）'!AM159)="拒",LEFT('（拒絶理由引用・登録時参考文献の抽出）'!AM159)="異"),REPLACE('（拒絶理由引用・登録時参考文献の抽出）'!AM159,1,31,""),"")</f>
        <v/>
      </c>
      <c r="AK159" t="str">
        <f>IF(OR(LEFT('（拒絶理由引用・登録時参考文献の抽出）'!AN159)="拒",LEFT('（拒絶理由引用・登録時参考文献の抽出）'!AN159)="異"),REPLACE('（拒絶理由引用・登録時参考文献の抽出）'!AN159,1,31,""),"")</f>
        <v/>
      </c>
      <c r="AL159" t="str">
        <f>IF(OR(LEFT('（拒絶理由引用・登録時参考文献の抽出）'!AO159)="拒",LEFT('（拒絶理由引用・登録時参考文献の抽出）'!AO159)="異"),REPLACE('（拒絶理由引用・登録時参考文献の抽出）'!AO159,1,31,""),"")</f>
        <v/>
      </c>
      <c r="AM159" t="str">
        <f>IF(OR(LEFT('（拒絶理由引用・登録時参考文献の抽出）'!AP159)="拒",LEFT('（拒絶理由引用・登録時参考文献の抽出）'!AP159)="異"),REPLACE('（拒絶理由引用・登録時参考文献の抽出）'!AP159,1,31,""),"")</f>
        <v/>
      </c>
      <c r="AN159" t="str">
        <f>IF(OR(LEFT('（拒絶理由引用・登録時参考文献の抽出）'!AQ159)="拒",LEFT('（拒絶理由引用・登録時参考文献の抽出）'!AQ159)="異"),REPLACE('（拒絶理由引用・登録時参考文献の抽出）'!AQ159,1,31,""),"")</f>
        <v/>
      </c>
      <c r="AO159" t="str">
        <f>IF(OR(LEFT('（拒絶理由引用・登録時参考文献の抽出）'!AR159)="拒",LEFT('（拒絶理由引用・登録時参考文献の抽出）'!AR159)="異"),REPLACE('（拒絶理由引用・登録時参考文献の抽出）'!AR159,1,31,""),"")</f>
        <v/>
      </c>
      <c r="AP159" t="str">
        <f>IF(OR(LEFT('（拒絶理由引用・登録時参考文献の抽出）'!AS159)="拒",LEFT('（拒絶理由引用・登録時参考文献の抽出）'!AS159)="異"),REPLACE('（拒絶理由引用・登録時参考文献の抽出）'!AS159,1,31,""),"")</f>
        <v/>
      </c>
      <c r="AQ159" t="str">
        <f>IF(OR(LEFT('（拒絶理由引用・登録時参考文献の抽出）'!AT159)="拒",LEFT('（拒絶理由引用・登録時参考文献の抽出）'!AT159)="異"),REPLACE('（拒絶理由引用・登録時参考文献の抽出）'!AT159,1,31,""),"")</f>
        <v/>
      </c>
      <c r="AR159" t="str">
        <f>IF(OR(LEFT('（拒絶理由引用・登録時参考文献の抽出）'!AU159)="拒",LEFT('（拒絶理由引用・登録時参考文献の抽出）'!AU159)="異"),REPLACE('（拒絶理由引用・登録時参考文献の抽出）'!AU159,1,31,""),"")</f>
        <v/>
      </c>
      <c r="AS159" t="str">
        <f>IF(OR(LEFT('（拒絶理由引用・登録時参考文献の抽出）'!AV159)="拒",LEFT('（拒絶理由引用・登録時参考文献の抽出）'!AV159)="異"),REPLACE('（拒絶理由引用・登録時参考文献の抽出）'!AV159,1,31,""),"")</f>
        <v/>
      </c>
      <c r="AT159" t="str">
        <f>IF(OR(LEFT('（拒絶理由引用・登録時参考文献の抽出）'!AW159)="拒",LEFT('（拒絶理由引用・登録時参考文献の抽出）'!AW159)="異"),REPLACE('（拒絶理由引用・登録時参考文献の抽出）'!AW159,1,31,""),"")</f>
        <v/>
      </c>
      <c r="AU159" t="str">
        <f>IF(OR(LEFT('（拒絶理由引用・登録時参考文献の抽出）'!AX159)="拒",LEFT('（拒絶理由引用・登録時参考文献の抽出）'!AX159)="異"),REPLACE('（拒絶理由引用・登録時参考文献の抽出）'!AX159,1,31,""),"")</f>
        <v/>
      </c>
      <c r="AV159" t="str">
        <f>IF(OR(LEFT('（拒絶理由引用・登録時参考文献の抽出）'!AY159)="拒",LEFT('（拒絶理由引用・登録時参考文献の抽出）'!AY159)="異"),REPLACE('（拒絶理由引用・登録時参考文献の抽出）'!AY159,1,31,""),"")</f>
        <v/>
      </c>
      <c r="AW159" t="str">
        <f>IF(OR(LEFT('（拒絶理由引用・登録時参考文献の抽出）'!AZ159)="拒",LEFT('（拒絶理由引用・登録時参考文献の抽出）'!AZ159)="異"),REPLACE('（拒絶理由引用・登録時参考文献の抽出）'!AZ159,1,31,""),"")</f>
        <v/>
      </c>
    </row>
    <row r="160" spans="1:49" x14ac:dyDescent="0.15">
      <c r="A160" s="7" t="s">
        <v>835</v>
      </c>
      <c r="B160" t="str">
        <f>IF(OR(LEFT('（拒絶理由引用・登録時参考文献の抽出）'!E160)="拒",LEFT('（拒絶理由引用・登録時参考文献の抽出）'!E160)="異"),REPLACE('（拒絶理由引用・登録時参考文献の抽出）'!E160,1,31,""),"")</f>
        <v>特開2001-053639</v>
      </c>
      <c r="C160" t="str">
        <f>IF(OR(LEFT('（拒絶理由引用・登録時参考文献の抽出）'!F160)="拒",LEFT('（拒絶理由引用・登録時参考文献の抽出）'!F160)="異"),REPLACE('（拒絶理由引用・登録時参考文献の抽出）'!F160,1,31,""),"")</f>
        <v/>
      </c>
      <c r="D160" t="str">
        <f>IF(OR(LEFT('（拒絶理由引用・登録時参考文献の抽出）'!G160)="拒",LEFT('（拒絶理由引用・登録時参考文献の抽出）'!G160)="異"),REPLACE('（拒絶理由引用・登録時参考文献の抽出）'!G160,1,31,""),"")</f>
        <v/>
      </c>
      <c r="E160" t="str">
        <f>IF(OR(LEFT('（拒絶理由引用・登録時参考文献の抽出）'!H160)="拒",LEFT('（拒絶理由引用・登録時参考文献の抽出）'!H160)="異"),REPLACE('（拒絶理由引用・登録時参考文献の抽出）'!H160,1,31,""),"")</f>
        <v/>
      </c>
      <c r="F160" t="str">
        <f>IF(OR(LEFT('（拒絶理由引用・登録時参考文献の抽出）'!I160)="拒",LEFT('（拒絶理由引用・登録時参考文献の抽出）'!I160)="異"),REPLACE('（拒絶理由引用・登録時参考文献の抽出）'!I160,1,31,""),"")</f>
        <v/>
      </c>
      <c r="G160" t="str">
        <f>IF(OR(LEFT('（拒絶理由引用・登録時参考文献の抽出）'!J160)="拒",LEFT('（拒絶理由引用・登録時参考文献の抽出）'!J160)="異"),REPLACE('（拒絶理由引用・登録時参考文献の抽出）'!J160,1,31,""),"")</f>
        <v/>
      </c>
      <c r="H160" t="str">
        <f>IF(OR(LEFT('（拒絶理由引用・登録時参考文献の抽出）'!K160)="拒",LEFT('（拒絶理由引用・登録時参考文献の抽出）'!K160)="異"),REPLACE('（拒絶理由引用・登録時参考文献の抽出）'!K160,1,31,""),"")</f>
        <v/>
      </c>
      <c r="I160" t="str">
        <f>IF(OR(LEFT('（拒絶理由引用・登録時参考文献の抽出）'!L160)="拒",LEFT('（拒絶理由引用・登録時参考文献の抽出）'!L160)="異"),REPLACE('（拒絶理由引用・登録時参考文献の抽出）'!L160,1,31,""),"")</f>
        <v/>
      </c>
      <c r="J160" t="str">
        <f>IF(OR(LEFT('（拒絶理由引用・登録時参考文献の抽出）'!M160)="拒",LEFT('（拒絶理由引用・登録時参考文献の抽出）'!M160)="異"),REPLACE('（拒絶理由引用・登録時参考文献の抽出）'!M160,1,31,""),"")</f>
        <v/>
      </c>
      <c r="K160" t="str">
        <f>IF(OR(LEFT('（拒絶理由引用・登録時参考文献の抽出）'!N160)="拒",LEFT('（拒絶理由引用・登録時参考文献の抽出）'!N160)="異"),REPLACE('（拒絶理由引用・登録時参考文献の抽出）'!N160,1,31,""),"")</f>
        <v/>
      </c>
      <c r="L160" t="str">
        <f>IF(OR(LEFT('（拒絶理由引用・登録時参考文献の抽出）'!O160)="拒",LEFT('（拒絶理由引用・登録時参考文献の抽出）'!O160)="異"),REPLACE('（拒絶理由引用・登録時参考文献の抽出）'!O160,1,31,""),"")</f>
        <v/>
      </c>
      <c r="M160" t="str">
        <f>IF(OR(LEFT('（拒絶理由引用・登録時参考文献の抽出）'!P160)="拒",LEFT('（拒絶理由引用・登録時参考文献の抽出）'!P160)="異"),REPLACE('（拒絶理由引用・登録時参考文献の抽出）'!P160,1,31,""),"")</f>
        <v/>
      </c>
      <c r="N160" t="str">
        <f>IF(OR(LEFT('（拒絶理由引用・登録時参考文献の抽出）'!Q160)="拒",LEFT('（拒絶理由引用・登録時参考文献の抽出）'!Q160)="異"),REPLACE('（拒絶理由引用・登録時参考文献の抽出）'!Q160,1,31,""),"")</f>
        <v/>
      </c>
      <c r="O160" t="str">
        <f>IF(OR(LEFT('（拒絶理由引用・登録時参考文献の抽出）'!R160)="拒",LEFT('（拒絶理由引用・登録時参考文献の抽出）'!R160)="異"),REPLACE('（拒絶理由引用・登録時参考文献の抽出）'!R160,1,31,""),"")</f>
        <v/>
      </c>
      <c r="P160" t="str">
        <f>IF(OR(LEFT('（拒絶理由引用・登録時参考文献の抽出）'!S160)="拒",LEFT('（拒絶理由引用・登録時参考文献の抽出）'!S160)="異"),REPLACE('（拒絶理由引用・登録時参考文献の抽出）'!S160,1,31,""),"")</f>
        <v/>
      </c>
      <c r="Q160" t="str">
        <f>IF(OR(LEFT('（拒絶理由引用・登録時参考文献の抽出）'!T160)="拒",LEFT('（拒絶理由引用・登録時参考文献の抽出）'!T160)="異"),REPLACE('（拒絶理由引用・登録時参考文献の抽出）'!T160,1,31,""),"")</f>
        <v/>
      </c>
      <c r="R160" t="str">
        <f>IF(OR(LEFT('（拒絶理由引用・登録時参考文献の抽出）'!U160)="拒",LEFT('（拒絶理由引用・登録時参考文献の抽出）'!U160)="異"),REPLACE('（拒絶理由引用・登録時参考文献の抽出）'!U160,1,31,""),"")</f>
        <v/>
      </c>
      <c r="S160" t="str">
        <f>IF(OR(LEFT('（拒絶理由引用・登録時参考文献の抽出）'!V160)="拒",LEFT('（拒絶理由引用・登録時参考文献の抽出）'!V160)="異"),REPLACE('（拒絶理由引用・登録時参考文献の抽出）'!V160,1,31,""),"")</f>
        <v/>
      </c>
      <c r="T160" t="str">
        <f>IF(OR(LEFT('（拒絶理由引用・登録時参考文献の抽出）'!W160)="拒",LEFT('（拒絶理由引用・登録時参考文献の抽出）'!W160)="異"),REPLACE('（拒絶理由引用・登録時参考文献の抽出）'!W160,1,31,""),"")</f>
        <v/>
      </c>
      <c r="U160" t="str">
        <f>IF(OR(LEFT('（拒絶理由引用・登録時参考文献の抽出）'!X160)="拒",LEFT('（拒絶理由引用・登録時参考文献の抽出）'!X160)="異"),REPLACE('（拒絶理由引用・登録時参考文献の抽出）'!X160,1,31,""),"")</f>
        <v/>
      </c>
      <c r="V160" t="str">
        <f>IF(OR(LEFT('（拒絶理由引用・登録時参考文献の抽出）'!Y160)="拒",LEFT('（拒絶理由引用・登録時参考文献の抽出）'!Y160)="異"),REPLACE('（拒絶理由引用・登録時参考文献の抽出）'!Y160,1,31,""),"")</f>
        <v/>
      </c>
      <c r="W160" t="str">
        <f>IF(OR(LEFT('（拒絶理由引用・登録時参考文献の抽出）'!Z160)="拒",LEFT('（拒絶理由引用・登録時参考文献の抽出）'!Z160)="異"),REPLACE('（拒絶理由引用・登録時参考文献の抽出）'!Z160,1,31,""),"")</f>
        <v/>
      </c>
      <c r="X160" t="str">
        <f>IF(OR(LEFT('（拒絶理由引用・登録時参考文献の抽出）'!AA160)="拒",LEFT('（拒絶理由引用・登録時参考文献の抽出）'!AA160)="異"),REPLACE('（拒絶理由引用・登録時参考文献の抽出）'!AA160,1,31,""),"")</f>
        <v/>
      </c>
      <c r="Y160" t="str">
        <f>IF(OR(LEFT('（拒絶理由引用・登録時参考文献の抽出）'!AB160)="拒",LEFT('（拒絶理由引用・登録時参考文献の抽出）'!AB160)="異"),REPLACE('（拒絶理由引用・登録時参考文献の抽出）'!AB160,1,31,""),"")</f>
        <v/>
      </c>
      <c r="Z160" t="str">
        <f>IF(OR(LEFT('（拒絶理由引用・登録時参考文献の抽出）'!AC160)="拒",LEFT('（拒絶理由引用・登録時参考文献の抽出）'!AC160)="異"),REPLACE('（拒絶理由引用・登録時参考文献の抽出）'!AC160,1,31,""),"")</f>
        <v/>
      </c>
      <c r="AA160" t="str">
        <f>IF(OR(LEFT('（拒絶理由引用・登録時参考文献の抽出）'!AD160)="拒",LEFT('（拒絶理由引用・登録時参考文献の抽出）'!AD160)="異"),REPLACE('（拒絶理由引用・登録時参考文献の抽出）'!AD160,1,31,""),"")</f>
        <v/>
      </c>
      <c r="AB160" t="str">
        <f>IF(OR(LEFT('（拒絶理由引用・登録時参考文献の抽出）'!AE160)="拒",LEFT('（拒絶理由引用・登録時参考文献の抽出）'!AE160)="異"),REPLACE('（拒絶理由引用・登録時参考文献の抽出）'!AE160,1,31,""),"")</f>
        <v/>
      </c>
      <c r="AC160" t="str">
        <f>IF(OR(LEFT('（拒絶理由引用・登録時参考文献の抽出）'!AF160)="拒",LEFT('（拒絶理由引用・登録時参考文献の抽出）'!AF160)="異"),REPLACE('（拒絶理由引用・登録時参考文献の抽出）'!AF160,1,31,""),"")</f>
        <v/>
      </c>
      <c r="AD160" t="str">
        <f>IF(OR(LEFT('（拒絶理由引用・登録時参考文献の抽出）'!AG160)="拒",LEFT('（拒絶理由引用・登録時参考文献の抽出）'!AG160)="異"),REPLACE('（拒絶理由引用・登録時参考文献の抽出）'!AG160,1,31,""),"")</f>
        <v/>
      </c>
      <c r="AE160" t="str">
        <f>IF(OR(LEFT('（拒絶理由引用・登録時参考文献の抽出）'!AH160)="拒",LEFT('（拒絶理由引用・登録時参考文献の抽出）'!AH160)="異"),REPLACE('（拒絶理由引用・登録時参考文献の抽出）'!AH160,1,31,""),"")</f>
        <v/>
      </c>
      <c r="AF160" t="str">
        <f>IF(OR(LEFT('（拒絶理由引用・登録時参考文献の抽出）'!AI160)="拒",LEFT('（拒絶理由引用・登録時参考文献の抽出）'!AI160)="異"),REPLACE('（拒絶理由引用・登録時参考文献の抽出）'!AI160,1,31,""),"")</f>
        <v/>
      </c>
      <c r="AG160" t="str">
        <f>IF(OR(LEFT('（拒絶理由引用・登録時参考文献の抽出）'!AJ160)="拒",LEFT('（拒絶理由引用・登録時参考文献の抽出）'!AJ160)="異"),REPLACE('（拒絶理由引用・登録時参考文献の抽出）'!AJ160,1,31,""),"")</f>
        <v/>
      </c>
      <c r="AH160" t="str">
        <f>IF(OR(LEFT('（拒絶理由引用・登録時参考文献の抽出）'!AK160)="拒",LEFT('（拒絶理由引用・登録時参考文献の抽出）'!AK160)="異"),REPLACE('（拒絶理由引用・登録時参考文献の抽出）'!AK160,1,31,""),"")</f>
        <v/>
      </c>
      <c r="AI160" t="str">
        <f>IF(OR(LEFT('（拒絶理由引用・登録時参考文献の抽出）'!AL160)="拒",LEFT('（拒絶理由引用・登録時参考文献の抽出）'!AL160)="異"),REPLACE('（拒絶理由引用・登録時参考文献の抽出）'!AL160,1,31,""),"")</f>
        <v/>
      </c>
      <c r="AJ160" t="str">
        <f>IF(OR(LEFT('（拒絶理由引用・登録時参考文献の抽出）'!AM160)="拒",LEFT('（拒絶理由引用・登録時参考文献の抽出）'!AM160)="異"),REPLACE('（拒絶理由引用・登録時参考文献の抽出）'!AM160,1,31,""),"")</f>
        <v/>
      </c>
      <c r="AK160" t="str">
        <f>IF(OR(LEFT('（拒絶理由引用・登録時参考文献の抽出）'!AN160)="拒",LEFT('（拒絶理由引用・登録時参考文献の抽出）'!AN160)="異"),REPLACE('（拒絶理由引用・登録時参考文献の抽出）'!AN160,1,31,""),"")</f>
        <v/>
      </c>
      <c r="AL160" t="str">
        <f>IF(OR(LEFT('（拒絶理由引用・登録時参考文献の抽出）'!AO160)="拒",LEFT('（拒絶理由引用・登録時参考文献の抽出）'!AO160)="異"),REPLACE('（拒絶理由引用・登録時参考文献の抽出）'!AO160,1,31,""),"")</f>
        <v/>
      </c>
      <c r="AM160" t="str">
        <f>IF(OR(LEFT('（拒絶理由引用・登録時参考文献の抽出）'!AP160)="拒",LEFT('（拒絶理由引用・登録時参考文献の抽出）'!AP160)="異"),REPLACE('（拒絶理由引用・登録時参考文献の抽出）'!AP160,1,31,""),"")</f>
        <v/>
      </c>
      <c r="AN160" t="str">
        <f>IF(OR(LEFT('（拒絶理由引用・登録時参考文献の抽出）'!AQ160)="拒",LEFT('（拒絶理由引用・登録時参考文献の抽出）'!AQ160)="異"),REPLACE('（拒絶理由引用・登録時参考文献の抽出）'!AQ160,1,31,""),"")</f>
        <v/>
      </c>
      <c r="AO160" t="str">
        <f>IF(OR(LEFT('（拒絶理由引用・登録時参考文献の抽出）'!AR160)="拒",LEFT('（拒絶理由引用・登録時参考文献の抽出）'!AR160)="異"),REPLACE('（拒絶理由引用・登録時参考文献の抽出）'!AR160,1,31,""),"")</f>
        <v/>
      </c>
      <c r="AP160" t="str">
        <f>IF(OR(LEFT('（拒絶理由引用・登録時参考文献の抽出）'!AS160)="拒",LEFT('（拒絶理由引用・登録時参考文献の抽出）'!AS160)="異"),REPLACE('（拒絶理由引用・登録時参考文献の抽出）'!AS160,1,31,""),"")</f>
        <v/>
      </c>
      <c r="AQ160" t="str">
        <f>IF(OR(LEFT('（拒絶理由引用・登録時参考文献の抽出）'!AT160)="拒",LEFT('（拒絶理由引用・登録時参考文献の抽出）'!AT160)="異"),REPLACE('（拒絶理由引用・登録時参考文献の抽出）'!AT160,1,31,""),"")</f>
        <v/>
      </c>
      <c r="AR160" t="str">
        <f>IF(OR(LEFT('（拒絶理由引用・登録時参考文献の抽出）'!AU160)="拒",LEFT('（拒絶理由引用・登録時参考文献の抽出）'!AU160)="異"),REPLACE('（拒絶理由引用・登録時参考文献の抽出）'!AU160,1,31,""),"")</f>
        <v/>
      </c>
      <c r="AS160" t="str">
        <f>IF(OR(LEFT('（拒絶理由引用・登録時参考文献の抽出）'!AV160)="拒",LEFT('（拒絶理由引用・登録時参考文献の抽出）'!AV160)="異"),REPLACE('（拒絶理由引用・登録時参考文献の抽出）'!AV160,1,31,""),"")</f>
        <v/>
      </c>
      <c r="AT160" t="str">
        <f>IF(OR(LEFT('（拒絶理由引用・登録時参考文献の抽出）'!AW160)="拒",LEFT('（拒絶理由引用・登録時参考文献の抽出）'!AW160)="異"),REPLACE('（拒絶理由引用・登録時参考文献の抽出）'!AW160,1,31,""),"")</f>
        <v/>
      </c>
      <c r="AU160" t="str">
        <f>IF(OR(LEFT('（拒絶理由引用・登録時参考文献の抽出）'!AX160)="拒",LEFT('（拒絶理由引用・登録時参考文献の抽出）'!AX160)="異"),REPLACE('（拒絶理由引用・登録時参考文献の抽出）'!AX160,1,31,""),"")</f>
        <v/>
      </c>
      <c r="AV160" t="str">
        <f>IF(OR(LEFT('（拒絶理由引用・登録時参考文献の抽出）'!AY160)="拒",LEFT('（拒絶理由引用・登録時参考文献の抽出）'!AY160)="異"),REPLACE('（拒絶理由引用・登録時参考文献の抽出）'!AY160,1,31,""),"")</f>
        <v/>
      </c>
      <c r="AW160" t="str">
        <f>IF(OR(LEFT('（拒絶理由引用・登録時参考文献の抽出）'!AZ160)="拒",LEFT('（拒絶理由引用・登録時参考文献の抽出）'!AZ160)="異"),REPLACE('（拒絶理由引用・登録時参考文献の抽出）'!AZ160,1,31,""),"")</f>
        <v/>
      </c>
    </row>
    <row r="161" spans="1:49" x14ac:dyDescent="0.15">
      <c r="A161" s="7" t="s">
        <v>842</v>
      </c>
      <c r="B161" t="str">
        <f>IF(OR(LEFT('（拒絶理由引用・登録時参考文献の抽出）'!E161)="拒",LEFT('（拒絶理由引用・登録時参考文献の抽出）'!E161)="異"),REPLACE('（拒絶理由引用・登録時参考文献の抽出）'!E161,1,31,""),"")</f>
        <v>特開平09-021202</v>
      </c>
      <c r="C161" t="str">
        <f>IF(OR(LEFT('（拒絶理由引用・登録時参考文献の抽出）'!F161)="拒",LEFT('（拒絶理由引用・登録時参考文献の抽出）'!F161)="異"),REPLACE('（拒絶理由引用・登録時参考文献の抽出）'!F161,1,31,""),"")</f>
        <v>特開平09-067888</v>
      </c>
      <c r="D161" t="str">
        <f>IF(OR(LEFT('（拒絶理由引用・登録時参考文献の抽出）'!G161)="拒",LEFT('（拒絶理由引用・登録時参考文献の抽出）'!G161)="異"),REPLACE('（拒絶理由引用・登録時参考文献の抽出）'!G161,1,31,""),"")</f>
        <v>実全平03-068218</v>
      </c>
      <c r="E161" t="str">
        <f>IF(OR(LEFT('（拒絶理由引用・登録時参考文献の抽出）'!H161)="拒",LEFT('（拒絶理由引用・登録時参考文献の抽出）'!H161)="異"),REPLACE('（拒絶理由引用・登録時参考文献の抽出）'!H161,1,31,""),"")</f>
        <v/>
      </c>
      <c r="F161" t="str">
        <f>IF(OR(LEFT('（拒絶理由引用・登録時参考文献の抽出）'!I161)="拒",LEFT('（拒絶理由引用・登録時参考文献の抽出）'!I161)="異"),REPLACE('（拒絶理由引用・登録時参考文献の抽出）'!I161,1,31,""),"")</f>
        <v/>
      </c>
      <c r="G161" t="str">
        <f>IF(OR(LEFT('（拒絶理由引用・登録時参考文献の抽出）'!J161)="拒",LEFT('（拒絶理由引用・登録時参考文献の抽出）'!J161)="異"),REPLACE('（拒絶理由引用・登録時参考文献の抽出）'!J161,1,31,""),"")</f>
        <v/>
      </c>
      <c r="H161" t="str">
        <f>IF(OR(LEFT('（拒絶理由引用・登録時参考文献の抽出）'!K161)="拒",LEFT('（拒絶理由引用・登録時参考文献の抽出）'!K161)="異"),REPLACE('（拒絶理由引用・登録時参考文献の抽出）'!K161,1,31,""),"")</f>
        <v/>
      </c>
      <c r="I161" t="str">
        <f>IF(OR(LEFT('（拒絶理由引用・登録時参考文献の抽出）'!L161)="拒",LEFT('（拒絶理由引用・登録時参考文献の抽出）'!L161)="異"),REPLACE('（拒絶理由引用・登録時参考文献の抽出）'!L161,1,31,""),"")</f>
        <v/>
      </c>
      <c r="J161" t="str">
        <f>IF(OR(LEFT('（拒絶理由引用・登録時参考文献の抽出）'!M161)="拒",LEFT('（拒絶理由引用・登録時参考文献の抽出）'!M161)="異"),REPLACE('（拒絶理由引用・登録時参考文献の抽出）'!M161,1,31,""),"")</f>
        <v/>
      </c>
      <c r="K161" t="str">
        <f>IF(OR(LEFT('（拒絶理由引用・登録時参考文献の抽出）'!N161)="拒",LEFT('（拒絶理由引用・登録時参考文献の抽出）'!N161)="異"),REPLACE('（拒絶理由引用・登録時参考文献の抽出）'!N161,1,31,""),"")</f>
        <v/>
      </c>
      <c r="L161" t="str">
        <f>IF(OR(LEFT('（拒絶理由引用・登録時参考文献の抽出）'!O161)="拒",LEFT('（拒絶理由引用・登録時参考文献の抽出）'!O161)="異"),REPLACE('（拒絶理由引用・登録時参考文献の抽出）'!O161,1,31,""),"")</f>
        <v/>
      </c>
      <c r="M161" t="str">
        <f>IF(OR(LEFT('（拒絶理由引用・登録時参考文献の抽出）'!P161)="拒",LEFT('（拒絶理由引用・登録時参考文献の抽出）'!P161)="異"),REPLACE('（拒絶理由引用・登録時参考文献の抽出）'!P161,1,31,""),"")</f>
        <v/>
      </c>
      <c r="N161" t="str">
        <f>IF(OR(LEFT('（拒絶理由引用・登録時参考文献の抽出）'!Q161)="拒",LEFT('（拒絶理由引用・登録時参考文献の抽出）'!Q161)="異"),REPLACE('（拒絶理由引用・登録時参考文献の抽出）'!Q161,1,31,""),"")</f>
        <v/>
      </c>
      <c r="O161" t="str">
        <f>IF(OR(LEFT('（拒絶理由引用・登録時参考文献の抽出）'!R161)="拒",LEFT('（拒絶理由引用・登録時参考文献の抽出）'!R161)="異"),REPLACE('（拒絶理由引用・登録時参考文献の抽出）'!R161,1,31,""),"")</f>
        <v/>
      </c>
      <c r="P161" t="str">
        <f>IF(OR(LEFT('（拒絶理由引用・登録時参考文献の抽出）'!S161)="拒",LEFT('（拒絶理由引用・登録時参考文献の抽出）'!S161)="異"),REPLACE('（拒絶理由引用・登録時参考文献の抽出）'!S161,1,31,""),"")</f>
        <v/>
      </c>
      <c r="Q161" t="str">
        <f>IF(OR(LEFT('（拒絶理由引用・登録時参考文献の抽出）'!T161)="拒",LEFT('（拒絶理由引用・登録時参考文献の抽出）'!T161)="異"),REPLACE('（拒絶理由引用・登録時参考文献の抽出）'!T161,1,31,""),"")</f>
        <v/>
      </c>
      <c r="R161" t="str">
        <f>IF(OR(LEFT('（拒絶理由引用・登録時参考文献の抽出）'!U161)="拒",LEFT('（拒絶理由引用・登録時参考文献の抽出）'!U161)="異"),REPLACE('（拒絶理由引用・登録時参考文献の抽出）'!U161,1,31,""),"")</f>
        <v/>
      </c>
      <c r="S161" t="str">
        <f>IF(OR(LEFT('（拒絶理由引用・登録時参考文献の抽出）'!V161)="拒",LEFT('（拒絶理由引用・登録時参考文献の抽出）'!V161)="異"),REPLACE('（拒絶理由引用・登録時参考文献の抽出）'!V161,1,31,""),"")</f>
        <v/>
      </c>
      <c r="T161" t="str">
        <f>IF(OR(LEFT('（拒絶理由引用・登録時参考文献の抽出）'!W161)="拒",LEFT('（拒絶理由引用・登録時参考文献の抽出）'!W161)="異"),REPLACE('（拒絶理由引用・登録時参考文献の抽出）'!W161,1,31,""),"")</f>
        <v/>
      </c>
      <c r="U161" t="str">
        <f>IF(OR(LEFT('（拒絶理由引用・登録時参考文献の抽出）'!X161)="拒",LEFT('（拒絶理由引用・登録時参考文献の抽出）'!X161)="異"),REPLACE('（拒絶理由引用・登録時参考文献の抽出）'!X161,1,31,""),"")</f>
        <v/>
      </c>
      <c r="V161" t="str">
        <f>IF(OR(LEFT('（拒絶理由引用・登録時参考文献の抽出）'!Y161)="拒",LEFT('（拒絶理由引用・登録時参考文献の抽出）'!Y161)="異"),REPLACE('（拒絶理由引用・登録時参考文献の抽出）'!Y161,1,31,""),"")</f>
        <v/>
      </c>
      <c r="W161" t="str">
        <f>IF(OR(LEFT('（拒絶理由引用・登録時参考文献の抽出）'!Z161)="拒",LEFT('（拒絶理由引用・登録時参考文献の抽出）'!Z161)="異"),REPLACE('（拒絶理由引用・登録時参考文献の抽出）'!Z161,1,31,""),"")</f>
        <v/>
      </c>
      <c r="X161" t="str">
        <f>IF(OR(LEFT('（拒絶理由引用・登録時参考文献の抽出）'!AA161)="拒",LEFT('（拒絶理由引用・登録時参考文献の抽出）'!AA161)="異"),REPLACE('（拒絶理由引用・登録時参考文献の抽出）'!AA161,1,31,""),"")</f>
        <v/>
      </c>
      <c r="Y161" t="str">
        <f>IF(OR(LEFT('（拒絶理由引用・登録時参考文献の抽出）'!AB161)="拒",LEFT('（拒絶理由引用・登録時参考文献の抽出）'!AB161)="異"),REPLACE('（拒絶理由引用・登録時参考文献の抽出）'!AB161,1,31,""),"")</f>
        <v/>
      </c>
      <c r="Z161" t="str">
        <f>IF(OR(LEFT('（拒絶理由引用・登録時参考文献の抽出）'!AC161)="拒",LEFT('（拒絶理由引用・登録時参考文献の抽出）'!AC161)="異"),REPLACE('（拒絶理由引用・登録時参考文献の抽出）'!AC161,1,31,""),"")</f>
        <v/>
      </c>
      <c r="AA161" t="str">
        <f>IF(OR(LEFT('（拒絶理由引用・登録時参考文献の抽出）'!AD161)="拒",LEFT('（拒絶理由引用・登録時参考文献の抽出）'!AD161)="異"),REPLACE('（拒絶理由引用・登録時参考文献の抽出）'!AD161,1,31,""),"")</f>
        <v/>
      </c>
      <c r="AB161" t="str">
        <f>IF(OR(LEFT('（拒絶理由引用・登録時参考文献の抽出）'!AE161)="拒",LEFT('（拒絶理由引用・登録時参考文献の抽出）'!AE161)="異"),REPLACE('（拒絶理由引用・登録時参考文献の抽出）'!AE161,1,31,""),"")</f>
        <v/>
      </c>
      <c r="AC161" t="str">
        <f>IF(OR(LEFT('（拒絶理由引用・登録時参考文献の抽出）'!AF161)="拒",LEFT('（拒絶理由引用・登録時参考文献の抽出）'!AF161)="異"),REPLACE('（拒絶理由引用・登録時参考文献の抽出）'!AF161,1,31,""),"")</f>
        <v/>
      </c>
      <c r="AD161" t="str">
        <f>IF(OR(LEFT('（拒絶理由引用・登録時参考文献の抽出）'!AG161)="拒",LEFT('（拒絶理由引用・登録時参考文献の抽出）'!AG161)="異"),REPLACE('（拒絶理由引用・登録時参考文献の抽出）'!AG161,1,31,""),"")</f>
        <v/>
      </c>
      <c r="AE161" t="str">
        <f>IF(OR(LEFT('（拒絶理由引用・登録時参考文献の抽出）'!AH161)="拒",LEFT('（拒絶理由引用・登録時参考文献の抽出）'!AH161)="異"),REPLACE('（拒絶理由引用・登録時参考文献の抽出）'!AH161,1,31,""),"")</f>
        <v/>
      </c>
      <c r="AF161" t="str">
        <f>IF(OR(LEFT('（拒絶理由引用・登録時参考文献の抽出）'!AI161)="拒",LEFT('（拒絶理由引用・登録時参考文献の抽出）'!AI161)="異"),REPLACE('（拒絶理由引用・登録時参考文献の抽出）'!AI161,1,31,""),"")</f>
        <v/>
      </c>
      <c r="AG161" t="str">
        <f>IF(OR(LEFT('（拒絶理由引用・登録時参考文献の抽出）'!AJ161)="拒",LEFT('（拒絶理由引用・登録時参考文献の抽出）'!AJ161)="異"),REPLACE('（拒絶理由引用・登録時参考文献の抽出）'!AJ161,1,31,""),"")</f>
        <v/>
      </c>
      <c r="AH161" t="str">
        <f>IF(OR(LEFT('（拒絶理由引用・登録時参考文献の抽出）'!AK161)="拒",LEFT('（拒絶理由引用・登録時参考文献の抽出）'!AK161)="異"),REPLACE('（拒絶理由引用・登録時参考文献の抽出）'!AK161,1,31,""),"")</f>
        <v/>
      </c>
      <c r="AI161" t="str">
        <f>IF(OR(LEFT('（拒絶理由引用・登録時参考文献の抽出）'!AL161)="拒",LEFT('（拒絶理由引用・登録時参考文献の抽出）'!AL161)="異"),REPLACE('（拒絶理由引用・登録時参考文献の抽出）'!AL161,1,31,""),"")</f>
        <v/>
      </c>
      <c r="AJ161" t="str">
        <f>IF(OR(LEFT('（拒絶理由引用・登録時参考文献の抽出）'!AM161)="拒",LEFT('（拒絶理由引用・登録時参考文献の抽出）'!AM161)="異"),REPLACE('（拒絶理由引用・登録時参考文献の抽出）'!AM161,1,31,""),"")</f>
        <v/>
      </c>
      <c r="AK161" t="str">
        <f>IF(OR(LEFT('（拒絶理由引用・登録時参考文献の抽出）'!AN161)="拒",LEFT('（拒絶理由引用・登録時参考文献の抽出）'!AN161)="異"),REPLACE('（拒絶理由引用・登録時参考文献の抽出）'!AN161,1,31,""),"")</f>
        <v/>
      </c>
      <c r="AL161" t="str">
        <f>IF(OR(LEFT('（拒絶理由引用・登録時参考文献の抽出）'!AO161)="拒",LEFT('（拒絶理由引用・登録時参考文献の抽出）'!AO161)="異"),REPLACE('（拒絶理由引用・登録時参考文献の抽出）'!AO161,1,31,""),"")</f>
        <v/>
      </c>
      <c r="AM161" t="str">
        <f>IF(OR(LEFT('（拒絶理由引用・登録時参考文献の抽出）'!AP161)="拒",LEFT('（拒絶理由引用・登録時参考文献の抽出）'!AP161)="異"),REPLACE('（拒絶理由引用・登録時参考文献の抽出）'!AP161,1,31,""),"")</f>
        <v/>
      </c>
      <c r="AN161" t="str">
        <f>IF(OR(LEFT('（拒絶理由引用・登録時参考文献の抽出）'!AQ161)="拒",LEFT('（拒絶理由引用・登録時参考文献の抽出）'!AQ161)="異"),REPLACE('（拒絶理由引用・登録時参考文献の抽出）'!AQ161,1,31,""),"")</f>
        <v/>
      </c>
      <c r="AO161" t="str">
        <f>IF(OR(LEFT('（拒絶理由引用・登録時参考文献の抽出）'!AR161)="拒",LEFT('（拒絶理由引用・登録時参考文献の抽出）'!AR161)="異"),REPLACE('（拒絶理由引用・登録時参考文献の抽出）'!AR161,1,31,""),"")</f>
        <v/>
      </c>
      <c r="AP161" t="str">
        <f>IF(OR(LEFT('（拒絶理由引用・登録時参考文献の抽出）'!AS161)="拒",LEFT('（拒絶理由引用・登録時参考文献の抽出）'!AS161)="異"),REPLACE('（拒絶理由引用・登録時参考文献の抽出）'!AS161,1,31,""),"")</f>
        <v/>
      </c>
      <c r="AQ161" t="str">
        <f>IF(OR(LEFT('（拒絶理由引用・登録時参考文献の抽出）'!AT161)="拒",LEFT('（拒絶理由引用・登録時参考文献の抽出）'!AT161)="異"),REPLACE('（拒絶理由引用・登録時参考文献の抽出）'!AT161,1,31,""),"")</f>
        <v/>
      </c>
      <c r="AR161" t="str">
        <f>IF(OR(LEFT('（拒絶理由引用・登録時参考文献の抽出）'!AU161)="拒",LEFT('（拒絶理由引用・登録時参考文献の抽出）'!AU161)="異"),REPLACE('（拒絶理由引用・登録時参考文献の抽出）'!AU161,1,31,""),"")</f>
        <v/>
      </c>
      <c r="AS161" t="str">
        <f>IF(OR(LEFT('（拒絶理由引用・登録時参考文献の抽出）'!AV161)="拒",LEFT('（拒絶理由引用・登録時参考文献の抽出）'!AV161)="異"),REPLACE('（拒絶理由引用・登録時参考文献の抽出）'!AV161,1,31,""),"")</f>
        <v/>
      </c>
      <c r="AT161" t="str">
        <f>IF(OR(LEFT('（拒絶理由引用・登録時参考文献の抽出）'!AW161)="拒",LEFT('（拒絶理由引用・登録時参考文献の抽出）'!AW161)="異"),REPLACE('（拒絶理由引用・登録時参考文献の抽出）'!AW161,1,31,""),"")</f>
        <v/>
      </c>
      <c r="AU161" t="str">
        <f>IF(OR(LEFT('（拒絶理由引用・登録時参考文献の抽出）'!AX161)="拒",LEFT('（拒絶理由引用・登録時参考文献の抽出）'!AX161)="異"),REPLACE('（拒絶理由引用・登録時参考文献の抽出）'!AX161,1,31,""),"")</f>
        <v/>
      </c>
      <c r="AV161" t="str">
        <f>IF(OR(LEFT('（拒絶理由引用・登録時参考文献の抽出）'!AY161)="拒",LEFT('（拒絶理由引用・登録時参考文献の抽出）'!AY161)="異"),REPLACE('（拒絶理由引用・登録時参考文献の抽出）'!AY161,1,31,""),"")</f>
        <v/>
      </c>
      <c r="AW161" t="str">
        <f>IF(OR(LEFT('（拒絶理由引用・登録時参考文献の抽出）'!AZ161)="拒",LEFT('（拒絶理由引用・登録時参考文献の抽出）'!AZ161)="異"),REPLACE('（拒絶理由引用・登録時参考文献の抽出）'!AZ161,1,31,""),"")</f>
        <v/>
      </c>
    </row>
    <row r="162" spans="1:49" x14ac:dyDescent="0.15">
      <c r="A162" s="7" t="s">
        <v>848</v>
      </c>
      <c r="B162" t="str">
        <f>IF(OR(LEFT('（拒絶理由引用・登録時参考文献の抽出）'!E162)="拒",LEFT('（拒絶理由引用・登録時参考文献の抽出）'!E162)="異"),REPLACE('（拒絶理由引用・登録時参考文献の抽出）'!E162,1,31,""),"")</f>
        <v>特開昭63-162454</v>
      </c>
      <c r="C162" t="str">
        <f>IF(OR(LEFT('（拒絶理由引用・登録時参考文献の抽出）'!F162)="拒",LEFT('（拒絶理由引用・登録時参考文献の抽出）'!F162)="異"),REPLACE('（拒絶理由引用・登録時参考文献の抽出）'!F162,1,31,""),"")</f>
        <v>特開平11-035086</v>
      </c>
      <c r="D162" t="str">
        <f>IF(OR(LEFT('（拒絶理由引用・登録時参考文献の抽出）'!G162)="拒",LEFT('（拒絶理由引用・登録時参考文献の抽出）'!G162)="異"),REPLACE('（拒絶理由引用・登録時参考文献の抽出）'!G162,1,31,""),"")</f>
        <v>特開平11-100086</v>
      </c>
      <c r="E162" t="str">
        <f>IF(OR(LEFT('（拒絶理由引用・登録時参考文献の抽出）'!H162)="拒",LEFT('（拒絶理由引用・登録時参考文献の抽出）'!H162)="異"),REPLACE('（拒絶理由引用・登録時参考文献の抽出）'!H162,1,31,""),"")</f>
        <v>実全平03-066077</v>
      </c>
      <c r="F162" t="str">
        <f>IF(OR(LEFT('（拒絶理由引用・登録時参考文献の抽出）'!I162)="拒",LEFT('（拒絶理由引用・登録時参考文献の抽出）'!I162)="異"),REPLACE('（拒絶理由引用・登録時参考文献の抽出）'!I162,1,31,""),"")</f>
        <v>特開昭63-162454</v>
      </c>
      <c r="G162" t="str">
        <f>IF(OR(LEFT('（拒絶理由引用・登録時参考文献の抽出）'!J162)="拒",LEFT('（拒絶理由引用・登録時参考文献の抽出）'!J162)="異"),REPLACE('（拒絶理由引用・登録時参考文献の抽出）'!J162,1,31,""),"")</f>
        <v>特開平11-100086</v>
      </c>
      <c r="H162" t="str">
        <f>IF(OR(LEFT('（拒絶理由引用・登録時参考文献の抽出）'!K162)="拒",LEFT('（拒絶理由引用・登録時参考文献の抽出）'!K162)="異"),REPLACE('（拒絶理由引用・登録時参考文献の抽出）'!K162,1,31,""),"")</f>
        <v>実全平03-066077</v>
      </c>
      <c r="I162" t="str">
        <f>IF(OR(LEFT('（拒絶理由引用・登録時参考文献の抽出）'!L162)="拒",LEFT('（拒絶理由引用・登録時参考文献の抽出）'!L162)="異"),REPLACE('（拒絶理由引用・登録時参考文献の抽出）'!L162,1,31,""),"")</f>
        <v/>
      </c>
      <c r="J162" t="str">
        <f>IF(OR(LEFT('（拒絶理由引用・登録時参考文献の抽出）'!M162)="拒",LEFT('（拒絶理由引用・登録時参考文献の抽出）'!M162)="異"),REPLACE('（拒絶理由引用・登録時参考文献の抽出）'!M162,1,31,""),"")</f>
        <v/>
      </c>
      <c r="K162" t="str">
        <f>IF(OR(LEFT('（拒絶理由引用・登録時参考文献の抽出）'!N162)="拒",LEFT('（拒絶理由引用・登録時参考文献の抽出）'!N162)="異"),REPLACE('（拒絶理由引用・登録時参考文献の抽出）'!N162,1,31,""),"")</f>
        <v/>
      </c>
      <c r="L162" t="str">
        <f>IF(OR(LEFT('（拒絶理由引用・登録時参考文献の抽出）'!O162)="拒",LEFT('（拒絶理由引用・登録時参考文献の抽出）'!O162)="異"),REPLACE('（拒絶理由引用・登録時参考文献の抽出）'!O162,1,31,""),"")</f>
        <v/>
      </c>
      <c r="M162" t="str">
        <f>IF(OR(LEFT('（拒絶理由引用・登録時参考文献の抽出）'!P162)="拒",LEFT('（拒絶理由引用・登録時参考文献の抽出）'!P162)="異"),REPLACE('（拒絶理由引用・登録時参考文献の抽出）'!P162,1,31,""),"")</f>
        <v/>
      </c>
      <c r="N162" t="str">
        <f>IF(OR(LEFT('（拒絶理由引用・登録時参考文献の抽出）'!Q162)="拒",LEFT('（拒絶理由引用・登録時参考文献の抽出）'!Q162)="異"),REPLACE('（拒絶理由引用・登録時参考文献の抽出）'!Q162,1,31,""),"")</f>
        <v/>
      </c>
      <c r="O162" t="str">
        <f>IF(OR(LEFT('（拒絶理由引用・登録時参考文献の抽出）'!R162)="拒",LEFT('（拒絶理由引用・登録時参考文献の抽出）'!R162)="異"),REPLACE('（拒絶理由引用・登録時参考文献の抽出）'!R162,1,31,""),"")</f>
        <v/>
      </c>
      <c r="P162" t="str">
        <f>IF(OR(LEFT('（拒絶理由引用・登録時参考文献の抽出）'!S162)="拒",LEFT('（拒絶理由引用・登録時参考文献の抽出）'!S162)="異"),REPLACE('（拒絶理由引用・登録時参考文献の抽出）'!S162,1,31,""),"")</f>
        <v/>
      </c>
      <c r="Q162" t="str">
        <f>IF(OR(LEFT('（拒絶理由引用・登録時参考文献の抽出）'!T162)="拒",LEFT('（拒絶理由引用・登録時参考文献の抽出）'!T162)="異"),REPLACE('（拒絶理由引用・登録時参考文献の抽出）'!T162,1,31,""),"")</f>
        <v/>
      </c>
      <c r="R162" t="str">
        <f>IF(OR(LEFT('（拒絶理由引用・登録時参考文献の抽出）'!U162)="拒",LEFT('（拒絶理由引用・登録時参考文献の抽出）'!U162)="異"),REPLACE('（拒絶理由引用・登録時参考文献の抽出）'!U162,1,31,""),"")</f>
        <v/>
      </c>
      <c r="S162" t="str">
        <f>IF(OR(LEFT('（拒絶理由引用・登録時参考文献の抽出）'!V162)="拒",LEFT('（拒絶理由引用・登録時参考文献の抽出）'!V162)="異"),REPLACE('（拒絶理由引用・登録時参考文献の抽出）'!V162,1,31,""),"")</f>
        <v/>
      </c>
      <c r="T162" t="str">
        <f>IF(OR(LEFT('（拒絶理由引用・登録時参考文献の抽出）'!W162)="拒",LEFT('（拒絶理由引用・登録時参考文献の抽出）'!W162)="異"),REPLACE('（拒絶理由引用・登録時参考文献の抽出）'!W162,1,31,""),"")</f>
        <v/>
      </c>
      <c r="U162" t="str">
        <f>IF(OR(LEFT('（拒絶理由引用・登録時参考文献の抽出）'!X162)="拒",LEFT('（拒絶理由引用・登録時参考文献の抽出）'!X162)="異"),REPLACE('（拒絶理由引用・登録時参考文献の抽出）'!X162,1,31,""),"")</f>
        <v/>
      </c>
      <c r="V162" t="str">
        <f>IF(OR(LEFT('（拒絶理由引用・登録時参考文献の抽出）'!Y162)="拒",LEFT('（拒絶理由引用・登録時参考文献の抽出）'!Y162)="異"),REPLACE('（拒絶理由引用・登録時参考文献の抽出）'!Y162,1,31,""),"")</f>
        <v/>
      </c>
      <c r="W162" t="str">
        <f>IF(OR(LEFT('（拒絶理由引用・登録時参考文献の抽出）'!Z162)="拒",LEFT('（拒絶理由引用・登録時参考文献の抽出）'!Z162)="異"),REPLACE('（拒絶理由引用・登録時参考文献の抽出）'!Z162,1,31,""),"")</f>
        <v/>
      </c>
      <c r="X162" t="str">
        <f>IF(OR(LEFT('（拒絶理由引用・登録時参考文献の抽出）'!AA162)="拒",LEFT('（拒絶理由引用・登録時参考文献の抽出）'!AA162)="異"),REPLACE('（拒絶理由引用・登録時参考文献の抽出）'!AA162,1,31,""),"")</f>
        <v/>
      </c>
      <c r="Y162" t="str">
        <f>IF(OR(LEFT('（拒絶理由引用・登録時参考文献の抽出）'!AB162)="拒",LEFT('（拒絶理由引用・登録時参考文献の抽出）'!AB162)="異"),REPLACE('（拒絶理由引用・登録時参考文献の抽出）'!AB162,1,31,""),"")</f>
        <v/>
      </c>
      <c r="Z162" t="str">
        <f>IF(OR(LEFT('（拒絶理由引用・登録時参考文献の抽出）'!AC162)="拒",LEFT('（拒絶理由引用・登録時参考文献の抽出）'!AC162)="異"),REPLACE('（拒絶理由引用・登録時参考文献の抽出）'!AC162,1,31,""),"")</f>
        <v/>
      </c>
      <c r="AA162" t="str">
        <f>IF(OR(LEFT('（拒絶理由引用・登録時参考文献の抽出）'!AD162)="拒",LEFT('（拒絶理由引用・登録時参考文献の抽出）'!AD162)="異"),REPLACE('（拒絶理由引用・登録時参考文献の抽出）'!AD162,1,31,""),"")</f>
        <v/>
      </c>
      <c r="AB162" t="str">
        <f>IF(OR(LEFT('（拒絶理由引用・登録時参考文献の抽出）'!AE162)="拒",LEFT('（拒絶理由引用・登録時参考文献の抽出）'!AE162)="異"),REPLACE('（拒絶理由引用・登録時参考文献の抽出）'!AE162,1,31,""),"")</f>
        <v/>
      </c>
      <c r="AC162" t="str">
        <f>IF(OR(LEFT('（拒絶理由引用・登録時参考文献の抽出）'!AF162)="拒",LEFT('（拒絶理由引用・登録時参考文献の抽出）'!AF162)="異"),REPLACE('（拒絶理由引用・登録時参考文献の抽出）'!AF162,1,31,""),"")</f>
        <v/>
      </c>
      <c r="AD162" t="str">
        <f>IF(OR(LEFT('（拒絶理由引用・登録時参考文献の抽出）'!AG162)="拒",LEFT('（拒絶理由引用・登録時参考文献の抽出）'!AG162)="異"),REPLACE('（拒絶理由引用・登録時参考文献の抽出）'!AG162,1,31,""),"")</f>
        <v/>
      </c>
      <c r="AE162" t="str">
        <f>IF(OR(LEFT('（拒絶理由引用・登録時参考文献の抽出）'!AH162)="拒",LEFT('（拒絶理由引用・登録時参考文献の抽出）'!AH162)="異"),REPLACE('（拒絶理由引用・登録時参考文献の抽出）'!AH162,1,31,""),"")</f>
        <v/>
      </c>
      <c r="AF162" t="str">
        <f>IF(OR(LEFT('（拒絶理由引用・登録時参考文献の抽出）'!AI162)="拒",LEFT('（拒絶理由引用・登録時参考文献の抽出）'!AI162)="異"),REPLACE('（拒絶理由引用・登録時参考文献の抽出）'!AI162,1,31,""),"")</f>
        <v/>
      </c>
      <c r="AG162" t="str">
        <f>IF(OR(LEFT('（拒絶理由引用・登録時参考文献の抽出）'!AJ162)="拒",LEFT('（拒絶理由引用・登録時参考文献の抽出）'!AJ162)="異"),REPLACE('（拒絶理由引用・登録時参考文献の抽出）'!AJ162,1,31,""),"")</f>
        <v/>
      </c>
      <c r="AH162" t="str">
        <f>IF(OR(LEFT('（拒絶理由引用・登録時参考文献の抽出）'!AK162)="拒",LEFT('（拒絶理由引用・登録時参考文献の抽出）'!AK162)="異"),REPLACE('（拒絶理由引用・登録時参考文献の抽出）'!AK162,1,31,""),"")</f>
        <v/>
      </c>
      <c r="AI162" t="str">
        <f>IF(OR(LEFT('（拒絶理由引用・登録時参考文献の抽出）'!AL162)="拒",LEFT('（拒絶理由引用・登録時参考文献の抽出）'!AL162)="異"),REPLACE('（拒絶理由引用・登録時参考文献の抽出）'!AL162,1,31,""),"")</f>
        <v/>
      </c>
      <c r="AJ162" t="str">
        <f>IF(OR(LEFT('（拒絶理由引用・登録時参考文献の抽出）'!AM162)="拒",LEFT('（拒絶理由引用・登録時参考文献の抽出）'!AM162)="異"),REPLACE('（拒絶理由引用・登録時参考文献の抽出）'!AM162,1,31,""),"")</f>
        <v/>
      </c>
      <c r="AK162" t="str">
        <f>IF(OR(LEFT('（拒絶理由引用・登録時参考文献の抽出）'!AN162)="拒",LEFT('（拒絶理由引用・登録時参考文献の抽出）'!AN162)="異"),REPLACE('（拒絶理由引用・登録時参考文献の抽出）'!AN162,1,31,""),"")</f>
        <v/>
      </c>
      <c r="AL162" t="str">
        <f>IF(OR(LEFT('（拒絶理由引用・登録時参考文献の抽出）'!AO162)="拒",LEFT('（拒絶理由引用・登録時参考文献の抽出）'!AO162)="異"),REPLACE('（拒絶理由引用・登録時参考文献の抽出）'!AO162,1,31,""),"")</f>
        <v/>
      </c>
      <c r="AM162" t="str">
        <f>IF(OR(LEFT('（拒絶理由引用・登録時参考文献の抽出）'!AP162)="拒",LEFT('（拒絶理由引用・登録時参考文献の抽出）'!AP162)="異"),REPLACE('（拒絶理由引用・登録時参考文献の抽出）'!AP162,1,31,""),"")</f>
        <v/>
      </c>
      <c r="AN162" t="str">
        <f>IF(OR(LEFT('（拒絶理由引用・登録時参考文献の抽出）'!AQ162)="拒",LEFT('（拒絶理由引用・登録時参考文献の抽出）'!AQ162)="異"),REPLACE('（拒絶理由引用・登録時参考文献の抽出）'!AQ162,1,31,""),"")</f>
        <v/>
      </c>
      <c r="AO162" t="str">
        <f>IF(OR(LEFT('（拒絶理由引用・登録時参考文献の抽出）'!AR162)="拒",LEFT('（拒絶理由引用・登録時参考文献の抽出）'!AR162)="異"),REPLACE('（拒絶理由引用・登録時参考文献の抽出）'!AR162,1,31,""),"")</f>
        <v/>
      </c>
      <c r="AP162" t="str">
        <f>IF(OR(LEFT('（拒絶理由引用・登録時参考文献の抽出）'!AS162)="拒",LEFT('（拒絶理由引用・登録時参考文献の抽出）'!AS162)="異"),REPLACE('（拒絶理由引用・登録時参考文献の抽出）'!AS162,1,31,""),"")</f>
        <v/>
      </c>
      <c r="AQ162" t="str">
        <f>IF(OR(LEFT('（拒絶理由引用・登録時参考文献の抽出）'!AT162)="拒",LEFT('（拒絶理由引用・登録時参考文献の抽出）'!AT162)="異"),REPLACE('（拒絶理由引用・登録時参考文献の抽出）'!AT162,1,31,""),"")</f>
        <v/>
      </c>
      <c r="AR162" t="str">
        <f>IF(OR(LEFT('（拒絶理由引用・登録時参考文献の抽出）'!AU162)="拒",LEFT('（拒絶理由引用・登録時参考文献の抽出）'!AU162)="異"),REPLACE('（拒絶理由引用・登録時参考文献の抽出）'!AU162,1,31,""),"")</f>
        <v/>
      </c>
      <c r="AS162" t="str">
        <f>IF(OR(LEFT('（拒絶理由引用・登録時参考文献の抽出）'!AV162)="拒",LEFT('（拒絶理由引用・登録時参考文献の抽出）'!AV162)="異"),REPLACE('（拒絶理由引用・登録時参考文献の抽出）'!AV162,1,31,""),"")</f>
        <v/>
      </c>
      <c r="AT162" t="str">
        <f>IF(OR(LEFT('（拒絶理由引用・登録時参考文献の抽出）'!AW162)="拒",LEFT('（拒絶理由引用・登録時参考文献の抽出）'!AW162)="異"),REPLACE('（拒絶理由引用・登録時参考文献の抽出）'!AW162,1,31,""),"")</f>
        <v/>
      </c>
      <c r="AU162" t="str">
        <f>IF(OR(LEFT('（拒絶理由引用・登録時参考文献の抽出）'!AX162)="拒",LEFT('（拒絶理由引用・登録時参考文献の抽出）'!AX162)="異"),REPLACE('（拒絶理由引用・登録時参考文献の抽出）'!AX162,1,31,""),"")</f>
        <v/>
      </c>
      <c r="AV162" t="str">
        <f>IF(OR(LEFT('（拒絶理由引用・登録時参考文献の抽出）'!AY162)="拒",LEFT('（拒絶理由引用・登録時参考文献の抽出）'!AY162)="異"),REPLACE('（拒絶理由引用・登録時参考文献の抽出）'!AY162,1,31,""),"")</f>
        <v/>
      </c>
      <c r="AW162" t="str">
        <f>IF(OR(LEFT('（拒絶理由引用・登録時参考文献の抽出）'!AZ162)="拒",LEFT('（拒絶理由引用・登録時参考文献の抽出）'!AZ162)="異"),REPLACE('（拒絶理由引用・登録時参考文献の抽出）'!AZ162,1,31,""),"")</f>
        <v/>
      </c>
    </row>
    <row r="163" spans="1:49" x14ac:dyDescent="0.15">
      <c r="A163" s="8" t="s">
        <v>854</v>
      </c>
      <c r="B163" t="str">
        <f>IF(OR(LEFT('（拒絶理由引用・登録時参考文献の抽出）'!E163)="拒",LEFT('（拒絶理由引用・登録時参考文献の抽出）'!E163)="異"),REPLACE('（拒絶理由引用・登録時参考文献の抽出）'!E163,1,31,""),"")</f>
        <v>特開平03-274746</v>
      </c>
      <c r="C163" t="str">
        <f>IF(OR(LEFT('（拒絶理由引用・登録時参考文献の抽出）'!F163)="拒",LEFT('（拒絶理由引用・登録時参考文献の抽出）'!F163)="異"),REPLACE('（拒絶理由引用・登録時参考文献の抽出）'!F163,1,31,""),"")</f>
        <v>特開平08-181189</v>
      </c>
      <c r="D163" t="str">
        <f>IF(OR(LEFT('（拒絶理由引用・登録時参考文献の抽出）'!G163)="拒",LEFT('（拒絶理由引用・登録時参考文献の抽出）'!G163)="異"),REPLACE('（拒絶理由引用・登録時参考文献の抽出）'!G163,1,31,""),"")</f>
        <v>特許03538416</v>
      </c>
      <c r="E163" t="str">
        <f>IF(OR(LEFT('（拒絶理由引用・登録時参考文献の抽出）'!H163)="拒",LEFT('（拒絶理由引用・登録時参考文献の抽出）'!H163)="異"),REPLACE('（拒絶理由引用・登録時参考文献の抽出）'!H163,1,31,""),"")</f>
        <v>特開平03-274746</v>
      </c>
      <c r="F163" t="str">
        <f>IF(OR(LEFT('（拒絶理由引用・登録時参考文献の抽出）'!I163)="拒",LEFT('（拒絶理由引用・登録時参考文献の抽出）'!I163)="異"),REPLACE('（拒絶理由引用・登録時参考文献の抽出）'!I163,1,31,""),"")</f>
        <v>特開平08-181189</v>
      </c>
      <c r="G163" t="str">
        <f>IF(OR(LEFT('（拒絶理由引用・登録時参考文献の抽出）'!J163)="拒",LEFT('（拒絶理由引用・登録時参考文献の抽出）'!J163)="異"),REPLACE('（拒絶理由引用・登録時参考文献の抽出）'!J163,1,31,""),"")</f>
        <v>特許03538416</v>
      </c>
      <c r="H163" t="str">
        <f>IF(OR(LEFT('（拒絶理由引用・登録時参考文献の抽出）'!K163)="拒",LEFT('（拒絶理由引用・登録時参考文献の抽出）'!K163)="異"),REPLACE('（拒絶理由引用・登録時参考文献の抽出）'!K163,1,31,""),"")</f>
        <v>特開平03-274746</v>
      </c>
      <c r="I163" t="str">
        <f>IF(OR(LEFT('（拒絶理由引用・登録時参考文献の抽出）'!L163)="拒",LEFT('（拒絶理由引用・登録時参考文献の抽出）'!L163)="異"),REPLACE('（拒絶理由引用・登録時参考文献の抽出）'!L163,1,31,""),"")</f>
        <v>特開平08-181189</v>
      </c>
      <c r="J163" t="str">
        <f>IF(OR(LEFT('（拒絶理由引用・登録時参考文献の抽出）'!M163)="拒",LEFT('（拒絶理由引用・登録時参考文献の抽出）'!M163)="異"),REPLACE('（拒絶理由引用・登録時参考文献の抽出）'!M163,1,31,""),"")</f>
        <v>特許03538416</v>
      </c>
      <c r="K163" t="str">
        <f>IF(OR(LEFT('（拒絶理由引用・登録時参考文献の抽出）'!N163)="拒",LEFT('（拒絶理由引用・登録時参考文献の抽出）'!N163)="異"),REPLACE('（拒絶理由引用・登録時参考文献の抽出）'!N163,1,31,""),"")</f>
        <v/>
      </c>
      <c r="L163" t="str">
        <f>IF(OR(LEFT('（拒絶理由引用・登録時参考文献の抽出）'!O163)="拒",LEFT('（拒絶理由引用・登録時参考文献の抽出）'!O163)="異"),REPLACE('（拒絶理由引用・登録時参考文献の抽出）'!O163,1,31,""),"")</f>
        <v/>
      </c>
      <c r="M163" t="str">
        <f>IF(OR(LEFT('（拒絶理由引用・登録時参考文献の抽出）'!P163)="拒",LEFT('（拒絶理由引用・登録時参考文献の抽出）'!P163)="異"),REPLACE('（拒絶理由引用・登録時参考文献の抽出）'!P163,1,31,""),"")</f>
        <v/>
      </c>
      <c r="N163" t="str">
        <f>IF(OR(LEFT('（拒絶理由引用・登録時参考文献の抽出）'!Q163)="拒",LEFT('（拒絶理由引用・登録時参考文献の抽出）'!Q163)="異"),REPLACE('（拒絶理由引用・登録時参考文献の抽出）'!Q163,1,31,""),"")</f>
        <v/>
      </c>
      <c r="O163" t="str">
        <f>IF(OR(LEFT('（拒絶理由引用・登録時参考文献の抽出）'!R163)="拒",LEFT('（拒絶理由引用・登録時参考文献の抽出）'!R163)="異"),REPLACE('（拒絶理由引用・登録時参考文献の抽出）'!R163,1,31,""),"")</f>
        <v/>
      </c>
      <c r="P163" t="str">
        <f>IF(OR(LEFT('（拒絶理由引用・登録時参考文献の抽出）'!S163)="拒",LEFT('（拒絶理由引用・登録時参考文献の抽出）'!S163)="異"),REPLACE('（拒絶理由引用・登録時参考文献の抽出）'!S163,1,31,""),"")</f>
        <v/>
      </c>
      <c r="Q163" t="str">
        <f>IF(OR(LEFT('（拒絶理由引用・登録時参考文献の抽出）'!T163)="拒",LEFT('（拒絶理由引用・登録時参考文献の抽出）'!T163)="異"),REPLACE('（拒絶理由引用・登録時参考文献の抽出）'!T163,1,31,""),"")</f>
        <v/>
      </c>
      <c r="R163" t="str">
        <f>IF(OR(LEFT('（拒絶理由引用・登録時参考文献の抽出）'!U163)="拒",LEFT('（拒絶理由引用・登録時参考文献の抽出）'!U163)="異"),REPLACE('（拒絶理由引用・登録時参考文献の抽出）'!U163,1,31,""),"")</f>
        <v/>
      </c>
      <c r="S163" t="str">
        <f>IF(OR(LEFT('（拒絶理由引用・登録時参考文献の抽出）'!V163)="拒",LEFT('（拒絶理由引用・登録時参考文献の抽出）'!V163)="異"),REPLACE('（拒絶理由引用・登録時参考文献の抽出）'!V163,1,31,""),"")</f>
        <v/>
      </c>
      <c r="T163" t="str">
        <f>IF(OR(LEFT('（拒絶理由引用・登録時参考文献の抽出）'!W163)="拒",LEFT('（拒絶理由引用・登録時参考文献の抽出）'!W163)="異"),REPLACE('（拒絶理由引用・登録時参考文献の抽出）'!W163,1,31,""),"")</f>
        <v/>
      </c>
      <c r="U163" t="str">
        <f>IF(OR(LEFT('（拒絶理由引用・登録時参考文献の抽出）'!X163)="拒",LEFT('（拒絶理由引用・登録時参考文献の抽出）'!X163)="異"),REPLACE('（拒絶理由引用・登録時参考文献の抽出）'!X163,1,31,""),"")</f>
        <v/>
      </c>
      <c r="V163" t="str">
        <f>IF(OR(LEFT('（拒絶理由引用・登録時参考文献の抽出）'!Y163)="拒",LEFT('（拒絶理由引用・登録時参考文献の抽出）'!Y163)="異"),REPLACE('（拒絶理由引用・登録時参考文献の抽出）'!Y163,1,31,""),"")</f>
        <v/>
      </c>
      <c r="W163" t="str">
        <f>IF(OR(LEFT('（拒絶理由引用・登録時参考文献の抽出）'!Z163)="拒",LEFT('（拒絶理由引用・登録時参考文献の抽出）'!Z163)="異"),REPLACE('（拒絶理由引用・登録時参考文献の抽出）'!Z163,1,31,""),"")</f>
        <v/>
      </c>
      <c r="X163" t="str">
        <f>IF(OR(LEFT('（拒絶理由引用・登録時参考文献の抽出）'!AA163)="拒",LEFT('（拒絶理由引用・登録時参考文献の抽出）'!AA163)="異"),REPLACE('（拒絶理由引用・登録時参考文献の抽出）'!AA163,1,31,""),"")</f>
        <v/>
      </c>
      <c r="Y163" t="str">
        <f>IF(OR(LEFT('（拒絶理由引用・登録時参考文献の抽出）'!AB163)="拒",LEFT('（拒絶理由引用・登録時参考文献の抽出）'!AB163)="異"),REPLACE('（拒絶理由引用・登録時参考文献の抽出）'!AB163,1,31,""),"")</f>
        <v/>
      </c>
      <c r="Z163" t="str">
        <f>IF(OR(LEFT('（拒絶理由引用・登録時参考文献の抽出）'!AC163)="拒",LEFT('（拒絶理由引用・登録時参考文献の抽出）'!AC163)="異"),REPLACE('（拒絶理由引用・登録時参考文献の抽出）'!AC163,1,31,""),"")</f>
        <v/>
      </c>
      <c r="AA163" t="str">
        <f>IF(OR(LEFT('（拒絶理由引用・登録時参考文献の抽出）'!AD163)="拒",LEFT('（拒絶理由引用・登録時参考文献の抽出）'!AD163)="異"),REPLACE('（拒絶理由引用・登録時参考文献の抽出）'!AD163,1,31,""),"")</f>
        <v/>
      </c>
      <c r="AB163" t="str">
        <f>IF(OR(LEFT('（拒絶理由引用・登録時参考文献の抽出）'!AE163)="拒",LEFT('（拒絶理由引用・登録時参考文献の抽出）'!AE163)="異"),REPLACE('（拒絶理由引用・登録時参考文献の抽出）'!AE163,1,31,""),"")</f>
        <v/>
      </c>
      <c r="AC163" t="str">
        <f>IF(OR(LEFT('（拒絶理由引用・登録時参考文献の抽出）'!AF163)="拒",LEFT('（拒絶理由引用・登録時参考文献の抽出）'!AF163)="異"),REPLACE('（拒絶理由引用・登録時参考文献の抽出）'!AF163,1,31,""),"")</f>
        <v/>
      </c>
      <c r="AD163" t="str">
        <f>IF(OR(LEFT('（拒絶理由引用・登録時参考文献の抽出）'!AG163)="拒",LEFT('（拒絶理由引用・登録時参考文献の抽出）'!AG163)="異"),REPLACE('（拒絶理由引用・登録時参考文献の抽出）'!AG163,1,31,""),"")</f>
        <v/>
      </c>
      <c r="AE163" t="str">
        <f>IF(OR(LEFT('（拒絶理由引用・登録時参考文献の抽出）'!AH163)="拒",LEFT('（拒絶理由引用・登録時参考文献の抽出）'!AH163)="異"),REPLACE('（拒絶理由引用・登録時参考文献の抽出）'!AH163,1,31,""),"")</f>
        <v/>
      </c>
      <c r="AF163" t="str">
        <f>IF(OR(LEFT('（拒絶理由引用・登録時参考文献の抽出）'!AI163)="拒",LEFT('（拒絶理由引用・登録時参考文献の抽出）'!AI163)="異"),REPLACE('（拒絶理由引用・登録時参考文献の抽出）'!AI163,1,31,""),"")</f>
        <v/>
      </c>
      <c r="AG163" t="str">
        <f>IF(OR(LEFT('（拒絶理由引用・登録時参考文献の抽出）'!AJ163)="拒",LEFT('（拒絶理由引用・登録時参考文献の抽出）'!AJ163)="異"),REPLACE('（拒絶理由引用・登録時参考文献の抽出）'!AJ163,1,31,""),"")</f>
        <v/>
      </c>
      <c r="AH163" t="str">
        <f>IF(OR(LEFT('（拒絶理由引用・登録時参考文献の抽出）'!AK163)="拒",LEFT('（拒絶理由引用・登録時参考文献の抽出）'!AK163)="異"),REPLACE('（拒絶理由引用・登録時参考文献の抽出）'!AK163,1,31,""),"")</f>
        <v/>
      </c>
      <c r="AI163" t="str">
        <f>IF(OR(LEFT('（拒絶理由引用・登録時参考文献の抽出）'!AL163)="拒",LEFT('（拒絶理由引用・登録時参考文献の抽出）'!AL163)="異"),REPLACE('（拒絶理由引用・登録時参考文献の抽出）'!AL163,1,31,""),"")</f>
        <v/>
      </c>
      <c r="AJ163" t="str">
        <f>IF(OR(LEFT('（拒絶理由引用・登録時参考文献の抽出）'!AM163)="拒",LEFT('（拒絶理由引用・登録時参考文献の抽出）'!AM163)="異"),REPLACE('（拒絶理由引用・登録時参考文献の抽出）'!AM163,1,31,""),"")</f>
        <v/>
      </c>
      <c r="AK163" t="str">
        <f>IF(OR(LEFT('（拒絶理由引用・登録時参考文献の抽出）'!AN163)="拒",LEFT('（拒絶理由引用・登録時参考文献の抽出）'!AN163)="異"),REPLACE('（拒絶理由引用・登録時参考文献の抽出）'!AN163,1,31,""),"")</f>
        <v/>
      </c>
      <c r="AL163" t="str">
        <f>IF(OR(LEFT('（拒絶理由引用・登録時参考文献の抽出）'!AO163)="拒",LEFT('（拒絶理由引用・登録時参考文献の抽出）'!AO163)="異"),REPLACE('（拒絶理由引用・登録時参考文献の抽出）'!AO163,1,31,""),"")</f>
        <v/>
      </c>
      <c r="AM163" t="str">
        <f>IF(OR(LEFT('（拒絶理由引用・登録時参考文献の抽出）'!AP163)="拒",LEFT('（拒絶理由引用・登録時参考文献の抽出）'!AP163)="異"),REPLACE('（拒絶理由引用・登録時参考文献の抽出）'!AP163,1,31,""),"")</f>
        <v/>
      </c>
      <c r="AN163" t="str">
        <f>IF(OR(LEFT('（拒絶理由引用・登録時参考文献の抽出）'!AQ163)="拒",LEFT('（拒絶理由引用・登録時参考文献の抽出）'!AQ163)="異"),REPLACE('（拒絶理由引用・登録時参考文献の抽出）'!AQ163,1,31,""),"")</f>
        <v/>
      </c>
      <c r="AO163" t="str">
        <f>IF(OR(LEFT('（拒絶理由引用・登録時参考文献の抽出）'!AR163)="拒",LEFT('（拒絶理由引用・登録時参考文献の抽出）'!AR163)="異"),REPLACE('（拒絶理由引用・登録時参考文献の抽出）'!AR163,1,31,""),"")</f>
        <v/>
      </c>
      <c r="AP163" t="str">
        <f>IF(OR(LEFT('（拒絶理由引用・登録時参考文献の抽出）'!AS163)="拒",LEFT('（拒絶理由引用・登録時参考文献の抽出）'!AS163)="異"),REPLACE('（拒絶理由引用・登録時参考文献の抽出）'!AS163,1,31,""),"")</f>
        <v/>
      </c>
      <c r="AQ163" t="str">
        <f>IF(OR(LEFT('（拒絶理由引用・登録時参考文献の抽出）'!AT163)="拒",LEFT('（拒絶理由引用・登録時参考文献の抽出）'!AT163)="異"),REPLACE('（拒絶理由引用・登録時参考文献の抽出）'!AT163,1,31,""),"")</f>
        <v/>
      </c>
      <c r="AR163" t="str">
        <f>IF(OR(LEFT('（拒絶理由引用・登録時参考文献の抽出）'!AU163)="拒",LEFT('（拒絶理由引用・登録時参考文献の抽出）'!AU163)="異"),REPLACE('（拒絶理由引用・登録時参考文献の抽出）'!AU163,1,31,""),"")</f>
        <v/>
      </c>
      <c r="AS163" t="str">
        <f>IF(OR(LEFT('（拒絶理由引用・登録時参考文献の抽出）'!AV163)="拒",LEFT('（拒絶理由引用・登録時参考文献の抽出）'!AV163)="異"),REPLACE('（拒絶理由引用・登録時参考文献の抽出）'!AV163,1,31,""),"")</f>
        <v/>
      </c>
      <c r="AT163" t="str">
        <f>IF(OR(LEFT('（拒絶理由引用・登録時参考文献の抽出）'!AW163)="拒",LEFT('（拒絶理由引用・登録時参考文献の抽出）'!AW163)="異"),REPLACE('（拒絶理由引用・登録時参考文献の抽出）'!AW163,1,31,""),"")</f>
        <v/>
      </c>
      <c r="AU163" t="str">
        <f>IF(OR(LEFT('（拒絶理由引用・登録時参考文献の抽出）'!AX163)="拒",LEFT('（拒絶理由引用・登録時参考文献の抽出）'!AX163)="異"),REPLACE('（拒絶理由引用・登録時参考文献の抽出）'!AX163,1,31,""),"")</f>
        <v/>
      </c>
      <c r="AV163" t="str">
        <f>IF(OR(LEFT('（拒絶理由引用・登録時参考文献の抽出）'!AY163)="拒",LEFT('（拒絶理由引用・登録時参考文献の抽出）'!AY163)="異"),REPLACE('（拒絶理由引用・登録時参考文献の抽出）'!AY163,1,31,""),"")</f>
        <v/>
      </c>
      <c r="AW163" t="str">
        <f>IF(OR(LEFT('（拒絶理由引用・登録時参考文献の抽出）'!AZ163)="拒",LEFT('（拒絶理由引用・登録時参考文献の抽出）'!AZ163)="異"),REPLACE('（拒絶理由引用・登録時参考文献の抽出）'!AZ163,1,31,""),"")</f>
        <v/>
      </c>
    </row>
    <row r="164" spans="1:49" x14ac:dyDescent="0.15">
      <c r="A164" s="8" t="s">
        <v>859</v>
      </c>
      <c r="B164" t="str">
        <f>IF(OR(LEFT('（拒絶理由引用・登録時参考文献の抽出）'!E164)="拒",LEFT('（拒絶理由引用・登録時参考文献の抽出）'!E164)="異"),REPLACE('（拒絶理由引用・登録時参考文献の抽出）'!E164,1,31,""),"")</f>
        <v>特開平06-293664</v>
      </c>
      <c r="C164" t="str">
        <f>IF(OR(LEFT('（拒絶理由引用・登録時参考文献の抽出）'!F164)="拒",LEFT('（拒絶理由引用・登録時参考文献の抽出）'!F164)="異"),REPLACE('（拒絶理由引用・登録時参考文献の抽出）'!F164,1,31,""),"")</f>
        <v>特開平07-228543</v>
      </c>
      <c r="D164" t="str">
        <f>IF(OR(LEFT('（拒絶理由引用・登録時参考文献の抽出）'!G164)="拒",LEFT('（拒絶理由引用・登録時参考文献の抽出）'!G164)="異"),REPLACE('（拒絶理由引用・登録時参考文献の抽出）'!G164,1,31,""),"")</f>
        <v>引用非特許 70／21480 外国雑誌 Ｂｒｉｔｉｓｈ　Ｊｏｕｒｎａｌ　ｏｆ　Ｐｈａｒｍａｃｏｌｏｇｙ、1996、Ｖｏｌ．１１７，Ｎｏ．７、ｐ１３７４－１３７６</v>
      </c>
      <c r="E164" t="str">
        <f>IF(OR(LEFT('（拒絶理由引用・登録時参考文献の抽出）'!H164)="拒",LEFT('（拒絶理由引用・登録時参考文献の抽出）'!H164)="異"),REPLACE('（拒絶理由引用・登録時参考文献の抽出）'!H164,1,31,""),"")</f>
        <v>引用非特許 70／21481 外国雑誌 Ｊａｐａｎｅｓｅ　Ｊｏｕｒｎａｌ　ｏｆ　Ｐｈａｒｍａｃｏｌｏｇｙ、1994、Ｖｏｌ．６６，Ｎｏ．２、ｐ２１３－２２０</v>
      </c>
      <c r="F164" t="str">
        <f>IF(OR(LEFT('（拒絶理由引用・登録時参考文献の抽出）'!I164)="拒",LEFT('（拒絶理由引用・登録時参考文献の抽出）'!I164)="異"),REPLACE('（拒絶理由引用・登録時参考文献の抽出）'!I164,1,31,""),"")</f>
        <v>引用非特許 70／21482 国内雑誌 Ｊｏｕｒｎａｌ　ｏｆ　Ｓｍｏｏｔｈ　Ｍｕｓｃｌｅ　Ｒｅｓｅａｒｃｈ、1995、Ｖｏｌ．３１，Ｎｏ．４、ｐ１１９－１２７</v>
      </c>
      <c r="G164" t="str">
        <f>IF(OR(LEFT('（拒絶理由引用・登録時参考文献の抽出）'!J164)="拒",LEFT('（拒絶理由引用・登録時参考文献の抽出）'!J164)="異"),REPLACE('（拒絶理由引用・登録時参考文献の抽出）'!J164,1,31,""),"")</f>
        <v>特表平06-506676</v>
      </c>
      <c r="H164" t="str">
        <f>IF(OR(LEFT('（拒絶理由引用・登録時参考文献の抽出）'!K164)="拒",LEFT('（拒絶理由引用・登録時参考文献の抽出）'!K164)="異"),REPLACE('（拒絶理由引用・登録時参考文献の抽出）'!K164,1,31,""),"")</f>
        <v>特表平06-506955</v>
      </c>
      <c r="I164" t="str">
        <f>IF(OR(LEFT('（拒絶理由引用・登録時参考文献の抽出）'!L164)="拒",LEFT('（拒絶理由引用・登録時参考文献の抽出）'!L164)="異"),REPLACE('（拒絶理由引用・登録時参考文献の抽出）'!L164,1,31,""),"")</f>
        <v>特開平06-293664</v>
      </c>
      <c r="J164" t="str">
        <f>IF(OR(LEFT('（拒絶理由引用・登録時参考文献の抽出）'!M164)="拒",LEFT('（拒絶理由引用・登録時参考文献の抽出）'!M164)="異"),REPLACE('（拒絶理由引用・登録時参考文献の抽出）'!M164,1,31,""),"")</f>
        <v>特開平07-228543</v>
      </c>
      <c r="K164" t="str">
        <f>IF(OR(LEFT('（拒絶理由引用・登録時参考文献の抽出）'!N164)="拒",LEFT('（拒絶理由引用・登録時参考文献の抽出）'!N164)="異"),REPLACE('（拒絶理由引用・登録時参考文献の抽出）'!N164,1,31,""),"")</f>
        <v>特表平06-506676</v>
      </c>
      <c r="L164" t="str">
        <f>IF(OR(LEFT('（拒絶理由引用・登録時参考文献の抽出）'!O164)="拒",LEFT('（拒絶理由引用・登録時参考文献の抽出）'!O164)="異"),REPLACE('（拒絶理由引用・登録時参考文献の抽出）'!O164,1,31,""),"")</f>
        <v>特表平06-506955</v>
      </c>
      <c r="M164" t="str">
        <f>IF(OR(LEFT('（拒絶理由引用・登録時参考文献の抽出）'!P164)="拒",LEFT('（拒絶理由引用・登録時参考文献の抽出）'!P164)="異"),REPLACE('（拒絶理由引用・登録時参考文献の抽出）'!P164,1,31,""),"")</f>
        <v/>
      </c>
      <c r="N164" t="str">
        <f>IF(OR(LEFT('（拒絶理由引用・登録時参考文献の抽出）'!Q164)="拒",LEFT('（拒絶理由引用・登録時参考文献の抽出）'!Q164)="異"),REPLACE('（拒絶理由引用・登録時参考文献の抽出）'!Q164,1,31,""),"")</f>
        <v/>
      </c>
      <c r="O164" t="str">
        <f>IF(OR(LEFT('（拒絶理由引用・登録時参考文献の抽出）'!R164)="拒",LEFT('（拒絶理由引用・登録時参考文献の抽出）'!R164)="異"),REPLACE('（拒絶理由引用・登録時参考文献の抽出）'!R164,1,31,""),"")</f>
        <v/>
      </c>
      <c r="P164" t="str">
        <f>IF(OR(LEFT('（拒絶理由引用・登録時参考文献の抽出）'!S164)="拒",LEFT('（拒絶理由引用・登録時参考文献の抽出）'!S164)="異"),REPLACE('（拒絶理由引用・登録時参考文献の抽出）'!S164,1,31,""),"")</f>
        <v/>
      </c>
      <c r="Q164" t="str">
        <f>IF(OR(LEFT('（拒絶理由引用・登録時参考文献の抽出）'!T164)="拒",LEFT('（拒絶理由引用・登録時参考文献の抽出）'!T164)="異"),REPLACE('（拒絶理由引用・登録時参考文献の抽出）'!T164,1,31,""),"")</f>
        <v/>
      </c>
      <c r="R164" t="str">
        <f>IF(OR(LEFT('（拒絶理由引用・登録時参考文献の抽出）'!U164)="拒",LEFT('（拒絶理由引用・登録時参考文献の抽出）'!U164)="異"),REPLACE('（拒絶理由引用・登録時参考文献の抽出）'!U164,1,31,""),"")</f>
        <v/>
      </c>
      <c r="S164" t="str">
        <f>IF(OR(LEFT('（拒絶理由引用・登録時参考文献の抽出）'!V164)="拒",LEFT('（拒絶理由引用・登録時参考文献の抽出）'!V164)="異"),REPLACE('（拒絶理由引用・登録時参考文献の抽出）'!V164,1,31,""),"")</f>
        <v/>
      </c>
      <c r="T164" t="str">
        <f>IF(OR(LEFT('（拒絶理由引用・登録時参考文献の抽出）'!W164)="拒",LEFT('（拒絶理由引用・登録時参考文献の抽出）'!W164)="異"),REPLACE('（拒絶理由引用・登録時参考文献の抽出）'!W164,1,31,""),"")</f>
        <v/>
      </c>
      <c r="U164" t="str">
        <f>IF(OR(LEFT('（拒絶理由引用・登録時参考文献の抽出）'!X164)="拒",LEFT('（拒絶理由引用・登録時参考文献の抽出）'!X164)="異"),REPLACE('（拒絶理由引用・登録時参考文献の抽出）'!X164,1,31,""),"")</f>
        <v/>
      </c>
      <c r="V164" t="str">
        <f>IF(OR(LEFT('（拒絶理由引用・登録時参考文献の抽出）'!Y164)="拒",LEFT('（拒絶理由引用・登録時参考文献の抽出）'!Y164)="異"),REPLACE('（拒絶理由引用・登録時参考文献の抽出）'!Y164,1,31,""),"")</f>
        <v/>
      </c>
      <c r="W164" t="str">
        <f>IF(OR(LEFT('（拒絶理由引用・登録時参考文献の抽出）'!Z164)="拒",LEFT('（拒絶理由引用・登録時参考文献の抽出）'!Z164)="異"),REPLACE('（拒絶理由引用・登録時参考文献の抽出）'!Z164,1,31,""),"")</f>
        <v/>
      </c>
      <c r="X164" t="str">
        <f>IF(OR(LEFT('（拒絶理由引用・登録時参考文献の抽出）'!AA164)="拒",LEFT('（拒絶理由引用・登録時参考文献の抽出）'!AA164)="異"),REPLACE('（拒絶理由引用・登録時参考文献の抽出）'!AA164,1,31,""),"")</f>
        <v/>
      </c>
      <c r="Y164" t="str">
        <f>IF(OR(LEFT('（拒絶理由引用・登録時参考文献の抽出）'!AB164)="拒",LEFT('（拒絶理由引用・登録時参考文献の抽出）'!AB164)="異"),REPLACE('（拒絶理由引用・登録時参考文献の抽出）'!AB164,1,31,""),"")</f>
        <v/>
      </c>
      <c r="Z164" t="str">
        <f>IF(OR(LEFT('（拒絶理由引用・登録時参考文献の抽出）'!AC164)="拒",LEFT('（拒絶理由引用・登録時参考文献の抽出）'!AC164)="異"),REPLACE('（拒絶理由引用・登録時参考文献の抽出）'!AC164,1,31,""),"")</f>
        <v/>
      </c>
      <c r="AA164" t="str">
        <f>IF(OR(LEFT('（拒絶理由引用・登録時参考文献の抽出）'!AD164)="拒",LEFT('（拒絶理由引用・登録時参考文献の抽出）'!AD164)="異"),REPLACE('（拒絶理由引用・登録時参考文献の抽出）'!AD164,1,31,""),"")</f>
        <v/>
      </c>
      <c r="AB164" t="str">
        <f>IF(OR(LEFT('（拒絶理由引用・登録時参考文献の抽出）'!AE164)="拒",LEFT('（拒絶理由引用・登録時参考文献の抽出）'!AE164)="異"),REPLACE('（拒絶理由引用・登録時参考文献の抽出）'!AE164,1,31,""),"")</f>
        <v/>
      </c>
      <c r="AC164" t="str">
        <f>IF(OR(LEFT('（拒絶理由引用・登録時参考文献の抽出）'!AF164)="拒",LEFT('（拒絶理由引用・登録時参考文献の抽出）'!AF164)="異"),REPLACE('（拒絶理由引用・登録時参考文献の抽出）'!AF164,1,31,""),"")</f>
        <v/>
      </c>
      <c r="AD164" t="str">
        <f>IF(OR(LEFT('（拒絶理由引用・登録時参考文献の抽出）'!AG164)="拒",LEFT('（拒絶理由引用・登録時参考文献の抽出）'!AG164)="異"),REPLACE('（拒絶理由引用・登録時参考文献の抽出）'!AG164,1,31,""),"")</f>
        <v/>
      </c>
      <c r="AE164" t="str">
        <f>IF(OR(LEFT('（拒絶理由引用・登録時参考文献の抽出）'!AH164)="拒",LEFT('（拒絶理由引用・登録時参考文献の抽出）'!AH164)="異"),REPLACE('（拒絶理由引用・登録時参考文献の抽出）'!AH164,1,31,""),"")</f>
        <v/>
      </c>
      <c r="AF164" t="str">
        <f>IF(OR(LEFT('（拒絶理由引用・登録時参考文献の抽出）'!AI164)="拒",LEFT('（拒絶理由引用・登録時参考文献の抽出）'!AI164)="異"),REPLACE('（拒絶理由引用・登録時参考文献の抽出）'!AI164,1,31,""),"")</f>
        <v/>
      </c>
      <c r="AG164" t="str">
        <f>IF(OR(LEFT('（拒絶理由引用・登録時参考文献の抽出）'!AJ164)="拒",LEFT('（拒絶理由引用・登録時参考文献の抽出）'!AJ164)="異"),REPLACE('（拒絶理由引用・登録時参考文献の抽出）'!AJ164,1,31,""),"")</f>
        <v/>
      </c>
      <c r="AH164" t="str">
        <f>IF(OR(LEFT('（拒絶理由引用・登録時参考文献の抽出）'!AK164)="拒",LEFT('（拒絶理由引用・登録時参考文献の抽出）'!AK164)="異"),REPLACE('（拒絶理由引用・登録時参考文献の抽出）'!AK164,1,31,""),"")</f>
        <v/>
      </c>
      <c r="AI164" t="str">
        <f>IF(OR(LEFT('（拒絶理由引用・登録時参考文献の抽出）'!AL164)="拒",LEFT('（拒絶理由引用・登録時参考文献の抽出）'!AL164)="異"),REPLACE('（拒絶理由引用・登録時参考文献の抽出）'!AL164,1,31,""),"")</f>
        <v/>
      </c>
      <c r="AJ164" t="str">
        <f>IF(OR(LEFT('（拒絶理由引用・登録時参考文献の抽出）'!AM164)="拒",LEFT('（拒絶理由引用・登録時参考文献の抽出）'!AM164)="異"),REPLACE('（拒絶理由引用・登録時参考文献の抽出）'!AM164,1,31,""),"")</f>
        <v/>
      </c>
      <c r="AK164" t="str">
        <f>IF(OR(LEFT('（拒絶理由引用・登録時参考文献の抽出）'!AN164)="拒",LEFT('（拒絶理由引用・登録時参考文献の抽出）'!AN164)="異"),REPLACE('（拒絶理由引用・登録時参考文献の抽出）'!AN164,1,31,""),"")</f>
        <v/>
      </c>
      <c r="AL164" t="str">
        <f>IF(OR(LEFT('（拒絶理由引用・登録時参考文献の抽出）'!AO164)="拒",LEFT('（拒絶理由引用・登録時参考文献の抽出）'!AO164)="異"),REPLACE('（拒絶理由引用・登録時参考文献の抽出）'!AO164,1,31,""),"")</f>
        <v/>
      </c>
      <c r="AM164" t="str">
        <f>IF(OR(LEFT('（拒絶理由引用・登録時参考文献の抽出）'!AP164)="拒",LEFT('（拒絶理由引用・登録時参考文献の抽出）'!AP164)="異"),REPLACE('（拒絶理由引用・登録時参考文献の抽出）'!AP164,1,31,""),"")</f>
        <v/>
      </c>
      <c r="AN164" t="str">
        <f>IF(OR(LEFT('（拒絶理由引用・登録時参考文献の抽出）'!AQ164)="拒",LEFT('（拒絶理由引用・登録時参考文献の抽出）'!AQ164)="異"),REPLACE('（拒絶理由引用・登録時参考文献の抽出）'!AQ164,1,31,""),"")</f>
        <v/>
      </c>
      <c r="AO164" t="str">
        <f>IF(OR(LEFT('（拒絶理由引用・登録時参考文献の抽出）'!AR164)="拒",LEFT('（拒絶理由引用・登録時参考文献の抽出）'!AR164)="異"),REPLACE('（拒絶理由引用・登録時参考文献の抽出）'!AR164,1,31,""),"")</f>
        <v/>
      </c>
      <c r="AP164" t="str">
        <f>IF(OR(LEFT('（拒絶理由引用・登録時参考文献の抽出）'!AS164)="拒",LEFT('（拒絶理由引用・登録時参考文献の抽出）'!AS164)="異"),REPLACE('（拒絶理由引用・登録時参考文献の抽出）'!AS164,1,31,""),"")</f>
        <v/>
      </c>
      <c r="AQ164" t="str">
        <f>IF(OR(LEFT('（拒絶理由引用・登録時参考文献の抽出）'!AT164)="拒",LEFT('（拒絶理由引用・登録時参考文献の抽出）'!AT164)="異"),REPLACE('（拒絶理由引用・登録時参考文献の抽出）'!AT164,1,31,""),"")</f>
        <v/>
      </c>
      <c r="AR164" t="str">
        <f>IF(OR(LEFT('（拒絶理由引用・登録時参考文献の抽出）'!AU164)="拒",LEFT('（拒絶理由引用・登録時参考文献の抽出）'!AU164)="異"),REPLACE('（拒絶理由引用・登録時参考文献の抽出）'!AU164,1,31,""),"")</f>
        <v/>
      </c>
      <c r="AS164" t="str">
        <f>IF(OR(LEFT('（拒絶理由引用・登録時参考文献の抽出）'!AV164)="拒",LEFT('（拒絶理由引用・登録時参考文献の抽出）'!AV164)="異"),REPLACE('（拒絶理由引用・登録時参考文献の抽出）'!AV164,1,31,""),"")</f>
        <v/>
      </c>
      <c r="AT164" t="str">
        <f>IF(OR(LEFT('（拒絶理由引用・登録時参考文献の抽出）'!AW164)="拒",LEFT('（拒絶理由引用・登録時参考文献の抽出）'!AW164)="異"),REPLACE('（拒絶理由引用・登録時参考文献の抽出）'!AW164,1,31,""),"")</f>
        <v/>
      </c>
      <c r="AU164" t="str">
        <f>IF(OR(LEFT('（拒絶理由引用・登録時参考文献の抽出）'!AX164)="拒",LEFT('（拒絶理由引用・登録時参考文献の抽出）'!AX164)="異"),REPLACE('（拒絶理由引用・登録時参考文献の抽出）'!AX164,1,31,""),"")</f>
        <v/>
      </c>
      <c r="AV164" t="str">
        <f>IF(OR(LEFT('（拒絶理由引用・登録時参考文献の抽出）'!AY164)="拒",LEFT('（拒絶理由引用・登録時参考文献の抽出）'!AY164)="異"),REPLACE('（拒絶理由引用・登録時参考文献の抽出）'!AY164,1,31,""),"")</f>
        <v/>
      </c>
      <c r="AW164" t="str">
        <f>IF(OR(LEFT('（拒絶理由引用・登録時参考文献の抽出）'!AZ164)="拒",LEFT('（拒絶理由引用・登録時参考文献の抽出）'!AZ164)="異"),REPLACE('（拒絶理由引用・登録時参考文献の抽出）'!AZ164,1,31,""),"")</f>
        <v/>
      </c>
    </row>
    <row r="165" spans="1:49" x14ac:dyDescent="0.15">
      <c r="A165" s="7" t="s">
        <v>864</v>
      </c>
      <c r="B165" t="str">
        <f>IF(OR(LEFT('（拒絶理由引用・登録時参考文献の抽出）'!E165)="拒",LEFT('（拒絶理由引用・登録時参考文献の抽出）'!E165)="異"),REPLACE('（拒絶理由引用・登録時参考文献の抽出）'!E165,1,31,""),"")</f>
        <v/>
      </c>
      <c r="C165" t="str">
        <f>IF(OR(LEFT('（拒絶理由引用・登録時参考文献の抽出）'!F165)="拒",LEFT('（拒絶理由引用・登録時参考文献の抽出）'!F165)="異"),REPLACE('（拒絶理由引用・登録時参考文献の抽出）'!F165,1,31,""),"")</f>
        <v>審引用／抽論 70／00363 外国雑誌 ＨＡＲＤ　ＣＡＰＳＵＬＥＳ　ＤＥＶＥＬＯＰＭＥＮＴ　ＡＮＤ　ＴＥＣＨＮＯＬＯＧＹ、ＴＨＥ　ＰＨＡＲＭＡＣＥＵＴＩＣＡＬ　ＰＲＥＳＳ、1987、第３９頁，第４１頁，第５４頁</v>
      </c>
      <c r="D165" t="str">
        <f>IF(OR(LEFT('（拒絶理由引用・登録時参考文献の抽出）'!G165)="拒",LEFT('（拒絶理由引用・登録時参考文献の抽出）'!G165)="異"),REPLACE('（拒絶理由引用・登録時参考文献の抽出）'!G165,1,31,""),"")</f>
        <v>審引用／抽論 70／00374 国内図書館 伊田忠夫、カプセル剤（ＩＩ），月刊薬事、１９６７（１１）、ｐ．１７３５－１７４０</v>
      </c>
      <c r="E165" t="str">
        <f>IF(OR(LEFT('（拒絶理由引用・登録時参考文献の抽出）'!H165)="拒",LEFT('（拒絶理由引用・登録時参考文献の抽出）'!H165)="異"),REPLACE('（拒絶理由引用・登録時参考文献の抽出）'!H165,1,31,""),"")</f>
        <v>審引用／抽論 70／00375 外国雑誌 Ｐ．Ｖ．Ｋｏｚｌｏｖ、ＰＯＬＹＭＥＲ、1983、第２４巻、ｐ．６５１－６６６</v>
      </c>
      <c r="F165" t="str">
        <f>IF(OR(LEFT('（拒絶理由引用・登録時参考文献の抽出）'!I165)="拒",LEFT('（拒絶理由引用・登録時参考文献の抽出）'!I165)="異"),REPLACE('（拒絶理由引用・登録時参考文献の抽出）'!I165,1,31,""),"")</f>
        <v>審引用／抽論 70／00383 外国雑誌 ＫＯＬＬＯＩＤＮＩＪ　ＪＵＲＮＡＬ、1975、ＹＤＫ６６８．３１７：６７８－１９、ｐ．９－１５</v>
      </c>
      <c r="G165" t="str">
        <f>IF(OR(LEFT('（拒絶理由引用・登録時参考文献の抽出）'!J165)="拒",LEFT('（拒絶理由引用・登録時参考文献の抽出）'!J165)="異"),REPLACE('（拒絶理由引用・登録時参考文献の抽出）'!J165,1,31,""),"")</f>
        <v/>
      </c>
      <c r="H165" t="str">
        <f>IF(OR(LEFT('（拒絶理由引用・登録時参考文献の抽出）'!K165)="拒",LEFT('（拒絶理由引用・登録時参考文献の抽出）'!K165)="異"),REPLACE('（拒絶理由引用・登録時参考文献の抽出）'!K165,1,31,""),"")</f>
        <v/>
      </c>
      <c r="I165" t="str">
        <f>IF(OR(LEFT('（拒絶理由引用・登録時参考文献の抽出）'!L165)="拒",LEFT('（拒絶理由引用・登録時参考文献の抽出）'!L165)="異"),REPLACE('（拒絶理由引用・登録時参考文献の抽出）'!L165,1,31,""),"")</f>
        <v/>
      </c>
      <c r="J165" t="str">
        <f>IF(OR(LEFT('（拒絶理由引用・登録時参考文献の抽出）'!M165)="拒",LEFT('（拒絶理由引用・登録時参考文献の抽出）'!M165)="異"),REPLACE('（拒絶理由引用・登録時参考文献の抽出）'!M165,1,31,""),"")</f>
        <v/>
      </c>
      <c r="K165" t="str">
        <f>IF(OR(LEFT('（拒絶理由引用・登録時参考文献の抽出）'!N165)="拒",LEFT('（拒絶理由引用・登録時参考文献の抽出）'!N165)="異"),REPLACE('（拒絶理由引用・登録時参考文献の抽出）'!N165,1,31,""),"")</f>
        <v/>
      </c>
      <c r="L165" t="str">
        <f>IF(OR(LEFT('（拒絶理由引用・登録時参考文献の抽出）'!O165)="拒",LEFT('（拒絶理由引用・登録時参考文献の抽出）'!O165)="異"),REPLACE('（拒絶理由引用・登録時参考文献の抽出）'!O165,1,31,""),"")</f>
        <v/>
      </c>
      <c r="M165" t="str">
        <f>IF(OR(LEFT('（拒絶理由引用・登録時参考文献の抽出）'!P165)="拒",LEFT('（拒絶理由引用・登録時参考文献の抽出）'!P165)="異"),REPLACE('（拒絶理由引用・登録時参考文献の抽出）'!P165,1,31,""),"")</f>
        <v/>
      </c>
      <c r="N165" t="str">
        <f>IF(OR(LEFT('（拒絶理由引用・登録時参考文献の抽出）'!Q165)="拒",LEFT('（拒絶理由引用・登録時参考文献の抽出）'!Q165)="異"),REPLACE('（拒絶理由引用・登録時参考文献の抽出）'!Q165,1,31,""),"")</f>
        <v/>
      </c>
      <c r="O165" t="str">
        <f>IF(OR(LEFT('（拒絶理由引用・登録時参考文献の抽出）'!R165)="拒",LEFT('（拒絶理由引用・登録時参考文献の抽出）'!R165)="異"),REPLACE('（拒絶理由引用・登録時参考文献の抽出）'!R165,1,31,""),"")</f>
        <v/>
      </c>
      <c r="P165" t="str">
        <f>IF(OR(LEFT('（拒絶理由引用・登録時参考文献の抽出）'!S165)="拒",LEFT('（拒絶理由引用・登録時参考文献の抽出）'!S165)="異"),REPLACE('（拒絶理由引用・登録時参考文献の抽出）'!S165,1,31,""),"")</f>
        <v/>
      </c>
      <c r="Q165" t="str">
        <f>IF(OR(LEFT('（拒絶理由引用・登録時参考文献の抽出）'!T165)="拒",LEFT('（拒絶理由引用・登録時参考文献の抽出）'!T165)="異"),REPLACE('（拒絶理由引用・登録時参考文献の抽出）'!T165,1,31,""),"")</f>
        <v/>
      </c>
      <c r="R165" t="str">
        <f>IF(OR(LEFT('（拒絶理由引用・登録時参考文献の抽出）'!U165)="拒",LEFT('（拒絶理由引用・登録時参考文献の抽出）'!U165)="異"),REPLACE('（拒絶理由引用・登録時参考文献の抽出）'!U165,1,31,""),"")</f>
        <v/>
      </c>
      <c r="S165" t="str">
        <f>IF(OR(LEFT('（拒絶理由引用・登録時参考文献の抽出）'!V165)="拒",LEFT('（拒絶理由引用・登録時参考文献の抽出）'!V165)="異"),REPLACE('（拒絶理由引用・登録時参考文献の抽出）'!V165,1,31,""),"")</f>
        <v/>
      </c>
      <c r="T165" t="str">
        <f>IF(OR(LEFT('（拒絶理由引用・登録時参考文献の抽出）'!W165)="拒",LEFT('（拒絶理由引用・登録時参考文献の抽出）'!W165)="異"),REPLACE('（拒絶理由引用・登録時参考文献の抽出）'!W165,1,31,""),"")</f>
        <v/>
      </c>
      <c r="U165" t="str">
        <f>IF(OR(LEFT('（拒絶理由引用・登録時参考文献の抽出）'!X165)="拒",LEFT('（拒絶理由引用・登録時参考文献の抽出）'!X165)="異"),REPLACE('（拒絶理由引用・登録時参考文献の抽出）'!X165,1,31,""),"")</f>
        <v/>
      </c>
      <c r="V165" t="str">
        <f>IF(OR(LEFT('（拒絶理由引用・登録時参考文献の抽出）'!Y165)="拒",LEFT('（拒絶理由引用・登録時参考文献の抽出）'!Y165)="異"),REPLACE('（拒絶理由引用・登録時参考文献の抽出）'!Y165,1,31,""),"")</f>
        <v/>
      </c>
      <c r="W165" t="str">
        <f>IF(OR(LEFT('（拒絶理由引用・登録時参考文献の抽出）'!Z165)="拒",LEFT('（拒絶理由引用・登録時参考文献の抽出）'!Z165)="異"),REPLACE('（拒絶理由引用・登録時参考文献の抽出）'!Z165,1,31,""),"")</f>
        <v/>
      </c>
      <c r="X165" t="str">
        <f>IF(OR(LEFT('（拒絶理由引用・登録時参考文献の抽出）'!AA165)="拒",LEFT('（拒絶理由引用・登録時参考文献の抽出）'!AA165)="異"),REPLACE('（拒絶理由引用・登録時参考文献の抽出）'!AA165,1,31,""),"")</f>
        <v/>
      </c>
      <c r="Y165" t="str">
        <f>IF(OR(LEFT('（拒絶理由引用・登録時参考文献の抽出）'!AB165)="拒",LEFT('（拒絶理由引用・登録時参考文献の抽出）'!AB165)="異"),REPLACE('（拒絶理由引用・登録時参考文献の抽出）'!AB165,1,31,""),"")</f>
        <v/>
      </c>
      <c r="Z165" t="str">
        <f>IF(OR(LEFT('（拒絶理由引用・登録時参考文献の抽出）'!AC165)="拒",LEFT('（拒絶理由引用・登録時参考文献の抽出）'!AC165)="異"),REPLACE('（拒絶理由引用・登録時参考文献の抽出）'!AC165,1,31,""),"")</f>
        <v/>
      </c>
      <c r="AA165" t="str">
        <f>IF(OR(LEFT('（拒絶理由引用・登録時参考文献の抽出）'!AD165)="拒",LEFT('（拒絶理由引用・登録時参考文献の抽出）'!AD165)="異"),REPLACE('（拒絶理由引用・登録時参考文献の抽出）'!AD165,1,31,""),"")</f>
        <v/>
      </c>
      <c r="AB165" t="str">
        <f>IF(OR(LEFT('（拒絶理由引用・登録時参考文献の抽出）'!AE165)="拒",LEFT('（拒絶理由引用・登録時参考文献の抽出）'!AE165)="異"),REPLACE('（拒絶理由引用・登録時参考文献の抽出）'!AE165,1,31,""),"")</f>
        <v/>
      </c>
      <c r="AC165" t="str">
        <f>IF(OR(LEFT('（拒絶理由引用・登録時参考文献の抽出）'!AF165)="拒",LEFT('（拒絶理由引用・登録時参考文献の抽出）'!AF165)="異"),REPLACE('（拒絶理由引用・登録時参考文献の抽出）'!AF165,1,31,""),"")</f>
        <v/>
      </c>
      <c r="AD165" t="str">
        <f>IF(OR(LEFT('（拒絶理由引用・登録時参考文献の抽出）'!AG165)="拒",LEFT('（拒絶理由引用・登録時参考文献の抽出）'!AG165)="異"),REPLACE('（拒絶理由引用・登録時参考文献の抽出）'!AG165,1,31,""),"")</f>
        <v/>
      </c>
      <c r="AE165" t="str">
        <f>IF(OR(LEFT('（拒絶理由引用・登録時参考文献の抽出）'!AH165)="拒",LEFT('（拒絶理由引用・登録時参考文献の抽出）'!AH165)="異"),REPLACE('（拒絶理由引用・登録時参考文献の抽出）'!AH165,1,31,""),"")</f>
        <v/>
      </c>
      <c r="AF165" t="str">
        <f>IF(OR(LEFT('（拒絶理由引用・登録時参考文献の抽出）'!AI165)="拒",LEFT('（拒絶理由引用・登録時参考文献の抽出）'!AI165)="異"),REPLACE('（拒絶理由引用・登録時参考文献の抽出）'!AI165,1,31,""),"")</f>
        <v/>
      </c>
      <c r="AG165" t="str">
        <f>IF(OR(LEFT('（拒絶理由引用・登録時参考文献の抽出）'!AJ165)="拒",LEFT('（拒絶理由引用・登録時参考文献の抽出）'!AJ165)="異"),REPLACE('（拒絶理由引用・登録時参考文献の抽出）'!AJ165,1,31,""),"")</f>
        <v/>
      </c>
      <c r="AH165" t="str">
        <f>IF(OR(LEFT('（拒絶理由引用・登録時参考文献の抽出）'!AK165)="拒",LEFT('（拒絶理由引用・登録時参考文献の抽出）'!AK165)="異"),REPLACE('（拒絶理由引用・登録時参考文献の抽出）'!AK165,1,31,""),"")</f>
        <v/>
      </c>
      <c r="AI165" t="str">
        <f>IF(OR(LEFT('（拒絶理由引用・登録時参考文献の抽出）'!AL165)="拒",LEFT('（拒絶理由引用・登録時参考文献の抽出）'!AL165)="異"),REPLACE('（拒絶理由引用・登録時参考文献の抽出）'!AL165,1,31,""),"")</f>
        <v/>
      </c>
      <c r="AJ165" t="str">
        <f>IF(OR(LEFT('（拒絶理由引用・登録時参考文献の抽出）'!AM165)="拒",LEFT('（拒絶理由引用・登録時参考文献の抽出）'!AM165)="異"),REPLACE('（拒絶理由引用・登録時参考文献の抽出）'!AM165,1,31,""),"")</f>
        <v/>
      </c>
      <c r="AK165" t="str">
        <f>IF(OR(LEFT('（拒絶理由引用・登録時参考文献の抽出）'!AN165)="拒",LEFT('（拒絶理由引用・登録時参考文献の抽出）'!AN165)="異"),REPLACE('（拒絶理由引用・登録時参考文献の抽出）'!AN165,1,31,""),"")</f>
        <v/>
      </c>
      <c r="AL165" t="str">
        <f>IF(OR(LEFT('（拒絶理由引用・登録時参考文献の抽出）'!AO165)="拒",LEFT('（拒絶理由引用・登録時参考文献の抽出）'!AO165)="異"),REPLACE('（拒絶理由引用・登録時参考文献の抽出）'!AO165,1,31,""),"")</f>
        <v/>
      </c>
      <c r="AM165" t="str">
        <f>IF(OR(LEFT('（拒絶理由引用・登録時参考文献の抽出）'!AP165)="拒",LEFT('（拒絶理由引用・登録時参考文献の抽出）'!AP165)="異"),REPLACE('（拒絶理由引用・登録時参考文献の抽出）'!AP165,1,31,""),"")</f>
        <v/>
      </c>
      <c r="AN165" t="str">
        <f>IF(OR(LEFT('（拒絶理由引用・登録時参考文献の抽出）'!AQ165)="拒",LEFT('（拒絶理由引用・登録時参考文献の抽出）'!AQ165)="異"),REPLACE('（拒絶理由引用・登録時参考文献の抽出）'!AQ165,1,31,""),"")</f>
        <v/>
      </c>
      <c r="AO165" t="str">
        <f>IF(OR(LEFT('（拒絶理由引用・登録時参考文献の抽出）'!AR165)="拒",LEFT('（拒絶理由引用・登録時参考文献の抽出）'!AR165)="異"),REPLACE('（拒絶理由引用・登録時参考文献の抽出）'!AR165,1,31,""),"")</f>
        <v/>
      </c>
      <c r="AP165" t="str">
        <f>IF(OR(LEFT('（拒絶理由引用・登録時参考文献の抽出）'!AS165)="拒",LEFT('（拒絶理由引用・登録時参考文献の抽出）'!AS165)="異"),REPLACE('（拒絶理由引用・登録時参考文献の抽出）'!AS165,1,31,""),"")</f>
        <v/>
      </c>
      <c r="AQ165" t="str">
        <f>IF(OR(LEFT('（拒絶理由引用・登録時参考文献の抽出）'!AT165)="拒",LEFT('（拒絶理由引用・登録時参考文献の抽出）'!AT165)="異"),REPLACE('（拒絶理由引用・登録時参考文献の抽出）'!AT165,1,31,""),"")</f>
        <v/>
      </c>
      <c r="AR165" t="str">
        <f>IF(OR(LEFT('（拒絶理由引用・登録時参考文献の抽出）'!AU165)="拒",LEFT('（拒絶理由引用・登録時参考文献の抽出）'!AU165)="異"),REPLACE('（拒絶理由引用・登録時参考文献の抽出）'!AU165,1,31,""),"")</f>
        <v/>
      </c>
      <c r="AS165" t="str">
        <f>IF(OR(LEFT('（拒絶理由引用・登録時参考文献の抽出）'!AV165)="拒",LEFT('（拒絶理由引用・登録時参考文献の抽出）'!AV165)="異"),REPLACE('（拒絶理由引用・登録時参考文献の抽出）'!AV165,1,31,""),"")</f>
        <v/>
      </c>
      <c r="AT165" t="str">
        <f>IF(OR(LEFT('（拒絶理由引用・登録時参考文献の抽出）'!AW165)="拒",LEFT('（拒絶理由引用・登録時参考文献の抽出）'!AW165)="異"),REPLACE('（拒絶理由引用・登録時参考文献の抽出）'!AW165,1,31,""),"")</f>
        <v/>
      </c>
      <c r="AU165" t="str">
        <f>IF(OR(LEFT('（拒絶理由引用・登録時参考文献の抽出）'!AX165)="拒",LEFT('（拒絶理由引用・登録時参考文献の抽出）'!AX165)="異"),REPLACE('（拒絶理由引用・登録時参考文献の抽出）'!AX165,1,31,""),"")</f>
        <v/>
      </c>
      <c r="AV165" t="str">
        <f>IF(OR(LEFT('（拒絶理由引用・登録時参考文献の抽出）'!AY165)="拒",LEFT('（拒絶理由引用・登録時参考文献の抽出）'!AY165)="異"),REPLACE('（拒絶理由引用・登録時参考文献の抽出）'!AY165,1,31,""),"")</f>
        <v/>
      </c>
      <c r="AW165" t="str">
        <f>IF(OR(LEFT('（拒絶理由引用・登録時参考文献の抽出）'!AZ165)="拒",LEFT('（拒絶理由引用・登録時参考文献の抽出）'!AZ165)="異"),REPLACE('（拒絶理由引用・登録時参考文献の抽出）'!AZ165,1,31,""),"")</f>
        <v/>
      </c>
    </row>
    <row r="166" spans="1:49" x14ac:dyDescent="0.15">
      <c r="A166" s="8" t="s">
        <v>869</v>
      </c>
      <c r="B166" t="str">
        <f>IF(OR(LEFT('（拒絶理由引用・登録時参考文献の抽出）'!E166)="拒",LEFT('（拒絶理由引用・登録時参考文献の抽出）'!E166)="異"),REPLACE('（拒絶理由引用・登録時参考文献の抽出）'!E166,1,31,""),"")</f>
        <v>特開2000-078827</v>
      </c>
      <c r="C166" t="str">
        <f>IF(OR(LEFT('（拒絶理由引用・登録時参考文献の抽出）'!F166)="拒",LEFT('（拒絶理由引用・登録時参考文献の抽出）'!F166)="異"),REPLACE('（拒絶理由引用・登録時参考文献の抽出）'!F166,1,31,""),"")</f>
        <v>特開2000-335500</v>
      </c>
      <c r="D166" t="str">
        <f>IF(OR(LEFT('（拒絶理由引用・登録時参考文献の抽出）'!G166)="拒",LEFT('（拒絶理由引用・登録時参考文献の抽出）'!G166)="異"),REPLACE('（拒絶理由引用・登録時参考文献の抽出）'!G166,1,31,""),"")</f>
        <v>特開2002-238238</v>
      </c>
      <c r="E166" t="str">
        <f>IF(OR(LEFT('（拒絶理由引用・登録時参考文献の抽出）'!H166)="拒",LEFT('（拒絶理由引用・登録時参考文献の抽出）'!H166)="異"),REPLACE('（拒絶理由引用・登録時参考文献の抽出）'!H166,1,31,""),"")</f>
        <v>特開2003-025419</v>
      </c>
      <c r="F166" t="str">
        <f>IF(OR(LEFT('（拒絶理由引用・登録時参考文献の抽出）'!I166)="拒",LEFT('（拒絶理由引用・登録時参考文献の抽出）'!I166)="異"),REPLACE('（拒絶理由引用・登録時参考文献の抽出）'!I166,1,31,""),"")</f>
        <v/>
      </c>
      <c r="G166" t="str">
        <f>IF(OR(LEFT('（拒絶理由引用・登録時参考文献の抽出）'!J166)="拒",LEFT('（拒絶理由引用・登録時参考文献の抽出）'!J166)="異"),REPLACE('（拒絶理由引用・登録時参考文献の抽出）'!J166,1,31,""),"")</f>
        <v/>
      </c>
      <c r="H166" t="str">
        <f>IF(OR(LEFT('（拒絶理由引用・登録時参考文献の抽出）'!K166)="拒",LEFT('（拒絶理由引用・登録時参考文献の抽出）'!K166)="異"),REPLACE('（拒絶理由引用・登録時参考文献の抽出）'!K166,1,31,""),"")</f>
        <v/>
      </c>
      <c r="I166" t="str">
        <f>IF(OR(LEFT('（拒絶理由引用・登録時参考文献の抽出）'!L166)="拒",LEFT('（拒絶理由引用・登録時参考文献の抽出）'!L166)="異"),REPLACE('（拒絶理由引用・登録時参考文献の抽出）'!L166,1,31,""),"")</f>
        <v/>
      </c>
      <c r="J166" t="str">
        <f>IF(OR(LEFT('（拒絶理由引用・登録時参考文献の抽出）'!M166)="拒",LEFT('（拒絶理由引用・登録時参考文献の抽出）'!M166)="異"),REPLACE('（拒絶理由引用・登録時参考文献の抽出）'!M166,1,31,""),"")</f>
        <v/>
      </c>
      <c r="K166" t="str">
        <f>IF(OR(LEFT('（拒絶理由引用・登録時参考文献の抽出）'!N166)="拒",LEFT('（拒絶理由引用・登録時参考文献の抽出）'!N166)="異"),REPLACE('（拒絶理由引用・登録時参考文献の抽出）'!N166,1,31,""),"")</f>
        <v/>
      </c>
      <c r="L166" t="str">
        <f>IF(OR(LEFT('（拒絶理由引用・登録時参考文献の抽出）'!O166)="拒",LEFT('（拒絶理由引用・登録時参考文献の抽出）'!O166)="異"),REPLACE('（拒絶理由引用・登録時参考文献の抽出）'!O166,1,31,""),"")</f>
        <v/>
      </c>
      <c r="M166" t="str">
        <f>IF(OR(LEFT('（拒絶理由引用・登録時参考文献の抽出）'!P166)="拒",LEFT('（拒絶理由引用・登録時参考文献の抽出）'!P166)="異"),REPLACE('（拒絶理由引用・登録時参考文献の抽出）'!P166,1,31,""),"")</f>
        <v/>
      </c>
      <c r="N166" t="str">
        <f>IF(OR(LEFT('（拒絶理由引用・登録時参考文献の抽出）'!Q166)="拒",LEFT('（拒絶理由引用・登録時参考文献の抽出）'!Q166)="異"),REPLACE('（拒絶理由引用・登録時参考文献の抽出）'!Q166,1,31,""),"")</f>
        <v/>
      </c>
      <c r="O166" t="str">
        <f>IF(OR(LEFT('（拒絶理由引用・登録時参考文献の抽出）'!R166)="拒",LEFT('（拒絶理由引用・登録時参考文献の抽出）'!R166)="異"),REPLACE('（拒絶理由引用・登録時参考文献の抽出）'!R166,1,31,""),"")</f>
        <v/>
      </c>
      <c r="P166" t="str">
        <f>IF(OR(LEFT('（拒絶理由引用・登録時参考文献の抽出）'!S166)="拒",LEFT('（拒絶理由引用・登録時参考文献の抽出）'!S166)="異"),REPLACE('（拒絶理由引用・登録時参考文献の抽出）'!S166,1,31,""),"")</f>
        <v/>
      </c>
      <c r="Q166" t="str">
        <f>IF(OR(LEFT('（拒絶理由引用・登録時参考文献の抽出）'!T166)="拒",LEFT('（拒絶理由引用・登録時参考文献の抽出）'!T166)="異"),REPLACE('（拒絶理由引用・登録時参考文献の抽出）'!T166,1,31,""),"")</f>
        <v/>
      </c>
      <c r="R166" t="str">
        <f>IF(OR(LEFT('（拒絶理由引用・登録時参考文献の抽出）'!U166)="拒",LEFT('（拒絶理由引用・登録時参考文献の抽出）'!U166)="異"),REPLACE('（拒絶理由引用・登録時参考文献の抽出）'!U166,1,31,""),"")</f>
        <v/>
      </c>
      <c r="S166" t="str">
        <f>IF(OR(LEFT('（拒絶理由引用・登録時参考文献の抽出）'!V166)="拒",LEFT('（拒絶理由引用・登録時参考文献の抽出）'!V166)="異"),REPLACE('（拒絶理由引用・登録時参考文献の抽出）'!V166,1,31,""),"")</f>
        <v/>
      </c>
      <c r="T166" t="str">
        <f>IF(OR(LEFT('（拒絶理由引用・登録時参考文献の抽出）'!W166)="拒",LEFT('（拒絶理由引用・登録時参考文献の抽出）'!W166)="異"),REPLACE('（拒絶理由引用・登録時参考文献の抽出）'!W166,1,31,""),"")</f>
        <v/>
      </c>
      <c r="U166" t="str">
        <f>IF(OR(LEFT('（拒絶理由引用・登録時参考文献の抽出）'!X166)="拒",LEFT('（拒絶理由引用・登録時参考文献の抽出）'!X166)="異"),REPLACE('（拒絶理由引用・登録時参考文献の抽出）'!X166,1,31,""),"")</f>
        <v/>
      </c>
      <c r="V166" t="str">
        <f>IF(OR(LEFT('（拒絶理由引用・登録時参考文献の抽出）'!Y166)="拒",LEFT('（拒絶理由引用・登録時参考文献の抽出）'!Y166)="異"),REPLACE('（拒絶理由引用・登録時参考文献の抽出）'!Y166,1,31,""),"")</f>
        <v/>
      </c>
      <c r="W166" t="str">
        <f>IF(OR(LEFT('（拒絶理由引用・登録時参考文献の抽出）'!Z166)="拒",LEFT('（拒絶理由引用・登録時参考文献の抽出）'!Z166)="異"),REPLACE('（拒絶理由引用・登録時参考文献の抽出）'!Z166,1,31,""),"")</f>
        <v/>
      </c>
      <c r="X166" t="str">
        <f>IF(OR(LEFT('（拒絶理由引用・登録時参考文献の抽出）'!AA166)="拒",LEFT('（拒絶理由引用・登録時参考文献の抽出）'!AA166)="異"),REPLACE('（拒絶理由引用・登録時参考文献の抽出）'!AA166,1,31,""),"")</f>
        <v/>
      </c>
      <c r="Y166" t="str">
        <f>IF(OR(LEFT('（拒絶理由引用・登録時参考文献の抽出）'!AB166)="拒",LEFT('（拒絶理由引用・登録時参考文献の抽出）'!AB166)="異"),REPLACE('（拒絶理由引用・登録時参考文献の抽出）'!AB166,1,31,""),"")</f>
        <v/>
      </c>
      <c r="Z166" t="str">
        <f>IF(OR(LEFT('（拒絶理由引用・登録時参考文献の抽出）'!AC166)="拒",LEFT('（拒絶理由引用・登録時参考文献の抽出）'!AC166)="異"),REPLACE('（拒絶理由引用・登録時参考文献の抽出）'!AC166,1,31,""),"")</f>
        <v/>
      </c>
      <c r="AA166" t="str">
        <f>IF(OR(LEFT('（拒絶理由引用・登録時参考文献の抽出）'!AD166)="拒",LEFT('（拒絶理由引用・登録時参考文献の抽出）'!AD166)="異"),REPLACE('（拒絶理由引用・登録時参考文献の抽出）'!AD166,1,31,""),"")</f>
        <v/>
      </c>
      <c r="AB166" t="str">
        <f>IF(OR(LEFT('（拒絶理由引用・登録時参考文献の抽出）'!AE166)="拒",LEFT('（拒絶理由引用・登録時参考文献の抽出）'!AE166)="異"),REPLACE('（拒絶理由引用・登録時参考文献の抽出）'!AE166,1,31,""),"")</f>
        <v/>
      </c>
      <c r="AC166" t="str">
        <f>IF(OR(LEFT('（拒絶理由引用・登録時参考文献の抽出）'!AF166)="拒",LEFT('（拒絶理由引用・登録時参考文献の抽出）'!AF166)="異"),REPLACE('（拒絶理由引用・登録時参考文献の抽出）'!AF166,1,31,""),"")</f>
        <v/>
      </c>
      <c r="AD166" t="str">
        <f>IF(OR(LEFT('（拒絶理由引用・登録時参考文献の抽出）'!AG166)="拒",LEFT('（拒絶理由引用・登録時参考文献の抽出）'!AG166)="異"),REPLACE('（拒絶理由引用・登録時参考文献の抽出）'!AG166,1,31,""),"")</f>
        <v/>
      </c>
      <c r="AE166" t="str">
        <f>IF(OR(LEFT('（拒絶理由引用・登録時参考文献の抽出）'!AH166)="拒",LEFT('（拒絶理由引用・登録時参考文献の抽出）'!AH166)="異"),REPLACE('（拒絶理由引用・登録時参考文献の抽出）'!AH166,1,31,""),"")</f>
        <v/>
      </c>
      <c r="AF166" t="str">
        <f>IF(OR(LEFT('（拒絶理由引用・登録時参考文献の抽出）'!AI166)="拒",LEFT('（拒絶理由引用・登録時参考文献の抽出）'!AI166)="異"),REPLACE('（拒絶理由引用・登録時参考文献の抽出）'!AI166,1,31,""),"")</f>
        <v/>
      </c>
      <c r="AG166" t="str">
        <f>IF(OR(LEFT('（拒絶理由引用・登録時参考文献の抽出）'!AJ166)="拒",LEFT('（拒絶理由引用・登録時参考文献の抽出）'!AJ166)="異"),REPLACE('（拒絶理由引用・登録時参考文献の抽出）'!AJ166,1,31,""),"")</f>
        <v/>
      </c>
      <c r="AH166" t="str">
        <f>IF(OR(LEFT('（拒絶理由引用・登録時参考文献の抽出）'!AK166)="拒",LEFT('（拒絶理由引用・登録時参考文献の抽出）'!AK166)="異"),REPLACE('（拒絶理由引用・登録時参考文献の抽出）'!AK166,1,31,""),"")</f>
        <v/>
      </c>
      <c r="AI166" t="str">
        <f>IF(OR(LEFT('（拒絶理由引用・登録時参考文献の抽出）'!AL166)="拒",LEFT('（拒絶理由引用・登録時参考文献の抽出）'!AL166)="異"),REPLACE('（拒絶理由引用・登録時参考文献の抽出）'!AL166,1,31,""),"")</f>
        <v/>
      </c>
      <c r="AJ166" t="str">
        <f>IF(OR(LEFT('（拒絶理由引用・登録時参考文献の抽出）'!AM166)="拒",LEFT('（拒絶理由引用・登録時参考文献の抽出）'!AM166)="異"),REPLACE('（拒絶理由引用・登録時参考文献の抽出）'!AM166,1,31,""),"")</f>
        <v/>
      </c>
      <c r="AK166" t="str">
        <f>IF(OR(LEFT('（拒絶理由引用・登録時参考文献の抽出）'!AN166)="拒",LEFT('（拒絶理由引用・登録時参考文献の抽出）'!AN166)="異"),REPLACE('（拒絶理由引用・登録時参考文献の抽出）'!AN166,1,31,""),"")</f>
        <v/>
      </c>
      <c r="AL166" t="str">
        <f>IF(OR(LEFT('（拒絶理由引用・登録時参考文献の抽出）'!AO166)="拒",LEFT('（拒絶理由引用・登録時参考文献の抽出）'!AO166)="異"),REPLACE('（拒絶理由引用・登録時参考文献の抽出）'!AO166,1,31,""),"")</f>
        <v/>
      </c>
      <c r="AM166" t="str">
        <f>IF(OR(LEFT('（拒絶理由引用・登録時参考文献の抽出）'!AP166)="拒",LEFT('（拒絶理由引用・登録時参考文献の抽出）'!AP166)="異"),REPLACE('（拒絶理由引用・登録時参考文献の抽出）'!AP166,1,31,""),"")</f>
        <v/>
      </c>
      <c r="AN166" t="str">
        <f>IF(OR(LEFT('（拒絶理由引用・登録時参考文献の抽出）'!AQ166)="拒",LEFT('（拒絶理由引用・登録時参考文献の抽出）'!AQ166)="異"),REPLACE('（拒絶理由引用・登録時参考文献の抽出）'!AQ166,1,31,""),"")</f>
        <v/>
      </c>
      <c r="AO166" t="str">
        <f>IF(OR(LEFT('（拒絶理由引用・登録時参考文献の抽出）'!AR166)="拒",LEFT('（拒絶理由引用・登録時参考文献の抽出）'!AR166)="異"),REPLACE('（拒絶理由引用・登録時参考文献の抽出）'!AR166,1,31,""),"")</f>
        <v/>
      </c>
      <c r="AP166" t="str">
        <f>IF(OR(LEFT('（拒絶理由引用・登録時参考文献の抽出）'!AS166)="拒",LEFT('（拒絶理由引用・登録時参考文献の抽出）'!AS166)="異"),REPLACE('（拒絶理由引用・登録時参考文献の抽出）'!AS166,1,31,""),"")</f>
        <v/>
      </c>
      <c r="AQ166" t="str">
        <f>IF(OR(LEFT('（拒絶理由引用・登録時参考文献の抽出）'!AT166)="拒",LEFT('（拒絶理由引用・登録時参考文献の抽出）'!AT166)="異"),REPLACE('（拒絶理由引用・登録時参考文献の抽出）'!AT166,1,31,""),"")</f>
        <v/>
      </c>
      <c r="AR166" t="str">
        <f>IF(OR(LEFT('（拒絶理由引用・登録時参考文献の抽出）'!AU166)="拒",LEFT('（拒絶理由引用・登録時参考文献の抽出）'!AU166)="異"),REPLACE('（拒絶理由引用・登録時参考文献の抽出）'!AU166,1,31,""),"")</f>
        <v/>
      </c>
      <c r="AS166" t="str">
        <f>IF(OR(LEFT('（拒絶理由引用・登録時参考文献の抽出）'!AV166)="拒",LEFT('（拒絶理由引用・登録時参考文献の抽出）'!AV166)="異"),REPLACE('（拒絶理由引用・登録時参考文献の抽出）'!AV166,1,31,""),"")</f>
        <v/>
      </c>
      <c r="AT166" t="str">
        <f>IF(OR(LEFT('（拒絶理由引用・登録時参考文献の抽出）'!AW166)="拒",LEFT('（拒絶理由引用・登録時参考文献の抽出）'!AW166)="異"),REPLACE('（拒絶理由引用・登録時参考文献の抽出）'!AW166,1,31,""),"")</f>
        <v/>
      </c>
      <c r="AU166" t="str">
        <f>IF(OR(LEFT('（拒絶理由引用・登録時参考文献の抽出）'!AX166)="拒",LEFT('（拒絶理由引用・登録時参考文献の抽出）'!AX166)="異"),REPLACE('（拒絶理由引用・登録時参考文献の抽出）'!AX166,1,31,""),"")</f>
        <v/>
      </c>
      <c r="AV166" t="str">
        <f>IF(OR(LEFT('（拒絶理由引用・登録時参考文献の抽出）'!AY166)="拒",LEFT('（拒絶理由引用・登録時参考文献の抽出）'!AY166)="異"),REPLACE('（拒絶理由引用・登録時参考文献の抽出）'!AY166,1,31,""),"")</f>
        <v/>
      </c>
      <c r="AW166" t="str">
        <f>IF(OR(LEFT('（拒絶理由引用・登録時参考文献の抽出）'!AZ166)="拒",LEFT('（拒絶理由引用・登録時参考文献の抽出）'!AZ166)="異"),REPLACE('（拒絶理由引用・登録時参考文献の抽出）'!AZ166,1,31,""),"")</f>
        <v/>
      </c>
    </row>
    <row r="167" spans="1:49" x14ac:dyDescent="0.15">
      <c r="A167" s="7" t="s">
        <v>874</v>
      </c>
      <c r="B167" t="str">
        <f>IF(OR(LEFT('（拒絶理由引用・登録時参考文献の抽出）'!E167)="拒",LEFT('（拒絶理由引用・登録時参考文献の抽出）'!E167)="異"),REPLACE('（拒絶理由引用・登録時参考文献の抽出）'!E167,1,31,""),"")</f>
        <v>特開2003-012424</v>
      </c>
      <c r="C167" t="str">
        <f>IF(OR(LEFT('（拒絶理由引用・登録時参考文献の抽出）'!F167)="拒",LEFT('（拒絶理由引用・登録時参考文献の抽出）'!F167)="異"),REPLACE('（拒絶理由引用・登録時参考文献の抽出）'!F167,1,31,""),"")</f>
        <v>特開平04-046002</v>
      </c>
      <c r="D167" t="str">
        <f>IF(OR(LEFT('（拒絶理由引用・登録時参考文献の抽出）'!G167)="拒",LEFT('（拒絶理由引用・登録時参考文献の抽出）'!G167)="異"),REPLACE('（拒絶理由引用・登録時参考文献の抽出）'!G167,1,31,""),"")</f>
        <v>審引用／抽論 70／13358 国内図書館 化学大辞典編集委員会、縮刷版　化学大辞典１、共立出版株式会社、19791110、縮刷版第２３刷、２０頁</v>
      </c>
      <c r="E167" t="str">
        <f>IF(OR(LEFT('（拒絶理由引用・登録時参考文献の抽出）'!H167)="拒",LEFT('（拒絶理由引用・登録時参考文献の抽出）'!H167)="異"),REPLACE('（拒絶理由引用・登録時参考文献の抽出）'!H167,1,31,""),"")</f>
        <v/>
      </c>
      <c r="F167" t="str">
        <f>IF(OR(LEFT('（拒絶理由引用・登録時参考文献の抽出）'!I167)="拒",LEFT('（拒絶理由引用・登録時参考文献の抽出）'!I167)="異"),REPLACE('（拒絶理由引用・登録時参考文献の抽出）'!I167,1,31,""),"")</f>
        <v/>
      </c>
      <c r="G167" t="str">
        <f>IF(OR(LEFT('（拒絶理由引用・登録時参考文献の抽出）'!J167)="拒",LEFT('（拒絶理由引用・登録時参考文献の抽出）'!J167)="異"),REPLACE('（拒絶理由引用・登録時参考文献の抽出）'!J167,1,31,""),"")</f>
        <v/>
      </c>
      <c r="H167" t="str">
        <f>IF(OR(LEFT('（拒絶理由引用・登録時参考文献の抽出）'!K167)="拒",LEFT('（拒絶理由引用・登録時参考文献の抽出）'!K167)="異"),REPLACE('（拒絶理由引用・登録時参考文献の抽出）'!K167,1,31,""),"")</f>
        <v/>
      </c>
      <c r="I167" t="str">
        <f>IF(OR(LEFT('（拒絶理由引用・登録時参考文献の抽出）'!L167)="拒",LEFT('（拒絶理由引用・登録時参考文献の抽出）'!L167)="異"),REPLACE('（拒絶理由引用・登録時参考文献の抽出）'!L167,1,31,""),"")</f>
        <v/>
      </c>
      <c r="J167" t="str">
        <f>IF(OR(LEFT('（拒絶理由引用・登録時参考文献の抽出）'!M167)="拒",LEFT('（拒絶理由引用・登録時参考文献の抽出）'!M167)="異"),REPLACE('（拒絶理由引用・登録時参考文献の抽出）'!M167,1,31,""),"")</f>
        <v/>
      </c>
      <c r="K167" t="str">
        <f>IF(OR(LEFT('（拒絶理由引用・登録時参考文献の抽出）'!N167)="拒",LEFT('（拒絶理由引用・登録時参考文献の抽出）'!N167)="異"),REPLACE('（拒絶理由引用・登録時参考文献の抽出）'!N167,1,31,""),"")</f>
        <v/>
      </c>
      <c r="L167" t="str">
        <f>IF(OR(LEFT('（拒絶理由引用・登録時参考文献の抽出）'!O167)="拒",LEFT('（拒絶理由引用・登録時参考文献の抽出）'!O167)="異"),REPLACE('（拒絶理由引用・登録時参考文献の抽出）'!O167,1,31,""),"")</f>
        <v/>
      </c>
      <c r="M167" t="str">
        <f>IF(OR(LEFT('（拒絶理由引用・登録時参考文献の抽出）'!P167)="拒",LEFT('（拒絶理由引用・登録時参考文献の抽出）'!P167)="異"),REPLACE('（拒絶理由引用・登録時参考文献の抽出）'!P167,1,31,""),"")</f>
        <v/>
      </c>
      <c r="N167" t="str">
        <f>IF(OR(LEFT('（拒絶理由引用・登録時参考文献の抽出）'!Q167)="拒",LEFT('（拒絶理由引用・登録時参考文献の抽出）'!Q167)="異"),REPLACE('（拒絶理由引用・登録時参考文献の抽出）'!Q167,1,31,""),"")</f>
        <v/>
      </c>
      <c r="O167" t="str">
        <f>IF(OR(LEFT('（拒絶理由引用・登録時参考文献の抽出）'!R167)="拒",LEFT('（拒絶理由引用・登録時参考文献の抽出）'!R167)="異"),REPLACE('（拒絶理由引用・登録時参考文献の抽出）'!R167,1,31,""),"")</f>
        <v/>
      </c>
      <c r="P167" t="str">
        <f>IF(OR(LEFT('（拒絶理由引用・登録時参考文献の抽出）'!S167)="拒",LEFT('（拒絶理由引用・登録時参考文献の抽出）'!S167)="異"),REPLACE('（拒絶理由引用・登録時参考文献の抽出）'!S167,1,31,""),"")</f>
        <v/>
      </c>
      <c r="Q167" t="str">
        <f>IF(OR(LEFT('（拒絶理由引用・登録時参考文献の抽出）'!T167)="拒",LEFT('（拒絶理由引用・登録時参考文献の抽出）'!T167)="異"),REPLACE('（拒絶理由引用・登録時参考文献の抽出）'!T167,1,31,""),"")</f>
        <v/>
      </c>
      <c r="R167" t="str">
        <f>IF(OR(LEFT('（拒絶理由引用・登録時参考文献の抽出）'!U167)="拒",LEFT('（拒絶理由引用・登録時参考文献の抽出）'!U167)="異"),REPLACE('（拒絶理由引用・登録時参考文献の抽出）'!U167,1,31,""),"")</f>
        <v/>
      </c>
      <c r="S167" t="str">
        <f>IF(OR(LEFT('（拒絶理由引用・登録時参考文献の抽出）'!V167)="拒",LEFT('（拒絶理由引用・登録時参考文献の抽出）'!V167)="異"),REPLACE('（拒絶理由引用・登録時参考文献の抽出）'!V167,1,31,""),"")</f>
        <v/>
      </c>
      <c r="T167" t="str">
        <f>IF(OR(LEFT('（拒絶理由引用・登録時参考文献の抽出）'!W167)="拒",LEFT('（拒絶理由引用・登録時参考文献の抽出）'!W167)="異"),REPLACE('（拒絶理由引用・登録時参考文献の抽出）'!W167,1,31,""),"")</f>
        <v/>
      </c>
      <c r="U167" t="str">
        <f>IF(OR(LEFT('（拒絶理由引用・登録時参考文献の抽出）'!X167)="拒",LEFT('（拒絶理由引用・登録時参考文献の抽出）'!X167)="異"),REPLACE('（拒絶理由引用・登録時参考文献の抽出）'!X167,1,31,""),"")</f>
        <v/>
      </c>
      <c r="V167" t="str">
        <f>IF(OR(LEFT('（拒絶理由引用・登録時参考文献の抽出）'!Y167)="拒",LEFT('（拒絶理由引用・登録時参考文献の抽出）'!Y167)="異"),REPLACE('（拒絶理由引用・登録時参考文献の抽出）'!Y167,1,31,""),"")</f>
        <v/>
      </c>
      <c r="W167" t="str">
        <f>IF(OR(LEFT('（拒絶理由引用・登録時参考文献の抽出）'!Z167)="拒",LEFT('（拒絶理由引用・登録時参考文献の抽出）'!Z167)="異"),REPLACE('（拒絶理由引用・登録時参考文献の抽出）'!Z167,1,31,""),"")</f>
        <v/>
      </c>
      <c r="X167" t="str">
        <f>IF(OR(LEFT('（拒絶理由引用・登録時参考文献の抽出）'!AA167)="拒",LEFT('（拒絶理由引用・登録時参考文献の抽出）'!AA167)="異"),REPLACE('（拒絶理由引用・登録時参考文献の抽出）'!AA167,1,31,""),"")</f>
        <v/>
      </c>
      <c r="Y167" t="str">
        <f>IF(OR(LEFT('（拒絶理由引用・登録時参考文献の抽出）'!AB167)="拒",LEFT('（拒絶理由引用・登録時参考文献の抽出）'!AB167)="異"),REPLACE('（拒絶理由引用・登録時参考文献の抽出）'!AB167,1,31,""),"")</f>
        <v/>
      </c>
      <c r="Z167" t="str">
        <f>IF(OR(LEFT('（拒絶理由引用・登録時参考文献の抽出）'!AC167)="拒",LEFT('（拒絶理由引用・登録時参考文献の抽出）'!AC167)="異"),REPLACE('（拒絶理由引用・登録時参考文献の抽出）'!AC167,1,31,""),"")</f>
        <v/>
      </c>
      <c r="AA167" t="str">
        <f>IF(OR(LEFT('（拒絶理由引用・登録時参考文献の抽出）'!AD167)="拒",LEFT('（拒絶理由引用・登録時参考文献の抽出）'!AD167)="異"),REPLACE('（拒絶理由引用・登録時参考文献の抽出）'!AD167,1,31,""),"")</f>
        <v/>
      </c>
      <c r="AB167" t="str">
        <f>IF(OR(LEFT('（拒絶理由引用・登録時参考文献の抽出）'!AE167)="拒",LEFT('（拒絶理由引用・登録時参考文献の抽出）'!AE167)="異"),REPLACE('（拒絶理由引用・登録時参考文献の抽出）'!AE167,1,31,""),"")</f>
        <v/>
      </c>
      <c r="AC167" t="str">
        <f>IF(OR(LEFT('（拒絶理由引用・登録時参考文献の抽出）'!AF167)="拒",LEFT('（拒絶理由引用・登録時参考文献の抽出）'!AF167)="異"),REPLACE('（拒絶理由引用・登録時参考文献の抽出）'!AF167,1,31,""),"")</f>
        <v/>
      </c>
      <c r="AD167" t="str">
        <f>IF(OR(LEFT('（拒絶理由引用・登録時参考文献の抽出）'!AG167)="拒",LEFT('（拒絶理由引用・登録時参考文献の抽出）'!AG167)="異"),REPLACE('（拒絶理由引用・登録時参考文献の抽出）'!AG167,1,31,""),"")</f>
        <v/>
      </c>
      <c r="AE167" t="str">
        <f>IF(OR(LEFT('（拒絶理由引用・登録時参考文献の抽出）'!AH167)="拒",LEFT('（拒絶理由引用・登録時参考文献の抽出）'!AH167)="異"),REPLACE('（拒絶理由引用・登録時参考文献の抽出）'!AH167,1,31,""),"")</f>
        <v/>
      </c>
      <c r="AF167" t="str">
        <f>IF(OR(LEFT('（拒絶理由引用・登録時参考文献の抽出）'!AI167)="拒",LEFT('（拒絶理由引用・登録時参考文献の抽出）'!AI167)="異"),REPLACE('（拒絶理由引用・登録時参考文献の抽出）'!AI167,1,31,""),"")</f>
        <v/>
      </c>
      <c r="AG167" t="str">
        <f>IF(OR(LEFT('（拒絶理由引用・登録時参考文献の抽出）'!AJ167)="拒",LEFT('（拒絶理由引用・登録時参考文献の抽出）'!AJ167)="異"),REPLACE('（拒絶理由引用・登録時参考文献の抽出）'!AJ167,1,31,""),"")</f>
        <v/>
      </c>
      <c r="AH167" t="str">
        <f>IF(OR(LEFT('（拒絶理由引用・登録時参考文献の抽出）'!AK167)="拒",LEFT('（拒絶理由引用・登録時参考文献の抽出）'!AK167)="異"),REPLACE('（拒絶理由引用・登録時参考文献の抽出）'!AK167,1,31,""),"")</f>
        <v/>
      </c>
      <c r="AI167" t="str">
        <f>IF(OR(LEFT('（拒絶理由引用・登録時参考文献の抽出）'!AL167)="拒",LEFT('（拒絶理由引用・登録時参考文献の抽出）'!AL167)="異"),REPLACE('（拒絶理由引用・登録時参考文献の抽出）'!AL167,1,31,""),"")</f>
        <v/>
      </c>
      <c r="AJ167" t="str">
        <f>IF(OR(LEFT('（拒絶理由引用・登録時参考文献の抽出）'!AM167)="拒",LEFT('（拒絶理由引用・登録時参考文献の抽出）'!AM167)="異"),REPLACE('（拒絶理由引用・登録時参考文献の抽出）'!AM167,1,31,""),"")</f>
        <v/>
      </c>
      <c r="AK167" t="str">
        <f>IF(OR(LEFT('（拒絶理由引用・登録時参考文献の抽出）'!AN167)="拒",LEFT('（拒絶理由引用・登録時参考文献の抽出）'!AN167)="異"),REPLACE('（拒絶理由引用・登録時参考文献の抽出）'!AN167,1,31,""),"")</f>
        <v/>
      </c>
      <c r="AL167" t="str">
        <f>IF(OR(LEFT('（拒絶理由引用・登録時参考文献の抽出）'!AO167)="拒",LEFT('（拒絶理由引用・登録時参考文献の抽出）'!AO167)="異"),REPLACE('（拒絶理由引用・登録時参考文献の抽出）'!AO167,1,31,""),"")</f>
        <v/>
      </c>
      <c r="AM167" t="str">
        <f>IF(OR(LEFT('（拒絶理由引用・登録時参考文献の抽出）'!AP167)="拒",LEFT('（拒絶理由引用・登録時参考文献の抽出）'!AP167)="異"),REPLACE('（拒絶理由引用・登録時参考文献の抽出）'!AP167,1,31,""),"")</f>
        <v/>
      </c>
      <c r="AN167" t="str">
        <f>IF(OR(LEFT('（拒絶理由引用・登録時参考文献の抽出）'!AQ167)="拒",LEFT('（拒絶理由引用・登録時参考文献の抽出）'!AQ167)="異"),REPLACE('（拒絶理由引用・登録時参考文献の抽出）'!AQ167,1,31,""),"")</f>
        <v/>
      </c>
      <c r="AO167" t="str">
        <f>IF(OR(LEFT('（拒絶理由引用・登録時参考文献の抽出）'!AR167)="拒",LEFT('（拒絶理由引用・登録時参考文献の抽出）'!AR167)="異"),REPLACE('（拒絶理由引用・登録時参考文献の抽出）'!AR167,1,31,""),"")</f>
        <v/>
      </c>
      <c r="AP167" t="str">
        <f>IF(OR(LEFT('（拒絶理由引用・登録時参考文献の抽出）'!AS167)="拒",LEFT('（拒絶理由引用・登録時参考文献の抽出）'!AS167)="異"),REPLACE('（拒絶理由引用・登録時参考文献の抽出）'!AS167,1,31,""),"")</f>
        <v/>
      </c>
      <c r="AQ167" t="str">
        <f>IF(OR(LEFT('（拒絶理由引用・登録時参考文献の抽出）'!AT167)="拒",LEFT('（拒絶理由引用・登録時参考文献の抽出）'!AT167)="異"),REPLACE('（拒絶理由引用・登録時参考文献の抽出）'!AT167,1,31,""),"")</f>
        <v/>
      </c>
      <c r="AR167" t="str">
        <f>IF(OR(LEFT('（拒絶理由引用・登録時参考文献の抽出）'!AU167)="拒",LEFT('（拒絶理由引用・登録時参考文献の抽出）'!AU167)="異"),REPLACE('（拒絶理由引用・登録時参考文献の抽出）'!AU167,1,31,""),"")</f>
        <v/>
      </c>
      <c r="AS167" t="str">
        <f>IF(OR(LEFT('（拒絶理由引用・登録時参考文献の抽出）'!AV167)="拒",LEFT('（拒絶理由引用・登録時参考文献の抽出）'!AV167)="異"),REPLACE('（拒絶理由引用・登録時参考文献の抽出）'!AV167,1,31,""),"")</f>
        <v/>
      </c>
      <c r="AT167" t="str">
        <f>IF(OR(LEFT('（拒絶理由引用・登録時参考文献の抽出）'!AW167)="拒",LEFT('（拒絶理由引用・登録時参考文献の抽出）'!AW167)="異"),REPLACE('（拒絶理由引用・登録時参考文献の抽出）'!AW167,1,31,""),"")</f>
        <v/>
      </c>
      <c r="AU167" t="str">
        <f>IF(OR(LEFT('（拒絶理由引用・登録時参考文献の抽出）'!AX167)="拒",LEFT('（拒絶理由引用・登録時参考文献の抽出）'!AX167)="異"),REPLACE('（拒絶理由引用・登録時参考文献の抽出）'!AX167,1,31,""),"")</f>
        <v/>
      </c>
      <c r="AV167" t="str">
        <f>IF(OR(LEFT('（拒絶理由引用・登録時参考文献の抽出）'!AY167)="拒",LEFT('（拒絶理由引用・登録時参考文献の抽出）'!AY167)="異"),REPLACE('（拒絶理由引用・登録時参考文献の抽出）'!AY167,1,31,""),"")</f>
        <v/>
      </c>
      <c r="AW167" t="str">
        <f>IF(OR(LEFT('（拒絶理由引用・登録時参考文献の抽出）'!AZ167)="拒",LEFT('（拒絶理由引用・登録時参考文献の抽出）'!AZ167)="異"),REPLACE('（拒絶理由引用・登録時参考文献の抽出）'!AZ167,1,31,""),"")</f>
        <v/>
      </c>
    </row>
    <row r="168" spans="1:49" x14ac:dyDescent="0.15">
      <c r="A168" s="7" t="s">
        <v>880</v>
      </c>
      <c r="B168" t="str">
        <f>IF(OR(LEFT('（拒絶理由引用・登録時参考文献の抽出）'!E168)="拒",LEFT('（拒絶理由引用・登録時参考文献の抽出）'!E168)="異"),REPLACE('（拒絶理由引用・登録時参考文献の抽出）'!E168,1,31,""),"")</f>
        <v>特開2000-106969</v>
      </c>
      <c r="C168" t="str">
        <f>IF(OR(LEFT('（拒絶理由引用・登録時参考文献の抽出）'!F168)="拒",LEFT('（拒絶理由引用・登録時参考文献の抽出）'!F168)="異"),REPLACE('（拒絶理由引用・登録時参考文献の抽出）'!F168,1,31,""),"")</f>
        <v>特開平01-280413</v>
      </c>
      <c r="D168" t="str">
        <f>IF(OR(LEFT('（拒絶理由引用・登録時参考文献の抽出）'!G168)="拒",LEFT('（拒絶理由引用・登録時参考文献の抽出）'!G168)="異"),REPLACE('（拒絶理由引用・登録時参考文献の抽出）'!G168,1,31,""),"")</f>
        <v>特開平02-052607</v>
      </c>
      <c r="E168" t="str">
        <f>IF(OR(LEFT('（拒絶理由引用・登録時参考文献の抽出）'!H168)="拒",LEFT('（拒絶理由引用・登録時参考文献の抽出）'!H168)="異"),REPLACE('（拒絶理由引用・登録時参考文献の抽出）'!H168,1,31,""),"")</f>
        <v>実全昭63-133142</v>
      </c>
      <c r="F168" t="str">
        <f>IF(OR(LEFT('（拒絶理由引用・登録時参考文献の抽出）'!I168)="拒",LEFT('（拒絶理由引用・登録時参考文献の抽出）'!I168)="異"),REPLACE('（拒絶理由引用・登録時参考文献の抽出）'!I168,1,31,""),"")</f>
        <v>実全平02-022142</v>
      </c>
      <c r="G168" t="str">
        <f>IF(OR(LEFT('（拒絶理由引用・登録時参考文献の抽出）'!J168)="拒",LEFT('（拒絶理由引用・登録時参考文献の抽出）'!J168)="異"),REPLACE('（拒絶理由引用・登録時参考文献の抽出）'!J168,1,31,""),"")</f>
        <v/>
      </c>
      <c r="H168" t="str">
        <f>IF(OR(LEFT('（拒絶理由引用・登録時参考文献の抽出）'!K168)="拒",LEFT('（拒絶理由引用・登録時参考文献の抽出）'!K168)="異"),REPLACE('（拒絶理由引用・登録時参考文献の抽出）'!K168,1,31,""),"")</f>
        <v/>
      </c>
      <c r="I168" t="str">
        <f>IF(OR(LEFT('（拒絶理由引用・登録時参考文献の抽出）'!L168)="拒",LEFT('（拒絶理由引用・登録時参考文献の抽出）'!L168)="異"),REPLACE('（拒絶理由引用・登録時参考文献の抽出）'!L168,1,31,""),"")</f>
        <v/>
      </c>
      <c r="J168" t="str">
        <f>IF(OR(LEFT('（拒絶理由引用・登録時参考文献の抽出）'!M168)="拒",LEFT('（拒絶理由引用・登録時参考文献の抽出）'!M168)="異"),REPLACE('（拒絶理由引用・登録時参考文献の抽出）'!M168,1,31,""),"")</f>
        <v/>
      </c>
      <c r="K168" t="str">
        <f>IF(OR(LEFT('（拒絶理由引用・登録時参考文献の抽出）'!N168)="拒",LEFT('（拒絶理由引用・登録時参考文献の抽出）'!N168)="異"),REPLACE('（拒絶理由引用・登録時参考文献の抽出）'!N168,1,31,""),"")</f>
        <v/>
      </c>
      <c r="L168" t="str">
        <f>IF(OR(LEFT('（拒絶理由引用・登録時参考文献の抽出）'!O168)="拒",LEFT('（拒絶理由引用・登録時参考文献の抽出）'!O168)="異"),REPLACE('（拒絶理由引用・登録時参考文献の抽出）'!O168,1,31,""),"")</f>
        <v/>
      </c>
      <c r="M168" t="str">
        <f>IF(OR(LEFT('（拒絶理由引用・登録時参考文献の抽出）'!P168)="拒",LEFT('（拒絶理由引用・登録時参考文献の抽出）'!P168)="異"),REPLACE('（拒絶理由引用・登録時参考文献の抽出）'!P168,1,31,""),"")</f>
        <v/>
      </c>
      <c r="N168" t="str">
        <f>IF(OR(LEFT('（拒絶理由引用・登録時参考文献の抽出）'!Q168)="拒",LEFT('（拒絶理由引用・登録時参考文献の抽出）'!Q168)="異"),REPLACE('（拒絶理由引用・登録時参考文献の抽出）'!Q168,1,31,""),"")</f>
        <v/>
      </c>
      <c r="O168" t="str">
        <f>IF(OR(LEFT('（拒絶理由引用・登録時参考文献の抽出）'!R168)="拒",LEFT('（拒絶理由引用・登録時参考文献の抽出）'!R168)="異"),REPLACE('（拒絶理由引用・登録時参考文献の抽出）'!R168,1,31,""),"")</f>
        <v/>
      </c>
      <c r="P168" t="str">
        <f>IF(OR(LEFT('（拒絶理由引用・登録時参考文献の抽出）'!S168)="拒",LEFT('（拒絶理由引用・登録時参考文献の抽出）'!S168)="異"),REPLACE('（拒絶理由引用・登録時参考文献の抽出）'!S168,1,31,""),"")</f>
        <v/>
      </c>
      <c r="Q168" t="str">
        <f>IF(OR(LEFT('（拒絶理由引用・登録時参考文献の抽出）'!T168)="拒",LEFT('（拒絶理由引用・登録時参考文献の抽出）'!T168)="異"),REPLACE('（拒絶理由引用・登録時参考文献の抽出）'!T168,1,31,""),"")</f>
        <v/>
      </c>
      <c r="R168" t="str">
        <f>IF(OR(LEFT('（拒絶理由引用・登録時参考文献の抽出）'!U168)="拒",LEFT('（拒絶理由引用・登録時参考文献の抽出）'!U168)="異"),REPLACE('（拒絶理由引用・登録時参考文献の抽出）'!U168,1,31,""),"")</f>
        <v/>
      </c>
      <c r="S168" t="str">
        <f>IF(OR(LEFT('（拒絶理由引用・登録時参考文献の抽出）'!V168)="拒",LEFT('（拒絶理由引用・登録時参考文献の抽出）'!V168)="異"),REPLACE('（拒絶理由引用・登録時参考文献の抽出）'!V168,1,31,""),"")</f>
        <v/>
      </c>
      <c r="T168" t="str">
        <f>IF(OR(LEFT('（拒絶理由引用・登録時参考文献の抽出）'!W168)="拒",LEFT('（拒絶理由引用・登録時参考文献の抽出）'!W168)="異"),REPLACE('（拒絶理由引用・登録時参考文献の抽出）'!W168,1,31,""),"")</f>
        <v/>
      </c>
      <c r="U168" t="str">
        <f>IF(OR(LEFT('（拒絶理由引用・登録時参考文献の抽出）'!X168)="拒",LEFT('（拒絶理由引用・登録時参考文献の抽出）'!X168)="異"),REPLACE('（拒絶理由引用・登録時参考文献の抽出）'!X168,1,31,""),"")</f>
        <v/>
      </c>
      <c r="V168" t="str">
        <f>IF(OR(LEFT('（拒絶理由引用・登録時参考文献の抽出）'!Y168)="拒",LEFT('（拒絶理由引用・登録時参考文献の抽出）'!Y168)="異"),REPLACE('（拒絶理由引用・登録時参考文献の抽出）'!Y168,1,31,""),"")</f>
        <v/>
      </c>
      <c r="W168" t="str">
        <f>IF(OR(LEFT('（拒絶理由引用・登録時参考文献の抽出）'!Z168)="拒",LEFT('（拒絶理由引用・登録時参考文献の抽出）'!Z168)="異"),REPLACE('（拒絶理由引用・登録時参考文献の抽出）'!Z168,1,31,""),"")</f>
        <v/>
      </c>
      <c r="X168" t="str">
        <f>IF(OR(LEFT('（拒絶理由引用・登録時参考文献の抽出）'!AA168)="拒",LEFT('（拒絶理由引用・登録時参考文献の抽出）'!AA168)="異"),REPLACE('（拒絶理由引用・登録時参考文献の抽出）'!AA168,1,31,""),"")</f>
        <v/>
      </c>
      <c r="Y168" t="str">
        <f>IF(OR(LEFT('（拒絶理由引用・登録時参考文献の抽出）'!AB168)="拒",LEFT('（拒絶理由引用・登録時参考文献の抽出）'!AB168)="異"),REPLACE('（拒絶理由引用・登録時参考文献の抽出）'!AB168,1,31,""),"")</f>
        <v/>
      </c>
      <c r="Z168" t="str">
        <f>IF(OR(LEFT('（拒絶理由引用・登録時参考文献の抽出）'!AC168)="拒",LEFT('（拒絶理由引用・登録時参考文献の抽出）'!AC168)="異"),REPLACE('（拒絶理由引用・登録時参考文献の抽出）'!AC168,1,31,""),"")</f>
        <v/>
      </c>
      <c r="AA168" t="str">
        <f>IF(OR(LEFT('（拒絶理由引用・登録時参考文献の抽出）'!AD168)="拒",LEFT('（拒絶理由引用・登録時参考文献の抽出）'!AD168)="異"),REPLACE('（拒絶理由引用・登録時参考文献の抽出）'!AD168,1,31,""),"")</f>
        <v/>
      </c>
      <c r="AB168" t="str">
        <f>IF(OR(LEFT('（拒絶理由引用・登録時参考文献の抽出）'!AE168)="拒",LEFT('（拒絶理由引用・登録時参考文献の抽出）'!AE168)="異"),REPLACE('（拒絶理由引用・登録時参考文献の抽出）'!AE168,1,31,""),"")</f>
        <v/>
      </c>
      <c r="AC168" t="str">
        <f>IF(OR(LEFT('（拒絶理由引用・登録時参考文献の抽出）'!AF168)="拒",LEFT('（拒絶理由引用・登録時参考文献の抽出）'!AF168)="異"),REPLACE('（拒絶理由引用・登録時参考文献の抽出）'!AF168,1,31,""),"")</f>
        <v/>
      </c>
      <c r="AD168" t="str">
        <f>IF(OR(LEFT('（拒絶理由引用・登録時参考文献の抽出）'!AG168)="拒",LEFT('（拒絶理由引用・登録時参考文献の抽出）'!AG168)="異"),REPLACE('（拒絶理由引用・登録時参考文献の抽出）'!AG168,1,31,""),"")</f>
        <v/>
      </c>
      <c r="AE168" t="str">
        <f>IF(OR(LEFT('（拒絶理由引用・登録時参考文献の抽出）'!AH168)="拒",LEFT('（拒絶理由引用・登録時参考文献の抽出）'!AH168)="異"),REPLACE('（拒絶理由引用・登録時参考文献の抽出）'!AH168,1,31,""),"")</f>
        <v/>
      </c>
      <c r="AF168" t="str">
        <f>IF(OR(LEFT('（拒絶理由引用・登録時参考文献の抽出）'!AI168)="拒",LEFT('（拒絶理由引用・登録時参考文献の抽出）'!AI168)="異"),REPLACE('（拒絶理由引用・登録時参考文献の抽出）'!AI168,1,31,""),"")</f>
        <v/>
      </c>
      <c r="AG168" t="str">
        <f>IF(OR(LEFT('（拒絶理由引用・登録時参考文献の抽出）'!AJ168)="拒",LEFT('（拒絶理由引用・登録時参考文献の抽出）'!AJ168)="異"),REPLACE('（拒絶理由引用・登録時参考文献の抽出）'!AJ168,1,31,""),"")</f>
        <v/>
      </c>
      <c r="AH168" t="str">
        <f>IF(OR(LEFT('（拒絶理由引用・登録時参考文献の抽出）'!AK168)="拒",LEFT('（拒絶理由引用・登録時参考文献の抽出）'!AK168)="異"),REPLACE('（拒絶理由引用・登録時参考文献の抽出）'!AK168,1,31,""),"")</f>
        <v/>
      </c>
      <c r="AI168" t="str">
        <f>IF(OR(LEFT('（拒絶理由引用・登録時参考文献の抽出）'!AL168)="拒",LEFT('（拒絶理由引用・登録時参考文献の抽出）'!AL168)="異"),REPLACE('（拒絶理由引用・登録時参考文献の抽出）'!AL168,1,31,""),"")</f>
        <v/>
      </c>
      <c r="AJ168" t="str">
        <f>IF(OR(LEFT('（拒絶理由引用・登録時参考文献の抽出）'!AM168)="拒",LEFT('（拒絶理由引用・登録時参考文献の抽出）'!AM168)="異"),REPLACE('（拒絶理由引用・登録時参考文献の抽出）'!AM168,1,31,""),"")</f>
        <v/>
      </c>
      <c r="AK168" t="str">
        <f>IF(OR(LEFT('（拒絶理由引用・登録時参考文献の抽出）'!AN168)="拒",LEFT('（拒絶理由引用・登録時参考文献の抽出）'!AN168)="異"),REPLACE('（拒絶理由引用・登録時参考文献の抽出）'!AN168,1,31,""),"")</f>
        <v/>
      </c>
      <c r="AL168" t="str">
        <f>IF(OR(LEFT('（拒絶理由引用・登録時参考文献の抽出）'!AO168)="拒",LEFT('（拒絶理由引用・登録時参考文献の抽出）'!AO168)="異"),REPLACE('（拒絶理由引用・登録時参考文献の抽出）'!AO168,1,31,""),"")</f>
        <v/>
      </c>
      <c r="AM168" t="str">
        <f>IF(OR(LEFT('（拒絶理由引用・登録時参考文献の抽出）'!AP168)="拒",LEFT('（拒絶理由引用・登録時参考文献の抽出）'!AP168)="異"),REPLACE('（拒絶理由引用・登録時参考文献の抽出）'!AP168,1,31,""),"")</f>
        <v/>
      </c>
      <c r="AN168" t="str">
        <f>IF(OR(LEFT('（拒絶理由引用・登録時参考文献の抽出）'!AQ168)="拒",LEFT('（拒絶理由引用・登録時参考文献の抽出）'!AQ168)="異"),REPLACE('（拒絶理由引用・登録時参考文献の抽出）'!AQ168,1,31,""),"")</f>
        <v/>
      </c>
      <c r="AO168" t="str">
        <f>IF(OR(LEFT('（拒絶理由引用・登録時参考文献の抽出）'!AR168)="拒",LEFT('（拒絶理由引用・登録時参考文献の抽出）'!AR168)="異"),REPLACE('（拒絶理由引用・登録時参考文献の抽出）'!AR168,1,31,""),"")</f>
        <v/>
      </c>
      <c r="AP168" t="str">
        <f>IF(OR(LEFT('（拒絶理由引用・登録時参考文献の抽出）'!AS168)="拒",LEFT('（拒絶理由引用・登録時参考文献の抽出）'!AS168)="異"),REPLACE('（拒絶理由引用・登録時参考文献の抽出）'!AS168,1,31,""),"")</f>
        <v/>
      </c>
      <c r="AQ168" t="str">
        <f>IF(OR(LEFT('（拒絶理由引用・登録時参考文献の抽出）'!AT168)="拒",LEFT('（拒絶理由引用・登録時参考文献の抽出）'!AT168)="異"),REPLACE('（拒絶理由引用・登録時参考文献の抽出）'!AT168,1,31,""),"")</f>
        <v/>
      </c>
      <c r="AR168" t="str">
        <f>IF(OR(LEFT('（拒絶理由引用・登録時参考文献の抽出）'!AU168)="拒",LEFT('（拒絶理由引用・登録時参考文献の抽出）'!AU168)="異"),REPLACE('（拒絶理由引用・登録時参考文献の抽出）'!AU168,1,31,""),"")</f>
        <v/>
      </c>
      <c r="AS168" t="str">
        <f>IF(OR(LEFT('（拒絶理由引用・登録時参考文献の抽出）'!AV168)="拒",LEFT('（拒絶理由引用・登録時参考文献の抽出）'!AV168)="異"),REPLACE('（拒絶理由引用・登録時参考文献の抽出）'!AV168,1,31,""),"")</f>
        <v/>
      </c>
      <c r="AT168" t="str">
        <f>IF(OR(LEFT('（拒絶理由引用・登録時参考文献の抽出）'!AW168)="拒",LEFT('（拒絶理由引用・登録時参考文献の抽出）'!AW168)="異"),REPLACE('（拒絶理由引用・登録時参考文献の抽出）'!AW168,1,31,""),"")</f>
        <v/>
      </c>
      <c r="AU168" t="str">
        <f>IF(OR(LEFT('（拒絶理由引用・登録時参考文献の抽出）'!AX168)="拒",LEFT('（拒絶理由引用・登録時参考文献の抽出）'!AX168)="異"),REPLACE('（拒絶理由引用・登録時参考文献の抽出）'!AX168,1,31,""),"")</f>
        <v/>
      </c>
      <c r="AV168" t="str">
        <f>IF(OR(LEFT('（拒絶理由引用・登録時参考文献の抽出）'!AY168)="拒",LEFT('（拒絶理由引用・登録時参考文献の抽出）'!AY168)="異"),REPLACE('（拒絶理由引用・登録時参考文献の抽出）'!AY168,1,31,""),"")</f>
        <v/>
      </c>
      <c r="AW168" t="str">
        <f>IF(OR(LEFT('（拒絶理由引用・登録時参考文献の抽出）'!AZ168)="拒",LEFT('（拒絶理由引用・登録時参考文献の抽出）'!AZ168)="異"),REPLACE('（拒絶理由引用・登録時参考文献の抽出）'!AZ168,1,31,""),"")</f>
        <v/>
      </c>
    </row>
    <row r="169" spans="1:49" x14ac:dyDescent="0.15">
      <c r="A169" s="7" t="s">
        <v>885</v>
      </c>
      <c r="B169" t="str">
        <f>IF(OR(LEFT('（拒絶理由引用・登録時参考文献の抽出）'!E169)="拒",LEFT('（拒絶理由引用・登録時参考文献の抽出）'!E169)="異"),REPLACE('（拒絶理由引用・登録時参考文献の抽出）'!E169,1,31,""),"")</f>
        <v>特開2000-140212</v>
      </c>
      <c r="C169" t="str">
        <f>IF(OR(LEFT('（拒絶理由引用・登録時参考文献の抽出）'!F169)="拒",LEFT('（拒絶理由引用・登録時参考文献の抽出）'!F169)="異"),REPLACE('（拒絶理由引用・登録時参考文献の抽出）'!F169,1,31,""),"")</f>
        <v>特開2000-176083</v>
      </c>
      <c r="D169" t="str">
        <f>IF(OR(LEFT('（拒絶理由引用・登録時参考文献の抽出）'!G169)="拒",LEFT('（拒絶理由引用・登録時参考文献の抽出）'!G169)="異"),REPLACE('（拒絶理由引用・登録時参考文献の抽出）'!G169,1,31,""),"")</f>
        <v>特開平05-177042</v>
      </c>
      <c r="E169" t="str">
        <f>IF(OR(LEFT('（拒絶理由引用・登録時参考文献の抽出）'!H169)="拒",LEFT('（拒絶理由引用・登録時参考文献の抽出）'!H169)="異"),REPLACE('（拒絶理由引用・登録時参考文献の抽出）'!H169,1,31,""),"")</f>
        <v/>
      </c>
      <c r="F169" t="str">
        <f>IF(OR(LEFT('（拒絶理由引用・登録時参考文献の抽出）'!I169)="拒",LEFT('（拒絶理由引用・登録時参考文献の抽出）'!I169)="異"),REPLACE('（拒絶理由引用・登録時参考文献の抽出）'!I169,1,31,""),"")</f>
        <v>特開2000-140212</v>
      </c>
      <c r="G169" t="str">
        <f>IF(OR(LEFT('（拒絶理由引用・登録時参考文献の抽出）'!J169)="拒",LEFT('（拒絶理由引用・登録時参考文献の抽出）'!J169)="異"),REPLACE('（拒絶理由引用・登録時参考文献の抽出）'!J169,1,31,""),"")</f>
        <v>特開2000-176083</v>
      </c>
      <c r="H169" t="str">
        <f>IF(OR(LEFT('（拒絶理由引用・登録時参考文献の抽出）'!K169)="拒",LEFT('（拒絶理由引用・登録時参考文献の抽出）'!K169)="異"),REPLACE('（拒絶理由引用・登録時参考文献の抽出）'!K169,1,31,""),"")</f>
        <v>特開平05-177042</v>
      </c>
      <c r="I169" t="str">
        <f>IF(OR(LEFT('（拒絶理由引用・登録時参考文献の抽出）'!L169)="拒",LEFT('（拒絶理由引用・登録時参考文献の抽出）'!L169)="異"),REPLACE('（拒絶理由引用・登録時参考文献の抽出）'!L169,1,31,""),"")</f>
        <v/>
      </c>
      <c r="J169" t="str">
        <f>IF(OR(LEFT('（拒絶理由引用・登録時参考文献の抽出）'!M169)="拒",LEFT('（拒絶理由引用・登録時参考文献の抽出）'!M169)="異"),REPLACE('（拒絶理由引用・登録時参考文献の抽出）'!M169,1,31,""),"")</f>
        <v/>
      </c>
      <c r="K169" t="str">
        <f>IF(OR(LEFT('（拒絶理由引用・登録時参考文献の抽出）'!N169)="拒",LEFT('（拒絶理由引用・登録時参考文献の抽出）'!N169)="異"),REPLACE('（拒絶理由引用・登録時参考文献の抽出）'!N169,1,31,""),"")</f>
        <v/>
      </c>
      <c r="L169" t="str">
        <f>IF(OR(LEFT('（拒絶理由引用・登録時参考文献の抽出）'!O169)="拒",LEFT('（拒絶理由引用・登録時参考文献の抽出）'!O169)="異"),REPLACE('（拒絶理由引用・登録時参考文献の抽出）'!O169,1,31,""),"")</f>
        <v/>
      </c>
      <c r="M169" t="str">
        <f>IF(OR(LEFT('（拒絶理由引用・登録時参考文献の抽出）'!P169)="拒",LEFT('（拒絶理由引用・登録時参考文献の抽出）'!P169)="異"),REPLACE('（拒絶理由引用・登録時参考文献の抽出）'!P169,1,31,""),"")</f>
        <v/>
      </c>
      <c r="N169" t="str">
        <f>IF(OR(LEFT('（拒絶理由引用・登録時参考文献の抽出）'!Q169)="拒",LEFT('（拒絶理由引用・登録時参考文献の抽出）'!Q169)="異"),REPLACE('（拒絶理由引用・登録時参考文献の抽出）'!Q169,1,31,""),"")</f>
        <v/>
      </c>
      <c r="O169" t="str">
        <f>IF(OR(LEFT('（拒絶理由引用・登録時参考文献の抽出）'!R169)="拒",LEFT('（拒絶理由引用・登録時参考文献の抽出）'!R169)="異"),REPLACE('（拒絶理由引用・登録時参考文献の抽出）'!R169,1,31,""),"")</f>
        <v/>
      </c>
      <c r="P169" t="str">
        <f>IF(OR(LEFT('（拒絶理由引用・登録時参考文献の抽出）'!S169)="拒",LEFT('（拒絶理由引用・登録時参考文献の抽出）'!S169)="異"),REPLACE('（拒絶理由引用・登録時参考文献の抽出）'!S169,1,31,""),"")</f>
        <v/>
      </c>
      <c r="Q169" t="str">
        <f>IF(OR(LEFT('（拒絶理由引用・登録時参考文献の抽出）'!T169)="拒",LEFT('（拒絶理由引用・登録時参考文献の抽出）'!T169)="異"),REPLACE('（拒絶理由引用・登録時参考文献の抽出）'!T169,1,31,""),"")</f>
        <v/>
      </c>
      <c r="R169" t="str">
        <f>IF(OR(LEFT('（拒絶理由引用・登録時参考文献の抽出）'!U169)="拒",LEFT('（拒絶理由引用・登録時参考文献の抽出）'!U169)="異"),REPLACE('（拒絶理由引用・登録時参考文献の抽出）'!U169,1,31,""),"")</f>
        <v/>
      </c>
      <c r="S169" t="str">
        <f>IF(OR(LEFT('（拒絶理由引用・登録時参考文献の抽出）'!V169)="拒",LEFT('（拒絶理由引用・登録時参考文献の抽出）'!V169)="異"),REPLACE('（拒絶理由引用・登録時参考文献の抽出）'!V169,1,31,""),"")</f>
        <v/>
      </c>
      <c r="T169" t="str">
        <f>IF(OR(LEFT('（拒絶理由引用・登録時参考文献の抽出）'!W169)="拒",LEFT('（拒絶理由引用・登録時参考文献の抽出）'!W169)="異"),REPLACE('（拒絶理由引用・登録時参考文献の抽出）'!W169,1,31,""),"")</f>
        <v/>
      </c>
      <c r="U169" t="str">
        <f>IF(OR(LEFT('（拒絶理由引用・登録時参考文献の抽出）'!X169)="拒",LEFT('（拒絶理由引用・登録時参考文献の抽出）'!X169)="異"),REPLACE('（拒絶理由引用・登録時参考文献の抽出）'!X169,1,31,""),"")</f>
        <v/>
      </c>
      <c r="V169" t="str">
        <f>IF(OR(LEFT('（拒絶理由引用・登録時参考文献の抽出）'!Y169)="拒",LEFT('（拒絶理由引用・登録時参考文献の抽出）'!Y169)="異"),REPLACE('（拒絶理由引用・登録時参考文献の抽出）'!Y169,1,31,""),"")</f>
        <v/>
      </c>
      <c r="W169" t="str">
        <f>IF(OR(LEFT('（拒絶理由引用・登録時参考文献の抽出）'!Z169)="拒",LEFT('（拒絶理由引用・登録時参考文献の抽出）'!Z169)="異"),REPLACE('（拒絶理由引用・登録時参考文献の抽出）'!Z169,1,31,""),"")</f>
        <v/>
      </c>
      <c r="X169" t="str">
        <f>IF(OR(LEFT('（拒絶理由引用・登録時参考文献の抽出）'!AA169)="拒",LEFT('（拒絶理由引用・登録時参考文献の抽出）'!AA169)="異"),REPLACE('（拒絶理由引用・登録時参考文献の抽出）'!AA169,1,31,""),"")</f>
        <v/>
      </c>
      <c r="Y169" t="str">
        <f>IF(OR(LEFT('（拒絶理由引用・登録時参考文献の抽出）'!AB169)="拒",LEFT('（拒絶理由引用・登録時参考文献の抽出）'!AB169)="異"),REPLACE('（拒絶理由引用・登録時参考文献の抽出）'!AB169,1,31,""),"")</f>
        <v/>
      </c>
      <c r="Z169" t="str">
        <f>IF(OR(LEFT('（拒絶理由引用・登録時参考文献の抽出）'!AC169)="拒",LEFT('（拒絶理由引用・登録時参考文献の抽出）'!AC169)="異"),REPLACE('（拒絶理由引用・登録時参考文献の抽出）'!AC169,1,31,""),"")</f>
        <v/>
      </c>
      <c r="AA169" t="str">
        <f>IF(OR(LEFT('（拒絶理由引用・登録時参考文献の抽出）'!AD169)="拒",LEFT('（拒絶理由引用・登録時参考文献の抽出）'!AD169)="異"),REPLACE('（拒絶理由引用・登録時参考文献の抽出）'!AD169,1,31,""),"")</f>
        <v/>
      </c>
      <c r="AB169" t="str">
        <f>IF(OR(LEFT('（拒絶理由引用・登録時参考文献の抽出）'!AE169)="拒",LEFT('（拒絶理由引用・登録時参考文献の抽出）'!AE169)="異"),REPLACE('（拒絶理由引用・登録時参考文献の抽出）'!AE169,1,31,""),"")</f>
        <v/>
      </c>
      <c r="AC169" t="str">
        <f>IF(OR(LEFT('（拒絶理由引用・登録時参考文献の抽出）'!AF169)="拒",LEFT('（拒絶理由引用・登録時参考文献の抽出）'!AF169)="異"),REPLACE('（拒絶理由引用・登録時参考文献の抽出）'!AF169,1,31,""),"")</f>
        <v/>
      </c>
      <c r="AD169" t="str">
        <f>IF(OR(LEFT('（拒絶理由引用・登録時参考文献の抽出）'!AG169)="拒",LEFT('（拒絶理由引用・登録時参考文献の抽出）'!AG169)="異"),REPLACE('（拒絶理由引用・登録時参考文献の抽出）'!AG169,1,31,""),"")</f>
        <v/>
      </c>
      <c r="AE169" t="str">
        <f>IF(OR(LEFT('（拒絶理由引用・登録時参考文献の抽出）'!AH169)="拒",LEFT('（拒絶理由引用・登録時参考文献の抽出）'!AH169)="異"),REPLACE('（拒絶理由引用・登録時参考文献の抽出）'!AH169,1,31,""),"")</f>
        <v/>
      </c>
      <c r="AF169" t="str">
        <f>IF(OR(LEFT('（拒絶理由引用・登録時参考文献の抽出）'!AI169)="拒",LEFT('（拒絶理由引用・登録時参考文献の抽出）'!AI169)="異"),REPLACE('（拒絶理由引用・登録時参考文献の抽出）'!AI169,1,31,""),"")</f>
        <v/>
      </c>
      <c r="AG169" t="str">
        <f>IF(OR(LEFT('（拒絶理由引用・登録時参考文献の抽出）'!AJ169)="拒",LEFT('（拒絶理由引用・登録時参考文献の抽出）'!AJ169)="異"),REPLACE('（拒絶理由引用・登録時参考文献の抽出）'!AJ169,1,31,""),"")</f>
        <v/>
      </c>
      <c r="AH169" t="str">
        <f>IF(OR(LEFT('（拒絶理由引用・登録時参考文献の抽出）'!AK169)="拒",LEFT('（拒絶理由引用・登録時参考文献の抽出）'!AK169)="異"),REPLACE('（拒絶理由引用・登録時参考文献の抽出）'!AK169,1,31,""),"")</f>
        <v/>
      </c>
      <c r="AI169" t="str">
        <f>IF(OR(LEFT('（拒絶理由引用・登録時参考文献の抽出）'!AL169)="拒",LEFT('（拒絶理由引用・登録時参考文献の抽出）'!AL169)="異"),REPLACE('（拒絶理由引用・登録時参考文献の抽出）'!AL169,1,31,""),"")</f>
        <v/>
      </c>
      <c r="AJ169" t="str">
        <f>IF(OR(LEFT('（拒絶理由引用・登録時参考文献の抽出）'!AM169)="拒",LEFT('（拒絶理由引用・登録時参考文献の抽出）'!AM169)="異"),REPLACE('（拒絶理由引用・登録時参考文献の抽出）'!AM169,1,31,""),"")</f>
        <v/>
      </c>
      <c r="AK169" t="str">
        <f>IF(OR(LEFT('（拒絶理由引用・登録時参考文献の抽出）'!AN169)="拒",LEFT('（拒絶理由引用・登録時参考文献の抽出）'!AN169)="異"),REPLACE('（拒絶理由引用・登録時参考文献の抽出）'!AN169,1,31,""),"")</f>
        <v/>
      </c>
      <c r="AL169" t="str">
        <f>IF(OR(LEFT('（拒絶理由引用・登録時参考文献の抽出）'!AO169)="拒",LEFT('（拒絶理由引用・登録時参考文献の抽出）'!AO169)="異"),REPLACE('（拒絶理由引用・登録時参考文献の抽出）'!AO169,1,31,""),"")</f>
        <v/>
      </c>
      <c r="AM169" t="str">
        <f>IF(OR(LEFT('（拒絶理由引用・登録時参考文献の抽出）'!AP169)="拒",LEFT('（拒絶理由引用・登録時参考文献の抽出）'!AP169)="異"),REPLACE('（拒絶理由引用・登録時参考文献の抽出）'!AP169,1,31,""),"")</f>
        <v/>
      </c>
      <c r="AN169" t="str">
        <f>IF(OR(LEFT('（拒絶理由引用・登録時参考文献の抽出）'!AQ169)="拒",LEFT('（拒絶理由引用・登録時参考文献の抽出）'!AQ169)="異"),REPLACE('（拒絶理由引用・登録時参考文献の抽出）'!AQ169,1,31,""),"")</f>
        <v/>
      </c>
      <c r="AO169" t="str">
        <f>IF(OR(LEFT('（拒絶理由引用・登録時参考文献の抽出）'!AR169)="拒",LEFT('（拒絶理由引用・登録時参考文献の抽出）'!AR169)="異"),REPLACE('（拒絶理由引用・登録時参考文献の抽出）'!AR169,1,31,""),"")</f>
        <v/>
      </c>
      <c r="AP169" t="str">
        <f>IF(OR(LEFT('（拒絶理由引用・登録時参考文献の抽出）'!AS169)="拒",LEFT('（拒絶理由引用・登録時参考文献の抽出）'!AS169)="異"),REPLACE('（拒絶理由引用・登録時参考文献の抽出）'!AS169,1,31,""),"")</f>
        <v/>
      </c>
      <c r="AQ169" t="str">
        <f>IF(OR(LEFT('（拒絶理由引用・登録時参考文献の抽出）'!AT169)="拒",LEFT('（拒絶理由引用・登録時参考文献の抽出）'!AT169)="異"),REPLACE('（拒絶理由引用・登録時参考文献の抽出）'!AT169,1,31,""),"")</f>
        <v/>
      </c>
      <c r="AR169" t="str">
        <f>IF(OR(LEFT('（拒絶理由引用・登録時参考文献の抽出）'!AU169)="拒",LEFT('（拒絶理由引用・登録時参考文献の抽出）'!AU169)="異"),REPLACE('（拒絶理由引用・登録時参考文献の抽出）'!AU169,1,31,""),"")</f>
        <v/>
      </c>
      <c r="AS169" t="str">
        <f>IF(OR(LEFT('（拒絶理由引用・登録時参考文献の抽出）'!AV169)="拒",LEFT('（拒絶理由引用・登録時参考文献の抽出）'!AV169)="異"),REPLACE('（拒絶理由引用・登録時参考文献の抽出）'!AV169,1,31,""),"")</f>
        <v/>
      </c>
      <c r="AT169" t="str">
        <f>IF(OR(LEFT('（拒絶理由引用・登録時参考文献の抽出）'!AW169)="拒",LEFT('（拒絶理由引用・登録時参考文献の抽出）'!AW169)="異"),REPLACE('（拒絶理由引用・登録時参考文献の抽出）'!AW169,1,31,""),"")</f>
        <v/>
      </c>
      <c r="AU169" t="str">
        <f>IF(OR(LEFT('（拒絶理由引用・登録時参考文献の抽出）'!AX169)="拒",LEFT('（拒絶理由引用・登録時参考文献の抽出）'!AX169)="異"),REPLACE('（拒絶理由引用・登録時参考文献の抽出）'!AX169,1,31,""),"")</f>
        <v/>
      </c>
      <c r="AV169" t="str">
        <f>IF(OR(LEFT('（拒絶理由引用・登録時参考文献の抽出）'!AY169)="拒",LEFT('（拒絶理由引用・登録時参考文献の抽出）'!AY169)="異"),REPLACE('（拒絶理由引用・登録時参考文献の抽出）'!AY169,1,31,""),"")</f>
        <v/>
      </c>
      <c r="AW169" t="str">
        <f>IF(OR(LEFT('（拒絶理由引用・登録時参考文献の抽出）'!AZ169)="拒",LEFT('（拒絶理由引用・登録時参考文献の抽出）'!AZ169)="異"),REPLACE('（拒絶理由引用・登録時参考文献の抽出）'!AZ169,1,31,""),"")</f>
        <v/>
      </c>
    </row>
    <row r="170" spans="1:49" x14ac:dyDescent="0.15">
      <c r="A170" s="8" t="s">
        <v>890</v>
      </c>
      <c r="B170" t="str">
        <f>IF(OR(LEFT('（拒絶理由引用・登録時参考文献の抽出）'!E170)="拒",LEFT('（拒絶理由引用・登録時参考文献の抽出）'!E170)="異"),REPLACE('（拒絶理由引用・登録時参考文献の抽出）'!E170,1,31,""),"")</f>
        <v/>
      </c>
      <c r="C170" t="str">
        <f>IF(OR(LEFT('（拒絶理由引用・登録時参考文献の抽出）'!F170)="拒",LEFT('（拒絶理由引用・登録時参考文献の抽出）'!F170)="異"),REPLACE('（拒絶理由引用・登録時参考文献の抽出）'!F170,1,31,""),"")</f>
        <v>特開2000-298544</v>
      </c>
      <c r="D170" t="str">
        <f>IF(OR(LEFT('（拒絶理由引用・登録時参考文献の抽出）'!G170)="拒",LEFT('（拒絶理由引用・登録時参考文献の抽出）'!G170)="異"),REPLACE('（拒絶理由引用・登録時参考文献の抽出）'!G170,1,31,""),"")</f>
        <v>特開2005-276139</v>
      </c>
      <c r="E170" t="str">
        <f>IF(OR(LEFT('（拒絶理由引用・登録時参考文献の抽出）'!H170)="拒",LEFT('（拒絶理由引用・登録時参考文献の抽出）'!H170)="異"),REPLACE('（拒絶理由引用・登録時参考文献の抽出）'!H170,1,31,""),"")</f>
        <v>特開昭62-278084</v>
      </c>
      <c r="F170" t="str">
        <f>IF(OR(LEFT('（拒絶理由引用・登録時参考文献の抽出）'!I170)="拒",LEFT('（拒絶理由引用・登録時参考文献の抽出）'!I170)="異"),REPLACE('（拒絶理由引用・登録時参考文献の抽出）'!I170,1,31,""),"")</f>
        <v>特開平09-327988</v>
      </c>
      <c r="G170" t="str">
        <f>IF(OR(LEFT('（拒絶理由引用・登録時参考文献の抽出）'!J170)="拒",LEFT('（拒絶理由引用・登録時参考文献の抽出）'!J170)="異"),REPLACE('（拒絶理由引用・登録時参考文献の抽出）'!J170,1,31,""),"")</f>
        <v>実登03013298</v>
      </c>
      <c r="H170" t="str">
        <f>IF(OR(LEFT('（拒絶理由引用・登録時参考文献の抽出）'!K170)="拒",LEFT('（拒絶理由引用・登録時参考文献の抽出）'!K170)="異"),REPLACE('（拒絶理由引用・登録時参考文献の抽出）'!K170,1,31,""),"")</f>
        <v/>
      </c>
      <c r="I170" t="str">
        <f>IF(OR(LEFT('（拒絶理由引用・登録時参考文献の抽出）'!L170)="拒",LEFT('（拒絶理由引用・登録時参考文献の抽出）'!L170)="異"),REPLACE('（拒絶理由引用・登録時参考文献の抽出）'!L170,1,31,""),"")</f>
        <v/>
      </c>
      <c r="J170" t="str">
        <f>IF(OR(LEFT('（拒絶理由引用・登録時参考文献の抽出）'!M170)="拒",LEFT('（拒絶理由引用・登録時参考文献の抽出）'!M170)="異"),REPLACE('（拒絶理由引用・登録時参考文献の抽出）'!M170,1,31,""),"")</f>
        <v/>
      </c>
      <c r="K170" t="str">
        <f>IF(OR(LEFT('（拒絶理由引用・登録時参考文献の抽出）'!N170)="拒",LEFT('（拒絶理由引用・登録時参考文献の抽出）'!N170)="異"),REPLACE('（拒絶理由引用・登録時参考文献の抽出）'!N170,1,31,""),"")</f>
        <v/>
      </c>
      <c r="L170" t="str">
        <f>IF(OR(LEFT('（拒絶理由引用・登録時参考文献の抽出）'!O170)="拒",LEFT('（拒絶理由引用・登録時参考文献の抽出）'!O170)="異"),REPLACE('（拒絶理由引用・登録時参考文献の抽出）'!O170,1,31,""),"")</f>
        <v/>
      </c>
      <c r="M170" t="str">
        <f>IF(OR(LEFT('（拒絶理由引用・登録時参考文献の抽出）'!P170)="拒",LEFT('（拒絶理由引用・登録時参考文献の抽出）'!P170)="異"),REPLACE('（拒絶理由引用・登録時参考文献の抽出）'!P170,1,31,""),"")</f>
        <v/>
      </c>
      <c r="N170" t="str">
        <f>IF(OR(LEFT('（拒絶理由引用・登録時参考文献の抽出）'!Q170)="拒",LEFT('（拒絶理由引用・登録時参考文献の抽出）'!Q170)="異"),REPLACE('（拒絶理由引用・登録時参考文献の抽出）'!Q170,1,31,""),"")</f>
        <v/>
      </c>
      <c r="O170" t="str">
        <f>IF(OR(LEFT('（拒絶理由引用・登録時参考文献の抽出）'!R170)="拒",LEFT('（拒絶理由引用・登録時参考文献の抽出）'!R170)="異"),REPLACE('（拒絶理由引用・登録時参考文献の抽出）'!R170,1,31,""),"")</f>
        <v/>
      </c>
      <c r="P170" t="str">
        <f>IF(OR(LEFT('（拒絶理由引用・登録時参考文献の抽出）'!S170)="拒",LEFT('（拒絶理由引用・登録時参考文献の抽出）'!S170)="異"),REPLACE('（拒絶理由引用・登録時参考文献の抽出）'!S170,1,31,""),"")</f>
        <v/>
      </c>
      <c r="Q170" t="str">
        <f>IF(OR(LEFT('（拒絶理由引用・登録時参考文献の抽出）'!T170)="拒",LEFT('（拒絶理由引用・登録時参考文献の抽出）'!T170)="異"),REPLACE('（拒絶理由引用・登録時参考文献の抽出）'!T170,1,31,""),"")</f>
        <v/>
      </c>
      <c r="R170" t="str">
        <f>IF(OR(LEFT('（拒絶理由引用・登録時参考文献の抽出）'!U170)="拒",LEFT('（拒絶理由引用・登録時参考文献の抽出）'!U170)="異"),REPLACE('（拒絶理由引用・登録時参考文献の抽出）'!U170,1,31,""),"")</f>
        <v/>
      </c>
      <c r="S170" t="str">
        <f>IF(OR(LEFT('（拒絶理由引用・登録時参考文献の抽出）'!V170)="拒",LEFT('（拒絶理由引用・登録時参考文献の抽出）'!V170)="異"),REPLACE('（拒絶理由引用・登録時参考文献の抽出）'!V170,1,31,""),"")</f>
        <v/>
      </c>
      <c r="T170" t="str">
        <f>IF(OR(LEFT('（拒絶理由引用・登録時参考文献の抽出）'!W170)="拒",LEFT('（拒絶理由引用・登録時参考文献の抽出）'!W170)="異"),REPLACE('（拒絶理由引用・登録時参考文献の抽出）'!W170,1,31,""),"")</f>
        <v/>
      </c>
      <c r="U170" t="str">
        <f>IF(OR(LEFT('（拒絶理由引用・登録時参考文献の抽出）'!X170)="拒",LEFT('（拒絶理由引用・登録時参考文献の抽出）'!X170)="異"),REPLACE('（拒絶理由引用・登録時参考文献の抽出）'!X170,1,31,""),"")</f>
        <v/>
      </c>
      <c r="V170" t="str">
        <f>IF(OR(LEFT('（拒絶理由引用・登録時参考文献の抽出）'!Y170)="拒",LEFT('（拒絶理由引用・登録時参考文献の抽出）'!Y170)="異"),REPLACE('（拒絶理由引用・登録時参考文献の抽出）'!Y170,1,31,""),"")</f>
        <v/>
      </c>
      <c r="W170" t="str">
        <f>IF(OR(LEFT('（拒絶理由引用・登録時参考文献の抽出）'!Z170)="拒",LEFT('（拒絶理由引用・登録時参考文献の抽出）'!Z170)="異"),REPLACE('（拒絶理由引用・登録時参考文献の抽出）'!Z170,1,31,""),"")</f>
        <v/>
      </c>
      <c r="X170" t="str">
        <f>IF(OR(LEFT('（拒絶理由引用・登録時参考文献の抽出）'!AA170)="拒",LEFT('（拒絶理由引用・登録時参考文献の抽出）'!AA170)="異"),REPLACE('（拒絶理由引用・登録時参考文献の抽出）'!AA170,1,31,""),"")</f>
        <v/>
      </c>
      <c r="Y170" t="str">
        <f>IF(OR(LEFT('（拒絶理由引用・登録時参考文献の抽出）'!AB170)="拒",LEFT('（拒絶理由引用・登録時参考文献の抽出）'!AB170)="異"),REPLACE('（拒絶理由引用・登録時参考文献の抽出）'!AB170,1,31,""),"")</f>
        <v/>
      </c>
      <c r="Z170" t="str">
        <f>IF(OR(LEFT('（拒絶理由引用・登録時参考文献の抽出）'!AC170)="拒",LEFT('（拒絶理由引用・登録時参考文献の抽出）'!AC170)="異"),REPLACE('（拒絶理由引用・登録時参考文献の抽出）'!AC170,1,31,""),"")</f>
        <v/>
      </c>
      <c r="AA170" t="str">
        <f>IF(OR(LEFT('（拒絶理由引用・登録時参考文献の抽出）'!AD170)="拒",LEFT('（拒絶理由引用・登録時参考文献の抽出）'!AD170)="異"),REPLACE('（拒絶理由引用・登録時参考文献の抽出）'!AD170,1,31,""),"")</f>
        <v/>
      </c>
      <c r="AB170" t="str">
        <f>IF(OR(LEFT('（拒絶理由引用・登録時参考文献の抽出）'!AE170)="拒",LEFT('（拒絶理由引用・登録時参考文献の抽出）'!AE170)="異"),REPLACE('（拒絶理由引用・登録時参考文献の抽出）'!AE170,1,31,""),"")</f>
        <v/>
      </c>
      <c r="AC170" t="str">
        <f>IF(OR(LEFT('（拒絶理由引用・登録時参考文献の抽出）'!AF170)="拒",LEFT('（拒絶理由引用・登録時参考文献の抽出）'!AF170)="異"),REPLACE('（拒絶理由引用・登録時参考文献の抽出）'!AF170,1,31,""),"")</f>
        <v/>
      </c>
      <c r="AD170" t="str">
        <f>IF(OR(LEFT('（拒絶理由引用・登録時参考文献の抽出）'!AG170)="拒",LEFT('（拒絶理由引用・登録時参考文献の抽出）'!AG170)="異"),REPLACE('（拒絶理由引用・登録時参考文献の抽出）'!AG170,1,31,""),"")</f>
        <v/>
      </c>
      <c r="AE170" t="str">
        <f>IF(OR(LEFT('（拒絶理由引用・登録時参考文献の抽出）'!AH170)="拒",LEFT('（拒絶理由引用・登録時参考文献の抽出）'!AH170)="異"),REPLACE('（拒絶理由引用・登録時参考文献の抽出）'!AH170,1,31,""),"")</f>
        <v/>
      </c>
      <c r="AF170" t="str">
        <f>IF(OR(LEFT('（拒絶理由引用・登録時参考文献の抽出）'!AI170)="拒",LEFT('（拒絶理由引用・登録時参考文献の抽出）'!AI170)="異"),REPLACE('（拒絶理由引用・登録時参考文献の抽出）'!AI170,1,31,""),"")</f>
        <v/>
      </c>
      <c r="AG170" t="str">
        <f>IF(OR(LEFT('（拒絶理由引用・登録時参考文献の抽出）'!AJ170)="拒",LEFT('（拒絶理由引用・登録時参考文献の抽出）'!AJ170)="異"),REPLACE('（拒絶理由引用・登録時参考文献の抽出）'!AJ170,1,31,""),"")</f>
        <v/>
      </c>
      <c r="AH170" t="str">
        <f>IF(OR(LEFT('（拒絶理由引用・登録時参考文献の抽出）'!AK170)="拒",LEFT('（拒絶理由引用・登録時参考文献の抽出）'!AK170)="異"),REPLACE('（拒絶理由引用・登録時参考文献の抽出）'!AK170,1,31,""),"")</f>
        <v/>
      </c>
      <c r="AI170" t="str">
        <f>IF(OR(LEFT('（拒絶理由引用・登録時参考文献の抽出）'!AL170)="拒",LEFT('（拒絶理由引用・登録時参考文献の抽出）'!AL170)="異"),REPLACE('（拒絶理由引用・登録時参考文献の抽出）'!AL170,1,31,""),"")</f>
        <v/>
      </c>
      <c r="AJ170" t="str">
        <f>IF(OR(LEFT('（拒絶理由引用・登録時参考文献の抽出）'!AM170)="拒",LEFT('（拒絶理由引用・登録時参考文献の抽出）'!AM170)="異"),REPLACE('（拒絶理由引用・登録時参考文献の抽出）'!AM170,1,31,""),"")</f>
        <v/>
      </c>
      <c r="AK170" t="str">
        <f>IF(OR(LEFT('（拒絶理由引用・登録時参考文献の抽出）'!AN170)="拒",LEFT('（拒絶理由引用・登録時参考文献の抽出）'!AN170)="異"),REPLACE('（拒絶理由引用・登録時参考文献の抽出）'!AN170,1,31,""),"")</f>
        <v/>
      </c>
      <c r="AL170" t="str">
        <f>IF(OR(LEFT('（拒絶理由引用・登録時参考文献の抽出）'!AO170)="拒",LEFT('（拒絶理由引用・登録時参考文献の抽出）'!AO170)="異"),REPLACE('（拒絶理由引用・登録時参考文献の抽出）'!AO170,1,31,""),"")</f>
        <v/>
      </c>
      <c r="AM170" t="str">
        <f>IF(OR(LEFT('（拒絶理由引用・登録時参考文献の抽出）'!AP170)="拒",LEFT('（拒絶理由引用・登録時参考文献の抽出）'!AP170)="異"),REPLACE('（拒絶理由引用・登録時参考文献の抽出）'!AP170,1,31,""),"")</f>
        <v/>
      </c>
      <c r="AN170" t="str">
        <f>IF(OR(LEFT('（拒絶理由引用・登録時参考文献の抽出）'!AQ170)="拒",LEFT('（拒絶理由引用・登録時参考文献の抽出）'!AQ170)="異"),REPLACE('（拒絶理由引用・登録時参考文献の抽出）'!AQ170,1,31,""),"")</f>
        <v/>
      </c>
      <c r="AO170" t="str">
        <f>IF(OR(LEFT('（拒絶理由引用・登録時参考文献の抽出）'!AR170)="拒",LEFT('（拒絶理由引用・登録時参考文献の抽出）'!AR170)="異"),REPLACE('（拒絶理由引用・登録時参考文献の抽出）'!AR170,1,31,""),"")</f>
        <v/>
      </c>
      <c r="AP170" t="str">
        <f>IF(OR(LEFT('（拒絶理由引用・登録時参考文献の抽出）'!AS170)="拒",LEFT('（拒絶理由引用・登録時参考文献の抽出）'!AS170)="異"),REPLACE('（拒絶理由引用・登録時参考文献の抽出）'!AS170,1,31,""),"")</f>
        <v/>
      </c>
      <c r="AQ170" t="str">
        <f>IF(OR(LEFT('（拒絶理由引用・登録時参考文献の抽出）'!AT170)="拒",LEFT('（拒絶理由引用・登録時参考文献の抽出）'!AT170)="異"),REPLACE('（拒絶理由引用・登録時参考文献の抽出）'!AT170,1,31,""),"")</f>
        <v/>
      </c>
      <c r="AR170" t="str">
        <f>IF(OR(LEFT('（拒絶理由引用・登録時参考文献の抽出）'!AU170)="拒",LEFT('（拒絶理由引用・登録時参考文献の抽出）'!AU170)="異"),REPLACE('（拒絶理由引用・登録時参考文献の抽出）'!AU170,1,31,""),"")</f>
        <v/>
      </c>
      <c r="AS170" t="str">
        <f>IF(OR(LEFT('（拒絶理由引用・登録時参考文献の抽出）'!AV170)="拒",LEFT('（拒絶理由引用・登録時参考文献の抽出）'!AV170)="異"),REPLACE('（拒絶理由引用・登録時参考文献の抽出）'!AV170,1,31,""),"")</f>
        <v/>
      </c>
      <c r="AT170" t="str">
        <f>IF(OR(LEFT('（拒絶理由引用・登録時参考文献の抽出）'!AW170)="拒",LEFT('（拒絶理由引用・登録時参考文献の抽出）'!AW170)="異"),REPLACE('（拒絶理由引用・登録時参考文献の抽出）'!AW170,1,31,""),"")</f>
        <v/>
      </c>
      <c r="AU170" t="str">
        <f>IF(OR(LEFT('（拒絶理由引用・登録時参考文献の抽出）'!AX170)="拒",LEFT('（拒絶理由引用・登録時参考文献の抽出）'!AX170)="異"),REPLACE('（拒絶理由引用・登録時参考文献の抽出）'!AX170,1,31,""),"")</f>
        <v/>
      </c>
      <c r="AV170" t="str">
        <f>IF(OR(LEFT('（拒絶理由引用・登録時参考文献の抽出）'!AY170)="拒",LEFT('（拒絶理由引用・登録時参考文献の抽出）'!AY170)="異"),REPLACE('（拒絶理由引用・登録時参考文献の抽出）'!AY170,1,31,""),"")</f>
        <v/>
      </c>
      <c r="AW170" t="str">
        <f>IF(OR(LEFT('（拒絶理由引用・登録時参考文献の抽出）'!AZ170)="拒",LEFT('（拒絶理由引用・登録時参考文献の抽出）'!AZ170)="異"),REPLACE('（拒絶理由引用・登録時参考文献の抽出）'!AZ170,1,31,""),"")</f>
        <v/>
      </c>
    </row>
    <row r="171" spans="1:49" x14ac:dyDescent="0.15">
      <c r="A171" s="8" t="s">
        <v>896</v>
      </c>
      <c r="B171" t="str">
        <f>IF(OR(LEFT('（拒絶理由引用・登録時参考文献の抽出）'!E171)="拒",LEFT('（拒絶理由引用・登録時参考文献の抽出）'!E171)="異"),REPLACE('（拒絶理由引用・登録時参考文献の抽出）'!E171,1,31,""),"")</f>
        <v/>
      </c>
      <c r="C171" t="str">
        <f>IF(OR(LEFT('（拒絶理由引用・登録時参考文献の抽出）'!F171)="拒",LEFT('（拒絶理由引用・登録時参考文献の抽出）'!F171)="異"),REPLACE('（拒絶理由引用・登録時参考文献の抽出）'!F171,1,31,""),"")</f>
        <v>特開平05-122694</v>
      </c>
      <c r="D171" t="str">
        <f>IF(OR(LEFT('（拒絶理由引用・登録時参考文献の抽出）'!G171)="拒",LEFT('（拒絶理由引用・登録時参考文献の抽出）'!G171)="異"),REPLACE('（拒絶理由引用・登録時参考文献の抽出）'!G171,1,31,""),"")</f>
        <v>特開平07-067094</v>
      </c>
      <c r="E171" t="str">
        <f>IF(OR(LEFT('（拒絶理由引用・登録時参考文献の抽出）'!H171)="拒",LEFT('（拒絶理由引用・登録時参考文献の抽出）'!H171)="異"),REPLACE('（拒絶理由引用・登録時参考文献の抽出）'!H171,1,31,""),"")</f>
        <v>特開平07-203411</v>
      </c>
      <c r="F171" t="str">
        <f>IF(OR(LEFT('（拒絶理由引用・登録時参考文献の抽出）'!I171)="拒",LEFT('（拒絶理由引用・登録時参考文献の抽出）'!I171)="異"),REPLACE('（拒絶理由引用・登録時参考文献の抽出）'!I171,1,31,""),"")</f>
        <v>審引用／抽論 80／10574 国内図書館 高橋史忠、カナダのケーブル・テレビ２社，暴力映像を防止する装置を開発、日経エレクトロニクス、日経ＢＰ社、19960311、第６５７号、ｐ．１３－１４</v>
      </c>
      <c r="G171" t="str">
        <f>IF(OR(LEFT('（拒絶理由引用・登録時参考文献の抽出）'!J171)="拒",LEFT('（拒絶理由引用・登録時参考文献の抽出）'!J171)="異"),REPLACE('（拒絶理由引用・登録時参考文献の抽出）'!J171,1,31,""),"")</f>
        <v/>
      </c>
      <c r="H171" t="str">
        <f>IF(OR(LEFT('（拒絶理由引用・登録時参考文献の抽出）'!K171)="拒",LEFT('（拒絶理由引用・登録時参考文献の抽出）'!K171)="異"),REPLACE('（拒絶理由引用・登録時参考文献の抽出）'!K171,1,31,""),"")</f>
        <v/>
      </c>
      <c r="I171" t="str">
        <f>IF(OR(LEFT('（拒絶理由引用・登録時参考文献の抽出）'!L171)="拒",LEFT('（拒絶理由引用・登録時参考文献の抽出）'!L171)="異"),REPLACE('（拒絶理由引用・登録時参考文献の抽出）'!L171,1,31,""),"")</f>
        <v/>
      </c>
      <c r="J171" t="str">
        <f>IF(OR(LEFT('（拒絶理由引用・登録時参考文献の抽出）'!M171)="拒",LEFT('（拒絶理由引用・登録時参考文献の抽出）'!M171)="異"),REPLACE('（拒絶理由引用・登録時参考文献の抽出）'!M171,1,31,""),"")</f>
        <v/>
      </c>
      <c r="K171" t="str">
        <f>IF(OR(LEFT('（拒絶理由引用・登録時参考文献の抽出）'!N171)="拒",LEFT('（拒絶理由引用・登録時参考文献の抽出）'!N171)="異"),REPLACE('（拒絶理由引用・登録時参考文献の抽出）'!N171,1,31,""),"")</f>
        <v/>
      </c>
      <c r="L171" t="str">
        <f>IF(OR(LEFT('（拒絶理由引用・登録時参考文献の抽出）'!O171)="拒",LEFT('（拒絶理由引用・登録時参考文献の抽出）'!O171)="異"),REPLACE('（拒絶理由引用・登録時参考文献の抽出）'!O171,1,31,""),"")</f>
        <v/>
      </c>
      <c r="M171" t="str">
        <f>IF(OR(LEFT('（拒絶理由引用・登録時参考文献の抽出）'!P171)="拒",LEFT('（拒絶理由引用・登録時参考文献の抽出）'!P171)="異"),REPLACE('（拒絶理由引用・登録時参考文献の抽出）'!P171,1,31,""),"")</f>
        <v/>
      </c>
      <c r="N171" t="str">
        <f>IF(OR(LEFT('（拒絶理由引用・登録時参考文献の抽出）'!Q171)="拒",LEFT('（拒絶理由引用・登録時参考文献の抽出）'!Q171)="異"),REPLACE('（拒絶理由引用・登録時参考文献の抽出）'!Q171,1,31,""),"")</f>
        <v/>
      </c>
      <c r="O171" t="str">
        <f>IF(OR(LEFT('（拒絶理由引用・登録時参考文献の抽出）'!R171)="拒",LEFT('（拒絶理由引用・登録時参考文献の抽出）'!R171)="異"),REPLACE('（拒絶理由引用・登録時参考文献の抽出）'!R171,1,31,""),"")</f>
        <v/>
      </c>
      <c r="P171" t="str">
        <f>IF(OR(LEFT('（拒絶理由引用・登録時参考文献の抽出）'!S171)="拒",LEFT('（拒絶理由引用・登録時参考文献の抽出）'!S171)="異"),REPLACE('（拒絶理由引用・登録時参考文献の抽出）'!S171,1,31,""),"")</f>
        <v/>
      </c>
      <c r="Q171" t="str">
        <f>IF(OR(LEFT('（拒絶理由引用・登録時参考文献の抽出）'!T171)="拒",LEFT('（拒絶理由引用・登録時参考文献の抽出）'!T171)="異"),REPLACE('（拒絶理由引用・登録時参考文献の抽出）'!T171,1,31,""),"")</f>
        <v/>
      </c>
      <c r="R171" t="str">
        <f>IF(OR(LEFT('（拒絶理由引用・登録時参考文献の抽出）'!U171)="拒",LEFT('（拒絶理由引用・登録時参考文献の抽出）'!U171)="異"),REPLACE('（拒絶理由引用・登録時参考文献の抽出）'!U171,1,31,""),"")</f>
        <v/>
      </c>
      <c r="S171" t="str">
        <f>IF(OR(LEFT('（拒絶理由引用・登録時参考文献の抽出）'!V171)="拒",LEFT('（拒絶理由引用・登録時参考文献の抽出）'!V171)="異"),REPLACE('（拒絶理由引用・登録時参考文献の抽出）'!V171,1,31,""),"")</f>
        <v/>
      </c>
      <c r="T171" t="str">
        <f>IF(OR(LEFT('（拒絶理由引用・登録時参考文献の抽出）'!W171)="拒",LEFT('（拒絶理由引用・登録時参考文献の抽出）'!W171)="異"),REPLACE('（拒絶理由引用・登録時参考文献の抽出）'!W171,1,31,""),"")</f>
        <v/>
      </c>
      <c r="U171" t="str">
        <f>IF(OR(LEFT('（拒絶理由引用・登録時参考文献の抽出）'!X171)="拒",LEFT('（拒絶理由引用・登録時参考文献の抽出）'!X171)="異"),REPLACE('（拒絶理由引用・登録時参考文献の抽出）'!X171,1,31,""),"")</f>
        <v/>
      </c>
      <c r="V171" t="str">
        <f>IF(OR(LEFT('（拒絶理由引用・登録時参考文献の抽出）'!Y171)="拒",LEFT('（拒絶理由引用・登録時参考文献の抽出）'!Y171)="異"),REPLACE('（拒絶理由引用・登録時参考文献の抽出）'!Y171,1,31,""),"")</f>
        <v/>
      </c>
      <c r="W171" t="str">
        <f>IF(OR(LEFT('（拒絶理由引用・登録時参考文献の抽出）'!Z171)="拒",LEFT('（拒絶理由引用・登録時参考文献の抽出）'!Z171)="異"),REPLACE('（拒絶理由引用・登録時参考文献の抽出）'!Z171,1,31,""),"")</f>
        <v/>
      </c>
      <c r="X171" t="str">
        <f>IF(OR(LEFT('（拒絶理由引用・登録時参考文献の抽出）'!AA171)="拒",LEFT('（拒絶理由引用・登録時参考文献の抽出）'!AA171)="異"),REPLACE('（拒絶理由引用・登録時参考文献の抽出）'!AA171,1,31,""),"")</f>
        <v/>
      </c>
      <c r="Y171" t="str">
        <f>IF(OR(LEFT('（拒絶理由引用・登録時参考文献の抽出）'!AB171)="拒",LEFT('（拒絶理由引用・登録時参考文献の抽出）'!AB171)="異"),REPLACE('（拒絶理由引用・登録時参考文献の抽出）'!AB171,1,31,""),"")</f>
        <v/>
      </c>
      <c r="Z171" t="str">
        <f>IF(OR(LEFT('（拒絶理由引用・登録時参考文献の抽出）'!AC171)="拒",LEFT('（拒絶理由引用・登録時参考文献の抽出）'!AC171)="異"),REPLACE('（拒絶理由引用・登録時参考文献の抽出）'!AC171,1,31,""),"")</f>
        <v/>
      </c>
      <c r="AA171" t="str">
        <f>IF(OR(LEFT('（拒絶理由引用・登録時参考文献の抽出）'!AD171)="拒",LEFT('（拒絶理由引用・登録時参考文献の抽出）'!AD171)="異"),REPLACE('（拒絶理由引用・登録時参考文献の抽出）'!AD171,1,31,""),"")</f>
        <v/>
      </c>
      <c r="AB171" t="str">
        <f>IF(OR(LEFT('（拒絶理由引用・登録時参考文献の抽出）'!AE171)="拒",LEFT('（拒絶理由引用・登録時参考文献の抽出）'!AE171)="異"),REPLACE('（拒絶理由引用・登録時参考文献の抽出）'!AE171,1,31,""),"")</f>
        <v/>
      </c>
      <c r="AC171" t="str">
        <f>IF(OR(LEFT('（拒絶理由引用・登録時参考文献の抽出）'!AF171)="拒",LEFT('（拒絶理由引用・登録時参考文献の抽出）'!AF171)="異"),REPLACE('（拒絶理由引用・登録時参考文献の抽出）'!AF171,1,31,""),"")</f>
        <v/>
      </c>
      <c r="AD171" t="str">
        <f>IF(OR(LEFT('（拒絶理由引用・登録時参考文献の抽出）'!AG171)="拒",LEFT('（拒絶理由引用・登録時参考文献の抽出）'!AG171)="異"),REPLACE('（拒絶理由引用・登録時参考文献の抽出）'!AG171,1,31,""),"")</f>
        <v/>
      </c>
      <c r="AE171" t="str">
        <f>IF(OR(LEFT('（拒絶理由引用・登録時参考文献の抽出）'!AH171)="拒",LEFT('（拒絶理由引用・登録時参考文献の抽出）'!AH171)="異"),REPLACE('（拒絶理由引用・登録時参考文献の抽出）'!AH171,1,31,""),"")</f>
        <v/>
      </c>
      <c r="AF171" t="str">
        <f>IF(OR(LEFT('（拒絶理由引用・登録時参考文献の抽出）'!AI171)="拒",LEFT('（拒絶理由引用・登録時参考文献の抽出）'!AI171)="異"),REPLACE('（拒絶理由引用・登録時参考文献の抽出）'!AI171,1,31,""),"")</f>
        <v/>
      </c>
      <c r="AG171" t="str">
        <f>IF(OR(LEFT('（拒絶理由引用・登録時参考文献の抽出）'!AJ171)="拒",LEFT('（拒絶理由引用・登録時参考文献の抽出）'!AJ171)="異"),REPLACE('（拒絶理由引用・登録時参考文献の抽出）'!AJ171,1,31,""),"")</f>
        <v/>
      </c>
      <c r="AH171" t="str">
        <f>IF(OR(LEFT('（拒絶理由引用・登録時参考文献の抽出）'!AK171)="拒",LEFT('（拒絶理由引用・登録時参考文献の抽出）'!AK171)="異"),REPLACE('（拒絶理由引用・登録時参考文献の抽出）'!AK171,1,31,""),"")</f>
        <v/>
      </c>
      <c r="AI171" t="str">
        <f>IF(OR(LEFT('（拒絶理由引用・登録時参考文献の抽出）'!AL171)="拒",LEFT('（拒絶理由引用・登録時参考文献の抽出）'!AL171)="異"),REPLACE('（拒絶理由引用・登録時参考文献の抽出）'!AL171,1,31,""),"")</f>
        <v/>
      </c>
      <c r="AJ171" t="str">
        <f>IF(OR(LEFT('（拒絶理由引用・登録時参考文献の抽出）'!AM171)="拒",LEFT('（拒絶理由引用・登録時参考文献の抽出）'!AM171)="異"),REPLACE('（拒絶理由引用・登録時参考文献の抽出）'!AM171,1,31,""),"")</f>
        <v/>
      </c>
      <c r="AK171" t="str">
        <f>IF(OR(LEFT('（拒絶理由引用・登録時参考文献の抽出）'!AN171)="拒",LEFT('（拒絶理由引用・登録時参考文献の抽出）'!AN171)="異"),REPLACE('（拒絶理由引用・登録時参考文献の抽出）'!AN171,1,31,""),"")</f>
        <v/>
      </c>
      <c r="AL171" t="str">
        <f>IF(OR(LEFT('（拒絶理由引用・登録時参考文献の抽出）'!AO171)="拒",LEFT('（拒絶理由引用・登録時参考文献の抽出）'!AO171)="異"),REPLACE('（拒絶理由引用・登録時参考文献の抽出）'!AO171,1,31,""),"")</f>
        <v/>
      </c>
      <c r="AM171" t="str">
        <f>IF(OR(LEFT('（拒絶理由引用・登録時参考文献の抽出）'!AP171)="拒",LEFT('（拒絶理由引用・登録時参考文献の抽出）'!AP171)="異"),REPLACE('（拒絶理由引用・登録時参考文献の抽出）'!AP171,1,31,""),"")</f>
        <v/>
      </c>
      <c r="AN171" t="str">
        <f>IF(OR(LEFT('（拒絶理由引用・登録時参考文献の抽出）'!AQ171)="拒",LEFT('（拒絶理由引用・登録時参考文献の抽出）'!AQ171)="異"),REPLACE('（拒絶理由引用・登録時参考文献の抽出）'!AQ171,1,31,""),"")</f>
        <v/>
      </c>
      <c r="AO171" t="str">
        <f>IF(OR(LEFT('（拒絶理由引用・登録時参考文献の抽出）'!AR171)="拒",LEFT('（拒絶理由引用・登録時参考文献の抽出）'!AR171)="異"),REPLACE('（拒絶理由引用・登録時参考文献の抽出）'!AR171,1,31,""),"")</f>
        <v/>
      </c>
      <c r="AP171" t="str">
        <f>IF(OR(LEFT('（拒絶理由引用・登録時参考文献の抽出）'!AS171)="拒",LEFT('（拒絶理由引用・登録時参考文献の抽出）'!AS171)="異"),REPLACE('（拒絶理由引用・登録時参考文献の抽出）'!AS171,1,31,""),"")</f>
        <v/>
      </c>
      <c r="AQ171" t="str">
        <f>IF(OR(LEFT('（拒絶理由引用・登録時参考文献の抽出）'!AT171)="拒",LEFT('（拒絶理由引用・登録時参考文献の抽出）'!AT171)="異"),REPLACE('（拒絶理由引用・登録時参考文献の抽出）'!AT171,1,31,""),"")</f>
        <v/>
      </c>
      <c r="AR171" t="str">
        <f>IF(OR(LEFT('（拒絶理由引用・登録時参考文献の抽出）'!AU171)="拒",LEFT('（拒絶理由引用・登録時参考文献の抽出）'!AU171)="異"),REPLACE('（拒絶理由引用・登録時参考文献の抽出）'!AU171,1,31,""),"")</f>
        <v/>
      </c>
      <c r="AS171" t="str">
        <f>IF(OR(LEFT('（拒絶理由引用・登録時参考文献の抽出）'!AV171)="拒",LEFT('（拒絶理由引用・登録時参考文献の抽出）'!AV171)="異"),REPLACE('（拒絶理由引用・登録時参考文献の抽出）'!AV171,1,31,""),"")</f>
        <v/>
      </c>
      <c r="AT171" t="str">
        <f>IF(OR(LEFT('（拒絶理由引用・登録時参考文献の抽出）'!AW171)="拒",LEFT('（拒絶理由引用・登録時参考文献の抽出）'!AW171)="異"),REPLACE('（拒絶理由引用・登録時参考文献の抽出）'!AW171,1,31,""),"")</f>
        <v/>
      </c>
      <c r="AU171" t="str">
        <f>IF(OR(LEFT('（拒絶理由引用・登録時参考文献の抽出）'!AX171)="拒",LEFT('（拒絶理由引用・登録時参考文献の抽出）'!AX171)="異"),REPLACE('（拒絶理由引用・登録時参考文献の抽出）'!AX171,1,31,""),"")</f>
        <v/>
      </c>
      <c r="AV171" t="str">
        <f>IF(OR(LEFT('（拒絶理由引用・登録時参考文献の抽出）'!AY171)="拒",LEFT('（拒絶理由引用・登録時参考文献の抽出）'!AY171)="異"),REPLACE('（拒絶理由引用・登録時参考文献の抽出）'!AY171,1,31,""),"")</f>
        <v/>
      </c>
      <c r="AW171" t="str">
        <f>IF(OR(LEFT('（拒絶理由引用・登録時参考文献の抽出）'!AZ171)="拒",LEFT('（拒絶理由引用・登録時参考文献の抽出）'!AZ171)="異"),REPLACE('（拒絶理由引用・登録時参考文献の抽出）'!AZ171,1,31,""),"")</f>
        <v/>
      </c>
    </row>
    <row r="172" spans="1:49" x14ac:dyDescent="0.15">
      <c r="A172" s="8" t="s">
        <v>902</v>
      </c>
      <c r="B172" t="str">
        <f>IF(OR(LEFT('（拒絶理由引用・登録時参考文献の抽出）'!E172)="拒",LEFT('（拒絶理由引用・登録時参考文献の抽出）'!E172)="異"),REPLACE('（拒絶理由引用・登録時参考文献の抽出）'!E172,1,31,""),"")</f>
        <v>特開2003-232343</v>
      </c>
      <c r="C172" t="str">
        <f>IF(OR(LEFT('（拒絶理由引用・登録時参考文献の抽出）'!F172)="拒",LEFT('（拒絶理由引用・登録時参考文献の抽出）'!F172)="異"),REPLACE('（拒絶理由引用・登録時参考文献の抽出）'!F172,1,31,""),"")</f>
        <v>特開昭57-006125</v>
      </c>
      <c r="D172" t="str">
        <f>IF(OR(LEFT('（拒絶理由引用・登録時参考文献の抽出）'!G172)="拒",LEFT('（拒絶理由引用・登録時参考文献の抽出）'!G172)="異"),REPLACE('（拒絶理由引用・登録時参考文献の抽出）'!G172,1,31,""),"")</f>
        <v/>
      </c>
      <c r="E172" t="str">
        <f>IF(OR(LEFT('（拒絶理由引用・登録時参考文献の抽出）'!H172)="拒",LEFT('（拒絶理由引用・登録時参考文献の抽出）'!H172)="異"),REPLACE('（拒絶理由引用・登録時参考文献の抽出）'!H172,1,31,""),"")</f>
        <v/>
      </c>
      <c r="F172" t="str">
        <f>IF(OR(LEFT('（拒絶理由引用・登録時参考文献の抽出）'!I172)="拒",LEFT('（拒絶理由引用・登録時参考文献の抽出）'!I172)="異"),REPLACE('（拒絶理由引用・登録時参考文献の抽出）'!I172,1,31,""),"")</f>
        <v/>
      </c>
      <c r="G172" t="str">
        <f>IF(OR(LEFT('（拒絶理由引用・登録時参考文献の抽出）'!J172)="拒",LEFT('（拒絶理由引用・登録時参考文献の抽出）'!J172)="異"),REPLACE('（拒絶理由引用・登録時参考文献の抽出）'!J172,1,31,""),"")</f>
        <v/>
      </c>
      <c r="H172" t="str">
        <f>IF(OR(LEFT('（拒絶理由引用・登録時参考文献の抽出）'!K172)="拒",LEFT('（拒絶理由引用・登録時参考文献の抽出）'!K172)="異"),REPLACE('（拒絶理由引用・登録時参考文献の抽出）'!K172,1,31,""),"")</f>
        <v/>
      </c>
      <c r="I172" t="str">
        <f>IF(OR(LEFT('（拒絶理由引用・登録時参考文献の抽出）'!L172)="拒",LEFT('（拒絶理由引用・登録時参考文献の抽出）'!L172)="異"),REPLACE('（拒絶理由引用・登録時参考文献の抽出）'!L172,1,31,""),"")</f>
        <v/>
      </c>
      <c r="J172" t="str">
        <f>IF(OR(LEFT('（拒絶理由引用・登録時参考文献の抽出）'!M172)="拒",LEFT('（拒絶理由引用・登録時参考文献の抽出）'!M172)="異"),REPLACE('（拒絶理由引用・登録時参考文献の抽出）'!M172,1,31,""),"")</f>
        <v/>
      </c>
      <c r="K172" t="str">
        <f>IF(OR(LEFT('（拒絶理由引用・登録時参考文献の抽出）'!N172)="拒",LEFT('（拒絶理由引用・登録時参考文献の抽出）'!N172)="異"),REPLACE('（拒絶理由引用・登録時参考文献の抽出）'!N172,1,31,""),"")</f>
        <v/>
      </c>
      <c r="L172" t="str">
        <f>IF(OR(LEFT('（拒絶理由引用・登録時参考文献の抽出）'!O172)="拒",LEFT('（拒絶理由引用・登録時参考文献の抽出）'!O172)="異"),REPLACE('（拒絶理由引用・登録時参考文献の抽出）'!O172,1,31,""),"")</f>
        <v/>
      </c>
      <c r="M172" t="str">
        <f>IF(OR(LEFT('（拒絶理由引用・登録時参考文献の抽出）'!P172)="拒",LEFT('（拒絶理由引用・登録時参考文献の抽出）'!P172)="異"),REPLACE('（拒絶理由引用・登録時参考文献の抽出）'!P172,1,31,""),"")</f>
        <v/>
      </c>
      <c r="N172" t="str">
        <f>IF(OR(LEFT('（拒絶理由引用・登録時参考文献の抽出）'!Q172)="拒",LEFT('（拒絶理由引用・登録時参考文献の抽出）'!Q172)="異"),REPLACE('（拒絶理由引用・登録時参考文献の抽出）'!Q172,1,31,""),"")</f>
        <v/>
      </c>
      <c r="O172" t="str">
        <f>IF(OR(LEFT('（拒絶理由引用・登録時参考文献の抽出）'!R172)="拒",LEFT('（拒絶理由引用・登録時参考文献の抽出）'!R172)="異"),REPLACE('（拒絶理由引用・登録時参考文献の抽出）'!R172,1,31,""),"")</f>
        <v/>
      </c>
      <c r="P172" t="str">
        <f>IF(OR(LEFT('（拒絶理由引用・登録時参考文献の抽出）'!S172)="拒",LEFT('（拒絶理由引用・登録時参考文献の抽出）'!S172)="異"),REPLACE('（拒絶理由引用・登録時参考文献の抽出）'!S172,1,31,""),"")</f>
        <v/>
      </c>
      <c r="Q172" t="str">
        <f>IF(OR(LEFT('（拒絶理由引用・登録時参考文献の抽出）'!T172)="拒",LEFT('（拒絶理由引用・登録時参考文献の抽出）'!T172)="異"),REPLACE('（拒絶理由引用・登録時参考文献の抽出）'!T172,1,31,""),"")</f>
        <v/>
      </c>
      <c r="R172" t="str">
        <f>IF(OR(LEFT('（拒絶理由引用・登録時参考文献の抽出）'!U172)="拒",LEFT('（拒絶理由引用・登録時参考文献の抽出）'!U172)="異"),REPLACE('（拒絶理由引用・登録時参考文献の抽出）'!U172,1,31,""),"")</f>
        <v/>
      </c>
      <c r="S172" t="str">
        <f>IF(OR(LEFT('（拒絶理由引用・登録時参考文献の抽出）'!V172)="拒",LEFT('（拒絶理由引用・登録時参考文献の抽出）'!V172)="異"),REPLACE('（拒絶理由引用・登録時参考文献の抽出）'!V172,1,31,""),"")</f>
        <v/>
      </c>
      <c r="T172" t="str">
        <f>IF(OR(LEFT('（拒絶理由引用・登録時参考文献の抽出）'!W172)="拒",LEFT('（拒絶理由引用・登録時参考文献の抽出）'!W172)="異"),REPLACE('（拒絶理由引用・登録時参考文献の抽出）'!W172,1,31,""),"")</f>
        <v/>
      </c>
      <c r="U172" t="str">
        <f>IF(OR(LEFT('（拒絶理由引用・登録時参考文献の抽出）'!X172)="拒",LEFT('（拒絶理由引用・登録時参考文献の抽出）'!X172)="異"),REPLACE('（拒絶理由引用・登録時参考文献の抽出）'!X172,1,31,""),"")</f>
        <v/>
      </c>
      <c r="V172" t="str">
        <f>IF(OR(LEFT('（拒絶理由引用・登録時参考文献の抽出）'!Y172)="拒",LEFT('（拒絶理由引用・登録時参考文献の抽出）'!Y172)="異"),REPLACE('（拒絶理由引用・登録時参考文献の抽出）'!Y172,1,31,""),"")</f>
        <v/>
      </c>
      <c r="W172" t="str">
        <f>IF(OR(LEFT('（拒絶理由引用・登録時参考文献の抽出）'!Z172)="拒",LEFT('（拒絶理由引用・登録時参考文献の抽出）'!Z172)="異"),REPLACE('（拒絶理由引用・登録時参考文献の抽出）'!Z172,1,31,""),"")</f>
        <v/>
      </c>
      <c r="X172" t="str">
        <f>IF(OR(LEFT('（拒絶理由引用・登録時参考文献の抽出）'!AA172)="拒",LEFT('（拒絶理由引用・登録時参考文献の抽出）'!AA172)="異"),REPLACE('（拒絶理由引用・登録時参考文献の抽出）'!AA172,1,31,""),"")</f>
        <v/>
      </c>
      <c r="Y172" t="str">
        <f>IF(OR(LEFT('（拒絶理由引用・登録時参考文献の抽出）'!AB172)="拒",LEFT('（拒絶理由引用・登録時参考文献の抽出）'!AB172)="異"),REPLACE('（拒絶理由引用・登録時参考文献の抽出）'!AB172,1,31,""),"")</f>
        <v/>
      </c>
      <c r="Z172" t="str">
        <f>IF(OR(LEFT('（拒絶理由引用・登録時参考文献の抽出）'!AC172)="拒",LEFT('（拒絶理由引用・登録時参考文献の抽出）'!AC172)="異"),REPLACE('（拒絶理由引用・登録時参考文献の抽出）'!AC172,1,31,""),"")</f>
        <v/>
      </c>
      <c r="AA172" t="str">
        <f>IF(OR(LEFT('（拒絶理由引用・登録時参考文献の抽出）'!AD172)="拒",LEFT('（拒絶理由引用・登録時参考文献の抽出）'!AD172)="異"),REPLACE('（拒絶理由引用・登録時参考文献の抽出）'!AD172,1,31,""),"")</f>
        <v/>
      </c>
      <c r="AB172" t="str">
        <f>IF(OR(LEFT('（拒絶理由引用・登録時参考文献の抽出）'!AE172)="拒",LEFT('（拒絶理由引用・登録時参考文献の抽出）'!AE172)="異"),REPLACE('（拒絶理由引用・登録時参考文献の抽出）'!AE172,1,31,""),"")</f>
        <v/>
      </c>
      <c r="AC172" t="str">
        <f>IF(OR(LEFT('（拒絶理由引用・登録時参考文献の抽出）'!AF172)="拒",LEFT('（拒絶理由引用・登録時参考文献の抽出）'!AF172)="異"),REPLACE('（拒絶理由引用・登録時参考文献の抽出）'!AF172,1,31,""),"")</f>
        <v/>
      </c>
      <c r="AD172" t="str">
        <f>IF(OR(LEFT('（拒絶理由引用・登録時参考文献の抽出）'!AG172)="拒",LEFT('（拒絶理由引用・登録時参考文献の抽出）'!AG172)="異"),REPLACE('（拒絶理由引用・登録時参考文献の抽出）'!AG172,1,31,""),"")</f>
        <v/>
      </c>
      <c r="AE172" t="str">
        <f>IF(OR(LEFT('（拒絶理由引用・登録時参考文献の抽出）'!AH172)="拒",LEFT('（拒絶理由引用・登録時参考文献の抽出）'!AH172)="異"),REPLACE('（拒絶理由引用・登録時参考文献の抽出）'!AH172,1,31,""),"")</f>
        <v/>
      </c>
      <c r="AF172" t="str">
        <f>IF(OR(LEFT('（拒絶理由引用・登録時参考文献の抽出）'!AI172)="拒",LEFT('（拒絶理由引用・登録時参考文献の抽出）'!AI172)="異"),REPLACE('（拒絶理由引用・登録時参考文献の抽出）'!AI172,1,31,""),"")</f>
        <v/>
      </c>
      <c r="AG172" t="str">
        <f>IF(OR(LEFT('（拒絶理由引用・登録時参考文献の抽出）'!AJ172)="拒",LEFT('（拒絶理由引用・登録時参考文献の抽出）'!AJ172)="異"),REPLACE('（拒絶理由引用・登録時参考文献の抽出）'!AJ172,1,31,""),"")</f>
        <v/>
      </c>
      <c r="AH172" t="str">
        <f>IF(OR(LEFT('（拒絶理由引用・登録時参考文献の抽出）'!AK172)="拒",LEFT('（拒絶理由引用・登録時参考文献の抽出）'!AK172)="異"),REPLACE('（拒絶理由引用・登録時参考文献の抽出）'!AK172,1,31,""),"")</f>
        <v/>
      </c>
      <c r="AI172" t="str">
        <f>IF(OR(LEFT('（拒絶理由引用・登録時参考文献の抽出）'!AL172)="拒",LEFT('（拒絶理由引用・登録時参考文献の抽出）'!AL172)="異"),REPLACE('（拒絶理由引用・登録時参考文献の抽出）'!AL172,1,31,""),"")</f>
        <v/>
      </c>
      <c r="AJ172" t="str">
        <f>IF(OR(LEFT('（拒絶理由引用・登録時参考文献の抽出）'!AM172)="拒",LEFT('（拒絶理由引用・登録時参考文献の抽出）'!AM172)="異"),REPLACE('（拒絶理由引用・登録時参考文献の抽出）'!AM172,1,31,""),"")</f>
        <v/>
      </c>
      <c r="AK172" t="str">
        <f>IF(OR(LEFT('（拒絶理由引用・登録時参考文献の抽出）'!AN172)="拒",LEFT('（拒絶理由引用・登録時参考文献の抽出）'!AN172)="異"),REPLACE('（拒絶理由引用・登録時参考文献の抽出）'!AN172,1,31,""),"")</f>
        <v/>
      </c>
      <c r="AL172" t="str">
        <f>IF(OR(LEFT('（拒絶理由引用・登録時参考文献の抽出）'!AO172)="拒",LEFT('（拒絶理由引用・登録時参考文献の抽出）'!AO172)="異"),REPLACE('（拒絶理由引用・登録時参考文献の抽出）'!AO172,1,31,""),"")</f>
        <v/>
      </c>
      <c r="AM172" t="str">
        <f>IF(OR(LEFT('（拒絶理由引用・登録時参考文献の抽出）'!AP172)="拒",LEFT('（拒絶理由引用・登録時参考文献の抽出）'!AP172)="異"),REPLACE('（拒絶理由引用・登録時参考文献の抽出）'!AP172,1,31,""),"")</f>
        <v/>
      </c>
      <c r="AN172" t="str">
        <f>IF(OR(LEFT('（拒絶理由引用・登録時参考文献の抽出）'!AQ172)="拒",LEFT('（拒絶理由引用・登録時参考文献の抽出）'!AQ172)="異"),REPLACE('（拒絶理由引用・登録時参考文献の抽出）'!AQ172,1,31,""),"")</f>
        <v/>
      </c>
      <c r="AO172" t="str">
        <f>IF(OR(LEFT('（拒絶理由引用・登録時参考文献の抽出）'!AR172)="拒",LEFT('（拒絶理由引用・登録時参考文献の抽出）'!AR172)="異"),REPLACE('（拒絶理由引用・登録時参考文献の抽出）'!AR172,1,31,""),"")</f>
        <v/>
      </c>
      <c r="AP172" t="str">
        <f>IF(OR(LEFT('（拒絶理由引用・登録時参考文献の抽出）'!AS172)="拒",LEFT('（拒絶理由引用・登録時参考文献の抽出）'!AS172)="異"),REPLACE('（拒絶理由引用・登録時参考文献の抽出）'!AS172,1,31,""),"")</f>
        <v/>
      </c>
      <c r="AQ172" t="str">
        <f>IF(OR(LEFT('（拒絶理由引用・登録時参考文献の抽出）'!AT172)="拒",LEFT('（拒絶理由引用・登録時参考文献の抽出）'!AT172)="異"),REPLACE('（拒絶理由引用・登録時参考文献の抽出）'!AT172,1,31,""),"")</f>
        <v/>
      </c>
      <c r="AR172" t="str">
        <f>IF(OR(LEFT('（拒絶理由引用・登録時参考文献の抽出）'!AU172)="拒",LEFT('（拒絶理由引用・登録時参考文献の抽出）'!AU172)="異"),REPLACE('（拒絶理由引用・登録時参考文献の抽出）'!AU172,1,31,""),"")</f>
        <v/>
      </c>
      <c r="AS172" t="str">
        <f>IF(OR(LEFT('（拒絶理由引用・登録時参考文献の抽出）'!AV172)="拒",LEFT('（拒絶理由引用・登録時参考文献の抽出）'!AV172)="異"),REPLACE('（拒絶理由引用・登録時参考文献の抽出）'!AV172,1,31,""),"")</f>
        <v/>
      </c>
      <c r="AT172" t="str">
        <f>IF(OR(LEFT('（拒絶理由引用・登録時参考文献の抽出）'!AW172)="拒",LEFT('（拒絶理由引用・登録時参考文献の抽出）'!AW172)="異"),REPLACE('（拒絶理由引用・登録時参考文献の抽出）'!AW172,1,31,""),"")</f>
        <v/>
      </c>
      <c r="AU172" t="str">
        <f>IF(OR(LEFT('（拒絶理由引用・登録時参考文献の抽出）'!AX172)="拒",LEFT('（拒絶理由引用・登録時参考文献の抽出）'!AX172)="異"),REPLACE('（拒絶理由引用・登録時参考文献の抽出）'!AX172,1,31,""),"")</f>
        <v/>
      </c>
      <c r="AV172" t="str">
        <f>IF(OR(LEFT('（拒絶理由引用・登録時参考文献の抽出）'!AY172)="拒",LEFT('（拒絶理由引用・登録時参考文献の抽出）'!AY172)="異"),REPLACE('（拒絶理由引用・登録時参考文献の抽出）'!AY172,1,31,""),"")</f>
        <v/>
      </c>
      <c r="AW172" t="str">
        <f>IF(OR(LEFT('（拒絶理由引用・登録時参考文献の抽出）'!AZ172)="拒",LEFT('（拒絶理由引用・登録時参考文献の抽出）'!AZ172)="異"),REPLACE('（拒絶理由引用・登録時参考文献の抽出）'!AZ172,1,31,""),"")</f>
        <v/>
      </c>
    </row>
    <row r="173" spans="1:49" x14ac:dyDescent="0.15">
      <c r="A173" s="7" t="s">
        <v>908</v>
      </c>
      <c r="B173" t="str">
        <f>IF(OR(LEFT('（拒絶理由引用・登録時参考文献の抽出）'!E173)="拒",LEFT('（拒絶理由引用・登録時参考文献の抽出）'!E173)="異"),REPLACE('（拒絶理由引用・登録時参考文献の抽出）'!E173,1,31,""),"")</f>
        <v>特開2002-267086</v>
      </c>
      <c r="C173" t="str">
        <f>IF(OR(LEFT('（拒絶理由引用・登録時参考文献の抽出）'!F173)="拒",LEFT('（拒絶理由引用・登録時参考文献の抽出）'!F173)="異"),REPLACE('（拒絶理由引用・登録時参考文献の抽出）'!F173,1,31,""),"")</f>
        <v>特開2005-098406</v>
      </c>
      <c r="D173" t="str">
        <f>IF(OR(LEFT('（拒絶理由引用・登録時参考文献の抽出）'!G173)="拒",LEFT('（拒絶理由引用・登録時参考文献の抽出）'!G173)="異"),REPLACE('（拒絶理由引用・登録時参考文献の抽出）'!G173,1,31,""),"")</f>
        <v>特開2005-106083</v>
      </c>
      <c r="E173" t="str">
        <f>IF(OR(LEFT('（拒絶理由引用・登録時参考文献の抽出）'!H173)="拒",LEFT('（拒絶理由引用・登録時参考文献の抽出）'!H173)="異"),REPLACE('（拒絶理由引用・登録時参考文献の抽出）'!H173,1,31,""),"")</f>
        <v>特開2005-265087</v>
      </c>
      <c r="F173" t="str">
        <f>IF(OR(LEFT('（拒絶理由引用・登録時参考文献の抽出）'!I173)="拒",LEFT('（拒絶理由引用・登録時参考文献の抽出）'!I173)="異"),REPLACE('（拒絶理由引用・登録時参考文献の抽出）'!I173,1,31,""),"")</f>
        <v>実全昭62-185998</v>
      </c>
      <c r="G173" t="str">
        <f>IF(OR(LEFT('（拒絶理由引用・登録時参考文献の抽出）'!J173)="拒",LEFT('（拒絶理由引用・登録時参考文献の抽出）'!J173)="異"),REPLACE('（拒絶理由引用・登録時参考文献の抽出）'!J173,1,31,""),"")</f>
        <v>実登03108165</v>
      </c>
      <c r="H173" t="str">
        <f>IF(OR(LEFT('（拒絶理由引用・登録時参考文献の抽出）'!K173)="拒",LEFT('（拒絶理由引用・登録時参考文献の抽出）'!K173)="異"),REPLACE('（拒絶理由引用・登録時参考文献の抽出）'!K173,1,31,""),"")</f>
        <v/>
      </c>
      <c r="I173" t="str">
        <f>IF(OR(LEFT('（拒絶理由引用・登録時参考文献の抽出）'!L173)="拒",LEFT('（拒絶理由引用・登録時参考文献の抽出）'!L173)="異"),REPLACE('（拒絶理由引用・登録時参考文献の抽出）'!L173,1,31,""),"")</f>
        <v/>
      </c>
      <c r="J173" t="str">
        <f>IF(OR(LEFT('（拒絶理由引用・登録時参考文献の抽出）'!M173)="拒",LEFT('（拒絶理由引用・登録時参考文献の抽出）'!M173)="異"),REPLACE('（拒絶理由引用・登録時参考文献の抽出）'!M173,1,31,""),"")</f>
        <v/>
      </c>
      <c r="K173" t="str">
        <f>IF(OR(LEFT('（拒絶理由引用・登録時参考文献の抽出）'!N173)="拒",LEFT('（拒絶理由引用・登録時参考文献の抽出）'!N173)="異"),REPLACE('（拒絶理由引用・登録時参考文献の抽出）'!N173,1,31,""),"")</f>
        <v/>
      </c>
      <c r="L173" t="str">
        <f>IF(OR(LEFT('（拒絶理由引用・登録時参考文献の抽出）'!O173)="拒",LEFT('（拒絶理由引用・登録時参考文献の抽出）'!O173)="異"),REPLACE('（拒絶理由引用・登録時参考文献の抽出）'!O173,1,31,""),"")</f>
        <v/>
      </c>
      <c r="M173" t="str">
        <f>IF(OR(LEFT('（拒絶理由引用・登録時参考文献の抽出）'!P173)="拒",LEFT('（拒絶理由引用・登録時参考文献の抽出）'!P173)="異"),REPLACE('（拒絶理由引用・登録時参考文献の抽出）'!P173,1,31,""),"")</f>
        <v/>
      </c>
      <c r="N173" t="str">
        <f>IF(OR(LEFT('（拒絶理由引用・登録時参考文献の抽出）'!Q173)="拒",LEFT('（拒絶理由引用・登録時参考文献の抽出）'!Q173)="異"),REPLACE('（拒絶理由引用・登録時参考文献の抽出）'!Q173,1,31,""),"")</f>
        <v/>
      </c>
      <c r="O173" t="str">
        <f>IF(OR(LEFT('（拒絶理由引用・登録時参考文献の抽出）'!R173)="拒",LEFT('（拒絶理由引用・登録時参考文献の抽出）'!R173)="異"),REPLACE('（拒絶理由引用・登録時参考文献の抽出）'!R173,1,31,""),"")</f>
        <v/>
      </c>
      <c r="P173" t="str">
        <f>IF(OR(LEFT('（拒絶理由引用・登録時参考文献の抽出）'!S173)="拒",LEFT('（拒絶理由引用・登録時参考文献の抽出）'!S173)="異"),REPLACE('（拒絶理由引用・登録時参考文献の抽出）'!S173,1,31,""),"")</f>
        <v/>
      </c>
      <c r="Q173" t="str">
        <f>IF(OR(LEFT('（拒絶理由引用・登録時参考文献の抽出）'!T173)="拒",LEFT('（拒絶理由引用・登録時参考文献の抽出）'!T173)="異"),REPLACE('（拒絶理由引用・登録時参考文献の抽出）'!T173,1,31,""),"")</f>
        <v/>
      </c>
      <c r="R173" t="str">
        <f>IF(OR(LEFT('（拒絶理由引用・登録時参考文献の抽出）'!U173)="拒",LEFT('（拒絶理由引用・登録時参考文献の抽出）'!U173)="異"),REPLACE('（拒絶理由引用・登録時参考文献の抽出）'!U173,1,31,""),"")</f>
        <v/>
      </c>
      <c r="S173" t="str">
        <f>IF(OR(LEFT('（拒絶理由引用・登録時参考文献の抽出）'!V173)="拒",LEFT('（拒絶理由引用・登録時参考文献の抽出）'!V173)="異"),REPLACE('（拒絶理由引用・登録時参考文献の抽出）'!V173,1,31,""),"")</f>
        <v/>
      </c>
      <c r="T173" t="str">
        <f>IF(OR(LEFT('（拒絶理由引用・登録時参考文献の抽出）'!W173)="拒",LEFT('（拒絶理由引用・登録時参考文献の抽出）'!W173)="異"),REPLACE('（拒絶理由引用・登録時参考文献の抽出）'!W173,1,31,""),"")</f>
        <v/>
      </c>
      <c r="U173" t="str">
        <f>IF(OR(LEFT('（拒絶理由引用・登録時参考文献の抽出）'!X173)="拒",LEFT('（拒絶理由引用・登録時参考文献の抽出）'!X173)="異"),REPLACE('（拒絶理由引用・登録時参考文献の抽出）'!X173,1,31,""),"")</f>
        <v/>
      </c>
      <c r="V173" t="str">
        <f>IF(OR(LEFT('（拒絶理由引用・登録時参考文献の抽出）'!Y173)="拒",LEFT('（拒絶理由引用・登録時参考文献の抽出）'!Y173)="異"),REPLACE('（拒絶理由引用・登録時参考文献の抽出）'!Y173,1,31,""),"")</f>
        <v/>
      </c>
      <c r="W173" t="str">
        <f>IF(OR(LEFT('（拒絶理由引用・登録時参考文献の抽出）'!Z173)="拒",LEFT('（拒絶理由引用・登録時参考文献の抽出）'!Z173)="異"),REPLACE('（拒絶理由引用・登録時参考文献の抽出）'!Z173,1,31,""),"")</f>
        <v/>
      </c>
      <c r="X173" t="str">
        <f>IF(OR(LEFT('（拒絶理由引用・登録時参考文献の抽出）'!AA173)="拒",LEFT('（拒絶理由引用・登録時参考文献の抽出）'!AA173)="異"),REPLACE('（拒絶理由引用・登録時参考文献の抽出）'!AA173,1,31,""),"")</f>
        <v/>
      </c>
      <c r="Y173" t="str">
        <f>IF(OR(LEFT('（拒絶理由引用・登録時参考文献の抽出）'!AB173)="拒",LEFT('（拒絶理由引用・登録時参考文献の抽出）'!AB173)="異"),REPLACE('（拒絶理由引用・登録時参考文献の抽出）'!AB173,1,31,""),"")</f>
        <v/>
      </c>
      <c r="Z173" t="str">
        <f>IF(OR(LEFT('（拒絶理由引用・登録時参考文献の抽出）'!AC173)="拒",LEFT('（拒絶理由引用・登録時参考文献の抽出）'!AC173)="異"),REPLACE('（拒絶理由引用・登録時参考文献の抽出）'!AC173,1,31,""),"")</f>
        <v/>
      </c>
      <c r="AA173" t="str">
        <f>IF(OR(LEFT('（拒絶理由引用・登録時参考文献の抽出）'!AD173)="拒",LEFT('（拒絶理由引用・登録時参考文献の抽出）'!AD173)="異"),REPLACE('（拒絶理由引用・登録時参考文献の抽出）'!AD173,1,31,""),"")</f>
        <v/>
      </c>
      <c r="AB173" t="str">
        <f>IF(OR(LEFT('（拒絶理由引用・登録時参考文献の抽出）'!AE173)="拒",LEFT('（拒絶理由引用・登録時参考文献の抽出）'!AE173)="異"),REPLACE('（拒絶理由引用・登録時参考文献の抽出）'!AE173,1,31,""),"")</f>
        <v/>
      </c>
      <c r="AC173" t="str">
        <f>IF(OR(LEFT('（拒絶理由引用・登録時参考文献の抽出）'!AF173)="拒",LEFT('（拒絶理由引用・登録時参考文献の抽出）'!AF173)="異"),REPLACE('（拒絶理由引用・登録時参考文献の抽出）'!AF173,1,31,""),"")</f>
        <v/>
      </c>
      <c r="AD173" t="str">
        <f>IF(OR(LEFT('（拒絶理由引用・登録時参考文献の抽出）'!AG173)="拒",LEFT('（拒絶理由引用・登録時参考文献の抽出）'!AG173)="異"),REPLACE('（拒絶理由引用・登録時参考文献の抽出）'!AG173,1,31,""),"")</f>
        <v/>
      </c>
      <c r="AE173" t="str">
        <f>IF(OR(LEFT('（拒絶理由引用・登録時参考文献の抽出）'!AH173)="拒",LEFT('（拒絶理由引用・登録時参考文献の抽出）'!AH173)="異"),REPLACE('（拒絶理由引用・登録時参考文献の抽出）'!AH173,1,31,""),"")</f>
        <v/>
      </c>
      <c r="AF173" t="str">
        <f>IF(OR(LEFT('（拒絶理由引用・登録時参考文献の抽出）'!AI173)="拒",LEFT('（拒絶理由引用・登録時参考文献の抽出）'!AI173)="異"),REPLACE('（拒絶理由引用・登録時参考文献の抽出）'!AI173,1,31,""),"")</f>
        <v/>
      </c>
      <c r="AG173" t="str">
        <f>IF(OR(LEFT('（拒絶理由引用・登録時参考文献の抽出）'!AJ173)="拒",LEFT('（拒絶理由引用・登録時参考文献の抽出）'!AJ173)="異"),REPLACE('（拒絶理由引用・登録時参考文献の抽出）'!AJ173,1,31,""),"")</f>
        <v/>
      </c>
      <c r="AH173" t="str">
        <f>IF(OR(LEFT('（拒絶理由引用・登録時参考文献の抽出）'!AK173)="拒",LEFT('（拒絶理由引用・登録時参考文献の抽出）'!AK173)="異"),REPLACE('（拒絶理由引用・登録時参考文献の抽出）'!AK173,1,31,""),"")</f>
        <v/>
      </c>
      <c r="AI173" t="str">
        <f>IF(OR(LEFT('（拒絶理由引用・登録時参考文献の抽出）'!AL173)="拒",LEFT('（拒絶理由引用・登録時参考文献の抽出）'!AL173)="異"),REPLACE('（拒絶理由引用・登録時参考文献の抽出）'!AL173,1,31,""),"")</f>
        <v/>
      </c>
      <c r="AJ173" t="str">
        <f>IF(OR(LEFT('（拒絶理由引用・登録時参考文献の抽出）'!AM173)="拒",LEFT('（拒絶理由引用・登録時参考文献の抽出）'!AM173)="異"),REPLACE('（拒絶理由引用・登録時参考文献の抽出）'!AM173,1,31,""),"")</f>
        <v/>
      </c>
      <c r="AK173" t="str">
        <f>IF(OR(LEFT('（拒絶理由引用・登録時参考文献の抽出）'!AN173)="拒",LEFT('（拒絶理由引用・登録時参考文献の抽出）'!AN173)="異"),REPLACE('（拒絶理由引用・登録時参考文献の抽出）'!AN173,1,31,""),"")</f>
        <v/>
      </c>
      <c r="AL173" t="str">
        <f>IF(OR(LEFT('（拒絶理由引用・登録時参考文献の抽出）'!AO173)="拒",LEFT('（拒絶理由引用・登録時参考文献の抽出）'!AO173)="異"),REPLACE('（拒絶理由引用・登録時参考文献の抽出）'!AO173,1,31,""),"")</f>
        <v/>
      </c>
      <c r="AM173" t="str">
        <f>IF(OR(LEFT('（拒絶理由引用・登録時参考文献の抽出）'!AP173)="拒",LEFT('（拒絶理由引用・登録時参考文献の抽出）'!AP173)="異"),REPLACE('（拒絶理由引用・登録時参考文献の抽出）'!AP173,1,31,""),"")</f>
        <v/>
      </c>
      <c r="AN173" t="str">
        <f>IF(OR(LEFT('（拒絶理由引用・登録時参考文献の抽出）'!AQ173)="拒",LEFT('（拒絶理由引用・登録時参考文献の抽出）'!AQ173)="異"),REPLACE('（拒絶理由引用・登録時参考文献の抽出）'!AQ173,1,31,""),"")</f>
        <v/>
      </c>
      <c r="AO173" t="str">
        <f>IF(OR(LEFT('（拒絶理由引用・登録時参考文献の抽出）'!AR173)="拒",LEFT('（拒絶理由引用・登録時参考文献の抽出）'!AR173)="異"),REPLACE('（拒絶理由引用・登録時参考文献の抽出）'!AR173,1,31,""),"")</f>
        <v/>
      </c>
      <c r="AP173" t="str">
        <f>IF(OR(LEFT('（拒絶理由引用・登録時参考文献の抽出）'!AS173)="拒",LEFT('（拒絶理由引用・登録時参考文献の抽出）'!AS173)="異"),REPLACE('（拒絶理由引用・登録時参考文献の抽出）'!AS173,1,31,""),"")</f>
        <v/>
      </c>
      <c r="AQ173" t="str">
        <f>IF(OR(LEFT('（拒絶理由引用・登録時参考文献の抽出）'!AT173)="拒",LEFT('（拒絶理由引用・登録時参考文献の抽出）'!AT173)="異"),REPLACE('（拒絶理由引用・登録時参考文献の抽出）'!AT173,1,31,""),"")</f>
        <v/>
      </c>
      <c r="AR173" t="str">
        <f>IF(OR(LEFT('（拒絶理由引用・登録時参考文献の抽出）'!AU173)="拒",LEFT('（拒絶理由引用・登録時参考文献の抽出）'!AU173)="異"),REPLACE('（拒絶理由引用・登録時参考文献の抽出）'!AU173,1,31,""),"")</f>
        <v/>
      </c>
      <c r="AS173" t="str">
        <f>IF(OR(LEFT('（拒絶理由引用・登録時参考文献の抽出）'!AV173)="拒",LEFT('（拒絶理由引用・登録時参考文献の抽出）'!AV173)="異"),REPLACE('（拒絶理由引用・登録時参考文献の抽出）'!AV173,1,31,""),"")</f>
        <v/>
      </c>
      <c r="AT173" t="str">
        <f>IF(OR(LEFT('（拒絶理由引用・登録時参考文献の抽出）'!AW173)="拒",LEFT('（拒絶理由引用・登録時参考文献の抽出）'!AW173)="異"),REPLACE('（拒絶理由引用・登録時参考文献の抽出）'!AW173,1,31,""),"")</f>
        <v/>
      </c>
      <c r="AU173" t="str">
        <f>IF(OR(LEFT('（拒絶理由引用・登録時参考文献の抽出）'!AX173)="拒",LEFT('（拒絶理由引用・登録時参考文献の抽出）'!AX173)="異"),REPLACE('（拒絶理由引用・登録時参考文献の抽出）'!AX173,1,31,""),"")</f>
        <v/>
      </c>
      <c r="AV173" t="str">
        <f>IF(OR(LEFT('（拒絶理由引用・登録時参考文献の抽出）'!AY173)="拒",LEFT('（拒絶理由引用・登録時参考文献の抽出）'!AY173)="異"),REPLACE('（拒絶理由引用・登録時参考文献の抽出）'!AY173,1,31,""),"")</f>
        <v/>
      </c>
      <c r="AW173" t="str">
        <f>IF(OR(LEFT('（拒絶理由引用・登録時参考文献の抽出）'!AZ173)="拒",LEFT('（拒絶理由引用・登録時参考文献の抽出）'!AZ173)="異"),REPLACE('（拒絶理由引用・登録時参考文献の抽出）'!AZ173,1,31,""),"")</f>
        <v/>
      </c>
    </row>
    <row r="174" spans="1:49" x14ac:dyDescent="0.15">
      <c r="A174" s="7" t="s">
        <v>913</v>
      </c>
      <c r="B174" t="str">
        <f>IF(OR(LEFT('（拒絶理由引用・登録時参考文献の抽出）'!E174)="拒",LEFT('（拒絶理由引用・登録時参考文献の抽出）'!E174)="異"),REPLACE('（拒絶理由引用・登録時参考文献の抽出）'!E174,1,31,""),"")</f>
        <v>特開2001-214669</v>
      </c>
      <c r="C174" t="str">
        <f>IF(OR(LEFT('（拒絶理由引用・登録時参考文献の抽出）'!F174)="拒",LEFT('（拒絶理由引用・登録時参考文献の抽出）'!F174)="異"),REPLACE('（拒絶理由引用・登録時参考文献の抽出）'!F174,1,31,""),"")</f>
        <v>特開2004-183414</v>
      </c>
      <c r="D174" t="str">
        <f>IF(OR(LEFT('（拒絶理由引用・登録時参考文献の抽出）'!G174)="拒",LEFT('（拒絶理由引用・登録時参考文献の抽出）'!G174)="異"),REPLACE('（拒絶理由引用・登録時参考文献の抽出）'!G174,1,31,""),"")</f>
        <v/>
      </c>
      <c r="E174" t="str">
        <f>IF(OR(LEFT('（拒絶理由引用・登録時参考文献の抽出）'!H174)="拒",LEFT('（拒絶理由引用・登録時参考文献の抽出）'!H174)="異"),REPLACE('（拒絶理由引用・登録時参考文献の抽出）'!H174,1,31,""),"")</f>
        <v/>
      </c>
      <c r="F174" t="str">
        <f>IF(OR(LEFT('（拒絶理由引用・登録時参考文献の抽出）'!I174)="拒",LEFT('（拒絶理由引用・登録時参考文献の抽出）'!I174)="異"),REPLACE('（拒絶理由引用・登録時参考文献の抽出）'!I174,1,31,""),"")</f>
        <v/>
      </c>
      <c r="G174" t="str">
        <f>IF(OR(LEFT('（拒絶理由引用・登録時参考文献の抽出）'!J174)="拒",LEFT('（拒絶理由引用・登録時参考文献の抽出）'!J174)="異"),REPLACE('（拒絶理由引用・登録時参考文献の抽出）'!J174,1,31,""),"")</f>
        <v/>
      </c>
      <c r="H174" t="str">
        <f>IF(OR(LEFT('（拒絶理由引用・登録時参考文献の抽出）'!K174)="拒",LEFT('（拒絶理由引用・登録時参考文献の抽出）'!K174)="異"),REPLACE('（拒絶理由引用・登録時参考文献の抽出）'!K174,1,31,""),"")</f>
        <v/>
      </c>
      <c r="I174" t="str">
        <f>IF(OR(LEFT('（拒絶理由引用・登録時参考文献の抽出）'!L174)="拒",LEFT('（拒絶理由引用・登録時参考文献の抽出）'!L174)="異"),REPLACE('（拒絶理由引用・登録時参考文献の抽出）'!L174,1,31,""),"")</f>
        <v/>
      </c>
      <c r="J174" t="str">
        <f>IF(OR(LEFT('（拒絶理由引用・登録時参考文献の抽出）'!M174)="拒",LEFT('（拒絶理由引用・登録時参考文献の抽出）'!M174)="異"),REPLACE('（拒絶理由引用・登録時参考文献の抽出）'!M174,1,31,""),"")</f>
        <v/>
      </c>
      <c r="K174" t="str">
        <f>IF(OR(LEFT('（拒絶理由引用・登録時参考文献の抽出）'!N174)="拒",LEFT('（拒絶理由引用・登録時参考文献の抽出）'!N174)="異"),REPLACE('（拒絶理由引用・登録時参考文献の抽出）'!N174,1,31,""),"")</f>
        <v/>
      </c>
      <c r="L174" t="str">
        <f>IF(OR(LEFT('（拒絶理由引用・登録時参考文献の抽出）'!O174)="拒",LEFT('（拒絶理由引用・登録時参考文献の抽出）'!O174)="異"),REPLACE('（拒絶理由引用・登録時参考文献の抽出）'!O174,1,31,""),"")</f>
        <v/>
      </c>
      <c r="M174" t="str">
        <f>IF(OR(LEFT('（拒絶理由引用・登録時参考文献の抽出）'!P174)="拒",LEFT('（拒絶理由引用・登録時参考文献の抽出）'!P174)="異"),REPLACE('（拒絶理由引用・登録時参考文献の抽出）'!P174,1,31,""),"")</f>
        <v/>
      </c>
      <c r="N174" t="str">
        <f>IF(OR(LEFT('（拒絶理由引用・登録時参考文献の抽出）'!Q174)="拒",LEFT('（拒絶理由引用・登録時参考文献の抽出）'!Q174)="異"),REPLACE('（拒絶理由引用・登録時参考文献の抽出）'!Q174,1,31,""),"")</f>
        <v/>
      </c>
      <c r="O174" t="str">
        <f>IF(OR(LEFT('（拒絶理由引用・登録時参考文献の抽出）'!R174)="拒",LEFT('（拒絶理由引用・登録時参考文献の抽出）'!R174)="異"),REPLACE('（拒絶理由引用・登録時参考文献の抽出）'!R174,1,31,""),"")</f>
        <v/>
      </c>
      <c r="P174" t="str">
        <f>IF(OR(LEFT('（拒絶理由引用・登録時参考文献の抽出）'!S174)="拒",LEFT('（拒絶理由引用・登録時参考文献の抽出）'!S174)="異"),REPLACE('（拒絶理由引用・登録時参考文献の抽出）'!S174,1,31,""),"")</f>
        <v/>
      </c>
      <c r="Q174" t="str">
        <f>IF(OR(LEFT('（拒絶理由引用・登録時参考文献の抽出）'!T174)="拒",LEFT('（拒絶理由引用・登録時参考文献の抽出）'!T174)="異"),REPLACE('（拒絶理由引用・登録時参考文献の抽出）'!T174,1,31,""),"")</f>
        <v/>
      </c>
      <c r="R174" t="str">
        <f>IF(OR(LEFT('（拒絶理由引用・登録時参考文献の抽出）'!U174)="拒",LEFT('（拒絶理由引用・登録時参考文献の抽出）'!U174)="異"),REPLACE('（拒絶理由引用・登録時参考文献の抽出）'!U174,1,31,""),"")</f>
        <v/>
      </c>
      <c r="S174" t="str">
        <f>IF(OR(LEFT('（拒絶理由引用・登録時参考文献の抽出）'!V174)="拒",LEFT('（拒絶理由引用・登録時参考文献の抽出）'!V174)="異"),REPLACE('（拒絶理由引用・登録時参考文献の抽出）'!V174,1,31,""),"")</f>
        <v/>
      </c>
      <c r="T174" t="str">
        <f>IF(OR(LEFT('（拒絶理由引用・登録時参考文献の抽出）'!W174)="拒",LEFT('（拒絶理由引用・登録時参考文献の抽出）'!W174)="異"),REPLACE('（拒絶理由引用・登録時参考文献の抽出）'!W174,1,31,""),"")</f>
        <v/>
      </c>
      <c r="U174" t="str">
        <f>IF(OR(LEFT('（拒絶理由引用・登録時参考文献の抽出）'!X174)="拒",LEFT('（拒絶理由引用・登録時参考文献の抽出）'!X174)="異"),REPLACE('（拒絶理由引用・登録時参考文献の抽出）'!X174,1,31,""),"")</f>
        <v/>
      </c>
      <c r="V174" t="str">
        <f>IF(OR(LEFT('（拒絶理由引用・登録時参考文献の抽出）'!Y174)="拒",LEFT('（拒絶理由引用・登録時参考文献の抽出）'!Y174)="異"),REPLACE('（拒絶理由引用・登録時参考文献の抽出）'!Y174,1,31,""),"")</f>
        <v/>
      </c>
      <c r="W174" t="str">
        <f>IF(OR(LEFT('（拒絶理由引用・登録時参考文献の抽出）'!Z174)="拒",LEFT('（拒絶理由引用・登録時参考文献の抽出）'!Z174)="異"),REPLACE('（拒絶理由引用・登録時参考文献の抽出）'!Z174,1,31,""),"")</f>
        <v/>
      </c>
      <c r="X174" t="str">
        <f>IF(OR(LEFT('（拒絶理由引用・登録時参考文献の抽出）'!AA174)="拒",LEFT('（拒絶理由引用・登録時参考文献の抽出）'!AA174)="異"),REPLACE('（拒絶理由引用・登録時参考文献の抽出）'!AA174,1,31,""),"")</f>
        <v/>
      </c>
      <c r="Y174" t="str">
        <f>IF(OR(LEFT('（拒絶理由引用・登録時参考文献の抽出）'!AB174)="拒",LEFT('（拒絶理由引用・登録時参考文献の抽出）'!AB174)="異"),REPLACE('（拒絶理由引用・登録時参考文献の抽出）'!AB174,1,31,""),"")</f>
        <v/>
      </c>
      <c r="Z174" t="str">
        <f>IF(OR(LEFT('（拒絶理由引用・登録時参考文献の抽出）'!AC174)="拒",LEFT('（拒絶理由引用・登録時参考文献の抽出）'!AC174)="異"),REPLACE('（拒絶理由引用・登録時参考文献の抽出）'!AC174,1,31,""),"")</f>
        <v/>
      </c>
      <c r="AA174" t="str">
        <f>IF(OR(LEFT('（拒絶理由引用・登録時参考文献の抽出）'!AD174)="拒",LEFT('（拒絶理由引用・登録時参考文献の抽出）'!AD174)="異"),REPLACE('（拒絶理由引用・登録時参考文献の抽出）'!AD174,1,31,""),"")</f>
        <v/>
      </c>
      <c r="AB174" t="str">
        <f>IF(OR(LEFT('（拒絶理由引用・登録時参考文献の抽出）'!AE174)="拒",LEFT('（拒絶理由引用・登録時参考文献の抽出）'!AE174)="異"),REPLACE('（拒絶理由引用・登録時参考文献の抽出）'!AE174,1,31,""),"")</f>
        <v/>
      </c>
      <c r="AC174" t="str">
        <f>IF(OR(LEFT('（拒絶理由引用・登録時参考文献の抽出）'!AF174)="拒",LEFT('（拒絶理由引用・登録時参考文献の抽出）'!AF174)="異"),REPLACE('（拒絶理由引用・登録時参考文献の抽出）'!AF174,1,31,""),"")</f>
        <v/>
      </c>
      <c r="AD174" t="str">
        <f>IF(OR(LEFT('（拒絶理由引用・登録時参考文献の抽出）'!AG174)="拒",LEFT('（拒絶理由引用・登録時参考文献の抽出）'!AG174)="異"),REPLACE('（拒絶理由引用・登録時参考文献の抽出）'!AG174,1,31,""),"")</f>
        <v/>
      </c>
      <c r="AE174" t="str">
        <f>IF(OR(LEFT('（拒絶理由引用・登録時参考文献の抽出）'!AH174)="拒",LEFT('（拒絶理由引用・登録時参考文献の抽出）'!AH174)="異"),REPLACE('（拒絶理由引用・登録時参考文献の抽出）'!AH174,1,31,""),"")</f>
        <v/>
      </c>
      <c r="AF174" t="str">
        <f>IF(OR(LEFT('（拒絶理由引用・登録時参考文献の抽出）'!AI174)="拒",LEFT('（拒絶理由引用・登録時参考文献の抽出）'!AI174)="異"),REPLACE('（拒絶理由引用・登録時参考文献の抽出）'!AI174,1,31,""),"")</f>
        <v/>
      </c>
      <c r="AG174" t="str">
        <f>IF(OR(LEFT('（拒絶理由引用・登録時参考文献の抽出）'!AJ174)="拒",LEFT('（拒絶理由引用・登録時参考文献の抽出）'!AJ174)="異"),REPLACE('（拒絶理由引用・登録時参考文献の抽出）'!AJ174,1,31,""),"")</f>
        <v/>
      </c>
      <c r="AH174" t="str">
        <f>IF(OR(LEFT('（拒絶理由引用・登録時参考文献の抽出）'!AK174)="拒",LEFT('（拒絶理由引用・登録時参考文献の抽出）'!AK174)="異"),REPLACE('（拒絶理由引用・登録時参考文献の抽出）'!AK174,1,31,""),"")</f>
        <v/>
      </c>
      <c r="AI174" t="str">
        <f>IF(OR(LEFT('（拒絶理由引用・登録時参考文献の抽出）'!AL174)="拒",LEFT('（拒絶理由引用・登録時参考文献の抽出）'!AL174)="異"),REPLACE('（拒絶理由引用・登録時参考文献の抽出）'!AL174,1,31,""),"")</f>
        <v/>
      </c>
      <c r="AJ174" t="str">
        <f>IF(OR(LEFT('（拒絶理由引用・登録時参考文献の抽出）'!AM174)="拒",LEFT('（拒絶理由引用・登録時参考文献の抽出）'!AM174)="異"),REPLACE('（拒絶理由引用・登録時参考文献の抽出）'!AM174,1,31,""),"")</f>
        <v/>
      </c>
      <c r="AK174" t="str">
        <f>IF(OR(LEFT('（拒絶理由引用・登録時参考文献の抽出）'!AN174)="拒",LEFT('（拒絶理由引用・登録時参考文献の抽出）'!AN174)="異"),REPLACE('（拒絶理由引用・登録時参考文献の抽出）'!AN174,1,31,""),"")</f>
        <v/>
      </c>
      <c r="AL174" t="str">
        <f>IF(OR(LEFT('（拒絶理由引用・登録時参考文献の抽出）'!AO174)="拒",LEFT('（拒絶理由引用・登録時参考文献の抽出）'!AO174)="異"),REPLACE('（拒絶理由引用・登録時参考文献の抽出）'!AO174,1,31,""),"")</f>
        <v/>
      </c>
      <c r="AM174" t="str">
        <f>IF(OR(LEFT('（拒絶理由引用・登録時参考文献の抽出）'!AP174)="拒",LEFT('（拒絶理由引用・登録時参考文献の抽出）'!AP174)="異"),REPLACE('（拒絶理由引用・登録時参考文献の抽出）'!AP174,1,31,""),"")</f>
        <v/>
      </c>
      <c r="AN174" t="str">
        <f>IF(OR(LEFT('（拒絶理由引用・登録時参考文献の抽出）'!AQ174)="拒",LEFT('（拒絶理由引用・登録時参考文献の抽出）'!AQ174)="異"),REPLACE('（拒絶理由引用・登録時参考文献の抽出）'!AQ174,1,31,""),"")</f>
        <v/>
      </c>
      <c r="AO174" t="str">
        <f>IF(OR(LEFT('（拒絶理由引用・登録時参考文献の抽出）'!AR174)="拒",LEFT('（拒絶理由引用・登録時参考文献の抽出）'!AR174)="異"),REPLACE('（拒絶理由引用・登録時参考文献の抽出）'!AR174,1,31,""),"")</f>
        <v/>
      </c>
      <c r="AP174" t="str">
        <f>IF(OR(LEFT('（拒絶理由引用・登録時参考文献の抽出）'!AS174)="拒",LEFT('（拒絶理由引用・登録時参考文献の抽出）'!AS174)="異"),REPLACE('（拒絶理由引用・登録時参考文献の抽出）'!AS174,1,31,""),"")</f>
        <v/>
      </c>
      <c r="AQ174" t="str">
        <f>IF(OR(LEFT('（拒絶理由引用・登録時参考文献の抽出）'!AT174)="拒",LEFT('（拒絶理由引用・登録時参考文献の抽出）'!AT174)="異"),REPLACE('（拒絶理由引用・登録時参考文献の抽出）'!AT174,1,31,""),"")</f>
        <v/>
      </c>
      <c r="AR174" t="str">
        <f>IF(OR(LEFT('（拒絶理由引用・登録時参考文献の抽出）'!AU174)="拒",LEFT('（拒絶理由引用・登録時参考文献の抽出）'!AU174)="異"),REPLACE('（拒絶理由引用・登録時参考文献の抽出）'!AU174,1,31,""),"")</f>
        <v/>
      </c>
      <c r="AS174" t="str">
        <f>IF(OR(LEFT('（拒絶理由引用・登録時参考文献の抽出）'!AV174)="拒",LEFT('（拒絶理由引用・登録時参考文献の抽出）'!AV174)="異"),REPLACE('（拒絶理由引用・登録時参考文献の抽出）'!AV174,1,31,""),"")</f>
        <v/>
      </c>
      <c r="AT174" t="str">
        <f>IF(OR(LEFT('（拒絶理由引用・登録時参考文献の抽出）'!AW174)="拒",LEFT('（拒絶理由引用・登録時参考文献の抽出）'!AW174)="異"),REPLACE('（拒絶理由引用・登録時参考文献の抽出）'!AW174,1,31,""),"")</f>
        <v/>
      </c>
      <c r="AU174" t="str">
        <f>IF(OR(LEFT('（拒絶理由引用・登録時参考文献の抽出）'!AX174)="拒",LEFT('（拒絶理由引用・登録時参考文献の抽出）'!AX174)="異"),REPLACE('（拒絶理由引用・登録時参考文献の抽出）'!AX174,1,31,""),"")</f>
        <v/>
      </c>
      <c r="AV174" t="str">
        <f>IF(OR(LEFT('（拒絶理由引用・登録時参考文献の抽出）'!AY174)="拒",LEFT('（拒絶理由引用・登録時参考文献の抽出）'!AY174)="異"),REPLACE('（拒絶理由引用・登録時参考文献の抽出）'!AY174,1,31,""),"")</f>
        <v/>
      </c>
      <c r="AW174" t="str">
        <f>IF(OR(LEFT('（拒絶理由引用・登録時参考文献の抽出）'!AZ174)="拒",LEFT('（拒絶理由引用・登録時参考文献の抽出）'!AZ174)="異"),REPLACE('（拒絶理由引用・登録時参考文献の抽出）'!AZ174,1,31,""),"")</f>
        <v/>
      </c>
    </row>
    <row r="175" spans="1:49" x14ac:dyDescent="0.15">
      <c r="A175" s="8" t="s">
        <v>918</v>
      </c>
      <c r="B175" t="str">
        <f>IF(OR(LEFT('（拒絶理由引用・登録時参考文献の抽出）'!E175)="拒",LEFT('（拒絶理由引用・登録時参考文献の抽出）'!E175)="異"),REPLACE('（拒絶理由引用・登録時参考文献の抽出）'!E175,1,31,""),"")</f>
        <v>特開2005-036038</v>
      </c>
      <c r="C175" t="str">
        <f>IF(OR(LEFT('（拒絶理由引用・登録時参考文献の抽出）'!F175)="拒",LEFT('（拒絶理由引用・登録時参考文献の抽出）'!F175)="異"),REPLACE('（拒絶理由引用・登録時参考文献の抽出）'!F175,1,31,""),"")</f>
        <v>特許04052136</v>
      </c>
      <c r="D175" t="str">
        <f>IF(OR(LEFT('（拒絶理由引用・登録時参考文献の抽出）'!G175)="拒",LEFT('（拒絶理由引用・登録時参考文献の抽出）'!G175)="異"),REPLACE('（拒絶理由引用・登録時参考文献の抽出）'!G175,1,31,""),"")</f>
        <v>特許04066828</v>
      </c>
      <c r="E175" t="str">
        <f>IF(OR(LEFT('（拒絶理由引用・登録時参考文献の抽出）'!H175)="拒",LEFT('（拒絶理由引用・登録時参考文献の抽出）'!H175)="異"),REPLACE('（拒絶理由引用・登録時参考文献の抽出）'!H175,1,31,""),"")</f>
        <v/>
      </c>
      <c r="F175" t="str">
        <f>IF(OR(LEFT('（拒絶理由引用・登録時参考文献の抽出）'!I175)="拒",LEFT('（拒絶理由引用・登録時参考文献の抽出）'!I175)="異"),REPLACE('（拒絶理由引用・登録時参考文献の抽出）'!I175,1,31,""),"")</f>
        <v/>
      </c>
      <c r="G175" t="str">
        <f>IF(OR(LEFT('（拒絶理由引用・登録時参考文献の抽出）'!J175)="拒",LEFT('（拒絶理由引用・登録時参考文献の抽出）'!J175)="異"),REPLACE('（拒絶理由引用・登録時参考文献の抽出）'!J175,1,31,""),"")</f>
        <v/>
      </c>
      <c r="H175" t="str">
        <f>IF(OR(LEFT('（拒絶理由引用・登録時参考文献の抽出）'!K175)="拒",LEFT('（拒絶理由引用・登録時参考文献の抽出）'!K175)="異"),REPLACE('（拒絶理由引用・登録時参考文献の抽出）'!K175,1,31,""),"")</f>
        <v/>
      </c>
      <c r="I175" t="str">
        <f>IF(OR(LEFT('（拒絶理由引用・登録時参考文献の抽出）'!L175)="拒",LEFT('（拒絶理由引用・登録時参考文献の抽出）'!L175)="異"),REPLACE('（拒絶理由引用・登録時参考文献の抽出）'!L175,1,31,""),"")</f>
        <v/>
      </c>
      <c r="J175" t="str">
        <f>IF(OR(LEFT('（拒絶理由引用・登録時参考文献の抽出）'!M175)="拒",LEFT('（拒絶理由引用・登録時参考文献の抽出）'!M175)="異"),REPLACE('（拒絶理由引用・登録時参考文献の抽出）'!M175,1,31,""),"")</f>
        <v/>
      </c>
      <c r="K175" t="str">
        <f>IF(OR(LEFT('（拒絶理由引用・登録時参考文献の抽出）'!N175)="拒",LEFT('（拒絶理由引用・登録時参考文献の抽出）'!N175)="異"),REPLACE('（拒絶理由引用・登録時参考文献の抽出）'!N175,1,31,""),"")</f>
        <v/>
      </c>
      <c r="L175" t="str">
        <f>IF(OR(LEFT('（拒絶理由引用・登録時参考文献の抽出）'!O175)="拒",LEFT('（拒絶理由引用・登録時参考文献の抽出）'!O175)="異"),REPLACE('（拒絶理由引用・登録時参考文献の抽出）'!O175,1,31,""),"")</f>
        <v/>
      </c>
      <c r="M175" t="str">
        <f>IF(OR(LEFT('（拒絶理由引用・登録時参考文献の抽出）'!P175)="拒",LEFT('（拒絶理由引用・登録時参考文献の抽出）'!P175)="異"),REPLACE('（拒絶理由引用・登録時参考文献の抽出）'!P175,1,31,""),"")</f>
        <v/>
      </c>
      <c r="N175" t="str">
        <f>IF(OR(LEFT('（拒絶理由引用・登録時参考文献の抽出）'!Q175)="拒",LEFT('（拒絶理由引用・登録時参考文献の抽出）'!Q175)="異"),REPLACE('（拒絶理由引用・登録時参考文献の抽出）'!Q175,1,31,""),"")</f>
        <v/>
      </c>
      <c r="O175" t="str">
        <f>IF(OR(LEFT('（拒絶理由引用・登録時参考文献の抽出）'!R175)="拒",LEFT('（拒絶理由引用・登録時参考文献の抽出）'!R175)="異"),REPLACE('（拒絶理由引用・登録時参考文献の抽出）'!R175,1,31,""),"")</f>
        <v/>
      </c>
      <c r="P175" t="str">
        <f>IF(OR(LEFT('（拒絶理由引用・登録時参考文献の抽出）'!S175)="拒",LEFT('（拒絶理由引用・登録時参考文献の抽出）'!S175)="異"),REPLACE('（拒絶理由引用・登録時参考文献の抽出）'!S175,1,31,""),"")</f>
        <v/>
      </c>
      <c r="Q175" t="str">
        <f>IF(OR(LEFT('（拒絶理由引用・登録時参考文献の抽出）'!T175)="拒",LEFT('（拒絶理由引用・登録時参考文献の抽出）'!T175)="異"),REPLACE('（拒絶理由引用・登録時参考文献の抽出）'!T175,1,31,""),"")</f>
        <v/>
      </c>
      <c r="R175" t="str">
        <f>IF(OR(LEFT('（拒絶理由引用・登録時参考文献の抽出）'!U175)="拒",LEFT('（拒絶理由引用・登録時参考文献の抽出）'!U175)="異"),REPLACE('（拒絶理由引用・登録時参考文献の抽出）'!U175,1,31,""),"")</f>
        <v/>
      </c>
      <c r="S175" t="str">
        <f>IF(OR(LEFT('（拒絶理由引用・登録時参考文献の抽出）'!V175)="拒",LEFT('（拒絶理由引用・登録時参考文献の抽出）'!V175)="異"),REPLACE('（拒絶理由引用・登録時参考文献の抽出）'!V175,1,31,""),"")</f>
        <v/>
      </c>
      <c r="T175" t="str">
        <f>IF(OR(LEFT('（拒絶理由引用・登録時参考文献の抽出）'!W175)="拒",LEFT('（拒絶理由引用・登録時参考文献の抽出）'!W175)="異"),REPLACE('（拒絶理由引用・登録時参考文献の抽出）'!W175,1,31,""),"")</f>
        <v/>
      </c>
      <c r="U175" t="str">
        <f>IF(OR(LEFT('（拒絶理由引用・登録時参考文献の抽出）'!X175)="拒",LEFT('（拒絶理由引用・登録時参考文献の抽出）'!X175)="異"),REPLACE('（拒絶理由引用・登録時参考文献の抽出）'!X175,1,31,""),"")</f>
        <v/>
      </c>
      <c r="V175" t="str">
        <f>IF(OR(LEFT('（拒絶理由引用・登録時参考文献の抽出）'!Y175)="拒",LEFT('（拒絶理由引用・登録時参考文献の抽出）'!Y175)="異"),REPLACE('（拒絶理由引用・登録時参考文献の抽出）'!Y175,1,31,""),"")</f>
        <v/>
      </c>
      <c r="W175" t="str">
        <f>IF(OR(LEFT('（拒絶理由引用・登録時参考文献の抽出）'!Z175)="拒",LEFT('（拒絶理由引用・登録時参考文献の抽出）'!Z175)="異"),REPLACE('（拒絶理由引用・登録時参考文献の抽出）'!Z175,1,31,""),"")</f>
        <v/>
      </c>
      <c r="X175" t="str">
        <f>IF(OR(LEFT('（拒絶理由引用・登録時参考文献の抽出）'!AA175)="拒",LEFT('（拒絶理由引用・登録時参考文献の抽出）'!AA175)="異"),REPLACE('（拒絶理由引用・登録時参考文献の抽出）'!AA175,1,31,""),"")</f>
        <v/>
      </c>
      <c r="Y175" t="str">
        <f>IF(OR(LEFT('（拒絶理由引用・登録時参考文献の抽出）'!AB175)="拒",LEFT('（拒絶理由引用・登録時参考文献の抽出）'!AB175)="異"),REPLACE('（拒絶理由引用・登録時参考文献の抽出）'!AB175,1,31,""),"")</f>
        <v/>
      </c>
      <c r="Z175" t="str">
        <f>IF(OR(LEFT('（拒絶理由引用・登録時参考文献の抽出）'!AC175)="拒",LEFT('（拒絶理由引用・登録時参考文献の抽出）'!AC175)="異"),REPLACE('（拒絶理由引用・登録時参考文献の抽出）'!AC175,1,31,""),"")</f>
        <v/>
      </c>
      <c r="AA175" t="str">
        <f>IF(OR(LEFT('（拒絶理由引用・登録時参考文献の抽出）'!AD175)="拒",LEFT('（拒絶理由引用・登録時参考文献の抽出）'!AD175)="異"),REPLACE('（拒絶理由引用・登録時参考文献の抽出）'!AD175,1,31,""),"")</f>
        <v/>
      </c>
      <c r="AB175" t="str">
        <f>IF(OR(LEFT('（拒絶理由引用・登録時参考文献の抽出）'!AE175)="拒",LEFT('（拒絶理由引用・登録時参考文献の抽出）'!AE175)="異"),REPLACE('（拒絶理由引用・登録時参考文献の抽出）'!AE175,1,31,""),"")</f>
        <v/>
      </c>
      <c r="AC175" t="str">
        <f>IF(OR(LEFT('（拒絶理由引用・登録時参考文献の抽出）'!AF175)="拒",LEFT('（拒絶理由引用・登録時参考文献の抽出）'!AF175)="異"),REPLACE('（拒絶理由引用・登録時参考文献の抽出）'!AF175,1,31,""),"")</f>
        <v/>
      </c>
      <c r="AD175" t="str">
        <f>IF(OR(LEFT('（拒絶理由引用・登録時参考文献の抽出）'!AG175)="拒",LEFT('（拒絶理由引用・登録時参考文献の抽出）'!AG175)="異"),REPLACE('（拒絶理由引用・登録時参考文献の抽出）'!AG175,1,31,""),"")</f>
        <v/>
      </c>
      <c r="AE175" t="str">
        <f>IF(OR(LEFT('（拒絶理由引用・登録時参考文献の抽出）'!AH175)="拒",LEFT('（拒絶理由引用・登録時参考文献の抽出）'!AH175)="異"),REPLACE('（拒絶理由引用・登録時参考文献の抽出）'!AH175,1,31,""),"")</f>
        <v/>
      </c>
      <c r="AF175" t="str">
        <f>IF(OR(LEFT('（拒絶理由引用・登録時参考文献の抽出）'!AI175)="拒",LEFT('（拒絶理由引用・登録時参考文献の抽出）'!AI175)="異"),REPLACE('（拒絶理由引用・登録時参考文献の抽出）'!AI175,1,31,""),"")</f>
        <v/>
      </c>
      <c r="AG175" t="str">
        <f>IF(OR(LEFT('（拒絶理由引用・登録時参考文献の抽出）'!AJ175)="拒",LEFT('（拒絶理由引用・登録時参考文献の抽出）'!AJ175)="異"),REPLACE('（拒絶理由引用・登録時参考文献の抽出）'!AJ175,1,31,""),"")</f>
        <v/>
      </c>
      <c r="AH175" t="str">
        <f>IF(OR(LEFT('（拒絶理由引用・登録時参考文献の抽出）'!AK175)="拒",LEFT('（拒絶理由引用・登録時参考文献の抽出）'!AK175)="異"),REPLACE('（拒絶理由引用・登録時参考文献の抽出）'!AK175,1,31,""),"")</f>
        <v/>
      </c>
      <c r="AI175" t="str">
        <f>IF(OR(LEFT('（拒絶理由引用・登録時参考文献の抽出）'!AL175)="拒",LEFT('（拒絶理由引用・登録時参考文献の抽出）'!AL175)="異"),REPLACE('（拒絶理由引用・登録時参考文献の抽出）'!AL175,1,31,""),"")</f>
        <v/>
      </c>
      <c r="AJ175" t="str">
        <f>IF(OR(LEFT('（拒絶理由引用・登録時参考文献の抽出）'!AM175)="拒",LEFT('（拒絶理由引用・登録時参考文献の抽出）'!AM175)="異"),REPLACE('（拒絶理由引用・登録時参考文献の抽出）'!AM175,1,31,""),"")</f>
        <v/>
      </c>
      <c r="AK175" t="str">
        <f>IF(OR(LEFT('（拒絶理由引用・登録時参考文献の抽出）'!AN175)="拒",LEFT('（拒絶理由引用・登録時参考文献の抽出）'!AN175)="異"),REPLACE('（拒絶理由引用・登録時参考文献の抽出）'!AN175,1,31,""),"")</f>
        <v/>
      </c>
      <c r="AL175" t="str">
        <f>IF(OR(LEFT('（拒絶理由引用・登録時参考文献の抽出）'!AO175)="拒",LEFT('（拒絶理由引用・登録時参考文献の抽出）'!AO175)="異"),REPLACE('（拒絶理由引用・登録時参考文献の抽出）'!AO175,1,31,""),"")</f>
        <v/>
      </c>
      <c r="AM175" t="str">
        <f>IF(OR(LEFT('（拒絶理由引用・登録時参考文献の抽出）'!AP175)="拒",LEFT('（拒絶理由引用・登録時参考文献の抽出）'!AP175)="異"),REPLACE('（拒絶理由引用・登録時参考文献の抽出）'!AP175,1,31,""),"")</f>
        <v/>
      </c>
      <c r="AN175" t="str">
        <f>IF(OR(LEFT('（拒絶理由引用・登録時参考文献の抽出）'!AQ175)="拒",LEFT('（拒絶理由引用・登録時参考文献の抽出）'!AQ175)="異"),REPLACE('（拒絶理由引用・登録時参考文献の抽出）'!AQ175,1,31,""),"")</f>
        <v/>
      </c>
      <c r="AO175" t="str">
        <f>IF(OR(LEFT('（拒絶理由引用・登録時参考文献の抽出）'!AR175)="拒",LEFT('（拒絶理由引用・登録時参考文献の抽出）'!AR175)="異"),REPLACE('（拒絶理由引用・登録時参考文献の抽出）'!AR175,1,31,""),"")</f>
        <v/>
      </c>
      <c r="AP175" t="str">
        <f>IF(OR(LEFT('（拒絶理由引用・登録時参考文献の抽出）'!AS175)="拒",LEFT('（拒絶理由引用・登録時参考文献の抽出）'!AS175)="異"),REPLACE('（拒絶理由引用・登録時参考文献の抽出）'!AS175,1,31,""),"")</f>
        <v/>
      </c>
      <c r="AQ175" t="str">
        <f>IF(OR(LEFT('（拒絶理由引用・登録時参考文献の抽出）'!AT175)="拒",LEFT('（拒絶理由引用・登録時参考文献の抽出）'!AT175)="異"),REPLACE('（拒絶理由引用・登録時参考文献の抽出）'!AT175,1,31,""),"")</f>
        <v/>
      </c>
      <c r="AR175" t="str">
        <f>IF(OR(LEFT('（拒絶理由引用・登録時参考文献の抽出）'!AU175)="拒",LEFT('（拒絶理由引用・登録時参考文献の抽出）'!AU175)="異"),REPLACE('（拒絶理由引用・登録時参考文献の抽出）'!AU175,1,31,""),"")</f>
        <v/>
      </c>
      <c r="AS175" t="str">
        <f>IF(OR(LEFT('（拒絶理由引用・登録時参考文献の抽出）'!AV175)="拒",LEFT('（拒絶理由引用・登録時参考文献の抽出）'!AV175)="異"),REPLACE('（拒絶理由引用・登録時参考文献の抽出）'!AV175,1,31,""),"")</f>
        <v/>
      </c>
      <c r="AT175" t="str">
        <f>IF(OR(LEFT('（拒絶理由引用・登録時参考文献の抽出）'!AW175)="拒",LEFT('（拒絶理由引用・登録時参考文献の抽出）'!AW175)="異"),REPLACE('（拒絶理由引用・登録時参考文献の抽出）'!AW175,1,31,""),"")</f>
        <v/>
      </c>
      <c r="AU175" t="str">
        <f>IF(OR(LEFT('（拒絶理由引用・登録時参考文献の抽出）'!AX175)="拒",LEFT('（拒絶理由引用・登録時参考文献の抽出）'!AX175)="異"),REPLACE('（拒絶理由引用・登録時参考文献の抽出）'!AX175,1,31,""),"")</f>
        <v/>
      </c>
      <c r="AV175" t="str">
        <f>IF(OR(LEFT('（拒絶理由引用・登録時参考文献の抽出）'!AY175)="拒",LEFT('（拒絶理由引用・登録時参考文献の抽出）'!AY175)="異"),REPLACE('（拒絶理由引用・登録時参考文献の抽出）'!AY175,1,31,""),"")</f>
        <v/>
      </c>
      <c r="AW175" t="str">
        <f>IF(OR(LEFT('（拒絶理由引用・登録時参考文献の抽出）'!AZ175)="拒",LEFT('（拒絶理由引用・登録時参考文献の抽出）'!AZ175)="異"),REPLACE('（拒絶理由引用・登録時参考文献の抽出）'!AZ175,1,31,""),"")</f>
        <v/>
      </c>
    </row>
    <row r="176" spans="1:49" x14ac:dyDescent="0.15">
      <c r="A176" s="8" t="s">
        <v>924</v>
      </c>
      <c r="B176" t="str">
        <f>IF(OR(LEFT('（拒絶理由引用・登録時参考文献の抽出）'!E176)="拒",LEFT('（拒絶理由引用・登録時参考文献の抽出）'!E176)="異"),REPLACE('（拒絶理由引用・登録時参考文献の抽出）'!E176,1,31,""),"")</f>
        <v>特開2002-210758</v>
      </c>
      <c r="C176" t="str">
        <f>IF(OR(LEFT('（拒絶理由引用・登録時参考文献の抽出）'!F176)="拒",LEFT('（拒絶理由引用・登録時参考文献の抽出）'!F176)="異"),REPLACE('（拒絶理由引用・登録時参考文献の抽出）'!F176,1,31,""),"")</f>
        <v>特開2004-255583</v>
      </c>
      <c r="D176" t="str">
        <f>IF(OR(LEFT('（拒絶理由引用・登録時参考文献の抽出）'!G176)="拒",LEFT('（拒絶理由引用・登録時参考文献の抽出）'!G176)="異"),REPLACE('（拒絶理由引用・登録時参考文献の抽出）'!G176,1,31,""),"")</f>
        <v>特開昭62-125877</v>
      </c>
      <c r="E176" t="str">
        <f>IF(OR(LEFT('（拒絶理由引用・登録時参考文献の抽出）'!H176)="拒",LEFT('（拒絶理由引用・登録時参考文献の抽出）'!H176)="異"),REPLACE('（拒絶理由引用・登録時参考文献の抽出）'!H176,1,31,""),"")</f>
        <v>特開2001-343261</v>
      </c>
      <c r="F176" t="str">
        <f>IF(OR(LEFT('（拒絶理由引用・登録時参考文献の抽出）'!I176)="拒",LEFT('（拒絶理由引用・登録時参考文献の抽出）'!I176)="異"),REPLACE('（拒絶理由引用・登録時参考文献の抽出）'!I176,1,31,""),"")</f>
        <v>特開2002-210758</v>
      </c>
      <c r="G176" t="str">
        <f>IF(OR(LEFT('（拒絶理由引用・登録時参考文献の抽出）'!J176)="拒",LEFT('（拒絶理由引用・登録時参考文献の抽出）'!J176)="異"),REPLACE('（拒絶理由引用・登録時参考文献の抽出）'!J176,1,31,""),"")</f>
        <v>特開2004-255583</v>
      </c>
      <c r="H176" t="str">
        <f>IF(OR(LEFT('（拒絶理由引用・登録時参考文献の抽出）'!K176)="拒",LEFT('（拒絶理由引用・登録時参考文献の抽出）'!K176)="異"),REPLACE('（拒絶理由引用・登録時参考文献の抽出）'!K176,1,31,""),"")</f>
        <v>特開昭62-125877</v>
      </c>
      <c r="I176" t="str">
        <f>IF(OR(LEFT('（拒絶理由引用・登録時参考文献の抽出）'!L176)="拒",LEFT('（拒絶理由引用・登録時参考文献の抽出）'!L176)="異"),REPLACE('（拒絶理由引用・登録時参考文献の抽出）'!L176,1,31,""),"")</f>
        <v>特開2001-030290</v>
      </c>
      <c r="J176" t="str">
        <f>IF(OR(LEFT('（拒絶理由引用・登録時参考文献の抽出）'!M176)="拒",LEFT('（拒絶理由引用・登録時参考文献の抽出）'!M176)="異"),REPLACE('（拒絶理由引用・登録時参考文献の抽出）'!M176,1,31,""),"")</f>
        <v>特開2001-343261</v>
      </c>
      <c r="K176" t="str">
        <f>IF(OR(LEFT('（拒絶理由引用・登録時参考文献の抽出）'!N176)="拒",LEFT('（拒絶理由引用・登録時参考文献の抽出）'!N176)="異"),REPLACE('（拒絶理由引用・登録時参考文献の抽出）'!N176,1,31,""),"")</f>
        <v/>
      </c>
      <c r="L176" t="str">
        <f>IF(OR(LEFT('（拒絶理由引用・登録時参考文献の抽出）'!O176)="拒",LEFT('（拒絶理由引用・登録時参考文献の抽出）'!O176)="異"),REPLACE('（拒絶理由引用・登録時参考文献の抽出）'!O176,1,31,""),"")</f>
        <v/>
      </c>
      <c r="M176" t="str">
        <f>IF(OR(LEFT('（拒絶理由引用・登録時参考文献の抽出）'!P176)="拒",LEFT('（拒絶理由引用・登録時参考文献の抽出）'!P176)="異"),REPLACE('（拒絶理由引用・登録時参考文献の抽出）'!P176,1,31,""),"")</f>
        <v/>
      </c>
      <c r="N176" t="str">
        <f>IF(OR(LEFT('（拒絶理由引用・登録時参考文献の抽出）'!Q176)="拒",LEFT('（拒絶理由引用・登録時参考文献の抽出）'!Q176)="異"),REPLACE('（拒絶理由引用・登録時参考文献の抽出）'!Q176,1,31,""),"")</f>
        <v/>
      </c>
      <c r="O176" t="str">
        <f>IF(OR(LEFT('（拒絶理由引用・登録時参考文献の抽出）'!R176)="拒",LEFT('（拒絶理由引用・登録時参考文献の抽出）'!R176)="異"),REPLACE('（拒絶理由引用・登録時参考文献の抽出）'!R176,1,31,""),"")</f>
        <v/>
      </c>
      <c r="P176" t="str">
        <f>IF(OR(LEFT('（拒絶理由引用・登録時参考文献の抽出）'!S176)="拒",LEFT('（拒絶理由引用・登録時参考文献の抽出）'!S176)="異"),REPLACE('（拒絶理由引用・登録時参考文献の抽出）'!S176,1,31,""),"")</f>
        <v/>
      </c>
      <c r="Q176" t="str">
        <f>IF(OR(LEFT('（拒絶理由引用・登録時参考文献の抽出）'!T176)="拒",LEFT('（拒絶理由引用・登録時参考文献の抽出）'!T176)="異"),REPLACE('（拒絶理由引用・登録時参考文献の抽出）'!T176,1,31,""),"")</f>
        <v/>
      </c>
      <c r="R176" t="str">
        <f>IF(OR(LEFT('（拒絶理由引用・登録時参考文献の抽出）'!U176)="拒",LEFT('（拒絶理由引用・登録時参考文献の抽出）'!U176)="異"),REPLACE('（拒絶理由引用・登録時参考文献の抽出）'!U176,1,31,""),"")</f>
        <v/>
      </c>
      <c r="S176" t="str">
        <f>IF(OR(LEFT('（拒絶理由引用・登録時参考文献の抽出）'!V176)="拒",LEFT('（拒絶理由引用・登録時参考文献の抽出）'!V176)="異"),REPLACE('（拒絶理由引用・登録時参考文献の抽出）'!V176,1,31,""),"")</f>
        <v/>
      </c>
      <c r="T176" t="str">
        <f>IF(OR(LEFT('（拒絶理由引用・登録時参考文献の抽出）'!W176)="拒",LEFT('（拒絶理由引用・登録時参考文献の抽出）'!W176)="異"),REPLACE('（拒絶理由引用・登録時参考文献の抽出）'!W176,1,31,""),"")</f>
        <v/>
      </c>
      <c r="U176" t="str">
        <f>IF(OR(LEFT('（拒絶理由引用・登録時参考文献の抽出）'!X176)="拒",LEFT('（拒絶理由引用・登録時参考文献の抽出）'!X176)="異"),REPLACE('（拒絶理由引用・登録時参考文献の抽出）'!X176,1,31,""),"")</f>
        <v/>
      </c>
      <c r="V176" t="str">
        <f>IF(OR(LEFT('（拒絶理由引用・登録時参考文献の抽出）'!Y176)="拒",LEFT('（拒絶理由引用・登録時参考文献の抽出）'!Y176)="異"),REPLACE('（拒絶理由引用・登録時参考文献の抽出）'!Y176,1,31,""),"")</f>
        <v/>
      </c>
      <c r="W176" t="str">
        <f>IF(OR(LEFT('（拒絶理由引用・登録時参考文献の抽出）'!Z176)="拒",LEFT('（拒絶理由引用・登録時参考文献の抽出）'!Z176)="異"),REPLACE('（拒絶理由引用・登録時参考文献の抽出）'!Z176,1,31,""),"")</f>
        <v/>
      </c>
      <c r="X176" t="str">
        <f>IF(OR(LEFT('（拒絶理由引用・登録時参考文献の抽出）'!AA176)="拒",LEFT('（拒絶理由引用・登録時参考文献の抽出）'!AA176)="異"),REPLACE('（拒絶理由引用・登録時参考文献の抽出）'!AA176,1,31,""),"")</f>
        <v/>
      </c>
      <c r="Y176" t="str">
        <f>IF(OR(LEFT('（拒絶理由引用・登録時参考文献の抽出）'!AB176)="拒",LEFT('（拒絶理由引用・登録時参考文献の抽出）'!AB176)="異"),REPLACE('（拒絶理由引用・登録時参考文献の抽出）'!AB176,1,31,""),"")</f>
        <v/>
      </c>
      <c r="Z176" t="str">
        <f>IF(OR(LEFT('（拒絶理由引用・登録時参考文献の抽出）'!AC176)="拒",LEFT('（拒絶理由引用・登録時参考文献の抽出）'!AC176)="異"),REPLACE('（拒絶理由引用・登録時参考文献の抽出）'!AC176,1,31,""),"")</f>
        <v/>
      </c>
      <c r="AA176" t="str">
        <f>IF(OR(LEFT('（拒絶理由引用・登録時参考文献の抽出）'!AD176)="拒",LEFT('（拒絶理由引用・登録時参考文献の抽出）'!AD176)="異"),REPLACE('（拒絶理由引用・登録時参考文献の抽出）'!AD176,1,31,""),"")</f>
        <v/>
      </c>
      <c r="AB176" t="str">
        <f>IF(OR(LEFT('（拒絶理由引用・登録時参考文献の抽出）'!AE176)="拒",LEFT('（拒絶理由引用・登録時参考文献の抽出）'!AE176)="異"),REPLACE('（拒絶理由引用・登録時参考文献の抽出）'!AE176,1,31,""),"")</f>
        <v/>
      </c>
      <c r="AC176" t="str">
        <f>IF(OR(LEFT('（拒絶理由引用・登録時参考文献の抽出）'!AF176)="拒",LEFT('（拒絶理由引用・登録時参考文献の抽出）'!AF176)="異"),REPLACE('（拒絶理由引用・登録時参考文献の抽出）'!AF176,1,31,""),"")</f>
        <v/>
      </c>
      <c r="AD176" t="str">
        <f>IF(OR(LEFT('（拒絶理由引用・登録時参考文献の抽出）'!AG176)="拒",LEFT('（拒絶理由引用・登録時参考文献の抽出）'!AG176)="異"),REPLACE('（拒絶理由引用・登録時参考文献の抽出）'!AG176,1,31,""),"")</f>
        <v/>
      </c>
      <c r="AE176" t="str">
        <f>IF(OR(LEFT('（拒絶理由引用・登録時参考文献の抽出）'!AH176)="拒",LEFT('（拒絶理由引用・登録時参考文献の抽出）'!AH176)="異"),REPLACE('（拒絶理由引用・登録時参考文献の抽出）'!AH176,1,31,""),"")</f>
        <v/>
      </c>
      <c r="AF176" t="str">
        <f>IF(OR(LEFT('（拒絶理由引用・登録時参考文献の抽出）'!AI176)="拒",LEFT('（拒絶理由引用・登録時参考文献の抽出）'!AI176)="異"),REPLACE('（拒絶理由引用・登録時参考文献の抽出）'!AI176,1,31,""),"")</f>
        <v/>
      </c>
      <c r="AG176" t="str">
        <f>IF(OR(LEFT('（拒絶理由引用・登録時参考文献の抽出）'!AJ176)="拒",LEFT('（拒絶理由引用・登録時参考文献の抽出）'!AJ176)="異"),REPLACE('（拒絶理由引用・登録時参考文献の抽出）'!AJ176,1,31,""),"")</f>
        <v/>
      </c>
      <c r="AH176" t="str">
        <f>IF(OR(LEFT('（拒絶理由引用・登録時参考文献の抽出）'!AK176)="拒",LEFT('（拒絶理由引用・登録時参考文献の抽出）'!AK176)="異"),REPLACE('（拒絶理由引用・登録時参考文献の抽出）'!AK176,1,31,""),"")</f>
        <v/>
      </c>
      <c r="AI176" t="str">
        <f>IF(OR(LEFT('（拒絶理由引用・登録時参考文献の抽出）'!AL176)="拒",LEFT('（拒絶理由引用・登録時参考文献の抽出）'!AL176)="異"),REPLACE('（拒絶理由引用・登録時参考文献の抽出）'!AL176,1,31,""),"")</f>
        <v/>
      </c>
      <c r="AJ176" t="str">
        <f>IF(OR(LEFT('（拒絶理由引用・登録時参考文献の抽出）'!AM176)="拒",LEFT('（拒絶理由引用・登録時参考文献の抽出）'!AM176)="異"),REPLACE('（拒絶理由引用・登録時参考文献の抽出）'!AM176,1,31,""),"")</f>
        <v/>
      </c>
      <c r="AK176" t="str">
        <f>IF(OR(LEFT('（拒絶理由引用・登録時参考文献の抽出）'!AN176)="拒",LEFT('（拒絶理由引用・登録時参考文献の抽出）'!AN176)="異"),REPLACE('（拒絶理由引用・登録時参考文献の抽出）'!AN176,1,31,""),"")</f>
        <v/>
      </c>
      <c r="AL176" t="str">
        <f>IF(OR(LEFT('（拒絶理由引用・登録時参考文献の抽出）'!AO176)="拒",LEFT('（拒絶理由引用・登録時参考文献の抽出）'!AO176)="異"),REPLACE('（拒絶理由引用・登録時参考文献の抽出）'!AO176,1,31,""),"")</f>
        <v/>
      </c>
      <c r="AM176" t="str">
        <f>IF(OR(LEFT('（拒絶理由引用・登録時参考文献の抽出）'!AP176)="拒",LEFT('（拒絶理由引用・登録時参考文献の抽出）'!AP176)="異"),REPLACE('（拒絶理由引用・登録時参考文献の抽出）'!AP176,1,31,""),"")</f>
        <v/>
      </c>
      <c r="AN176" t="str">
        <f>IF(OR(LEFT('（拒絶理由引用・登録時参考文献の抽出）'!AQ176)="拒",LEFT('（拒絶理由引用・登録時参考文献の抽出）'!AQ176)="異"),REPLACE('（拒絶理由引用・登録時参考文献の抽出）'!AQ176,1,31,""),"")</f>
        <v/>
      </c>
      <c r="AO176" t="str">
        <f>IF(OR(LEFT('（拒絶理由引用・登録時参考文献の抽出）'!AR176)="拒",LEFT('（拒絶理由引用・登録時参考文献の抽出）'!AR176)="異"),REPLACE('（拒絶理由引用・登録時参考文献の抽出）'!AR176,1,31,""),"")</f>
        <v/>
      </c>
      <c r="AP176" t="str">
        <f>IF(OR(LEFT('（拒絶理由引用・登録時参考文献の抽出）'!AS176)="拒",LEFT('（拒絶理由引用・登録時参考文献の抽出）'!AS176)="異"),REPLACE('（拒絶理由引用・登録時参考文献の抽出）'!AS176,1,31,""),"")</f>
        <v/>
      </c>
      <c r="AQ176" t="str">
        <f>IF(OR(LEFT('（拒絶理由引用・登録時参考文献の抽出）'!AT176)="拒",LEFT('（拒絶理由引用・登録時参考文献の抽出）'!AT176)="異"),REPLACE('（拒絶理由引用・登録時参考文献の抽出）'!AT176,1,31,""),"")</f>
        <v/>
      </c>
      <c r="AR176" t="str">
        <f>IF(OR(LEFT('（拒絶理由引用・登録時参考文献の抽出）'!AU176)="拒",LEFT('（拒絶理由引用・登録時参考文献の抽出）'!AU176)="異"),REPLACE('（拒絶理由引用・登録時参考文献の抽出）'!AU176,1,31,""),"")</f>
        <v/>
      </c>
      <c r="AS176" t="str">
        <f>IF(OR(LEFT('（拒絶理由引用・登録時参考文献の抽出）'!AV176)="拒",LEFT('（拒絶理由引用・登録時参考文献の抽出）'!AV176)="異"),REPLACE('（拒絶理由引用・登録時参考文献の抽出）'!AV176,1,31,""),"")</f>
        <v/>
      </c>
      <c r="AT176" t="str">
        <f>IF(OR(LEFT('（拒絶理由引用・登録時参考文献の抽出）'!AW176)="拒",LEFT('（拒絶理由引用・登録時参考文献の抽出）'!AW176)="異"),REPLACE('（拒絶理由引用・登録時参考文献の抽出）'!AW176,1,31,""),"")</f>
        <v/>
      </c>
      <c r="AU176" t="str">
        <f>IF(OR(LEFT('（拒絶理由引用・登録時参考文献の抽出）'!AX176)="拒",LEFT('（拒絶理由引用・登録時参考文献の抽出）'!AX176)="異"),REPLACE('（拒絶理由引用・登録時参考文献の抽出）'!AX176,1,31,""),"")</f>
        <v/>
      </c>
      <c r="AV176" t="str">
        <f>IF(OR(LEFT('（拒絶理由引用・登録時参考文献の抽出）'!AY176)="拒",LEFT('（拒絶理由引用・登録時参考文献の抽出）'!AY176)="異"),REPLACE('（拒絶理由引用・登録時参考文献の抽出）'!AY176,1,31,""),"")</f>
        <v/>
      </c>
      <c r="AW176" t="str">
        <f>IF(OR(LEFT('（拒絶理由引用・登録時参考文献の抽出）'!AZ176)="拒",LEFT('（拒絶理由引用・登録時参考文献の抽出）'!AZ176)="異"),REPLACE('（拒絶理由引用・登録時参考文献の抽出）'!AZ176,1,31,""),"")</f>
        <v/>
      </c>
    </row>
    <row r="177" spans="1:49" x14ac:dyDescent="0.15">
      <c r="A177" s="8" t="s">
        <v>930</v>
      </c>
      <c r="B177" t="str">
        <f>IF(OR(LEFT('（拒絶理由引用・登録時参考文献の抽出）'!E177)="拒",LEFT('（拒絶理由引用・登録時参考文献の抽出）'!E177)="異"),REPLACE('（拒絶理由引用・登録時参考文献の抽出）'!E177,1,31,""),"")</f>
        <v>特開平03-274746</v>
      </c>
      <c r="C177" t="str">
        <f>IF(OR(LEFT('（拒絶理由引用・登録時参考文献の抽出）'!F177)="拒",LEFT('（拒絶理由引用・登録時参考文献の抽出）'!F177)="異"),REPLACE('（拒絶理由引用・登録時参考文献の抽出）'!F177,1,31,""),"")</f>
        <v>特開平05-055148</v>
      </c>
      <c r="D177" t="str">
        <f>IF(OR(LEFT('（拒絶理由引用・登録時参考文献の抽出）'!G177)="拒",LEFT('（拒絶理由引用・登録時参考文献の抽出）'!G177)="異"),REPLACE('（拒絶理由引用・登録時参考文献の抽出）'!G177,1,31,""),"")</f>
        <v>特開平07-183282</v>
      </c>
      <c r="E177" t="str">
        <f>IF(OR(LEFT('（拒絶理由引用・登録時参考文献の抽出）'!H177)="拒",LEFT('（拒絶理由引用・登録時参考文献の抽出）'!H177)="異"),REPLACE('（拒絶理由引用・登録時参考文献の抽出）'!H177,1,31,""),"")</f>
        <v/>
      </c>
      <c r="F177" t="str">
        <f>IF(OR(LEFT('（拒絶理由引用・登録時参考文献の抽出）'!I177)="拒",LEFT('（拒絶理由引用・登録時参考文献の抽出）'!I177)="異"),REPLACE('（拒絶理由引用・登録時参考文献の抽出）'!I177,1,31,""),"")</f>
        <v/>
      </c>
      <c r="G177" t="str">
        <f>IF(OR(LEFT('（拒絶理由引用・登録時参考文献の抽出）'!J177)="拒",LEFT('（拒絶理由引用・登録時参考文献の抽出）'!J177)="異"),REPLACE('（拒絶理由引用・登録時参考文献の抽出）'!J177,1,31,""),"")</f>
        <v/>
      </c>
      <c r="H177" t="str">
        <f>IF(OR(LEFT('（拒絶理由引用・登録時参考文献の抽出）'!K177)="拒",LEFT('（拒絶理由引用・登録時参考文献の抽出）'!K177)="異"),REPLACE('（拒絶理由引用・登録時参考文献の抽出）'!K177,1,31,""),"")</f>
        <v/>
      </c>
      <c r="I177" t="str">
        <f>IF(OR(LEFT('（拒絶理由引用・登録時参考文献の抽出）'!L177)="拒",LEFT('（拒絶理由引用・登録時参考文献の抽出）'!L177)="異"),REPLACE('（拒絶理由引用・登録時参考文献の抽出）'!L177,1,31,""),"")</f>
        <v/>
      </c>
      <c r="J177" t="str">
        <f>IF(OR(LEFT('（拒絶理由引用・登録時参考文献の抽出）'!M177)="拒",LEFT('（拒絶理由引用・登録時参考文献の抽出）'!M177)="異"),REPLACE('（拒絶理由引用・登録時参考文献の抽出）'!M177,1,31,""),"")</f>
        <v/>
      </c>
      <c r="K177" t="str">
        <f>IF(OR(LEFT('（拒絶理由引用・登録時参考文献の抽出）'!N177)="拒",LEFT('（拒絶理由引用・登録時参考文献の抽出）'!N177)="異"),REPLACE('（拒絶理由引用・登録時参考文献の抽出）'!N177,1,31,""),"")</f>
        <v/>
      </c>
      <c r="L177" t="str">
        <f>IF(OR(LEFT('（拒絶理由引用・登録時参考文献の抽出）'!O177)="拒",LEFT('（拒絶理由引用・登録時参考文献の抽出）'!O177)="異"),REPLACE('（拒絶理由引用・登録時参考文献の抽出）'!O177,1,31,""),"")</f>
        <v/>
      </c>
      <c r="M177" t="str">
        <f>IF(OR(LEFT('（拒絶理由引用・登録時参考文献の抽出）'!P177)="拒",LEFT('（拒絶理由引用・登録時参考文献の抽出）'!P177)="異"),REPLACE('（拒絶理由引用・登録時参考文献の抽出）'!P177,1,31,""),"")</f>
        <v/>
      </c>
      <c r="N177" t="str">
        <f>IF(OR(LEFT('（拒絶理由引用・登録時参考文献の抽出）'!Q177)="拒",LEFT('（拒絶理由引用・登録時参考文献の抽出）'!Q177)="異"),REPLACE('（拒絶理由引用・登録時参考文献の抽出）'!Q177,1,31,""),"")</f>
        <v/>
      </c>
      <c r="O177" t="str">
        <f>IF(OR(LEFT('（拒絶理由引用・登録時参考文献の抽出）'!R177)="拒",LEFT('（拒絶理由引用・登録時参考文献の抽出）'!R177)="異"),REPLACE('（拒絶理由引用・登録時参考文献の抽出）'!R177,1,31,""),"")</f>
        <v/>
      </c>
      <c r="P177" t="str">
        <f>IF(OR(LEFT('（拒絶理由引用・登録時参考文献の抽出）'!S177)="拒",LEFT('（拒絶理由引用・登録時参考文献の抽出）'!S177)="異"),REPLACE('（拒絶理由引用・登録時参考文献の抽出）'!S177,1,31,""),"")</f>
        <v/>
      </c>
      <c r="Q177" t="str">
        <f>IF(OR(LEFT('（拒絶理由引用・登録時参考文献の抽出）'!T177)="拒",LEFT('（拒絶理由引用・登録時参考文献の抽出）'!T177)="異"),REPLACE('（拒絶理由引用・登録時参考文献の抽出）'!T177,1,31,""),"")</f>
        <v/>
      </c>
      <c r="R177" t="str">
        <f>IF(OR(LEFT('（拒絶理由引用・登録時参考文献の抽出）'!U177)="拒",LEFT('（拒絶理由引用・登録時参考文献の抽出）'!U177)="異"),REPLACE('（拒絶理由引用・登録時参考文献の抽出）'!U177,1,31,""),"")</f>
        <v/>
      </c>
      <c r="S177" t="str">
        <f>IF(OR(LEFT('（拒絶理由引用・登録時参考文献の抽出）'!V177)="拒",LEFT('（拒絶理由引用・登録時参考文献の抽出）'!V177)="異"),REPLACE('（拒絶理由引用・登録時参考文献の抽出）'!V177,1,31,""),"")</f>
        <v/>
      </c>
      <c r="T177" t="str">
        <f>IF(OR(LEFT('（拒絶理由引用・登録時参考文献の抽出）'!W177)="拒",LEFT('（拒絶理由引用・登録時参考文献の抽出）'!W177)="異"),REPLACE('（拒絶理由引用・登録時参考文献の抽出）'!W177,1,31,""),"")</f>
        <v/>
      </c>
      <c r="U177" t="str">
        <f>IF(OR(LEFT('（拒絶理由引用・登録時参考文献の抽出）'!X177)="拒",LEFT('（拒絶理由引用・登録時参考文献の抽出）'!X177)="異"),REPLACE('（拒絶理由引用・登録時参考文献の抽出）'!X177,1,31,""),"")</f>
        <v/>
      </c>
      <c r="V177" t="str">
        <f>IF(OR(LEFT('（拒絶理由引用・登録時参考文献の抽出）'!Y177)="拒",LEFT('（拒絶理由引用・登録時参考文献の抽出）'!Y177)="異"),REPLACE('（拒絶理由引用・登録時参考文献の抽出）'!Y177,1,31,""),"")</f>
        <v/>
      </c>
      <c r="W177" t="str">
        <f>IF(OR(LEFT('（拒絶理由引用・登録時参考文献の抽出）'!Z177)="拒",LEFT('（拒絶理由引用・登録時参考文献の抽出）'!Z177)="異"),REPLACE('（拒絶理由引用・登録時参考文献の抽出）'!Z177,1,31,""),"")</f>
        <v/>
      </c>
      <c r="X177" t="str">
        <f>IF(OR(LEFT('（拒絶理由引用・登録時参考文献の抽出）'!AA177)="拒",LEFT('（拒絶理由引用・登録時参考文献の抽出）'!AA177)="異"),REPLACE('（拒絶理由引用・登録時参考文献の抽出）'!AA177,1,31,""),"")</f>
        <v/>
      </c>
      <c r="Y177" t="str">
        <f>IF(OR(LEFT('（拒絶理由引用・登録時参考文献の抽出）'!AB177)="拒",LEFT('（拒絶理由引用・登録時参考文献の抽出）'!AB177)="異"),REPLACE('（拒絶理由引用・登録時参考文献の抽出）'!AB177,1,31,""),"")</f>
        <v/>
      </c>
      <c r="Z177" t="str">
        <f>IF(OR(LEFT('（拒絶理由引用・登録時参考文献の抽出）'!AC177)="拒",LEFT('（拒絶理由引用・登録時参考文献の抽出）'!AC177)="異"),REPLACE('（拒絶理由引用・登録時参考文献の抽出）'!AC177,1,31,""),"")</f>
        <v/>
      </c>
      <c r="AA177" t="str">
        <f>IF(OR(LEFT('（拒絶理由引用・登録時参考文献の抽出）'!AD177)="拒",LEFT('（拒絶理由引用・登録時参考文献の抽出）'!AD177)="異"),REPLACE('（拒絶理由引用・登録時参考文献の抽出）'!AD177,1,31,""),"")</f>
        <v/>
      </c>
      <c r="AB177" t="str">
        <f>IF(OR(LEFT('（拒絶理由引用・登録時参考文献の抽出）'!AE177)="拒",LEFT('（拒絶理由引用・登録時参考文献の抽出）'!AE177)="異"),REPLACE('（拒絶理由引用・登録時参考文献の抽出）'!AE177,1,31,""),"")</f>
        <v/>
      </c>
      <c r="AC177" t="str">
        <f>IF(OR(LEFT('（拒絶理由引用・登録時参考文献の抽出）'!AF177)="拒",LEFT('（拒絶理由引用・登録時参考文献の抽出）'!AF177)="異"),REPLACE('（拒絶理由引用・登録時参考文献の抽出）'!AF177,1,31,""),"")</f>
        <v/>
      </c>
      <c r="AD177" t="str">
        <f>IF(OR(LEFT('（拒絶理由引用・登録時参考文献の抽出）'!AG177)="拒",LEFT('（拒絶理由引用・登録時参考文献の抽出）'!AG177)="異"),REPLACE('（拒絶理由引用・登録時参考文献の抽出）'!AG177,1,31,""),"")</f>
        <v/>
      </c>
      <c r="AE177" t="str">
        <f>IF(OR(LEFT('（拒絶理由引用・登録時参考文献の抽出）'!AH177)="拒",LEFT('（拒絶理由引用・登録時参考文献の抽出）'!AH177)="異"),REPLACE('（拒絶理由引用・登録時参考文献の抽出）'!AH177,1,31,""),"")</f>
        <v/>
      </c>
      <c r="AF177" t="str">
        <f>IF(OR(LEFT('（拒絶理由引用・登録時参考文献の抽出）'!AI177)="拒",LEFT('（拒絶理由引用・登録時参考文献の抽出）'!AI177)="異"),REPLACE('（拒絶理由引用・登録時参考文献の抽出）'!AI177,1,31,""),"")</f>
        <v/>
      </c>
      <c r="AG177" t="str">
        <f>IF(OR(LEFT('（拒絶理由引用・登録時参考文献の抽出）'!AJ177)="拒",LEFT('（拒絶理由引用・登録時参考文献の抽出）'!AJ177)="異"),REPLACE('（拒絶理由引用・登録時参考文献の抽出）'!AJ177,1,31,""),"")</f>
        <v/>
      </c>
      <c r="AH177" t="str">
        <f>IF(OR(LEFT('（拒絶理由引用・登録時参考文献の抽出）'!AK177)="拒",LEFT('（拒絶理由引用・登録時参考文献の抽出）'!AK177)="異"),REPLACE('（拒絶理由引用・登録時参考文献の抽出）'!AK177,1,31,""),"")</f>
        <v/>
      </c>
      <c r="AI177" t="str">
        <f>IF(OR(LEFT('（拒絶理由引用・登録時参考文献の抽出）'!AL177)="拒",LEFT('（拒絶理由引用・登録時参考文献の抽出）'!AL177)="異"),REPLACE('（拒絶理由引用・登録時参考文献の抽出）'!AL177,1,31,""),"")</f>
        <v/>
      </c>
      <c r="AJ177" t="str">
        <f>IF(OR(LEFT('（拒絶理由引用・登録時参考文献の抽出）'!AM177)="拒",LEFT('（拒絶理由引用・登録時参考文献の抽出）'!AM177)="異"),REPLACE('（拒絶理由引用・登録時参考文献の抽出）'!AM177,1,31,""),"")</f>
        <v/>
      </c>
      <c r="AK177" t="str">
        <f>IF(OR(LEFT('（拒絶理由引用・登録時参考文献の抽出）'!AN177)="拒",LEFT('（拒絶理由引用・登録時参考文献の抽出）'!AN177)="異"),REPLACE('（拒絶理由引用・登録時参考文献の抽出）'!AN177,1,31,""),"")</f>
        <v/>
      </c>
      <c r="AL177" t="str">
        <f>IF(OR(LEFT('（拒絶理由引用・登録時参考文献の抽出）'!AO177)="拒",LEFT('（拒絶理由引用・登録時参考文献の抽出）'!AO177)="異"),REPLACE('（拒絶理由引用・登録時参考文献の抽出）'!AO177,1,31,""),"")</f>
        <v/>
      </c>
      <c r="AM177" t="str">
        <f>IF(OR(LEFT('（拒絶理由引用・登録時参考文献の抽出）'!AP177)="拒",LEFT('（拒絶理由引用・登録時参考文献の抽出）'!AP177)="異"),REPLACE('（拒絶理由引用・登録時参考文献の抽出）'!AP177,1,31,""),"")</f>
        <v/>
      </c>
      <c r="AN177" t="str">
        <f>IF(OR(LEFT('（拒絶理由引用・登録時参考文献の抽出）'!AQ177)="拒",LEFT('（拒絶理由引用・登録時参考文献の抽出）'!AQ177)="異"),REPLACE('（拒絶理由引用・登録時参考文献の抽出）'!AQ177,1,31,""),"")</f>
        <v/>
      </c>
      <c r="AO177" t="str">
        <f>IF(OR(LEFT('（拒絶理由引用・登録時参考文献の抽出）'!AR177)="拒",LEFT('（拒絶理由引用・登録時参考文献の抽出）'!AR177)="異"),REPLACE('（拒絶理由引用・登録時参考文献の抽出）'!AR177,1,31,""),"")</f>
        <v/>
      </c>
      <c r="AP177" t="str">
        <f>IF(OR(LEFT('（拒絶理由引用・登録時参考文献の抽出）'!AS177)="拒",LEFT('（拒絶理由引用・登録時参考文献の抽出）'!AS177)="異"),REPLACE('（拒絶理由引用・登録時参考文献の抽出）'!AS177,1,31,""),"")</f>
        <v/>
      </c>
      <c r="AQ177" t="str">
        <f>IF(OR(LEFT('（拒絶理由引用・登録時参考文献の抽出）'!AT177)="拒",LEFT('（拒絶理由引用・登録時参考文献の抽出）'!AT177)="異"),REPLACE('（拒絶理由引用・登録時参考文献の抽出）'!AT177,1,31,""),"")</f>
        <v/>
      </c>
      <c r="AR177" t="str">
        <f>IF(OR(LEFT('（拒絶理由引用・登録時参考文献の抽出）'!AU177)="拒",LEFT('（拒絶理由引用・登録時参考文献の抽出）'!AU177)="異"),REPLACE('（拒絶理由引用・登録時参考文献の抽出）'!AU177,1,31,""),"")</f>
        <v/>
      </c>
      <c r="AS177" t="str">
        <f>IF(OR(LEFT('（拒絶理由引用・登録時参考文献の抽出）'!AV177)="拒",LEFT('（拒絶理由引用・登録時参考文献の抽出）'!AV177)="異"),REPLACE('（拒絶理由引用・登録時参考文献の抽出）'!AV177,1,31,""),"")</f>
        <v/>
      </c>
      <c r="AT177" t="str">
        <f>IF(OR(LEFT('（拒絶理由引用・登録時参考文献の抽出）'!AW177)="拒",LEFT('（拒絶理由引用・登録時参考文献の抽出）'!AW177)="異"),REPLACE('（拒絶理由引用・登録時参考文献の抽出）'!AW177,1,31,""),"")</f>
        <v/>
      </c>
      <c r="AU177" t="str">
        <f>IF(OR(LEFT('（拒絶理由引用・登録時参考文献の抽出）'!AX177)="拒",LEFT('（拒絶理由引用・登録時参考文献の抽出）'!AX177)="異"),REPLACE('（拒絶理由引用・登録時参考文献の抽出）'!AX177,1,31,""),"")</f>
        <v/>
      </c>
      <c r="AV177" t="str">
        <f>IF(OR(LEFT('（拒絶理由引用・登録時参考文献の抽出）'!AY177)="拒",LEFT('（拒絶理由引用・登録時参考文献の抽出）'!AY177)="異"),REPLACE('（拒絶理由引用・登録時参考文献の抽出）'!AY177,1,31,""),"")</f>
        <v/>
      </c>
      <c r="AW177" t="str">
        <f>IF(OR(LEFT('（拒絶理由引用・登録時参考文献の抽出）'!AZ177)="拒",LEFT('（拒絶理由引用・登録時参考文献の抽出）'!AZ177)="異"),REPLACE('（拒絶理由引用・登録時参考文献の抽出）'!AZ177,1,31,""),"")</f>
        <v/>
      </c>
    </row>
    <row r="178" spans="1:49" x14ac:dyDescent="0.15">
      <c r="A178" s="7" t="s">
        <v>936</v>
      </c>
      <c r="B178" t="str">
        <f>IF(OR(LEFT('（拒絶理由引用・登録時参考文献の抽出）'!E178)="拒",LEFT('（拒絶理由引用・登録時参考文献の抽出）'!E178)="異"),REPLACE('（拒絶理由引用・登録時参考文献の抽出）'!E178,1,31,""),"")</f>
        <v>審引用／抽論 80／37118 外国カタログ ｓｏｆｔｉｍｕｓ　２００５｜２００６、ｓｏｆｔｉｍｕｓ、20051228、１８頁</v>
      </c>
      <c r="C178" t="str">
        <f>IF(OR(LEFT('（拒絶理由引用・登録時参考文献の抽出）'!F178)="拒",LEFT('（拒絶理由引用・登録時参考文献の抽出）'!F178)="異"),REPLACE('（拒絶理由引用・登録時参考文献の抽出）'!F178,1,31,""),"")</f>
        <v>審引用／抽論 80／37122 国内図書館 ＩＮＴＥＲＧＯ　Ｗｏｏｄｅｎ　Ｓｏｆａ、20051228</v>
      </c>
      <c r="D178" t="str">
        <f>IF(OR(LEFT('（拒絶理由引用・登録時参考文献の抽出）'!G178)="拒",LEFT('（拒絶理由引用・登録時参考文献の抽出）'!G178)="異"),REPLACE('（拒絶理由引用・登録時参考文献の抽出）'!G178,1,31,""),"")</f>
        <v>実全昭48-047417</v>
      </c>
      <c r="E178" t="str">
        <f>IF(OR(LEFT('（拒絶理由引用・登録時参考文献の抽出）'!H178)="拒",LEFT('（拒絶理由引用・登録時参考文献の抽出）'!H178)="異"),REPLACE('（拒絶理由引用・登録時参考文献の抽出）'!H178,1,31,""),"")</f>
        <v/>
      </c>
      <c r="F178" t="str">
        <f>IF(OR(LEFT('（拒絶理由引用・登録時参考文献の抽出）'!I178)="拒",LEFT('（拒絶理由引用・登録時参考文献の抽出）'!I178)="異"),REPLACE('（拒絶理由引用・登録時参考文献の抽出）'!I178,1,31,""),"")</f>
        <v/>
      </c>
      <c r="G178" t="str">
        <f>IF(OR(LEFT('（拒絶理由引用・登録時参考文献の抽出）'!J178)="拒",LEFT('（拒絶理由引用・登録時参考文献の抽出）'!J178)="異"),REPLACE('（拒絶理由引用・登録時参考文献の抽出）'!J178,1,31,""),"")</f>
        <v>審引用／抽論 80／37118 外国カタログ ｓｏｆｔｉｍｕｓ　２００５｜２００６、ｓｏｆｔｉｍｕｓ、20051228、１８頁</v>
      </c>
      <c r="H178" t="str">
        <f>IF(OR(LEFT('（拒絶理由引用・登録時参考文献の抽出）'!K178)="拒",LEFT('（拒絶理由引用・登録時参考文献の抽出）'!K178)="異"),REPLACE('（拒絶理由引用・登録時参考文献の抽出）'!K178,1,31,""),"")</f>
        <v>審引用／抽論 80／37122 国内図書館 ＩＮＴＥＲＧＯ　Ｗｏｏｄｅｎ　Ｓｏｆａ、20051228</v>
      </c>
      <c r="I178" t="str">
        <f>IF(OR(LEFT('（拒絶理由引用・登録時参考文献の抽出）'!L178)="拒",LEFT('（拒絶理由引用・登録時参考文献の抽出）'!L178)="異"),REPLACE('（拒絶理由引用・登録時参考文献の抽出）'!L178,1,31,""),"")</f>
        <v>実全昭48-047417</v>
      </c>
      <c r="J178" t="str">
        <f>IF(OR(LEFT('（拒絶理由引用・登録時参考文献の抽出）'!M178)="拒",LEFT('（拒絶理由引用・登録時参考文献の抽出）'!M178)="異"),REPLACE('（拒絶理由引用・登録時参考文献の抽出）'!M178,1,31,""),"")</f>
        <v/>
      </c>
      <c r="K178" t="str">
        <f>IF(OR(LEFT('（拒絶理由引用・登録時参考文献の抽出）'!N178)="拒",LEFT('（拒絶理由引用・登録時参考文献の抽出）'!N178)="異"),REPLACE('（拒絶理由引用・登録時参考文献の抽出）'!N178,1,31,""),"")</f>
        <v/>
      </c>
      <c r="L178" t="str">
        <f>IF(OR(LEFT('（拒絶理由引用・登録時参考文献の抽出）'!O178)="拒",LEFT('（拒絶理由引用・登録時参考文献の抽出）'!O178)="異"),REPLACE('（拒絶理由引用・登録時参考文献の抽出）'!O178,1,31,""),"")</f>
        <v/>
      </c>
      <c r="M178" t="str">
        <f>IF(OR(LEFT('（拒絶理由引用・登録時参考文献の抽出）'!P178)="拒",LEFT('（拒絶理由引用・登録時参考文献の抽出）'!P178)="異"),REPLACE('（拒絶理由引用・登録時参考文献の抽出）'!P178,1,31,""),"")</f>
        <v/>
      </c>
      <c r="N178" t="str">
        <f>IF(OR(LEFT('（拒絶理由引用・登録時参考文献の抽出）'!Q178)="拒",LEFT('（拒絶理由引用・登録時参考文献の抽出）'!Q178)="異"),REPLACE('（拒絶理由引用・登録時参考文献の抽出）'!Q178,1,31,""),"")</f>
        <v/>
      </c>
      <c r="O178" t="str">
        <f>IF(OR(LEFT('（拒絶理由引用・登録時参考文献の抽出）'!R178)="拒",LEFT('（拒絶理由引用・登録時参考文献の抽出）'!R178)="異"),REPLACE('（拒絶理由引用・登録時参考文献の抽出）'!R178,1,31,""),"")</f>
        <v/>
      </c>
      <c r="P178" t="str">
        <f>IF(OR(LEFT('（拒絶理由引用・登録時参考文献の抽出）'!S178)="拒",LEFT('（拒絶理由引用・登録時参考文献の抽出）'!S178)="異"),REPLACE('（拒絶理由引用・登録時参考文献の抽出）'!S178,1,31,""),"")</f>
        <v/>
      </c>
      <c r="Q178" t="str">
        <f>IF(OR(LEFT('（拒絶理由引用・登録時参考文献の抽出）'!T178)="拒",LEFT('（拒絶理由引用・登録時参考文献の抽出）'!T178)="異"),REPLACE('（拒絶理由引用・登録時参考文献の抽出）'!T178,1,31,""),"")</f>
        <v/>
      </c>
      <c r="R178" t="str">
        <f>IF(OR(LEFT('（拒絶理由引用・登録時参考文献の抽出）'!U178)="拒",LEFT('（拒絶理由引用・登録時参考文献の抽出）'!U178)="異"),REPLACE('（拒絶理由引用・登録時参考文献の抽出）'!U178,1,31,""),"")</f>
        <v/>
      </c>
      <c r="S178" t="str">
        <f>IF(OR(LEFT('（拒絶理由引用・登録時参考文献の抽出）'!V178)="拒",LEFT('（拒絶理由引用・登録時参考文献の抽出）'!V178)="異"),REPLACE('（拒絶理由引用・登録時参考文献の抽出）'!V178,1,31,""),"")</f>
        <v/>
      </c>
      <c r="T178" t="str">
        <f>IF(OR(LEFT('（拒絶理由引用・登録時参考文献の抽出）'!W178)="拒",LEFT('（拒絶理由引用・登録時参考文献の抽出）'!W178)="異"),REPLACE('（拒絶理由引用・登録時参考文献の抽出）'!W178,1,31,""),"")</f>
        <v/>
      </c>
      <c r="U178" t="str">
        <f>IF(OR(LEFT('（拒絶理由引用・登録時参考文献の抽出）'!X178)="拒",LEFT('（拒絶理由引用・登録時参考文献の抽出）'!X178)="異"),REPLACE('（拒絶理由引用・登録時参考文献の抽出）'!X178,1,31,""),"")</f>
        <v/>
      </c>
      <c r="V178" t="str">
        <f>IF(OR(LEFT('（拒絶理由引用・登録時参考文献の抽出）'!Y178)="拒",LEFT('（拒絶理由引用・登録時参考文献の抽出）'!Y178)="異"),REPLACE('（拒絶理由引用・登録時参考文献の抽出）'!Y178,1,31,""),"")</f>
        <v/>
      </c>
      <c r="W178" t="str">
        <f>IF(OR(LEFT('（拒絶理由引用・登録時参考文献の抽出）'!Z178)="拒",LEFT('（拒絶理由引用・登録時参考文献の抽出）'!Z178)="異"),REPLACE('（拒絶理由引用・登録時参考文献の抽出）'!Z178,1,31,""),"")</f>
        <v/>
      </c>
      <c r="X178" t="str">
        <f>IF(OR(LEFT('（拒絶理由引用・登録時参考文献の抽出）'!AA178)="拒",LEFT('（拒絶理由引用・登録時参考文献の抽出）'!AA178)="異"),REPLACE('（拒絶理由引用・登録時参考文献の抽出）'!AA178,1,31,""),"")</f>
        <v/>
      </c>
      <c r="Y178" t="str">
        <f>IF(OR(LEFT('（拒絶理由引用・登録時参考文献の抽出）'!AB178)="拒",LEFT('（拒絶理由引用・登録時参考文献の抽出）'!AB178)="異"),REPLACE('（拒絶理由引用・登録時参考文献の抽出）'!AB178,1,31,""),"")</f>
        <v/>
      </c>
      <c r="Z178" t="str">
        <f>IF(OR(LEFT('（拒絶理由引用・登録時参考文献の抽出）'!AC178)="拒",LEFT('（拒絶理由引用・登録時参考文献の抽出）'!AC178)="異"),REPLACE('（拒絶理由引用・登録時参考文献の抽出）'!AC178,1,31,""),"")</f>
        <v/>
      </c>
      <c r="AA178" t="str">
        <f>IF(OR(LEFT('（拒絶理由引用・登録時参考文献の抽出）'!AD178)="拒",LEFT('（拒絶理由引用・登録時参考文献の抽出）'!AD178)="異"),REPLACE('（拒絶理由引用・登録時参考文献の抽出）'!AD178,1,31,""),"")</f>
        <v/>
      </c>
      <c r="AB178" t="str">
        <f>IF(OR(LEFT('（拒絶理由引用・登録時参考文献の抽出）'!AE178)="拒",LEFT('（拒絶理由引用・登録時参考文献の抽出）'!AE178)="異"),REPLACE('（拒絶理由引用・登録時参考文献の抽出）'!AE178,1,31,""),"")</f>
        <v/>
      </c>
      <c r="AC178" t="str">
        <f>IF(OR(LEFT('（拒絶理由引用・登録時参考文献の抽出）'!AF178)="拒",LEFT('（拒絶理由引用・登録時参考文献の抽出）'!AF178)="異"),REPLACE('（拒絶理由引用・登録時参考文献の抽出）'!AF178,1,31,""),"")</f>
        <v/>
      </c>
      <c r="AD178" t="str">
        <f>IF(OR(LEFT('（拒絶理由引用・登録時参考文献の抽出）'!AG178)="拒",LEFT('（拒絶理由引用・登録時参考文献の抽出）'!AG178)="異"),REPLACE('（拒絶理由引用・登録時参考文献の抽出）'!AG178,1,31,""),"")</f>
        <v/>
      </c>
      <c r="AE178" t="str">
        <f>IF(OR(LEFT('（拒絶理由引用・登録時参考文献の抽出）'!AH178)="拒",LEFT('（拒絶理由引用・登録時参考文献の抽出）'!AH178)="異"),REPLACE('（拒絶理由引用・登録時参考文献の抽出）'!AH178,1,31,""),"")</f>
        <v/>
      </c>
      <c r="AF178" t="str">
        <f>IF(OR(LEFT('（拒絶理由引用・登録時参考文献の抽出）'!AI178)="拒",LEFT('（拒絶理由引用・登録時参考文献の抽出）'!AI178)="異"),REPLACE('（拒絶理由引用・登録時参考文献の抽出）'!AI178,1,31,""),"")</f>
        <v/>
      </c>
      <c r="AG178" t="str">
        <f>IF(OR(LEFT('（拒絶理由引用・登録時参考文献の抽出）'!AJ178)="拒",LEFT('（拒絶理由引用・登録時参考文献の抽出）'!AJ178)="異"),REPLACE('（拒絶理由引用・登録時参考文献の抽出）'!AJ178,1,31,""),"")</f>
        <v/>
      </c>
      <c r="AH178" t="str">
        <f>IF(OR(LEFT('（拒絶理由引用・登録時参考文献の抽出）'!AK178)="拒",LEFT('（拒絶理由引用・登録時参考文献の抽出）'!AK178)="異"),REPLACE('（拒絶理由引用・登録時参考文献の抽出）'!AK178,1,31,""),"")</f>
        <v/>
      </c>
      <c r="AI178" t="str">
        <f>IF(OR(LEFT('（拒絶理由引用・登録時参考文献の抽出）'!AL178)="拒",LEFT('（拒絶理由引用・登録時参考文献の抽出）'!AL178)="異"),REPLACE('（拒絶理由引用・登録時参考文献の抽出）'!AL178,1,31,""),"")</f>
        <v/>
      </c>
      <c r="AJ178" t="str">
        <f>IF(OR(LEFT('（拒絶理由引用・登録時参考文献の抽出）'!AM178)="拒",LEFT('（拒絶理由引用・登録時参考文献の抽出）'!AM178)="異"),REPLACE('（拒絶理由引用・登録時参考文献の抽出）'!AM178,1,31,""),"")</f>
        <v/>
      </c>
      <c r="AK178" t="str">
        <f>IF(OR(LEFT('（拒絶理由引用・登録時参考文献の抽出）'!AN178)="拒",LEFT('（拒絶理由引用・登録時参考文献の抽出）'!AN178)="異"),REPLACE('（拒絶理由引用・登録時参考文献の抽出）'!AN178,1,31,""),"")</f>
        <v/>
      </c>
      <c r="AL178" t="str">
        <f>IF(OR(LEFT('（拒絶理由引用・登録時参考文献の抽出）'!AO178)="拒",LEFT('（拒絶理由引用・登録時参考文献の抽出）'!AO178)="異"),REPLACE('（拒絶理由引用・登録時参考文献の抽出）'!AO178,1,31,""),"")</f>
        <v/>
      </c>
      <c r="AM178" t="str">
        <f>IF(OR(LEFT('（拒絶理由引用・登録時参考文献の抽出）'!AP178)="拒",LEFT('（拒絶理由引用・登録時参考文献の抽出）'!AP178)="異"),REPLACE('（拒絶理由引用・登録時参考文献の抽出）'!AP178,1,31,""),"")</f>
        <v/>
      </c>
      <c r="AN178" t="str">
        <f>IF(OR(LEFT('（拒絶理由引用・登録時参考文献の抽出）'!AQ178)="拒",LEFT('（拒絶理由引用・登録時参考文献の抽出）'!AQ178)="異"),REPLACE('（拒絶理由引用・登録時参考文献の抽出）'!AQ178,1,31,""),"")</f>
        <v/>
      </c>
      <c r="AO178" t="str">
        <f>IF(OR(LEFT('（拒絶理由引用・登録時参考文献の抽出）'!AR178)="拒",LEFT('（拒絶理由引用・登録時参考文献の抽出）'!AR178)="異"),REPLACE('（拒絶理由引用・登録時参考文献の抽出）'!AR178,1,31,""),"")</f>
        <v/>
      </c>
      <c r="AP178" t="str">
        <f>IF(OR(LEFT('（拒絶理由引用・登録時参考文献の抽出）'!AS178)="拒",LEFT('（拒絶理由引用・登録時参考文献の抽出）'!AS178)="異"),REPLACE('（拒絶理由引用・登録時参考文献の抽出）'!AS178,1,31,""),"")</f>
        <v/>
      </c>
      <c r="AQ178" t="str">
        <f>IF(OR(LEFT('（拒絶理由引用・登録時参考文献の抽出）'!AT178)="拒",LEFT('（拒絶理由引用・登録時参考文献の抽出）'!AT178)="異"),REPLACE('（拒絶理由引用・登録時参考文献の抽出）'!AT178,1,31,""),"")</f>
        <v/>
      </c>
      <c r="AR178" t="str">
        <f>IF(OR(LEFT('（拒絶理由引用・登録時参考文献の抽出）'!AU178)="拒",LEFT('（拒絶理由引用・登録時参考文献の抽出）'!AU178)="異"),REPLACE('（拒絶理由引用・登録時参考文献の抽出）'!AU178,1,31,""),"")</f>
        <v/>
      </c>
      <c r="AS178" t="str">
        <f>IF(OR(LEFT('（拒絶理由引用・登録時参考文献の抽出）'!AV178)="拒",LEFT('（拒絶理由引用・登録時参考文献の抽出）'!AV178)="異"),REPLACE('（拒絶理由引用・登録時参考文献の抽出）'!AV178,1,31,""),"")</f>
        <v/>
      </c>
      <c r="AT178" t="str">
        <f>IF(OR(LEFT('（拒絶理由引用・登録時参考文献の抽出）'!AW178)="拒",LEFT('（拒絶理由引用・登録時参考文献の抽出）'!AW178)="異"),REPLACE('（拒絶理由引用・登録時参考文献の抽出）'!AW178,1,31,""),"")</f>
        <v/>
      </c>
      <c r="AU178" t="str">
        <f>IF(OR(LEFT('（拒絶理由引用・登録時参考文献の抽出）'!AX178)="拒",LEFT('（拒絶理由引用・登録時参考文献の抽出）'!AX178)="異"),REPLACE('（拒絶理由引用・登録時参考文献の抽出）'!AX178,1,31,""),"")</f>
        <v/>
      </c>
      <c r="AV178" t="str">
        <f>IF(OR(LEFT('（拒絶理由引用・登録時参考文献の抽出）'!AY178)="拒",LEFT('（拒絶理由引用・登録時参考文献の抽出）'!AY178)="異"),REPLACE('（拒絶理由引用・登録時参考文献の抽出）'!AY178,1,31,""),"")</f>
        <v/>
      </c>
      <c r="AW178" t="str">
        <f>IF(OR(LEFT('（拒絶理由引用・登録時参考文献の抽出）'!AZ178)="拒",LEFT('（拒絶理由引用・登録時参考文献の抽出）'!AZ178)="異"),REPLACE('（拒絶理由引用・登録時参考文献の抽出）'!AZ178,1,31,""),"")</f>
        <v/>
      </c>
    </row>
    <row r="179" spans="1:49" x14ac:dyDescent="0.15">
      <c r="A179" s="7" t="s">
        <v>941</v>
      </c>
      <c r="B179" t="str">
        <f>IF(OR(LEFT('（拒絶理由引用・登録時参考文献の抽出）'!E179)="拒",LEFT('（拒絶理由引用・登録時参考文献の抽出）'!E179)="異"),REPLACE('（拒絶理由引用・登録時参考文献の抽出）'!E179,1,31,""),"")</f>
        <v/>
      </c>
      <c r="C179" t="str">
        <f>IF(OR(LEFT('（拒絶理由引用・登録時参考文献の抽出）'!F179)="拒",LEFT('（拒絶理由引用・登録時参考文献の抽出）'!F179)="異"),REPLACE('（拒絶理由引用・登録時参考文献の抽出）'!F179,1,31,""),"")</f>
        <v>特開2002-151098</v>
      </c>
      <c r="D179" t="str">
        <f>IF(OR(LEFT('（拒絶理由引用・登録時参考文献の抽出）'!G179)="拒",LEFT('（拒絶理由引用・登録時参考文献の抽出）'!G179)="異"),REPLACE('（拒絶理由引用・登録時参考文献の抽出）'!G179,1,31,""),"")</f>
        <v>特開平02-162653</v>
      </c>
      <c r="E179" t="str">
        <f>IF(OR(LEFT('（拒絶理由引用・登録時参考文献の抽出）'!H179)="拒",LEFT('（拒絶理由引用・登録時参考文献の抽出）'!H179)="異"),REPLACE('（拒絶理由引用・登録時参考文献の抽出）'!H179,1,31,""),"")</f>
        <v>特許02830927</v>
      </c>
      <c r="F179" t="str">
        <f>IF(OR(LEFT('（拒絶理由引用・登録時参考文献の抽出）'!I179)="拒",LEFT('（拒絶理由引用・登録時参考文献の抽出）'!I179)="異"),REPLACE('（拒絶理由引用・登録時参考文献の抽出）'!I179,1,31,""),"")</f>
        <v/>
      </c>
      <c r="G179" t="str">
        <f>IF(OR(LEFT('（拒絶理由引用・登録時参考文献の抽出）'!J179)="拒",LEFT('（拒絶理由引用・登録時参考文献の抽出）'!J179)="異"),REPLACE('（拒絶理由引用・登録時参考文献の抽出）'!J179,1,31,""),"")</f>
        <v/>
      </c>
      <c r="H179" t="str">
        <f>IF(OR(LEFT('（拒絶理由引用・登録時参考文献の抽出）'!K179)="拒",LEFT('（拒絶理由引用・登録時参考文献の抽出）'!K179)="異"),REPLACE('（拒絶理由引用・登録時参考文献の抽出）'!K179,1,31,""),"")</f>
        <v/>
      </c>
      <c r="I179" t="str">
        <f>IF(OR(LEFT('（拒絶理由引用・登録時参考文献の抽出）'!L179)="拒",LEFT('（拒絶理由引用・登録時参考文献の抽出）'!L179)="異"),REPLACE('（拒絶理由引用・登録時参考文献の抽出）'!L179,1,31,""),"")</f>
        <v/>
      </c>
      <c r="J179" t="str">
        <f>IF(OR(LEFT('（拒絶理由引用・登録時参考文献の抽出）'!M179)="拒",LEFT('（拒絶理由引用・登録時参考文献の抽出）'!M179)="異"),REPLACE('（拒絶理由引用・登録時参考文献の抽出）'!M179,1,31,""),"")</f>
        <v/>
      </c>
      <c r="K179" t="str">
        <f>IF(OR(LEFT('（拒絶理由引用・登録時参考文献の抽出）'!N179)="拒",LEFT('（拒絶理由引用・登録時参考文献の抽出）'!N179)="異"),REPLACE('（拒絶理由引用・登録時参考文献の抽出）'!N179,1,31,""),"")</f>
        <v/>
      </c>
      <c r="L179" t="str">
        <f>IF(OR(LEFT('（拒絶理由引用・登録時参考文献の抽出）'!O179)="拒",LEFT('（拒絶理由引用・登録時参考文献の抽出）'!O179)="異"),REPLACE('（拒絶理由引用・登録時参考文献の抽出）'!O179,1,31,""),"")</f>
        <v/>
      </c>
      <c r="M179" t="str">
        <f>IF(OR(LEFT('（拒絶理由引用・登録時参考文献の抽出）'!P179)="拒",LEFT('（拒絶理由引用・登録時参考文献の抽出）'!P179)="異"),REPLACE('（拒絶理由引用・登録時参考文献の抽出）'!P179,1,31,""),"")</f>
        <v/>
      </c>
      <c r="N179" t="str">
        <f>IF(OR(LEFT('（拒絶理由引用・登録時参考文献の抽出）'!Q179)="拒",LEFT('（拒絶理由引用・登録時参考文献の抽出）'!Q179)="異"),REPLACE('（拒絶理由引用・登録時参考文献の抽出）'!Q179,1,31,""),"")</f>
        <v/>
      </c>
      <c r="O179" t="str">
        <f>IF(OR(LEFT('（拒絶理由引用・登録時参考文献の抽出）'!R179)="拒",LEFT('（拒絶理由引用・登録時参考文献の抽出）'!R179)="異"),REPLACE('（拒絶理由引用・登録時参考文献の抽出）'!R179,1,31,""),"")</f>
        <v/>
      </c>
      <c r="P179" t="str">
        <f>IF(OR(LEFT('（拒絶理由引用・登録時参考文献の抽出）'!S179)="拒",LEFT('（拒絶理由引用・登録時参考文献の抽出）'!S179)="異"),REPLACE('（拒絶理由引用・登録時参考文献の抽出）'!S179,1,31,""),"")</f>
        <v/>
      </c>
      <c r="Q179" t="str">
        <f>IF(OR(LEFT('（拒絶理由引用・登録時参考文献の抽出）'!T179)="拒",LEFT('（拒絶理由引用・登録時参考文献の抽出）'!T179)="異"),REPLACE('（拒絶理由引用・登録時参考文献の抽出）'!T179,1,31,""),"")</f>
        <v/>
      </c>
      <c r="R179" t="str">
        <f>IF(OR(LEFT('（拒絶理由引用・登録時参考文献の抽出）'!U179)="拒",LEFT('（拒絶理由引用・登録時参考文献の抽出）'!U179)="異"),REPLACE('（拒絶理由引用・登録時参考文献の抽出）'!U179,1,31,""),"")</f>
        <v/>
      </c>
      <c r="S179" t="str">
        <f>IF(OR(LEFT('（拒絶理由引用・登録時参考文献の抽出）'!V179)="拒",LEFT('（拒絶理由引用・登録時参考文献の抽出）'!V179)="異"),REPLACE('（拒絶理由引用・登録時参考文献の抽出）'!V179,1,31,""),"")</f>
        <v/>
      </c>
      <c r="T179" t="str">
        <f>IF(OR(LEFT('（拒絶理由引用・登録時参考文献の抽出）'!W179)="拒",LEFT('（拒絶理由引用・登録時参考文献の抽出）'!W179)="異"),REPLACE('（拒絶理由引用・登録時参考文献の抽出）'!W179,1,31,""),"")</f>
        <v/>
      </c>
      <c r="U179" t="str">
        <f>IF(OR(LEFT('（拒絶理由引用・登録時参考文献の抽出）'!X179)="拒",LEFT('（拒絶理由引用・登録時参考文献の抽出）'!X179)="異"),REPLACE('（拒絶理由引用・登録時参考文献の抽出）'!X179,1,31,""),"")</f>
        <v/>
      </c>
      <c r="V179" t="str">
        <f>IF(OR(LEFT('（拒絶理由引用・登録時参考文献の抽出）'!Y179)="拒",LEFT('（拒絶理由引用・登録時参考文献の抽出）'!Y179)="異"),REPLACE('（拒絶理由引用・登録時参考文献の抽出）'!Y179,1,31,""),"")</f>
        <v/>
      </c>
      <c r="W179" t="str">
        <f>IF(OR(LEFT('（拒絶理由引用・登録時参考文献の抽出）'!Z179)="拒",LEFT('（拒絶理由引用・登録時参考文献の抽出）'!Z179)="異"),REPLACE('（拒絶理由引用・登録時参考文献の抽出）'!Z179,1,31,""),"")</f>
        <v/>
      </c>
      <c r="X179" t="str">
        <f>IF(OR(LEFT('（拒絶理由引用・登録時参考文献の抽出）'!AA179)="拒",LEFT('（拒絶理由引用・登録時参考文献の抽出）'!AA179)="異"),REPLACE('（拒絶理由引用・登録時参考文献の抽出）'!AA179,1,31,""),"")</f>
        <v/>
      </c>
      <c r="Y179" t="str">
        <f>IF(OR(LEFT('（拒絶理由引用・登録時参考文献の抽出）'!AB179)="拒",LEFT('（拒絶理由引用・登録時参考文献の抽出）'!AB179)="異"),REPLACE('（拒絶理由引用・登録時参考文献の抽出）'!AB179,1,31,""),"")</f>
        <v/>
      </c>
      <c r="Z179" t="str">
        <f>IF(OR(LEFT('（拒絶理由引用・登録時参考文献の抽出）'!AC179)="拒",LEFT('（拒絶理由引用・登録時参考文献の抽出）'!AC179)="異"),REPLACE('（拒絶理由引用・登録時参考文献の抽出）'!AC179,1,31,""),"")</f>
        <v/>
      </c>
      <c r="AA179" t="str">
        <f>IF(OR(LEFT('（拒絶理由引用・登録時参考文献の抽出）'!AD179)="拒",LEFT('（拒絶理由引用・登録時参考文献の抽出）'!AD179)="異"),REPLACE('（拒絶理由引用・登録時参考文献の抽出）'!AD179,1,31,""),"")</f>
        <v/>
      </c>
      <c r="AB179" t="str">
        <f>IF(OR(LEFT('（拒絶理由引用・登録時参考文献の抽出）'!AE179)="拒",LEFT('（拒絶理由引用・登録時参考文献の抽出）'!AE179)="異"),REPLACE('（拒絶理由引用・登録時参考文献の抽出）'!AE179,1,31,""),"")</f>
        <v/>
      </c>
      <c r="AC179" t="str">
        <f>IF(OR(LEFT('（拒絶理由引用・登録時参考文献の抽出）'!AF179)="拒",LEFT('（拒絶理由引用・登録時参考文献の抽出）'!AF179)="異"),REPLACE('（拒絶理由引用・登録時参考文献の抽出）'!AF179,1,31,""),"")</f>
        <v/>
      </c>
      <c r="AD179" t="str">
        <f>IF(OR(LEFT('（拒絶理由引用・登録時参考文献の抽出）'!AG179)="拒",LEFT('（拒絶理由引用・登録時参考文献の抽出）'!AG179)="異"),REPLACE('（拒絶理由引用・登録時参考文献の抽出）'!AG179,1,31,""),"")</f>
        <v/>
      </c>
      <c r="AE179" t="str">
        <f>IF(OR(LEFT('（拒絶理由引用・登録時参考文献の抽出）'!AH179)="拒",LEFT('（拒絶理由引用・登録時参考文献の抽出）'!AH179)="異"),REPLACE('（拒絶理由引用・登録時参考文献の抽出）'!AH179,1,31,""),"")</f>
        <v/>
      </c>
      <c r="AF179" t="str">
        <f>IF(OR(LEFT('（拒絶理由引用・登録時参考文献の抽出）'!AI179)="拒",LEFT('（拒絶理由引用・登録時参考文献の抽出）'!AI179)="異"),REPLACE('（拒絶理由引用・登録時参考文献の抽出）'!AI179,1,31,""),"")</f>
        <v/>
      </c>
      <c r="AG179" t="str">
        <f>IF(OR(LEFT('（拒絶理由引用・登録時参考文献の抽出）'!AJ179)="拒",LEFT('（拒絶理由引用・登録時参考文献の抽出）'!AJ179)="異"),REPLACE('（拒絶理由引用・登録時参考文献の抽出）'!AJ179,1,31,""),"")</f>
        <v/>
      </c>
      <c r="AH179" t="str">
        <f>IF(OR(LEFT('（拒絶理由引用・登録時参考文献の抽出）'!AK179)="拒",LEFT('（拒絶理由引用・登録時参考文献の抽出）'!AK179)="異"),REPLACE('（拒絶理由引用・登録時参考文献の抽出）'!AK179,1,31,""),"")</f>
        <v/>
      </c>
      <c r="AI179" t="str">
        <f>IF(OR(LEFT('（拒絶理由引用・登録時参考文献の抽出）'!AL179)="拒",LEFT('（拒絶理由引用・登録時参考文献の抽出）'!AL179)="異"),REPLACE('（拒絶理由引用・登録時参考文献の抽出）'!AL179,1,31,""),"")</f>
        <v/>
      </c>
      <c r="AJ179" t="str">
        <f>IF(OR(LEFT('（拒絶理由引用・登録時参考文献の抽出）'!AM179)="拒",LEFT('（拒絶理由引用・登録時参考文献の抽出）'!AM179)="異"),REPLACE('（拒絶理由引用・登録時参考文献の抽出）'!AM179,1,31,""),"")</f>
        <v/>
      </c>
      <c r="AK179" t="str">
        <f>IF(OR(LEFT('（拒絶理由引用・登録時参考文献の抽出）'!AN179)="拒",LEFT('（拒絶理由引用・登録時参考文献の抽出）'!AN179)="異"),REPLACE('（拒絶理由引用・登録時参考文献の抽出）'!AN179,1,31,""),"")</f>
        <v/>
      </c>
      <c r="AL179" t="str">
        <f>IF(OR(LEFT('（拒絶理由引用・登録時参考文献の抽出）'!AO179)="拒",LEFT('（拒絶理由引用・登録時参考文献の抽出）'!AO179)="異"),REPLACE('（拒絶理由引用・登録時参考文献の抽出）'!AO179,1,31,""),"")</f>
        <v/>
      </c>
      <c r="AM179" t="str">
        <f>IF(OR(LEFT('（拒絶理由引用・登録時参考文献の抽出）'!AP179)="拒",LEFT('（拒絶理由引用・登録時参考文献の抽出）'!AP179)="異"),REPLACE('（拒絶理由引用・登録時参考文献の抽出）'!AP179,1,31,""),"")</f>
        <v/>
      </c>
      <c r="AN179" t="str">
        <f>IF(OR(LEFT('（拒絶理由引用・登録時参考文献の抽出）'!AQ179)="拒",LEFT('（拒絶理由引用・登録時参考文献の抽出）'!AQ179)="異"),REPLACE('（拒絶理由引用・登録時参考文献の抽出）'!AQ179,1,31,""),"")</f>
        <v/>
      </c>
      <c r="AO179" t="str">
        <f>IF(OR(LEFT('（拒絶理由引用・登録時参考文献の抽出）'!AR179)="拒",LEFT('（拒絶理由引用・登録時参考文献の抽出）'!AR179)="異"),REPLACE('（拒絶理由引用・登録時参考文献の抽出）'!AR179,1,31,""),"")</f>
        <v/>
      </c>
      <c r="AP179" t="str">
        <f>IF(OR(LEFT('（拒絶理由引用・登録時参考文献の抽出）'!AS179)="拒",LEFT('（拒絶理由引用・登録時参考文献の抽出）'!AS179)="異"),REPLACE('（拒絶理由引用・登録時参考文献の抽出）'!AS179,1,31,""),"")</f>
        <v/>
      </c>
      <c r="AQ179" t="str">
        <f>IF(OR(LEFT('（拒絶理由引用・登録時参考文献の抽出）'!AT179)="拒",LEFT('（拒絶理由引用・登録時参考文献の抽出）'!AT179)="異"),REPLACE('（拒絶理由引用・登録時参考文献の抽出）'!AT179,1,31,""),"")</f>
        <v/>
      </c>
      <c r="AR179" t="str">
        <f>IF(OR(LEFT('（拒絶理由引用・登録時参考文献の抽出）'!AU179)="拒",LEFT('（拒絶理由引用・登録時参考文献の抽出）'!AU179)="異"),REPLACE('（拒絶理由引用・登録時参考文献の抽出）'!AU179,1,31,""),"")</f>
        <v/>
      </c>
      <c r="AS179" t="str">
        <f>IF(OR(LEFT('（拒絶理由引用・登録時参考文献の抽出）'!AV179)="拒",LEFT('（拒絶理由引用・登録時参考文献の抽出）'!AV179)="異"),REPLACE('（拒絶理由引用・登録時参考文献の抽出）'!AV179,1,31,""),"")</f>
        <v/>
      </c>
      <c r="AT179" t="str">
        <f>IF(OR(LEFT('（拒絶理由引用・登録時参考文献の抽出）'!AW179)="拒",LEFT('（拒絶理由引用・登録時参考文献の抽出）'!AW179)="異"),REPLACE('（拒絶理由引用・登録時参考文献の抽出）'!AW179,1,31,""),"")</f>
        <v/>
      </c>
      <c r="AU179" t="str">
        <f>IF(OR(LEFT('（拒絶理由引用・登録時参考文献の抽出）'!AX179)="拒",LEFT('（拒絶理由引用・登録時参考文献の抽出）'!AX179)="異"),REPLACE('（拒絶理由引用・登録時参考文献の抽出）'!AX179,1,31,""),"")</f>
        <v/>
      </c>
      <c r="AV179" t="str">
        <f>IF(OR(LEFT('（拒絶理由引用・登録時参考文献の抽出）'!AY179)="拒",LEFT('（拒絶理由引用・登録時参考文献の抽出）'!AY179)="異"),REPLACE('（拒絶理由引用・登録時参考文献の抽出）'!AY179,1,31,""),"")</f>
        <v/>
      </c>
      <c r="AW179" t="str">
        <f>IF(OR(LEFT('（拒絶理由引用・登録時参考文献の抽出）'!AZ179)="拒",LEFT('（拒絶理由引用・登録時参考文献の抽出）'!AZ179)="異"),REPLACE('（拒絶理由引用・登録時参考文献の抽出）'!AZ179,1,31,""),"")</f>
        <v/>
      </c>
    </row>
    <row r="180" spans="1:49" x14ac:dyDescent="0.15">
      <c r="A180" s="7" t="s">
        <v>947</v>
      </c>
      <c r="B180" t="str">
        <f>IF(OR(LEFT('（拒絶理由引用・登録時参考文献の抽出）'!E180)="拒",LEFT('（拒絶理由引用・登録時参考文献の抽出）'!E180)="異"),REPLACE('（拒絶理由引用・登録時参考文献の抽出）'!E180,1,31,""),"")</f>
        <v>特開2000-145724</v>
      </c>
      <c r="C180" t="str">
        <f>IF(OR(LEFT('（拒絶理由引用・登録時参考文献の抽出）'!F180)="拒",LEFT('（拒絶理由引用・登録時参考文献の抽出）'!F180)="異"),REPLACE('（拒絶理由引用・登録時参考文献の抽出）'!F180,1,31,""),"")</f>
        <v/>
      </c>
      <c r="D180" t="str">
        <f>IF(OR(LEFT('（拒絶理由引用・登録時参考文献の抽出）'!G180)="拒",LEFT('（拒絶理由引用・登録時参考文献の抽出）'!G180)="異"),REPLACE('（拒絶理由引用・登録時参考文献の抽出）'!G180,1,31,""),"")</f>
        <v/>
      </c>
      <c r="E180" t="str">
        <f>IF(OR(LEFT('（拒絶理由引用・登録時参考文献の抽出）'!H180)="拒",LEFT('（拒絶理由引用・登録時参考文献の抽出）'!H180)="異"),REPLACE('（拒絶理由引用・登録時参考文献の抽出）'!H180,1,31,""),"")</f>
        <v/>
      </c>
      <c r="F180" t="str">
        <f>IF(OR(LEFT('（拒絶理由引用・登録時参考文献の抽出）'!I180)="拒",LEFT('（拒絶理由引用・登録時参考文献の抽出）'!I180)="異"),REPLACE('（拒絶理由引用・登録時参考文献の抽出）'!I180,1,31,""),"")</f>
        <v/>
      </c>
      <c r="G180" t="str">
        <f>IF(OR(LEFT('（拒絶理由引用・登録時参考文献の抽出）'!J180)="拒",LEFT('（拒絶理由引用・登録時参考文献の抽出）'!J180)="異"),REPLACE('（拒絶理由引用・登録時参考文献の抽出）'!J180,1,31,""),"")</f>
        <v/>
      </c>
      <c r="H180" t="str">
        <f>IF(OR(LEFT('（拒絶理由引用・登録時参考文献の抽出）'!K180)="拒",LEFT('（拒絶理由引用・登録時参考文献の抽出）'!K180)="異"),REPLACE('（拒絶理由引用・登録時参考文献の抽出）'!K180,1,31,""),"")</f>
        <v/>
      </c>
      <c r="I180" t="str">
        <f>IF(OR(LEFT('（拒絶理由引用・登録時参考文献の抽出）'!L180)="拒",LEFT('（拒絶理由引用・登録時参考文献の抽出）'!L180)="異"),REPLACE('（拒絶理由引用・登録時参考文献の抽出）'!L180,1,31,""),"")</f>
        <v/>
      </c>
      <c r="J180" t="str">
        <f>IF(OR(LEFT('（拒絶理由引用・登録時参考文献の抽出）'!M180)="拒",LEFT('（拒絶理由引用・登録時参考文献の抽出）'!M180)="異"),REPLACE('（拒絶理由引用・登録時参考文献の抽出）'!M180,1,31,""),"")</f>
        <v/>
      </c>
      <c r="K180" t="str">
        <f>IF(OR(LEFT('（拒絶理由引用・登録時参考文献の抽出）'!N180)="拒",LEFT('（拒絶理由引用・登録時参考文献の抽出）'!N180)="異"),REPLACE('（拒絶理由引用・登録時参考文献の抽出）'!N180,1,31,""),"")</f>
        <v/>
      </c>
      <c r="L180" t="str">
        <f>IF(OR(LEFT('（拒絶理由引用・登録時参考文献の抽出）'!O180)="拒",LEFT('（拒絶理由引用・登録時参考文献の抽出）'!O180)="異"),REPLACE('（拒絶理由引用・登録時参考文献の抽出）'!O180,1,31,""),"")</f>
        <v/>
      </c>
      <c r="M180" t="str">
        <f>IF(OR(LEFT('（拒絶理由引用・登録時参考文献の抽出）'!P180)="拒",LEFT('（拒絶理由引用・登録時参考文献の抽出）'!P180)="異"),REPLACE('（拒絶理由引用・登録時参考文献の抽出）'!P180,1,31,""),"")</f>
        <v/>
      </c>
      <c r="N180" t="str">
        <f>IF(OR(LEFT('（拒絶理由引用・登録時参考文献の抽出）'!Q180)="拒",LEFT('（拒絶理由引用・登録時参考文献の抽出）'!Q180)="異"),REPLACE('（拒絶理由引用・登録時参考文献の抽出）'!Q180,1,31,""),"")</f>
        <v/>
      </c>
      <c r="O180" t="str">
        <f>IF(OR(LEFT('（拒絶理由引用・登録時参考文献の抽出）'!R180)="拒",LEFT('（拒絶理由引用・登録時参考文献の抽出）'!R180)="異"),REPLACE('（拒絶理由引用・登録時参考文献の抽出）'!R180,1,31,""),"")</f>
        <v/>
      </c>
      <c r="P180" t="str">
        <f>IF(OR(LEFT('（拒絶理由引用・登録時参考文献の抽出）'!S180)="拒",LEFT('（拒絶理由引用・登録時参考文献の抽出）'!S180)="異"),REPLACE('（拒絶理由引用・登録時参考文献の抽出）'!S180,1,31,""),"")</f>
        <v/>
      </c>
      <c r="Q180" t="str">
        <f>IF(OR(LEFT('（拒絶理由引用・登録時参考文献の抽出）'!T180)="拒",LEFT('（拒絶理由引用・登録時参考文献の抽出）'!T180)="異"),REPLACE('（拒絶理由引用・登録時参考文献の抽出）'!T180,1,31,""),"")</f>
        <v/>
      </c>
      <c r="R180" t="str">
        <f>IF(OR(LEFT('（拒絶理由引用・登録時参考文献の抽出）'!U180)="拒",LEFT('（拒絶理由引用・登録時参考文献の抽出）'!U180)="異"),REPLACE('（拒絶理由引用・登録時参考文献の抽出）'!U180,1,31,""),"")</f>
        <v/>
      </c>
      <c r="S180" t="str">
        <f>IF(OR(LEFT('（拒絶理由引用・登録時参考文献の抽出）'!V180)="拒",LEFT('（拒絶理由引用・登録時参考文献の抽出）'!V180)="異"),REPLACE('（拒絶理由引用・登録時参考文献の抽出）'!V180,1,31,""),"")</f>
        <v/>
      </c>
      <c r="T180" t="str">
        <f>IF(OR(LEFT('（拒絶理由引用・登録時参考文献の抽出）'!W180)="拒",LEFT('（拒絶理由引用・登録時参考文献の抽出）'!W180)="異"),REPLACE('（拒絶理由引用・登録時参考文献の抽出）'!W180,1,31,""),"")</f>
        <v/>
      </c>
      <c r="U180" t="str">
        <f>IF(OR(LEFT('（拒絶理由引用・登録時参考文献の抽出）'!X180)="拒",LEFT('（拒絶理由引用・登録時参考文献の抽出）'!X180)="異"),REPLACE('（拒絶理由引用・登録時参考文献の抽出）'!X180,1,31,""),"")</f>
        <v/>
      </c>
      <c r="V180" t="str">
        <f>IF(OR(LEFT('（拒絶理由引用・登録時参考文献の抽出）'!Y180)="拒",LEFT('（拒絶理由引用・登録時参考文献の抽出）'!Y180)="異"),REPLACE('（拒絶理由引用・登録時参考文献の抽出）'!Y180,1,31,""),"")</f>
        <v/>
      </c>
      <c r="W180" t="str">
        <f>IF(OR(LEFT('（拒絶理由引用・登録時参考文献の抽出）'!Z180)="拒",LEFT('（拒絶理由引用・登録時参考文献の抽出）'!Z180)="異"),REPLACE('（拒絶理由引用・登録時参考文献の抽出）'!Z180,1,31,""),"")</f>
        <v/>
      </c>
      <c r="X180" t="str">
        <f>IF(OR(LEFT('（拒絶理由引用・登録時参考文献の抽出）'!AA180)="拒",LEFT('（拒絶理由引用・登録時参考文献の抽出）'!AA180)="異"),REPLACE('（拒絶理由引用・登録時参考文献の抽出）'!AA180,1,31,""),"")</f>
        <v/>
      </c>
      <c r="Y180" t="str">
        <f>IF(OR(LEFT('（拒絶理由引用・登録時参考文献の抽出）'!AB180)="拒",LEFT('（拒絶理由引用・登録時参考文献の抽出）'!AB180)="異"),REPLACE('（拒絶理由引用・登録時参考文献の抽出）'!AB180,1,31,""),"")</f>
        <v/>
      </c>
      <c r="Z180" t="str">
        <f>IF(OR(LEFT('（拒絶理由引用・登録時参考文献の抽出）'!AC180)="拒",LEFT('（拒絶理由引用・登録時参考文献の抽出）'!AC180)="異"),REPLACE('（拒絶理由引用・登録時参考文献の抽出）'!AC180,1,31,""),"")</f>
        <v/>
      </c>
      <c r="AA180" t="str">
        <f>IF(OR(LEFT('（拒絶理由引用・登録時参考文献の抽出）'!AD180)="拒",LEFT('（拒絶理由引用・登録時参考文献の抽出）'!AD180)="異"),REPLACE('（拒絶理由引用・登録時参考文献の抽出）'!AD180,1,31,""),"")</f>
        <v/>
      </c>
      <c r="AB180" t="str">
        <f>IF(OR(LEFT('（拒絶理由引用・登録時参考文献の抽出）'!AE180)="拒",LEFT('（拒絶理由引用・登録時参考文献の抽出）'!AE180)="異"),REPLACE('（拒絶理由引用・登録時参考文献の抽出）'!AE180,1,31,""),"")</f>
        <v/>
      </c>
      <c r="AC180" t="str">
        <f>IF(OR(LEFT('（拒絶理由引用・登録時参考文献の抽出）'!AF180)="拒",LEFT('（拒絶理由引用・登録時参考文献の抽出）'!AF180)="異"),REPLACE('（拒絶理由引用・登録時参考文献の抽出）'!AF180,1,31,""),"")</f>
        <v/>
      </c>
      <c r="AD180" t="str">
        <f>IF(OR(LEFT('（拒絶理由引用・登録時参考文献の抽出）'!AG180)="拒",LEFT('（拒絶理由引用・登録時参考文献の抽出）'!AG180)="異"),REPLACE('（拒絶理由引用・登録時参考文献の抽出）'!AG180,1,31,""),"")</f>
        <v/>
      </c>
      <c r="AE180" t="str">
        <f>IF(OR(LEFT('（拒絶理由引用・登録時参考文献の抽出）'!AH180)="拒",LEFT('（拒絶理由引用・登録時参考文献の抽出）'!AH180)="異"),REPLACE('（拒絶理由引用・登録時参考文献の抽出）'!AH180,1,31,""),"")</f>
        <v/>
      </c>
      <c r="AF180" t="str">
        <f>IF(OR(LEFT('（拒絶理由引用・登録時参考文献の抽出）'!AI180)="拒",LEFT('（拒絶理由引用・登録時参考文献の抽出）'!AI180)="異"),REPLACE('（拒絶理由引用・登録時参考文献の抽出）'!AI180,1,31,""),"")</f>
        <v/>
      </c>
      <c r="AG180" t="str">
        <f>IF(OR(LEFT('（拒絶理由引用・登録時参考文献の抽出）'!AJ180)="拒",LEFT('（拒絶理由引用・登録時参考文献の抽出）'!AJ180)="異"),REPLACE('（拒絶理由引用・登録時参考文献の抽出）'!AJ180,1,31,""),"")</f>
        <v/>
      </c>
      <c r="AH180" t="str">
        <f>IF(OR(LEFT('（拒絶理由引用・登録時参考文献の抽出）'!AK180)="拒",LEFT('（拒絶理由引用・登録時参考文献の抽出）'!AK180)="異"),REPLACE('（拒絶理由引用・登録時参考文献の抽出）'!AK180,1,31,""),"")</f>
        <v/>
      </c>
      <c r="AI180" t="str">
        <f>IF(OR(LEFT('（拒絶理由引用・登録時参考文献の抽出）'!AL180)="拒",LEFT('（拒絶理由引用・登録時参考文献の抽出）'!AL180)="異"),REPLACE('（拒絶理由引用・登録時参考文献の抽出）'!AL180,1,31,""),"")</f>
        <v/>
      </c>
      <c r="AJ180" t="str">
        <f>IF(OR(LEFT('（拒絶理由引用・登録時参考文献の抽出）'!AM180)="拒",LEFT('（拒絶理由引用・登録時参考文献の抽出）'!AM180)="異"),REPLACE('（拒絶理由引用・登録時参考文献の抽出）'!AM180,1,31,""),"")</f>
        <v/>
      </c>
      <c r="AK180" t="str">
        <f>IF(OR(LEFT('（拒絶理由引用・登録時参考文献の抽出）'!AN180)="拒",LEFT('（拒絶理由引用・登録時参考文献の抽出）'!AN180)="異"),REPLACE('（拒絶理由引用・登録時参考文献の抽出）'!AN180,1,31,""),"")</f>
        <v/>
      </c>
      <c r="AL180" t="str">
        <f>IF(OR(LEFT('（拒絶理由引用・登録時参考文献の抽出）'!AO180)="拒",LEFT('（拒絶理由引用・登録時参考文献の抽出）'!AO180)="異"),REPLACE('（拒絶理由引用・登録時参考文献の抽出）'!AO180,1,31,""),"")</f>
        <v/>
      </c>
      <c r="AM180" t="str">
        <f>IF(OR(LEFT('（拒絶理由引用・登録時参考文献の抽出）'!AP180)="拒",LEFT('（拒絶理由引用・登録時参考文献の抽出）'!AP180)="異"),REPLACE('（拒絶理由引用・登録時参考文献の抽出）'!AP180,1,31,""),"")</f>
        <v/>
      </c>
      <c r="AN180" t="str">
        <f>IF(OR(LEFT('（拒絶理由引用・登録時参考文献の抽出）'!AQ180)="拒",LEFT('（拒絶理由引用・登録時参考文献の抽出）'!AQ180)="異"),REPLACE('（拒絶理由引用・登録時参考文献の抽出）'!AQ180,1,31,""),"")</f>
        <v/>
      </c>
      <c r="AO180" t="str">
        <f>IF(OR(LEFT('（拒絶理由引用・登録時参考文献の抽出）'!AR180)="拒",LEFT('（拒絶理由引用・登録時参考文献の抽出）'!AR180)="異"),REPLACE('（拒絶理由引用・登録時参考文献の抽出）'!AR180,1,31,""),"")</f>
        <v/>
      </c>
      <c r="AP180" t="str">
        <f>IF(OR(LEFT('（拒絶理由引用・登録時参考文献の抽出）'!AS180)="拒",LEFT('（拒絶理由引用・登録時参考文献の抽出）'!AS180)="異"),REPLACE('（拒絶理由引用・登録時参考文献の抽出）'!AS180,1,31,""),"")</f>
        <v/>
      </c>
      <c r="AQ180" t="str">
        <f>IF(OR(LEFT('（拒絶理由引用・登録時参考文献の抽出）'!AT180)="拒",LEFT('（拒絶理由引用・登録時参考文献の抽出）'!AT180)="異"),REPLACE('（拒絶理由引用・登録時参考文献の抽出）'!AT180,1,31,""),"")</f>
        <v/>
      </c>
      <c r="AR180" t="str">
        <f>IF(OR(LEFT('（拒絶理由引用・登録時参考文献の抽出）'!AU180)="拒",LEFT('（拒絶理由引用・登録時参考文献の抽出）'!AU180)="異"),REPLACE('（拒絶理由引用・登録時参考文献の抽出）'!AU180,1,31,""),"")</f>
        <v/>
      </c>
      <c r="AS180" t="str">
        <f>IF(OR(LEFT('（拒絶理由引用・登録時参考文献の抽出）'!AV180)="拒",LEFT('（拒絶理由引用・登録時参考文献の抽出）'!AV180)="異"),REPLACE('（拒絶理由引用・登録時参考文献の抽出）'!AV180,1,31,""),"")</f>
        <v/>
      </c>
      <c r="AT180" t="str">
        <f>IF(OR(LEFT('（拒絶理由引用・登録時参考文献の抽出）'!AW180)="拒",LEFT('（拒絶理由引用・登録時参考文献の抽出）'!AW180)="異"),REPLACE('（拒絶理由引用・登録時参考文献の抽出）'!AW180,1,31,""),"")</f>
        <v/>
      </c>
      <c r="AU180" t="str">
        <f>IF(OR(LEFT('（拒絶理由引用・登録時参考文献の抽出）'!AX180)="拒",LEFT('（拒絶理由引用・登録時参考文献の抽出）'!AX180)="異"),REPLACE('（拒絶理由引用・登録時参考文献の抽出）'!AX180,1,31,""),"")</f>
        <v/>
      </c>
      <c r="AV180" t="str">
        <f>IF(OR(LEFT('（拒絶理由引用・登録時参考文献の抽出）'!AY180)="拒",LEFT('（拒絶理由引用・登録時参考文献の抽出）'!AY180)="異"),REPLACE('（拒絶理由引用・登録時参考文献の抽出）'!AY180,1,31,""),"")</f>
        <v/>
      </c>
      <c r="AW180" t="str">
        <f>IF(OR(LEFT('（拒絶理由引用・登録時参考文献の抽出）'!AZ180)="拒",LEFT('（拒絶理由引用・登録時参考文献の抽出）'!AZ180)="異"),REPLACE('（拒絶理由引用・登録時参考文献の抽出）'!AZ180,1,31,""),"")</f>
        <v/>
      </c>
    </row>
    <row r="181" spans="1:49" x14ac:dyDescent="0.15">
      <c r="A181" s="8" t="s">
        <v>953</v>
      </c>
      <c r="B181" t="str">
        <f>IF(OR(LEFT('（拒絶理由引用・登録時参考文献の抽出）'!E181)="拒",LEFT('（拒絶理由引用・登録時参考文献の抽出）'!E181)="異"),REPLACE('（拒絶理由引用・登録時参考文献の抽出）'!E181,1,31,""),"")</f>
        <v>特開2003-034822</v>
      </c>
      <c r="C181" t="str">
        <f>IF(OR(LEFT('（拒絶理由引用・登録時参考文献の抽出）'!F181)="拒",LEFT('（拒絶理由引用・登録時参考文献の抽出）'!F181)="異"),REPLACE('（拒絶理由引用・登録時参考文献の抽出）'!F181,1,31,""),"")</f>
        <v>特開昭61-235511</v>
      </c>
      <c r="D181" t="str">
        <f>IF(OR(LEFT('（拒絶理由引用・登録時参考文献の抽出）'!G181)="拒",LEFT('（拒絶理由引用・登録時参考文献の抽出）'!G181)="異"),REPLACE('（拒絶理由引用・登録時参考文献の抽出）'!G181,1,31,""),"")</f>
        <v>特開昭61-235511</v>
      </c>
      <c r="E181" t="str">
        <f>IF(OR(LEFT('（拒絶理由引用・登録時参考文献の抽出）'!H181)="拒",LEFT('（拒絶理由引用・登録時参考文献の抽出）'!H181)="異"),REPLACE('（拒絶理由引用・登録時参考文献の抽出）'!H181,1,31,""),"")</f>
        <v/>
      </c>
      <c r="F181" t="str">
        <f>IF(OR(LEFT('（拒絶理由引用・登録時参考文献の抽出）'!I181)="拒",LEFT('（拒絶理由引用・登録時参考文献の抽出）'!I181)="異"),REPLACE('（拒絶理由引用・登録時参考文献の抽出）'!I181,1,31,""),"")</f>
        <v/>
      </c>
      <c r="G181" t="str">
        <f>IF(OR(LEFT('（拒絶理由引用・登録時参考文献の抽出）'!J181)="拒",LEFT('（拒絶理由引用・登録時参考文献の抽出）'!J181)="異"),REPLACE('（拒絶理由引用・登録時参考文献の抽出）'!J181,1,31,""),"")</f>
        <v/>
      </c>
      <c r="H181" t="str">
        <f>IF(OR(LEFT('（拒絶理由引用・登録時参考文献の抽出）'!K181)="拒",LEFT('（拒絶理由引用・登録時参考文献の抽出）'!K181)="異"),REPLACE('（拒絶理由引用・登録時参考文献の抽出）'!K181,1,31,""),"")</f>
        <v/>
      </c>
      <c r="I181" t="str">
        <f>IF(OR(LEFT('（拒絶理由引用・登録時参考文献の抽出）'!L181)="拒",LEFT('（拒絶理由引用・登録時参考文献の抽出）'!L181)="異"),REPLACE('（拒絶理由引用・登録時参考文献の抽出）'!L181,1,31,""),"")</f>
        <v/>
      </c>
      <c r="J181" t="str">
        <f>IF(OR(LEFT('（拒絶理由引用・登録時参考文献の抽出）'!M181)="拒",LEFT('（拒絶理由引用・登録時参考文献の抽出）'!M181)="異"),REPLACE('（拒絶理由引用・登録時参考文献の抽出）'!M181,1,31,""),"")</f>
        <v/>
      </c>
      <c r="K181" t="str">
        <f>IF(OR(LEFT('（拒絶理由引用・登録時参考文献の抽出）'!N181)="拒",LEFT('（拒絶理由引用・登録時参考文献の抽出）'!N181)="異"),REPLACE('（拒絶理由引用・登録時参考文献の抽出）'!N181,1,31,""),"")</f>
        <v/>
      </c>
      <c r="L181" t="str">
        <f>IF(OR(LEFT('（拒絶理由引用・登録時参考文献の抽出）'!O181)="拒",LEFT('（拒絶理由引用・登録時参考文献の抽出）'!O181)="異"),REPLACE('（拒絶理由引用・登録時参考文献の抽出）'!O181,1,31,""),"")</f>
        <v/>
      </c>
      <c r="M181" t="str">
        <f>IF(OR(LEFT('（拒絶理由引用・登録時参考文献の抽出）'!P181)="拒",LEFT('（拒絶理由引用・登録時参考文献の抽出）'!P181)="異"),REPLACE('（拒絶理由引用・登録時参考文献の抽出）'!P181,1,31,""),"")</f>
        <v/>
      </c>
      <c r="N181" t="str">
        <f>IF(OR(LEFT('（拒絶理由引用・登録時参考文献の抽出）'!Q181)="拒",LEFT('（拒絶理由引用・登録時参考文献の抽出）'!Q181)="異"),REPLACE('（拒絶理由引用・登録時参考文献の抽出）'!Q181,1,31,""),"")</f>
        <v/>
      </c>
      <c r="O181" t="str">
        <f>IF(OR(LEFT('（拒絶理由引用・登録時参考文献の抽出）'!R181)="拒",LEFT('（拒絶理由引用・登録時参考文献の抽出）'!R181)="異"),REPLACE('（拒絶理由引用・登録時参考文献の抽出）'!R181,1,31,""),"")</f>
        <v/>
      </c>
      <c r="P181" t="str">
        <f>IF(OR(LEFT('（拒絶理由引用・登録時参考文献の抽出）'!S181)="拒",LEFT('（拒絶理由引用・登録時参考文献の抽出）'!S181)="異"),REPLACE('（拒絶理由引用・登録時参考文献の抽出）'!S181,1,31,""),"")</f>
        <v/>
      </c>
      <c r="Q181" t="str">
        <f>IF(OR(LEFT('（拒絶理由引用・登録時参考文献の抽出）'!T181)="拒",LEFT('（拒絶理由引用・登録時参考文献の抽出）'!T181)="異"),REPLACE('（拒絶理由引用・登録時参考文献の抽出）'!T181,1,31,""),"")</f>
        <v/>
      </c>
      <c r="R181" t="str">
        <f>IF(OR(LEFT('（拒絶理由引用・登録時参考文献の抽出）'!U181)="拒",LEFT('（拒絶理由引用・登録時参考文献の抽出）'!U181)="異"),REPLACE('（拒絶理由引用・登録時参考文献の抽出）'!U181,1,31,""),"")</f>
        <v/>
      </c>
      <c r="S181" t="str">
        <f>IF(OR(LEFT('（拒絶理由引用・登録時参考文献の抽出）'!V181)="拒",LEFT('（拒絶理由引用・登録時参考文献の抽出）'!V181)="異"),REPLACE('（拒絶理由引用・登録時参考文献の抽出）'!V181,1,31,""),"")</f>
        <v/>
      </c>
      <c r="T181" t="str">
        <f>IF(OR(LEFT('（拒絶理由引用・登録時参考文献の抽出）'!W181)="拒",LEFT('（拒絶理由引用・登録時参考文献の抽出）'!W181)="異"),REPLACE('（拒絶理由引用・登録時参考文献の抽出）'!W181,1,31,""),"")</f>
        <v/>
      </c>
      <c r="U181" t="str">
        <f>IF(OR(LEFT('（拒絶理由引用・登録時参考文献の抽出）'!X181)="拒",LEFT('（拒絶理由引用・登録時参考文献の抽出）'!X181)="異"),REPLACE('（拒絶理由引用・登録時参考文献の抽出）'!X181,1,31,""),"")</f>
        <v/>
      </c>
      <c r="V181" t="str">
        <f>IF(OR(LEFT('（拒絶理由引用・登録時参考文献の抽出）'!Y181)="拒",LEFT('（拒絶理由引用・登録時参考文献の抽出）'!Y181)="異"),REPLACE('（拒絶理由引用・登録時参考文献の抽出）'!Y181,1,31,""),"")</f>
        <v/>
      </c>
      <c r="W181" t="str">
        <f>IF(OR(LEFT('（拒絶理由引用・登録時参考文献の抽出）'!Z181)="拒",LEFT('（拒絶理由引用・登録時参考文献の抽出）'!Z181)="異"),REPLACE('（拒絶理由引用・登録時参考文献の抽出）'!Z181,1,31,""),"")</f>
        <v/>
      </c>
      <c r="X181" t="str">
        <f>IF(OR(LEFT('（拒絶理由引用・登録時参考文献の抽出）'!AA181)="拒",LEFT('（拒絶理由引用・登録時参考文献の抽出）'!AA181)="異"),REPLACE('（拒絶理由引用・登録時参考文献の抽出）'!AA181,1,31,""),"")</f>
        <v/>
      </c>
      <c r="Y181" t="str">
        <f>IF(OR(LEFT('（拒絶理由引用・登録時参考文献の抽出）'!AB181)="拒",LEFT('（拒絶理由引用・登録時参考文献の抽出）'!AB181)="異"),REPLACE('（拒絶理由引用・登録時参考文献の抽出）'!AB181,1,31,""),"")</f>
        <v/>
      </c>
      <c r="Z181" t="str">
        <f>IF(OR(LEFT('（拒絶理由引用・登録時参考文献の抽出）'!AC181)="拒",LEFT('（拒絶理由引用・登録時参考文献の抽出）'!AC181)="異"),REPLACE('（拒絶理由引用・登録時参考文献の抽出）'!AC181,1,31,""),"")</f>
        <v/>
      </c>
      <c r="AA181" t="str">
        <f>IF(OR(LEFT('（拒絶理由引用・登録時参考文献の抽出）'!AD181)="拒",LEFT('（拒絶理由引用・登録時参考文献の抽出）'!AD181)="異"),REPLACE('（拒絶理由引用・登録時参考文献の抽出）'!AD181,1,31,""),"")</f>
        <v/>
      </c>
      <c r="AB181" t="str">
        <f>IF(OR(LEFT('（拒絶理由引用・登録時参考文献の抽出）'!AE181)="拒",LEFT('（拒絶理由引用・登録時参考文献の抽出）'!AE181)="異"),REPLACE('（拒絶理由引用・登録時参考文献の抽出）'!AE181,1,31,""),"")</f>
        <v/>
      </c>
      <c r="AC181" t="str">
        <f>IF(OR(LEFT('（拒絶理由引用・登録時参考文献の抽出）'!AF181)="拒",LEFT('（拒絶理由引用・登録時参考文献の抽出）'!AF181)="異"),REPLACE('（拒絶理由引用・登録時参考文献の抽出）'!AF181,1,31,""),"")</f>
        <v/>
      </c>
      <c r="AD181" t="str">
        <f>IF(OR(LEFT('（拒絶理由引用・登録時参考文献の抽出）'!AG181)="拒",LEFT('（拒絶理由引用・登録時参考文献の抽出）'!AG181)="異"),REPLACE('（拒絶理由引用・登録時参考文献の抽出）'!AG181,1,31,""),"")</f>
        <v/>
      </c>
      <c r="AE181" t="str">
        <f>IF(OR(LEFT('（拒絶理由引用・登録時参考文献の抽出）'!AH181)="拒",LEFT('（拒絶理由引用・登録時参考文献の抽出）'!AH181)="異"),REPLACE('（拒絶理由引用・登録時参考文献の抽出）'!AH181,1,31,""),"")</f>
        <v/>
      </c>
      <c r="AF181" t="str">
        <f>IF(OR(LEFT('（拒絶理由引用・登録時参考文献の抽出）'!AI181)="拒",LEFT('（拒絶理由引用・登録時参考文献の抽出）'!AI181)="異"),REPLACE('（拒絶理由引用・登録時参考文献の抽出）'!AI181,1,31,""),"")</f>
        <v/>
      </c>
      <c r="AG181" t="str">
        <f>IF(OR(LEFT('（拒絶理由引用・登録時参考文献の抽出）'!AJ181)="拒",LEFT('（拒絶理由引用・登録時参考文献の抽出）'!AJ181)="異"),REPLACE('（拒絶理由引用・登録時参考文献の抽出）'!AJ181,1,31,""),"")</f>
        <v/>
      </c>
      <c r="AH181" t="str">
        <f>IF(OR(LEFT('（拒絶理由引用・登録時参考文献の抽出）'!AK181)="拒",LEFT('（拒絶理由引用・登録時参考文献の抽出）'!AK181)="異"),REPLACE('（拒絶理由引用・登録時参考文献の抽出）'!AK181,1,31,""),"")</f>
        <v/>
      </c>
      <c r="AI181" t="str">
        <f>IF(OR(LEFT('（拒絶理由引用・登録時参考文献の抽出）'!AL181)="拒",LEFT('（拒絶理由引用・登録時参考文献の抽出）'!AL181)="異"),REPLACE('（拒絶理由引用・登録時参考文献の抽出）'!AL181,1,31,""),"")</f>
        <v/>
      </c>
      <c r="AJ181" t="str">
        <f>IF(OR(LEFT('（拒絶理由引用・登録時参考文献の抽出）'!AM181)="拒",LEFT('（拒絶理由引用・登録時参考文献の抽出）'!AM181)="異"),REPLACE('（拒絶理由引用・登録時参考文献の抽出）'!AM181,1,31,""),"")</f>
        <v/>
      </c>
      <c r="AK181" t="str">
        <f>IF(OR(LEFT('（拒絶理由引用・登録時参考文献の抽出）'!AN181)="拒",LEFT('（拒絶理由引用・登録時参考文献の抽出）'!AN181)="異"),REPLACE('（拒絶理由引用・登録時参考文献の抽出）'!AN181,1,31,""),"")</f>
        <v/>
      </c>
      <c r="AL181" t="str">
        <f>IF(OR(LEFT('（拒絶理由引用・登録時参考文献の抽出）'!AO181)="拒",LEFT('（拒絶理由引用・登録時参考文献の抽出）'!AO181)="異"),REPLACE('（拒絶理由引用・登録時参考文献の抽出）'!AO181,1,31,""),"")</f>
        <v/>
      </c>
      <c r="AM181" t="str">
        <f>IF(OR(LEFT('（拒絶理由引用・登録時参考文献の抽出）'!AP181)="拒",LEFT('（拒絶理由引用・登録時参考文献の抽出）'!AP181)="異"),REPLACE('（拒絶理由引用・登録時参考文献の抽出）'!AP181,1,31,""),"")</f>
        <v/>
      </c>
      <c r="AN181" t="str">
        <f>IF(OR(LEFT('（拒絶理由引用・登録時参考文献の抽出）'!AQ181)="拒",LEFT('（拒絶理由引用・登録時参考文献の抽出）'!AQ181)="異"),REPLACE('（拒絶理由引用・登録時参考文献の抽出）'!AQ181,1,31,""),"")</f>
        <v/>
      </c>
      <c r="AO181" t="str">
        <f>IF(OR(LEFT('（拒絶理由引用・登録時参考文献の抽出）'!AR181)="拒",LEFT('（拒絶理由引用・登録時参考文献の抽出）'!AR181)="異"),REPLACE('（拒絶理由引用・登録時参考文献の抽出）'!AR181,1,31,""),"")</f>
        <v/>
      </c>
      <c r="AP181" t="str">
        <f>IF(OR(LEFT('（拒絶理由引用・登録時参考文献の抽出）'!AS181)="拒",LEFT('（拒絶理由引用・登録時参考文献の抽出）'!AS181)="異"),REPLACE('（拒絶理由引用・登録時参考文献の抽出）'!AS181,1,31,""),"")</f>
        <v/>
      </c>
      <c r="AQ181" t="str">
        <f>IF(OR(LEFT('（拒絶理由引用・登録時参考文献の抽出）'!AT181)="拒",LEFT('（拒絶理由引用・登録時参考文献の抽出）'!AT181)="異"),REPLACE('（拒絶理由引用・登録時参考文献の抽出）'!AT181,1,31,""),"")</f>
        <v/>
      </c>
      <c r="AR181" t="str">
        <f>IF(OR(LEFT('（拒絶理由引用・登録時参考文献の抽出）'!AU181)="拒",LEFT('（拒絶理由引用・登録時参考文献の抽出）'!AU181)="異"),REPLACE('（拒絶理由引用・登録時参考文献の抽出）'!AU181,1,31,""),"")</f>
        <v/>
      </c>
      <c r="AS181" t="str">
        <f>IF(OR(LEFT('（拒絶理由引用・登録時参考文献の抽出）'!AV181)="拒",LEFT('（拒絶理由引用・登録時参考文献の抽出）'!AV181)="異"),REPLACE('（拒絶理由引用・登録時参考文献の抽出）'!AV181,1,31,""),"")</f>
        <v/>
      </c>
      <c r="AT181" t="str">
        <f>IF(OR(LEFT('（拒絶理由引用・登録時参考文献の抽出）'!AW181)="拒",LEFT('（拒絶理由引用・登録時参考文献の抽出）'!AW181)="異"),REPLACE('（拒絶理由引用・登録時参考文献の抽出）'!AW181,1,31,""),"")</f>
        <v/>
      </c>
      <c r="AU181" t="str">
        <f>IF(OR(LEFT('（拒絶理由引用・登録時参考文献の抽出）'!AX181)="拒",LEFT('（拒絶理由引用・登録時参考文献の抽出）'!AX181)="異"),REPLACE('（拒絶理由引用・登録時参考文献の抽出）'!AX181,1,31,""),"")</f>
        <v/>
      </c>
      <c r="AV181" t="str">
        <f>IF(OR(LEFT('（拒絶理由引用・登録時参考文献の抽出）'!AY181)="拒",LEFT('（拒絶理由引用・登録時参考文献の抽出）'!AY181)="異"),REPLACE('（拒絶理由引用・登録時参考文献の抽出）'!AY181,1,31,""),"")</f>
        <v/>
      </c>
      <c r="AW181" t="str">
        <f>IF(OR(LEFT('（拒絶理由引用・登録時参考文献の抽出）'!AZ181)="拒",LEFT('（拒絶理由引用・登録時参考文献の抽出）'!AZ181)="異"),REPLACE('（拒絶理由引用・登録時参考文献の抽出）'!AZ181,1,31,""),"")</f>
        <v/>
      </c>
    </row>
    <row r="182" spans="1:49" x14ac:dyDescent="0.15">
      <c r="A182" s="7" t="s">
        <v>958</v>
      </c>
      <c r="B182" t="str">
        <f>IF(OR(LEFT('（拒絶理由引用・登録時参考文献の抽出）'!E182)="拒",LEFT('（拒絶理由引用・登録時参考文献の抽出）'!E182)="異"),REPLACE('（拒絶理由引用・登録時参考文献の抽出）'!E182,1,31,""),"")</f>
        <v>特開2003-256122</v>
      </c>
      <c r="C182" t="str">
        <f>IF(OR(LEFT('（拒絶理由引用・登録時参考文献の抽出）'!F182)="拒",LEFT('（拒絶理由引用・登録時参考文献の抽出）'!F182)="異"),REPLACE('（拒絶理由引用・登録時参考文献の抽出）'!F182,1,31,""),"")</f>
        <v>特開2003-256137</v>
      </c>
      <c r="D182" t="str">
        <f>IF(OR(LEFT('（拒絶理由引用・登録時参考文献の抽出）'!G182)="拒",LEFT('（拒絶理由引用・登録時参考文献の抽出）'!G182)="異"),REPLACE('（拒絶理由引用・登録時参考文献の抽出）'!G182,1,31,""),"")</f>
        <v>特開2004-139534</v>
      </c>
      <c r="E182" t="str">
        <f>IF(OR(LEFT('（拒絶理由引用・登録時参考文献の抽出）'!H182)="拒",LEFT('（拒絶理由引用・登録時参考文献の抽出）'!H182)="異"),REPLACE('（拒絶理由引用・登録時参考文献の抽出）'!H182,1,31,""),"")</f>
        <v>特開2005-011045</v>
      </c>
      <c r="F182" t="str">
        <f>IF(OR(LEFT('（拒絶理由引用・登録時参考文献の抽出）'!I182)="拒",LEFT('（拒絶理由引用・登録時参考文献の抽出）'!I182)="異"),REPLACE('（拒絶理由引用・登録時参考文献の抽出）'!I182,1,31,""),"")</f>
        <v>特開昭62-147581</v>
      </c>
      <c r="G182" t="str">
        <f>IF(OR(LEFT('（拒絶理由引用・登録時参考文献の抽出）'!J182)="拒",LEFT('（拒絶理由引用・登録時参考文献の抽出）'!J182)="異"),REPLACE('（拒絶理由引用・登録時参考文献の抽出）'!J182,1,31,""),"")</f>
        <v>特開平01-292420</v>
      </c>
      <c r="H182" t="str">
        <f>IF(OR(LEFT('（拒絶理由引用・登録時参考文献の抽出）'!K182)="拒",LEFT('（拒絶理由引用・登録時参考文献の抽出）'!K182)="異"),REPLACE('（拒絶理由引用・登録時参考文献の抽出）'!K182,1,31,""),"")</f>
        <v>特開平08-006723</v>
      </c>
      <c r="I182" t="str">
        <f>IF(OR(LEFT('（拒絶理由引用・登録時参考文献の抽出）'!L182)="拒",LEFT('（拒絶理由引用・登録時参考文献の抽出）'!L182)="異"),REPLACE('（拒絶理由引用・登録時参考文献の抽出）'!L182,1,31,""),"")</f>
        <v>特開平08-076907</v>
      </c>
      <c r="J182" t="str">
        <f>IF(OR(LEFT('（拒絶理由引用・登録時参考文献の抽出）'!M182)="拒",LEFT('（拒絶理由引用・登録時参考文献の抽出）'!M182)="異"),REPLACE('（拒絶理由引用・登録時参考文献の抽出）'!M182,1,31,""),"")</f>
        <v>実開平06-081029</v>
      </c>
      <c r="K182" t="str">
        <f>IF(OR(LEFT('（拒絶理由引用・登録時参考文献の抽出）'!N182)="拒",LEFT('（拒絶理由引用・登録時参考文献の抽出）'!N182)="異"),REPLACE('（拒絶理由引用・登録時参考文献の抽出）'!N182,1,31,""),"")</f>
        <v/>
      </c>
      <c r="L182" t="str">
        <f>IF(OR(LEFT('（拒絶理由引用・登録時参考文献の抽出）'!O182)="拒",LEFT('（拒絶理由引用・登録時参考文献の抽出）'!O182)="異"),REPLACE('（拒絶理由引用・登録時参考文献の抽出）'!O182,1,31,""),"")</f>
        <v/>
      </c>
      <c r="M182" t="str">
        <f>IF(OR(LEFT('（拒絶理由引用・登録時参考文献の抽出）'!P182)="拒",LEFT('（拒絶理由引用・登録時参考文献の抽出）'!P182)="異"),REPLACE('（拒絶理由引用・登録時参考文献の抽出）'!P182,1,31,""),"")</f>
        <v/>
      </c>
      <c r="N182" t="str">
        <f>IF(OR(LEFT('（拒絶理由引用・登録時参考文献の抽出）'!Q182)="拒",LEFT('（拒絶理由引用・登録時参考文献の抽出）'!Q182)="異"),REPLACE('（拒絶理由引用・登録時参考文献の抽出）'!Q182,1,31,""),"")</f>
        <v/>
      </c>
      <c r="O182" t="str">
        <f>IF(OR(LEFT('（拒絶理由引用・登録時参考文献の抽出）'!R182)="拒",LEFT('（拒絶理由引用・登録時参考文献の抽出）'!R182)="異"),REPLACE('（拒絶理由引用・登録時参考文献の抽出）'!R182,1,31,""),"")</f>
        <v/>
      </c>
      <c r="P182" t="str">
        <f>IF(OR(LEFT('（拒絶理由引用・登録時参考文献の抽出）'!S182)="拒",LEFT('（拒絶理由引用・登録時参考文献の抽出）'!S182)="異"),REPLACE('（拒絶理由引用・登録時参考文献の抽出）'!S182,1,31,""),"")</f>
        <v/>
      </c>
      <c r="Q182" t="str">
        <f>IF(OR(LEFT('（拒絶理由引用・登録時参考文献の抽出）'!T182)="拒",LEFT('（拒絶理由引用・登録時参考文献の抽出）'!T182)="異"),REPLACE('（拒絶理由引用・登録時参考文献の抽出）'!T182,1,31,""),"")</f>
        <v/>
      </c>
      <c r="R182" t="str">
        <f>IF(OR(LEFT('（拒絶理由引用・登録時参考文献の抽出）'!U182)="拒",LEFT('（拒絶理由引用・登録時参考文献の抽出）'!U182)="異"),REPLACE('（拒絶理由引用・登録時参考文献の抽出）'!U182,1,31,""),"")</f>
        <v/>
      </c>
      <c r="S182" t="str">
        <f>IF(OR(LEFT('（拒絶理由引用・登録時参考文献の抽出）'!V182)="拒",LEFT('（拒絶理由引用・登録時参考文献の抽出）'!V182)="異"),REPLACE('（拒絶理由引用・登録時参考文献の抽出）'!V182,1,31,""),"")</f>
        <v/>
      </c>
      <c r="T182" t="str">
        <f>IF(OR(LEFT('（拒絶理由引用・登録時参考文献の抽出）'!W182)="拒",LEFT('（拒絶理由引用・登録時参考文献の抽出）'!W182)="異"),REPLACE('（拒絶理由引用・登録時参考文献の抽出）'!W182,1,31,""),"")</f>
        <v/>
      </c>
      <c r="U182" t="str">
        <f>IF(OR(LEFT('（拒絶理由引用・登録時参考文献の抽出）'!X182)="拒",LEFT('（拒絶理由引用・登録時参考文献の抽出）'!X182)="異"),REPLACE('（拒絶理由引用・登録時参考文献の抽出）'!X182,1,31,""),"")</f>
        <v/>
      </c>
      <c r="V182" t="str">
        <f>IF(OR(LEFT('（拒絶理由引用・登録時参考文献の抽出）'!Y182)="拒",LEFT('（拒絶理由引用・登録時参考文献の抽出）'!Y182)="異"),REPLACE('（拒絶理由引用・登録時参考文献の抽出）'!Y182,1,31,""),"")</f>
        <v/>
      </c>
      <c r="W182" t="str">
        <f>IF(OR(LEFT('（拒絶理由引用・登録時参考文献の抽出）'!Z182)="拒",LEFT('（拒絶理由引用・登録時参考文献の抽出）'!Z182)="異"),REPLACE('（拒絶理由引用・登録時参考文献の抽出）'!Z182,1,31,""),"")</f>
        <v/>
      </c>
      <c r="X182" t="str">
        <f>IF(OR(LEFT('（拒絶理由引用・登録時参考文献の抽出）'!AA182)="拒",LEFT('（拒絶理由引用・登録時参考文献の抽出）'!AA182)="異"),REPLACE('（拒絶理由引用・登録時参考文献の抽出）'!AA182,1,31,""),"")</f>
        <v/>
      </c>
      <c r="Y182" t="str">
        <f>IF(OR(LEFT('（拒絶理由引用・登録時参考文献の抽出）'!AB182)="拒",LEFT('（拒絶理由引用・登録時参考文献の抽出）'!AB182)="異"),REPLACE('（拒絶理由引用・登録時参考文献の抽出）'!AB182,1,31,""),"")</f>
        <v/>
      </c>
      <c r="Z182" t="str">
        <f>IF(OR(LEFT('（拒絶理由引用・登録時参考文献の抽出）'!AC182)="拒",LEFT('（拒絶理由引用・登録時参考文献の抽出）'!AC182)="異"),REPLACE('（拒絶理由引用・登録時参考文献の抽出）'!AC182,1,31,""),"")</f>
        <v/>
      </c>
      <c r="AA182" t="str">
        <f>IF(OR(LEFT('（拒絶理由引用・登録時参考文献の抽出）'!AD182)="拒",LEFT('（拒絶理由引用・登録時参考文献の抽出）'!AD182)="異"),REPLACE('（拒絶理由引用・登録時参考文献の抽出）'!AD182,1,31,""),"")</f>
        <v/>
      </c>
      <c r="AB182" t="str">
        <f>IF(OR(LEFT('（拒絶理由引用・登録時参考文献の抽出）'!AE182)="拒",LEFT('（拒絶理由引用・登録時参考文献の抽出）'!AE182)="異"),REPLACE('（拒絶理由引用・登録時参考文献の抽出）'!AE182,1,31,""),"")</f>
        <v/>
      </c>
      <c r="AC182" t="str">
        <f>IF(OR(LEFT('（拒絶理由引用・登録時参考文献の抽出）'!AF182)="拒",LEFT('（拒絶理由引用・登録時参考文献の抽出）'!AF182)="異"),REPLACE('（拒絶理由引用・登録時参考文献の抽出）'!AF182,1,31,""),"")</f>
        <v/>
      </c>
      <c r="AD182" t="str">
        <f>IF(OR(LEFT('（拒絶理由引用・登録時参考文献の抽出）'!AG182)="拒",LEFT('（拒絶理由引用・登録時参考文献の抽出）'!AG182)="異"),REPLACE('（拒絶理由引用・登録時参考文献の抽出）'!AG182,1,31,""),"")</f>
        <v/>
      </c>
      <c r="AE182" t="str">
        <f>IF(OR(LEFT('（拒絶理由引用・登録時参考文献の抽出）'!AH182)="拒",LEFT('（拒絶理由引用・登録時参考文献の抽出）'!AH182)="異"),REPLACE('（拒絶理由引用・登録時参考文献の抽出）'!AH182,1,31,""),"")</f>
        <v/>
      </c>
      <c r="AF182" t="str">
        <f>IF(OR(LEFT('（拒絶理由引用・登録時参考文献の抽出）'!AI182)="拒",LEFT('（拒絶理由引用・登録時参考文献の抽出）'!AI182)="異"),REPLACE('（拒絶理由引用・登録時参考文献の抽出）'!AI182,1,31,""),"")</f>
        <v/>
      </c>
      <c r="AG182" t="str">
        <f>IF(OR(LEFT('（拒絶理由引用・登録時参考文献の抽出）'!AJ182)="拒",LEFT('（拒絶理由引用・登録時参考文献の抽出）'!AJ182)="異"),REPLACE('（拒絶理由引用・登録時参考文献の抽出）'!AJ182,1,31,""),"")</f>
        <v/>
      </c>
      <c r="AH182" t="str">
        <f>IF(OR(LEFT('（拒絶理由引用・登録時参考文献の抽出）'!AK182)="拒",LEFT('（拒絶理由引用・登録時参考文献の抽出）'!AK182)="異"),REPLACE('（拒絶理由引用・登録時参考文献の抽出）'!AK182,1,31,""),"")</f>
        <v/>
      </c>
      <c r="AI182" t="str">
        <f>IF(OR(LEFT('（拒絶理由引用・登録時参考文献の抽出）'!AL182)="拒",LEFT('（拒絶理由引用・登録時参考文献の抽出）'!AL182)="異"),REPLACE('（拒絶理由引用・登録時参考文献の抽出）'!AL182,1,31,""),"")</f>
        <v/>
      </c>
      <c r="AJ182" t="str">
        <f>IF(OR(LEFT('（拒絶理由引用・登録時参考文献の抽出）'!AM182)="拒",LEFT('（拒絶理由引用・登録時参考文献の抽出）'!AM182)="異"),REPLACE('（拒絶理由引用・登録時参考文献の抽出）'!AM182,1,31,""),"")</f>
        <v/>
      </c>
      <c r="AK182" t="str">
        <f>IF(OR(LEFT('（拒絶理由引用・登録時参考文献の抽出）'!AN182)="拒",LEFT('（拒絶理由引用・登録時参考文献の抽出）'!AN182)="異"),REPLACE('（拒絶理由引用・登録時参考文献の抽出）'!AN182,1,31,""),"")</f>
        <v/>
      </c>
      <c r="AL182" t="str">
        <f>IF(OR(LEFT('（拒絶理由引用・登録時参考文献の抽出）'!AO182)="拒",LEFT('（拒絶理由引用・登録時参考文献の抽出）'!AO182)="異"),REPLACE('（拒絶理由引用・登録時参考文献の抽出）'!AO182,1,31,""),"")</f>
        <v/>
      </c>
      <c r="AM182" t="str">
        <f>IF(OR(LEFT('（拒絶理由引用・登録時参考文献の抽出）'!AP182)="拒",LEFT('（拒絶理由引用・登録時参考文献の抽出）'!AP182)="異"),REPLACE('（拒絶理由引用・登録時参考文献の抽出）'!AP182,1,31,""),"")</f>
        <v/>
      </c>
      <c r="AN182" t="str">
        <f>IF(OR(LEFT('（拒絶理由引用・登録時参考文献の抽出）'!AQ182)="拒",LEFT('（拒絶理由引用・登録時参考文献の抽出）'!AQ182)="異"),REPLACE('（拒絶理由引用・登録時参考文献の抽出）'!AQ182,1,31,""),"")</f>
        <v/>
      </c>
      <c r="AO182" t="str">
        <f>IF(OR(LEFT('（拒絶理由引用・登録時参考文献の抽出）'!AR182)="拒",LEFT('（拒絶理由引用・登録時参考文献の抽出）'!AR182)="異"),REPLACE('（拒絶理由引用・登録時参考文献の抽出）'!AR182,1,31,""),"")</f>
        <v/>
      </c>
      <c r="AP182" t="str">
        <f>IF(OR(LEFT('（拒絶理由引用・登録時参考文献の抽出）'!AS182)="拒",LEFT('（拒絶理由引用・登録時参考文献の抽出）'!AS182)="異"),REPLACE('（拒絶理由引用・登録時参考文献の抽出）'!AS182,1,31,""),"")</f>
        <v/>
      </c>
      <c r="AQ182" t="str">
        <f>IF(OR(LEFT('（拒絶理由引用・登録時参考文献の抽出）'!AT182)="拒",LEFT('（拒絶理由引用・登録時参考文献の抽出）'!AT182)="異"),REPLACE('（拒絶理由引用・登録時参考文献の抽出）'!AT182,1,31,""),"")</f>
        <v/>
      </c>
      <c r="AR182" t="str">
        <f>IF(OR(LEFT('（拒絶理由引用・登録時参考文献の抽出）'!AU182)="拒",LEFT('（拒絶理由引用・登録時参考文献の抽出）'!AU182)="異"),REPLACE('（拒絶理由引用・登録時参考文献の抽出）'!AU182,1,31,""),"")</f>
        <v/>
      </c>
      <c r="AS182" t="str">
        <f>IF(OR(LEFT('（拒絶理由引用・登録時参考文献の抽出）'!AV182)="拒",LEFT('（拒絶理由引用・登録時参考文献の抽出）'!AV182)="異"),REPLACE('（拒絶理由引用・登録時参考文献の抽出）'!AV182,1,31,""),"")</f>
        <v/>
      </c>
      <c r="AT182" t="str">
        <f>IF(OR(LEFT('（拒絶理由引用・登録時参考文献の抽出）'!AW182)="拒",LEFT('（拒絶理由引用・登録時参考文献の抽出）'!AW182)="異"),REPLACE('（拒絶理由引用・登録時参考文献の抽出）'!AW182,1,31,""),"")</f>
        <v/>
      </c>
      <c r="AU182" t="str">
        <f>IF(OR(LEFT('（拒絶理由引用・登録時参考文献の抽出）'!AX182)="拒",LEFT('（拒絶理由引用・登録時参考文献の抽出）'!AX182)="異"),REPLACE('（拒絶理由引用・登録時参考文献の抽出）'!AX182,1,31,""),"")</f>
        <v/>
      </c>
      <c r="AV182" t="str">
        <f>IF(OR(LEFT('（拒絶理由引用・登録時参考文献の抽出）'!AY182)="拒",LEFT('（拒絶理由引用・登録時参考文献の抽出）'!AY182)="異"),REPLACE('（拒絶理由引用・登録時参考文献の抽出）'!AY182,1,31,""),"")</f>
        <v/>
      </c>
      <c r="AW182" t="str">
        <f>IF(OR(LEFT('（拒絶理由引用・登録時参考文献の抽出）'!AZ182)="拒",LEFT('（拒絶理由引用・登録時参考文献の抽出）'!AZ182)="異"),REPLACE('（拒絶理由引用・登録時参考文献の抽出）'!AZ182,1,31,""),"")</f>
        <v/>
      </c>
    </row>
    <row r="183" spans="1:49" x14ac:dyDescent="0.15">
      <c r="A183" s="7" t="s">
        <v>963</v>
      </c>
      <c r="B183" t="str">
        <f>IF(OR(LEFT('（拒絶理由引用・登録時参考文献の抽出）'!E183)="拒",LEFT('（拒絶理由引用・登録時参考文献の抽出）'!E183)="異"),REPLACE('（拒絶理由引用・登録時参考文献の抽出）'!E183,1,31,""),"")</f>
        <v/>
      </c>
      <c r="C183" t="str">
        <f>IF(OR(LEFT('（拒絶理由引用・登録時参考文献の抽出）'!F183)="拒",LEFT('（拒絶理由引用・登録時参考文献の抽出）'!F183)="異"),REPLACE('（拒絶理由引用・登録時参考文献の抽出）'!F183,1,31,""),"")</f>
        <v/>
      </c>
      <c r="D183" t="str">
        <f>IF(OR(LEFT('（拒絶理由引用・登録時参考文献の抽出）'!G183)="拒",LEFT('（拒絶理由引用・登録時参考文献の抽出）'!G183)="異"),REPLACE('（拒絶理由引用・登録時参考文献の抽出）'!G183,1,31,""),"")</f>
        <v>特開平05-042990</v>
      </c>
      <c r="E183" t="str">
        <f>IF(OR(LEFT('（拒絶理由引用・登録時参考文献の抽出）'!H183)="拒",LEFT('（拒絶理由引用・登録時参考文献の抽出）'!H183)="異"),REPLACE('（拒絶理由引用・登録時参考文献の抽出）'!H183,1,31,""),"")</f>
        <v>実開平05-025099</v>
      </c>
      <c r="F183" t="str">
        <f>IF(OR(LEFT('（拒絶理由引用・登録時参考文献の抽出）'!I183)="拒",LEFT('（拒絶理由引用・登録時参考文献の抽出）'!I183)="異"),REPLACE('（拒絶理由引用・登録時参考文献の抽出）'!I183,1,31,""),"")</f>
        <v/>
      </c>
      <c r="G183" t="str">
        <f>IF(OR(LEFT('（拒絶理由引用・登録時参考文献の抽出）'!J183)="拒",LEFT('（拒絶理由引用・登録時参考文献の抽出）'!J183)="異"),REPLACE('（拒絶理由引用・登録時参考文献の抽出）'!J183,1,31,""),"")</f>
        <v/>
      </c>
      <c r="H183" t="str">
        <f>IF(OR(LEFT('（拒絶理由引用・登録時参考文献の抽出）'!K183)="拒",LEFT('（拒絶理由引用・登録時参考文献の抽出）'!K183)="異"),REPLACE('（拒絶理由引用・登録時参考文献の抽出）'!K183,1,31,""),"")</f>
        <v/>
      </c>
      <c r="I183" t="str">
        <f>IF(OR(LEFT('（拒絶理由引用・登録時参考文献の抽出）'!L183)="拒",LEFT('（拒絶理由引用・登録時参考文献の抽出）'!L183)="異"),REPLACE('（拒絶理由引用・登録時参考文献の抽出）'!L183,1,31,""),"")</f>
        <v/>
      </c>
      <c r="J183" t="str">
        <f>IF(OR(LEFT('（拒絶理由引用・登録時参考文献の抽出）'!M183)="拒",LEFT('（拒絶理由引用・登録時参考文献の抽出）'!M183)="異"),REPLACE('（拒絶理由引用・登録時参考文献の抽出）'!M183,1,31,""),"")</f>
        <v/>
      </c>
      <c r="K183" t="str">
        <f>IF(OR(LEFT('（拒絶理由引用・登録時参考文献の抽出）'!N183)="拒",LEFT('（拒絶理由引用・登録時参考文献の抽出）'!N183)="異"),REPLACE('（拒絶理由引用・登録時参考文献の抽出）'!N183,1,31,""),"")</f>
        <v/>
      </c>
      <c r="L183" t="str">
        <f>IF(OR(LEFT('（拒絶理由引用・登録時参考文献の抽出）'!O183)="拒",LEFT('（拒絶理由引用・登録時参考文献の抽出）'!O183)="異"),REPLACE('（拒絶理由引用・登録時参考文献の抽出）'!O183,1,31,""),"")</f>
        <v/>
      </c>
      <c r="M183" t="str">
        <f>IF(OR(LEFT('（拒絶理由引用・登録時参考文献の抽出）'!P183)="拒",LEFT('（拒絶理由引用・登録時参考文献の抽出）'!P183)="異"),REPLACE('（拒絶理由引用・登録時参考文献の抽出）'!P183,1,31,""),"")</f>
        <v/>
      </c>
      <c r="N183" t="str">
        <f>IF(OR(LEFT('（拒絶理由引用・登録時参考文献の抽出）'!Q183)="拒",LEFT('（拒絶理由引用・登録時参考文献の抽出）'!Q183)="異"),REPLACE('（拒絶理由引用・登録時参考文献の抽出）'!Q183,1,31,""),"")</f>
        <v/>
      </c>
      <c r="O183" t="str">
        <f>IF(OR(LEFT('（拒絶理由引用・登録時参考文献の抽出）'!R183)="拒",LEFT('（拒絶理由引用・登録時参考文献の抽出）'!R183)="異"),REPLACE('（拒絶理由引用・登録時参考文献の抽出）'!R183,1,31,""),"")</f>
        <v/>
      </c>
      <c r="P183" t="str">
        <f>IF(OR(LEFT('（拒絶理由引用・登録時参考文献の抽出）'!S183)="拒",LEFT('（拒絶理由引用・登録時参考文献の抽出）'!S183)="異"),REPLACE('（拒絶理由引用・登録時参考文献の抽出）'!S183,1,31,""),"")</f>
        <v/>
      </c>
      <c r="Q183" t="str">
        <f>IF(OR(LEFT('（拒絶理由引用・登録時参考文献の抽出）'!T183)="拒",LEFT('（拒絶理由引用・登録時参考文献の抽出）'!T183)="異"),REPLACE('（拒絶理由引用・登録時参考文献の抽出）'!T183,1,31,""),"")</f>
        <v/>
      </c>
      <c r="R183" t="str">
        <f>IF(OR(LEFT('（拒絶理由引用・登録時参考文献の抽出）'!U183)="拒",LEFT('（拒絶理由引用・登録時参考文献の抽出）'!U183)="異"),REPLACE('（拒絶理由引用・登録時参考文献の抽出）'!U183,1,31,""),"")</f>
        <v/>
      </c>
      <c r="S183" t="str">
        <f>IF(OR(LEFT('（拒絶理由引用・登録時参考文献の抽出）'!V183)="拒",LEFT('（拒絶理由引用・登録時参考文献の抽出）'!V183)="異"),REPLACE('（拒絶理由引用・登録時参考文献の抽出）'!V183,1,31,""),"")</f>
        <v/>
      </c>
      <c r="T183" t="str">
        <f>IF(OR(LEFT('（拒絶理由引用・登録時参考文献の抽出）'!W183)="拒",LEFT('（拒絶理由引用・登録時参考文献の抽出）'!W183)="異"),REPLACE('（拒絶理由引用・登録時参考文献の抽出）'!W183,1,31,""),"")</f>
        <v/>
      </c>
      <c r="U183" t="str">
        <f>IF(OR(LEFT('（拒絶理由引用・登録時参考文献の抽出）'!X183)="拒",LEFT('（拒絶理由引用・登録時参考文献の抽出）'!X183)="異"),REPLACE('（拒絶理由引用・登録時参考文献の抽出）'!X183,1,31,""),"")</f>
        <v/>
      </c>
      <c r="V183" t="str">
        <f>IF(OR(LEFT('（拒絶理由引用・登録時参考文献の抽出）'!Y183)="拒",LEFT('（拒絶理由引用・登録時参考文献の抽出）'!Y183)="異"),REPLACE('（拒絶理由引用・登録時参考文献の抽出）'!Y183,1,31,""),"")</f>
        <v/>
      </c>
      <c r="W183" t="str">
        <f>IF(OR(LEFT('（拒絶理由引用・登録時参考文献の抽出）'!Z183)="拒",LEFT('（拒絶理由引用・登録時参考文献の抽出）'!Z183)="異"),REPLACE('（拒絶理由引用・登録時参考文献の抽出）'!Z183,1,31,""),"")</f>
        <v/>
      </c>
      <c r="X183" t="str">
        <f>IF(OR(LEFT('（拒絶理由引用・登録時参考文献の抽出）'!AA183)="拒",LEFT('（拒絶理由引用・登録時参考文献の抽出）'!AA183)="異"),REPLACE('（拒絶理由引用・登録時参考文献の抽出）'!AA183,1,31,""),"")</f>
        <v/>
      </c>
      <c r="Y183" t="str">
        <f>IF(OR(LEFT('（拒絶理由引用・登録時参考文献の抽出）'!AB183)="拒",LEFT('（拒絶理由引用・登録時参考文献の抽出）'!AB183)="異"),REPLACE('（拒絶理由引用・登録時参考文献の抽出）'!AB183,1,31,""),"")</f>
        <v/>
      </c>
      <c r="Z183" t="str">
        <f>IF(OR(LEFT('（拒絶理由引用・登録時参考文献の抽出）'!AC183)="拒",LEFT('（拒絶理由引用・登録時参考文献の抽出）'!AC183)="異"),REPLACE('（拒絶理由引用・登録時参考文献の抽出）'!AC183,1,31,""),"")</f>
        <v/>
      </c>
      <c r="AA183" t="str">
        <f>IF(OR(LEFT('（拒絶理由引用・登録時参考文献の抽出）'!AD183)="拒",LEFT('（拒絶理由引用・登録時参考文献の抽出）'!AD183)="異"),REPLACE('（拒絶理由引用・登録時参考文献の抽出）'!AD183,1,31,""),"")</f>
        <v/>
      </c>
      <c r="AB183" t="str">
        <f>IF(OR(LEFT('（拒絶理由引用・登録時参考文献の抽出）'!AE183)="拒",LEFT('（拒絶理由引用・登録時参考文献の抽出）'!AE183)="異"),REPLACE('（拒絶理由引用・登録時参考文献の抽出）'!AE183,1,31,""),"")</f>
        <v/>
      </c>
      <c r="AC183" t="str">
        <f>IF(OR(LEFT('（拒絶理由引用・登録時参考文献の抽出）'!AF183)="拒",LEFT('（拒絶理由引用・登録時参考文献の抽出）'!AF183)="異"),REPLACE('（拒絶理由引用・登録時参考文献の抽出）'!AF183,1,31,""),"")</f>
        <v/>
      </c>
      <c r="AD183" t="str">
        <f>IF(OR(LEFT('（拒絶理由引用・登録時参考文献の抽出）'!AG183)="拒",LEFT('（拒絶理由引用・登録時参考文献の抽出）'!AG183)="異"),REPLACE('（拒絶理由引用・登録時参考文献の抽出）'!AG183,1,31,""),"")</f>
        <v/>
      </c>
      <c r="AE183" t="str">
        <f>IF(OR(LEFT('（拒絶理由引用・登録時参考文献の抽出）'!AH183)="拒",LEFT('（拒絶理由引用・登録時参考文献の抽出）'!AH183)="異"),REPLACE('（拒絶理由引用・登録時参考文献の抽出）'!AH183,1,31,""),"")</f>
        <v/>
      </c>
      <c r="AF183" t="str">
        <f>IF(OR(LEFT('（拒絶理由引用・登録時参考文献の抽出）'!AI183)="拒",LEFT('（拒絶理由引用・登録時参考文献の抽出）'!AI183)="異"),REPLACE('（拒絶理由引用・登録時参考文献の抽出）'!AI183,1,31,""),"")</f>
        <v/>
      </c>
      <c r="AG183" t="str">
        <f>IF(OR(LEFT('（拒絶理由引用・登録時参考文献の抽出）'!AJ183)="拒",LEFT('（拒絶理由引用・登録時参考文献の抽出）'!AJ183)="異"),REPLACE('（拒絶理由引用・登録時参考文献の抽出）'!AJ183,1,31,""),"")</f>
        <v/>
      </c>
      <c r="AH183" t="str">
        <f>IF(OR(LEFT('（拒絶理由引用・登録時参考文献の抽出）'!AK183)="拒",LEFT('（拒絶理由引用・登録時参考文献の抽出）'!AK183)="異"),REPLACE('（拒絶理由引用・登録時参考文献の抽出）'!AK183,1,31,""),"")</f>
        <v/>
      </c>
      <c r="AI183" t="str">
        <f>IF(OR(LEFT('（拒絶理由引用・登録時参考文献の抽出）'!AL183)="拒",LEFT('（拒絶理由引用・登録時参考文献の抽出）'!AL183)="異"),REPLACE('（拒絶理由引用・登録時参考文献の抽出）'!AL183,1,31,""),"")</f>
        <v/>
      </c>
      <c r="AJ183" t="str">
        <f>IF(OR(LEFT('（拒絶理由引用・登録時参考文献の抽出）'!AM183)="拒",LEFT('（拒絶理由引用・登録時参考文献の抽出）'!AM183)="異"),REPLACE('（拒絶理由引用・登録時参考文献の抽出）'!AM183,1,31,""),"")</f>
        <v/>
      </c>
      <c r="AK183" t="str">
        <f>IF(OR(LEFT('（拒絶理由引用・登録時参考文献の抽出）'!AN183)="拒",LEFT('（拒絶理由引用・登録時参考文献の抽出）'!AN183)="異"),REPLACE('（拒絶理由引用・登録時参考文献の抽出）'!AN183,1,31,""),"")</f>
        <v/>
      </c>
      <c r="AL183" t="str">
        <f>IF(OR(LEFT('（拒絶理由引用・登録時参考文献の抽出）'!AO183)="拒",LEFT('（拒絶理由引用・登録時参考文献の抽出）'!AO183)="異"),REPLACE('（拒絶理由引用・登録時参考文献の抽出）'!AO183,1,31,""),"")</f>
        <v/>
      </c>
      <c r="AM183" t="str">
        <f>IF(OR(LEFT('（拒絶理由引用・登録時参考文献の抽出）'!AP183)="拒",LEFT('（拒絶理由引用・登録時参考文献の抽出）'!AP183)="異"),REPLACE('（拒絶理由引用・登録時参考文献の抽出）'!AP183,1,31,""),"")</f>
        <v/>
      </c>
      <c r="AN183" t="str">
        <f>IF(OR(LEFT('（拒絶理由引用・登録時参考文献の抽出）'!AQ183)="拒",LEFT('（拒絶理由引用・登録時参考文献の抽出）'!AQ183)="異"),REPLACE('（拒絶理由引用・登録時参考文献の抽出）'!AQ183,1,31,""),"")</f>
        <v/>
      </c>
      <c r="AO183" t="str">
        <f>IF(OR(LEFT('（拒絶理由引用・登録時参考文献の抽出）'!AR183)="拒",LEFT('（拒絶理由引用・登録時参考文献の抽出）'!AR183)="異"),REPLACE('（拒絶理由引用・登録時参考文献の抽出）'!AR183,1,31,""),"")</f>
        <v/>
      </c>
      <c r="AP183" t="str">
        <f>IF(OR(LEFT('（拒絶理由引用・登録時参考文献の抽出）'!AS183)="拒",LEFT('（拒絶理由引用・登録時参考文献の抽出）'!AS183)="異"),REPLACE('（拒絶理由引用・登録時参考文献の抽出）'!AS183,1,31,""),"")</f>
        <v/>
      </c>
      <c r="AQ183" t="str">
        <f>IF(OR(LEFT('（拒絶理由引用・登録時参考文献の抽出）'!AT183)="拒",LEFT('（拒絶理由引用・登録時参考文献の抽出）'!AT183)="異"),REPLACE('（拒絶理由引用・登録時参考文献の抽出）'!AT183,1,31,""),"")</f>
        <v/>
      </c>
      <c r="AR183" t="str">
        <f>IF(OR(LEFT('（拒絶理由引用・登録時参考文献の抽出）'!AU183)="拒",LEFT('（拒絶理由引用・登録時参考文献の抽出）'!AU183)="異"),REPLACE('（拒絶理由引用・登録時参考文献の抽出）'!AU183,1,31,""),"")</f>
        <v/>
      </c>
      <c r="AS183" t="str">
        <f>IF(OR(LEFT('（拒絶理由引用・登録時参考文献の抽出）'!AV183)="拒",LEFT('（拒絶理由引用・登録時参考文献の抽出）'!AV183)="異"),REPLACE('（拒絶理由引用・登録時参考文献の抽出）'!AV183,1,31,""),"")</f>
        <v/>
      </c>
      <c r="AT183" t="str">
        <f>IF(OR(LEFT('（拒絶理由引用・登録時参考文献の抽出）'!AW183)="拒",LEFT('（拒絶理由引用・登録時参考文献の抽出）'!AW183)="異"),REPLACE('（拒絶理由引用・登録時参考文献の抽出）'!AW183,1,31,""),"")</f>
        <v/>
      </c>
      <c r="AU183" t="str">
        <f>IF(OR(LEFT('（拒絶理由引用・登録時参考文献の抽出）'!AX183)="拒",LEFT('（拒絶理由引用・登録時参考文献の抽出）'!AX183)="異"),REPLACE('（拒絶理由引用・登録時参考文献の抽出）'!AX183,1,31,""),"")</f>
        <v/>
      </c>
      <c r="AV183" t="str">
        <f>IF(OR(LEFT('（拒絶理由引用・登録時参考文献の抽出）'!AY183)="拒",LEFT('（拒絶理由引用・登録時参考文献の抽出）'!AY183)="異"),REPLACE('（拒絶理由引用・登録時参考文献の抽出）'!AY183,1,31,""),"")</f>
        <v/>
      </c>
      <c r="AW183" t="str">
        <f>IF(OR(LEFT('（拒絶理由引用・登録時参考文献の抽出）'!AZ183)="拒",LEFT('（拒絶理由引用・登録時参考文献の抽出）'!AZ183)="異"),REPLACE('（拒絶理由引用・登録時参考文献の抽出）'!AZ183,1,31,""),"")</f>
        <v/>
      </c>
    </row>
    <row r="184" spans="1:49" x14ac:dyDescent="0.15">
      <c r="A184" s="7" t="s">
        <v>967</v>
      </c>
      <c r="B184" t="str">
        <f>IF(OR(LEFT('（拒絶理由引用・登録時参考文献の抽出）'!E184)="拒",LEFT('（拒絶理由引用・登録時参考文献の抽出）'!E184)="異"),REPLACE('（拒絶理由引用・登録時参考文献の抽出）'!E184,1,31,""),"")</f>
        <v>特開2004-325463</v>
      </c>
      <c r="C184" t="str">
        <f>IF(OR(LEFT('（拒絶理由引用・登録時参考文献の抽出）'!F184)="拒",LEFT('（拒絶理由引用・登録時参考文献の抽出）'!F184)="異"),REPLACE('（拒絶理由引用・登録時参考文献の抽出）'!F184,1,31,""),"")</f>
        <v>特開2006-321819</v>
      </c>
      <c r="D184" t="str">
        <f>IF(OR(LEFT('（拒絶理由引用・登録時参考文献の抽出）'!G184)="拒",LEFT('（拒絶理由引用・登録時参考文献の抽出）'!G184)="異"),REPLACE('（拒絶理由引用・登録時参考文献の抽出）'!G184,1,31,""),"")</f>
        <v/>
      </c>
      <c r="E184" t="str">
        <f>IF(OR(LEFT('（拒絶理由引用・登録時参考文献の抽出）'!H184)="拒",LEFT('（拒絶理由引用・登録時参考文献の抽出）'!H184)="異"),REPLACE('（拒絶理由引用・登録時参考文献の抽出）'!H184,1,31,""),"")</f>
        <v>審引用／抽論 90／12110 外国雑誌 ＢＯＬＴＯＮ，Ｄ．Ｃ．　ｅｔ　ａｌ．、Ｉｄｅｎｔｉｆｉｃａｔｉｏｎ　ｏｆ　ａ　ｐｒｏｔｅｉｎ　ｔｈａｔ　ｐｕｒｉｆｉｅｓ　ｗｉｔｈ　ｔｈｅ　ｓｃｒａｐｉｅ　ｐｒｉｏｎ、Ｓｃｉｅｎｃｅ、1982、Ｖｏｌ．２１８，　Ｎｏ．４５７９、ｐ．１３０９－１３１１</v>
      </c>
      <c r="F184" t="str">
        <f>IF(OR(LEFT('（拒絶理由引用・登録時参考文献の抽出）'!I184)="拒",LEFT('（拒絶理由引用・登録時参考文献の抽出）'!I184)="異"),REPLACE('（拒絶理由引用・登録時参考文献の抽出）'!I184,1,31,""),"")</f>
        <v>審引用／抽論 90／12116 外国雑誌 ＳＥＲＢＡＮ，Ｄ．　ｅｔ　ａｌ．、Ｒａｐｉｄ　ｄｅｔｅｃｔｉｏｎ　ｏｆ　Ｃｒｅｕｔｚｆｅｌｄｔ－Ｊａｋｏｂ　ｄｉｓｅａｓｅ　ａｎｄ　ｓｃｒａｐｉｅ　ｐｒｉｏｎ　ｐｒｏｔｅｉｎｓ、Ｎｅｕｒｏｌｏｇｙ、1990、Ｖｏｌ．４０，　Ｎｏ．１、ｐ．１１０－１１７</v>
      </c>
      <c r="G184" t="str">
        <f>IF(OR(LEFT('（拒絶理由引用・登録時参考文献の抽出）'!J184)="拒",LEFT('（拒絶理由引用・登録時参考文献の抽出）'!J184)="異"),REPLACE('（拒絶理由引用・登録時参考文献の抽出）'!J184,1,31,""),"")</f>
        <v>審引用／抽論 90／12117 外国雑誌 ＴＵＲＫ，Ｅ．　ｅｔ　ａｌ．、Ｐｕｒｉｆｉｃａｔｉｏｎ　ａｎｄ　ｐｒｏｐｅｒｔｉｅｓ　ｏｆ　ｔｈｅ　ｃｅｌｌｕｌａｒ　ａｎｄ　ｓｃｒａｐｉｅ　ｈａｍｓｔｅｒ　ｐｒｉｏｎ　ｐｒｏｔｅｉｎｓ、Ｅｕｒ．Ｊ．Ｂｉｏｃｈｅｍ．、1988、Ｖｏｌ．１７６，　Ｎｏ．１、ｐ．２１－３０</v>
      </c>
      <c r="H184" t="str">
        <f>IF(OR(LEFT('（拒絶理由引用・登録時参考文献の抽出）'!K184)="拒",LEFT('（拒絶理由引用・登録時参考文献の抽出）'!K184)="異"),REPLACE('（拒絶理由引用・登録時参考文献の抽出）'!K184,1,31,""),"")</f>
        <v>審引用／抽論 90／12126 外国雑誌 ＭＣＫＩＮＬＥＹ，Ｍ．Ｐ．　ｅｔ　ａｌ．、Ｓｃｒａｐｉｅ　ｐｒｉｏｎ　ｒｏｄ　ｆｏｒｍａｔｉｏｎ　ｉｎ　ｖｉｔｒｏ　ｒｅｑｕｉｒｅｓ　ｂｏｔｈ　ｄｅｔｅｒｇｅｎｔ　ｅｘｔｒａｃｔｉｏｎ　ａｎｄ　ｌｉｍｉｔｅｄ　ｐｒｏｔｅｏｌｙｓｉｓ、Ｊ．Ｖｉｒｏｌ．、1991、Ｖｏｌ．６５，　Ｎｏ．３、ｐ．１３４０－１３５１</v>
      </c>
      <c r="I184" t="str">
        <f>IF(OR(LEFT('（拒絶理由引用・登録時参考文献の抽出）'!L184)="拒",LEFT('（拒絶理由引用・登録時参考文献の抽出）'!L184)="異"),REPLACE('（拒絶理由引用・登録時参考文献の抽出）'!L184,1,31,""),"")</f>
        <v>審引用／抽論 90／01361 外国雑誌 ＧＲＡＴＨＷＯＨＬ，Ｋ．Ｕ．　ｅｔ　ａｌ．、Ｉｍｐｒｏｖｅｍｅｎｔ　ｏｆ　ＰｒＰＳｃ－ｄｅｔｅｃｔｉｏｎ　ｉｎ　ｍｏｕｓｅ　ｓｐｌｅｅｎ　ｅａｒｌｙ　ａｔ　ｔｈｅ　ｐｒｅｃｌｉｎｉｃａｌ　ｓｔａｇｅ　ｏｆ　ｓｃｒａｐｉｅ　ｗｉｔｈ　ｃｏｌｌａｇ、Ａｒｃｈ．Ｖｉｒｏｌ．、1996、Ｖｏｌ．１４１，　Ｎｏ．１０、ｐ．１８６３－１８７４</v>
      </c>
      <c r="J184" t="str">
        <f>IF(OR(LEFT('（拒絶理由引用・登録時参考文献の抽出）'!M184)="拒",LEFT('（拒絶理由引用・登録時参考文献の抽出）'!M184)="異"),REPLACE('（拒絶理由引用・登録時参考文献の抽出）'!M184,1,31,""),"")</f>
        <v>審引用／抽論 90／01363 外国雑誌 ＭＣＫＩＮＬＥＹ，Ｍ．Ｐ．　ｅｔ　ａｌ．、Ａ　ｐｒｏｔｅａｓｅ－ｒｅｓｉｓｔａｎｔ　ｐｒｏｔｅｉｎ　ｉｓ　ａ　ｓｔｒｕｃｔｕｒａｌ　ｃｏｍｐｏｎｅｎｔ　ｏｆ　ｔｈｅ　ｓｃｒａｐｉｅ　ｐｒｉｏｎ．、Ｃｅｌｌ、1983、Ｖｏｌ．３５（１）、ｐ．５７－６２</v>
      </c>
      <c r="K184" t="str">
        <f>IF(OR(LEFT('（拒絶理由引用・登録時参考文献の抽出）'!N184)="拒",LEFT('（拒絶理由引用・登録時参考文献の抽出）'!N184)="異"),REPLACE('（拒絶理由引用・登録時参考文献の抽出）'!N184,1,31,""),"")</f>
        <v>審引用／抽論 90／01364 外国雑誌 ＭＡＲＳＨ，Ｒ．Ｆ．　ｅｔ　ａｌ．、Ｐｕｒｉｆｉｃａｔｉｏｎ　ｏｆ　ｔｈｅ　ｓｃｒａｐｉｅ　ａｇｅｎｔ　ｂｙ　ｄｅｎｓｉｔｙ　ｇｒａｄｉｅｎｔ　ｃｅｎｔｒｉｆｕｇａｔｉｏｎ、Ｊ．Ｇｅｎ．Ｖｉｒｏｌ．、1984、Ｖｏｌ．６５　，　Ｎｏ．　Ｐｔ　２、ｐ．４１５－４２１</v>
      </c>
      <c r="L184" t="str">
        <f>IF(OR(LEFT('（拒絶理由引用・登録時参考文献の抽出）'!O184)="拒",LEFT('（拒絶理由引用・登録時参考文献の抽出）'!O184)="異"),REPLACE('（拒絶理由引用・登録時参考文献の抽出）'!O184,1,31,""),"")</f>
        <v>審引用／抽論 90／01365 外国雑誌 ＢＥＳＳＥＮ，Ｒ．Ａ．　ｅｔ　ａｌ．、Ｂｉｏｃｈｅｍｉｃａｌ　ａｎｄ　ｐｈｙｓｉｃａｌ　ｐｒｏｐｅｒｔｉｅｓ　ｏｆ　ｔｈｅ　ｐｒｉｏｎ　ｐｒｏｔｅｉｎ　ｆｒｏｍ　ｔｗｏ　ｓｔｒａｉｎｓ　ｏｆ　ｔｈｅ　ｔｒａｎｓｍｉｓｓｉｂｌｅ　ｍｉｎｋ、Ｊ．Ｖｉｒｏｌ．、1992、Ｖｏｌ．６６，　Ｎｏ．４、ｐ．２０９６－２１０１</v>
      </c>
      <c r="M184" t="str">
        <f>IF(OR(LEFT('（拒絶理由引用・登録時参考文献の抽出）'!P184)="拒",LEFT('（拒絶理由引用・登録時参考文献の抽出）'!P184)="異"),REPLACE('（拒絶理由引用・登録時参考文献の抽出）'!P184,1,31,""),"")</f>
        <v>審引用／抽論 90／01366 外国雑誌 ＲＵＢＥＮＳＴＥＩＮ，　Ｒ．　ｅｔ　ａｌ．、Ｄｅｔｅｃｔｉｏｎ　ｏｆ　ｓｃｒａｐｉｅ－ａｓｓｏｃｉａｔｅｄ　ｆｉｂｒｉｌ　（ＳＡＦ）　ｐｒｏｔｅｉｎｓ　ｕｓｉｎｇ　ａｎｔｉ－ＳＡＦ　ａｎｔｉｂｏｄｙ　ｉｎ　ｎｏｎ－ｐｕｒｉｆｉｅｄ　ｔｉｓｓｕｅ、Ｊ．Ｇｅｎ．Ｖｉｒｏｌ．、1986、Ｖｏｌ．６７　，　Ｎｏ．　Ｐｔ　４、ｐ．６７１－６８１</v>
      </c>
      <c r="N184" t="str">
        <f>IF(OR(LEFT('（拒絶理由引用・登録時参考文献の抽出）'!Q184)="拒",LEFT('（拒絶理由引用・登録時参考文献の抽出）'!Q184)="異"),REPLACE('（拒絶理由引用・登録時参考文献の抽出）'!Q184,1,31,""),"")</f>
        <v>審引用／抽論 90／01367 外国雑誌 ＰＲＵＳＩＮＥＲ，Ｓ．Ｂ．　ｅｔ　ａｌ．、Ｆｕｒｔｈｅｒ　ｐｕｒｉｆｉｃａｔｉｏｎ　ａｎｄ　ｃｈａｒａｃｔｅｒｉｚａｔｉｏｎ　ｏｆ　ｓｃｒａｐｉｅ　ｐｒｉｏｎｓ、Ｂｉｏｃｈｅｍｉｓｔｒｙ、1982、Ｖｏｌ．２１，　Ｎｏ．２６、ｐ．６９４２－６９５０</v>
      </c>
      <c r="O184" t="str">
        <f>IF(OR(LEFT('（拒絶理由引用・登録時参考文献の抽出）'!R184)="拒",LEFT('（拒絶理由引用・登録時参考文献の抽出）'!R184)="異"),REPLACE('（拒絶理由引用・登録時参考文献の抽出）'!R184,1,31,""),"")</f>
        <v/>
      </c>
      <c r="P184" t="str">
        <f>IF(OR(LEFT('（拒絶理由引用・登録時参考文献の抽出）'!S184)="拒",LEFT('（拒絶理由引用・登録時参考文献の抽出）'!S184)="異"),REPLACE('（拒絶理由引用・登録時参考文献の抽出）'!S184,1,31,""),"")</f>
        <v/>
      </c>
      <c r="Q184" t="str">
        <f>IF(OR(LEFT('（拒絶理由引用・登録時参考文献の抽出）'!T184)="拒",LEFT('（拒絶理由引用・登録時参考文献の抽出）'!T184)="異"),REPLACE('（拒絶理由引用・登録時参考文献の抽出）'!T184,1,31,""),"")</f>
        <v/>
      </c>
      <c r="R184" t="str">
        <f>IF(OR(LEFT('（拒絶理由引用・登録時参考文献の抽出）'!U184)="拒",LEFT('（拒絶理由引用・登録時参考文献の抽出）'!U184)="異"),REPLACE('（拒絶理由引用・登録時参考文献の抽出）'!U184,1,31,""),"")</f>
        <v/>
      </c>
      <c r="S184" t="str">
        <f>IF(OR(LEFT('（拒絶理由引用・登録時参考文献の抽出）'!V184)="拒",LEFT('（拒絶理由引用・登録時参考文献の抽出）'!V184)="異"),REPLACE('（拒絶理由引用・登録時参考文献の抽出）'!V184,1,31,""),"")</f>
        <v>特開2004-325463</v>
      </c>
      <c r="T184" t="str">
        <f>IF(OR(LEFT('（拒絶理由引用・登録時参考文献の抽出）'!W184)="拒",LEFT('（拒絶理由引用・登録時参考文献の抽出）'!W184)="異"),REPLACE('（拒絶理由引用・登録時参考文献の抽出）'!W184,1,31,""),"")</f>
        <v>特開2006-321819</v>
      </c>
      <c r="U184" t="str">
        <f>IF(OR(LEFT('（拒絶理由引用・登録時参考文献の抽出）'!X184)="拒",LEFT('（拒絶理由引用・登録時参考文献の抽出）'!X184)="異"),REPLACE('（拒絶理由引用・登録時参考文献の抽出）'!X184,1,31,""),"")</f>
        <v>審引用／抽論 90／12110 外国雑誌 ＢＯＬＴＯＮ，Ｄ．Ｃ．　ｅｔ　ａｌ．、Ｉｄｅｎｔｉｆｉｃａｔｉｏｎ　ｏｆ　ａ　ｐｒｏｔｅｉｎ　ｔｈａｔ　ｐｕｒｉｆｉｅｓ　ｗｉｔｈ　ｔｈｅ　ｓｃｒａｐｉｅ　ｐｒｉｏｎ、Ｓｃｉｅｎｃｅ、1982、Ｖｏｌ．２１８，　Ｎｏ．４５７９、ｐ．１３０９－１３１１</v>
      </c>
      <c r="V184" t="str">
        <f>IF(OR(LEFT('（拒絶理由引用・登録時参考文献の抽出）'!Y184)="拒",LEFT('（拒絶理由引用・登録時参考文献の抽出）'!Y184)="異"),REPLACE('（拒絶理由引用・登録時参考文献の抽出）'!Y184,1,31,""),"")</f>
        <v>審引用／抽論 90／12116 外国雑誌 ＳＥＲＢＡＮ，Ｄ．　ｅｔ　ａｌ．、Ｒａｐｉｄ　ｄｅｔｅｃｔｉｏｎ　ｏｆ　Ｃｒｅｕｔｚｆｅｌｄｔ－Ｊａｋｏｂ　ｄｉｓｅａｓｅ　ａｎｄ　ｓｃｒａｐｉｅ　ｐｒｉｏｎ　ｐｒｏｔｅｉｎｓ、Ｎｅｕｒｏｌｏｇｙ、1990、Ｖｏｌ．４０，　Ｎｏ．１、ｐ．１１０－１１７</v>
      </c>
      <c r="W184" t="str">
        <f>IF(OR(LEFT('（拒絶理由引用・登録時参考文献の抽出）'!Z184)="拒",LEFT('（拒絶理由引用・登録時参考文献の抽出）'!Z184)="異"),REPLACE('（拒絶理由引用・登録時参考文献の抽出）'!Z184,1,31,""),"")</f>
        <v>審引用／抽論 90／12117 外国雑誌 ＴＵＲＫ，Ｅ．　ｅｔ　ａｌ．、Ｐｕｒｉｆｉｃａｔｉｏｎ　ａｎｄ　ｐｒｏｐｅｒｔｉｅｓ　ｏｆ　ｔｈｅ　ｃｅｌｌｕｌａｒ　ａｎｄ　ｓｃｒａｐｉｅ　ｈａｍｓｔｅｒ　ｐｒｉｏｎ　ｐｒｏｔｅｉｎｓ、Ｅｕｒ．Ｊ．Ｂｉｏｃｈｅｍ．、1988、Ｖｏｌ．１７６，　Ｎｏ．１、ｐ．２１－３０</v>
      </c>
      <c r="X184" t="str">
        <f>IF(OR(LEFT('（拒絶理由引用・登録時参考文献の抽出）'!AA184)="拒",LEFT('（拒絶理由引用・登録時参考文献の抽出）'!AA184)="異"),REPLACE('（拒絶理由引用・登録時参考文献の抽出）'!AA184,1,31,""),"")</f>
        <v>審引用／抽論 90／12126 外国雑誌 ＭＣＫＩＮＬＥＹ，Ｍ．Ｐ．　ｅｔ　ａｌ．、Ｓｃｒａｐｉｅ　ｐｒｉｏｎ　ｒｏｄ　ｆｏｒｍａｔｉｏｎ　ｉｎ　ｖｉｔｒｏ　ｒｅｑｕｉｒｅｓ　ｂｏｔｈ　ｄｅｔｅｒｇｅｎｔ　ｅｘｔｒａｃｔｉｏｎ　ａｎｄ　ｌｉｍｉｔｅｄ　ｐｒｏｔｅｏｌｙｓｉｓ、Ｊ．Ｖｉｒｏｌ．、1991、Ｖｏｌ．６５，　Ｎｏ．３、ｐ．１３４０－１３５１</v>
      </c>
      <c r="Y184" t="str">
        <f>IF(OR(LEFT('（拒絶理由引用・登録時参考文献の抽出）'!AB184)="拒",LEFT('（拒絶理由引用・登録時参考文献の抽出）'!AB184)="異"),REPLACE('（拒絶理由引用・登録時参考文献の抽出）'!AB184,1,31,""),"")</f>
        <v>審引用／抽論 90／01361 外国雑誌 ＧＲＡＴＨＷＯＨＬ，Ｋ．Ｕ．　ｅｔ　ａｌ．、Ｉｍｐｒｏｖｅｍｅｎｔ　ｏｆ　ＰｒＰＳｃ－ｄｅｔｅｃｔｉｏｎ　ｉｎ　ｍｏｕｓｅ　ｓｐｌｅｅｎ　ｅａｒｌｙ　ａｔ　ｔｈｅ　ｐｒｅｃｌｉｎｉｃａｌ　ｓｔａｇｅ　ｏｆ　ｓｃｒａｐｉｅ　ｗｉｔｈ　ｃｏｌｌａｇ、Ａｒｃｈ．Ｖｉｒｏｌ．、1996、Ｖｏｌ．１４１，　Ｎｏ．１０、ｐ．１８６３－１８７４</v>
      </c>
      <c r="Z184" t="str">
        <f>IF(OR(LEFT('（拒絶理由引用・登録時参考文献の抽出）'!AC184)="拒",LEFT('（拒絶理由引用・登録時参考文献の抽出）'!AC184)="異"),REPLACE('（拒絶理由引用・登録時参考文献の抽出）'!AC184,1,31,""),"")</f>
        <v>審引用／抽論 90／01363 外国雑誌 ＭＣＫＩＮＬＥＹ，Ｍ．Ｐ．　ｅｔ　ａｌ．、Ａ　ｐｒｏｔｅａｓｅ－ｒｅｓｉｓｔａｎｔ　ｐｒｏｔｅｉｎ　ｉｓ　ａ　ｓｔｒｕｃｔｕｒａｌ　ｃｏｍｐｏｎｅｎｔ　ｏｆ　ｔｈｅ　ｓｃｒａｐｉｅ　ｐｒｉｏｎ．、Ｃｅｌｌ、1983、Ｖｏｌ．３５（１）、ｐ．５７－６２</v>
      </c>
      <c r="AA184" t="str">
        <f>IF(OR(LEFT('（拒絶理由引用・登録時参考文献の抽出）'!AD184)="拒",LEFT('（拒絶理由引用・登録時参考文献の抽出）'!AD184)="異"),REPLACE('（拒絶理由引用・登録時参考文献の抽出）'!AD184,1,31,""),"")</f>
        <v>審引用／抽論 90／01364 外国雑誌 ＭＡＲＳＨ，Ｒ．Ｆ．　ｅｔ　ａｌ．、Ｐｕｒｉｆｉｃａｔｉｏｎ　ｏｆ　ｔｈｅ　ｓｃｒａｐｉｅ　ａｇｅｎｔ　ｂｙ　ｄｅｎｓｉｔｙ　ｇｒａｄｉｅｎｔ　ｃｅｎｔｒｉｆｕｇａｔｉｏｎ、Ｊ．Ｇｅｎ．Ｖｉｒｏｌ．、1984、Ｖｏｌ．６５　，　Ｎｏ．　Ｐｔ　２、ｐ．４１５－４２１</v>
      </c>
      <c r="AB184" t="str">
        <f>IF(OR(LEFT('（拒絶理由引用・登録時参考文献の抽出）'!AE184)="拒",LEFT('（拒絶理由引用・登録時参考文献の抽出）'!AE184)="異"),REPLACE('（拒絶理由引用・登録時参考文献の抽出）'!AE184,1,31,""),"")</f>
        <v>審引用／抽論 90／01365 外国雑誌 ＢＥＳＳＥＮ，Ｒ．Ａ．　ｅｔ　ａｌ．、Ｂｉｏｃｈｅｍｉｃａｌ　ａｎｄ　ｐｈｙｓｉｃａｌ　ｐｒｏｐｅｒｔｉｅｓ　ｏｆ　ｔｈｅ　ｐｒｉｏｎ　ｐｒｏｔｅｉｎ　ｆｒｏｍ　ｔｗｏ　ｓｔｒａｉｎｓ　ｏｆ　ｔｈｅ　ｔｒａｎｓｍｉｓｓｉｂｌｅ　ｍｉｎｋ、Ｊ．Ｖｉｒｏｌ．、1992、Ｖｏｌ．６６，　Ｎｏ．４、ｐ．２０９６－２１０１</v>
      </c>
      <c r="AC184" t="str">
        <f>IF(OR(LEFT('（拒絶理由引用・登録時参考文献の抽出）'!AF184)="拒",LEFT('（拒絶理由引用・登録時参考文献の抽出）'!AF184)="異"),REPLACE('（拒絶理由引用・登録時参考文献の抽出）'!AF184,1,31,""),"")</f>
        <v>審引用／抽論 90／01366 外国雑誌 ＲＵＢＥＮＳＴＥＩＮ，　Ｒ．　ｅｔ　ａｌ．、Ｄｅｔｅｃｔｉｏｎ　ｏｆ　ｓｃｒａｐｉｅ－ａｓｓｏｃｉａｔｅｄ　ｆｉｂｒｉｌ　（ＳＡＦ）　ｐｒｏｔｅｉｎｓ　ｕｓｉｎｇ　ａｎｔｉ－ＳＡＦ　ａｎｔｉｂｏｄｙ　ｉｎ　ｎｏｎ－ｐｕｒｉｆｉｅｄ　ｔｉｓｓｕｅ、Ｊ．Ｇｅｎ．Ｖｉｒｏｌ．、1986、Ｖｏｌ．６７　，　Ｎｏ．　Ｐｔ　４、ｐ．６７１－６８１</v>
      </c>
      <c r="AD184" t="str">
        <f>IF(OR(LEFT('（拒絶理由引用・登録時参考文献の抽出）'!AG184)="拒",LEFT('（拒絶理由引用・登録時参考文献の抽出）'!AG184)="異"),REPLACE('（拒絶理由引用・登録時参考文献の抽出）'!AG184,1,31,""),"")</f>
        <v>審引用／抽論 90／01367 外国雑誌 ＰＲＵＳＩＮＥＲ，Ｓ．Ｂ．　ｅｔ　ａｌ．、Ｆｕｒｔｈｅｒ　ｐｕｒｉｆｉｃａｔｉｏｎ　ａｎｄ　ｃｈａｒａｃｔｅｒｉｚａｔｉｏｎ　ｏｆ　ｓｃｒａｐｉｅ　ｐｒｉｏｎｓ、Ｂｉｏｃｈｅｍｉｓｔｒｙ、1982、Ｖｏｌ．２１，　Ｎｏ．２６、ｐ．６９４２－６９５０</v>
      </c>
      <c r="AE184" t="str">
        <f>IF(OR(LEFT('（拒絶理由引用・登録時参考文献の抽出）'!AH184)="拒",LEFT('（拒絶理由引用・登録時参考文献の抽出）'!AH184)="異"),REPLACE('（拒絶理由引用・登録時参考文献の抽出）'!AH184,1,31,""),"")</f>
        <v/>
      </c>
      <c r="AF184" t="str">
        <f>IF(OR(LEFT('（拒絶理由引用・登録時参考文献の抽出）'!AI184)="拒",LEFT('（拒絶理由引用・登録時参考文献の抽出）'!AI184)="異"),REPLACE('（拒絶理由引用・登録時参考文献の抽出）'!AI184,1,31,""),"")</f>
        <v/>
      </c>
      <c r="AG184" t="str">
        <f>IF(OR(LEFT('（拒絶理由引用・登録時参考文献の抽出）'!AJ184)="拒",LEFT('（拒絶理由引用・登録時参考文献の抽出）'!AJ184)="異"),REPLACE('（拒絶理由引用・登録時参考文献の抽出）'!AJ184,1,31,""),"")</f>
        <v/>
      </c>
      <c r="AH184" t="str">
        <f>IF(OR(LEFT('（拒絶理由引用・登録時参考文献の抽出）'!AK184)="拒",LEFT('（拒絶理由引用・登録時参考文献の抽出）'!AK184)="異"),REPLACE('（拒絶理由引用・登録時参考文献の抽出）'!AK184,1,31,""),"")</f>
        <v/>
      </c>
      <c r="AI184" t="str">
        <f>IF(OR(LEFT('（拒絶理由引用・登録時参考文献の抽出）'!AL184)="拒",LEFT('（拒絶理由引用・登録時参考文献の抽出）'!AL184)="異"),REPLACE('（拒絶理由引用・登録時参考文献の抽出）'!AL184,1,31,""),"")</f>
        <v/>
      </c>
      <c r="AJ184" t="str">
        <f>IF(OR(LEFT('（拒絶理由引用・登録時参考文献の抽出）'!AM184)="拒",LEFT('（拒絶理由引用・登録時参考文献の抽出）'!AM184)="異"),REPLACE('（拒絶理由引用・登録時参考文献の抽出）'!AM184,1,31,""),"")</f>
        <v/>
      </c>
      <c r="AK184" t="str">
        <f>IF(OR(LEFT('（拒絶理由引用・登録時参考文献の抽出）'!AN184)="拒",LEFT('（拒絶理由引用・登録時参考文献の抽出）'!AN184)="異"),REPLACE('（拒絶理由引用・登録時参考文献の抽出）'!AN184,1,31,""),"")</f>
        <v/>
      </c>
      <c r="AL184" t="str">
        <f>IF(OR(LEFT('（拒絶理由引用・登録時参考文献の抽出）'!AO184)="拒",LEFT('（拒絶理由引用・登録時参考文献の抽出）'!AO184)="異"),REPLACE('（拒絶理由引用・登録時参考文献の抽出）'!AO184,1,31,""),"")</f>
        <v/>
      </c>
      <c r="AM184" t="str">
        <f>IF(OR(LEFT('（拒絶理由引用・登録時参考文献の抽出）'!AP184)="拒",LEFT('（拒絶理由引用・登録時参考文献の抽出）'!AP184)="異"),REPLACE('（拒絶理由引用・登録時参考文献の抽出）'!AP184,1,31,""),"")</f>
        <v/>
      </c>
      <c r="AN184" t="str">
        <f>IF(OR(LEFT('（拒絶理由引用・登録時参考文献の抽出）'!AQ184)="拒",LEFT('（拒絶理由引用・登録時参考文献の抽出）'!AQ184)="異"),REPLACE('（拒絶理由引用・登録時参考文献の抽出）'!AQ184,1,31,""),"")</f>
        <v/>
      </c>
      <c r="AO184" t="str">
        <f>IF(OR(LEFT('（拒絶理由引用・登録時参考文献の抽出）'!AR184)="拒",LEFT('（拒絶理由引用・登録時参考文献の抽出）'!AR184)="異"),REPLACE('（拒絶理由引用・登録時参考文献の抽出）'!AR184,1,31,""),"")</f>
        <v/>
      </c>
      <c r="AP184" t="str">
        <f>IF(OR(LEFT('（拒絶理由引用・登録時参考文献の抽出）'!AS184)="拒",LEFT('（拒絶理由引用・登録時参考文献の抽出）'!AS184)="異"),REPLACE('（拒絶理由引用・登録時参考文献の抽出）'!AS184,1,31,""),"")</f>
        <v/>
      </c>
      <c r="AQ184" t="str">
        <f>IF(OR(LEFT('（拒絶理由引用・登録時参考文献の抽出）'!AT184)="拒",LEFT('（拒絶理由引用・登録時参考文献の抽出）'!AT184)="異"),REPLACE('（拒絶理由引用・登録時参考文献の抽出）'!AT184,1,31,""),"")</f>
        <v/>
      </c>
      <c r="AR184" t="str">
        <f>IF(OR(LEFT('（拒絶理由引用・登録時参考文献の抽出）'!AU184)="拒",LEFT('（拒絶理由引用・登録時参考文献の抽出）'!AU184)="異"),REPLACE('（拒絶理由引用・登録時参考文献の抽出）'!AU184,1,31,""),"")</f>
        <v/>
      </c>
      <c r="AS184" t="str">
        <f>IF(OR(LEFT('（拒絶理由引用・登録時参考文献の抽出）'!AV184)="拒",LEFT('（拒絶理由引用・登録時参考文献の抽出）'!AV184)="異"),REPLACE('（拒絶理由引用・登録時参考文献の抽出）'!AV184,1,31,""),"")</f>
        <v/>
      </c>
      <c r="AT184" t="str">
        <f>IF(OR(LEFT('（拒絶理由引用・登録時参考文献の抽出）'!AW184)="拒",LEFT('（拒絶理由引用・登録時参考文献の抽出）'!AW184)="異"),REPLACE('（拒絶理由引用・登録時参考文献の抽出）'!AW184,1,31,""),"")</f>
        <v/>
      </c>
      <c r="AU184" t="str">
        <f>IF(OR(LEFT('（拒絶理由引用・登録時参考文献の抽出）'!AX184)="拒",LEFT('（拒絶理由引用・登録時参考文献の抽出）'!AX184)="異"),REPLACE('（拒絶理由引用・登録時参考文献の抽出）'!AX184,1,31,""),"")</f>
        <v/>
      </c>
      <c r="AV184" t="str">
        <f>IF(OR(LEFT('（拒絶理由引用・登録時参考文献の抽出）'!AY184)="拒",LEFT('（拒絶理由引用・登録時参考文献の抽出）'!AY184)="異"),REPLACE('（拒絶理由引用・登録時参考文献の抽出）'!AY184,1,31,""),"")</f>
        <v/>
      </c>
      <c r="AW184" t="str">
        <f>IF(OR(LEFT('（拒絶理由引用・登録時参考文献の抽出）'!AZ184)="拒",LEFT('（拒絶理由引用・登録時参考文献の抽出）'!AZ184)="異"),REPLACE('（拒絶理由引用・登録時参考文献の抽出）'!AZ184,1,31,""),"")</f>
        <v/>
      </c>
    </row>
    <row r="185" spans="1:49" x14ac:dyDescent="0.15">
      <c r="A185" s="7" t="s">
        <v>972</v>
      </c>
      <c r="B185" t="str">
        <f>IF(OR(LEFT('（拒絶理由引用・登録時参考文献の抽出）'!E185)="拒",LEFT('（拒絶理由引用・登録時参考文献の抽出）'!E185)="異"),REPLACE('（拒絶理由引用・登録時参考文献の抽出）'!E185,1,31,""),"")</f>
        <v>特開2003-232343</v>
      </c>
      <c r="C185" t="str">
        <f>IF(OR(LEFT('（拒絶理由引用・登録時参考文献の抽出）'!F185)="拒",LEFT('（拒絶理由引用・登録時参考文献の抽出）'!F185)="異"),REPLACE('（拒絶理由引用・登録時参考文献の抽出）'!F185,1,31,""),"")</f>
        <v>特開昭57-006125</v>
      </c>
      <c r="D185" t="str">
        <f>IF(OR(LEFT('（拒絶理由引用・登録時参考文献の抽出）'!G185)="拒",LEFT('（拒絶理由引用・登録時参考文献の抽出）'!G185)="異"),REPLACE('（拒絶理由引用・登録時参考文献の抽出）'!G185,1,31,""),"")</f>
        <v/>
      </c>
      <c r="E185" t="str">
        <f>IF(OR(LEFT('（拒絶理由引用・登録時参考文献の抽出）'!H185)="拒",LEFT('（拒絶理由引用・登録時参考文献の抽出）'!H185)="異"),REPLACE('（拒絶理由引用・登録時参考文献の抽出）'!H185,1,31,""),"")</f>
        <v/>
      </c>
      <c r="F185" t="str">
        <f>IF(OR(LEFT('（拒絶理由引用・登録時参考文献の抽出）'!I185)="拒",LEFT('（拒絶理由引用・登録時参考文献の抽出）'!I185)="異"),REPLACE('（拒絶理由引用・登録時参考文献の抽出）'!I185,1,31,""),"")</f>
        <v/>
      </c>
      <c r="G185" t="str">
        <f>IF(OR(LEFT('（拒絶理由引用・登録時参考文献の抽出）'!J185)="拒",LEFT('（拒絶理由引用・登録時参考文献の抽出）'!J185)="異"),REPLACE('（拒絶理由引用・登録時参考文献の抽出）'!J185,1,31,""),"")</f>
        <v/>
      </c>
      <c r="H185" t="str">
        <f>IF(OR(LEFT('（拒絶理由引用・登録時参考文献の抽出）'!K185)="拒",LEFT('（拒絶理由引用・登録時参考文献の抽出）'!K185)="異"),REPLACE('（拒絶理由引用・登録時参考文献の抽出）'!K185,1,31,""),"")</f>
        <v/>
      </c>
      <c r="I185" t="str">
        <f>IF(OR(LEFT('（拒絶理由引用・登録時参考文献の抽出）'!L185)="拒",LEFT('（拒絶理由引用・登録時参考文献の抽出）'!L185)="異"),REPLACE('（拒絶理由引用・登録時参考文献の抽出）'!L185,1,31,""),"")</f>
        <v/>
      </c>
      <c r="J185" t="str">
        <f>IF(OR(LEFT('（拒絶理由引用・登録時参考文献の抽出）'!M185)="拒",LEFT('（拒絶理由引用・登録時参考文献の抽出）'!M185)="異"),REPLACE('（拒絶理由引用・登録時参考文献の抽出）'!M185,1,31,""),"")</f>
        <v/>
      </c>
      <c r="K185" t="str">
        <f>IF(OR(LEFT('（拒絶理由引用・登録時参考文献の抽出）'!N185)="拒",LEFT('（拒絶理由引用・登録時参考文献の抽出）'!N185)="異"),REPLACE('（拒絶理由引用・登録時参考文献の抽出）'!N185,1,31,""),"")</f>
        <v/>
      </c>
      <c r="L185" t="str">
        <f>IF(OR(LEFT('（拒絶理由引用・登録時参考文献の抽出）'!O185)="拒",LEFT('（拒絶理由引用・登録時参考文献の抽出）'!O185)="異"),REPLACE('（拒絶理由引用・登録時参考文献の抽出）'!O185,1,31,""),"")</f>
        <v/>
      </c>
      <c r="M185" t="str">
        <f>IF(OR(LEFT('（拒絶理由引用・登録時参考文献の抽出）'!P185)="拒",LEFT('（拒絶理由引用・登録時参考文献の抽出）'!P185)="異"),REPLACE('（拒絶理由引用・登録時参考文献の抽出）'!P185,1,31,""),"")</f>
        <v/>
      </c>
      <c r="N185" t="str">
        <f>IF(OR(LEFT('（拒絶理由引用・登録時参考文献の抽出）'!Q185)="拒",LEFT('（拒絶理由引用・登録時参考文献の抽出）'!Q185)="異"),REPLACE('（拒絶理由引用・登録時参考文献の抽出）'!Q185,1,31,""),"")</f>
        <v/>
      </c>
      <c r="O185" t="str">
        <f>IF(OR(LEFT('（拒絶理由引用・登録時参考文献の抽出）'!R185)="拒",LEFT('（拒絶理由引用・登録時参考文献の抽出）'!R185)="異"),REPLACE('（拒絶理由引用・登録時参考文献の抽出）'!R185,1,31,""),"")</f>
        <v/>
      </c>
      <c r="P185" t="str">
        <f>IF(OR(LEFT('（拒絶理由引用・登録時参考文献の抽出）'!S185)="拒",LEFT('（拒絶理由引用・登録時参考文献の抽出）'!S185)="異"),REPLACE('（拒絶理由引用・登録時参考文献の抽出）'!S185,1,31,""),"")</f>
        <v/>
      </c>
      <c r="Q185" t="str">
        <f>IF(OR(LEFT('（拒絶理由引用・登録時参考文献の抽出）'!T185)="拒",LEFT('（拒絶理由引用・登録時参考文献の抽出）'!T185)="異"),REPLACE('（拒絶理由引用・登録時参考文献の抽出）'!T185,1,31,""),"")</f>
        <v/>
      </c>
      <c r="R185" t="str">
        <f>IF(OR(LEFT('（拒絶理由引用・登録時参考文献の抽出）'!U185)="拒",LEFT('（拒絶理由引用・登録時参考文献の抽出）'!U185)="異"),REPLACE('（拒絶理由引用・登録時参考文献の抽出）'!U185,1,31,""),"")</f>
        <v/>
      </c>
      <c r="S185" t="str">
        <f>IF(OR(LEFT('（拒絶理由引用・登録時参考文献の抽出）'!V185)="拒",LEFT('（拒絶理由引用・登録時参考文献の抽出）'!V185)="異"),REPLACE('（拒絶理由引用・登録時参考文献の抽出）'!V185,1,31,""),"")</f>
        <v/>
      </c>
      <c r="T185" t="str">
        <f>IF(OR(LEFT('（拒絶理由引用・登録時参考文献の抽出）'!W185)="拒",LEFT('（拒絶理由引用・登録時参考文献の抽出）'!W185)="異"),REPLACE('（拒絶理由引用・登録時参考文献の抽出）'!W185,1,31,""),"")</f>
        <v/>
      </c>
      <c r="U185" t="str">
        <f>IF(OR(LEFT('（拒絶理由引用・登録時参考文献の抽出）'!X185)="拒",LEFT('（拒絶理由引用・登録時参考文献の抽出）'!X185)="異"),REPLACE('（拒絶理由引用・登録時参考文献の抽出）'!X185,1,31,""),"")</f>
        <v/>
      </c>
      <c r="V185" t="str">
        <f>IF(OR(LEFT('（拒絶理由引用・登録時参考文献の抽出）'!Y185)="拒",LEFT('（拒絶理由引用・登録時参考文献の抽出）'!Y185)="異"),REPLACE('（拒絶理由引用・登録時参考文献の抽出）'!Y185,1,31,""),"")</f>
        <v/>
      </c>
      <c r="W185" t="str">
        <f>IF(OR(LEFT('（拒絶理由引用・登録時参考文献の抽出）'!Z185)="拒",LEFT('（拒絶理由引用・登録時参考文献の抽出）'!Z185)="異"),REPLACE('（拒絶理由引用・登録時参考文献の抽出）'!Z185,1,31,""),"")</f>
        <v/>
      </c>
      <c r="X185" t="str">
        <f>IF(OR(LEFT('（拒絶理由引用・登録時参考文献の抽出）'!AA185)="拒",LEFT('（拒絶理由引用・登録時参考文献の抽出）'!AA185)="異"),REPLACE('（拒絶理由引用・登録時参考文献の抽出）'!AA185,1,31,""),"")</f>
        <v/>
      </c>
      <c r="Y185" t="str">
        <f>IF(OR(LEFT('（拒絶理由引用・登録時参考文献の抽出）'!AB185)="拒",LEFT('（拒絶理由引用・登録時参考文献の抽出）'!AB185)="異"),REPLACE('（拒絶理由引用・登録時参考文献の抽出）'!AB185,1,31,""),"")</f>
        <v/>
      </c>
      <c r="Z185" t="str">
        <f>IF(OR(LEFT('（拒絶理由引用・登録時参考文献の抽出）'!AC185)="拒",LEFT('（拒絶理由引用・登録時参考文献の抽出）'!AC185)="異"),REPLACE('（拒絶理由引用・登録時参考文献の抽出）'!AC185,1,31,""),"")</f>
        <v/>
      </c>
      <c r="AA185" t="str">
        <f>IF(OR(LEFT('（拒絶理由引用・登録時参考文献の抽出）'!AD185)="拒",LEFT('（拒絶理由引用・登録時参考文献の抽出）'!AD185)="異"),REPLACE('（拒絶理由引用・登録時参考文献の抽出）'!AD185,1,31,""),"")</f>
        <v/>
      </c>
      <c r="AB185" t="str">
        <f>IF(OR(LEFT('（拒絶理由引用・登録時参考文献の抽出）'!AE185)="拒",LEFT('（拒絶理由引用・登録時参考文献の抽出）'!AE185)="異"),REPLACE('（拒絶理由引用・登録時参考文献の抽出）'!AE185,1,31,""),"")</f>
        <v/>
      </c>
      <c r="AC185" t="str">
        <f>IF(OR(LEFT('（拒絶理由引用・登録時参考文献の抽出）'!AF185)="拒",LEFT('（拒絶理由引用・登録時参考文献の抽出）'!AF185)="異"),REPLACE('（拒絶理由引用・登録時参考文献の抽出）'!AF185,1,31,""),"")</f>
        <v/>
      </c>
      <c r="AD185" t="str">
        <f>IF(OR(LEFT('（拒絶理由引用・登録時参考文献の抽出）'!AG185)="拒",LEFT('（拒絶理由引用・登録時参考文献の抽出）'!AG185)="異"),REPLACE('（拒絶理由引用・登録時参考文献の抽出）'!AG185,1,31,""),"")</f>
        <v/>
      </c>
      <c r="AE185" t="str">
        <f>IF(OR(LEFT('（拒絶理由引用・登録時参考文献の抽出）'!AH185)="拒",LEFT('（拒絶理由引用・登録時参考文献の抽出）'!AH185)="異"),REPLACE('（拒絶理由引用・登録時参考文献の抽出）'!AH185,1,31,""),"")</f>
        <v/>
      </c>
      <c r="AF185" t="str">
        <f>IF(OR(LEFT('（拒絶理由引用・登録時参考文献の抽出）'!AI185)="拒",LEFT('（拒絶理由引用・登録時参考文献の抽出）'!AI185)="異"),REPLACE('（拒絶理由引用・登録時参考文献の抽出）'!AI185,1,31,""),"")</f>
        <v/>
      </c>
      <c r="AG185" t="str">
        <f>IF(OR(LEFT('（拒絶理由引用・登録時参考文献の抽出）'!AJ185)="拒",LEFT('（拒絶理由引用・登録時参考文献の抽出）'!AJ185)="異"),REPLACE('（拒絶理由引用・登録時参考文献の抽出）'!AJ185,1,31,""),"")</f>
        <v/>
      </c>
      <c r="AH185" t="str">
        <f>IF(OR(LEFT('（拒絶理由引用・登録時参考文献の抽出）'!AK185)="拒",LEFT('（拒絶理由引用・登録時参考文献の抽出）'!AK185)="異"),REPLACE('（拒絶理由引用・登録時参考文献の抽出）'!AK185,1,31,""),"")</f>
        <v/>
      </c>
      <c r="AI185" t="str">
        <f>IF(OR(LEFT('（拒絶理由引用・登録時参考文献の抽出）'!AL185)="拒",LEFT('（拒絶理由引用・登録時参考文献の抽出）'!AL185)="異"),REPLACE('（拒絶理由引用・登録時参考文献の抽出）'!AL185,1,31,""),"")</f>
        <v/>
      </c>
      <c r="AJ185" t="str">
        <f>IF(OR(LEFT('（拒絶理由引用・登録時参考文献の抽出）'!AM185)="拒",LEFT('（拒絶理由引用・登録時参考文献の抽出）'!AM185)="異"),REPLACE('（拒絶理由引用・登録時参考文献の抽出）'!AM185,1,31,""),"")</f>
        <v/>
      </c>
      <c r="AK185" t="str">
        <f>IF(OR(LEFT('（拒絶理由引用・登録時参考文献の抽出）'!AN185)="拒",LEFT('（拒絶理由引用・登録時参考文献の抽出）'!AN185)="異"),REPLACE('（拒絶理由引用・登録時参考文献の抽出）'!AN185,1,31,""),"")</f>
        <v/>
      </c>
      <c r="AL185" t="str">
        <f>IF(OR(LEFT('（拒絶理由引用・登録時参考文献の抽出）'!AO185)="拒",LEFT('（拒絶理由引用・登録時参考文献の抽出）'!AO185)="異"),REPLACE('（拒絶理由引用・登録時参考文献の抽出）'!AO185,1,31,""),"")</f>
        <v/>
      </c>
      <c r="AM185" t="str">
        <f>IF(OR(LEFT('（拒絶理由引用・登録時参考文献の抽出）'!AP185)="拒",LEFT('（拒絶理由引用・登録時参考文献の抽出）'!AP185)="異"),REPLACE('（拒絶理由引用・登録時参考文献の抽出）'!AP185,1,31,""),"")</f>
        <v/>
      </c>
      <c r="AN185" t="str">
        <f>IF(OR(LEFT('（拒絶理由引用・登録時参考文献の抽出）'!AQ185)="拒",LEFT('（拒絶理由引用・登録時参考文献の抽出）'!AQ185)="異"),REPLACE('（拒絶理由引用・登録時参考文献の抽出）'!AQ185,1,31,""),"")</f>
        <v/>
      </c>
      <c r="AO185" t="str">
        <f>IF(OR(LEFT('（拒絶理由引用・登録時参考文献の抽出）'!AR185)="拒",LEFT('（拒絶理由引用・登録時参考文献の抽出）'!AR185)="異"),REPLACE('（拒絶理由引用・登録時参考文献の抽出）'!AR185,1,31,""),"")</f>
        <v/>
      </c>
      <c r="AP185" t="str">
        <f>IF(OR(LEFT('（拒絶理由引用・登録時参考文献の抽出）'!AS185)="拒",LEFT('（拒絶理由引用・登録時参考文献の抽出）'!AS185)="異"),REPLACE('（拒絶理由引用・登録時参考文献の抽出）'!AS185,1,31,""),"")</f>
        <v/>
      </c>
      <c r="AQ185" t="str">
        <f>IF(OR(LEFT('（拒絶理由引用・登録時参考文献の抽出）'!AT185)="拒",LEFT('（拒絶理由引用・登録時参考文献の抽出）'!AT185)="異"),REPLACE('（拒絶理由引用・登録時参考文献の抽出）'!AT185,1,31,""),"")</f>
        <v/>
      </c>
      <c r="AR185" t="str">
        <f>IF(OR(LEFT('（拒絶理由引用・登録時参考文献の抽出）'!AU185)="拒",LEFT('（拒絶理由引用・登録時参考文献の抽出）'!AU185)="異"),REPLACE('（拒絶理由引用・登録時参考文献の抽出）'!AU185,1,31,""),"")</f>
        <v/>
      </c>
      <c r="AS185" t="str">
        <f>IF(OR(LEFT('（拒絶理由引用・登録時参考文献の抽出）'!AV185)="拒",LEFT('（拒絶理由引用・登録時参考文献の抽出）'!AV185)="異"),REPLACE('（拒絶理由引用・登録時参考文献の抽出）'!AV185,1,31,""),"")</f>
        <v/>
      </c>
      <c r="AT185" t="str">
        <f>IF(OR(LEFT('（拒絶理由引用・登録時参考文献の抽出）'!AW185)="拒",LEFT('（拒絶理由引用・登録時参考文献の抽出）'!AW185)="異"),REPLACE('（拒絶理由引用・登録時参考文献の抽出）'!AW185,1,31,""),"")</f>
        <v/>
      </c>
      <c r="AU185" t="str">
        <f>IF(OR(LEFT('（拒絶理由引用・登録時参考文献の抽出）'!AX185)="拒",LEFT('（拒絶理由引用・登録時参考文献の抽出）'!AX185)="異"),REPLACE('（拒絶理由引用・登録時参考文献の抽出）'!AX185,1,31,""),"")</f>
        <v/>
      </c>
      <c r="AV185" t="str">
        <f>IF(OR(LEFT('（拒絶理由引用・登録時参考文献の抽出）'!AY185)="拒",LEFT('（拒絶理由引用・登録時参考文献の抽出）'!AY185)="異"),REPLACE('（拒絶理由引用・登録時参考文献の抽出）'!AY185,1,31,""),"")</f>
        <v/>
      </c>
      <c r="AW185" t="str">
        <f>IF(OR(LEFT('（拒絶理由引用・登録時参考文献の抽出）'!AZ185)="拒",LEFT('（拒絶理由引用・登録時参考文献の抽出）'!AZ185)="異"),REPLACE('（拒絶理由引用・登録時参考文献の抽出）'!AZ185,1,31,""),"")</f>
        <v/>
      </c>
    </row>
    <row r="186" spans="1:49" x14ac:dyDescent="0.15">
      <c r="A186" s="8" t="s">
        <v>978</v>
      </c>
      <c r="B186" t="str">
        <f>IF(OR(LEFT('（拒絶理由引用・登録時参考文献の抽出）'!E186)="拒",LEFT('（拒絶理由引用・登録時参考文献の抽出）'!E186)="異"),REPLACE('（拒絶理由引用・登録時参考文献の抽出）'!E186,1,31,""),"")</f>
        <v>特開2003-202143</v>
      </c>
      <c r="C186" t="str">
        <f>IF(OR(LEFT('（拒絶理由引用・登録時参考文献の抽出）'!F186)="拒",LEFT('（拒絶理由引用・登録時参考文献の抽出）'!F186)="異"),REPLACE('（拒絶理由引用・登録時参考文献の抽出）'!F186,1,31,""),"")</f>
        <v>特開2004-012086</v>
      </c>
      <c r="D186" t="str">
        <f>IF(OR(LEFT('（拒絶理由引用・登録時参考文献の抽出）'!G186)="拒",LEFT('（拒絶理由引用・登録時参考文献の抽出）'!G186)="異"),REPLACE('（拒絶理由引用・登録時参考文献の抽出）'!G186,1,31,""),"")</f>
        <v/>
      </c>
      <c r="E186" t="str">
        <f>IF(OR(LEFT('（拒絶理由引用・登録時参考文献の抽出）'!H186)="拒",LEFT('（拒絶理由引用・登録時参考文献の抽出）'!H186)="異"),REPLACE('（拒絶理由引用・登録時参考文献の抽出）'!H186,1,31,""),"")</f>
        <v/>
      </c>
      <c r="F186" t="str">
        <f>IF(OR(LEFT('（拒絶理由引用・登録時参考文献の抽出）'!I186)="拒",LEFT('（拒絶理由引用・登録時参考文献の抽出）'!I186)="異"),REPLACE('（拒絶理由引用・登録時参考文献の抽出）'!I186,1,31,""),"")</f>
        <v/>
      </c>
      <c r="G186" t="str">
        <f>IF(OR(LEFT('（拒絶理由引用・登録時参考文献の抽出）'!J186)="拒",LEFT('（拒絶理由引用・登録時参考文献の抽出）'!J186)="異"),REPLACE('（拒絶理由引用・登録時参考文献の抽出）'!J186,1,31,""),"")</f>
        <v/>
      </c>
      <c r="H186" t="str">
        <f>IF(OR(LEFT('（拒絶理由引用・登録時参考文献の抽出）'!K186)="拒",LEFT('（拒絶理由引用・登録時参考文献の抽出）'!K186)="異"),REPLACE('（拒絶理由引用・登録時参考文献の抽出）'!K186,1,31,""),"")</f>
        <v/>
      </c>
      <c r="I186" t="str">
        <f>IF(OR(LEFT('（拒絶理由引用・登録時参考文献の抽出）'!L186)="拒",LEFT('（拒絶理由引用・登録時参考文献の抽出）'!L186)="異"),REPLACE('（拒絶理由引用・登録時参考文献の抽出）'!L186,1,31,""),"")</f>
        <v/>
      </c>
      <c r="J186" t="str">
        <f>IF(OR(LEFT('（拒絶理由引用・登録時参考文献の抽出）'!M186)="拒",LEFT('（拒絶理由引用・登録時参考文献の抽出）'!M186)="異"),REPLACE('（拒絶理由引用・登録時参考文献の抽出）'!M186,1,31,""),"")</f>
        <v/>
      </c>
      <c r="K186" t="str">
        <f>IF(OR(LEFT('（拒絶理由引用・登録時参考文献の抽出）'!N186)="拒",LEFT('（拒絶理由引用・登録時参考文献の抽出）'!N186)="異"),REPLACE('（拒絶理由引用・登録時参考文献の抽出）'!N186,1,31,""),"")</f>
        <v/>
      </c>
      <c r="L186" t="str">
        <f>IF(OR(LEFT('（拒絶理由引用・登録時参考文献の抽出）'!O186)="拒",LEFT('（拒絶理由引用・登録時参考文献の抽出）'!O186)="異"),REPLACE('（拒絶理由引用・登録時参考文献の抽出）'!O186,1,31,""),"")</f>
        <v/>
      </c>
      <c r="M186" t="str">
        <f>IF(OR(LEFT('（拒絶理由引用・登録時参考文献の抽出）'!P186)="拒",LEFT('（拒絶理由引用・登録時参考文献の抽出）'!P186)="異"),REPLACE('（拒絶理由引用・登録時参考文献の抽出）'!P186,1,31,""),"")</f>
        <v/>
      </c>
      <c r="N186" t="str">
        <f>IF(OR(LEFT('（拒絶理由引用・登録時参考文献の抽出）'!Q186)="拒",LEFT('（拒絶理由引用・登録時参考文献の抽出）'!Q186)="異"),REPLACE('（拒絶理由引用・登録時参考文献の抽出）'!Q186,1,31,""),"")</f>
        <v/>
      </c>
      <c r="O186" t="str">
        <f>IF(OR(LEFT('（拒絶理由引用・登録時参考文献の抽出）'!R186)="拒",LEFT('（拒絶理由引用・登録時参考文献の抽出）'!R186)="異"),REPLACE('（拒絶理由引用・登録時参考文献の抽出）'!R186,1,31,""),"")</f>
        <v/>
      </c>
      <c r="P186" t="str">
        <f>IF(OR(LEFT('（拒絶理由引用・登録時参考文献の抽出）'!S186)="拒",LEFT('（拒絶理由引用・登録時参考文献の抽出）'!S186)="異"),REPLACE('（拒絶理由引用・登録時参考文献の抽出）'!S186,1,31,""),"")</f>
        <v/>
      </c>
      <c r="Q186" t="str">
        <f>IF(OR(LEFT('（拒絶理由引用・登録時参考文献の抽出）'!T186)="拒",LEFT('（拒絶理由引用・登録時参考文献の抽出）'!T186)="異"),REPLACE('（拒絶理由引用・登録時参考文献の抽出）'!T186,1,31,""),"")</f>
        <v/>
      </c>
      <c r="R186" t="str">
        <f>IF(OR(LEFT('（拒絶理由引用・登録時参考文献の抽出）'!U186)="拒",LEFT('（拒絶理由引用・登録時参考文献の抽出）'!U186)="異"),REPLACE('（拒絶理由引用・登録時参考文献の抽出）'!U186,1,31,""),"")</f>
        <v/>
      </c>
      <c r="S186" t="str">
        <f>IF(OR(LEFT('（拒絶理由引用・登録時参考文献の抽出）'!V186)="拒",LEFT('（拒絶理由引用・登録時参考文献の抽出）'!V186)="異"),REPLACE('（拒絶理由引用・登録時参考文献の抽出）'!V186,1,31,""),"")</f>
        <v/>
      </c>
      <c r="T186" t="str">
        <f>IF(OR(LEFT('（拒絶理由引用・登録時参考文献の抽出）'!W186)="拒",LEFT('（拒絶理由引用・登録時参考文献の抽出）'!W186)="異"),REPLACE('（拒絶理由引用・登録時参考文献の抽出）'!W186,1,31,""),"")</f>
        <v/>
      </c>
      <c r="U186" t="str">
        <f>IF(OR(LEFT('（拒絶理由引用・登録時参考文献の抽出）'!X186)="拒",LEFT('（拒絶理由引用・登録時参考文献の抽出）'!X186)="異"),REPLACE('（拒絶理由引用・登録時参考文献の抽出）'!X186,1,31,""),"")</f>
        <v/>
      </c>
      <c r="V186" t="str">
        <f>IF(OR(LEFT('（拒絶理由引用・登録時参考文献の抽出）'!Y186)="拒",LEFT('（拒絶理由引用・登録時参考文献の抽出）'!Y186)="異"),REPLACE('（拒絶理由引用・登録時参考文献の抽出）'!Y186,1,31,""),"")</f>
        <v/>
      </c>
      <c r="W186" t="str">
        <f>IF(OR(LEFT('（拒絶理由引用・登録時参考文献の抽出）'!Z186)="拒",LEFT('（拒絶理由引用・登録時参考文献の抽出）'!Z186)="異"),REPLACE('（拒絶理由引用・登録時参考文献の抽出）'!Z186,1,31,""),"")</f>
        <v/>
      </c>
      <c r="X186" t="str">
        <f>IF(OR(LEFT('（拒絶理由引用・登録時参考文献の抽出）'!AA186)="拒",LEFT('（拒絶理由引用・登録時参考文献の抽出）'!AA186)="異"),REPLACE('（拒絶理由引用・登録時参考文献の抽出）'!AA186,1,31,""),"")</f>
        <v/>
      </c>
      <c r="Y186" t="str">
        <f>IF(OR(LEFT('（拒絶理由引用・登録時参考文献の抽出）'!AB186)="拒",LEFT('（拒絶理由引用・登録時参考文献の抽出）'!AB186)="異"),REPLACE('（拒絶理由引用・登録時参考文献の抽出）'!AB186,1,31,""),"")</f>
        <v/>
      </c>
      <c r="Z186" t="str">
        <f>IF(OR(LEFT('（拒絶理由引用・登録時参考文献の抽出）'!AC186)="拒",LEFT('（拒絶理由引用・登録時参考文献の抽出）'!AC186)="異"),REPLACE('（拒絶理由引用・登録時参考文献の抽出）'!AC186,1,31,""),"")</f>
        <v/>
      </c>
      <c r="AA186" t="str">
        <f>IF(OR(LEFT('（拒絶理由引用・登録時参考文献の抽出）'!AD186)="拒",LEFT('（拒絶理由引用・登録時参考文献の抽出）'!AD186)="異"),REPLACE('（拒絶理由引用・登録時参考文献の抽出）'!AD186,1,31,""),"")</f>
        <v/>
      </c>
      <c r="AB186" t="str">
        <f>IF(OR(LEFT('（拒絶理由引用・登録時参考文献の抽出）'!AE186)="拒",LEFT('（拒絶理由引用・登録時参考文献の抽出）'!AE186)="異"),REPLACE('（拒絶理由引用・登録時参考文献の抽出）'!AE186,1,31,""),"")</f>
        <v/>
      </c>
      <c r="AC186" t="str">
        <f>IF(OR(LEFT('（拒絶理由引用・登録時参考文献の抽出）'!AF186)="拒",LEFT('（拒絶理由引用・登録時参考文献の抽出）'!AF186)="異"),REPLACE('（拒絶理由引用・登録時参考文献の抽出）'!AF186,1,31,""),"")</f>
        <v/>
      </c>
      <c r="AD186" t="str">
        <f>IF(OR(LEFT('（拒絶理由引用・登録時参考文献の抽出）'!AG186)="拒",LEFT('（拒絶理由引用・登録時参考文献の抽出）'!AG186)="異"),REPLACE('（拒絶理由引用・登録時参考文献の抽出）'!AG186,1,31,""),"")</f>
        <v/>
      </c>
      <c r="AE186" t="str">
        <f>IF(OR(LEFT('（拒絶理由引用・登録時参考文献の抽出）'!AH186)="拒",LEFT('（拒絶理由引用・登録時参考文献の抽出）'!AH186)="異"),REPLACE('（拒絶理由引用・登録時参考文献の抽出）'!AH186,1,31,""),"")</f>
        <v/>
      </c>
      <c r="AF186" t="str">
        <f>IF(OR(LEFT('（拒絶理由引用・登録時参考文献の抽出）'!AI186)="拒",LEFT('（拒絶理由引用・登録時参考文献の抽出）'!AI186)="異"),REPLACE('（拒絶理由引用・登録時参考文献の抽出）'!AI186,1,31,""),"")</f>
        <v/>
      </c>
      <c r="AG186" t="str">
        <f>IF(OR(LEFT('（拒絶理由引用・登録時参考文献の抽出）'!AJ186)="拒",LEFT('（拒絶理由引用・登録時参考文献の抽出）'!AJ186)="異"),REPLACE('（拒絶理由引用・登録時参考文献の抽出）'!AJ186,1,31,""),"")</f>
        <v/>
      </c>
      <c r="AH186" t="str">
        <f>IF(OR(LEFT('（拒絶理由引用・登録時参考文献の抽出）'!AK186)="拒",LEFT('（拒絶理由引用・登録時参考文献の抽出）'!AK186)="異"),REPLACE('（拒絶理由引用・登録時参考文献の抽出）'!AK186,1,31,""),"")</f>
        <v/>
      </c>
      <c r="AI186" t="str">
        <f>IF(OR(LEFT('（拒絶理由引用・登録時参考文献の抽出）'!AL186)="拒",LEFT('（拒絶理由引用・登録時参考文献の抽出）'!AL186)="異"),REPLACE('（拒絶理由引用・登録時参考文献の抽出）'!AL186,1,31,""),"")</f>
        <v/>
      </c>
      <c r="AJ186" t="str">
        <f>IF(OR(LEFT('（拒絶理由引用・登録時参考文献の抽出）'!AM186)="拒",LEFT('（拒絶理由引用・登録時参考文献の抽出）'!AM186)="異"),REPLACE('（拒絶理由引用・登録時参考文献の抽出）'!AM186,1,31,""),"")</f>
        <v/>
      </c>
      <c r="AK186" t="str">
        <f>IF(OR(LEFT('（拒絶理由引用・登録時参考文献の抽出）'!AN186)="拒",LEFT('（拒絶理由引用・登録時参考文献の抽出）'!AN186)="異"),REPLACE('（拒絶理由引用・登録時参考文献の抽出）'!AN186,1,31,""),"")</f>
        <v/>
      </c>
      <c r="AL186" t="str">
        <f>IF(OR(LEFT('（拒絶理由引用・登録時参考文献の抽出）'!AO186)="拒",LEFT('（拒絶理由引用・登録時参考文献の抽出）'!AO186)="異"),REPLACE('（拒絶理由引用・登録時参考文献の抽出）'!AO186,1,31,""),"")</f>
        <v/>
      </c>
      <c r="AM186" t="str">
        <f>IF(OR(LEFT('（拒絶理由引用・登録時参考文献の抽出）'!AP186)="拒",LEFT('（拒絶理由引用・登録時参考文献の抽出）'!AP186)="異"),REPLACE('（拒絶理由引用・登録時参考文献の抽出）'!AP186,1,31,""),"")</f>
        <v/>
      </c>
      <c r="AN186" t="str">
        <f>IF(OR(LEFT('（拒絶理由引用・登録時参考文献の抽出）'!AQ186)="拒",LEFT('（拒絶理由引用・登録時参考文献の抽出）'!AQ186)="異"),REPLACE('（拒絶理由引用・登録時参考文献の抽出）'!AQ186,1,31,""),"")</f>
        <v/>
      </c>
      <c r="AO186" t="str">
        <f>IF(OR(LEFT('（拒絶理由引用・登録時参考文献の抽出）'!AR186)="拒",LEFT('（拒絶理由引用・登録時参考文献の抽出）'!AR186)="異"),REPLACE('（拒絶理由引用・登録時参考文献の抽出）'!AR186,1,31,""),"")</f>
        <v/>
      </c>
      <c r="AP186" t="str">
        <f>IF(OR(LEFT('（拒絶理由引用・登録時参考文献の抽出）'!AS186)="拒",LEFT('（拒絶理由引用・登録時参考文献の抽出）'!AS186)="異"),REPLACE('（拒絶理由引用・登録時参考文献の抽出）'!AS186,1,31,""),"")</f>
        <v/>
      </c>
      <c r="AQ186" t="str">
        <f>IF(OR(LEFT('（拒絶理由引用・登録時参考文献の抽出）'!AT186)="拒",LEFT('（拒絶理由引用・登録時参考文献の抽出）'!AT186)="異"),REPLACE('（拒絶理由引用・登録時参考文献の抽出）'!AT186,1,31,""),"")</f>
        <v/>
      </c>
      <c r="AR186" t="str">
        <f>IF(OR(LEFT('（拒絶理由引用・登録時参考文献の抽出）'!AU186)="拒",LEFT('（拒絶理由引用・登録時参考文献の抽出）'!AU186)="異"),REPLACE('（拒絶理由引用・登録時参考文献の抽出）'!AU186,1,31,""),"")</f>
        <v/>
      </c>
      <c r="AS186" t="str">
        <f>IF(OR(LEFT('（拒絶理由引用・登録時参考文献の抽出）'!AV186)="拒",LEFT('（拒絶理由引用・登録時参考文献の抽出）'!AV186)="異"),REPLACE('（拒絶理由引用・登録時参考文献の抽出）'!AV186,1,31,""),"")</f>
        <v/>
      </c>
      <c r="AT186" t="str">
        <f>IF(OR(LEFT('（拒絶理由引用・登録時参考文献の抽出）'!AW186)="拒",LEFT('（拒絶理由引用・登録時参考文献の抽出）'!AW186)="異"),REPLACE('（拒絶理由引用・登録時参考文献の抽出）'!AW186,1,31,""),"")</f>
        <v/>
      </c>
      <c r="AU186" t="str">
        <f>IF(OR(LEFT('（拒絶理由引用・登録時参考文献の抽出）'!AX186)="拒",LEFT('（拒絶理由引用・登録時参考文献の抽出）'!AX186)="異"),REPLACE('（拒絶理由引用・登録時参考文献の抽出）'!AX186,1,31,""),"")</f>
        <v/>
      </c>
      <c r="AV186" t="str">
        <f>IF(OR(LEFT('（拒絶理由引用・登録時参考文献の抽出）'!AY186)="拒",LEFT('（拒絶理由引用・登録時参考文献の抽出）'!AY186)="異"),REPLACE('（拒絶理由引用・登録時参考文献の抽出）'!AY186,1,31,""),"")</f>
        <v/>
      </c>
      <c r="AW186" t="str">
        <f>IF(OR(LEFT('（拒絶理由引用・登録時参考文献の抽出）'!AZ186)="拒",LEFT('（拒絶理由引用・登録時参考文献の抽出）'!AZ186)="異"),REPLACE('（拒絶理由引用・登録時参考文献の抽出）'!AZ186,1,31,""),"")</f>
        <v/>
      </c>
    </row>
    <row r="187" spans="1:49" x14ac:dyDescent="0.15">
      <c r="A187" s="7" t="s">
        <v>984</v>
      </c>
      <c r="B187" t="str">
        <f>IF(OR(LEFT('（拒絶理由引用・登録時参考文献の抽出）'!E187)="拒",LEFT('（拒絶理由引用・登録時参考文献の抽出）'!E187)="異"),REPLACE('（拒絶理由引用・登録時参考文献の抽出）'!E187,1,31,""),"")</f>
        <v>特開平05-115219</v>
      </c>
      <c r="C187" t="str">
        <f>IF(OR(LEFT('（拒絶理由引用・登録時参考文献の抽出）'!F187)="拒",LEFT('（拒絶理由引用・登録時参考文献の抽出）'!F187)="異"),REPLACE('（拒絶理由引用・登録時参考文献の抽出）'!F187,1,31,""),"")</f>
        <v>特開平10-209505</v>
      </c>
      <c r="D187" t="str">
        <f>IF(OR(LEFT('（拒絶理由引用・登録時参考文献の抽出）'!G187)="拒",LEFT('（拒絶理由引用・登録時参考文献の抽出）'!G187)="異"),REPLACE('（拒絶理由引用・登録時参考文献の抽出）'!G187,1,31,""),"")</f>
        <v>特開平10-269822</v>
      </c>
      <c r="E187" t="str">
        <f>IF(OR(LEFT('（拒絶理由引用・登録時参考文献の抽出）'!H187)="拒",LEFT('（拒絶理由引用・登録時参考文献の抽出）'!H187)="異"),REPLACE('（拒絶理由引用・登録時参考文献の抽出）'!H187,1,31,""),"")</f>
        <v>特開平11-061750</v>
      </c>
      <c r="F187" t="str">
        <f>IF(OR(LEFT('（拒絶理由引用・登録時参考文献の抽出）'!I187)="拒",LEFT('（拒絶理由引用・登録時参考文献の抽出）'!I187)="異"),REPLACE('（拒絶理由引用・登録時参考文献の抽出）'!I187,1,31,""),"")</f>
        <v>特開平11-187200</v>
      </c>
      <c r="G187" t="str">
        <f>IF(OR(LEFT('（拒絶理由引用・登録時参考文献の抽出）'!J187)="拒",LEFT('（拒絶理由引用・登録時参考文献の抽出）'!J187)="異"),REPLACE('（拒絶理由引用・登録時参考文献の抽出）'!J187,1,31,""),"")</f>
        <v/>
      </c>
      <c r="H187" t="str">
        <f>IF(OR(LEFT('（拒絶理由引用・登録時参考文献の抽出）'!K187)="拒",LEFT('（拒絶理由引用・登録時参考文献の抽出）'!K187)="異"),REPLACE('（拒絶理由引用・登録時参考文献の抽出）'!K187,1,31,""),"")</f>
        <v/>
      </c>
      <c r="I187" t="str">
        <f>IF(OR(LEFT('（拒絶理由引用・登録時参考文献の抽出）'!L187)="拒",LEFT('（拒絶理由引用・登録時参考文献の抽出）'!L187)="異"),REPLACE('（拒絶理由引用・登録時参考文献の抽出）'!L187,1,31,""),"")</f>
        <v/>
      </c>
      <c r="J187" t="str">
        <f>IF(OR(LEFT('（拒絶理由引用・登録時参考文献の抽出）'!M187)="拒",LEFT('（拒絶理由引用・登録時参考文献の抽出）'!M187)="異"),REPLACE('（拒絶理由引用・登録時参考文献の抽出）'!M187,1,31,""),"")</f>
        <v/>
      </c>
      <c r="K187" t="str">
        <f>IF(OR(LEFT('（拒絶理由引用・登録時参考文献の抽出）'!N187)="拒",LEFT('（拒絶理由引用・登録時参考文献の抽出）'!N187)="異"),REPLACE('（拒絶理由引用・登録時参考文献の抽出）'!N187,1,31,""),"")</f>
        <v/>
      </c>
      <c r="L187" t="str">
        <f>IF(OR(LEFT('（拒絶理由引用・登録時参考文献の抽出）'!O187)="拒",LEFT('（拒絶理由引用・登録時参考文献の抽出）'!O187)="異"),REPLACE('（拒絶理由引用・登録時参考文献の抽出）'!O187,1,31,""),"")</f>
        <v/>
      </c>
      <c r="M187" t="str">
        <f>IF(OR(LEFT('（拒絶理由引用・登録時参考文献の抽出）'!P187)="拒",LEFT('（拒絶理由引用・登録時参考文献の抽出）'!P187)="異"),REPLACE('（拒絶理由引用・登録時参考文献の抽出）'!P187,1,31,""),"")</f>
        <v/>
      </c>
      <c r="N187" t="str">
        <f>IF(OR(LEFT('（拒絶理由引用・登録時参考文献の抽出）'!Q187)="拒",LEFT('（拒絶理由引用・登録時参考文献の抽出）'!Q187)="異"),REPLACE('（拒絶理由引用・登録時参考文献の抽出）'!Q187,1,31,""),"")</f>
        <v/>
      </c>
      <c r="O187" t="str">
        <f>IF(OR(LEFT('（拒絶理由引用・登録時参考文献の抽出）'!R187)="拒",LEFT('（拒絶理由引用・登録時参考文献の抽出）'!R187)="異"),REPLACE('（拒絶理由引用・登録時参考文献の抽出）'!R187,1,31,""),"")</f>
        <v/>
      </c>
      <c r="P187" t="str">
        <f>IF(OR(LEFT('（拒絶理由引用・登録時参考文献の抽出）'!S187)="拒",LEFT('（拒絶理由引用・登録時参考文献の抽出）'!S187)="異"),REPLACE('（拒絶理由引用・登録時参考文献の抽出）'!S187,1,31,""),"")</f>
        <v/>
      </c>
      <c r="Q187" t="str">
        <f>IF(OR(LEFT('（拒絶理由引用・登録時参考文献の抽出）'!T187)="拒",LEFT('（拒絶理由引用・登録時参考文献の抽出）'!T187)="異"),REPLACE('（拒絶理由引用・登録時参考文献の抽出）'!T187,1,31,""),"")</f>
        <v/>
      </c>
      <c r="R187" t="str">
        <f>IF(OR(LEFT('（拒絶理由引用・登録時参考文献の抽出）'!U187)="拒",LEFT('（拒絶理由引用・登録時参考文献の抽出）'!U187)="異"),REPLACE('（拒絶理由引用・登録時参考文献の抽出）'!U187,1,31,""),"")</f>
        <v/>
      </c>
      <c r="S187" t="str">
        <f>IF(OR(LEFT('（拒絶理由引用・登録時参考文献の抽出）'!V187)="拒",LEFT('（拒絶理由引用・登録時参考文献の抽出）'!V187)="異"),REPLACE('（拒絶理由引用・登録時参考文献の抽出）'!V187,1,31,""),"")</f>
        <v/>
      </c>
      <c r="T187" t="str">
        <f>IF(OR(LEFT('（拒絶理由引用・登録時参考文献の抽出）'!W187)="拒",LEFT('（拒絶理由引用・登録時参考文献の抽出）'!W187)="異"),REPLACE('（拒絶理由引用・登録時参考文献の抽出）'!W187,1,31,""),"")</f>
        <v/>
      </c>
      <c r="U187" t="str">
        <f>IF(OR(LEFT('（拒絶理由引用・登録時参考文献の抽出）'!X187)="拒",LEFT('（拒絶理由引用・登録時参考文献の抽出）'!X187)="異"),REPLACE('（拒絶理由引用・登録時参考文献の抽出）'!X187,1,31,""),"")</f>
        <v/>
      </c>
      <c r="V187" t="str">
        <f>IF(OR(LEFT('（拒絶理由引用・登録時参考文献の抽出）'!Y187)="拒",LEFT('（拒絶理由引用・登録時参考文献の抽出）'!Y187)="異"),REPLACE('（拒絶理由引用・登録時参考文献の抽出）'!Y187,1,31,""),"")</f>
        <v/>
      </c>
      <c r="W187" t="str">
        <f>IF(OR(LEFT('（拒絶理由引用・登録時参考文献の抽出）'!Z187)="拒",LEFT('（拒絶理由引用・登録時参考文献の抽出）'!Z187)="異"),REPLACE('（拒絶理由引用・登録時参考文献の抽出）'!Z187,1,31,""),"")</f>
        <v/>
      </c>
      <c r="X187" t="str">
        <f>IF(OR(LEFT('（拒絶理由引用・登録時参考文献の抽出）'!AA187)="拒",LEFT('（拒絶理由引用・登録時参考文献の抽出）'!AA187)="異"),REPLACE('（拒絶理由引用・登録時参考文献の抽出）'!AA187,1,31,""),"")</f>
        <v/>
      </c>
      <c r="Y187" t="str">
        <f>IF(OR(LEFT('（拒絶理由引用・登録時参考文献の抽出）'!AB187)="拒",LEFT('（拒絶理由引用・登録時参考文献の抽出）'!AB187)="異"),REPLACE('（拒絶理由引用・登録時参考文献の抽出）'!AB187,1,31,""),"")</f>
        <v/>
      </c>
      <c r="Z187" t="str">
        <f>IF(OR(LEFT('（拒絶理由引用・登録時参考文献の抽出）'!AC187)="拒",LEFT('（拒絶理由引用・登録時参考文献の抽出）'!AC187)="異"),REPLACE('（拒絶理由引用・登録時参考文献の抽出）'!AC187,1,31,""),"")</f>
        <v/>
      </c>
      <c r="AA187" t="str">
        <f>IF(OR(LEFT('（拒絶理由引用・登録時参考文献の抽出）'!AD187)="拒",LEFT('（拒絶理由引用・登録時参考文献の抽出）'!AD187)="異"),REPLACE('（拒絶理由引用・登録時参考文献の抽出）'!AD187,1,31,""),"")</f>
        <v/>
      </c>
      <c r="AB187" t="str">
        <f>IF(OR(LEFT('（拒絶理由引用・登録時参考文献の抽出）'!AE187)="拒",LEFT('（拒絶理由引用・登録時参考文献の抽出）'!AE187)="異"),REPLACE('（拒絶理由引用・登録時参考文献の抽出）'!AE187,1,31,""),"")</f>
        <v/>
      </c>
      <c r="AC187" t="str">
        <f>IF(OR(LEFT('（拒絶理由引用・登録時参考文献の抽出）'!AF187)="拒",LEFT('（拒絶理由引用・登録時参考文献の抽出）'!AF187)="異"),REPLACE('（拒絶理由引用・登録時参考文献の抽出）'!AF187,1,31,""),"")</f>
        <v/>
      </c>
      <c r="AD187" t="str">
        <f>IF(OR(LEFT('（拒絶理由引用・登録時参考文献の抽出）'!AG187)="拒",LEFT('（拒絶理由引用・登録時参考文献の抽出）'!AG187)="異"),REPLACE('（拒絶理由引用・登録時参考文献の抽出）'!AG187,1,31,""),"")</f>
        <v/>
      </c>
      <c r="AE187" t="str">
        <f>IF(OR(LEFT('（拒絶理由引用・登録時参考文献の抽出）'!AH187)="拒",LEFT('（拒絶理由引用・登録時参考文献の抽出）'!AH187)="異"),REPLACE('（拒絶理由引用・登録時参考文献の抽出）'!AH187,1,31,""),"")</f>
        <v/>
      </c>
      <c r="AF187" t="str">
        <f>IF(OR(LEFT('（拒絶理由引用・登録時参考文献の抽出）'!AI187)="拒",LEFT('（拒絶理由引用・登録時参考文献の抽出）'!AI187)="異"),REPLACE('（拒絶理由引用・登録時参考文献の抽出）'!AI187,1,31,""),"")</f>
        <v/>
      </c>
      <c r="AG187" t="str">
        <f>IF(OR(LEFT('（拒絶理由引用・登録時参考文献の抽出）'!AJ187)="拒",LEFT('（拒絶理由引用・登録時参考文献の抽出）'!AJ187)="異"),REPLACE('（拒絶理由引用・登録時参考文献の抽出）'!AJ187,1,31,""),"")</f>
        <v/>
      </c>
      <c r="AH187" t="str">
        <f>IF(OR(LEFT('（拒絶理由引用・登録時参考文献の抽出）'!AK187)="拒",LEFT('（拒絶理由引用・登録時参考文献の抽出）'!AK187)="異"),REPLACE('（拒絶理由引用・登録時参考文献の抽出）'!AK187,1,31,""),"")</f>
        <v/>
      </c>
      <c r="AI187" t="str">
        <f>IF(OR(LEFT('（拒絶理由引用・登録時参考文献の抽出）'!AL187)="拒",LEFT('（拒絶理由引用・登録時参考文献の抽出）'!AL187)="異"),REPLACE('（拒絶理由引用・登録時参考文献の抽出）'!AL187,1,31,""),"")</f>
        <v/>
      </c>
      <c r="AJ187" t="str">
        <f>IF(OR(LEFT('（拒絶理由引用・登録時参考文献の抽出）'!AM187)="拒",LEFT('（拒絶理由引用・登録時参考文献の抽出）'!AM187)="異"),REPLACE('（拒絶理由引用・登録時参考文献の抽出）'!AM187,1,31,""),"")</f>
        <v/>
      </c>
      <c r="AK187" t="str">
        <f>IF(OR(LEFT('（拒絶理由引用・登録時参考文献の抽出）'!AN187)="拒",LEFT('（拒絶理由引用・登録時参考文献の抽出）'!AN187)="異"),REPLACE('（拒絶理由引用・登録時参考文献の抽出）'!AN187,1,31,""),"")</f>
        <v/>
      </c>
      <c r="AL187" t="str">
        <f>IF(OR(LEFT('（拒絶理由引用・登録時参考文献の抽出）'!AO187)="拒",LEFT('（拒絶理由引用・登録時参考文献の抽出）'!AO187)="異"),REPLACE('（拒絶理由引用・登録時参考文献の抽出）'!AO187,1,31,""),"")</f>
        <v/>
      </c>
      <c r="AM187" t="str">
        <f>IF(OR(LEFT('（拒絶理由引用・登録時参考文献の抽出）'!AP187)="拒",LEFT('（拒絶理由引用・登録時参考文献の抽出）'!AP187)="異"),REPLACE('（拒絶理由引用・登録時参考文献の抽出）'!AP187,1,31,""),"")</f>
        <v/>
      </c>
      <c r="AN187" t="str">
        <f>IF(OR(LEFT('（拒絶理由引用・登録時参考文献の抽出）'!AQ187)="拒",LEFT('（拒絶理由引用・登録時参考文献の抽出）'!AQ187)="異"),REPLACE('（拒絶理由引用・登録時参考文献の抽出）'!AQ187,1,31,""),"")</f>
        <v/>
      </c>
      <c r="AO187" t="str">
        <f>IF(OR(LEFT('（拒絶理由引用・登録時参考文献の抽出）'!AR187)="拒",LEFT('（拒絶理由引用・登録時参考文献の抽出）'!AR187)="異"),REPLACE('（拒絶理由引用・登録時参考文献の抽出）'!AR187,1,31,""),"")</f>
        <v/>
      </c>
      <c r="AP187" t="str">
        <f>IF(OR(LEFT('（拒絶理由引用・登録時参考文献の抽出）'!AS187)="拒",LEFT('（拒絶理由引用・登録時参考文献の抽出）'!AS187)="異"),REPLACE('（拒絶理由引用・登録時参考文献の抽出）'!AS187,1,31,""),"")</f>
        <v/>
      </c>
      <c r="AQ187" t="str">
        <f>IF(OR(LEFT('（拒絶理由引用・登録時参考文献の抽出）'!AT187)="拒",LEFT('（拒絶理由引用・登録時参考文献の抽出）'!AT187)="異"),REPLACE('（拒絶理由引用・登録時参考文献の抽出）'!AT187,1,31,""),"")</f>
        <v/>
      </c>
      <c r="AR187" t="str">
        <f>IF(OR(LEFT('（拒絶理由引用・登録時参考文献の抽出）'!AU187)="拒",LEFT('（拒絶理由引用・登録時参考文献の抽出）'!AU187)="異"),REPLACE('（拒絶理由引用・登録時参考文献の抽出）'!AU187,1,31,""),"")</f>
        <v/>
      </c>
      <c r="AS187" t="str">
        <f>IF(OR(LEFT('（拒絶理由引用・登録時参考文献の抽出）'!AV187)="拒",LEFT('（拒絶理由引用・登録時参考文献の抽出）'!AV187)="異"),REPLACE('（拒絶理由引用・登録時参考文献の抽出）'!AV187,1,31,""),"")</f>
        <v/>
      </c>
      <c r="AT187" t="str">
        <f>IF(OR(LEFT('（拒絶理由引用・登録時参考文献の抽出）'!AW187)="拒",LEFT('（拒絶理由引用・登録時参考文献の抽出）'!AW187)="異"),REPLACE('（拒絶理由引用・登録時参考文献の抽出）'!AW187,1,31,""),"")</f>
        <v/>
      </c>
      <c r="AU187" t="str">
        <f>IF(OR(LEFT('（拒絶理由引用・登録時参考文献の抽出）'!AX187)="拒",LEFT('（拒絶理由引用・登録時参考文献の抽出）'!AX187)="異"),REPLACE('（拒絶理由引用・登録時参考文献の抽出）'!AX187,1,31,""),"")</f>
        <v/>
      </c>
      <c r="AV187" t="str">
        <f>IF(OR(LEFT('（拒絶理由引用・登録時参考文献の抽出）'!AY187)="拒",LEFT('（拒絶理由引用・登録時参考文献の抽出）'!AY187)="異"),REPLACE('（拒絶理由引用・登録時参考文献の抽出）'!AY187,1,31,""),"")</f>
        <v/>
      </c>
      <c r="AW187" t="str">
        <f>IF(OR(LEFT('（拒絶理由引用・登録時参考文献の抽出）'!AZ187)="拒",LEFT('（拒絶理由引用・登録時参考文献の抽出）'!AZ187)="異"),REPLACE('（拒絶理由引用・登録時参考文献の抽出）'!AZ187,1,31,""),"")</f>
        <v/>
      </c>
    </row>
    <row r="188" spans="1:49" x14ac:dyDescent="0.15">
      <c r="A188" s="8" t="s">
        <v>988</v>
      </c>
      <c r="B188" t="str">
        <f>IF(OR(LEFT('（拒絶理由引用・登録時参考文献の抽出）'!E188)="拒",LEFT('（拒絶理由引用・登録時参考文献の抽出）'!E188)="異"),REPLACE('（拒絶理由引用・登録時参考文献の抽出）'!E188,1,31,""),"")</f>
        <v>特開平09-205311</v>
      </c>
      <c r="C188" t="str">
        <f>IF(OR(LEFT('（拒絶理由引用・登録時参考文献の抽出）'!F188)="拒",LEFT('（拒絶理由引用・登録時参考文献の抽出）'!F188)="異"),REPLACE('（拒絶理由引用・登録時参考文献の抽出）'!F188,1,31,""),"")</f>
        <v>特開平09-284020</v>
      </c>
      <c r="D188" t="str">
        <f>IF(OR(LEFT('（拒絶理由引用・登録時参考文献の抽出）'!G188)="拒",LEFT('（拒絶理由引用・登録時参考文献の抽出）'!G188)="異"),REPLACE('（拒絶理由引用・登録時参考文献の抽出）'!G188,1,31,""),"")</f>
        <v/>
      </c>
      <c r="E188" t="str">
        <f>IF(OR(LEFT('（拒絶理由引用・登録時参考文献の抽出）'!H188)="拒",LEFT('（拒絶理由引用・登録時参考文献の抽出）'!H188)="異"),REPLACE('（拒絶理由引用・登録時参考文献の抽出）'!H188,1,31,""),"")</f>
        <v/>
      </c>
      <c r="F188" t="str">
        <f>IF(OR(LEFT('（拒絶理由引用・登録時参考文献の抽出）'!I188)="拒",LEFT('（拒絶理由引用・登録時参考文献の抽出）'!I188)="異"),REPLACE('（拒絶理由引用・登録時参考文献の抽出）'!I188,1,31,""),"")</f>
        <v/>
      </c>
      <c r="G188" t="str">
        <f>IF(OR(LEFT('（拒絶理由引用・登録時参考文献の抽出）'!J188)="拒",LEFT('（拒絶理由引用・登録時参考文献の抽出）'!J188)="異"),REPLACE('（拒絶理由引用・登録時参考文献の抽出）'!J188,1,31,""),"")</f>
        <v/>
      </c>
      <c r="H188" t="str">
        <f>IF(OR(LEFT('（拒絶理由引用・登録時参考文献の抽出）'!K188)="拒",LEFT('（拒絶理由引用・登録時参考文献の抽出）'!K188)="異"),REPLACE('（拒絶理由引用・登録時参考文献の抽出）'!K188,1,31,""),"")</f>
        <v>特開平09-205311</v>
      </c>
      <c r="I188" t="str">
        <f>IF(OR(LEFT('（拒絶理由引用・登録時参考文献の抽出）'!L188)="拒",LEFT('（拒絶理由引用・登録時参考文献の抽出）'!L188)="異"),REPLACE('（拒絶理由引用・登録時参考文献の抽出）'!L188,1,31,""),"")</f>
        <v>特開平09-284020</v>
      </c>
      <c r="J188" t="str">
        <f>IF(OR(LEFT('（拒絶理由引用・登録時参考文献の抽出）'!M188)="拒",LEFT('（拒絶理由引用・登録時参考文献の抽出）'!M188)="異"),REPLACE('（拒絶理由引用・登録時参考文献の抽出）'!M188,1,31,""),"")</f>
        <v/>
      </c>
      <c r="K188" t="str">
        <f>IF(OR(LEFT('（拒絶理由引用・登録時参考文献の抽出）'!N188)="拒",LEFT('（拒絶理由引用・登録時参考文献の抽出）'!N188)="異"),REPLACE('（拒絶理由引用・登録時参考文献の抽出）'!N188,1,31,""),"")</f>
        <v/>
      </c>
      <c r="L188" t="str">
        <f>IF(OR(LEFT('（拒絶理由引用・登録時参考文献の抽出）'!O188)="拒",LEFT('（拒絶理由引用・登録時参考文献の抽出）'!O188)="異"),REPLACE('（拒絶理由引用・登録時参考文献の抽出）'!O188,1,31,""),"")</f>
        <v/>
      </c>
      <c r="M188" t="str">
        <f>IF(OR(LEFT('（拒絶理由引用・登録時参考文献の抽出）'!P188)="拒",LEFT('（拒絶理由引用・登録時参考文献の抽出）'!P188)="異"),REPLACE('（拒絶理由引用・登録時参考文献の抽出）'!P188,1,31,""),"")</f>
        <v/>
      </c>
      <c r="N188" t="str">
        <f>IF(OR(LEFT('（拒絶理由引用・登録時参考文献の抽出）'!Q188)="拒",LEFT('（拒絶理由引用・登録時参考文献の抽出）'!Q188)="異"),REPLACE('（拒絶理由引用・登録時参考文献の抽出）'!Q188,1,31,""),"")</f>
        <v/>
      </c>
      <c r="O188" t="str">
        <f>IF(OR(LEFT('（拒絶理由引用・登録時参考文献の抽出）'!R188)="拒",LEFT('（拒絶理由引用・登録時参考文献の抽出）'!R188)="異"),REPLACE('（拒絶理由引用・登録時参考文献の抽出）'!R188,1,31,""),"")</f>
        <v/>
      </c>
      <c r="P188" t="str">
        <f>IF(OR(LEFT('（拒絶理由引用・登録時参考文献の抽出）'!S188)="拒",LEFT('（拒絶理由引用・登録時参考文献の抽出）'!S188)="異"),REPLACE('（拒絶理由引用・登録時参考文献の抽出）'!S188,1,31,""),"")</f>
        <v/>
      </c>
      <c r="Q188" t="str">
        <f>IF(OR(LEFT('（拒絶理由引用・登録時参考文献の抽出）'!T188)="拒",LEFT('（拒絶理由引用・登録時参考文献の抽出）'!T188)="異"),REPLACE('（拒絶理由引用・登録時参考文献の抽出）'!T188,1,31,""),"")</f>
        <v/>
      </c>
      <c r="R188" t="str">
        <f>IF(OR(LEFT('（拒絶理由引用・登録時参考文献の抽出）'!U188)="拒",LEFT('（拒絶理由引用・登録時参考文献の抽出）'!U188)="異"),REPLACE('（拒絶理由引用・登録時参考文献の抽出）'!U188,1,31,""),"")</f>
        <v/>
      </c>
      <c r="S188" t="str">
        <f>IF(OR(LEFT('（拒絶理由引用・登録時参考文献の抽出）'!V188)="拒",LEFT('（拒絶理由引用・登録時参考文献の抽出）'!V188)="異"),REPLACE('（拒絶理由引用・登録時参考文献の抽出）'!V188,1,31,""),"")</f>
        <v/>
      </c>
      <c r="T188" t="str">
        <f>IF(OR(LEFT('（拒絶理由引用・登録時参考文献の抽出）'!W188)="拒",LEFT('（拒絶理由引用・登録時参考文献の抽出）'!W188)="異"),REPLACE('（拒絶理由引用・登録時参考文献の抽出）'!W188,1,31,""),"")</f>
        <v/>
      </c>
      <c r="U188" t="str">
        <f>IF(OR(LEFT('（拒絶理由引用・登録時参考文献の抽出）'!X188)="拒",LEFT('（拒絶理由引用・登録時参考文献の抽出）'!X188)="異"),REPLACE('（拒絶理由引用・登録時参考文献の抽出）'!X188,1,31,""),"")</f>
        <v/>
      </c>
      <c r="V188" t="str">
        <f>IF(OR(LEFT('（拒絶理由引用・登録時参考文献の抽出）'!Y188)="拒",LEFT('（拒絶理由引用・登録時参考文献の抽出）'!Y188)="異"),REPLACE('（拒絶理由引用・登録時参考文献の抽出）'!Y188,1,31,""),"")</f>
        <v/>
      </c>
      <c r="W188" t="str">
        <f>IF(OR(LEFT('（拒絶理由引用・登録時参考文献の抽出）'!Z188)="拒",LEFT('（拒絶理由引用・登録時参考文献の抽出）'!Z188)="異"),REPLACE('（拒絶理由引用・登録時参考文献の抽出）'!Z188,1,31,""),"")</f>
        <v/>
      </c>
      <c r="X188" t="str">
        <f>IF(OR(LEFT('（拒絶理由引用・登録時参考文献の抽出）'!AA188)="拒",LEFT('（拒絶理由引用・登録時参考文献の抽出）'!AA188)="異"),REPLACE('（拒絶理由引用・登録時参考文献の抽出）'!AA188,1,31,""),"")</f>
        <v/>
      </c>
      <c r="Y188" t="str">
        <f>IF(OR(LEFT('（拒絶理由引用・登録時参考文献の抽出）'!AB188)="拒",LEFT('（拒絶理由引用・登録時参考文献の抽出）'!AB188)="異"),REPLACE('（拒絶理由引用・登録時参考文献の抽出）'!AB188,1,31,""),"")</f>
        <v/>
      </c>
      <c r="Z188" t="str">
        <f>IF(OR(LEFT('（拒絶理由引用・登録時参考文献の抽出）'!AC188)="拒",LEFT('（拒絶理由引用・登録時参考文献の抽出）'!AC188)="異"),REPLACE('（拒絶理由引用・登録時参考文献の抽出）'!AC188,1,31,""),"")</f>
        <v/>
      </c>
      <c r="AA188" t="str">
        <f>IF(OR(LEFT('（拒絶理由引用・登録時参考文献の抽出）'!AD188)="拒",LEFT('（拒絶理由引用・登録時参考文献の抽出）'!AD188)="異"),REPLACE('（拒絶理由引用・登録時参考文献の抽出）'!AD188,1,31,""),"")</f>
        <v/>
      </c>
      <c r="AB188" t="str">
        <f>IF(OR(LEFT('（拒絶理由引用・登録時参考文献の抽出）'!AE188)="拒",LEFT('（拒絶理由引用・登録時参考文献の抽出）'!AE188)="異"),REPLACE('（拒絶理由引用・登録時参考文献の抽出）'!AE188,1,31,""),"")</f>
        <v/>
      </c>
      <c r="AC188" t="str">
        <f>IF(OR(LEFT('（拒絶理由引用・登録時参考文献の抽出）'!AF188)="拒",LEFT('（拒絶理由引用・登録時参考文献の抽出）'!AF188)="異"),REPLACE('（拒絶理由引用・登録時参考文献の抽出）'!AF188,1,31,""),"")</f>
        <v/>
      </c>
      <c r="AD188" t="str">
        <f>IF(OR(LEFT('（拒絶理由引用・登録時参考文献の抽出）'!AG188)="拒",LEFT('（拒絶理由引用・登録時参考文献の抽出）'!AG188)="異"),REPLACE('（拒絶理由引用・登録時参考文献の抽出）'!AG188,1,31,""),"")</f>
        <v/>
      </c>
      <c r="AE188" t="str">
        <f>IF(OR(LEFT('（拒絶理由引用・登録時参考文献の抽出）'!AH188)="拒",LEFT('（拒絶理由引用・登録時参考文献の抽出）'!AH188)="異"),REPLACE('（拒絶理由引用・登録時参考文献の抽出）'!AH188,1,31,""),"")</f>
        <v/>
      </c>
      <c r="AF188" t="str">
        <f>IF(OR(LEFT('（拒絶理由引用・登録時参考文献の抽出）'!AI188)="拒",LEFT('（拒絶理由引用・登録時参考文献の抽出）'!AI188)="異"),REPLACE('（拒絶理由引用・登録時参考文献の抽出）'!AI188,1,31,""),"")</f>
        <v/>
      </c>
      <c r="AG188" t="str">
        <f>IF(OR(LEFT('（拒絶理由引用・登録時参考文献の抽出）'!AJ188)="拒",LEFT('（拒絶理由引用・登録時参考文献の抽出）'!AJ188)="異"),REPLACE('（拒絶理由引用・登録時参考文献の抽出）'!AJ188,1,31,""),"")</f>
        <v/>
      </c>
      <c r="AH188" t="str">
        <f>IF(OR(LEFT('（拒絶理由引用・登録時参考文献の抽出）'!AK188)="拒",LEFT('（拒絶理由引用・登録時参考文献の抽出）'!AK188)="異"),REPLACE('（拒絶理由引用・登録時参考文献の抽出）'!AK188,1,31,""),"")</f>
        <v/>
      </c>
      <c r="AI188" t="str">
        <f>IF(OR(LEFT('（拒絶理由引用・登録時参考文献の抽出）'!AL188)="拒",LEFT('（拒絶理由引用・登録時参考文献の抽出）'!AL188)="異"),REPLACE('（拒絶理由引用・登録時参考文献の抽出）'!AL188,1,31,""),"")</f>
        <v/>
      </c>
      <c r="AJ188" t="str">
        <f>IF(OR(LEFT('（拒絶理由引用・登録時参考文献の抽出）'!AM188)="拒",LEFT('（拒絶理由引用・登録時参考文献の抽出）'!AM188)="異"),REPLACE('（拒絶理由引用・登録時参考文献の抽出）'!AM188,1,31,""),"")</f>
        <v/>
      </c>
      <c r="AK188" t="str">
        <f>IF(OR(LEFT('（拒絶理由引用・登録時参考文献の抽出）'!AN188)="拒",LEFT('（拒絶理由引用・登録時参考文献の抽出）'!AN188)="異"),REPLACE('（拒絶理由引用・登録時参考文献の抽出）'!AN188,1,31,""),"")</f>
        <v/>
      </c>
      <c r="AL188" t="str">
        <f>IF(OR(LEFT('（拒絶理由引用・登録時参考文献の抽出）'!AO188)="拒",LEFT('（拒絶理由引用・登録時参考文献の抽出）'!AO188)="異"),REPLACE('（拒絶理由引用・登録時参考文献の抽出）'!AO188,1,31,""),"")</f>
        <v/>
      </c>
      <c r="AM188" t="str">
        <f>IF(OR(LEFT('（拒絶理由引用・登録時参考文献の抽出）'!AP188)="拒",LEFT('（拒絶理由引用・登録時参考文献の抽出）'!AP188)="異"),REPLACE('（拒絶理由引用・登録時参考文献の抽出）'!AP188,1,31,""),"")</f>
        <v/>
      </c>
      <c r="AN188" t="str">
        <f>IF(OR(LEFT('（拒絶理由引用・登録時参考文献の抽出）'!AQ188)="拒",LEFT('（拒絶理由引用・登録時参考文献の抽出）'!AQ188)="異"),REPLACE('（拒絶理由引用・登録時参考文献の抽出）'!AQ188,1,31,""),"")</f>
        <v/>
      </c>
      <c r="AO188" t="str">
        <f>IF(OR(LEFT('（拒絶理由引用・登録時参考文献の抽出）'!AR188)="拒",LEFT('（拒絶理由引用・登録時参考文献の抽出）'!AR188)="異"),REPLACE('（拒絶理由引用・登録時参考文献の抽出）'!AR188,1,31,""),"")</f>
        <v/>
      </c>
      <c r="AP188" t="str">
        <f>IF(OR(LEFT('（拒絶理由引用・登録時参考文献の抽出）'!AS188)="拒",LEFT('（拒絶理由引用・登録時参考文献の抽出）'!AS188)="異"),REPLACE('（拒絶理由引用・登録時参考文献の抽出）'!AS188,1,31,""),"")</f>
        <v/>
      </c>
      <c r="AQ188" t="str">
        <f>IF(OR(LEFT('（拒絶理由引用・登録時参考文献の抽出）'!AT188)="拒",LEFT('（拒絶理由引用・登録時参考文献の抽出）'!AT188)="異"),REPLACE('（拒絶理由引用・登録時参考文献の抽出）'!AT188,1,31,""),"")</f>
        <v/>
      </c>
      <c r="AR188" t="str">
        <f>IF(OR(LEFT('（拒絶理由引用・登録時参考文献の抽出）'!AU188)="拒",LEFT('（拒絶理由引用・登録時参考文献の抽出）'!AU188)="異"),REPLACE('（拒絶理由引用・登録時参考文献の抽出）'!AU188,1,31,""),"")</f>
        <v/>
      </c>
      <c r="AS188" t="str">
        <f>IF(OR(LEFT('（拒絶理由引用・登録時参考文献の抽出）'!AV188)="拒",LEFT('（拒絶理由引用・登録時参考文献の抽出）'!AV188)="異"),REPLACE('（拒絶理由引用・登録時参考文献の抽出）'!AV188,1,31,""),"")</f>
        <v/>
      </c>
      <c r="AT188" t="str">
        <f>IF(OR(LEFT('（拒絶理由引用・登録時参考文献の抽出）'!AW188)="拒",LEFT('（拒絶理由引用・登録時参考文献の抽出）'!AW188)="異"),REPLACE('（拒絶理由引用・登録時参考文献の抽出）'!AW188,1,31,""),"")</f>
        <v/>
      </c>
      <c r="AU188" t="str">
        <f>IF(OR(LEFT('（拒絶理由引用・登録時参考文献の抽出）'!AX188)="拒",LEFT('（拒絶理由引用・登録時参考文献の抽出）'!AX188)="異"),REPLACE('（拒絶理由引用・登録時参考文献の抽出）'!AX188,1,31,""),"")</f>
        <v/>
      </c>
      <c r="AV188" t="str">
        <f>IF(OR(LEFT('（拒絶理由引用・登録時参考文献の抽出）'!AY188)="拒",LEFT('（拒絶理由引用・登録時参考文献の抽出）'!AY188)="異"),REPLACE('（拒絶理由引用・登録時参考文献の抽出）'!AY188,1,31,""),"")</f>
        <v/>
      </c>
      <c r="AW188" t="str">
        <f>IF(OR(LEFT('（拒絶理由引用・登録時参考文献の抽出）'!AZ188)="拒",LEFT('（拒絶理由引用・登録時参考文献の抽出）'!AZ188)="異"),REPLACE('（拒絶理由引用・登録時参考文献の抽出）'!AZ188,1,31,""),"")</f>
        <v/>
      </c>
    </row>
    <row r="189" spans="1:49" x14ac:dyDescent="0.15">
      <c r="A189" s="8" t="s">
        <v>994</v>
      </c>
      <c r="B189" t="str">
        <f>IF(OR(LEFT('（拒絶理由引用・登録時参考文献の抽出）'!E189)="拒",LEFT('（拒絶理由引用・登録時参考文献の抽出）'!E189)="異"),REPLACE('（拒絶理由引用・登録時参考文献の抽出）'!E189,1,31,""),"")</f>
        <v>特開2005-264411</v>
      </c>
      <c r="C189" t="str">
        <f>IF(OR(LEFT('（拒絶理由引用・登録時参考文献の抽出）'!F189)="拒",LEFT('（拒絶理由引用・登録時参考文献の抽出）'!F189)="異"),REPLACE('（拒絶理由引用・登録時参考文献の抽出）'!F189,1,31,""),"")</f>
        <v>特開平11-100702</v>
      </c>
      <c r="D189" t="str">
        <f>IF(OR(LEFT('（拒絶理由引用・登録時参考文献の抽出）'!G189)="拒",LEFT('（拒絶理由引用・登録時参考文献の抽出）'!G189)="異"),REPLACE('（拒絶理由引用・登録時参考文献の抽出）'!G189,1,31,""),"")</f>
        <v/>
      </c>
      <c r="E189" t="str">
        <f>IF(OR(LEFT('（拒絶理由引用・登録時参考文献の抽出）'!H189)="拒",LEFT('（拒絶理由引用・登録時参考文献の抽出）'!H189)="異"),REPLACE('（拒絶理由引用・登録時参考文献の抽出）'!H189,1,31,""),"")</f>
        <v/>
      </c>
      <c r="F189" t="str">
        <f>IF(OR(LEFT('（拒絶理由引用・登録時参考文献の抽出）'!I189)="拒",LEFT('（拒絶理由引用・登録時参考文献の抽出）'!I189)="異"),REPLACE('（拒絶理由引用・登録時参考文献の抽出）'!I189,1,31,""),"")</f>
        <v/>
      </c>
      <c r="G189" t="str">
        <f>IF(OR(LEFT('（拒絶理由引用・登録時参考文献の抽出）'!J189)="拒",LEFT('（拒絶理由引用・登録時参考文献の抽出）'!J189)="異"),REPLACE('（拒絶理由引用・登録時参考文献の抽出）'!J189,1,31,""),"")</f>
        <v/>
      </c>
      <c r="H189" t="str">
        <f>IF(OR(LEFT('（拒絶理由引用・登録時参考文献の抽出）'!K189)="拒",LEFT('（拒絶理由引用・登録時参考文献の抽出）'!K189)="異"),REPLACE('（拒絶理由引用・登録時参考文献の抽出）'!K189,1,31,""),"")</f>
        <v/>
      </c>
      <c r="I189" t="str">
        <f>IF(OR(LEFT('（拒絶理由引用・登録時参考文献の抽出）'!L189)="拒",LEFT('（拒絶理由引用・登録時参考文献の抽出）'!L189)="異"),REPLACE('（拒絶理由引用・登録時参考文献の抽出）'!L189,1,31,""),"")</f>
        <v/>
      </c>
      <c r="J189" t="str">
        <f>IF(OR(LEFT('（拒絶理由引用・登録時参考文献の抽出）'!M189)="拒",LEFT('（拒絶理由引用・登録時参考文献の抽出）'!M189)="異"),REPLACE('（拒絶理由引用・登録時参考文献の抽出）'!M189,1,31,""),"")</f>
        <v/>
      </c>
      <c r="K189" t="str">
        <f>IF(OR(LEFT('（拒絶理由引用・登録時参考文献の抽出）'!N189)="拒",LEFT('（拒絶理由引用・登録時参考文献の抽出）'!N189)="異"),REPLACE('（拒絶理由引用・登録時参考文献の抽出）'!N189,1,31,""),"")</f>
        <v/>
      </c>
      <c r="L189" t="str">
        <f>IF(OR(LEFT('（拒絶理由引用・登録時参考文献の抽出）'!O189)="拒",LEFT('（拒絶理由引用・登録時参考文献の抽出）'!O189)="異"),REPLACE('（拒絶理由引用・登録時参考文献の抽出）'!O189,1,31,""),"")</f>
        <v/>
      </c>
      <c r="M189" t="str">
        <f>IF(OR(LEFT('（拒絶理由引用・登録時参考文献の抽出）'!P189)="拒",LEFT('（拒絶理由引用・登録時参考文献の抽出）'!P189)="異"),REPLACE('（拒絶理由引用・登録時参考文献の抽出）'!P189,1,31,""),"")</f>
        <v/>
      </c>
      <c r="N189" t="str">
        <f>IF(OR(LEFT('（拒絶理由引用・登録時参考文献の抽出）'!Q189)="拒",LEFT('（拒絶理由引用・登録時参考文献の抽出）'!Q189)="異"),REPLACE('（拒絶理由引用・登録時参考文献の抽出）'!Q189,1,31,""),"")</f>
        <v/>
      </c>
      <c r="O189" t="str">
        <f>IF(OR(LEFT('（拒絶理由引用・登録時参考文献の抽出）'!R189)="拒",LEFT('（拒絶理由引用・登録時参考文献の抽出）'!R189)="異"),REPLACE('（拒絶理由引用・登録時参考文献の抽出）'!R189,1,31,""),"")</f>
        <v/>
      </c>
      <c r="P189" t="str">
        <f>IF(OR(LEFT('（拒絶理由引用・登録時参考文献の抽出）'!S189)="拒",LEFT('（拒絶理由引用・登録時参考文献の抽出）'!S189)="異"),REPLACE('（拒絶理由引用・登録時参考文献の抽出）'!S189,1,31,""),"")</f>
        <v/>
      </c>
      <c r="Q189" t="str">
        <f>IF(OR(LEFT('（拒絶理由引用・登録時参考文献の抽出）'!T189)="拒",LEFT('（拒絶理由引用・登録時参考文献の抽出）'!T189)="異"),REPLACE('（拒絶理由引用・登録時参考文献の抽出）'!T189,1,31,""),"")</f>
        <v/>
      </c>
      <c r="R189" t="str">
        <f>IF(OR(LEFT('（拒絶理由引用・登録時参考文献の抽出）'!U189)="拒",LEFT('（拒絶理由引用・登録時参考文献の抽出）'!U189)="異"),REPLACE('（拒絶理由引用・登録時参考文献の抽出）'!U189,1,31,""),"")</f>
        <v/>
      </c>
      <c r="S189" t="str">
        <f>IF(OR(LEFT('（拒絶理由引用・登録時参考文献の抽出）'!V189)="拒",LEFT('（拒絶理由引用・登録時参考文献の抽出）'!V189)="異"),REPLACE('（拒絶理由引用・登録時参考文献の抽出）'!V189,1,31,""),"")</f>
        <v/>
      </c>
      <c r="T189" t="str">
        <f>IF(OR(LEFT('（拒絶理由引用・登録時参考文献の抽出）'!W189)="拒",LEFT('（拒絶理由引用・登録時参考文献の抽出）'!W189)="異"),REPLACE('（拒絶理由引用・登録時参考文献の抽出）'!W189,1,31,""),"")</f>
        <v/>
      </c>
      <c r="U189" t="str">
        <f>IF(OR(LEFT('（拒絶理由引用・登録時参考文献の抽出）'!X189)="拒",LEFT('（拒絶理由引用・登録時参考文献の抽出）'!X189)="異"),REPLACE('（拒絶理由引用・登録時参考文献の抽出）'!X189,1,31,""),"")</f>
        <v/>
      </c>
      <c r="V189" t="str">
        <f>IF(OR(LEFT('（拒絶理由引用・登録時参考文献の抽出）'!Y189)="拒",LEFT('（拒絶理由引用・登録時参考文献の抽出）'!Y189)="異"),REPLACE('（拒絶理由引用・登録時参考文献の抽出）'!Y189,1,31,""),"")</f>
        <v/>
      </c>
      <c r="W189" t="str">
        <f>IF(OR(LEFT('（拒絶理由引用・登録時参考文献の抽出）'!Z189)="拒",LEFT('（拒絶理由引用・登録時参考文献の抽出）'!Z189)="異"),REPLACE('（拒絶理由引用・登録時参考文献の抽出）'!Z189,1,31,""),"")</f>
        <v/>
      </c>
      <c r="X189" t="str">
        <f>IF(OR(LEFT('（拒絶理由引用・登録時参考文献の抽出）'!AA189)="拒",LEFT('（拒絶理由引用・登録時参考文献の抽出）'!AA189)="異"),REPLACE('（拒絶理由引用・登録時参考文献の抽出）'!AA189,1,31,""),"")</f>
        <v/>
      </c>
      <c r="Y189" t="str">
        <f>IF(OR(LEFT('（拒絶理由引用・登録時参考文献の抽出）'!AB189)="拒",LEFT('（拒絶理由引用・登録時参考文献の抽出）'!AB189)="異"),REPLACE('（拒絶理由引用・登録時参考文献の抽出）'!AB189,1,31,""),"")</f>
        <v/>
      </c>
      <c r="Z189" t="str">
        <f>IF(OR(LEFT('（拒絶理由引用・登録時参考文献の抽出）'!AC189)="拒",LEFT('（拒絶理由引用・登録時参考文献の抽出）'!AC189)="異"),REPLACE('（拒絶理由引用・登録時参考文献の抽出）'!AC189,1,31,""),"")</f>
        <v/>
      </c>
      <c r="AA189" t="str">
        <f>IF(OR(LEFT('（拒絶理由引用・登録時参考文献の抽出）'!AD189)="拒",LEFT('（拒絶理由引用・登録時参考文献の抽出）'!AD189)="異"),REPLACE('（拒絶理由引用・登録時参考文献の抽出）'!AD189,1,31,""),"")</f>
        <v/>
      </c>
      <c r="AB189" t="str">
        <f>IF(OR(LEFT('（拒絶理由引用・登録時参考文献の抽出）'!AE189)="拒",LEFT('（拒絶理由引用・登録時参考文献の抽出）'!AE189)="異"),REPLACE('（拒絶理由引用・登録時参考文献の抽出）'!AE189,1,31,""),"")</f>
        <v/>
      </c>
      <c r="AC189" t="str">
        <f>IF(OR(LEFT('（拒絶理由引用・登録時参考文献の抽出）'!AF189)="拒",LEFT('（拒絶理由引用・登録時参考文献の抽出）'!AF189)="異"),REPLACE('（拒絶理由引用・登録時参考文献の抽出）'!AF189,1,31,""),"")</f>
        <v/>
      </c>
      <c r="AD189" t="str">
        <f>IF(OR(LEFT('（拒絶理由引用・登録時参考文献の抽出）'!AG189)="拒",LEFT('（拒絶理由引用・登録時参考文献の抽出）'!AG189)="異"),REPLACE('（拒絶理由引用・登録時参考文献の抽出）'!AG189,1,31,""),"")</f>
        <v/>
      </c>
      <c r="AE189" t="str">
        <f>IF(OR(LEFT('（拒絶理由引用・登録時参考文献の抽出）'!AH189)="拒",LEFT('（拒絶理由引用・登録時参考文献の抽出）'!AH189)="異"),REPLACE('（拒絶理由引用・登録時参考文献の抽出）'!AH189,1,31,""),"")</f>
        <v/>
      </c>
      <c r="AF189" t="str">
        <f>IF(OR(LEFT('（拒絶理由引用・登録時参考文献の抽出）'!AI189)="拒",LEFT('（拒絶理由引用・登録時参考文献の抽出）'!AI189)="異"),REPLACE('（拒絶理由引用・登録時参考文献の抽出）'!AI189,1,31,""),"")</f>
        <v/>
      </c>
      <c r="AG189" t="str">
        <f>IF(OR(LEFT('（拒絶理由引用・登録時参考文献の抽出）'!AJ189)="拒",LEFT('（拒絶理由引用・登録時参考文献の抽出）'!AJ189)="異"),REPLACE('（拒絶理由引用・登録時参考文献の抽出）'!AJ189,1,31,""),"")</f>
        <v/>
      </c>
      <c r="AH189" t="str">
        <f>IF(OR(LEFT('（拒絶理由引用・登録時参考文献の抽出）'!AK189)="拒",LEFT('（拒絶理由引用・登録時参考文献の抽出）'!AK189)="異"),REPLACE('（拒絶理由引用・登録時参考文献の抽出）'!AK189,1,31,""),"")</f>
        <v/>
      </c>
      <c r="AI189" t="str">
        <f>IF(OR(LEFT('（拒絶理由引用・登録時参考文献の抽出）'!AL189)="拒",LEFT('（拒絶理由引用・登録時参考文献の抽出）'!AL189)="異"),REPLACE('（拒絶理由引用・登録時参考文献の抽出）'!AL189,1,31,""),"")</f>
        <v/>
      </c>
      <c r="AJ189" t="str">
        <f>IF(OR(LEFT('（拒絶理由引用・登録時参考文献の抽出）'!AM189)="拒",LEFT('（拒絶理由引用・登録時参考文献の抽出）'!AM189)="異"),REPLACE('（拒絶理由引用・登録時参考文献の抽出）'!AM189,1,31,""),"")</f>
        <v/>
      </c>
      <c r="AK189" t="str">
        <f>IF(OR(LEFT('（拒絶理由引用・登録時参考文献の抽出）'!AN189)="拒",LEFT('（拒絶理由引用・登録時参考文献の抽出）'!AN189)="異"),REPLACE('（拒絶理由引用・登録時参考文献の抽出）'!AN189,1,31,""),"")</f>
        <v/>
      </c>
      <c r="AL189" t="str">
        <f>IF(OR(LEFT('（拒絶理由引用・登録時参考文献の抽出）'!AO189)="拒",LEFT('（拒絶理由引用・登録時参考文献の抽出）'!AO189)="異"),REPLACE('（拒絶理由引用・登録時参考文献の抽出）'!AO189,1,31,""),"")</f>
        <v/>
      </c>
      <c r="AM189" t="str">
        <f>IF(OR(LEFT('（拒絶理由引用・登録時参考文献の抽出）'!AP189)="拒",LEFT('（拒絶理由引用・登録時参考文献の抽出）'!AP189)="異"),REPLACE('（拒絶理由引用・登録時参考文献の抽出）'!AP189,1,31,""),"")</f>
        <v/>
      </c>
      <c r="AN189" t="str">
        <f>IF(OR(LEFT('（拒絶理由引用・登録時参考文献の抽出）'!AQ189)="拒",LEFT('（拒絶理由引用・登録時参考文献の抽出）'!AQ189)="異"),REPLACE('（拒絶理由引用・登録時参考文献の抽出）'!AQ189,1,31,""),"")</f>
        <v/>
      </c>
      <c r="AO189" t="str">
        <f>IF(OR(LEFT('（拒絶理由引用・登録時参考文献の抽出）'!AR189)="拒",LEFT('（拒絶理由引用・登録時参考文献の抽出）'!AR189)="異"),REPLACE('（拒絶理由引用・登録時参考文献の抽出）'!AR189,1,31,""),"")</f>
        <v/>
      </c>
      <c r="AP189" t="str">
        <f>IF(OR(LEFT('（拒絶理由引用・登録時参考文献の抽出）'!AS189)="拒",LEFT('（拒絶理由引用・登録時参考文献の抽出）'!AS189)="異"),REPLACE('（拒絶理由引用・登録時参考文献の抽出）'!AS189,1,31,""),"")</f>
        <v/>
      </c>
      <c r="AQ189" t="str">
        <f>IF(OR(LEFT('（拒絶理由引用・登録時参考文献の抽出）'!AT189)="拒",LEFT('（拒絶理由引用・登録時参考文献の抽出）'!AT189)="異"),REPLACE('（拒絶理由引用・登録時参考文献の抽出）'!AT189,1,31,""),"")</f>
        <v/>
      </c>
      <c r="AR189" t="str">
        <f>IF(OR(LEFT('（拒絶理由引用・登録時参考文献の抽出）'!AU189)="拒",LEFT('（拒絶理由引用・登録時参考文献の抽出）'!AU189)="異"),REPLACE('（拒絶理由引用・登録時参考文献の抽出）'!AU189,1,31,""),"")</f>
        <v/>
      </c>
      <c r="AS189" t="str">
        <f>IF(OR(LEFT('（拒絶理由引用・登録時参考文献の抽出）'!AV189)="拒",LEFT('（拒絶理由引用・登録時参考文献の抽出）'!AV189)="異"),REPLACE('（拒絶理由引用・登録時参考文献の抽出）'!AV189,1,31,""),"")</f>
        <v/>
      </c>
      <c r="AT189" t="str">
        <f>IF(OR(LEFT('（拒絶理由引用・登録時参考文献の抽出）'!AW189)="拒",LEFT('（拒絶理由引用・登録時参考文献の抽出）'!AW189)="異"),REPLACE('（拒絶理由引用・登録時参考文献の抽出）'!AW189,1,31,""),"")</f>
        <v/>
      </c>
      <c r="AU189" t="str">
        <f>IF(OR(LEFT('（拒絶理由引用・登録時参考文献の抽出）'!AX189)="拒",LEFT('（拒絶理由引用・登録時参考文献の抽出）'!AX189)="異"),REPLACE('（拒絶理由引用・登録時参考文献の抽出）'!AX189,1,31,""),"")</f>
        <v/>
      </c>
      <c r="AV189" t="str">
        <f>IF(OR(LEFT('（拒絶理由引用・登録時参考文献の抽出）'!AY189)="拒",LEFT('（拒絶理由引用・登録時参考文献の抽出）'!AY189)="異"),REPLACE('（拒絶理由引用・登録時参考文献の抽出）'!AY189,1,31,""),"")</f>
        <v/>
      </c>
      <c r="AW189" t="str">
        <f>IF(OR(LEFT('（拒絶理由引用・登録時参考文献の抽出）'!AZ189)="拒",LEFT('（拒絶理由引用・登録時参考文献の抽出）'!AZ189)="異"),REPLACE('（拒絶理由引用・登録時参考文献の抽出）'!AZ189,1,31,""),"")</f>
        <v/>
      </c>
    </row>
    <row r="190" spans="1:49" x14ac:dyDescent="0.15">
      <c r="A190" s="7" t="s">
        <v>1000</v>
      </c>
      <c r="B190" t="str">
        <f>IF(OR(LEFT('（拒絶理由引用・登録時参考文献の抽出）'!E190)="拒",LEFT('（拒絶理由引用・登録時参考文献の抽出）'!E190)="異"),REPLACE('（拒絶理由引用・登録時参考文献の抽出）'!E190,1,31,""),"")</f>
        <v/>
      </c>
      <c r="C190" t="str">
        <f>IF(OR(LEFT('（拒絶理由引用・登録時参考文献の抽出）'!F190)="拒",LEFT('（拒絶理由引用・登録時参考文献の抽出）'!F190)="異"),REPLACE('（拒絶理由引用・登録時参考文献の抽出）'!F190,1,31,""),"")</f>
        <v>特開平04-287652</v>
      </c>
      <c r="D190" t="str">
        <f>IF(OR(LEFT('（拒絶理由引用・登録時参考文献の抽出）'!G190)="拒",LEFT('（拒絶理由引用・登録時参考文献の抽出）'!G190)="異"),REPLACE('（拒絶理由引用・登録時参考文献の抽出）'!G190,1,31,""),"")</f>
        <v>審引用／抽論 90／08502 国内雑誌 四宮陽子、外３名，米粉粒径による随伴空気量の変化と米粉発酵蒸しパンの膨化に及ぼす影響，日本食品工業学</v>
      </c>
      <c r="E190" t="str">
        <f>IF(OR(LEFT('（拒絶理由引用・登録時参考文献の抽出）'!H190)="拒",LEFT('（拒絶理由引用・登録時参考文献の抽出）'!H190)="異"),REPLACE('（拒絶理由引用・登録時参考文献の抽出）'!H190,1,31,""),"")</f>
        <v>審引用／抽論 90／08506 国内雑誌 中村幸一，米粉パンの開発，ジャパンフードサイエンス，２００１年１１月　５日，Ｖｏｌ．４０，Ｎｏ．１１</v>
      </c>
      <c r="F190" t="str">
        <f>IF(OR(LEFT('（拒絶理由引用・登録時参考文献の抽出）'!I190)="拒",LEFT('（拒絶理由引用・登録時参考文献の抽出）'!I190)="異"),REPLACE('（拒絶理由引用・登録時参考文献の抽出）'!I190,1,31,""),"")</f>
        <v/>
      </c>
      <c r="G190" t="str">
        <f>IF(OR(LEFT('（拒絶理由引用・登録時参考文献の抽出）'!J190)="拒",LEFT('（拒絶理由引用・登録時参考文献の抽出）'!J190)="異"),REPLACE('（拒絶理由引用・登録時参考文献の抽出）'!J190,1,31,""),"")</f>
        <v/>
      </c>
      <c r="H190" t="str">
        <f>IF(OR(LEFT('（拒絶理由引用・登録時参考文献の抽出）'!K190)="拒",LEFT('（拒絶理由引用・登録時参考文献の抽出）'!K190)="異"),REPLACE('（拒絶理由引用・登録時参考文献の抽出）'!K190,1,31,""),"")</f>
        <v/>
      </c>
      <c r="I190" t="str">
        <f>IF(OR(LEFT('（拒絶理由引用・登録時参考文献の抽出）'!L190)="拒",LEFT('（拒絶理由引用・登録時参考文献の抽出）'!L190)="異"),REPLACE('（拒絶理由引用・登録時参考文献の抽出）'!L190,1,31,""),"")</f>
        <v/>
      </c>
      <c r="J190" t="str">
        <f>IF(OR(LEFT('（拒絶理由引用・登録時参考文献の抽出）'!M190)="拒",LEFT('（拒絶理由引用・登録時参考文献の抽出）'!M190)="異"),REPLACE('（拒絶理由引用・登録時参考文献の抽出）'!M190,1,31,""),"")</f>
        <v/>
      </c>
      <c r="K190" t="str">
        <f>IF(OR(LEFT('（拒絶理由引用・登録時参考文献の抽出）'!N190)="拒",LEFT('（拒絶理由引用・登録時参考文献の抽出）'!N190)="異"),REPLACE('（拒絶理由引用・登録時参考文献の抽出）'!N190,1,31,""),"")</f>
        <v/>
      </c>
      <c r="L190" t="str">
        <f>IF(OR(LEFT('（拒絶理由引用・登録時参考文献の抽出）'!O190)="拒",LEFT('（拒絶理由引用・登録時参考文献の抽出）'!O190)="異"),REPLACE('（拒絶理由引用・登録時参考文献の抽出）'!O190,1,31,""),"")</f>
        <v/>
      </c>
      <c r="M190" t="str">
        <f>IF(OR(LEFT('（拒絶理由引用・登録時参考文献の抽出）'!P190)="拒",LEFT('（拒絶理由引用・登録時参考文献の抽出）'!P190)="異"),REPLACE('（拒絶理由引用・登録時参考文献の抽出）'!P190,1,31,""),"")</f>
        <v/>
      </c>
      <c r="N190" t="str">
        <f>IF(OR(LEFT('（拒絶理由引用・登録時参考文献の抽出）'!Q190)="拒",LEFT('（拒絶理由引用・登録時参考文献の抽出）'!Q190)="異"),REPLACE('（拒絶理由引用・登録時参考文献の抽出）'!Q190,1,31,""),"")</f>
        <v/>
      </c>
      <c r="O190" t="str">
        <f>IF(OR(LEFT('（拒絶理由引用・登録時参考文献の抽出）'!R190)="拒",LEFT('（拒絶理由引用・登録時参考文献の抽出）'!R190)="異"),REPLACE('（拒絶理由引用・登録時参考文献の抽出）'!R190,1,31,""),"")</f>
        <v/>
      </c>
      <c r="P190" t="str">
        <f>IF(OR(LEFT('（拒絶理由引用・登録時参考文献の抽出）'!S190)="拒",LEFT('（拒絶理由引用・登録時参考文献の抽出）'!S190)="異"),REPLACE('（拒絶理由引用・登録時参考文献の抽出）'!S190,1,31,""),"")</f>
        <v/>
      </c>
      <c r="Q190" t="str">
        <f>IF(OR(LEFT('（拒絶理由引用・登録時参考文献の抽出）'!T190)="拒",LEFT('（拒絶理由引用・登録時参考文献の抽出）'!T190)="異"),REPLACE('（拒絶理由引用・登録時参考文献の抽出）'!T190,1,31,""),"")</f>
        <v/>
      </c>
      <c r="R190" t="str">
        <f>IF(OR(LEFT('（拒絶理由引用・登録時参考文献の抽出）'!U190)="拒",LEFT('（拒絶理由引用・登録時参考文献の抽出）'!U190)="異"),REPLACE('（拒絶理由引用・登録時参考文献の抽出）'!U190,1,31,""),"")</f>
        <v/>
      </c>
      <c r="S190" t="str">
        <f>IF(OR(LEFT('（拒絶理由引用・登録時参考文献の抽出）'!V190)="拒",LEFT('（拒絶理由引用・登録時参考文献の抽出）'!V190)="異"),REPLACE('（拒絶理由引用・登録時参考文献の抽出）'!V190,1,31,""),"")</f>
        <v/>
      </c>
      <c r="T190" t="str">
        <f>IF(OR(LEFT('（拒絶理由引用・登録時参考文献の抽出）'!W190)="拒",LEFT('（拒絶理由引用・登録時参考文献の抽出）'!W190)="異"),REPLACE('（拒絶理由引用・登録時参考文献の抽出）'!W190,1,31,""),"")</f>
        <v/>
      </c>
      <c r="U190" t="str">
        <f>IF(OR(LEFT('（拒絶理由引用・登録時参考文献の抽出）'!X190)="拒",LEFT('（拒絶理由引用・登録時参考文献の抽出）'!X190)="異"),REPLACE('（拒絶理由引用・登録時参考文献の抽出）'!X190,1,31,""),"")</f>
        <v/>
      </c>
      <c r="V190" t="str">
        <f>IF(OR(LEFT('（拒絶理由引用・登録時参考文献の抽出）'!Y190)="拒",LEFT('（拒絶理由引用・登録時参考文献の抽出）'!Y190)="異"),REPLACE('（拒絶理由引用・登録時参考文献の抽出）'!Y190,1,31,""),"")</f>
        <v/>
      </c>
      <c r="W190" t="str">
        <f>IF(OR(LEFT('（拒絶理由引用・登録時参考文献の抽出）'!Z190)="拒",LEFT('（拒絶理由引用・登録時参考文献の抽出）'!Z190)="異"),REPLACE('（拒絶理由引用・登録時参考文献の抽出）'!Z190,1,31,""),"")</f>
        <v/>
      </c>
      <c r="X190" t="str">
        <f>IF(OR(LEFT('（拒絶理由引用・登録時参考文献の抽出）'!AA190)="拒",LEFT('（拒絶理由引用・登録時参考文献の抽出）'!AA190)="異"),REPLACE('（拒絶理由引用・登録時参考文献の抽出）'!AA190,1,31,""),"")</f>
        <v/>
      </c>
      <c r="Y190" t="str">
        <f>IF(OR(LEFT('（拒絶理由引用・登録時参考文献の抽出）'!AB190)="拒",LEFT('（拒絶理由引用・登録時参考文献の抽出）'!AB190)="異"),REPLACE('（拒絶理由引用・登録時参考文献の抽出）'!AB190,1,31,""),"")</f>
        <v/>
      </c>
      <c r="Z190" t="str">
        <f>IF(OR(LEFT('（拒絶理由引用・登録時参考文献の抽出）'!AC190)="拒",LEFT('（拒絶理由引用・登録時参考文献の抽出）'!AC190)="異"),REPLACE('（拒絶理由引用・登録時参考文献の抽出）'!AC190,1,31,""),"")</f>
        <v/>
      </c>
      <c r="AA190" t="str">
        <f>IF(OR(LEFT('（拒絶理由引用・登録時参考文献の抽出）'!AD190)="拒",LEFT('（拒絶理由引用・登録時参考文献の抽出）'!AD190)="異"),REPLACE('（拒絶理由引用・登録時参考文献の抽出）'!AD190,1,31,""),"")</f>
        <v/>
      </c>
      <c r="AB190" t="str">
        <f>IF(OR(LEFT('（拒絶理由引用・登録時参考文献の抽出）'!AE190)="拒",LEFT('（拒絶理由引用・登録時参考文献の抽出）'!AE190)="異"),REPLACE('（拒絶理由引用・登録時参考文献の抽出）'!AE190,1,31,""),"")</f>
        <v/>
      </c>
      <c r="AC190" t="str">
        <f>IF(OR(LEFT('（拒絶理由引用・登録時参考文献の抽出）'!AF190)="拒",LEFT('（拒絶理由引用・登録時参考文献の抽出）'!AF190)="異"),REPLACE('（拒絶理由引用・登録時参考文献の抽出）'!AF190,1,31,""),"")</f>
        <v/>
      </c>
      <c r="AD190" t="str">
        <f>IF(OR(LEFT('（拒絶理由引用・登録時参考文献の抽出）'!AG190)="拒",LEFT('（拒絶理由引用・登録時参考文献の抽出）'!AG190)="異"),REPLACE('（拒絶理由引用・登録時参考文献の抽出）'!AG190,1,31,""),"")</f>
        <v/>
      </c>
      <c r="AE190" t="str">
        <f>IF(OR(LEFT('（拒絶理由引用・登録時参考文献の抽出）'!AH190)="拒",LEFT('（拒絶理由引用・登録時参考文献の抽出）'!AH190)="異"),REPLACE('（拒絶理由引用・登録時参考文献の抽出）'!AH190,1,31,""),"")</f>
        <v/>
      </c>
      <c r="AF190" t="str">
        <f>IF(OR(LEFT('（拒絶理由引用・登録時参考文献の抽出）'!AI190)="拒",LEFT('（拒絶理由引用・登録時参考文献の抽出）'!AI190)="異"),REPLACE('（拒絶理由引用・登録時参考文献の抽出）'!AI190,1,31,""),"")</f>
        <v/>
      </c>
      <c r="AG190" t="str">
        <f>IF(OR(LEFT('（拒絶理由引用・登録時参考文献の抽出）'!AJ190)="拒",LEFT('（拒絶理由引用・登録時参考文献の抽出）'!AJ190)="異"),REPLACE('（拒絶理由引用・登録時参考文献の抽出）'!AJ190,1,31,""),"")</f>
        <v/>
      </c>
      <c r="AH190" t="str">
        <f>IF(OR(LEFT('（拒絶理由引用・登録時参考文献の抽出）'!AK190)="拒",LEFT('（拒絶理由引用・登録時参考文献の抽出）'!AK190)="異"),REPLACE('（拒絶理由引用・登録時参考文献の抽出）'!AK190,1,31,""),"")</f>
        <v/>
      </c>
      <c r="AI190" t="str">
        <f>IF(OR(LEFT('（拒絶理由引用・登録時参考文献の抽出）'!AL190)="拒",LEFT('（拒絶理由引用・登録時参考文献の抽出）'!AL190)="異"),REPLACE('（拒絶理由引用・登録時参考文献の抽出）'!AL190,1,31,""),"")</f>
        <v/>
      </c>
      <c r="AJ190" t="str">
        <f>IF(OR(LEFT('（拒絶理由引用・登録時参考文献の抽出）'!AM190)="拒",LEFT('（拒絶理由引用・登録時参考文献の抽出）'!AM190)="異"),REPLACE('（拒絶理由引用・登録時参考文献の抽出）'!AM190,1,31,""),"")</f>
        <v/>
      </c>
      <c r="AK190" t="str">
        <f>IF(OR(LEFT('（拒絶理由引用・登録時参考文献の抽出）'!AN190)="拒",LEFT('（拒絶理由引用・登録時参考文献の抽出）'!AN190)="異"),REPLACE('（拒絶理由引用・登録時参考文献の抽出）'!AN190,1,31,""),"")</f>
        <v/>
      </c>
      <c r="AL190" t="str">
        <f>IF(OR(LEFT('（拒絶理由引用・登録時参考文献の抽出）'!AO190)="拒",LEFT('（拒絶理由引用・登録時参考文献の抽出）'!AO190)="異"),REPLACE('（拒絶理由引用・登録時参考文献の抽出）'!AO190,1,31,""),"")</f>
        <v/>
      </c>
      <c r="AM190" t="str">
        <f>IF(OR(LEFT('（拒絶理由引用・登録時参考文献の抽出）'!AP190)="拒",LEFT('（拒絶理由引用・登録時参考文献の抽出）'!AP190)="異"),REPLACE('（拒絶理由引用・登録時参考文献の抽出）'!AP190,1,31,""),"")</f>
        <v/>
      </c>
      <c r="AN190" t="str">
        <f>IF(OR(LEFT('（拒絶理由引用・登録時参考文献の抽出）'!AQ190)="拒",LEFT('（拒絶理由引用・登録時参考文献の抽出）'!AQ190)="異"),REPLACE('（拒絶理由引用・登録時参考文献の抽出）'!AQ190,1,31,""),"")</f>
        <v/>
      </c>
      <c r="AO190" t="str">
        <f>IF(OR(LEFT('（拒絶理由引用・登録時参考文献の抽出）'!AR190)="拒",LEFT('（拒絶理由引用・登録時参考文献の抽出）'!AR190)="異"),REPLACE('（拒絶理由引用・登録時参考文献の抽出）'!AR190,1,31,""),"")</f>
        <v/>
      </c>
      <c r="AP190" t="str">
        <f>IF(OR(LEFT('（拒絶理由引用・登録時参考文献の抽出）'!AS190)="拒",LEFT('（拒絶理由引用・登録時参考文献の抽出）'!AS190)="異"),REPLACE('（拒絶理由引用・登録時参考文献の抽出）'!AS190,1,31,""),"")</f>
        <v/>
      </c>
      <c r="AQ190" t="str">
        <f>IF(OR(LEFT('（拒絶理由引用・登録時参考文献の抽出）'!AT190)="拒",LEFT('（拒絶理由引用・登録時参考文献の抽出）'!AT190)="異"),REPLACE('（拒絶理由引用・登録時参考文献の抽出）'!AT190,1,31,""),"")</f>
        <v/>
      </c>
      <c r="AR190" t="str">
        <f>IF(OR(LEFT('（拒絶理由引用・登録時参考文献の抽出）'!AU190)="拒",LEFT('（拒絶理由引用・登録時参考文献の抽出）'!AU190)="異"),REPLACE('（拒絶理由引用・登録時参考文献の抽出）'!AU190,1,31,""),"")</f>
        <v/>
      </c>
      <c r="AS190" t="str">
        <f>IF(OR(LEFT('（拒絶理由引用・登録時参考文献の抽出）'!AV190)="拒",LEFT('（拒絶理由引用・登録時参考文献の抽出）'!AV190)="異"),REPLACE('（拒絶理由引用・登録時参考文献の抽出）'!AV190,1,31,""),"")</f>
        <v/>
      </c>
      <c r="AT190" t="str">
        <f>IF(OR(LEFT('（拒絶理由引用・登録時参考文献の抽出）'!AW190)="拒",LEFT('（拒絶理由引用・登録時参考文献の抽出）'!AW190)="異"),REPLACE('（拒絶理由引用・登録時参考文献の抽出）'!AW190,1,31,""),"")</f>
        <v/>
      </c>
      <c r="AU190" t="str">
        <f>IF(OR(LEFT('（拒絶理由引用・登録時参考文献の抽出）'!AX190)="拒",LEFT('（拒絶理由引用・登録時参考文献の抽出）'!AX190)="異"),REPLACE('（拒絶理由引用・登録時参考文献の抽出）'!AX190,1,31,""),"")</f>
        <v/>
      </c>
      <c r="AV190" t="str">
        <f>IF(OR(LEFT('（拒絶理由引用・登録時参考文献の抽出）'!AY190)="拒",LEFT('（拒絶理由引用・登録時参考文献の抽出）'!AY190)="異"),REPLACE('（拒絶理由引用・登録時参考文献の抽出）'!AY190,1,31,""),"")</f>
        <v/>
      </c>
      <c r="AW190" t="str">
        <f>IF(OR(LEFT('（拒絶理由引用・登録時参考文献の抽出）'!AZ190)="拒",LEFT('（拒絶理由引用・登録時参考文献の抽出）'!AZ190)="異"),REPLACE('（拒絶理由引用・登録時参考文献の抽出）'!AZ190,1,31,""),"")</f>
        <v/>
      </c>
    </row>
    <row r="191" spans="1:49" x14ac:dyDescent="0.15">
      <c r="A191" s="8" t="s">
        <v>1006</v>
      </c>
      <c r="B191" t="str">
        <f>IF(OR(LEFT('（拒絶理由引用・登録時参考文献の抽出）'!E191)="拒",LEFT('（拒絶理由引用・登録時参考文献の抽出）'!E191)="異"),REPLACE('（拒絶理由引用・登録時参考文献の抽出）'!E191,1,31,""),"")</f>
        <v>特開昭55-064006</v>
      </c>
      <c r="C191" t="str">
        <f>IF(OR(LEFT('（拒絶理由引用・登録時参考文献の抽出）'!F191)="拒",LEFT('（拒絶理由引用・登録時参考文献の抽出）'!F191)="異"),REPLACE('（拒絶理由引用・登録時参考文献の抽出）'!F191,1,31,""),"")</f>
        <v>特開平01-199801</v>
      </c>
      <c r="D191" t="str">
        <f>IF(OR(LEFT('（拒絶理由引用・登録時参考文献の抽出）'!G191)="拒",LEFT('（拒絶理由引用・登録時参考文献の抽出）'!G191)="異"),REPLACE('（拒絶理由引用・登録時参考文献の抽出）'!G191,1,31,""),"")</f>
        <v>実全昭62-185204</v>
      </c>
      <c r="E191" t="str">
        <f>IF(OR(LEFT('（拒絶理由引用・登録時参考文献の抽出）'!H191)="拒",LEFT('（拒絶理由引用・登録時参考文献の抽出）'!H191)="異"),REPLACE('（拒絶理由引用・登録時参考文献の抽出）'!H191,1,31,""),"")</f>
        <v/>
      </c>
      <c r="F191" t="str">
        <f>IF(OR(LEFT('（拒絶理由引用・登録時参考文献の抽出）'!I191)="拒",LEFT('（拒絶理由引用・登録時参考文献の抽出）'!I191)="異"),REPLACE('（拒絶理由引用・登録時参考文献の抽出）'!I191,1,31,""),"")</f>
        <v/>
      </c>
      <c r="G191" t="str">
        <f>IF(OR(LEFT('（拒絶理由引用・登録時参考文献の抽出）'!J191)="拒",LEFT('（拒絶理由引用・登録時参考文献の抽出）'!J191)="異"),REPLACE('（拒絶理由引用・登録時参考文献の抽出）'!J191,1,31,""),"")</f>
        <v/>
      </c>
      <c r="H191" t="str">
        <f>IF(OR(LEFT('（拒絶理由引用・登録時参考文献の抽出）'!K191)="拒",LEFT('（拒絶理由引用・登録時参考文献の抽出）'!K191)="異"),REPLACE('（拒絶理由引用・登録時参考文献の抽出）'!K191,1,31,""),"")</f>
        <v/>
      </c>
      <c r="I191" t="str">
        <f>IF(OR(LEFT('（拒絶理由引用・登録時参考文献の抽出）'!L191)="拒",LEFT('（拒絶理由引用・登録時参考文献の抽出）'!L191)="異"),REPLACE('（拒絶理由引用・登録時参考文献の抽出）'!L191,1,31,""),"")</f>
        <v/>
      </c>
      <c r="J191" t="str">
        <f>IF(OR(LEFT('（拒絶理由引用・登録時参考文献の抽出）'!M191)="拒",LEFT('（拒絶理由引用・登録時参考文献の抽出）'!M191)="異"),REPLACE('（拒絶理由引用・登録時参考文献の抽出）'!M191,1,31,""),"")</f>
        <v/>
      </c>
      <c r="K191" t="str">
        <f>IF(OR(LEFT('（拒絶理由引用・登録時参考文献の抽出）'!N191)="拒",LEFT('（拒絶理由引用・登録時参考文献の抽出）'!N191)="異"),REPLACE('（拒絶理由引用・登録時参考文献の抽出）'!N191,1,31,""),"")</f>
        <v/>
      </c>
      <c r="L191" t="str">
        <f>IF(OR(LEFT('（拒絶理由引用・登録時参考文献の抽出）'!O191)="拒",LEFT('（拒絶理由引用・登録時参考文献の抽出）'!O191)="異"),REPLACE('（拒絶理由引用・登録時参考文献の抽出）'!O191,1,31,""),"")</f>
        <v/>
      </c>
      <c r="M191" t="str">
        <f>IF(OR(LEFT('（拒絶理由引用・登録時参考文献の抽出）'!P191)="拒",LEFT('（拒絶理由引用・登録時参考文献の抽出）'!P191)="異"),REPLACE('（拒絶理由引用・登録時参考文献の抽出）'!P191,1,31,""),"")</f>
        <v/>
      </c>
      <c r="N191" t="str">
        <f>IF(OR(LEFT('（拒絶理由引用・登録時参考文献の抽出）'!Q191)="拒",LEFT('（拒絶理由引用・登録時参考文献の抽出）'!Q191)="異"),REPLACE('（拒絶理由引用・登録時参考文献の抽出）'!Q191,1,31,""),"")</f>
        <v/>
      </c>
      <c r="O191" t="str">
        <f>IF(OR(LEFT('（拒絶理由引用・登録時参考文献の抽出）'!R191)="拒",LEFT('（拒絶理由引用・登録時参考文献の抽出）'!R191)="異"),REPLACE('（拒絶理由引用・登録時参考文献の抽出）'!R191,1,31,""),"")</f>
        <v/>
      </c>
      <c r="P191" t="str">
        <f>IF(OR(LEFT('（拒絶理由引用・登録時参考文献の抽出）'!S191)="拒",LEFT('（拒絶理由引用・登録時参考文献の抽出）'!S191)="異"),REPLACE('（拒絶理由引用・登録時参考文献の抽出）'!S191,1,31,""),"")</f>
        <v/>
      </c>
      <c r="Q191" t="str">
        <f>IF(OR(LEFT('（拒絶理由引用・登録時参考文献の抽出）'!T191)="拒",LEFT('（拒絶理由引用・登録時参考文献の抽出）'!T191)="異"),REPLACE('（拒絶理由引用・登録時参考文献の抽出）'!T191,1,31,""),"")</f>
        <v/>
      </c>
      <c r="R191" t="str">
        <f>IF(OR(LEFT('（拒絶理由引用・登録時参考文献の抽出）'!U191)="拒",LEFT('（拒絶理由引用・登録時参考文献の抽出）'!U191)="異"),REPLACE('（拒絶理由引用・登録時参考文献の抽出）'!U191,1,31,""),"")</f>
        <v/>
      </c>
      <c r="S191" t="str">
        <f>IF(OR(LEFT('（拒絶理由引用・登録時参考文献の抽出）'!V191)="拒",LEFT('（拒絶理由引用・登録時参考文献の抽出）'!V191)="異"),REPLACE('（拒絶理由引用・登録時参考文献の抽出）'!V191,1,31,""),"")</f>
        <v/>
      </c>
      <c r="T191" t="str">
        <f>IF(OR(LEFT('（拒絶理由引用・登録時参考文献の抽出）'!W191)="拒",LEFT('（拒絶理由引用・登録時参考文献の抽出）'!W191)="異"),REPLACE('（拒絶理由引用・登録時参考文献の抽出）'!W191,1,31,""),"")</f>
        <v/>
      </c>
      <c r="U191" t="str">
        <f>IF(OR(LEFT('（拒絶理由引用・登録時参考文献の抽出）'!X191)="拒",LEFT('（拒絶理由引用・登録時参考文献の抽出）'!X191)="異"),REPLACE('（拒絶理由引用・登録時参考文献の抽出）'!X191,1,31,""),"")</f>
        <v/>
      </c>
      <c r="V191" t="str">
        <f>IF(OR(LEFT('（拒絶理由引用・登録時参考文献の抽出）'!Y191)="拒",LEFT('（拒絶理由引用・登録時参考文献の抽出）'!Y191)="異"),REPLACE('（拒絶理由引用・登録時参考文献の抽出）'!Y191,1,31,""),"")</f>
        <v/>
      </c>
      <c r="W191" t="str">
        <f>IF(OR(LEFT('（拒絶理由引用・登録時参考文献の抽出）'!Z191)="拒",LEFT('（拒絶理由引用・登録時参考文献の抽出）'!Z191)="異"),REPLACE('（拒絶理由引用・登録時参考文献の抽出）'!Z191,1,31,""),"")</f>
        <v/>
      </c>
      <c r="X191" t="str">
        <f>IF(OR(LEFT('（拒絶理由引用・登録時参考文献の抽出）'!AA191)="拒",LEFT('（拒絶理由引用・登録時参考文献の抽出）'!AA191)="異"),REPLACE('（拒絶理由引用・登録時参考文献の抽出）'!AA191,1,31,""),"")</f>
        <v/>
      </c>
      <c r="Y191" t="str">
        <f>IF(OR(LEFT('（拒絶理由引用・登録時参考文献の抽出）'!AB191)="拒",LEFT('（拒絶理由引用・登録時参考文献の抽出）'!AB191)="異"),REPLACE('（拒絶理由引用・登録時参考文献の抽出）'!AB191,1,31,""),"")</f>
        <v/>
      </c>
      <c r="Z191" t="str">
        <f>IF(OR(LEFT('（拒絶理由引用・登録時参考文献の抽出）'!AC191)="拒",LEFT('（拒絶理由引用・登録時参考文献の抽出）'!AC191)="異"),REPLACE('（拒絶理由引用・登録時参考文献の抽出）'!AC191,1,31,""),"")</f>
        <v/>
      </c>
      <c r="AA191" t="str">
        <f>IF(OR(LEFT('（拒絶理由引用・登録時参考文献の抽出）'!AD191)="拒",LEFT('（拒絶理由引用・登録時参考文献の抽出）'!AD191)="異"),REPLACE('（拒絶理由引用・登録時参考文献の抽出）'!AD191,1,31,""),"")</f>
        <v/>
      </c>
      <c r="AB191" t="str">
        <f>IF(OR(LEFT('（拒絶理由引用・登録時参考文献の抽出）'!AE191)="拒",LEFT('（拒絶理由引用・登録時参考文献の抽出）'!AE191)="異"),REPLACE('（拒絶理由引用・登録時参考文献の抽出）'!AE191,1,31,""),"")</f>
        <v/>
      </c>
      <c r="AC191" t="str">
        <f>IF(OR(LEFT('（拒絶理由引用・登録時参考文献の抽出）'!AF191)="拒",LEFT('（拒絶理由引用・登録時参考文献の抽出）'!AF191)="異"),REPLACE('（拒絶理由引用・登録時参考文献の抽出）'!AF191,1,31,""),"")</f>
        <v/>
      </c>
      <c r="AD191" t="str">
        <f>IF(OR(LEFT('（拒絶理由引用・登録時参考文献の抽出）'!AG191)="拒",LEFT('（拒絶理由引用・登録時参考文献の抽出）'!AG191)="異"),REPLACE('（拒絶理由引用・登録時参考文献の抽出）'!AG191,1,31,""),"")</f>
        <v/>
      </c>
      <c r="AE191" t="str">
        <f>IF(OR(LEFT('（拒絶理由引用・登録時参考文献の抽出）'!AH191)="拒",LEFT('（拒絶理由引用・登録時参考文献の抽出）'!AH191)="異"),REPLACE('（拒絶理由引用・登録時参考文献の抽出）'!AH191,1,31,""),"")</f>
        <v/>
      </c>
      <c r="AF191" t="str">
        <f>IF(OR(LEFT('（拒絶理由引用・登録時参考文献の抽出）'!AI191)="拒",LEFT('（拒絶理由引用・登録時参考文献の抽出）'!AI191)="異"),REPLACE('（拒絶理由引用・登録時参考文献の抽出）'!AI191,1,31,""),"")</f>
        <v/>
      </c>
      <c r="AG191" t="str">
        <f>IF(OR(LEFT('（拒絶理由引用・登録時参考文献の抽出）'!AJ191)="拒",LEFT('（拒絶理由引用・登録時参考文献の抽出）'!AJ191)="異"),REPLACE('（拒絶理由引用・登録時参考文献の抽出）'!AJ191,1,31,""),"")</f>
        <v/>
      </c>
      <c r="AH191" t="str">
        <f>IF(OR(LEFT('（拒絶理由引用・登録時参考文献の抽出）'!AK191)="拒",LEFT('（拒絶理由引用・登録時参考文献の抽出）'!AK191)="異"),REPLACE('（拒絶理由引用・登録時参考文献の抽出）'!AK191,1,31,""),"")</f>
        <v/>
      </c>
      <c r="AI191" t="str">
        <f>IF(OR(LEFT('（拒絶理由引用・登録時参考文献の抽出）'!AL191)="拒",LEFT('（拒絶理由引用・登録時参考文献の抽出）'!AL191)="異"),REPLACE('（拒絶理由引用・登録時参考文献の抽出）'!AL191,1,31,""),"")</f>
        <v/>
      </c>
      <c r="AJ191" t="str">
        <f>IF(OR(LEFT('（拒絶理由引用・登録時参考文献の抽出）'!AM191)="拒",LEFT('（拒絶理由引用・登録時参考文献の抽出）'!AM191)="異"),REPLACE('（拒絶理由引用・登録時参考文献の抽出）'!AM191,1,31,""),"")</f>
        <v/>
      </c>
      <c r="AK191" t="str">
        <f>IF(OR(LEFT('（拒絶理由引用・登録時参考文献の抽出）'!AN191)="拒",LEFT('（拒絶理由引用・登録時参考文献の抽出）'!AN191)="異"),REPLACE('（拒絶理由引用・登録時参考文献の抽出）'!AN191,1,31,""),"")</f>
        <v/>
      </c>
      <c r="AL191" t="str">
        <f>IF(OR(LEFT('（拒絶理由引用・登録時参考文献の抽出）'!AO191)="拒",LEFT('（拒絶理由引用・登録時参考文献の抽出）'!AO191)="異"),REPLACE('（拒絶理由引用・登録時参考文献の抽出）'!AO191,1,31,""),"")</f>
        <v/>
      </c>
      <c r="AM191" t="str">
        <f>IF(OR(LEFT('（拒絶理由引用・登録時参考文献の抽出）'!AP191)="拒",LEFT('（拒絶理由引用・登録時参考文献の抽出）'!AP191)="異"),REPLACE('（拒絶理由引用・登録時参考文献の抽出）'!AP191,1,31,""),"")</f>
        <v/>
      </c>
      <c r="AN191" t="str">
        <f>IF(OR(LEFT('（拒絶理由引用・登録時参考文献の抽出）'!AQ191)="拒",LEFT('（拒絶理由引用・登録時参考文献の抽出）'!AQ191)="異"),REPLACE('（拒絶理由引用・登録時参考文献の抽出）'!AQ191,1,31,""),"")</f>
        <v/>
      </c>
      <c r="AO191" t="str">
        <f>IF(OR(LEFT('（拒絶理由引用・登録時参考文献の抽出）'!AR191)="拒",LEFT('（拒絶理由引用・登録時参考文献の抽出）'!AR191)="異"),REPLACE('（拒絶理由引用・登録時参考文献の抽出）'!AR191,1,31,""),"")</f>
        <v/>
      </c>
      <c r="AP191" t="str">
        <f>IF(OR(LEFT('（拒絶理由引用・登録時参考文献の抽出）'!AS191)="拒",LEFT('（拒絶理由引用・登録時参考文献の抽出）'!AS191)="異"),REPLACE('（拒絶理由引用・登録時参考文献の抽出）'!AS191,1,31,""),"")</f>
        <v/>
      </c>
      <c r="AQ191" t="str">
        <f>IF(OR(LEFT('（拒絶理由引用・登録時参考文献の抽出）'!AT191)="拒",LEFT('（拒絶理由引用・登録時参考文献の抽出）'!AT191)="異"),REPLACE('（拒絶理由引用・登録時参考文献の抽出）'!AT191,1,31,""),"")</f>
        <v/>
      </c>
      <c r="AR191" t="str">
        <f>IF(OR(LEFT('（拒絶理由引用・登録時参考文献の抽出）'!AU191)="拒",LEFT('（拒絶理由引用・登録時参考文献の抽出）'!AU191)="異"),REPLACE('（拒絶理由引用・登録時参考文献の抽出）'!AU191,1,31,""),"")</f>
        <v/>
      </c>
      <c r="AS191" t="str">
        <f>IF(OR(LEFT('（拒絶理由引用・登録時参考文献の抽出）'!AV191)="拒",LEFT('（拒絶理由引用・登録時参考文献の抽出）'!AV191)="異"),REPLACE('（拒絶理由引用・登録時参考文献の抽出）'!AV191,1,31,""),"")</f>
        <v/>
      </c>
      <c r="AT191" t="str">
        <f>IF(OR(LEFT('（拒絶理由引用・登録時参考文献の抽出）'!AW191)="拒",LEFT('（拒絶理由引用・登録時参考文献の抽出）'!AW191)="異"),REPLACE('（拒絶理由引用・登録時参考文献の抽出）'!AW191,1,31,""),"")</f>
        <v/>
      </c>
      <c r="AU191" t="str">
        <f>IF(OR(LEFT('（拒絶理由引用・登録時参考文献の抽出）'!AX191)="拒",LEFT('（拒絶理由引用・登録時参考文献の抽出）'!AX191)="異"),REPLACE('（拒絶理由引用・登録時参考文献の抽出）'!AX191,1,31,""),"")</f>
        <v/>
      </c>
      <c r="AV191" t="str">
        <f>IF(OR(LEFT('（拒絶理由引用・登録時参考文献の抽出）'!AY191)="拒",LEFT('（拒絶理由引用・登録時参考文献の抽出）'!AY191)="異"),REPLACE('（拒絶理由引用・登録時参考文献の抽出）'!AY191,1,31,""),"")</f>
        <v/>
      </c>
      <c r="AW191" t="str">
        <f>IF(OR(LEFT('（拒絶理由引用・登録時参考文献の抽出）'!AZ191)="拒",LEFT('（拒絶理由引用・登録時参考文献の抽出）'!AZ191)="異"),REPLACE('（拒絶理由引用・登録時参考文献の抽出）'!AZ191,1,31,""),"")</f>
        <v/>
      </c>
    </row>
    <row r="192" spans="1:49" x14ac:dyDescent="0.15">
      <c r="A192" s="7" t="s">
        <v>1010</v>
      </c>
      <c r="B192" t="str">
        <f>IF(OR(LEFT('（拒絶理由引用・登録時参考文献の抽出）'!E192)="拒",LEFT('（拒絶理由引用・登録時参考文献の抽出）'!E192)="異"),REPLACE('（拒絶理由引用・登録時参考文献の抽出）'!E192,1,31,""),"")</f>
        <v/>
      </c>
      <c r="C192" t="str">
        <f>IF(OR(LEFT('（拒絶理由引用・登録時参考文献の抽出）'!F192)="拒",LEFT('（拒絶理由引用・登録時参考文献の抽出）'!F192)="異"),REPLACE('（拒絶理由引用・登録時参考文献の抽出）'!F192,1,31,""),"")</f>
        <v/>
      </c>
      <c r="D192" t="str">
        <f>IF(OR(LEFT('（拒絶理由引用・登録時参考文献の抽出）'!G192)="拒",LEFT('（拒絶理由引用・登録時参考文献の抽出）'!G192)="異"),REPLACE('（拒絶理由引用・登録時参考文献の抽出）'!G192,1,31,""),"")</f>
        <v>特開2000-282080</v>
      </c>
      <c r="E192" t="str">
        <f>IF(OR(LEFT('（拒絶理由引用・登録時参考文献の抽出）'!H192)="拒",LEFT('（拒絶理由引用・登録時参考文献の抽出）'!H192)="異"),REPLACE('（拒絶理由引用・登録時参考文献の抽出）'!H192,1,31,""),"")</f>
        <v>特開2003-125734</v>
      </c>
      <c r="F192" t="str">
        <f>IF(OR(LEFT('（拒絶理由引用・登録時参考文献の抽出）'!I192)="拒",LEFT('（拒絶理由引用・登録時参考文献の抽出）'!I192)="異"),REPLACE('（拒絶理由引用・登録時参考文献の抽出）'!I192,1,31,""),"")</f>
        <v>特開2006-097011</v>
      </c>
      <c r="G192" t="str">
        <f>IF(OR(LEFT('（拒絶理由引用・登録時参考文献の抽出）'!J192)="拒",LEFT('（拒絶理由引用・登録時参考文献の抽出）'!J192)="異"),REPLACE('（拒絶理由引用・登録時参考文献の抽出）'!J192,1,31,""),"")</f>
        <v/>
      </c>
      <c r="H192" t="str">
        <f>IF(OR(LEFT('（拒絶理由引用・登録時参考文献の抽出）'!K192)="拒",LEFT('（拒絶理由引用・登録時参考文献の抽出）'!K192)="異"),REPLACE('（拒絶理由引用・登録時参考文献の抽出）'!K192,1,31,""),"")</f>
        <v/>
      </c>
      <c r="I192" t="str">
        <f>IF(OR(LEFT('（拒絶理由引用・登録時参考文献の抽出）'!L192)="拒",LEFT('（拒絶理由引用・登録時参考文献の抽出）'!L192)="異"),REPLACE('（拒絶理由引用・登録時参考文献の抽出）'!L192,1,31,""),"")</f>
        <v>特開2003-119488</v>
      </c>
      <c r="J192" t="str">
        <f>IF(OR(LEFT('（拒絶理由引用・登録時参考文献の抽出）'!M192)="拒",LEFT('（拒絶理由引用・登録時参考文献の抽出）'!M192)="異"),REPLACE('（拒絶理由引用・登録時参考文献の抽出）'!M192,1,31,""),"")</f>
        <v>特開2003-125734</v>
      </c>
      <c r="K192" t="str">
        <f>IF(OR(LEFT('（拒絶理由引用・登録時参考文献の抽出）'!N192)="拒",LEFT('（拒絶理由引用・登録時参考文献の抽出）'!N192)="異"),REPLACE('（拒絶理由引用・登録時参考文献の抽出）'!N192,1,31,""),"")</f>
        <v>特開2006-097011</v>
      </c>
      <c r="L192" t="str">
        <f>IF(OR(LEFT('（拒絶理由引用・登録時参考文献の抽出）'!O192)="拒",LEFT('（拒絶理由引用・登録時参考文献の抽出）'!O192)="異"),REPLACE('（拒絶理由引用・登録時参考文献の抽出）'!O192,1,31,""),"")</f>
        <v/>
      </c>
      <c r="M192" t="str">
        <f>IF(OR(LEFT('（拒絶理由引用・登録時参考文献の抽出）'!P192)="拒",LEFT('（拒絶理由引用・登録時参考文献の抽出）'!P192)="異"),REPLACE('（拒絶理由引用・登録時参考文献の抽出）'!P192,1,31,""),"")</f>
        <v/>
      </c>
      <c r="N192" t="str">
        <f>IF(OR(LEFT('（拒絶理由引用・登録時参考文献の抽出）'!Q192)="拒",LEFT('（拒絶理由引用・登録時参考文献の抽出）'!Q192)="異"),REPLACE('（拒絶理由引用・登録時参考文献の抽出）'!Q192,1,31,""),"")</f>
        <v/>
      </c>
      <c r="O192" t="str">
        <f>IF(OR(LEFT('（拒絶理由引用・登録時参考文献の抽出）'!R192)="拒",LEFT('（拒絶理由引用・登録時参考文献の抽出）'!R192)="異"),REPLACE('（拒絶理由引用・登録時参考文献の抽出）'!R192,1,31,""),"")</f>
        <v/>
      </c>
      <c r="P192" t="str">
        <f>IF(OR(LEFT('（拒絶理由引用・登録時参考文献の抽出）'!S192)="拒",LEFT('（拒絶理由引用・登録時参考文献の抽出）'!S192)="異"),REPLACE('（拒絶理由引用・登録時参考文献の抽出）'!S192,1,31,""),"")</f>
        <v/>
      </c>
      <c r="Q192" t="str">
        <f>IF(OR(LEFT('（拒絶理由引用・登録時参考文献の抽出）'!T192)="拒",LEFT('（拒絶理由引用・登録時参考文献の抽出）'!T192)="異"),REPLACE('（拒絶理由引用・登録時参考文献の抽出）'!T192,1,31,""),"")</f>
        <v/>
      </c>
      <c r="R192" t="str">
        <f>IF(OR(LEFT('（拒絶理由引用・登録時参考文献の抽出）'!U192)="拒",LEFT('（拒絶理由引用・登録時参考文献の抽出）'!U192)="異"),REPLACE('（拒絶理由引用・登録時参考文献の抽出）'!U192,1,31,""),"")</f>
        <v/>
      </c>
      <c r="S192" t="str">
        <f>IF(OR(LEFT('（拒絶理由引用・登録時参考文献の抽出）'!V192)="拒",LEFT('（拒絶理由引用・登録時参考文献の抽出）'!V192)="異"),REPLACE('（拒絶理由引用・登録時参考文献の抽出）'!V192,1,31,""),"")</f>
        <v/>
      </c>
      <c r="T192" t="str">
        <f>IF(OR(LEFT('（拒絶理由引用・登録時参考文献の抽出）'!W192)="拒",LEFT('（拒絶理由引用・登録時参考文献の抽出）'!W192)="異"),REPLACE('（拒絶理由引用・登録時参考文献の抽出）'!W192,1,31,""),"")</f>
        <v/>
      </c>
      <c r="U192" t="str">
        <f>IF(OR(LEFT('（拒絶理由引用・登録時参考文献の抽出）'!X192)="拒",LEFT('（拒絶理由引用・登録時参考文献の抽出）'!X192)="異"),REPLACE('（拒絶理由引用・登録時参考文献の抽出）'!X192,1,31,""),"")</f>
        <v/>
      </c>
      <c r="V192" t="str">
        <f>IF(OR(LEFT('（拒絶理由引用・登録時参考文献の抽出）'!Y192)="拒",LEFT('（拒絶理由引用・登録時参考文献の抽出）'!Y192)="異"),REPLACE('（拒絶理由引用・登録時参考文献の抽出）'!Y192,1,31,""),"")</f>
        <v/>
      </c>
      <c r="W192" t="str">
        <f>IF(OR(LEFT('（拒絶理由引用・登録時参考文献の抽出）'!Z192)="拒",LEFT('（拒絶理由引用・登録時参考文献の抽出）'!Z192)="異"),REPLACE('（拒絶理由引用・登録時参考文献の抽出）'!Z192,1,31,""),"")</f>
        <v/>
      </c>
      <c r="X192" t="str">
        <f>IF(OR(LEFT('（拒絶理由引用・登録時参考文献の抽出）'!AA192)="拒",LEFT('（拒絶理由引用・登録時参考文献の抽出）'!AA192)="異"),REPLACE('（拒絶理由引用・登録時参考文献の抽出）'!AA192,1,31,""),"")</f>
        <v/>
      </c>
      <c r="Y192" t="str">
        <f>IF(OR(LEFT('（拒絶理由引用・登録時参考文献の抽出）'!AB192)="拒",LEFT('（拒絶理由引用・登録時参考文献の抽出）'!AB192)="異"),REPLACE('（拒絶理由引用・登録時参考文献の抽出）'!AB192,1,31,""),"")</f>
        <v/>
      </c>
      <c r="Z192" t="str">
        <f>IF(OR(LEFT('（拒絶理由引用・登録時参考文献の抽出）'!AC192)="拒",LEFT('（拒絶理由引用・登録時参考文献の抽出）'!AC192)="異"),REPLACE('（拒絶理由引用・登録時参考文献の抽出）'!AC192,1,31,""),"")</f>
        <v/>
      </c>
      <c r="AA192" t="str">
        <f>IF(OR(LEFT('（拒絶理由引用・登録時参考文献の抽出）'!AD192)="拒",LEFT('（拒絶理由引用・登録時参考文献の抽出）'!AD192)="異"),REPLACE('（拒絶理由引用・登録時参考文献の抽出）'!AD192,1,31,""),"")</f>
        <v/>
      </c>
      <c r="AB192" t="str">
        <f>IF(OR(LEFT('（拒絶理由引用・登録時参考文献の抽出）'!AE192)="拒",LEFT('（拒絶理由引用・登録時参考文献の抽出）'!AE192)="異"),REPLACE('（拒絶理由引用・登録時参考文献の抽出）'!AE192,1,31,""),"")</f>
        <v/>
      </c>
      <c r="AC192" t="str">
        <f>IF(OR(LEFT('（拒絶理由引用・登録時参考文献の抽出）'!AF192)="拒",LEFT('（拒絶理由引用・登録時参考文献の抽出）'!AF192)="異"),REPLACE('（拒絶理由引用・登録時参考文献の抽出）'!AF192,1,31,""),"")</f>
        <v/>
      </c>
      <c r="AD192" t="str">
        <f>IF(OR(LEFT('（拒絶理由引用・登録時参考文献の抽出）'!AG192)="拒",LEFT('（拒絶理由引用・登録時参考文献の抽出）'!AG192)="異"),REPLACE('（拒絶理由引用・登録時参考文献の抽出）'!AG192,1,31,""),"")</f>
        <v/>
      </c>
      <c r="AE192" t="str">
        <f>IF(OR(LEFT('（拒絶理由引用・登録時参考文献の抽出）'!AH192)="拒",LEFT('（拒絶理由引用・登録時参考文献の抽出）'!AH192)="異"),REPLACE('（拒絶理由引用・登録時参考文献の抽出）'!AH192,1,31,""),"")</f>
        <v/>
      </c>
      <c r="AF192" t="str">
        <f>IF(OR(LEFT('（拒絶理由引用・登録時参考文献の抽出）'!AI192)="拒",LEFT('（拒絶理由引用・登録時参考文献の抽出）'!AI192)="異"),REPLACE('（拒絶理由引用・登録時参考文献の抽出）'!AI192,1,31,""),"")</f>
        <v/>
      </c>
      <c r="AG192" t="str">
        <f>IF(OR(LEFT('（拒絶理由引用・登録時参考文献の抽出）'!AJ192)="拒",LEFT('（拒絶理由引用・登録時参考文献の抽出）'!AJ192)="異"),REPLACE('（拒絶理由引用・登録時参考文献の抽出）'!AJ192,1,31,""),"")</f>
        <v/>
      </c>
      <c r="AH192" t="str">
        <f>IF(OR(LEFT('（拒絶理由引用・登録時参考文献の抽出）'!AK192)="拒",LEFT('（拒絶理由引用・登録時参考文献の抽出）'!AK192)="異"),REPLACE('（拒絶理由引用・登録時参考文献の抽出）'!AK192,1,31,""),"")</f>
        <v/>
      </c>
      <c r="AI192" t="str">
        <f>IF(OR(LEFT('（拒絶理由引用・登録時参考文献の抽出）'!AL192)="拒",LEFT('（拒絶理由引用・登録時参考文献の抽出）'!AL192)="異"),REPLACE('（拒絶理由引用・登録時参考文献の抽出）'!AL192,1,31,""),"")</f>
        <v/>
      </c>
      <c r="AJ192" t="str">
        <f>IF(OR(LEFT('（拒絶理由引用・登録時参考文献の抽出）'!AM192)="拒",LEFT('（拒絶理由引用・登録時参考文献の抽出）'!AM192)="異"),REPLACE('（拒絶理由引用・登録時参考文献の抽出）'!AM192,1,31,""),"")</f>
        <v/>
      </c>
      <c r="AK192" t="str">
        <f>IF(OR(LEFT('（拒絶理由引用・登録時参考文献の抽出）'!AN192)="拒",LEFT('（拒絶理由引用・登録時参考文献の抽出）'!AN192)="異"),REPLACE('（拒絶理由引用・登録時参考文献の抽出）'!AN192,1,31,""),"")</f>
        <v/>
      </c>
      <c r="AL192" t="str">
        <f>IF(OR(LEFT('（拒絶理由引用・登録時参考文献の抽出）'!AO192)="拒",LEFT('（拒絶理由引用・登録時参考文献の抽出）'!AO192)="異"),REPLACE('（拒絶理由引用・登録時参考文献の抽出）'!AO192,1,31,""),"")</f>
        <v/>
      </c>
      <c r="AM192" t="str">
        <f>IF(OR(LEFT('（拒絶理由引用・登録時参考文献の抽出）'!AP192)="拒",LEFT('（拒絶理由引用・登録時参考文献の抽出）'!AP192)="異"),REPLACE('（拒絶理由引用・登録時参考文献の抽出）'!AP192,1,31,""),"")</f>
        <v/>
      </c>
      <c r="AN192" t="str">
        <f>IF(OR(LEFT('（拒絶理由引用・登録時参考文献の抽出）'!AQ192)="拒",LEFT('（拒絶理由引用・登録時参考文献の抽出）'!AQ192)="異"),REPLACE('（拒絶理由引用・登録時参考文献の抽出）'!AQ192,1,31,""),"")</f>
        <v/>
      </c>
      <c r="AO192" t="str">
        <f>IF(OR(LEFT('（拒絶理由引用・登録時参考文献の抽出）'!AR192)="拒",LEFT('（拒絶理由引用・登録時参考文献の抽出）'!AR192)="異"),REPLACE('（拒絶理由引用・登録時参考文献の抽出）'!AR192,1,31,""),"")</f>
        <v/>
      </c>
      <c r="AP192" t="str">
        <f>IF(OR(LEFT('（拒絶理由引用・登録時参考文献の抽出）'!AS192)="拒",LEFT('（拒絶理由引用・登録時参考文献の抽出）'!AS192)="異"),REPLACE('（拒絶理由引用・登録時参考文献の抽出）'!AS192,1,31,""),"")</f>
        <v/>
      </c>
      <c r="AQ192" t="str">
        <f>IF(OR(LEFT('（拒絶理由引用・登録時参考文献の抽出）'!AT192)="拒",LEFT('（拒絶理由引用・登録時参考文献の抽出）'!AT192)="異"),REPLACE('（拒絶理由引用・登録時参考文献の抽出）'!AT192,1,31,""),"")</f>
        <v/>
      </c>
      <c r="AR192" t="str">
        <f>IF(OR(LEFT('（拒絶理由引用・登録時参考文献の抽出）'!AU192)="拒",LEFT('（拒絶理由引用・登録時参考文献の抽出）'!AU192)="異"),REPLACE('（拒絶理由引用・登録時参考文献の抽出）'!AU192,1,31,""),"")</f>
        <v/>
      </c>
      <c r="AS192" t="str">
        <f>IF(OR(LEFT('（拒絶理由引用・登録時参考文献の抽出）'!AV192)="拒",LEFT('（拒絶理由引用・登録時参考文献の抽出）'!AV192)="異"),REPLACE('（拒絶理由引用・登録時参考文献の抽出）'!AV192,1,31,""),"")</f>
        <v/>
      </c>
      <c r="AT192" t="str">
        <f>IF(OR(LEFT('（拒絶理由引用・登録時参考文献の抽出）'!AW192)="拒",LEFT('（拒絶理由引用・登録時参考文献の抽出）'!AW192)="異"),REPLACE('（拒絶理由引用・登録時参考文献の抽出）'!AW192,1,31,""),"")</f>
        <v/>
      </c>
      <c r="AU192" t="str">
        <f>IF(OR(LEFT('（拒絶理由引用・登録時参考文献の抽出）'!AX192)="拒",LEFT('（拒絶理由引用・登録時参考文献の抽出）'!AX192)="異"),REPLACE('（拒絶理由引用・登録時参考文献の抽出）'!AX192,1,31,""),"")</f>
        <v/>
      </c>
      <c r="AV192" t="str">
        <f>IF(OR(LEFT('（拒絶理由引用・登録時参考文献の抽出）'!AY192)="拒",LEFT('（拒絶理由引用・登録時参考文献の抽出）'!AY192)="異"),REPLACE('（拒絶理由引用・登録時参考文献の抽出）'!AY192,1,31,""),"")</f>
        <v/>
      </c>
      <c r="AW192" t="str">
        <f>IF(OR(LEFT('（拒絶理由引用・登録時参考文献の抽出）'!AZ192)="拒",LEFT('（拒絶理由引用・登録時参考文献の抽出）'!AZ192)="異"),REPLACE('（拒絶理由引用・登録時参考文献の抽出）'!AZ192,1,31,""),"")</f>
        <v/>
      </c>
    </row>
    <row r="193" spans="1:49" x14ac:dyDescent="0.15">
      <c r="A193" s="7" t="s">
        <v>1016</v>
      </c>
      <c r="B193" t="str">
        <f>IF(OR(LEFT('（拒絶理由引用・登録時参考文献の抽出）'!E193)="拒",LEFT('（拒絶理由引用・登録時参考文献の抽出）'!E193)="異"),REPLACE('（拒絶理由引用・登録時参考文献の抽出）'!E193,1,31,""),"")</f>
        <v>特開2000-120885</v>
      </c>
      <c r="C193" t="str">
        <f>IF(OR(LEFT('（拒絶理由引用・登録時参考文献の抽出）'!F193)="拒",LEFT('（拒絶理由引用・登録時参考文献の抽出）'!F193)="異"),REPLACE('（拒絶理由引用・登録時参考文献の抽出）'!F193,1,31,""),"")</f>
        <v>特開2001-050616</v>
      </c>
      <c r="D193" t="str">
        <f>IF(OR(LEFT('（拒絶理由引用・登録時参考文献の抽出）'!G193)="拒",LEFT('（拒絶理由引用・登録時参考文献の抽出）'!G193)="異"),REPLACE('（拒絶理由引用・登録時参考文献の抽出）'!G193,1,31,""),"")</f>
        <v>特開昭57-065557</v>
      </c>
      <c r="E193" t="str">
        <f>IF(OR(LEFT('（拒絶理由引用・登録時参考文献の抽出）'!H193)="拒",LEFT('（拒絶理由引用・登録時参考文献の抽出）'!H193)="異"),REPLACE('（拒絶理由引用・登録時参考文献の抽出）'!H193,1,31,""),"")</f>
        <v>特開平07-248162</v>
      </c>
      <c r="F193" t="str">
        <f>IF(OR(LEFT('（拒絶理由引用・登録時参考文献の抽出）'!I193)="拒",LEFT('（拒絶理由引用・登録時参考文献の抽出）'!I193)="異"),REPLACE('（拒絶理由引用・登録時参考文献の抽出）'!I193,1,31,""),"")</f>
        <v>実全平01-097165</v>
      </c>
      <c r="G193" t="str">
        <f>IF(OR(LEFT('（拒絶理由引用・登録時参考文献の抽出）'!J193)="拒",LEFT('（拒絶理由引用・登録時参考文献の抽出）'!J193)="異"),REPLACE('（拒絶理由引用・登録時参考文献の抽出）'!J193,1,31,""),"")</f>
        <v>実全平01-152176</v>
      </c>
      <c r="H193" t="str">
        <f>IF(OR(LEFT('（拒絶理由引用・登録時参考文献の抽出）'!K193)="拒",LEFT('（拒絶理由引用・登録時参考文献の抽出）'!K193)="異"),REPLACE('（拒絶理由引用・登録時参考文献の抽出）'!K193,1,31,""),"")</f>
        <v>実開平06-087792</v>
      </c>
      <c r="I193" t="str">
        <f>IF(OR(LEFT('（拒絶理由引用・登録時参考文献の抽出）'!L193)="拒",LEFT('（拒絶理由引用・登録時参考文献の抽出）'!L193)="異"),REPLACE('（拒絶理由引用・登録時参考文献の抽出）'!L193,1,31,""),"")</f>
        <v/>
      </c>
      <c r="J193" t="str">
        <f>IF(OR(LEFT('（拒絶理由引用・登録時参考文献の抽出）'!M193)="拒",LEFT('（拒絶理由引用・登録時参考文献の抽出）'!M193)="異"),REPLACE('（拒絶理由引用・登録時参考文献の抽出）'!M193,1,31,""),"")</f>
        <v/>
      </c>
      <c r="K193" t="str">
        <f>IF(OR(LEFT('（拒絶理由引用・登録時参考文献の抽出）'!N193)="拒",LEFT('（拒絶理由引用・登録時参考文献の抽出）'!N193)="異"),REPLACE('（拒絶理由引用・登録時参考文献の抽出）'!N193,1,31,""),"")</f>
        <v/>
      </c>
      <c r="L193" t="str">
        <f>IF(OR(LEFT('（拒絶理由引用・登録時参考文献の抽出）'!O193)="拒",LEFT('（拒絶理由引用・登録時参考文献の抽出）'!O193)="異"),REPLACE('（拒絶理由引用・登録時参考文献の抽出）'!O193,1,31,""),"")</f>
        <v/>
      </c>
      <c r="M193" t="str">
        <f>IF(OR(LEFT('（拒絶理由引用・登録時参考文献の抽出）'!P193)="拒",LEFT('（拒絶理由引用・登録時参考文献の抽出）'!P193)="異"),REPLACE('（拒絶理由引用・登録時参考文献の抽出）'!P193,1,31,""),"")</f>
        <v/>
      </c>
      <c r="N193" t="str">
        <f>IF(OR(LEFT('（拒絶理由引用・登録時参考文献の抽出）'!Q193)="拒",LEFT('（拒絶理由引用・登録時参考文献の抽出）'!Q193)="異"),REPLACE('（拒絶理由引用・登録時参考文献の抽出）'!Q193,1,31,""),"")</f>
        <v/>
      </c>
      <c r="O193" t="str">
        <f>IF(OR(LEFT('（拒絶理由引用・登録時参考文献の抽出）'!R193)="拒",LEFT('（拒絶理由引用・登録時参考文献の抽出）'!R193)="異"),REPLACE('（拒絶理由引用・登録時参考文献の抽出）'!R193,1,31,""),"")</f>
        <v/>
      </c>
      <c r="P193" t="str">
        <f>IF(OR(LEFT('（拒絶理由引用・登録時参考文献の抽出）'!S193)="拒",LEFT('（拒絶理由引用・登録時参考文献の抽出）'!S193)="異"),REPLACE('（拒絶理由引用・登録時参考文献の抽出）'!S193,1,31,""),"")</f>
        <v/>
      </c>
      <c r="Q193" t="str">
        <f>IF(OR(LEFT('（拒絶理由引用・登録時参考文献の抽出）'!T193)="拒",LEFT('（拒絶理由引用・登録時参考文献の抽出）'!T193)="異"),REPLACE('（拒絶理由引用・登録時参考文献の抽出）'!T193,1,31,""),"")</f>
        <v/>
      </c>
      <c r="R193" t="str">
        <f>IF(OR(LEFT('（拒絶理由引用・登録時参考文献の抽出）'!U193)="拒",LEFT('（拒絶理由引用・登録時参考文献の抽出）'!U193)="異"),REPLACE('（拒絶理由引用・登録時参考文献の抽出）'!U193,1,31,""),"")</f>
        <v/>
      </c>
      <c r="S193" t="str">
        <f>IF(OR(LEFT('（拒絶理由引用・登録時参考文献の抽出）'!V193)="拒",LEFT('（拒絶理由引用・登録時参考文献の抽出）'!V193)="異"),REPLACE('（拒絶理由引用・登録時参考文献の抽出）'!V193,1,31,""),"")</f>
        <v/>
      </c>
      <c r="T193" t="str">
        <f>IF(OR(LEFT('（拒絶理由引用・登録時参考文献の抽出）'!W193)="拒",LEFT('（拒絶理由引用・登録時参考文献の抽出）'!W193)="異"),REPLACE('（拒絶理由引用・登録時参考文献の抽出）'!W193,1,31,""),"")</f>
        <v/>
      </c>
      <c r="U193" t="str">
        <f>IF(OR(LEFT('（拒絶理由引用・登録時参考文献の抽出）'!X193)="拒",LEFT('（拒絶理由引用・登録時参考文献の抽出）'!X193)="異"),REPLACE('（拒絶理由引用・登録時参考文献の抽出）'!X193,1,31,""),"")</f>
        <v/>
      </c>
      <c r="V193" t="str">
        <f>IF(OR(LEFT('（拒絶理由引用・登録時参考文献の抽出）'!Y193)="拒",LEFT('（拒絶理由引用・登録時参考文献の抽出）'!Y193)="異"),REPLACE('（拒絶理由引用・登録時参考文献の抽出）'!Y193,1,31,""),"")</f>
        <v/>
      </c>
      <c r="W193" t="str">
        <f>IF(OR(LEFT('（拒絶理由引用・登録時参考文献の抽出）'!Z193)="拒",LEFT('（拒絶理由引用・登録時参考文献の抽出）'!Z193)="異"),REPLACE('（拒絶理由引用・登録時参考文献の抽出）'!Z193,1,31,""),"")</f>
        <v/>
      </c>
      <c r="X193" t="str">
        <f>IF(OR(LEFT('（拒絶理由引用・登録時参考文献の抽出）'!AA193)="拒",LEFT('（拒絶理由引用・登録時参考文献の抽出）'!AA193)="異"),REPLACE('（拒絶理由引用・登録時参考文献の抽出）'!AA193,1,31,""),"")</f>
        <v/>
      </c>
      <c r="Y193" t="str">
        <f>IF(OR(LEFT('（拒絶理由引用・登録時参考文献の抽出）'!AB193)="拒",LEFT('（拒絶理由引用・登録時参考文献の抽出）'!AB193)="異"),REPLACE('（拒絶理由引用・登録時参考文献の抽出）'!AB193,1,31,""),"")</f>
        <v/>
      </c>
      <c r="Z193" t="str">
        <f>IF(OR(LEFT('（拒絶理由引用・登録時参考文献の抽出）'!AC193)="拒",LEFT('（拒絶理由引用・登録時参考文献の抽出）'!AC193)="異"),REPLACE('（拒絶理由引用・登録時参考文献の抽出）'!AC193,1,31,""),"")</f>
        <v/>
      </c>
      <c r="AA193" t="str">
        <f>IF(OR(LEFT('（拒絶理由引用・登録時参考文献の抽出）'!AD193)="拒",LEFT('（拒絶理由引用・登録時参考文献の抽出）'!AD193)="異"),REPLACE('（拒絶理由引用・登録時参考文献の抽出）'!AD193,1,31,""),"")</f>
        <v/>
      </c>
      <c r="AB193" t="str">
        <f>IF(OR(LEFT('（拒絶理由引用・登録時参考文献の抽出）'!AE193)="拒",LEFT('（拒絶理由引用・登録時参考文献の抽出）'!AE193)="異"),REPLACE('（拒絶理由引用・登録時参考文献の抽出）'!AE193,1,31,""),"")</f>
        <v/>
      </c>
      <c r="AC193" t="str">
        <f>IF(OR(LEFT('（拒絶理由引用・登録時参考文献の抽出）'!AF193)="拒",LEFT('（拒絶理由引用・登録時参考文献の抽出）'!AF193)="異"),REPLACE('（拒絶理由引用・登録時参考文献の抽出）'!AF193,1,31,""),"")</f>
        <v/>
      </c>
      <c r="AD193" t="str">
        <f>IF(OR(LEFT('（拒絶理由引用・登録時参考文献の抽出）'!AG193)="拒",LEFT('（拒絶理由引用・登録時参考文献の抽出）'!AG193)="異"),REPLACE('（拒絶理由引用・登録時参考文献の抽出）'!AG193,1,31,""),"")</f>
        <v/>
      </c>
      <c r="AE193" t="str">
        <f>IF(OR(LEFT('（拒絶理由引用・登録時参考文献の抽出）'!AH193)="拒",LEFT('（拒絶理由引用・登録時参考文献の抽出）'!AH193)="異"),REPLACE('（拒絶理由引用・登録時参考文献の抽出）'!AH193,1,31,""),"")</f>
        <v/>
      </c>
      <c r="AF193" t="str">
        <f>IF(OR(LEFT('（拒絶理由引用・登録時参考文献の抽出）'!AI193)="拒",LEFT('（拒絶理由引用・登録時参考文献の抽出）'!AI193)="異"),REPLACE('（拒絶理由引用・登録時参考文献の抽出）'!AI193,1,31,""),"")</f>
        <v/>
      </c>
      <c r="AG193" t="str">
        <f>IF(OR(LEFT('（拒絶理由引用・登録時参考文献の抽出）'!AJ193)="拒",LEFT('（拒絶理由引用・登録時参考文献の抽出）'!AJ193)="異"),REPLACE('（拒絶理由引用・登録時参考文献の抽出）'!AJ193,1,31,""),"")</f>
        <v/>
      </c>
      <c r="AH193" t="str">
        <f>IF(OR(LEFT('（拒絶理由引用・登録時参考文献の抽出）'!AK193)="拒",LEFT('（拒絶理由引用・登録時参考文献の抽出）'!AK193)="異"),REPLACE('（拒絶理由引用・登録時参考文献の抽出）'!AK193,1,31,""),"")</f>
        <v/>
      </c>
      <c r="AI193" t="str">
        <f>IF(OR(LEFT('（拒絶理由引用・登録時参考文献の抽出）'!AL193)="拒",LEFT('（拒絶理由引用・登録時参考文献の抽出）'!AL193)="異"),REPLACE('（拒絶理由引用・登録時参考文献の抽出）'!AL193,1,31,""),"")</f>
        <v/>
      </c>
      <c r="AJ193" t="str">
        <f>IF(OR(LEFT('（拒絶理由引用・登録時参考文献の抽出）'!AM193)="拒",LEFT('（拒絶理由引用・登録時参考文献の抽出）'!AM193)="異"),REPLACE('（拒絶理由引用・登録時参考文献の抽出）'!AM193,1,31,""),"")</f>
        <v/>
      </c>
      <c r="AK193" t="str">
        <f>IF(OR(LEFT('（拒絶理由引用・登録時参考文献の抽出）'!AN193)="拒",LEFT('（拒絶理由引用・登録時参考文献の抽出）'!AN193)="異"),REPLACE('（拒絶理由引用・登録時参考文献の抽出）'!AN193,1,31,""),"")</f>
        <v/>
      </c>
      <c r="AL193" t="str">
        <f>IF(OR(LEFT('（拒絶理由引用・登録時参考文献の抽出）'!AO193)="拒",LEFT('（拒絶理由引用・登録時参考文献の抽出）'!AO193)="異"),REPLACE('（拒絶理由引用・登録時参考文献の抽出）'!AO193,1,31,""),"")</f>
        <v/>
      </c>
      <c r="AM193" t="str">
        <f>IF(OR(LEFT('（拒絶理由引用・登録時参考文献の抽出）'!AP193)="拒",LEFT('（拒絶理由引用・登録時参考文献の抽出）'!AP193)="異"),REPLACE('（拒絶理由引用・登録時参考文献の抽出）'!AP193,1,31,""),"")</f>
        <v/>
      </c>
      <c r="AN193" t="str">
        <f>IF(OR(LEFT('（拒絶理由引用・登録時参考文献の抽出）'!AQ193)="拒",LEFT('（拒絶理由引用・登録時参考文献の抽出）'!AQ193)="異"),REPLACE('（拒絶理由引用・登録時参考文献の抽出）'!AQ193,1,31,""),"")</f>
        <v/>
      </c>
      <c r="AO193" t="str">
        <f>IF(OR(LEFT('（拒絶理由引用・登録時参考文献の抽出）'!AR193)="拒",LEFT('（拒絶理由引用・登録時参考文献の抽出）'!AR193)="異"),REPLACE('（拒絶理由引用・登録時参考文献の抽出）'!AR193,1,31,""),"")</f>
        <v/>
      </c>
      <c r="AP193" t="str">
        <f>IF(OR(LEFT('（拒絶理由引用・登録時参考文献の抽出）'!AS193)="拒",LEFT('（拒絶理由引用・登録時参考文献の抽出）'!AS193)="異"),REPLACE('（拒絶理由引用・登録時参考文献の抽出）'!AS193,1,31,""),"")</f>
        <v/>
      </c>
      <c r="AQ193" t="str">
        <f>IF(OR(LEFT('（拒絶理由引用・登録時参考文献の抽出）'!AT193)="拒",LEFT('（拒絶理由引用・登録時参考文献の抽出）'!AT193)="異"),REPLACE('（拒絶理由引用・登録時参考文献の抽出）'!AT193,1,31,""),"")</f>
        <v/>
      </c>
      <c r="AR193" t="str">
        <f>IF(OR(LEFT('（拒絶理由引用・登録時参考文献の抽出）'!AU193)="拒",LEFT('（拒絶理由引用・登録時参考文献の抽出）'!AU193)="異"),REPLACE('（拒絶理由引用・登録時参考文献の抽出）'!AU193,1,31,""),"")</f>
        <v/>
      </c>
      <c r="AS193" t="str">
        <f>IF(OR(LEFT('（拒絶理由引用・登録時参考文献の抽出）'!AV193)="拒",LEFT('（拒絶理由引用・登録時参考文献の抽出）'!AV193)="異"),REPLACE('（拒絶理由引用・登録時参考文献の抽出）'!AV193,1,31,""),"")</f>
        <v/>
      </c>
      <c r="AT193" t="str">
        <f>IF(OR(LEFT('（拒絶理由引用・登録時参考文献の抽出）'!AW193)="拒",LEFT('（拒絶理由引用・登録時参考文献の抽出）'!AW193)="異"),REPLACE('（拒絶理由引用・登録時参考文献の抽出）'!AW193,1,31,""),"")</f>
        <v/>
      </c>
      <c r="AU193" t="str">
        <f>IF(OR(LEFT('（拒絶理由引用・登録時参考文献の抽出）'!AX193)="拒",LEFT('（拒絶理由引用・登録時参考文献の抽出）'!AX193)="異"),REPLACE('（拒絶理由引用・登録時参考文献の抽出）'!AX193,1,31,""),"")</f>
        <v/>
      </c>
      <c r="AV193" t="str">
        <f>IF(OR(LEFT('（拒絶理由引用・登録時参考文献の抽出）'!AY193)="拒",LEFT('（拒絶理由引用・登録時参考文献の抽出）'!AY193)="異"),REPLACE('（拒絶理由引用・登録時参考文献の抽出）'!AY193,1,31,""),"")</f>
        <v/>
      </c>
      <c r="AW193" t="str">
        <f>IF(OR(LEFT('（拒絶理由引用・登録時参考文献の抽出）'!AZ193)="拒",LEFT('（拒絶理由引用・登録時参考文献の抽出）'!AZ193)="異"),REPLACE('（拒絶理由引用・登録時参考文献の抽出）'!AZ193,1,31,""),"")</f>
        <v/>
      </c>
    </row>
    <row r="194" spans="1:49" x14ac:dyDescent="0.15">
      <c r="A194" s="8" t="s">
        <v>1021</v>
      </c>
      <c r="B194" t="str">
        <f>IF(OR(LEFT('（拒絶理由引用・登録時参考文献の抽出）'!E194)="拒",LEFT('（拒絶理由引用・登録時参考文献の抽出）'!E194)="異"),REPLACE('（拒絶理由引用・登録時参考文献の抽出）'!E194,1,31,""),"")</f>
        <v>特開平05-305841</v>
      </c>
      <c r="C194" t="str">
        <f>IF(OR(LEFT('（拒絶理由引用・登録時参考文献の抽出）'!F194)="拒",LEFT('（拒絶理由引用・登録時参考文献の抽出）'!F194)="異"),REPLACE('（拒絶理由引用・登録時参考文献の抽出）'!F194,1,31,""),"")</f>
        <v>特開平07-184737</v>
      </c>
      <c r="D194" t="str">
        <f>IF(OR(LEFT('（拒絶理由引用・登録時参考文献の抽出）'!G194)="拒",LEFT('（拒絶理由引用・登録時参考文献の抽出）'!G194)="異"),REPLACE('（拒絶理由引用・登録時参考文献の抽出）'!G194,1,31,""),"")</f>
        <v>特開平11-046923</v>
      </c>
      <c r="E194" t="str">
        <f>IF(OR(LEFT('（拒絶理由引用・登録時参考文献の抽出）'!H194)="拒",LEFT('（拒絶理由引用・登録時参考文献の抽出）'!H194)="異"),REPLACE('（拒絶理由引用・登録時参考文献の抽出）'!H194,1,31,""),"")</f>
        <v>特公昭47-037072</v>
      </c>
      <c r="F194" t="str">
        <f>IF(OR(LEFT('（拒絶理由引用・登録時参考文献の抽出）'!I194)="拒",LEFT('（拒絶理由引用・登録時参考文献の抽出）'!I194)="異"),REPLACE('（拒絶理由引用・登録時参考文献の抽出）'!I194,1,31,""),"")</f>
        <v>実全昭63-178547</v>
      </c>
      <c r="G194" t="str">
        <f>IF(OR(LEFT('（拒絶理由引用・登録時参考文献の抽出）'!J194)="拒",LEFT('（拒絶理由引用・登録時参考文献の抽出）'!J194)="異"),REPLACE('（拒絶理由引用・登録時参考文献の抽出）'!J194,1,31,""),"")</f>
        <v>実公昭59-027176</v>
      </c>
      <c r="H194" t="str">
        <f>IF(OR(LEFT('（拒絶理由引用・登録時参考文献の抽出）'!K194)="拒",LEFT('（拒絶理由引用・登録時参考文献の抽出）'!K194)="異"),REPLACE('（拒絶理由引用・登録時参考文献の抽出）'!K194,1,31,""),"")</f>
        <v/>
      </c>
      <c r="I194" t="str">
        <f>IF(OR(LEFT('（拒絶理由引用・登録時参考文献の抽出）'!L194)="拒",LEFT('（拒絶理由引用・登録時参考文献の抽出）'!L194)="異"),REPLACE('（拒絶理由引用・登録時参考文献の抽出）'!L194,1,31,""),"")</f>
        <v/>
      </c>
      <c r="J194" t="str">
        <f>IF(OR(LEFT('（拒絶理由引用・登録時参考文献の抽出）'!M194)="拒",LEFT('（拒絶理由引用・登録時参考文献の抽出）'!M194)="異"),REPLACE('（拒絶理由引用・登録時参考文献の抽出）'!M194,1,31,""),"")</f>
        <v/>
      </c>
      <c r="K194" t="str">
        <f>IF(OR(LEFT('（拒絶理由引用・登録時参考文献の抽出）'!N194)="拒",LEFT('（拒絶理由引用・登録時参考文献の抽出）'!N194)="異"),REPLACE('（拒絶理由引用・登録時参考文献の抽出）'!N194,1,31,""),"")</f>
        <v/>
      </c>
      <c r="L194" t="str">
        <f>IF(OR(LEFT('（拒絶理由引用・登録時参考文献の抽出）'!O194)="拒",LEFT('（拒絶理由引用・登録時参考文献の抽出）'!O194)="異"),REPLACE('（拒絶理由引用・登録時参考文献の抽出）'!O194,1,31,""),"")</f>
        <v/>
      </c>
      <c r="M194" t="str">
        <f>IF(OR(LEFT('（拒絶理由引用・登録時参考文献の抽出）'!P194)="拒",LEFT('（拒絶理由引用・登録時参考文献の抽出）'!P194)="異"),REPLACE('（拒絶理由引用・登録時参考文献の抽出）'!P194,1,31,""),"")</f>
        <v/>
      </c>
      <c r="N194" t="str">
        <f>IF(OR(LEFT('（拒絶理由引用・登録時参考文献の抽出）'!Q194)="拒",LEFT('（拒絶理由引用・登録時参考文献の抽出）'!Q194)="異"),REPLACE('（拒絶理由引用・登録時参考文献の抽出）'!Q194,1,31,""),"")</f>
        <v/>
      </c>
      <c r="O194" t="str">
        <f>IF(OR(LEFT('（拒絶理由引用・登録時参考文献の抽出）'!R194)="拒",LEFT('（拒絶理由引用・登録時参考文献の抽出）'!R194)="異"),REPLACE('（拒絶理由引用・登録時参考文献の抽出）'!R194,1,31,""),"")</f>
        <v/>
      </c>
      <c r="P194" t="str">
        <f>IF(OR(LEFT('（拒絶理由引用・登録時参考文献の抽出）'!S194)="拒",LEFT('（拒絶理由引用・登録時参考文献の抽出）'!S194)="異"),REPLACE('（拒絶理由引用・登録時参考文献の抽出）'!S194,1,31,""),"")</f>
        <v/>
      </c>
      <c r="Q194" t="str">
        <f>IF(OR(LEFT('（拒絶理由引用・登録時参考文献の抽出）'!T194)="拒",LEFT('（拒絶理由引用・登録時参考文献の抽出）'!T194)="異"),REPLACE('（拒絶理由引用・登録時参考文献の抽出）'!T194,1,31,""),"")</f>
        <v/>
      </c>
      <c r="R194" t="str">
        <f>IF(OR(LEFT('（拒絶理由引用・登録時参考文献の抽出）'!U194)="拒",LEFT('（拒絶理由引用・登録時参考文献の抽出）'!U194)="異"),REPLACE('（拒絶理由引用・登録時参考文献の抽出）'!U194,1,31,""),"")</f>
        <v/>
      </c>
      <c r="S194" t="str">
        <f>IF(OR(LEFT('（拒絶理由引用・登録時参考文献の抽出）'!V194)="拒",LEFT('（拒絶理由引用・登録時参考文献の抽出）'!V194)="異"),REPLACE('（拒絶理由引用・登録時参考文献の抽出）'!V194,1,31,""),"")</f>
        <v/>
      </c>
      <c r="T194" t="str">
        <f>IF(OR(LEFT('（拒絶理由引用・登録時参考文献の抽出）'!W194)="拒",LEFT('（拒絶理由引用・登録時参考文献の抽出）'!W194)="異"),REPLACE('（拒絶理由引用・登録時参考文献の抽出）'!W194,1,31,""),"")</f>
        <v/>
      </c>
      <c r="U194" t="str">
        <f>IF(OR(LEFT('（拒絶理由引用・登録時参考文献の抽出）'!X194)="拒",LEFT('（拒絶理由引用・登録時参考文献の抽出）'!X194)="異"),REPLACE('（拒絶理由引用・登録時参考文献の抽出）'!X194,1,31,""),"")</f>
        <v/>
      </c>
      <c r="V194" t="str">
        <f>IF(OR(LEFT('（拒絶理由引用・登録時参考文献の抽出）'!Y194)="拒",LEFT('（拒絶理由引用・登録時参考文献の抽出）'!Y194)="異"),REPLACE('（拒絶理由引用・登録時参考文献の抽出）'!Y194,1,31,""),"")</f>
        <v/>
      </c>
      <c r="W194" t="str">
        <f>IF(OR(LEFT('（拒絶理由引用・登録時参考文献の抽出）'!Z194)="拒",LEFT('（拒絶理由引用・登録時参考文献の抽出）'!Z194)="異"),REPLACE('（拒絶理由引用・登録時参考文献の抽出）'!Z194,1,31,""),"")</f>
        <v/>
      </c>
      <c r="X194" t="str">
        <f>IF(OR(LEFT('（拒絶理由引用・登録時参考文献の抽出）'!AA194)="拒",LEFT('（拒絶理由引用・登録時参考文献の抽出）'!AA194)="異"),REPLACE('（拒絶理由引用・登録時参考文献の抽出）'!AA194,1,31,""),"")</f>
        <v/>
      </c>
      <c r="Y194" t="str">
        <f>IF(OR(LEFT('（拒絶理由引用・登録時参考文献の抽出）'!AB194)="拒",LEFT('（拒絶理由引用・登録時参考文献の抽出）'!AB194)="異"),REPLACE('（拒絶理由引用・登録時参考文献の抽出）'!AB194,1,31,""),"")</f>
        <v/>
      </c>
      <c r="Z194" t="str">
        <f>IF(OR(LEFT('（拒絶理由引用・登録時参考文献の抽出）'!AC194)="拒",LEFT('（拒絶理由引用・登録時参考文献の抽出）'!AC194)="異"),REPLACE('（拒絶理由引用・登録時参考文献の抽出）'!AC194,1,31,""),"")</f>
        <v/>
      </c>
      <c r="AA194" t="str">
        <f>IF(OR(LEFT('（拒絶理由引用・登録時参考文献の抽出）'!AD194)="拒",LEFT('（拒絶理由引用・登録時参考文献の抽出）'!AD194)="異"),REPLACE('（拒絶理由引用・登録時参考文献の抽出）'!AD194,1,31,""),"")</f>
        <v/>
      </c>
      <c r="AB194" t="str">
        <f>IF(OR(LEFT('（拒絶理由引用・登録時参考文献の抽出）'!AE194)="拒",LEFT('（拒絶理由引用・登録時参考文献の抽出）'!AE194)="異"),REPLACE('（拒絶理由引用・登録時参考文献の抽出）'!AE194,1,31,""),"")</f>
        <v/>
      </c>
      <c r="AC194" t="str">
        <f>IF(OR(LEFT('（拒絶理由引用・登録時参考文献の抽出）'!AF194)="拒",LEFT('（拒絶理由引用・登録時参考文献の抽出）'!AF194)="異"),REPLACE('（拒絶理由引用・登録時参考文献の抽出）'!AF194,1,31,""),"")</f>
        <v/>
      </c>
      <c r="AD194" t="str">
        <f>IF(OR(LEFT('（拒絶理由引用・登録時参考文献の抽出）'!AG194)="拒",LEFT('（拒絶理由引用・登録時参考文献の抽出）'!AG194)="異"),REPLACE('（拒絶理由引用・登録時参考文献の抽出）'!AG194,1,31,""),"")</f>
        <v/>
      </c>
      <c r="AE194" t="str">
        <f>IF(OR(LEFT('（拒絶理由引用・登録時参考文献の抽出）'!AH194)="拒",LEFT('（拒絶理由引用・登録時参考文献の抽出）'!AH194)="異"),REPLACE('（拒絶理由引用・登録時参考文献の抽出）'!AH194,1,31,""),"")</f>
        <v/>
      </c>
      <c r="AF194" t="str">
        <f>IF(OR(LEFT('（拒絶理由引用・登録時参考文献の抽出）'!AI194)="拒",LEFT('（拒絶理由引用・登録時参考文献の抽出）'!AI194)="異"),REPLACE('（拒絶理由引用・登録時参考文献の抽出）'!AI194,1,31,""),"")</f>
        <v/>
      </c>
      <c r="AG194" t="str">
        <f>IF(OR(LEFT('（拒絶理由引用・登録時参考文献の抽出）'!AJ194)="拒",LEFT('（拒絶理由引用・登録時参考文献の抽出）'!AJ194)="異"),REPLACE('（拒絶理由引用・登録時参考文献の抽出）'!AJ194,1,31,""),"")</f>
        <v/>
      </c>
      <c r="AH194" t="str">
        <f>IF(OR(LEFT('（拒絶理由引用・登録時参考文献の抽出）'!AK194)="拒",LEFT('（拒絶理由引用・登録時参考文献の抽出）'!AK194)="異"),REPLACE('（拒絶理由引用・登録時参考文献の抽出）'!AK194,1,31,""),"")</f>
        <v/>
      </c>
      <c r="AI194" t="str">
        <f>IF(OR(LEFT('（拒絶理由引用・登録時参考文献の抽出）'!AL194)="拒",LEFT('（拒絶理由引用・登録時参考文献の抽出）'!AL194)="異"),REPLACE('（拒絶理由引用・登録時参考文献の抽出）'!AL194,1,31,""),"")</f>
        <v/>
      </c>
      <c r="AJ194" t="str">
        <f>IF(OR(LEFT('（拒絶理由引用・登録時参考文献の抽出）'!AM194)="拒",LEFT('（拒絶理由引用・登録時参考文献の抽出）'!AM194)="異"),REPLACE('（拒絶理由引用・登録時参考文献の抽出）'!AM194,1,31,""),"")</f>
        <v/>
      </c>
      <c r="AK194" t="str">
        <f>IF(OR(LEFT('（拒絶理由引用・登録時参考文献の抽出）'!AN194)="拒",LEFT('（拒絶理由引用・登録時参考文献の抽出）'!AN194)="異"),REPLACE('（拒絶理由引用・登録時参考文献の抽出）'!AN194,1,31,""),"")</f>
        <v/>
      </c>
      <c r="AL194" t="str">
        <f>IF(OR(LEFT('（拒絶理由引用・登録時参考文献の抽出）'!AO194)="拒",LEFT('（拒絶理由引用・登録時参考文献の抽出）'!AO194)="異"),REPLACE('（拒絶理由引用・登録時参考文献の抽出）'!AO194,1,31,""),"")</f>
        <v/>
      </c>
      <c r="AM194" t="str">
        <f>IF(OR(LEFT('（拒絶理由引用・登録時参考文献の抽出）'!AP194)="拒",LEFT('（拒絶理由引用・登録時参考文献の抽出）'!AP194)="異"),REPLACE('（拒絶理由引用・登録時参考文献の抽出）'!AP194,1,31,""),"")</f>
        <v/>
      </c>
      <c r="AN194" t="str">
        <f>IF(OR(LEFT('（拒絶理由引用・登録時参考文献の抽出）'!AQ194)="拒",LEFT('（拒絶理由引用・登録時参考文献の抽出）'!AQ194)="異"),REPLACE('（拒絶理由引用・登録時参考文献の抽出）'!AQ194,1,31,""),"")</f>
        <v/>
      </c>
      <c r="AO194" t="str">
        <f>IF(OR(LEFT('（拒絶理由引用・登録時参考文献の抽出）'!AR194)="拒",LEFT('（拒絶理由引用・登録時参考文献の抽出）'!AR194)="異"),REPLACE('（拒絶理由引用・登録時参考文献の抽出）'!AR194,1,31,""),"")</f>
        <v/>
      </c>
      <c r="AP194" t="str">
        <f>IF(OR(LEFT('（拒絶理由引用・登録時参考文献の抽出）'!AS194)="拒",LEFT('（拒絶理由引用・登録時参考文献の抽出）'!AS194)="異"),REPLACE('（拒絶理由引用・登録時参考文献の抽出）'!AS194,1,31,""),"")</f>
        <v/>
      </c>
      <c r="AQ194" t="str">
        <f>IF(OR(LEFT('（拒絶理由引用・登録時参考文献の抽出）'!AT194)="拒",LEFT('（拒絶理由引用・登録時参考文献の抽出）'!AT194)="異"),REPLACE('（拒絶理由引用・登録時参考文献の抽出）'!AT194,1,31,""),"")</f>
        <v/>
      </c>
      <c r="AR194" t="str">
        <f>IF(OR(LEFT('（拒絶理由引用・登録時参考文献の抽出）'!AU194)="拒",LEFT('（拒絶理由引用・登録時参考文献の抽出）'!AU194)="異"),REPLACE('（拒絶理由引用・登録時参考文献の抽出）'!AU194,1,31,""),"")</f>
        <v/>
      </c>
      <c r="AS194" t="str">
        <f>IF(OR(LEFT('（拒絶理由引用・登録時参考文献の抽出）'!AV194)="拒",LEFT('（拒絶理由引用・登録時参考文献の抽出）'!AV194)="異"),REPLACE('（拒絶理由引用・登録時参考文献の抽出）'!AV194,1,31,""),"")</f>
        <v/>
      </c>
      <c r="AT194" t="str">
        <f>IF(OR(LEFT('（拒絶理由引用・登録時参考文献の抽出）'!AW194)="拒",LEFT('（拒絶理由引用・登録時参考文献の抽出）'!AW194)="異"),REPLACE('（拒絶理由引用・登録時参考文献の抽出）'!AW194,1,31,""),"")</f>
        <v/>
      </c>
      <c r="AU194" t="str">
        <f>IF(OR(LEFT('（拒絶理由引用・登録時参考文献の抽出）'!AX194)="拒",LEFT('（拒絶理由引用・登録時参考文献の抽出）'!AX194)="異"),REPLACE('（拒絶理由引用・登録時参考文献の抽出）'!AX194,1,31,""),"")</f>
        <v/>
      </c>
      <c r="AV194" t="str">
        <f>IF(OR(LEFT('（拒絶理由引用・登録時参考文献の抽出）'!AY194)="拒",LEFT('（拒絶理由引用・登録時参考文献の抽出）'!AY194)="異"),REPLACE('（拒絶理由引用・登録時参考文献の抽出）'!AY194,1,31,""),"")</f>
        <v/>
      </c>
      <c r="AW194" t="str">
        <f>IF(OR(LEFT('（拒絶理由引用・登録時参考文献の抽出）'!AZ194)="拒",LEFT('（拒絶理由引用・登録時参考文献の抽出）'!AZ194)="異"),REPLACE('（拒絶理由引用・登録時参考文献の抽出）'!AZ194,1,31,""),"")</f>
        <v/>
      </c>
    </row>
    <row r="195" spans="1:49" x14ac:dyDescent="0.15">
      <c r="A195" s="7" t="s">
        <v>1026</v>
      </c>
      <c r="B195" t="str">
        <f>IF(OR(LEFT('（拒絶理由引用・登録時参考文献の抽出）'!E195)="拒",LEFT('（拒絶理由引用・登録時参考文献の抽出）'!E195)="異"),REPLACE('（拒絶理由引用・登録時参考文献の抽出）'!E195,1,31,""),"")</f>
        <v>特開平04-011838</v>
      </c>
      <c r="C195" t="str">
        <f>IF(OR(LEFT('（拒絶理由引用・登録時参考文献の抽出）'!F195)="拒",LEFT('（拒絶理由引用・登録時参考文献の抽出）'!F195)="異"),REPLACE('（拒絶理由引用・登録時参考文献の抽出）'!F195,1,31,""),"")</f>
        <v/>
      </c>
      <c r="D195" t="str">
        <f>IF(OR(LEFT('（拒絶理由引用・登録時参考文献の抽出）'!G195)="拒",LEFT('（拒絶理由引用・登録時参考文献の抽出）'!G195)="異"),REPLACE('（拒絶理由引用・登録時参考文献の抽出）'!G195,1,31,""),"")</f>
        <v>審引用／抽論 00／31556 その他 ボーソー油脂株式会社の食用調合油のＪＡＳ表示包装紙</v>
      </c>
      <c r="E195" t="str">
        <f>IF(OR(LEFT('（拒絶理由引用・登録時参考文献の抽出）'!H195)="拒",LEFT('（拒絶理由引用・登録時参考文献の抽出）'!H195)="異"),REPLACE('（拒絶理由引用・登録時参考文献の抽出）'!H195,1,31,""),"")</f>
        <v>審引用／抽論 00／31557 国内カタログ ボーソー油脂株式会社の業務用食用油シリーズのカタログ</v>
      </c>
      <c r="F195" t="str">
        <f>IF(OR(LEFT('（拒絶理由引用・登録時参考文献の抽出）'!I195)="拒",LEFT('（拒絶理由引用・登録時参考文献の抽出）'!I195)="異"),REPLACE('（拒絶理由引用・登録時参考文献の抽出）'!I195,1,31,""),"")</f>
        <v>審引用／抽論 00／31558 その他 食用植物油脂品質表示基準（改正　平成１６年９月２８日農林水産省告示第１７７３号）、20040928、第１－３頁</v>
      </c>
      <c r="G195" t="str">
        <f>IF(OR(LEFT('（拒絶理由引用・登録時参考文献の抽出）'!J195)="拒",LEFT('（拒絶理由引用・登録時参考文献の抽出）'!J195)="異"),REPLACE('（拒絶理由引用・登録時参考文献の抽出）'!J195,1,31,""),"")</f>
        <v>審引用／抽論 00／31559 その他 ボーソー油脂株式会社船橋工場の格付け担当者からのＪＡＳ表示包装等の印刷使用届（平成１６年５月１９日）、申請番号第５４号</v>
      </c>
      <c r="H195" t="str">
        <f>IF(OR(LEFT('（拒絶理由引用・登録時参考文献の抽出）'!K195)="拒",LEFT('（拒絶理由引用・登録時参考文献の抽出）'!K195)="異"),REPLACE('（拒絶理由引用・登録時参考文献の抽出）'!K195,1,31,""),"")</f>
        <v>審引用／抽論 00／31560 その他 （財）日本油脂検査協会からのＪＡＳ表示包装等の印刷使用届の承認通知書（平成１６年５月２６日）、申請番号第５４</v>
      </c>
      <c r="I195" t="str">
        <f>IF(OR(LEFT('（拒絶理由引用・登録時参考文献の抽出）'!L195)="拒",LEFT('（拒絶理由引用・登録時参考文献の抽出）'!L195)="異"),REPLACE('（拒絶理由引用・登録時参考文献の抽出）'!L195,1,31,""),"")</f>
        <v>審引用／抽論 00／31561 国内図書館 食品機能性の科学編集委員会編集、西川研次郎監修、食品機能性の科学、株式会社産業技術サービスセンター、20080420、第８５１－８５３頁</v>
      </c>
      <c r="J195" t="str">
        <f>IF(OR(LEFT('（拒絶理由引用・登録時参考文献の抽出）'!M195)="拒",LEFT('（拒絶理由引用・登録時参考文献の抽出）'!M195)="異"),REPLACE('（拒絶理由引用・登録時参考文献の抽出）'!M195,1,31,""),"")</f>
        <v/>
      </c>
      <c r="K195" t="str">
        <f>IF(OR(LEFT('（拒絶理由引用・登録時参考文献の抽出）'!N195)="拒",LEFT('（拒絶理由引用・登録時参考文献の抽出）'!N195)="異"),REPLACE('（拒絶理由引用・登録時参考文献の抽出）'!N195,1,31,""),"")</f>
        <v/>
      </c>
      <c r="L195" t="str">
        <f>IF(OR(LEFT('（拒絶理由引用・登録時参考文献の抽出）'!O195)="拒",LEFT('（拒絶理由引用・登録時参考文献の抽出）'!O195)="異"),REPLACE('（拒絶理由引用・登録時参考文献の抽出）'!O195,1,31,""),"")</f>
        <v/>
      </c>
      <c r="M195" t="str">
        <f>IF(OR(LEFT('（拒絶理由引用・登録時参考文献の抽出）'!P195)="拒",LEFT('（拒絶理由引用・登録時参考文献の抽出）'!P195)="異"),REPLACE('（拒絶理由引用・登録時参考文献の抽出）'!P195,1,31,""),"")</f>
        <v/>
      </c>
      <c r="N195" t="str">
        <f>IF(OR(LEFT('（拒絶理由引用・登録時参考文献の抽出）'!Q195)="拒",LEFT('（拒絶理由引用・登録時参考文献の抽出）'!Q195)="異"),REPLACE('（拒絶理由引用・登録時参考文献の抽出）'!Q195,1,31,""),"")</f>
        <v/>
      </c>
      <c r="O195" t="str">
        <f>IF(OR(LEFT('（拒絶理由引用・登録時参考文献の抽出）'!R195)="拒",LEFT('（拒絶理由引用・登録時参考文献の抽出）'!R195)="異"),REPLACE('（拒絶理由引用・登録時参考文献の抽出）'!R195,1,31,""),"")</f>
        <v/>
      </c>
      <c r="P195" t="str">
        <f>IF(OR(LEFT('（拒絶理由引用・登録時参考文献の抽出）'!S195)="拒",LEFT('（拒絶理由引用・登録時参考文献の抽出）'!S195)="異"),REPLACE('（拒絶理由引用・登録時参考文献の抽出）'!S195,1,31,""),"")</f>
        <v/>
      </c>
      <c r="Q195" t="str">
        <f>IF(OR(LEFT('（拒絶理由引用・登録時参考文献の抽出）'!T195)="拒",LEFT('（拒絶理由引用・登録時参考文献の抽出）'!T195)="異"),REPLACE('（拒絶理由引用・登録時参考文献の抽出）'!T195,1,31,""),"")</f>
        <v/>
      </c>
      <c r="R195" t="str">
        <f>IF(OR(LEFT('（拒絶理由引用・登録時参考文献の抽出）'!U195)="拒",LEFT('（拒絶理由引用・登録時参考文献の抽出）'!U195)="異"),REPLACE('（拒絶理由引用・登録時参考文献の抽出）'!U195,1,31,""),"")</f>
        <v/>
      </c>
      <c r="S195" t="str">
        <f>IF(OR(LEFT('（拒絶理由引用・登録時参考文献の抽出）'!V195)="拒",LEFT('（拒絶理由引用・登録時参考文献の抽出）'!V195)="異"),REPLACE('（拒絶理由引用・登録時参考文献の抽出）'!V195,1,31,""),"")</f>
        <v/>
      </c>
      <c r="T195" t="str">
        <f>IF(OR(LEFT('（拒絶理由引用・登録時参考文献の抽出）'!W195)="拒",LEFT('（拒絶理由引用・登録時参考文献の抽出）'!W195)="異"),REPLACE('（拒絶理由引用・登録時参考文献の抽出）'!W195,1,31,""),"")</f>
        <v/>
      </c>
      <c r="U195" t="str">
        <f>IF(OR(LEFT('（拒絶理由引用・登録時参考文献の抽出）'!X195)="拒",LEFT('（拒絶理由引用・登録時参考文献の抽出）'!X195)="異"),REPLACE('（拒絶理由引用・登録時参考文献の抽出）'!X195,1,31,""),"")</f>
        <v/>
      </c>
      <c r="V195" t="str">
        <f>IF(OR(LEFT('（拒絶理由引用・登録時参考文献の抽出）'!Y195)="拒",LEFT('（拒絶理由引用・登録時参考文献の抽出）'!Y195)="異"),REPLACE('（拒絶理由引用・登録時参考文献の抽出）'!Y195,1,31,""),"")</f>
        <v/>
      </c>
      <c r="W195" t="str">
        <f>IF(OR(LEFT('（拒絶理由引用・登録時参考文献の抽出）'!Z195)="拒",LEFT('（拒絶理由引用・登録時参考文献の抽出）'!Z195)="異"),REPLACE('（拒絶理由引用・登録時参考文献の抽出）'!Z195,1,31,""),"")</f>
        <v/>
      </c>
      <c r="X195" t="str">
        <f>IF(OR(LEFT('（拒絶理由引用・登録時参考文献の抽出）'!AA195)="拒",LEFT('（拒絶理由引用・登録時参考文献の抽出）'!AA195)="異"),REPLACE('（拒絶理由引用・登録時参考文献の抽出）'!AA195,1,31,""),"")</f>
        <v/>
      </c>
      <c r="Y195" t="str">
        <f>IF(OR(LEFT('（拒絶理由引用・登録時参考文献の抽出）'!AB195)="拒",LEFT('（拒絶理由引用・登録時参考文献の抽出）'!AB195)="異"),REPLACE('（拒絶理由引用・登録時参考文献の抽出）'!AB195,1,31,""),"")</f>
        <v/>
      </c>
      <c r="Z195" t="str">
        <f>IF(OR(LEFT('（拒絶理由引用・登録時参考文献の抽出）'!AC195)="拒",LEFT('（拒絶理由引用・登録時参考文献の抽出）'!AC195)="異"),REPLACE('（拒絶理由引用・登録時参考文献の抽出）'!AC195,1,31,""),"")</f>
        <v/>
      </c>
      <c r="AA195" t="str">
        <f>IF(OR(LEFT('（拒絶理由引用・登録時参考文献の抽出）'!AD195)="拒",LEFT('（拒絶理由引用・登録時参考文献の抽出）'!AD195)="異"),REPLACE('（拒絶理由引用・登録時参考文献の抽出）'!AD195,1,31,""),"")</f>
        <v/>
      </c>
      <c r="AB195" t="str">
        <f>IF(OR(LEFT('（拒絶理由引用・登録時参考文献の抽出）'!AE195)="拒",LEFT('（拒絶理由引用・登録時参考文献の抽出）'!AE195)="異"),REPLACE('（拒絶理由引用・登録時参考文献の抽出）'!AE195,1,31,""),"")</f>
        <v/>
      </c>
      <c r="AC195" t="str">
        <f>IF(OR(LEFT('（拒絶理由引用・登録時参考文献の抽出）'!AF195)="拒",LEFT('（拒絶理由引用・登録時参考文献の抽出）'!AF195)="異"),REPLACE('（拒絶理由引用・登録時参考文献の抽出）'!AF195,1,31,""),"")</f>
        <v/>
      </c>
      <c r="AD195" t="str">
        <f>IF(OR(LEFT('（拒絶理由引用・登録時参考文献の抽出）'!AG195)="拒",LEFT('（拒絶理由引用・登録時参考文献の抽出）'!AG195)="異"),REPLACE('（拒絶理由引用・登録時参考文献の抽出）'!AG195,1,31,""),"")</f>
        <v/>
      </c>
      <c r="AE195" t="str">
        <f>IF(OR(LEFT('（拒絶理由引用・登録時参考文献の抽出）'!AH195)="拒",LEFT('（拒絶理由引用・登録時参考文献の抽出）'!AH195)="異"),REPLACE('（拒絶理由引用・登録時参考文献の抽出）'!AH195,1,31,""),"")</f>
        <v/>
      </c>
      <c r="AF195" t="str">
        <f>IF(OR(LEFT('（拒絶理由引用・登録時参考文献の抽出）'!AI195)="拒",LEFT('（拒絶理由引用・登録時参考文献の抽出）'!AI195)="異"),REPLACE('（拒絶理由引用・登録時参考文献の抽出）'!AI195,1,31,""),"")</f>
        <v/>
      </c>
      <c r="AG195" t="str">
        <f>IF(OR(LEFT('（拒絶理由引用・登録時参考文献の抽出）'!AJ195)="拒",LEFT('（拒絶理由引用・登録時参考文献の抽出）'!AJ195)="異"),REPLACE('（拒絶理由引用・登録時参考文献の抽出）'!AJ195,1,31,""),"")</f>
        <v/>
      </c>
      <c r="AH195" t="str">
        <f>IF(OR(LEFT('（拒絶理由引用・登録時参考文献の抽出）'!AK195)="拒",LEFT('（拒絶理由引用・登録時参考文献の抽出）'!AK195)="異"),REPLACE('（拒絶理由引用・登録時参考文献の抽出）'!AK195,1,31,""),"")</f>
        <v/>
      </c>
      <c r="AI195" t="str">
        <f>IF(OR(LEFT('（拒絶理由引用・登録時参考文献の抽出）'!AL195)="拒",LEFT('（拒絶理由引用・登録時参考文献の抽出）'!AL195)="異"),REPLACE('（拒絶理由引用・登録時参考文献の抽出）'!AL195,1,31,""),"")</f>
        <v/>
      </c>
      <c r="AJ195" t="str">
        <f>IF(OR(LEFT('（拒絶理由引用・登録時参考文献の抽出）'!AM195)="拒",LEFT('（拒絶理由引用・登録時参考文献の抽出）'!AM195)="異"),REPLACE('（拒絶理由引用・登録時参考文献の抽出）'!AM195,1,31,""),"")</f>
        <v/>
      </c>
      <c r="AK195" t="str">
        <f>IF(OR(LEFT('（拒絶理由引用・登録時参考文献の抽出）'!AN195)="拒",LEFT('（拒絶理由引用・登録時参考文献の抽出）'!AN195)="異"),REPLACE('（拒絶理由引用・登録時参考文献の抽出）'!AN195,1,31,""),"")</f>
        <v/>
      </c>
      <c r="AL195" t="str">
        <f>IF(OR(LEFT('（拒絶理由引用・登録時参考文献の抽出）'!AO195)="拒",LEFT('（拒絶理由引用・登録時参考文献の抽出）'!AO195)="異"),REPLACE('（拒絶理由引用・登録時参考文献の抽出）'!AO195,1,31,""),"")</f>
        <v/>
      </c>
      <c r="AM195" t="str">
        <f>IF(OR(LEFT('（拒絶理由引用・登録時参考文献の抽出）'!AP195)="拒",LEFT('（拒絶理由引用・登録時参考文献の抽出）'!AP195)="異"),REPLACE('（拒絶理由引用・登録時参考文献の抽出）'!AP195,1,31,""),"")</f>
        <v/>
      </c>
      <c r="AN195" t="str">
        <f>IF(OR(LEFT('（拒絶理由引用・登録時参考文献の抽出）'!AQ195)="拒",LEFT('（拒絶理由引用・登録時参考文献の抽出）'!AQ195)="異"),REPLACE('（拒絶理由引用・登録時参考文献の抽出）'!AQ195,1,31,""),"")</f>
        <v/>
      </c>
      <c r="AO195" t="str">
        <f>IF(OR(LEFT('（拒絶理由引用・登録時参考文献の抽出）'!AR195)="拒",LEFT('（拒絶理由引用・登録時参考文献の抽出）'!AR195)="異"),REPLACE('（拒絶理由引用・登録時参考文献の抽出）'!AR195,1,31,""),"")</f>
        <v/>
      </c>
      <c r="AP195" t="str">
        <f>IF(OR(LEFT('（拒絶理由引用・登録時参考文献の抽出）'!AS195)="拒",LEFT('（拒絶理由引用・登録時参考文献の抽出）'!AS195)="異"),REPLACE('（拒絶理由引用・登録時参考文献の抽出）'!AS195,1,31,""),"")</f>
        <v/>
      </c>
      <c r="AQ195" t="str">
        <f>IF(OR(LEFT('（拒絶理由引用・登録時参考文献の抽出）'!AT195)="拒",LEFT('（拒絶理由引用・登録時参考文献の抽出）'!AT195)="異"),REPLACE('（拒絶理由引用・登録時参考文献の抽出）'!AT195,1,31,""),"")</f>
        <v/>
      </c>
      <c r="AR195" t="str">
        <f>IF(OR(LEFT('（拒絶理由引用・登録時参考文献の抽出）'!AU195)="拒",LEFT('（拒絶理由引用・登録時参考文献の抽出）'!AU195)="異"),REPLACE('（拒絶理由引用・登録時参考文献の抽出）'!AU195,1,31,""),"")</f>
        <v/>
      </c>
      <c r="AS195" t="str">
        <f>IF(OR(LEFT('（拒絶理由引用・登録時参考文献の抽出）'!AV195)="拒",LEFT('（拒絶理由引用・登録時参考文献の抽出）'!AV195)="異"),REPLACE('（拒絶理由引用・登録時参考文献の抽出）'!AV195,1,31,""),"")</f>
        <v/>
      </c>
      <c r="AT195" t="str">
        <f>IF(OR(LEFT('（拒絶理由引用・登録時参考文献の抽出）'!AW195)="拒",LEFT('（拒絶理由引用・登録時参考文献の抽出）'!AW195)="異"),REPLACE('（拒絶理由引用・登録時参考文献の抽出）'!AW195,1,31,""),"")</f>
        <v/>
      </c>
      <c r="AU195" t="str">
        <f>IF(OR(LEFT('（拒絶理由引用・登録時参考文献の抽出）'!AX195)="拒",LEFT('（拒絶理由引用・登録時参考文献の抽出）'!AX195)="異"),REPLACE('（拒絶理由引用・登録時参考文献の抽出）'!AX195,1,31,""),"")</f>
        <v/>
      </c>
      <c r="AV195" t="str">
        <f>IF(OR(LEFT('（拒絶理由引用・登録時参考文献の抽出）'!AY195)="拒",LEFT('（拒絶理由引用・登録時参考文献の抽出）'!AY195)="異"),REPLACE('（拒絶理由引用・登録時参考文献の抽出）'!AY195,1,31,""),"")</f>
        <v/>
      </c>
      <c r="AW195" t="str">
        <f>IF(OR(LEFT('（拒絶理由引用・登録時参考文献の抽出）'!AZ195)="拒",LEFT('（拒絶理由引用・登録時参考文献の抽出）'!AZ195)="異"),REPLACE('（拒絶理由引用・登録時参考文献の抽出）'!AZ195,1,31,""),"")</f>
        <v/>
      </c>
    </row>
    <row r="196" spans="1:49" x14ac:dyDescent="0.15">
      <c r="A196" s="7" t="s">
        <v>1030</v>
      </c>
      <c r="B196" t="str">
        <f>IF(OR(LEFT('（拒絶理由引用・登録時参考文献の抽出）'!E196)="拒",LEFT('（拒絶理由引用・登録時参考文献の抽出）'!E196)="異"),REPLACE('（拒絶理由引用・登録時参考文献の抽出）'!E196,1,31,""),"")</f>
        <v>特開2002-176719</v>
      </c>
      <c r="C196" t="str">
        <f>IF(OR(LEFT('（拒絶理由引用・登録時参考文献の抽出）'!F196)="拒",LEFT('（拒絶理由引用・登録時参考文献の抽出）'!F196)="異"),REPLACE('（拒絶理由引用・登録時参考文献の抽出）'!F196,1,31,""),"")</f>
        <v>特開平09-289720</v>
      </c>
      <c r="D196" t="str">
        <f>IF(OR(LEFT('（拒絶理由引用・登録時参考文献の抽出）'!G196)="拒",LEFT('（拒絶理由引用・登録時参考文献の抽出）'!G196)="異"),REPLACE('（拒絶理由引用・登録時参考文献の抽出）'!G196,1,31,""),"")</f>
        <v>実登02524247</v>
      </c>
      <c r="E196" t="str">
        <f>IF(OR(LEFT('（拒絶理由引用・登録時参考文献の抽出）'!H196)="拒",LEFT('（拒絶理由引用・登録時参考文献の抽出）'!H196)="異"),REPLACE('（拒絶理由引用・登録時参考文献の抽出）'!H196,1,31,""),"")</f>
        <v/>
      </c>
      <c r="F196" t="str">
        <f>IF(OR(LEFT('（拒絶理由引用・登録時参考文献の抽出）'!I196)="拒",LEFT('（拒絶理由引用・登録時参考文献の抽出）'!I196)="異"),REPLACE('（拒絶理由引用・登録時参考文献の抽出）'!I196,1,31,""),"")</f>
        <v/>
      </c>
      <c r="G196" t="str">
        <f>IF(OR(LEFT('（拒絶理由引用・登録時参考文献の抽出）'!J196)="拒",LEFT('（拒絶理由引用・登録時参考文献の抽出）'!J196)="異"),REPLACE('（拒絶理由引用・登録時参考文献の抽出）'!J196,1,31,""),"")</f>
        <v/>
      </c>
      <c r="H196" t="str">
        <f>IF(OR(LEFT('（拒絶理由引用・登録時参考文献の抽出）'!K196)="拒",LEFT('（拒絶理由引用・登録時参考文献の抽出）'!K196)="異"),REPLACE('（拒絶理由引用・登録時参考文献の抽出）'!K196,1,31,""),"")</f>
        <v/>
      </c>
      <c r="I196" t="str">
        <f>IF(OR(LEFT('（拒絶理由引用・登録時参考文献の抽出）'!L196)="拒",LEFT('（拒絶理由引用・登録時参考文献の抽出）'!L196)="異"),REPLACE('（拒絶理由引用・登録時参考文献の抽出）'!L196,1,31,""),"")</f>
        <v/>
      </c>
      <c r="J196" t="str">
        <f>IF(OR(LEFT('（拒絶理由引用・登録時参考文献の抽出）'!M196)="拒",LEFT('（拒絶理由引用・登録時参考文献の抽出）'!M196)="異"),REPLACE('（拒絶理由引用・登録時参考文献の抽出）'!M196,1,31,""),"")</f>
        <v/>
      </c>
      <c r="K196" t="str">
        <f>IF(OR(LEFT('（拒絶理由引用・登録時参考文献の抽出）'!N196)="拒",LEFT('（拒絶理由引用・登録時参考文献の抽出）'!N196)="異"),REPLACE('（拒絶理由引用・登録時参考文献の抽出）'!N196,1,31,""),"")</f>
        <v/>
      </c>
      <c r="L196" t="str">
        <f>IF(OR(LEFT('（拒絶理由引用・登録時参考文献の抽出）'!O196)="拒",LEFT('（拒絶理由引用・登録時参考文献の抽出）'!O196)="異"),REPLACE('（拒絶理由引用・登録時参考文献の抽出）'!O196,1,31,""),"")</f>
        <v/>
      </c>
      <c r="M196" t="str">
        <f>IF(OR(LEFT('（拒絶理由引用・登録時参考文献の抽出）'!P196)="拒",LEFT('（拒絶理由引用・登録時参考文献の抽出）'!P196)="異"),REPLACE('（拒絶理由引用・登録時参考文献の抽出）'!P196,1,31,""),"")</f>
        <v/>
      </c>
      <c r="N196" t="str">
        <f>IF(OR(LEFT('（拒絶理由引用・登録時参考文献の抽出）'!Q196)="拒",LEFT('（拒絶理由引用・登録時参考文献の抽出）'!Q196)="異"),REPLACE('（拒絶理由引用・登録時参考文献の抽出）'!Q196,1,31,""),"")</f>
        <v/>
      </c>
      <c r="O196" t="str">
        <f>IF(OR(LEFT('（拒絶理由引用・登録時参考文献の抽出）'!R196)="拒",LEFT('（拒絶理由引用・登録時参考文献の抽出）'!R196)="異"),REPLACE('（拒絶理由引用・登録時参考文献の抽出）'!R196,1,31,""),"")</f>
        <v/>
      </c>
      <c r="P196" t="str">
        <f>IF(OR(LEFT('（拒絶理由引用・登録時参考文献の抽出）'!S196)="拒",LEFT('（拒絶理由引用・登録時参考文献の抽出）'!S196)="異"),REPLACE('（拒絶理由引用・登録時参考文献の抽出）'!S196,1,31,""),"")</f>
        <v/>
      </c>
      <c r="Q196" t="str">
        <f>IF(OR(LEFT('（拒絶理由引用・登録時参考文献の抽出）'!T196)="拒",LEFT('（拒絶理由引用・登録時参考文献の抽出）'!T196)="異"),REPLACE('（拒絶理由引用・登録時参考文献の抽出）'!T196,1,31,""),"")</f>
        <v/>
      </c>
      <c r="R196" t="str">
        <f>IF(OR(LEFT('（拒絶理由引用・登録時参考文献の抽出）'!U196)="拒",LEFT('（拒絶理由引用・登録時参考文献の抽出）'!U196)="異"),REPLACE('（拒絶理由引用・登録時参考文献の抽出）'!U196,1,31,""),"")</f>
        <v/>
      </c>
      <c r="S196" t="str">
        <f>IF(OR(LEFT('（拒絶理由引用・登録時参考文献の抽出）'!V196)="拒",LEFT('（拒絶理由引用・登録時参考文献の抽出）'!V196)="異"),REPLACE('（拒絶理由引用・登録時参考文献の抽出）'!V196,1,31,""),"")</f>
        <v/>
      </c>
      <c r="T196" t="str">
        <f>IF(OR(LEFT('（拒絶理由引用・登録時参考文献の抽出）'!W196)="拒",LEFT('（拒絶理由引用・登録時参考文献の抽出）'!W196)="異"),REPLACE('（拒絶理由引用・登録時参考文献の抽出）'!W196,1,31,""),"")</f>
        <v/>
      </c>
      <c r="U196" t="str">
        <f>IF(OR(LEFT('（拒絶理由引用・登録時参考文献の抽出）'!X196)="拒",LEFT('（拒絶理由引用・登録時参考文献の抽出）'!X196)="異"),REPLACE('（拒絶理由引用・登録時参考文献の抽出）'!X196,1,31,""),"")</f>
        <v/>
      </c>
      <c r="V196" t="str">
        <f>IF(OR(LEFT('（拒絶理由引用・登録時参考文献の抽出）'!Y196)="拒",LEFT('（拒絶理由引用・登録時参考文献の抽出）'!Y196)="異"),REPLACE('（拒絶理由引用・登録時参考文献の抽出）'!Y196,1,31,""),"")</f>
        <v/>
      </c>
      <c r="W196" t="str">
        <f>IF(OR(LEFT('（拒絶理由引用・登録時参考文献の抽出）'!Z196)="拒",LEFT('（拒絶理由引用・登録時参考文献の抽出）'!Z196)="異"),REPLACE('（拒絶理由引用・登録時参考文献の抽出）'!Z196,1,31,""),"")</f>
        <v/>
      </c>
      <c r="X196" t="str">
        <f>IF(OR(LEFT('（拒絶理由引用・登録時参考文献の抽出）'!AA196)="拒",LEFT('（拒絶理由引用・登録時参考文献の抽出）'!AA196)="異"),REPLACE('（拒絶理由引用・登録時参考文献の抽出）'!AA196,1,31,""),"")</f>
        <v/>
      </c>
      <c r="Y196" t="str">
        <f>IF(OR(LEFT('（拒絶理由引用・登録時参考文献の抽出）'!AB196)="拒",LEFT('（拒絶理由引用・登録時参考文献の抽出）'!AB196)="異"),REPLACE('（拒絶理由引用・登録時参考文献の抽出）'!AB196,1,31,""),"")</f>
        <v/>
      </c>
      <c r="Z196" t="str">
        <f>IF(OR(LEFT('（拒絶理由引用・登録時参考文献の抽出）'!AC196)="拒",LEFT('（拒絶理由引用・登録時参考文献の抽出）'!AC196)="異"),REPLACE('（拒絶理由引用・登録時参考文献の抽出）'!AC196,1,31,""),"")</f>
        <v/>
      </c>
      <c r="AA196" t="str">
        <f>IF(OR(LEFT('（拒絶理由引用・登録時参考文献の抽出）'!AD196)="拒",LEFT('（拒絶理由引用・登録時参考文献の抽出）'!AD196)="異"),REPLACE('（拒絶理由引用・登録時参考文献の抽出）'!AD196,1,31,""),"")</f>
        <v/>
      </c>
      <c r="AB196" t="str">
        <f>IF(OR(LEFT('（拒絶理由引用・登録時参考文献の抽出）'!AE196)="拒",LEFT('（拒絶理由引用・登録時参考文献の抽出）'!AE196)="異"),REPLACE('（拒絶理由引用・登録時参考文献の抽出）'!AE196,1,31,""),"")</f>
        <v/>
      </c>
      <c r="AC196" t="str">
        <f>IF(OR(LEFT('（拒絶理由引用・登録時参考文献の抽出）'!AF196)="拒",LEFT('（拒絶理由引用・登録時参考文献の抽出）'!AF196)="異"),REPLACE('（拒絶理由引用・登録時参考文献の抽出）'!AF196,1,31,""),"")</f>
        <v/>
      </c>
      <c r="AD196" t="str">
        <f>IF(OR(LEFT('（拒絶理由引用・登録時参考文献の抽出）'!AG196)="拒",LEFT('（拒絶理由引用・登録時参考文献の抽出）'!AG196)="異"),REPLACE('（拒絶理由引用・登録時参考文献の抽出）'!AG196,1,31,""),"")</f>
        <v/>
      </c>
      <c r="AE196" t="str">
        <f>IF(OR(LEFT('（拒絶理由引用・登録時参考文献の抽出）'!AH196)="拒",LEFT('（拒絶理由引用・登録時参考文献の抽出）'!AH196)="異"),REPLACE('（拒絶理由引用・登録時参考文献の抽出）'!AH196,1,31,""),"")</f>
        <v/>
      </c>
      <c r="AF196" t="str">
        <f>IF(OR(LEFT('（拒絶理由引用・登録時参考文献の抽出）'!AI196)="拒",LEFT('（拒絶理由引用・登録時参考文献の抽出）'!AI196)="異"),REPLACE('（拒絶理由引用・登録時参考文献の抽出）'!AI196,1,31,""),"")</f>
        <v/>
      </c>
      <c r="AG196" t="str">
        <f>IF(OR(LEFT('（拒絶理由引用・登録時参考文献の抽出）'!AJ196)="拒",LEFT('（拒絶理由引用・登録時参考文献の抽出）'!AJ196)="異"),REPLACE('（拒絶理由引用・登録時参考文献の抽出）'!AJ196,1,31,""),"")</f>
        <v/>
      </c>
      <c r="AH196" t="str">
        <f>IF(OR(LEFT('（拒絶理由引用・登録時参考文献の抽出）'!AK196)="拒",LEFT('（拒絶理由引用・登録時参考文献の抽出）'!AK196)="異"),REPLACE('（拒絶理由引用・登録時参考文献の抽出）'!AK196,1,31,""),"")</f>
        <v/>
      </c>
      <c r="AI196" t="str">
        <f>IF(OR(LEFT('（拒絶理由引用・登録時参考文献の抽出）'!AL196)="拒",LEFT('（拒絶理由引用・登録時参考文献の抽出）'!AL196)="異"),REPLACE('（拒絶理由引用・登録時参考文献の抽出）'!AL196,1,31,""),"")</f>
        <v/>
      </c>
      <c r="AJ196" t="str">
        <f>IF(OR(LEFT('（拒絶理由引用・登録時参考文献の抽出）'!AM196)="拒",LEFT('（拒絶理由引用・登録時参考文献の抽出）'!AM196)="異"),REPLACE('（拒絶理由引用・登録時参考文献の抽出）'!AM196,1,31,""),"")</f>
        <v/>
      </c>
      <c r="AK196" t="str">
        <f>IF(OR(LEFT('（拒絶理由引用・登録時参考文献の抽出）'!AN196)="拒",LEFT('（拒絶理由引用・登録時参考文献の抽出）'!AN196)="異"),REPLACE('（拒絶理由引用・登録時参考文献の抽出）'!AN196,1,31,""),"")</f>
        <v/>
      </c>
      <c r="AL196" t="str">
        <f>IF(OR(LEFT('（拒絶理由引用・登録時参考文献の抽出）'!AO196)="拒",LEFT('（拒絶理由引用・登録時参考文献の抽出）'!AO196)="異"),REPLACE('（拒絶理由引用・登録時参考文献の抽出）'!AO196,1,31,""),"")</f>
        <v/>
      </c>
      <c r="AM196" t="str">
        <f>IF(OR(LEFT('（拒絶理由引用・登録時参考文献の抽出）'!AP196)="拒",LEFT('（拒絶理由引用・登録時参考文献の抽出）'!AP196)="異"),REPLACE('（拒絶理由引用・登録時参考文献の抽出）'!AP196,1,31,""),"")</f>
        <v/>
      </c>
      <c r="AN196" t="str">
        <f>IF(OR(LEFT('（拒絶理由引用・登録時参考文献の抽出）'!AQ196)="拒",LEFT('（拒絶理由引用・登録時参考文献の抽出）'!AQ196)="異"),REPLACE('（拒絶理由引用・登録時参考文献の抽出）'!AQ196,1,31,""),"")</f>
        <v/>
      </c>
      <c r="AO196" t="str">
        <f>IF(OR(LEFT('（拒絶理由引用・登録時参考文献の抽出）'!AR196)="拒",LEFT('（拒絶理由引用・登録時参考文献の抽出）'!AR196)="異"),REPLACE('（拒絶理由引用・登録時参考文献の抽出）'!AR196,1,31,""),"")</f>
        <v/>
      </c>
      <c r="AP196" t="str">
        <f>IF(OR(LEFT('（拒絶理由引用・登録時参考文献の抽出）'!AS196)="拒",LEFT('（拒絶理由引用・登録時参考文献の抽出）'!AS196)="異"),REPLACE('（拒絶理由引用・登録時参考文献の抽出）'!AS196,1,31,""),"")</f>
        <v/>
      </c>
      <c r="AQ196" t="str">
        <f>IF(OR(LEFT('（拒絶理由引用・登録時参考文献の抽出）'!AT196)="拒",LEFT('（拒絶理由引用・登録時参考文献の抽出）'!AT196)="異"),REPLACE('（拒絶理由引用・登録時参考文献の抽出）'!AT196,1,31,""),"")</f>
        <v/>
      </c>
      <c r="AR196" t="str">
        <f>IF(OR(LEFT('（拒絶理由引用・登録時参考文献の抽出）'!AU196)="拒",LEFT('（拒絶理由引用・登録時参考文献の抽出）'!AU196)="異"),REPLACE('（拒絶理由引用・登録時参考文献の抽出）'!AU196,1,31,""),"")</f>
        <v/>
      </c>
      <c r="AS196" t="str">
        <f>IF(OR(LEFT('（拒絶理由引用・登録時参考文献の抽出）'!AV196)="拒",LEFT('（拒絶理由引用・登録時参考文献の抽出）'!AV196)="異"),REPLACE('（拒絶理由引用・登録時参考文献の抽出）'!AV196,1,31,""),"")</f>
        <v/>
      </c>
      <c r="AT196" t="str">
        <f>IF(OR(LEFT('（拒絶理由引用・登録時参考文献の抽出）'!AW196)="拒",LEFT('（拒絶理由引用・登録時参考文献の抽出）'!AW196)="異"),REPLACE('（拒絶理由引用・登録時参考文献の抽出）'!AW196,1,31,""),"")</f>
        <v/>
      </c>
      <c r="AU196" t="str">
        <f>IF(OR(LEFT('（拒絶理由引用・登録時参考文献の抽出）'!AX196)="拒",LEFT('（拒絶理由引用・登録時参考文献の抽出）'!AX196)="異"),REPLACE('（拒絶理由引用・登録時参考文献の抽出）'!AX196,1,31,""),"")</f>
        <v/>
      </c>
      <c r="AV196" t="str">
        <f>IF(OR(LEFT('（拒絶理由引用・登録時参考文献の抽出）'!AY196)="拒",LEFT('（拒絶理由引用・登録時参考文献の抽出）'!AY196)="異"),REPLACE('（拒絶理由引用・登録時参考文献の抽出）'!AY196,1,31,""),"")</f>
        <v/>
      </c>
      <c r="AW196" t="str">
        <f>IF(OR(LEFT('（拒絶理由引用・登録時参考文献の抽出）'!AZ196)="拒",LEFT('（拒絶理由引用・登録時参考文献の抽出）'!AZ196)="異"),REPLACE('（拒絶理由引用・登録時参考文献の抽出）'!AZ196,1,31,""),"")</f>
        <v/>
      </c>
    </row>
  </sheetData>
  <phoneticPr fontId="1"/>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196"/>
  <sheetViews>
    <sheetView zoomScale="80" zoomScaleNormal="80" workbookViewId="0">
      <pane xSplit="1" ySplit="1" topLeftCell="B151" activePane="bottomRight" state="frozen"/>
      <selection pane="topRight" activeCell="B1" sqref="B1"/>
      <selection pane="bottomLeft" activeCell="A2" sqref="A2"/>
      <selection pane="bottomRight" activeCell="I198" sqref="I198"/>
    </sheetView>
  </sheetViews>
  <sheetFormatPr defaultRowHeight="13.5" x14ac:dyDescent="0.15"/>
  <cols>
    <col min="1" max="1" width="16.125" style="7" customWidth="1"/>
  </cols>
  <sheetData>
    <row r="1" spans="1:48" x14ac:dyDescent="0.15">
      <c r="A1" s="7" t="s">
        <v>0</v>
      </c>
      <c r="B1" s="11" t="s">
        <v>5400</v>
      </c>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row>
    <row r="2" spans="1:48" x14ac:dyDescent="0.15">
      <c r="A2" s="7" t="s">
        <v>10</v>
      </c>
      <c r="B2" t="str">
        <f>IF(LEFT('（拒絶理由引用・登録時参考文献の抽出）'!E2)="登",REPLACE('（拒絶理由引用・登録時参考文献の抽出）'!E2,1,31,""),IF(LEFT('（拒絶理由引用・登録時参考文献の抽出）'!E2)="先",REPLACE('（拒絶理由引用・登録時参考文献の抽出）'!E2,1,35,""),IF(LEFT('（拒絶理由引用・登録時参考文献の抽出）'!E2)="引",REPLACE('（拒絶理由引用・登録時参考文献の抽出）'!E2,1,21,""),"")))</f>
        <v/>
      </c>
      <c r="C2" t="str">
        <f>IF(LEFT('（拒絶理由引用・登録時参考文献の抽出）'!F2)="登",REPLACE('（拒絶理由引用・登録時参考文献の抽出）'!F2,1,31,""),IF(LEFT('（拒絶理由引用・登録時参考文献の抽出）'!F2)="先",REPLACE('（拒絶理由引用・登録時参考文献の抽出）'!F2,1,35,""),IF(LEFT('（拒絶理由引用・登録時参考文献の抽出）'!F2)="引",REPLACE('（拒絶理由引用・登録時参考文献の抽出）'!F2,1,21,""),"")))</f>
        <v/>
      </c>
      <c r="D2" t="str">
        <f>IF(LEFT('（拒絶理由引用・登録時参考文献の抽出）'!G2)="登",REPLACE('（拒絶理由引用・登録時参考文献の抽出）'!G2,1,31,""),IF(LEFT('（拒絶理由引用・登録時参考文献の抽出）'!G2)="先",REPLACE('（拒絶理由引用・登録時参考文献の抽出）'!G2,1,35,""),IF(LEFT('（拒絶理由引用・登録時参考文献の抽出）'!G2)="引",REPLACE('（拒絶理由引用・登録時参考文献の抽出）'!G2,1,21,""),"")))</f>
        <v/>
      </c>
      <c r="E2" t="str">
        <f>IF(LEFT('（拒絶理由引用・登録時参考文献の抽出）'!H2)="登",REPLACE('（拒絶理由引用・登録時参考文献の抽出）'!H2,1,31,""),IF(LEFT('（拒絶理由引用・登録時参考文献の抽出）'!H2)="先",REPLACE('（拒絶理由引用・登録時参考文献の抽出）'!H2,1,35,""),IF(LEFT('（拒絶理由引用・登録時参考文献の抽出）'!H2)="引",REPLACE('（拒絶理由引用・登録時参考文献の抽出）'!H2,1,21,""),"")))</f>
        <v/>
      </c>
      <c r="F2" t="str">
        <f>IF(LEFT('（拒絶理由引用・登録時参考文献の抽出）'!I2)="登",REPLACE('（拒絶理由引用・登録時参考文献の抽出）'!I2,1,31,""),IF(LEFT('（拒絶理由引用・登録時参考文献の抽出）'!I2)="先",REPLACE('（拒絶理由引用・登録時参考文献の抽出）'!I2,1,35,""),IF(LEFT('（拒絶理由引用・登録時参考文献の抽出）'!I2)="引",REPLACE('（拒絶理由引用・登録時参考文献の抽出）'!I2,1,21,""),"")))</f>
        <v/>
      </c>
      <c r="G2" t="str">
        <f>IF(LEFT('（拒絶理由引用・登録時参考文献の抽出）'!J2)="登",REPLACE('（拒絶理由引用・登録時参考文献の抽出）'!J2,1,31,""),IF(LEFT('（拒絶理由引用・登録時参考文献の抽出）'!J2)="先",REPLACE('（拒絶理由引用・登録時参考文献の抽出）'!J2,1,35,""),IF(LEFT('（拒絶理由引用・登録時参考文献の抽出）'!J2)="引",REPLACE('（拒絶理由引用・登録時参考文献の抽出）'!J2,1,21,""),"")))</f>
        <v/>
      </c>
      <c r="H2" t="str">
        <f>IF(LEFT('（拒絶理由引用・登録時参考文献の抽出）'!K2)="登",REPLACE('（拒絶理由引用・登録時参考文献の抽出）'!K2,1,31,""),IF(LEFT('（拒絶理由引用・登録時参考文献の抽出）'!K2)="先",REPLACE('（拒絶理由引用・登録時参考文献の抽出）'!K2,1,35,""),IF(LEFT('（拒絶理由引用・登録時参考文献の抽出）'!K2)="引",REPLACE('（拒絶理由引用・登録時参考文献の抽出）'!K2,1,21,""),"")))</f>
        <v/>
      </c>
      <c r="I2" t="str">
        <f>IF(LEFT('（拒絶理由引用・登録時参考文献の抽出）'!L2)="登",REPLACE('（拒絶理由引用・登録時参考文献の抽出）'!L2,1,31,""),IF(LEFT('（拒絶理由引用・登録時参考文献の抽出）'!L2)="先",REPLACE('（拒絶理由引用・登録時参考文献の抽出）'!L2,1,35,""),IF(LEFT('（拒絶理由引用・登録時参考文献の抽出）'!L2)="引",REPLACE('（拒絶理由引用・登録時参考文献の抽出）'!L2,1,21,""),"")))</f>
        <v/>
      </c>
      <c r="J2" t="str">
        <f>IF(LEFT('（拒絶理由引用・登録時参考文献の抽出）'!M2)="登",REPLACE('（拒絶理由引用・登録時参考文献の抽出）'!M2,1,31,""),IF(LEFT('（拒絶理由引用・登録時参考文献の抽出）'!M2)="先",REPLACE('（拒絶理由引用・登録時参考文献の抽出）'!M2,1,35,""),IF(LEFT('（拒絶理由引用・登録時参考文献の抽出）'!M2)="引",REPLACE('（拒絶理由引用・登録時参考文献の抽出）'!M2,1,21,""),"")))</f>
        <v/>
      </c>
      <c r="K2" t="str">
        <f>IF(LEFT('（拒絶理由引用・登録時参考文献の抽出）'!N2)="登",REPLACE('（拒絶理由引用・登録時参考文献の抽出）'!N2,1,31,""),IF(LEFT('（拒絶理由引用・登録時参考文献の抽出）'!N2)="先",REPLACE('（拒絶理由引用・登録時参考文献の抽出）'!N2,1,35,""),IF(LEFT('（拒絶理由引用・登録時参考文献の抽出）'!N2)="引",REPLACE('（拒絶理由引用・登録時参考文献の抽出）'!N2,1,21,""),"")))</f>
        <v/>
      </c>
      <c r="L2" t="str">
        <f>IF(LEFT('（拒絶理由引用・登録時参考文献の抽出）'!O2)="登",REPLACE('（拒絶理由引用・登録時参考文献の抽出）'!O2,1,31,""),IF(LEFT('（拒絶理由引用・登録時参考文献の抽出）'!O2)="先",REPLACE('（拒絶理由引用・登録時参考文献の抽出）'!O2,1,35,""),IF(LEFT('（拒絶理由引用・登録時参考文献の抽出）'!O2)="引",REPLACE('（拒絶理由引用・登録時参考文献の抽出）'!O2,1,21,""),"")))</f>
        <v/>
      </c>
      <c r="M2" t="str">
        <f>IF(LEFT('（拒絶理由引用・登録時参考文献の抽出）'!P2)="登",REPLACE('（拒絶理由引用・登録時参考文献の抽出）'!P2,1,31,""),IF(LEFT('（拒絶理由引用・登録時参考文献の抽出）'!P2)="先",REPLACE('（拒絶理由引用・登録時参考文献の抽出）'!P2,1,35,""),IF(LEFT('（拒絶理由引用・登録時参考文献の抽出）'!P2)="引",REPLACE('（拒絶理由引用・登録時参考文献の抽出）'!P2,1,21,""),"")))</f>
        <v/>
      </c>
      <c r="N2" t="str">
        <f>IF(LEFT('（拒絶理由引用・登録時参考文献の抽出）'!Q2)="登",REPLACE('（拒絶理由引用・登録時参考文献の抽出）'!Q2,1,31,""),IF(LEFT('（拒絶理由引用・登録時参考文献の抽出）'!Q2)="先",REPLACE('（拒絶理由引用・登録時参考文献の抽出）'!Q2,1,35,""),IF(LEFT('（拒絶理由引用・登録時参考文献の抽出）'!Q2)="引",REPLACE('（拒絶理由引用・登録時参考文献の抽出）'!Q2,1,21,""),"")))</f>
        <v/>
      </c>
      <c r="O2" t="str">
        <f>IF(LEFT('（拒絶理由引用・登録時参考文献の抽出）'!R2)="登",REPLACE('（拒絶理由引用・登録時参考文献の抽出）'!R2,1,31,""),IF(LEFT('（拒絶理由引用・登録時参考文献の抽出）'!R2)="先",REPLACE('（拒絶理由引用・登録時参考文献の抽出）'!R2,1,35,""),IF(LEFT('（拒絶理由引用・登録時参考文献の抽出）'!R2)="引",REPLACE('（拒絶理由引用・登録時参考文献の抽出）'!R2,1,21,""),"")))</f>
        <v/>
      </c>
      <c r="P2" t="str">
        <f>IF(LEFT('（拒絶理由引用・登録時参考文献の抽出）'!S2)="登",REPLACE('（拒絶理由引用・登録時参考文献の抽出）'!S2,1,31,""),IF(LEFT('（拒絶理由引用・登録時参考文献の抽出）'!S2)="先",REPLACE('（拒絶理由引用・登録時参考文献の抽出）'!S2,1,35,""),IF(LEFT('（拒絶理由引用・登録時参考文献の抽出）'!S2)="引",REPLACE('（拒絶理由引用・登録時参考文献の抽出）'!S2,1,21,""),"")))</f>
        <v/>
      </c>
      <c r="Q2" t="str">
        <f>IF(LEFT('（拒絶理由引用・登録時参考文献の抽出）'!T2)="登",REPLACE('（拒絶理由引用・登録時参考文献の抽出）'!T2,1,31,""),IF(LEFT('（拒絶理由引用・登録時参考文献の抽出）'!T2)="先",REPLACE('（拒絶理由引用・登録時参考文献の抽出）'!T2,1,35,""),IF(LEFT('（拒絶理由引用・登録時参考文献の抽出）'!T2)="引",REPLACE('（拒絶理由引用・登録時参考文献の抽出）'!T2,1,21,""),"")))</f>
        <v/>
      </c>
      <c r="R2" t="str">
        <f>IF(LEFT('（拒絶理由引用・登録時参考文献の抽出）'!U2)="登",REPLACE('（拒絶理由引用・登録時参考文献の抽出）'!U2,1,31,""),IF(LEFT('（拒絶理由引用・登録時参考文献の抽出）'!U2)="先",REPLACE('（拒絶理由引用・登録時参考文献の抽出）'!U2,1,35,""),IF(LEFT('（拒絶理由引用・登録時参考文献の抽出）'!U2)="引",REPLACE('（拒絶理由引用・登録時参考文献の抽出）'!U2,1,21,""),"")))</f>
        <v/>
      </c>
      <c r="S2" t="str">
        <f>IF(LEFT('（拒絶理由引用・登録時参考文献の抽出）'!V2)="登",REPLACE('（拒絶理由引用・登録時参考文献の抽出）'!V2,1,31,""),IF(LEFT('（拒絶理由引用・登録時参考文献の抽出）'!V2)="先",REPLACE('（拒絶理由引用・登録時参考文献の抽出）'!V2,1,35,""),IF(LEFT('（拒絶理由引用・登録時参考文献の抽出）'!V2)="引",REPLACE('（拒絶理由引用・登録時参考文献の抽出）'!V2,1,21,""),"")))</f>
        <v/>
      </c>
      <c r="T2" t="str">
        <f>IF(LEFT('（拒絶理由引用・登録時参考文献の抽出）'!W2)="登",REPLACE('（拒絶理由引用・登録時参考文献の抽出）'!W2,1,31,""),IF(LEFT('（拒絶理由引用・登録時参考文献の抽出）'!W2)="先",REPLACE('（拒絶理由引用・登録時参考文献の抽出）'!W2,1,35,""),IF(LEFT('（拒絶理由引用・登録時参考文献の抽出）'!W2)="引",REPLACE('（拒絶理由引用・登録時参考文献の抽出）'!W2,1,21,""),"")))</f>
        <v/>
      </c>
      <c r="U2" t="str">
        <f>IF(LEFT('（拒絶理由引用・登録時参考文献の抽出）'!X2)="登",REPLACE('（拒絶理由引用・登録時参考文献の抽出）'!X2,1,31,""),IF(LEFT('（拒絶理由引用・登録時参考文献の抽出）'!X2)="先",REPLACE('（拒絶理由引用・登録時参考文献の抽出）'!X2,1,35,""),IF(LEFT('（拒絶理由引用・登録時参考文献の抽出）'!X2)="引",REPLACE('（拒絶理由引用・登録時参考文献の抽出）'!X2,1,21,""),"")))</f>
        <v/>
      </c>
      <c r="V2" t="str">
        <f>IF(LEFT('（拒絶理由引用・登録時参考文献の抽出）'!Y2)="登",REPLACE('（拒絶理由引用・登録時参考文献の抽出）'!Y2,1,31,""),IF(LEFT('（拒絶理由引用・登録時参考文献の抽出）'!Y2)="先",REPLACE('（拒絶理由引用・登録時参考文献の抽出）'!Y2,1,35,""),IF(LEFT('（拒絶理由引用・登録時参考文献の抽出）'!Y2)="引",REPLACE('（拒絶理由引用・登録時参考文献の抽出）'!Y2,1,21,""),"")))</f>
        <v/>
      </c>
      <c r="W2" t="str">
        <f>IF(LEFT('（拒絶理由引用・登録時参考文献の抽出）'!Z2)="登",REPLACE('（拒絶理由引用・登録時参考文献の抽出）'!Z2,1,31,""),IF(LEFT('（拒絶理由引用・登録時参考文献の抽出）'!Z2)="先",REPLACE('（拒絶理由引用・登録時参考文献の抽出）'!Z2,1,35,""),IF(LEFT('（拒絶理由引用・登録時参考文献の抽出）'!Z2)="引",REPLACE('（拒絶理由引用・登録時参考文献の抽出）'!Z2,1,21,""),"")))</f>
        <v/>
      </c>
      <c r="X2" t="str">
        <f>IF(LEFT('（拒絶理由引用・登録時参考文献の抽出）'!AA2)="登",REPLACE('（拒絶理由引用・登録時参考文献の抽出）'!AA2,1,31,""),IF(LEFT('（拒絶理由引用・登録時参考文献の抽出）'!AA2)="先",REPLACE('（拒絶理由引用・登録時参考文献の抽出）'!AA2,1,35,""),IF(LEFT('（拒絶理由引用・登録時参考文献の抽出）'!AA2)="引",REPLACE('（拒絶理由引用・登録時参考文献の抽出）'!AA2,1,21,""),"")))</f>
        <v/>
      </c>
      <c r="Y2" t="str">
        <f>IF(LEFT('（拒絶理由引用・登録時参考文献の抽出）'!AB2)="登",REPLACE('（拒絶理由引用・登録時参考文献の抽出）'!AB2,1,31,""),IF(LEFT('（拒絶理由引用・登録時参考文献の抽出）'!AB2)="先",REPLACE('（拒絶理由引用・登録時参考文献の抽出）'!AB2,1,35,""),IF(LEFT('（拒絶理由引用・登録時参考文献の抽出）'!AB2)="引",REPLACE('（拒絶理由引用・登録時参考文献の抽出）'!AB2,1,21,""),"")))</f>
        <v/>
      </c>
      <c r="Z2" t="str">
        <f>IF(LEFT('（拒絶理由引用・登録時参考文献の抽出）'!AC2)="登",REPLACE('（拒絶理由引用・登録時参考文献の抽出）'!AC2,1,31,""),IF(LEFT('（拒絶理由引用・登録時参考文献の抽出）'!AC2)="先",REPLACE('（拒絶理由引用・登録時参考文献の抽出）'!AC2,1,35,""),IF(LEFT('（拒絶理由引用・登録時参考文献の抽出）'!AC2)="引",REPLACE('（拒絶理由引用・登録時参考文献の抽出）'!AC2,1,21,""),"")))</f>
        <v/>
      </c>
      <c r="AA2" t="str">
        <f>IF(LEFT('（拒絶理由引用・登録時参考文献の抽出）'!AD2)="登",REPLACE('（拒絶理由引用・登録時参考文献の抽出）'!AD2,1,31,""),IF(LEFT('（拒絶理由引用・登録時参考文献の抽出）'!AD2)="先",REPLACE('（拒絶理由引用・登録時参考文献の抽出）'!AD2,1,35,""),IF(LEFT('（拒絶理由引用・登録時参考文献の抽出）'!AD2)="引",REPLACE('（拒絶理由引用・登録時参考文献の抽出）'!AD2,1,21,""),"")))</f>
        <v/>
      </c>
      <c r="AB2" t="str">
        <f>IF(LEFT('（拒絶理由引用・登録時参考文献の抽出）'!AE2)="登",REPLACE('（拒絶理由引用・登録時参考文献の抽出）'!AE2,1,31,""),IF(LEFT('（拒絶理由引用・登録時参考文献の抽出）'!AE2)="先",REPLACE('（拒絶理由引用・登録時参考文献の抽出）'!AE2,1,35,""),IF(LEFT('（拒絶理由引用・登録時参考文献の抽出）'!AE2)="引",REPLACE('（拒絶理由引用・登録時参考文献の抽出）'!AE2,1,21,""),"")))</f>
        <v/>
      </c>
      <c r="AC2" t="str">
        <f>IF(LEFT('（拒絶理由引用・登録時参考文献の抽出）'!AF2)="登",REPLACE('（拒絶理由引用・登録時参考文献の抽出）'!AF2,1,31,""),IF(LEFT('（拒絶理由引用・登録時参考文献の抽出）'!AF2)="先",REPLACE('（拒絶理由引用・登録時参考文献の抽出）'!AF2,1,35,""),IF(LEFT('（拒絶理由引用・登録時参考文献の抽出）'!AF2)="引",REPLACE('（拒絶理由引用・登録時参考文献の抽出）'!AF2,1,21,""),"")))</f>
        <v/>
      </c>
      <c r="AD2" t="str">
        <f>IF(LEFT('（拒絶理由引用・登録時参考文献の抽出）'!AG2)="登",REPLACE('（拒絶理由引用・登録時参考文献の抽出）'!AG2,1,31,""),IF(LEFT('（拒絶理由引用・登録時参考文献の抽出）'!AG2)="先",REPLACE('（拒絶理由引用・登録時参考文献の抽出）'!AG2,1,35,""),IF(LEFT('（拒絶理由引用・登録時参考文献の抽出）'!AG2)="引",REPLACE('（拒絶理由引用・登録時参考文献の抽出）'!AG2,1,21,""),"")))</f>
        <v/>
      </c>
      <c r="AE2" t="str">
        <f>IF(LEFT('（拒絶理由引用・登録時参考文献の抽出）'!AH2)="登",REPLACE('（拒絶理由引用・登録時参考文献の抽出）'!AH2,1,31,""),IF(LEFT('（拒絶理由引用・登録時参考文献の抽出）'!AH2)="先",REPLACE('（拒絶理由引用・登録時参考文献の抽出）'!AH2,1,35,""),IF(LEFT('（拒絶理由引用・登録時参考文献の抽出）'!AH2)="引",REPLACE('（拒絶理由引用・登録時参考文献の抽出）'!AH2,1,21,""),"")))</f>
        <v/>
      </c>
      <c r="AF2" t="str">
        <f>IF(LEFT('（拒絶理由引用・登録時参考文献の抽出）'!AI2)="登",REPLACE('（拒絶理由引用・登録時参考文献の抽出）'!AI2,1,31,""),IF(LEFT('（拒絶理由引用・登録時参考文献の抽出）'!AI2)="先",REPLACE('（拒絶理由引用・登録時参考文献の抽出）'!AI2,1,35,""),IF(LEFT('（拒絶理由引用・登録時参考文献の抽出）'!AI2)="引",REPLACE('（拒絶理由引用・登録時参考文献の抽出）'!AI2,1,21,""),"")))</f>
        <v/>
      </c>
      <c r="AG2" t="str">
        <f>IF(LEFT('（拒絶理由引用・登録時参考文献の抽出）'!AJ2)="登",REPLACE('（拒絶理由引用・登録時参考文献の抽出）'!AJ2,1,31,""),IF(LEFT('（拒絶理由引用・登録時参考文献の抽出）'!AJ2)="先",REPLACE('（拒絶理由引用・登録時参考文献の抽出）'!AJ2,1,35,""),IF(LEFT('（拒絶理由引用・登録時参考文献の抽出）'!AJ2)="引",REPLACE('（拒絶理由引用・登録時参考文献の抽出）'!AJ2,1,21,""),"")))</f>
        <v/>
      </c>
      <c r="AH2" t="str">
        <f>IF(LEFT('（拒絶理由引用・登録時参考文献の抽出）'!AK2)="登",REPLACE('（拒絶理由引用・登録時参考文献の抽出）'!AK2,1,31,""),IF(LEFT('（拒絶理由引用・登録時参考文献の抽出）'!AK2)="先",REPLACE('（拒絶理由引用・登録時参考文献の抽出）'!AK2,1,35,""),IF(LEFT('（拒絶理由引用・登録時参考文献の抽出）'!AK2)="引",REPLACE('（拒絶理由引用・登録時参考文献の抽出）'!AK2,1,21,""),"")))</f>
        <v/>
      </c>
      <c r="AI2" t="str">
        <f>IF(LEFT('（拒絶理由引用・登録時参考文献の抽出）'!AL2)="登",REPLACE('（拒絶理由引用・登録時参考文献の抽出）'!AL2,1,31,""),IF(LEFT('（拒絶理由引用・登録時参考文献の抽出）'!AL2)="先",REPLACE('（拒絶理由引用・登録時参考文献の抽出）'!AL2,1,35,""),IF(LEFT('（拒絶理由引用・登録時参考文献の抽出）'!AL2)="引",REPLACE('（拒絶理由引用・登録時参考文献の抽出）'!AL2,1,21,""),"")))</f>
        <v/>
      </c>
      <c r="AJ2" t="str">
        <f>IF(LEFT('（拒絶理由引用・登録時参考文献の抽出）'!AM2)="登",REPLACE('（拒絶理由引用・登録時参考文献の抽出）'!AM2,1,31,""),IF(LEFT('（拒絶理由引用・登録時参考文献の抽出）'!AM2)="先",REPLACE('（拒絶理由引用・登録時参考文献の抽出）'!AM2,1,35,""),IF(LEFT('（拒絶理由引用・登録時参考文献の抽出）'!AM2)="引",REPLACE('（拒絶理由引用・登録時参考文献の抽出）'!AM2,1,21,""),"")))</f>
        <v/>
      </c>
      <c r="AK2" t="str">
        <f>IF(LEFT('（拒絶理由引用・登録時参考文献の抽出）'!AN2)="登",REPLACE('（拒絶理由引用・登録時参考文献の抽出）'!AN2,1,31,""),IF(LEFT('（拒絶理由引用・登録時参考文献の抽出）'!AN2)="先",REPLACE('（拒絶理由引用・登録時参考文献の抽出）'!AN2,1,35,""),IF(LEFT('（拒絶理由引用・登録時参考文献の抽出）'!AN2)="引",REPLACE('（拒絶理由引用・登録時参考文献の抽出）'!AN2,1,21,""),"")))</f>
        <v/>
      </c>
      <c r="AL2" t="str">
        <f>IF(LEFT('（拒絶理由引用・登録時参考文献の抽出）'!AO2)="登",REPLACE('（拒絶理由引用・登録時参考文献の抽出）'!AO2,1,31,""),IF(LEFT('（拒絶理由引用・登録時参考文献の抽出）'!AO2)="先",REPLACE('（拒絶理由引用・登録時参考文献の抽出）'!AO2,1,35,""),IF(LEFT('（拒絶理由引用・登録時参考文献の抽出）'!AO2)="引",REPLACE('（拒絶理由引用・登録時参考文献の抽出）'!AO2,1,21,""),"")))</f>
        <v/>
      </c>
      <c r="AM2" t="str">
        <f>IF(LEFT('（拒絶理由引用・登録時参考文献の抽出）'!AP2)="登",REPLACE('（拒絶理由引用・登録時参考文献の抽出）'!AP2,1,31,""),IF(LEFT('（拒絶理由引用・登録時参考文献の抽出）'!AP2)="先",REPLACE('（拒絶理由引用・登録時参考文献の抽出）'!AP2,1,35,""),IF(LEFT('（拒絶理由引用・登録時参考文献の抽出）'!AP2)="引",REPLACE('（拒絶理由引用・登録時参考文献の抽出）'!AP2,1,21,""),"")))</f>
        <v/>
      </c>
      <c r="AN2" t="str">
        <f>IF(LEFT('（拒絶理由引用・登録時参考文献の抽出）'!AQ2)="登",REPLACE('（拒絶理由引用・登録時参考文献の抽出）'!AQ2,1,31,""),IF(LEFT('（拒絶理由引用・登録時参考文献の抽出）'!AQ2)="先",REPLACE('（拒絶理由引用・登録時参考文献の抽出）'!AQ2,1,35,""),IF(LEFT('（拒絶理由引用・登録時参考文献の抽出）'!AQ2)="引",REPLACE('（拒絶理由引用・登録時参考文献の抽出）'!AQ2,1,21,""),"")))</f>
        <v/>
      </c>
      <c r="AO2" t="str">
        <f>IF(LEFT('（拒絶理由引用・登録時参考文献の抽出）'!AR2)="登",REPLACE('（拒絶理由引用・登録時参考文献の抽出）'!AR2,1,31,""),IF(LEFT('（拒絶理由引用・登録時参考文献の抽出）'!AR2)="先",REPLACE('（拒絶理由引用・登録時参考文献の抽出）'!AR2,1,35,""),IF(LEFT('（拒絶理由引用・登録時参考文献の抽出）'!AR2)="引",REPLACE('（拒絶理由引用・登録時参考文献の抽出）'!AR2,1,21,""),"")))</f>
        <v/>
      </c>
      <c r="AP2" t="str">
        <f>IF(LEFT('（拒絶理由引用・登録時参考文献の抽出）'!AS2)="登",REPLACE('（拒絶理由引用・登録時参考文献の抽出）'!AS2,1,31,""),IF(LEFT('（拒絶理由引用・登録時参考文献の抽出）'!AS2)="先",REPLACE('（拒絶理由引用・登録時参考文献の抽出）'!AS2,1,35,""),IF(LEFT('（拒絶理由引用・登録時参考文献の抽出）'!AS2)="引",REPLACE('（拒絶理由引用・登録時参考文献の抽出）'!AS2,1,21,""),"")))</f>
        <v/>
      </c>
      <c r="AQ2" t="str">
        <f>IF(LEFT('（拒絶理由引用・登録時参考文献の抽出）'!AT2)="登",REPLACE('（拒絶理由引用・登録時参考文献の抽出）'!AT2,1,31,""),IF(LEFT('（拒絶理由引用・登録時参考文献の抽出）'!AT2)="先",REPLACE('（拒絶理由引用・登録時参考文献の抽出）'!AT2,1,35,""),IF(LEFT('（拒絶理由引用・登録時参考文献の抽出）'!AT2)="引",REPLACE('（拒絶理由引用・登録時参考文献の抽出）'!AT2,1,21,""),"")))</f>
        <v/>
      </c>
      <c r="AR2" t="str">
        <f>IF(LEFT('（拒絶理由引用・登録時参考文献の抽出）'!AU2)="登",REPLACE('（拒絶理由引用・登録時参考文献の抽出）'!AU2,1,31,""),IF(LEFT('（拒絶理由引用・登録時参考文献の抽出）'!AU2)="先",REPLACE('（拒絶理由引用・登録時参考文献の抽出）'!AU2,1,35,""),IF(LEFT('（拒絶理由引用・登録時参考文献の抽出）'!AU2)="引",REPLACE('（拒絶理由引用・登録時参考文献の抽出）'!AU2,1,21,""),"")))</f>
        <v/>
      </c>
      <c r="AS2" t="str">
        <f>IF(LEFT('（拒絶理由引用・登録時参考文献の抽出）'!AV2)="登",REPLACE('（拒絶理由引用・登録時参考文献の抽出）'!AV2,1,31,""),IF(LEFT('（拒絶理由引用・登録時参考文献の抽出）'!AV2)="先",REPLACE('（拒絶理由引用・登録時参考文献の抽出）'!AV2,1,35,""),IF(LEFT('（拒絶理由引用・登録時参考文献の抽出）'!AV2)="引",REPLACE('（拒絶理由引用・登録時参考文献の抽出）'!AV2,1,21,""),"")))</f>
        <v/>
      </c>
      <c r="AT2" t="str">
        <f>IF(LEFT('（拒絶理由引用・登録時参考文献の抽出）'!AW2)="登",REPLACE('（拒絶理由引用・登録時参考文献の抽出）'!AW2,1,31,""),IF(LEFT('（拒絶理由引用・登録時参考文献の抽出）'!AW2)="先",REPLACE('（拒絶理由引用・登録時参考文献の抽出）'!AW2,1,35,""),IF(LEFT('（拒絶理由引用・登録時参考文献の抽出）'!AW2)="引",REPLACE('（拒絶理由引用・登録時参考文献の抽出）'!AW2,1,21,""),"")))</f>
        <v/>
      </c>
      <c r="AU2" t="str">
        <f>IF(LEFT('（拒絶理由引用・登録時参考文献の抽出）'!AX2)="登",REPLACE('（拒絶理由引用・登録時参考文献の抽出）'!AX2,1,31,""),IF(LEFT('（拒絶理由引用・登録時参考文献の抽出）'!AX2)="先",REPLACE('（拒絶理由引用・登録時参考文献の抽出）'!AX2,1,35,""),IF(LEFT('（拒絶理由引用・登録時参考文献の抽出）'!AX2)="引",REPLACE('（拒絶理由引用・登録時参考文献の抽出）'!AX2,1,21,""),"")))</f>
        <v/>
      </c>
      <c r="AV2" t="str">
        <f>IF(LEFT('（拒絶理由引用・登録時参考文献の抽出）'!AY2)="登",REPLACE('（拒絶理由引用・登録時参考文献の抽出）'!AY2,1,31,""),IF(LEFT('（拒絶理由引用・登録時参考文献の抽出）'!AY2)="先",REPLACE('（拒絶理由引用・登録時参考文献の抽出）'!AY2,1,35,""),IF(LEFT('（拒絶理由引用・登録時参考文献の抽出）'!AY2)="引",REPLACE('（拒絶理由引用・登録時参考文献の抽出）'!AY2,1,21,""),"")))</f>
        <v/>
      </c>
    </row>
    <row r="3" spans="1:48" x14ac:dyDescent="0.15">
      <c r="A3" s="8" t="s">
        <v>17</v>
      </c>
      <c r="B3" t="str">
        <f>IF(LEFT('（拒絶理由引用・登録時参考文献の抽出）'!E3)="登",REPLACE('（拒絶理由引用・登録時参考文献の抽出）'!E3,1,31,""),IF(LEFT('（拒絶理由引用・登録時参考文献の抽出）'!E3)="先",REPLACE('（拒絶理由引用・登録時参考文献の抽出）'!E3,1,35,""),IF(LEFT('（拒絶理由引用・登録時参考文献の抽出）'!E3)="引",REPLACE('（拒絶理由引用・登録時参考文献の抽出）'!E3,1,21,""),"")))</f>
        <v/>
      </c>
      <c r="C3" t="str">
        <f>IF(LEFT('（拒絶理由引用・登録時参考文献の抽出）'!F3)="登",REPLACE('（拒絶理由引用・登録時参考文献の抽出）'!F3,1,31,""),IF(LEFT('（拒絶理由引用・登録時参考文献の抽出）'!F3)="先",REPLACE('（拒絶理由引用・登録時参考文献の抽出）'!F3,1,35,""),IF(LEFT('（拒絶理由引用・登録時参考文献の抽出）'!F3)="引",REPLACE('（拒絶理由引用・登録時参考文献の抽出）'!F3,1,21,""),"")))</f>
        <v/>
      </c>
      <c r="D3" t="str">
        <f>IF(LEFT('（拒絶理由引用・登録時参考文献の抽出）'!G3)="登",REPLACE('（拒絶理由引用・登録時参考文献の抽出）'!G3,1,31,""),IF(LEFT('（拒絶理由引用・登録時参考文献の抽出）'!G3)="先",REPLACE('（拒絶理由引用・登録時参考文献の抽出）'!G3,1,35,""),IF(LEFT('（拒絶理由引用・登録時参考文献の抽出）'!G3)="引",REPLACE('（拒絶理由引用・登録時参考文献の抽出）'!G3,1,21,""),"")))</f>
        <v/>
      </c>
      <c r="E3" t="str">
        <f>IF(LEFT('（拒絶理由引用・登録時参考文献の抽出）'!H3)="登",REPLACE('（拒絶理由引用・登録時参考文献の抽出）'!H3,1,31,""),IF(LEFT('（拒絶理由引用・登録時参考文献の抽出）'!H3)="先",REPLACE('（拒絶理由引用・登録時参考文献の抽出）'!H3,1,35,""),IF(LEFT('（拒絶理由引用・登録時参考文献の抽出）'!H3)="引",REPLACE('（拒絶理由引用・登録時参考文献の抽出）'!H3,1,21,""),"")))</f>
        <v/>
      </c>
      <c r="F3" t="str">
        <f>IF(LEFT('（拒絶理由引用・登録時参考文献の抽出）'!I3)="登",REPLACE('（拒絶理由引用・登録時参考文献の抽出）'!I3,1,31,""),IF(LEFT('（拒絶理由引用・登録時参考文献の抽出）'!I3)="先",REPLACE('（拒絶理由引用・登録時参考文献の抽出）'!I3,1,35,""),IF(LEFT('（拒絶理由引用・登録時参考文献の抽出）'!I3)="引",REPLACE('（拒絶理由引用・登録時参考文献の抽出）'!I3,1,21,""),"")))</f>
        <v/>
      </c>
      <c r="G3" t="str">
        <f>IF(LEFT('（拒絶理由引用・登録時参考文献の抽出）'!J3)="登",REPLACE('（拒絶理由引用・登録時参考文献の抽出）'!J3,1,31,""),IF(LEFT('（拒絶理由引用・登録時参考文献の抽出）'!J3)="先",REPLACE('（拒絶理由引用・登録時参考文献の抽出）'!J3,1,35,""),IF(LEFT('（拒絶理由引用・登録時参考文献の抽出）'!J3)="引",REPLACE('（拒絶理由引用・登録時参考文献の抽出）'!J3,1,21,""),"")))</f>
        <v/>
      </c>
      <c r="H3" t="str">
        <f>IF(LEFT('（拒絶理由引用・登録時参考文献の抽出）'!K3)="登",REPLACE('（拒絶理由引用・登録時参考文献の抽出）'!K3,1,31,""),IF(LEFT('（拒絶理由引用・登録時参考文献の抽出）'!K3)="先",REPLACE('（拒絶理由引用・登録時参考文献の抽出）'!K3,1,35,""),IF(LEFT('（拒絶理由引用・登録時参考文献の抽出）'!K3)="引",REPLACE('（拒絶理由引用・登録時参考文献の抽出）'!K3,1,21,""),"")))</f>
        <v/>
      </c>
      <c r="I3" t="str">
        <f>IF(LEFT('（拒絶理由引用・登録時参考文献の抽出）'!L3)="登",REPLACE('（拒絶理由引用・登録時参考文献の抽出）'!L3,1,31,""),IF(LEFT('（拒絶理由引用・登録時参考文献の抽出）'!L3)="先",REPLACE('（拒絶理由引用・登録時参考文献の抽出）'!L3,1,35,""),IF(LEFT('（拒絶理由引用・登録時参考文献の抽出）'!L3)="引",REPLACE('（拒絶理由引用・登録時参考文献の抽出）'!L3,1,21,""),"")))</f>
        <v/>
      </c>
      <c r="J3" t="str">
        <f>IF(LEFT('（拒絶理由引用・登録時参考文献の抽出）'!M3)="登",REPLACE('（拒絶理由引用・登録時参考文献の抽出）'!M3,1,31,""),IF(LEFT('（拒絶理由引用・登録時参考文献の抽出）'!M3)="先",REPLACE('（拒絶理由引用・登録時参考文献の抽出）'!M3,1,35,""),IF(LEFT('（拒絶理由引用・登録時参考文献の抽出）'!M3)="引",REPLACE('（拒絶理由引用・登録時参考文献の抽出）'!M3,1,21,""),"")))</f>
        <v/>
      </c>
      <c r="K3" t="str">
        <f>IF(LEFT('（拒絶理由引用・登録時参考文献の抽出）'!N3)="登",REPLACE('（拒絶理由引用・登録時参考文献の抽出）'!N3,1,31,""),IF(LEFT('（拒絶理由引用・登録時参考文献の抽出）'!N3)="先",REPLACE('（拒絶理由引用・登録時参考文献の抽出）'!N3,1,35,""),IF(LEFT('（拒絶理由引用・登録時参考文献の抽出）'!N3)="引",REPLACE('（拒絶理由引用・登録時参考文献の抽出）'!N3,1,21,""),"")))</f>
        <v/>
      </c>
      <c r="L3" t="str">
        <f>IF(LEFT('（拒絶理由引用・登録時参考文献の抽出）'!O3)="登",REPLACE('（拒絶理由引用・登録時参考文献の抽出）'!O3,1,31,""),IF(LEFT('（拒絶理由引用・登録時参考文献の抽出）'!O3)="先",REPLACE('（拒絶理由引用・登録時参考文献の抽出）'!O3,1,35,""),IF(LEFT('（拒絶理由引用・登録時参考文献の抽出）'!O3)="引",REPLACE('（拒絶理由引用・登録時参考文献の抽出）'!O3,1,21,""),"")))</f>
        <v/>
      </c>
      <c r="M3" t="str">
        <f>IF(LEFT('（拒絶理由引用・登録時参考文献の抽出）'!P3)="登",REPLACE('（拒絶理由引用・登録時参考文献の抽出）'!P3,1,31,""),IF(LEFT('（拒絶理由引用・登録時参考文献の抽出）'!P3)="先",REPLACE('（拒絶理由引用・登録時参考文献の抽出）'!P3,1,35,""),IF(LEFT('（拒絶理由引用・登録時参考文献の抽出）'!P3)="引",REPLACE('（拒絶理由引用・登録時参考文献の抽出）'!P3,1,21,""),"")))</f>
        <v/>
      </c>
      <c r="N3" t="str">
        <f>IF(LEFT('（拒絶理由引用・登録時参考文献の抽出）'!Q3)="登",REPLACE('（拒絶理由引用・登録時参考文献の抽出）'!Q3,1,31,""),IF(LEFT('（拒絶理由引用・登録時参考文献の抽出）'!Q3)="先",REPLACE('（拒絶理由引用・登録時参考文献の抽出）'!Q3,1,35,""),IF(LEFT('（拒絶理由引用・登録時参考文献の抽出）'!Q3)="引",REPLACE('（拒絶理由引用・登録時参考文献の抽出）'!Q3,1,21,""),"")))</f>
        <v/>
      </c>
      <c r="O3" t="str">
        <f>IF(LEFT('（拒絶理由引用・登録時参考文献の抽出）'!R3)="登",REPLACE('（拒絶理由引用・登録時参考文献の抽出）'!R3,1,31,""),IF(LEFT('（拒絶理由引用・登録時参考文献の抽出）'!R3)="先",REPLACE('（拒絶理由引用・登録時参考文献の抽出）'!R3,1,35,""),IF(LEFT('（拒絶理由引用・登録時参考文献の抽出）'!R3)="引",REPLACE('（拒絶理由引用・登録時参考文献の抽出）'!R3,1,21,""),"")))</f>
        <v/>
      </c>
      <c r="P3" t="str">
        <f>IF(LEFT('（拒絶理由引用・登録時参考文献の抽出）'!S3)="登",REPLACE('（拒絶理由引用・登録時参考文献の抽出）'!S3,1,31,""),IF(LEFT('（拒絶理由引用・登録時参考文献の抽出）'!S3)="先",REPLACE('（拒絶理由引用・登録時参考文献の抽出）'!S3,1,35,""),IF(LEFT('（拒絶理由引用・登録時参考文献の抽出）'!S3)="引",REPLACE('（拒絶理由引用・登録時参考文献の抽出）'!S3,1,21,""),"")))</f>
        <v/>
      </c>
      <c r="Q3" t="str">
        <f>IF(LEFT('（拒絶理由引用・登録時参考文献の抽出）'!T3)="登",REPLACE('（拒絶理由引用・登録時参考文献の抽出）'!T3,1,31,""),IF(LEFT('（拒絶理由引用・登録時参考文献の抽出）'!T3)="先",REPLACE('（拒絶理由引用・登録時参考文献の抽出）'!T3,1,35,""),IF(LEFT('（拒絶理由引用・登録時参考文献の抽出）'!T3)="引",REPLACE('（拒絶理由引用・登録時参考文献の抽出）'!T3,1,21,""),"")))</f>
        <v/>
      </c>
      <c r="R3" t="str">
        <f>IF(LEFT('（拒絶理由引用・登録時参考文献の抽出）'!U3)="登",REPLACE('（拒絶理由引用・登録時参考文献の抽出）'!U3,1,31,""),IF(LEFT('（拒絶理由引用・登録時参考文献の抽出）'!U3)="先",REPLACE('（拒絶理由引用・登録時参考文献の抽出）'!U3,1,35,""),IF(LEFT('（拒絶理由引用・登録時参考文献の抽出）'!U3)="引",REPLACE('（拒絶理由引用・登録時参考文献の抽出）'!U3,1,21,""),"")))</f>
        <v/>
      </c>
      <c r="S3" t="str">
        <f>IF(LEFT('（拒絶理由引用・登録時参考文献の抽出）'!V3)="登",REPLACE('（拒絶理由引用・登録時参考文献の抽出）'!V3,1,31,""),IF(LEFT('（拒絶理由引用・登録時参考文献の抽出）'!V3)="先",REPLACE('（拒絶理由引用・登録時参考文献の抽出）'!V3,1,35,""),IF(LEFT('（拒絶理由引用・登録時参考文献の抽出）'!V3)="引",REPLACE('（拒絶理由引用・登録時参考文献の抽出）'!V3,1,21,""),"")))</f>
        <v/>
      </c>
      <c r="T3" t="str">
        <f>IF(LEFT('（拒絶理由引用・登録時参考文献の抽出）'!W3)="登",REPLACE('（拒絶理由引用・登録時参考文献の抽出）'!W3,1,31,""),IF(LEFT('（拒絶理由引用・登録時参考文献の抽出）'!W3)="先",REPLACE('（拒絶理由引用・登録時参考文献の抽出）'!W3,1,35,""),IF(LEFT('（拒絶理由引用・登録時参考文献の抽出）'!W3)="引",REPLACE('（拒絶理由引用・登録時参考文献の抽出）'!W3,1,21,""),"")))</f>
        <v/>
      </c>
      <c r="U3" t="str">
        <f>IF(LEFT('（拒絶理由引用・登録時参考文献の抽出）'!X3)="登",REPLACE('（拒絶理由引用・登録時参考文献の抽出）'!X3,1,31,""),IF(LEFT('（拒絶理由引用・登録時参考文献の抽出）'!X3)="先",REPLACE('（拒絶理由引用・登録時参考文献の抽出）'!X3,1,35,""),IF(LEFT('（拒絶理由引用・登録時参考文献の抽出）'!X3)="引",REPLACE('（拒絶理由引用・登録時参考文献の抽出）'!X3,1,21,""),"")))</f>
        <v/>
      </c>
      <c r="V3" t="str">
        <f>IF(LEFT('（拒絶理由引用・登録時参考文献の抽出）'!Y3)="登",REPLACE('（拒絶理由引用・登録時参考文献の抽出）'!Y3,1,31,""),IF(LEFT('（拒絶理由引用・登録時参考文献の抽出）'!Y3)="先",REPLACE('（拒絶理由引用・登録時参考文献の抽出）'!Y3,1,35,""),IF(LEFT('（拒絶理由引用・登録時参考文献の抽出）'!Y3)="引",REPLACE('（拒絶理由引用・登録時参考文献の抽出）'!Y3,1,21,""),"")))</f>
        <v/>
      </c>
      <c r="W3" t="str">
        <f>IF(LEFT('（拒絶理由引用・登録時参考文献の抽出）'!Z3)="登",REPLACE('（拒絶理由引用・登録時参考文献の抽出）'!Z3,1,31,""),IF(LEFT('（拒絶理由引用・登録時参考文献の抽出）'!Z3)="先",REPLACE('（拒絶理由引用・登録時参考文献の抽出）'!Z3,1,35,""),IF(LEFT('（拒絶理由引用・登録時参考文献の抽出）'!Z3)="引",REPLACE('（拒絶理由引用・登録時参考文献の抽出）'!Z3,1,21,""),"")))</f>
        <v/>
      </c>
      <c r="X3" t="str">
        <f>IF(LEFT('（拒絶理由引用・登録時参考文献の抽出）'!AA3)="登",REPLACE('（拒絶理由引用・登録時参考文献の抽出）'!AA3,1,31,""),IF(LEFT('（拒絶理由引用・登録時参考文献の抽出）'!AA3)="先",REPLACE('（拒絶理由引用・登録時参考文献の抽出）'!AA3,1,35,""),IF(LEFT('（拒絶理由引用・登録時参考文献の抽出）'!AA3)="引",REPLACE('（拒絶理由引用・登録時参考文献の抽出）'!AA3,1,21,""),"")))</f>
        <v/>
      </c>
      <c r="Y3" t="str">
        <f>IF(LEFT('（拒絶理由引用・登録時参考文献の抽出）'!AB3)="登",REPLACE('（拒絶理由引用・登録時参考文献の抽出）'!AB3,1,31,""),IF(LEFT('（拒絶理由引用・登録時参考文献の抽出）'!AB3)="先",REPLACE('（拒絶理由引用・登録時参考文献の抽出）'!AB3,1,35,""),IF(LEFT('（拒絶理由引用・登録時参考文献の抽出）'!AB3)="引",REPLACE('（拒絶理由引用・登録時参考文献の抽出）'!AB3,1,21,""),"")))</f>
        <v/>
      </c>
      <c r="Z3" t="str">
        <f>IF(LEFT('（拒絶理由引用・登録時参考文献の抽出）'!AC3)="登",REPLACE('（拒絶理由引用・登録時参考文献の抽出）'!AC3,1,31,""),IF(LEFT('（拒絶理由引用・登録時参考文献の抽出）'!AC3)="先",REPLACE('（拒絶理由引用・登録時参考文献の抽出）'!AC3,1,35,""),IF(LEFT('（拒絶理由引用・登録時参考文献の抽出）'!AC3)="引",REPLACE('（拒絶理由引用・登録時参考文献の抽出）'!AC3,1,21,""),"")))</f>
        <v/>
      </c>
      <c r="AA3" t="str">
        <f>IF(LEFT('（拒絶理由引用・登録時参考文献の抽出）'!AD3)="登",REPLACE('（拒絶理由引用・登録時参考文献の抽出）'!AD3,1,31,""),IF(LEFT('（拒絶理由引用・登録時参考文献の抽出）'!AD3)="先",REPLACE('（拒絶理由引用・登録時参考文献の抽出）'!AD3,1,35,""),IF(LEFT('（拒絶理由引用・登録時参考文献の抽出）'!AD3)="引",REPLACE('（拒絶理由引用・登録時参考文献の抽出）'!AD3,1,21,""),"")))</f>
        <v/>
      </c>
      <c r="AB3" t="str">
        <f>IF(LEFT('（拒絶理由引用・登録時参考文献の抽出）'!AE3)="登",REPLACE('（拒絶理由引用・登録時参考文献の抽出）'!AE3,1,31,""),IF(LEFT('（拒絶理由引用・登録時参考文献の抽出）'!AE3)="先",REPLACE('（拒絶理由引用・登録時参考文献の抽出）'!AE3,1,35,""),IF(LEFT('（拒絶理由引用・登録時参考文献の抽出）'!AE3)="引",REPLACE('（拒絶理由引用・登録時参考文献の抽出）'!AE3,1,21,""),"")))</f>
        <v/>
      </c>
      <c r="AC3" t="str">
        <f>IF(LEFT('（拒絶理由引用・登録時参考文献の抽出）'!AF3)="登",REPLACE('（拒絶理由引用・登録時参考文献の抽出）'!AF3,1,31,""),IF(LEFT('（拒絶理由引用・登録時参考文献の抽出）'!AF3)="先",REPLACE('（拒絶理由引用・登録時参考文献の抽出）'!AF3,1,35,""),IF(LEFT('（拒絶理由引用・登録時参考文献の抽出）'!AF3)="引",REPLACE('（拒絶理由引用・登録時参考文献の抽出）'!AF3,1,21,""),"")))</f>
        <v/>
      </c>
      <c r="AD3" t="str">
        <f>IF(LEFT('（拒絶理由引用・登録時参考文献の抽出）'!AG3)="登",REPLACE('（拒絶理由引用・登録時参考文献の抽出）'!AG3,1,31,""),IF(LEFT('（拒絶理由引用・登録時参考文献の抽出）'!AG3)="先",REPLACE('（拒絶理由引用・登録時参考文献の抽出）'!AG3,1,35,""),IF(LEFT('（拒絶理由引用・登録時参考文献の抽出）'!AG3)="引",REPLACE('（拒絶理由引用・登録時参考文献の抽出）'!AG3,1,21,""),"")))</f>
        <v/>
      </c>
      <c r="AE3" t="str">
        <f>IF(LEFT('（拒絶理由引用・登録時参考文献の抽出）'!AH3)="登",REPLACE('（拒絶理由引用・登録時参考文献の抽出）'!AH3,1,31,""),IF(LEFT('（拒絶理由引用・登録時参考文献の抽出）'!AH3)="先",REPLACE('（拒絶理由引用・登録時参考文献の抽出）'!AH3,1,35,""),IF(LEFT('（拒絶理由引用・登録時参考文献の抽出）'!AH3)="引",REPLACE('（拒絶理由引用・登録時参考文献の抽出）'!AH3,1,21,""),"")))</f>
        <v/>
      </c>
      <c r="AF3" t="str">
        <f>IF(LEFT('（拒絶理由引用・登録時参考文献の抽出）'!AI3)="登",REPLACE('（拒絶理由引用・登録時参考文献の抽出）'!AI3,1,31,""),IF(LEFT('（拒絶理由引用・登録時参考文献の抽出）'!AI3)="先",REPLACE('（拒絶理由引用・登録時参考文献の抽出）'!AI3,1,35,""),IF(LEFT('（拒絶理由引用・登録時参考文献の抽出）'!AI3)="引",REPLACE('（拒絶理由引用・登録時参考文献の抽出）'!AI3,1,21,""),"")))</f>
        <v/>
      </c>
      <c r="AG3" t="str">
        <f>IF(LEFT('（拒絶理由引用・登録時参考文献の抽出）'!AJ3)="登",REPLACE('（拒絶理由引用・登録時参考文献の抽出）'!AJ3,1,31,""),IF(LEFT('（拒絶理由引用・登録時参考文献の抽出）'!AJ3)="先",REPLACE('（拒絶理由引用・登録時参考文献の抽出）'!AJ3,1,35,""),IF(LEFT('（拒絶理由引用・登録時参考文献の抽出）'!AJ3)="引",REPLACE('（拒絶理由引用・登録時参考文献の抽出）'!AJ3,1,21,""),"")))</f>
        <v/>
      </c>
      <c r="AH3" t="str">
        <f>IF(LEFT('（拒絶理由引用・登録時参考文献の抽出）'!AK3)="登",REPLACE('（拒絶理由引用・登録時参考文献の抽出）'!AK3,1,31,""),IF(LEFT('（拒絶理由引用・登録時参考文献の抽出）'!AK3)="先",REPLACE('（拒絶理由引用・登録時参考文献の抽出）'!AK3,1,35,""),IF(LEFT('（拒絶理由引用・登録時参考文献の抽出）'!AK3)="引",REPLACE('（拒絶理由引用・登録時参考文献の抽出）'!AK3,1,21,""),"")))</f>
        <v/>
      </c>
      <c r="AI3" t="str">
        <f>IF(LEFT('（拒絶理由引用・登録時参考文献の抽出）'!AL3)="登",REPLACE('（拒絶理由引用・登録時参考文献の抽出）'!AL3,1,31,""),IF(LEFT('（拒絶理由引用・登録時参考文献の抽出）'!AL3)="先",REPLACE('（拒絶理由引用・登録時参考文献の抽出）'!AL3,1,35,""),IF(LEFT('（拒絶理由引用・登録時参考文献の抽出）'!AL3)="引",REPLACE('（拒絶理由引用・登録時参考文献の抽出）'!AL3,1,21,""),"")))</f>
        <v/>
      </c>
      <c r="AJ3" t="str">
        <f>IF(LEFT('（拒絶理由引用・登録時参考文献の抽出）'!AM3)="登",REPLACE('（拒絶理由引用・登録時参考文献の抽出）'!AM3,1,31,""),IF(LEFT('（拒絶理由引用・登録時参考文献の抽出）'!AM3)="先",REPLACE('（拒絶理由引用・登録時参考文献の抽出）'!AM3,1,35,""),IF(LEFT('（拒絶理由引用・登録時参考文献の抽出）'!AM3)="引",REPLACE('（拒絶理由引用・登録時参考文献の抽出）'!AM3,1,21,""),"")))</f>
        <v/>
      </c>
      <c r="AK3" t="str">
        <f>IF(LEFT('（拒絶理由引用・登録時参考文献の抽出）'!AN3)="登",REPLACE('（拒絶理由引用・登録時参考文献の抽出）'!AN3,1,31,""),IF(LEFT('（拒絶理由引用・登録時参考文献の抽出）'!AN3)="先",REPLACE('（拒絶理由引用・登録時参考文献の抽出）'!AN3,1,35,""),IF(LEFT('（拒絶理由引用・登録時参考文献の抽出）'!AN3)="引",REPLACE('（拒絶理由引用・登録時参考文献の抽出）'!AN3,1,21,""),"")))</f>
        <v/>
      </c>
      <c r="AL3" t="str">
        <f>IF(LEFT('（拒絶理由引用・登録時参考文献の抽出）'!AO3)="登",REPLACE('（拒絶理由引用・登録時参考文献の抽出）'!AO3,1,31,""),IF(LEFT('（拒絶理由引用・登録時参考文献の抽出）'!AO3)="先",REPLACE('（拒絶理由引用・登録時参考文献の抽出）'!AO3,1,35,""),IF(LEFT('（拒絶理由引用・登録時参考文献の抽出）'!AO3)="引",REPLACE('（拒絶理由引用・登録時参考文献の抽出）'!AO3,1,21,""),"")))</f>
        <v/>
      </c>
      <c r="AM3" t="str">
        <f>IF(LEFT('（拒絶理由引用・登録時参考文献の抽出）'!AP3)="登",REPLACE('（拒絶理由引用・登録時参考文献の抽出）'!AP3,1,31,""),IF(LEFT('（拒絶理由引用・登録時参考文献の抽出）'!AP3)="先",REPLACE('（拒絶理由引用・登録時参考文献の抽出）'!AP3,1,35,""),IF(LEFT('（拒絶理由引用・登録時参考文献の抽出）'!AP3)="引",REPLACE('（拒絶理由引用・登録時参考文献の抽出）'!AP3,1,21,""),"")))</f>
        <v/>
      </c>
      <c r="AN3" t="str">
        <f>IF(LEFT('（拒絶理由引用・登録時参考文献の抽出）'!AQ3)="登",REPLACE('（拒絶理由引用・登録時参考文献の抽出）'!AQ3,1,31,""),IF(LEFT('（拒絶理由引用・登録時参考文献の抽出）'!AQ3)="先",REPLACE('（拒絶理由引用・登録時参考文献の抽出）'!AQ3,1,35,""),IF(LEFT('（拒絶理由引用・登録時参考文献の抽出）'!AQ3)="引",REPLACE('（拒絶理由引用・登録時参考文献の抽出）'!AQ3,1,21,""),"")))</f>
        <v/>
      </c>
      <c r="AO3" t="str">
        <f>IF(LEFT('（拒絶理由引用・登録時参考文献の抽出）'!AR3)="登",REPLACE('（拒絶理由引用・登録時参考文献の抽出）'!AR3,1,31,""),IF(LEFT('（拒絶理由引用・登録時参考文献の抽出）'!AR3)="先",REPLACE('（拒絶理由引用・登録時参考文献の抽出）'!AR3,1,35,""),IF(LEFT('（拒絶理由引用・登録時参考文献の抽出）'!AR3)="引",REPLACE('（拒絶理由引用・登録時参考文献の抽出）'!AR3,1,21,""),"")))</f>
        <v/>
      </c>
      <c r="AP3" t="str">
        <f>IF(LEFT('（拒絶理由引用・登録時参考文献の抽出）'!AS3)="登",REPLACE('（拒絶理由引用・登録時参考文献の抽出）'!AS3,1,31,""),IF(LEFT('（拒絶理由引用・登録時参考文献の抽出）'!AS3)="先",REPLACE('（拒絶理由引用・登録時参考文献の抽出）'!AS3,1,35,""),IF(LEFT('（拒絶理由引用・登録時参考文献の抽出）'!AS3)="引",REPLACE('（拒絶理由引用・登録時参考文献の抽出）'!AS3,1,21,""),"")))</f>
        <v/>
      </c>
      <c r="AQ3" t="str">
        <f>IF(LEFT('（拒絶理由引用・登録時参考文献の抽出）'!AT3)="登",REPLACE('（拒絶理由引用・登録時参考文献の抽出）'!AT3,1,31,""),IF(LEFT('（拒絶理由引用・登録時参考文献の抽出）'!AT3)="先",REPLACE('（拒絶理由引用・登録時参考文献の抽出）'!AT3,1,35,""),IF(LEFT('（拒絶理由引用・登録時参考文献の抽出）'!AT3)="引",REPLACE('（拒絶理由引用・登録時参考文献の抽出）'!AT3,1,21,""),"")))</f>
        <v/>
      </c>
      <c r="AR3" t="str">
        <f>IF(LEFT('（拒絶理由引用・登録時参考文献の抽出）'!AU3)="登",REPLACE('（拒絶理由引用・登録時参考文献の抽出）'!AU3,1,31,""),IF(LEFT('（拒絶理由引用・登録時参考文献の抽出）'!AU3)="先",REPLACE('（拒絶理由引用・登録時参考文献の抽出）'!AU3,1,35,""),IF(LEFT('（拒絶理由引用・登録時参考文献の抽出）'!AU3)="引",REPLACE('（拒絶理由引用・登録時参考文献の抽出）'!AU3,1,21,""),"")))</f>
        <v/>
      </c>
      <c r="AS3" t="str">
        <f>IF(LEFT('（拒絶理由引用・登録時参考文献の抽出）'!AV3)="登",REPLACE('（拒絶理由引用・登録時参考文献の抽出）'!AV3,1,31,""),IF(LEFT('（拒絶理由引用・登録時参考文献の抽出）'!AV3)="先",REPLACE('（拒絶理由引用・登録時参考文献の抽出）'!AV3,1,35,""),IF(LEFT('（拒絶理由引用・登録時参考文献の抽出）'!AV3)="引",REPLACE('（拒絶理由引用・登録時参考文献の抽出）'!AV3,1,21,""),"")))</f>
        <v/>
      </c>
      <c r="AT3" t="str">
        <f>IF(LEFT('（拒絶理由引用・登録時参考文献の抽出）'!AW3)="登",REPLACE('（拒絶理由引用・登録時参考文献の抽出）'!AW3,1,31,""),IF(LEFT('（拒絶理由引用・登録時参考文献の抽出）'!AW3)="先",REPLACE('（拒絶理由引用・登録時参考文献の抽出）'!AW3,1,35,""),IF(LEFT('（拒絶理由引用・登録時参考文献の抽出）'!AW3)="引",REPLACE('（拒絶理由引用・登録時参考文献の抽出）'!AW3,1,21,""),"")))</f>
        <v/>
      </c>
      <c r="AU3" t="str">
        <f>IF(LEFT('（拒絶理由引用・登録時参考文献の抽出）'!AX3)="登",REPLACE('（拒絶理由引用・登録時参考文献の抽出）'!AX3,1,31,""),IF(LEFT('（拒絶理由引用・登録時参考文献の抽出）'!AX3)="先",REPLACE('（拒絶理由引用・登録時参考文献の抽出）'!AX3,1,35,""),IF(LEFT('（拒絶理由引用・登録時参考文献の抽出）'!AX3)="引",REPLACE('（拒絶理由引用・登録時参考文献の抽出）'!AX3,1,21,""),"")))</f>
        <v/>
      </c>
      <c r="AV3" t="str">
        <f>IF(LEFT('（拒絶理由引用・登録時参考文献の抽出）'!AY3)="登",REPLACE('（拒絶理由引用・登録時参考文献の抽出）'!AY3,1,31,""),IF(LEFT('（拒絶理由引用・登録時参考文献の抽出）'!AY3)="先",REPLACE('（拒絶理由引用・登録時参考文献の抽出）'!AY3,1,35,""),IF(LEFT('（拒絶理由引用・登録時参考文献の抽出）'!AY3)="引",REPLACE('（拒絶理由引用・登録時参考文献の抽出）'!AY3,1,21,""),"")))</f>
        <v/>
      </c>
    </row>
    <row r="4" spans="1:48" x14ac:dyDescent="0.15">
      <c r="A4" s="7" t="s">
        <v>22</v>
      </c>
      <c r="B4" t="str">
        <f>IF(LEFT('（拒絶理由引用・登録時参考文献の抽出）'!E4)="登",REPLACE('（拒絶理由引用・登録時参考文献の抽出）'!E4,1,31,""),IF(LEFT('（拒絶理由引用・登録時参考文献の抽出）'!E4)="先",REPLACE('（拒絶理由引用・登録時参考文献の抽出）'!E4,1,35,""),IF(LEFT('（拒絶理由引用・登録時参考文献の抽出）'!E4)="引",REPLACE('（拒絶理由引用・登録時参考文献の抽出）'!E4,1,21,""),"")))</f>
        <v/>
      </c>
      <c r="C4" t="str">
        <f>IF(LEFT('（拒絶理由引用・登録時参考文献の抽出）'!F4)="登",REPLACE('（拒絶理由引用・登録時参考文献の抽出）'!F4,1,31,""),IF(LEFT('（拒絶理由引用・登録時参考文献の抽出）'!F4)="先",REPLACE('（拒絶理由引用・登録時参考文献の抽出）'!F4,1,35,""),IF(LEFT('（拒絶理由引用・登録時参考文献の抽出）'!F4)="引",REPLACE('（拒絶理由引用・登録時参考文献の抽出）'!F4,1,21,""),"")))</f>
        <v/>
      </c>
      <c r="D4" t="str">
        <f>IF(LEFT('（拒絶理由引用・登録時参考文献の抽出）'!G4)="登",REPLACE('（拒絶理由引用・登録時参考文献の抽出）'!G4,1,31,""),IF(LEFT('（拒絶理由引用・登録時参考文献の抽出）'!G4)="先",REPLACE('（拒絶理由引用・登録時参考文献の抽出）'!G4,1,35,""),IF(LEFT('（拒絶理由引用・登録時参考文献の抽出）'!G4)="引",REPLACE('（拒絶理由引用・登録時参考文献の抽出）'!G4,1,21,""),"")))</f>
        <v/>
      </c>
      <c r="E4" t="str">
        <f>IF(LEFT('（拒絶理由引用・登録時参考文献の抽出）'!H4)="登",REPLACE('（拒絶理由引用・登録時参考文献の抽出）'!H4,1,31,""),IF(LEFT('（拒絶理由引用・登録時参考文献の抽出）'!H4)="先",REPLACE('（拒絶理由引用・登録時参考文献の抽出）'!H4,1,35,""),IF(LEFT('（拒絶理由引用・登録時参考文献の抽出）'!H4)="引",REPLACE('（拒絶理由引用・登録時参考文献の抽出）'!H4,1,21,""),"")))</f>
        <v/>
      </c>
      <c r="F4" t="str">
        <f>IF(LEFT('（拒絶理由引用・登録時参考文献の抽出）'!I4)="登",REPLACE('（拒絶理由引用・登録時参考文献の抽出）'!I4,1,31,""),IF(LEFT('（拒絶理由引用・登録時参考文献の抽出）'!I4)="先",REPLACE('（拒絶理由引用・登録時参考文献の抽出）'!I4,1,35,""),IF(LEFT('（拒絶理由引用・登録時参考文献の抽出）'!I4)="引",REPLACE('（拒絶理由引用・登録時参考文献の抽出）'!I4,1,21,""),"")))</f>
        <v/>
      </c>
      <c r="G4" t="str">
        <f>IF(LEFT('（拒絶理由引用・登録時参考文献の抽出）'!J4)="登",REPLACE('（拒絶理由引用・登録時参考文献の抽出）'!J4,1,31,""),IF(LEFT('（拒絶理由引用・登録時参考文献の抽出）'!J4)="先",REPLACE('（拒絶理由引用・登録時参考文献の抽出）'!J4,1,35,""),IF(LEFT('（拒絶理由引用・登録時参考文献の抽出）'!J4)="引",REPLACE('（拒絶理由引用・登録時参考文献の抽出）'!J4,1,21,""),"")))</f>
        <v/>
      </c>
      <c r="H4" t="str">
        <f>IF(LEFT('（拒絶理由引用・登録時参考文献の抽出）'!K4)="登",REPLACE('（拒絶理由引用・登録時参考文献の抽出）'!K4,1,31,""),IF(LEFT('（拒絶理由引用・登録時参考文献の抽出）'!K4)="先",REPLACE('（拒絶理由引用・登録時参考文献の抽出）'!K4,1,35,""),IF(LEFT('（拒絶理由引用・登録時参考文献の抽出）'!K4)="引",REPLACE('（拒絶理由引用・登録時参考文献の抽出）'!K4,1,21,""),"")))</f>
        <v/>
      </c>
      <c r="I4" t="str">
        <f>IF(LEFT('（拒絶理由引用・登録時参考文献の抽出）'!L4)="登",REPLACE('（拒絶理由引用・登録時参考文献の抽出）'!L4,1,31,""),IF(LEFT('（拒絶理由引用・登録時参考文献の抽出）'!L4)="先",REPLACE('（拒絶理由引用・登録時参考文献の抽出）'!L4,1,35,""),IF(LEFT('（拒絶理由引用・登録時参考文献の抽出）'!L4)="引",REPLACE('（拒絶理由引用・登録時参考文献の抽出）'!L4,1,21,""),"")))</f>
        <v/>
      </c>
      <c r="J4" t="str">
        <f>IF(LEFT('（拒絶理由引用・登録時参考文献の抽出）'!M4)="登",REPLACE('（拒絶理由引用・登録時参考文献の抽出）'!M4,1,31,""),IF(LEFT('（拒絶理由引用・登録時参考文献の抽出）'!M4)="先",REPLACE('（拒絶理由引用・登録時参考文献の抽出）'!M4,1,35,""),IF(LEFT('（拒絶理由引用・登録時参考文献の抽出）'!M4)="引",REPLACE('（拒絶理由引用・登録時参考文献の抽出）'!M4,1,21,""),"")))</f>
        <v/>
      </c>
      <c r="K4" t="str">
        <f>IF(LEFT('（拒絶理由引用・登録時参考文献の抽出）'!N4)="登",REPLACE('（拒絶理由引用・登録時参考文献の抽出）'!N4,1,31,""),IF(LEFT('（拒絶理由引用・登録時参考文献の抽出）'!N4)="先",REPLACE('（拒絶理由引用・登録時参考文献の抽出）'!N4,1,35,""),IF(LEFT('（拒絶理由引用・登録時参考文献の抽出）'!N4)="引",REPLACE('（拒絶理由引用・登録時参考文献の抽出）'!N4,1,21,""),"")))</f>
        <v/>
      </c>
      <c r="L4" t="str">
        <f>IF(LEFT('（拒絶理由引用・登録時参考文献の抽出）'!O4)="登",REPLACE('（拒絶理由引用・登録時参考文献の抽出）'!O4,1,31,""),IF(LEFT('（拒絶理由引用・登録時参考文献の抽出）'!O4)="先",REPLACE('（拒絶理由引用・登録時参考文献の抽出）'!O4,1,35,""),IF(LEFT('（拒絶理由引用・登録時参考文献の抽出）'!O4)="引",REPLACE('（拒絶理由引用・登録時参考文献の抽出）'!O4,1,21,""),"")))</f>
        <v/>
      </c>
      <c r="M4" t="str">
        <f>IF(LEFT('（拒絶理由引用・登録時参考文献の抽出）'!P4)="登",REPLACE('（拒絶理由引用・登録時参考文献の抽出）'!P4,1,31,""),IF(LEFT('（拒絶理由引用・登録時参考文献の抽出）'!P4)="先",REPLACE('（拒絶理由引用・登録時参考文献の抽出）'!P4,1,35,""),IF(LEFT('（拒絶理由引用・登録時参考文献の抽出）'!P4)="引",REPLACE('（拒絶理由引用・登録時参考文献の抽出）'!P4,1,21,""),"")))</f>
        <v/>
      </c>
      <c r="N4" t="str">
        <f>IF(LEFT('（拒絶理由引用・登録時参考文献の抽出）'!Q4)="登",REPLACE('（拒絶理由引用・登録時参考文献の抽出）'!Q4,1,31,""),IF(LEFT('（拒絶理由引用・登録時参考文献の抽出）'!Q4)="先",REPLACE('（拒絶理由引用・登録時参考文献の抽出）'!Q4,1,35,""),IF(LEFT('（拒絶理由引用・登録時参考文献の抽出）'!Q4)="引",REPLACE('（拒絶理由引用・登録時参考文献の抽出）'!Q4,1,21,""),"")))</f>
        <v/>
      </c>
      <c r="O4" t="str">
        <f>IF(LEFT('（拒絶理由引用・登録時参考文献の抽出）'!R4)="登",REPLACE('（拒絶理由引用・登録時参考文献の抽出）'!R4,1,31,""),IF(LEFT('（拒絶理由引用・登録時参考文献の抽出）'!R4)="先",REPLACE('（拒絶理由引用・登録時参考文献の抽出）'!R4,1,35,""),IF(LEFT('（拒絶理由引用・登録時参考文献の抽出）'!R4)="引",REPLACE('（拒絶理由引用・登録時参考文献の抽出）'!R4,1,21,""),"")))</f>
        <v/>
      </c>
      <c r="P4" t="str">
        <f>IF(LEFT('（拒絶理由引用・登録時参考文献の抽出）'!S4)="登",REPLACE('（拒絶理由引用・登録時参考文献の抽出）'!S4,1,31,""),IF(LEFT('（拒絶理由引用・登録時参考文献の抽出）'!S4)="先",REPLACE('（拒絶理由引用・登録時参考文献の抽出）'!S4,1,35,""),IF(LEFT('（拒絶理由引用・登録時参考文献の抽出）'!S4)="引",REPLACE('（拒絶理由引用・登録時参考文献の抽出）'!S4,1,21,""),"")))</f>
        <v/>
      </c>
      <c r="Q4" t="str">
        <f>IF(LEFT('（拒絶理由引用・登録時参考文献の抽出）'!T4)="登",REPLACE('（拒絶理由引用・登録時参考文献の抽出）'!T4,1,31,""),IF(LEFT('（拒絶理由引用・登録時参考文献の抽出）'!T4)="先",REPLACE('（拒絶理由引用・登録時参考文献の抽出）'!T4,1,35,""),IF(LEFT('（拒絶理由引用・登録時参考文献の抽出）'!T4)="引",REPLACE('（拒絶理由引用・登録時参考文献の抽出）'!T4,1,21,""),"")))</f>
        <v/>
      </c>
      <c r="R4" t="str">
        <f>IF(LEFT('（拒絶理由引用・登録時参考文献の抽出）'!U4)="登",REPLACE('（拒絶理由引用・登録時参考文献の抽出）'!U4,1,31,""),IF(LEFT('（拒絶理由引用・登録時参考文献の抽出）'!U4)="先",REPLACE('（拒絶理由引用・登録時参考文献の抽出）'!U4,1,35,""),IF(LEFT('（拒絶理由引用・登録時参考文献の抽出）'!U4)="引",REPLACE('（拒絶理由引用・登録時参考文献の抽出）'!U4,1,21,""),"")))</f>
        <v/>
      </c>
      <c r="S4" t="str">
        <f>IF(LEFT('（拒絶理由引用・登録時参考文献の抽出）'!V4)="登",REPLACE('（拒絶理由引用・登録時参考文献の抽出）'!V4,1,31,""),IF(LEFT('（拒絶理由引用・登録時参考文献の抽出）'!V4)="先",REPLACE('（拒絶理由引用・登録時参考文献の抽出）'!V4,1,35,""),IF(LEFT('（拒絶理由引用・登録時参考文献の抽出）'!V4)="引",REPLACE('（拒絶理由引用・登録時参考文献の抽出）'!V4,1,21,""),"")))</f>
        <v/>
      </c>
      <c r="T4" t="str">
        <f>IF(LEFT('（拒絶理由引用・登録時参考文献の抽出）'!W4)="登",REPLACE('（拒絶理由引用・登録時参考文献の抽出）'!W4,1,31,""),IF(LEFT('（拒絶理由引用・登録時参考文献の抽出）'!W4)="先",REPLACE('（拒絶理由引用・登録時参考文献の抽出）'!W4,1,35,""),IF(LEFT('（拒絶理由引用・登録時参考文献の抽出）'!W4)="引",REPLACE('（拒絶理由引用・登録時参考文献の抽出）'!W4,1,21,""),"")))</f>
        <v/>
      </c>
      <c r="U4" t="str">
        <f>IF(LEFT('（拒絶理由引用・登録時参考文献の抽出）'!X4)="登",REPLACE('（拒絶理由引用・登録時参考文献の抽出）'!X4,1,31,""),IF(LEFT('（拒絶理由引用・登録時参考文献の抽出）'!X4)="先",REPLACE('（拒絶理由引用・登録時参考文献の抽出）'!X4,1,35,""),IF(LEFT('（拒絶理由引用・登録時参考文献の抽出）'!X4)="引",REPLACE('（拒絶理由引用・登録時参考文献の抽出）'!X4,1,21,""),"")))</f>
        <v/>
      </c>
      <c r="V4" t="str">
        <f>IF(LEFT('（拒絶理由引用・登録時参考文献の抽出）'!Y4)="登",REPLACE('（拒絶理由引用・登録時参考文献の抽出）'!Y4,1,31,""),IF(LEFT('（拒絶理由引用・登録時参考文献の抽出）'!Y4)="先",REPLACE('（拒絶理由引用・登録時参考文献の抽出）'!Y4,1,35,""),IF(LEFT('（拒絶理由引用・登録時参考文献の抽出）'!Y4)="引",REPLACE('（拒絶理由引用・登録時参考文献の抽出）'!Y4,1,21,""),"")))</f>
        <v/>
      </c>
      <c r="W4" t="str">
        <f>IF(LEFT('（拒絶理由引用・登録時参考文献の抽出）'!Z4)="登",REPLACE('（拒絶理由引用・登録時参考文献の抽出）'!Z4,1,31,""),IF(LEFT('（拒絶理由引用・登録時参考文献の抽出）'!Z4)="先",REPLACE('（拒絶理由引用・登録時参考文献の抽出）'!Z4,1,35,""),IF(LEFT('（拒絶理由引用・登録時参考文献の抽出）'!Z4)="引",REPLACE('（拒絶理由引用・登録時参考文献の抽出）'!Z4,1,21,""),"")))</f>
        <v/>
      </c>
      <c r="X4" t="str">
        <f>IF(LEFT('（拒絶理由引用・登録時参考文献の抽出）'!AA4)="登",REPLACE('（拒絶理由引用・登録時参考文献の抽出）'!AA4,1,31,""),IF(LEFT('（拒絶理由引用・登録時参考文献の抽出）'!AA4)="先",REPLACE('（拒絶理由引用・登録時参考文献の抽出）'!AA4,1,35,""),IF(LEFT('（拒絶理由引用・登録時参考文献の抽出）'!AA4)="引",REPLACE('（拒絶理由引用・登録時参考文献の抽出）'!AA4,1,21,""),"")))</f>
        <v/>
      </c>
      <c r="Y4" t="str">
        <f>IF(LEFT('（拒絶理由引用・登録時参考文献の抽出）'!AB4)="登",REPLACE('（拒絶理由引用・登録時参考文献の抽出）'!AB4,1,31,""),IF(LEFT('（拒絶理由引用・登録時参考文献の抽出）'!AB4)="先",REPLACE('（拒絶理由引用・登録時参考文献の抽出）'!AB4,1,35,""),IF(LEFT('（拒絶理由引用・登録時参考文献の抽出）'!AB4)="引",REPLACE('（拒絶理由引用・登録時参考文献の抽出）'!AB4,1,21,""),"")))</f>
        <v/>
      </c>
      <c r="Z4" t="str">
        <f>IF(LEFT('（拒絶理由引用・登録時参考文献の抽出）'!AC4)="登",REPLACE('（拒絶理由引用・登録時参考文献の抽出）'!AC4,1,31,""),IF(LEFT('（拒絶理由引用・登録時参考文献の抽出）'!AC4)="先",REPLACE('（拒絶理由引用・登録時参考文献の抽出）'!AC4,1,35,""),IF(LEFT('（拒絶理由引用・登録時参考文献の抽出）'!AC4)="引",REPLACE('（拒絶理由引用・登録時参考文献の抽出）'!AC4,1,21,""),"")))</f>
        <v/>
      </c>
      <c r="AA4" t="str">
        <f>IF(LEFT('（拒絶理由引用・登録時参考文献の抽出）'!AD4)="登",REPLACE('（拒絶理由引用・登録時参考文献の抽出）'!AD4,1,31,""),IF(LEFT('（拒絶理由引用・登録時参考文献の抽出）'!AD4)="先",REPLACE('（拒絶理由引用・登録時参考文献の抽出）'!AD4,1,35,""),IF(LEFT('（拒絶理由引用・登録時参考文献の抽出）'!AD4)="引",REPLACE('（拒絶理由引用・登録時参考文献の抽出）'!AD4,1,21,""),"")))</f>
        <v/>
      </c>
      <c r="AB4" t="str">
        <f>IF(LEFT('（拒絶理由引用・登録時参考文献の抽出）'!AE4)="登",REPLACE('（拒絶理由引用・登録時参考文献の抽出）'!AE4,1,31,""),IF(LEFT('（拒絶理由引用・登録時参考文献の抽出）'!AE4)="先",REPLACE('（拒絶理由引用・登録時参考文献の抽出）'!AE4,1,35,""),IF(LEFT('（拒絶理由引用・登録時参考文献の抽出）'!AE4)="引",REPLACE('（拒絶理由引用・登録時参考文献の抽出）'!AE4,1,21,""),"")))</f>
        <v/>
      </c>
      <c r="AC4" t="str">
        <f>IF(LEFT('（拒絶理由引用・登録時参考文献の抽出）'!AF4)="登",REPLACE('（拒絶理由引用・登録時参考文献の抽出）'!AF4,1,31,""),IF(LEFT('（拒絶理由引用・登録時参考文献の抽出）'!AF4)="先",REPLACE('（拒絶理由引用・登録時参考文献の抽出）'!AF4,1,35,""),IF(LEFT('（拒絶理由引用・登録時参考文献の抽出）'!AF4)="引",REPLACE('（拒絶理由引用・登録時参考文献の抽出）'!AF4,1,21,""),"")))</f>
        <v/>
      </c>
      <c r="AD4" t="str">
        <f>IF(LEFT('（拒絶理由引用・登録時参考文献の抽出）'!AG4)="登",REPLACE('（拒絶理由引用・登録時参考文献の抽出）'!AG4,1,31,""),IF(LEFT('（拒絶理由引用・登録時参考文献の抽出）'!AG4)="先",REPLACE('（拒絶理由引用・登録時参考文献の抽出）'!AG4,1,35,""),IF(LEFT('（拒絶理由引用・登録時参考文献の抽出）'!AG4)="引",REPLACE('（拒絶理由引用・登録時参考文献の抽出）'!AG4,1,21,""),"")))</f>
        <v/>
      </c>
      <c r="AE4" t="str">
        <f>IF(LEFT('（拒絶理由引用・登録時参考文献の抽出）'!AH4)="登",REPLACE('（拒絶理由引用・登録時参考文献の抽出）'!AH4,1,31,""),IF(LEFT('（拒絶理由引用・登録時参考文献の抽出）'!AH4)="先",REPLACE('（拒絶理由引用・登録時参考文献の抽出）'!AH4,1,35,""),IF(LEFT('（拒絶理由引用・登録時参考文献の抽出）'!AH4)="引",REPLACE('（拒絶理由引用・登録時参考文献の抽出）'!AH4,1,21,""),"")))</f>
        <v/>
      </c>
      <c r="AF4" t="str">
        <f>IF(LEFT('（拒絶理由引用・登録時参考文献の抽出）'!AI4)="登",REPLACE('（拒絶理由引用・登録時参考文献の抽出）'!AI4,1,31,""),IF(LEFT('（拒絶理由引用・登録時参考文献の抽出）'!AI4)="先",REPLACE('（拒絶理由引用・登録時参考文献の抽出）'!AI4,1,35,""),IF(LEFT('（拒絶理由引用・登録時参考文献の抽出）'!AI4)="引",REPLACE('（拒絶理由引用・登録時参考文献の抽出）'!AI4,1,21,""),"")))</f>
        <v/>
      </c>
      <c r="AG4" t="str">
        <f>IF(LEFT('（拒絶理由引用・登録時参考文献の抽出）'!AJ4)="登",REPLACE('（拒絶理由引用・登録時参考文献の抽出）'!AJ4,1,31,""),IF(LEFT('（拒絶理由引用・登録時参考文献の抽出）'!AJ4)="先",REPLACE('（拒絶理由引用・登録時参考文献の抽出）'!AJ4,1,35,""),IF(LEFT('（拒絶理由引用・登録時参考文献の抽出）'!AJ4)="引",REPLACE('（拒絶理由引用・登録時参考文献の抽出）'!AJ4,1,21,""),"")))</f>
        <v/>
      </c>
      <c r="AH4" t="str">
        <f>IF(LEFT('（拒絶理由引用・登録時参考文献の抽出）'!AK4)="登",REPLACE('（拒絶理由引用・登録時参考文献の抽出）'!AK4,1,31,""),IF(LEFT('（拒絶理由引用・登録時参考文献の抽出）'!AK4)="先",REPLACE('（拒絶理由引用・登録時参考文献の抽出）'!AK4,1,35,""),IF(LEFT('（拒絶理由引用・登録時参考文献の抽出）'!AK4)="引",REPLACE('（拒絶理由引用・登録時参考文献の抽出）'!AK4,1,21,""),"")))</f>
        <v/>
      </c>
      <c r="AI4" t="str">
        <f>IF(LEFT('（拒絶理由引用・登録時参考文献の抽出）'!AL4)="登",REPLACE('（拒絶理由引用・登録時参考文献の抽出）'!AL4,1,31,""),IF(LEFT('（拒絶理由引用・登録時参考文献の抽出）'!AL4)="先",REPLACE('（拒絶理由引用・登録時参考文献の抽出）'!AL4,1,35,""),IF(LEFT('（拒絶理由引用・登録時参考文献の抽出）'!AL4)="引",REPLACE('（拒絶理由引用・登録時参考文献の抽出）'!AL4,1,21,""),"")))</f>
        <v/>
      </c>
      <c r="AJ4" t="str">
        <f>IF(LEFT('（拒絶理由引用・登録時参考文献の抽出）'!AM4)="登",REPLACE('（拒絶理由引用・登録時参考文献の抽出）'!AM4,1,31,""),IF(LEFT('（拒絶理由引用・登録時参考文献の抽出）'!AM4)="先",REPLACE('（拒絶理由引用・登録時参考文献の抽出）'!AM4,1,35,""),IF(LEFT('（拒絶理由引用・登録時参考文献の抽出）'!AM4)="引",REPLACE('（拒絶理由引用・登録時参考文献の抽出）'!AM4,1,21,""),"")))</f>
        <v/>
      </c>
      <c r="AK4" t="str">
        <f>IF(LEFT('（拒絶理由引用・登録時参考文献の抽出）'!AN4)="登",REPLACE('（拒絶理由引用・登録時参考文献の抽出）'!AN4,1,31,""),IF(LEFT('（拒絶理由引用・登録時参考文献の抽出）'!AN4)="先",REPLACE('（拒絶理由引用・登録時参考文献の抽出）'!AN4,1,35,""),IF(LEFT('（拒絶理由引用・登録時参考文献の抽出）'!AN4)="引",REPLACE('（拒絶理由引用・登録時参考文献の抽出）'!AN4,1,21,""),"")))</f>
        <v/>
      </c>
      <c r="AL4" t="str">
        <f>IF(LEFT('（拒絶理由引用・登録時参考文献の抽出）'!AO4)="登",REPLACE('（拒絶理由引用・登録時参考文献の抽出）'!AO4,1,31,""),IF(LEFT('（拒絶理由引用・登録時参考文献の抽出）'!AO4)="先",REPLACE('（拒絶理由引用・登録時参考文献の抽出）'!AO4,1,35,""),IF(LEFT('（拒絶理由引用・登録時参考文献の抽出）'!AO4)="引",REPLACE('（拒絶理由引用・登録時参考文献の抽出）'!AO4,1,21,""),"")))</f>
        <v/>
      </c>
      <c r="AM4" t="str">
        <f>IF(LEFT('（拒絶理由引用・登録時参考文献の抽出）'!AP4)="登",REPLACE('（拒絶理由引用・登録時参考文献の抽出）'!AP4,1,31,""),IF(LEFT('（拒絶理由引用・登録時参考文献の抽出）'!AP4)="先",REPLACE('（拒絶理由引用・登録時参考文献の抽出）'!AP4,1,35,""),IF(LEFT('（拒絶理由引用・登録時参考文献の抽出）'!AP4)="引",REPLACE('（拒絶理由引用・登録時参考文献の抽出）'!AP4,1,21,""),"")))</f>
        <v/>
      </c>
      <c r="AN4" t="str">
        <f>IF(LEFT('（拒絶理由引用・登録時参考文献の抽出）'!AQ4)="登",REPLACE('（拒絶理由引用・登録時参考文献の抽出）'!AQ4,1,31,""),IF(LEFT('（拒絶理由引用・登録時参考文献の抽出）'!AQ4)="先",REPLACE('（拒絶理由引用・登録時参考文献の抽出）'!AQ4,1,35,""),IF(LEFT('（拒絶理由引用・登録時参考文献の抽出）'!AQ4)="引",REPLACE('（拒絶理由引用・登録時参考文献の抽出）'!AQ4,1,21,""),"")))</f>
        <v/>
      </c>
      <c r="AO4" t="str">
        <f>IF(LEFT('（拒絶理由引用・登録時参考文献の抽出）'!AR4)="登",REPLACE('（拒絶理由引用・登録時参考文献の抽出）'!AR4,1,31,""),IF(LEFT('（拒絶理由引用・登録時参考文献の抽出）'!AR4)="先",REPLACE('（拒絶理由引用・登録時参考文献の抽出）'!AR4,1,35,""),IF(LEFT('（拒絶理由引用・登録時参考文献の抽出）'!AR4)="引",REPLACE('（拒絶理由引用・登録時参考文献の抽出）'!AR4,1,21,""),"")))</f>
        <v/>
      </c>
      <c r="AP4" t="str">
        <f>IF(LEFT('（拒絶理由引用・登録時参考文献の抽出）'!AS4)="登",REPLACE('（拒絶理由引用・登録時参考文献の抽出）'!AS4,1,31,""),IF(LEFT('（拒絶理由引用・登録時参考文献の抽出）'!AS4)="先",REPLACE('（拒絶理由引用・登録時参考文献の抽出）'!AS4,1,35,""),IF(LEFT('（拒絶理由引用・登録時参考文献の抽出）'!AS4)="引",REPLACE('（拒絶理由引用・登録時参考文献の抽出）'!AS4,1,21,""),"")))</f>
        <v/>
      </c>
      <c r="AQ4" t="str">
        <f>IF(LEFT('（拒絶理由引用・登録時参考文献の抽出）'!AT4)="登",REPLACE('（拒絶理由引用・登録時参考文献の抽出）'!AT4,1,31,""),IF(LEFT('（拒絶理由引用・登録時参考文献の抽出）'!AT4)="先",REPLACE('（拒絶理由引用・登録時参考文献の抽出）'!AT4,1,35,""),IF(LEFT('（拒絶理由引用・登録時参考文献の抽出）'!AT4)="引",REPLACE('（拒絶理由引用・登録時参考文献の抽出）'!AT4,1,21,""),"")))</f>
        <v/>
      </c>
      <c r="AR4" t="str">
        <f>IF(LEFT('（拒絶理由引用・登録時参考文献の抽出）'!AU4)="登",REPLACE('（拒絶理由引用・登録時参考文献の抽出）'!AU4,1,31,""),IF(LEFT('（拒絶理由引用・登録時参考文献の抽出）'!AU4)="先",REPLACE('（拒絶理由引用・登録時参考文献の抽出）'!AU4,1,35,""),IF(LEFT('（拒絶理由引用・登録時参考文献の抽出）'!AU4)="引",REPLACE('（拒絶理由引用・登録時参考文献の抽出）'!AU4,1,21,""),"")))</f>
        <v/>
      </c>
      <c r="AS4" t="str">
        <f>IF(LEFT('（拒絶理由引用・登録時参考文献の抽出）'!AV4)="登",REPLACE('（拒絶理由引用・登録時参考文献の抽出）'!AV4,1,31,""),IF(LEFT('（拒絶理由引用・登録時参考文献の抽出）'!AV4)="先",REPLACE('（拒絶理由引用・登録時参考文献の抽出）'!AV4,1,35,""),IF(LEFT('（拒絶理由引用・登録時参考文献の抽出）'!AV4)="引",REPLACE('（拒絶理由引用・登録時参考文献の抽出）'!AV4,1,21,""),"")))</f>
        <v/>
      </c>
      <c r="AT4" t="str">
        <f>IF(LEFT('（拒絶理由引用・登録時参考文献の抽出）'!AW4)="登",REPLACE('（拒絶理由引用・登録時参考文献の抽出）'!AW4,1,31,""),IF(LEFT('（拒絶理由引用・登録時参考文献の抽出）'!AW4)="先",REPLACE('（拒絶理由引用・登録時参考文献の抽出）'!AW4,1,35,""),IF(LEFT('（拒絶理由引用・登録時参考文献の抽出）'!AW4)="引",REPLACE('（拒絶理由引用・登録時参考文献の抽出）'!AW4,1,21,""),"")))</f>
        <v/>
      </c>
      <c r="AU4" t="str">
        <f>IF(LEFT('（拒絶理由引用・登録時参考文献の抽出）'!AX4)="登",REPLACE('（拒絶理由引用・登録時参考文献の抽出）'!AX4,1,31,""),IF(LEFT('（拒絶理由引用・登録時参考文献の抽出）'!AX4)="先",REPLACE('（拒絶理由引用・登録時参考文献の抽出）'!AX4,1,35,""),IF(LEFT('（拒絶理由引用・登録時参考文献の抽出）'!AX4)="引",REPLACE('（拒絶理由引用・登録時参考文献の抽出）'!AX4,1,21,""),"")))</f>
        <v/>
      </c>
      <c r="AV4" t="str">
        <f>IF(LEFT('（拒絶理由引用・登録時参考文献の抽出）'!AY4)="登",REPLACE('（拒絶理由引用・登録時参考文献の抽出）'!AY4,1,31,""),IF(LEFT('（拒絶理由引用・登録時参考文献の抽出）'!AY4)="先",REPLACE('（拒絶理由引用・登録時参考文献の抽出）'!AY4,1,35,""),IF(LEFT('（拒絶理由引用・登録時参考文献の抽出）'!AY4)="引",REPLACE('（拒絶理由引用・登録時参考文献の抽出）'!AY4,1,21,""),"")))</f>
        <v/>
      </c>
    </row>
    <row r="5" spans="1:48" x14ac:dyDescent="0.15">
      <c r="A5" s="7" t="s">
        <v>26</v>
      </c>
      <c r="B5" t="str">
        <f>IF(LEFT('（拒絶理由引用・登録時参考文献の抽出）'!E5)="登",REPLACE('（拒絶理由引用・登録時参考文献の抽出）'!E5,1,31,""),IF(LEFT('（拒絶理由引用・登録時参考文献の抽出）'!E5)="先",REPLACE('（拒絶理由引用・登録時参考文献の抽出）'!E5,1,35,""),IF(LEFT('（拒絶理由引用・登録時参考文献の抽出）'!E5)="引",REPLACE('（拒絶理由引用・登録時参考文献の抽出）'!E5,1,21,""),"")))</f>
        <v/>
      </c>
      <c r="C5" t="str">
        <f>IF(LEFT('（拒絶理由引用・登録時参考文献の抽出）'!F5)="登",REPLACE('（拒絶理由引用・登録時参考文献の抽出）'!F5,1,31,""),IF(LEFT('（拒絶理由引用・登録時参考文献の抽出）'!F5)="先",REPLACE('（拒絶理由引用・登録時参考文献の抽出）'!F5,1,35,""),IF(LEFT('（拒絶理由引用・登録時参考文献の抽出）'!F5)="引",REPLACE('（拒絶理由引用・登録時参考文献の抽出）'!F5,1,21,""),"")))</f>
        <v/>
      </c>
      <c r="D5" t="str">
        <f>IF(LEFT('（拒絶理由引用・登録時参考文献の抽出）'!G5)="登",REPLACE('（拒絶理由引用・登録時参考文献の抽出）'!G5,1,31,""),IF(LEFT('（拒絶理由引用・登録時参考文献の抽出）'!G5)="先",REPLACE('（拒絶理由引用・登録時参考文献の抽出）'!G5,1,35,""),IF(LEFT('（拒絶理由引用・登録時参考文献の抽出）'!G5)="引",REPLACE('（拒絶理由引用・登録時参考文献の抽出）'!G5,1,21,""),"")))</f>
        <v/>
      </c>
      <c r="E5" t="str">
        <f>IF(LEFT('（拒絶理由引用・登録時参考文献の抽出）'!H5)="登",REPLACE('（拒絶理由引用・登録時参考文献の抽出）'!H5,1,31,""),IF(LEFT('（拒絶理由引用・登録時参考文献の抽出）'!H5)="先",REPLACE('（拒絶理由引用・登録時参考文献の抽出）'!H5,1,35,""),IF(LEFT('（拒絶理由引用・登録時参考文献の抽出）'!H5)="引",REPLACE('（拒絶理由引用・登録時参考文献の抽出）'!H5,1,21,""),"")))</f>
        <v/>
      </c>
      <c r="F5" t="str">
        <f>IF(LEFT('（拒絶理由引用・登録時参考文献の抽出）'!I5)="登",REPLACE('（拒絶理由引用・登録時参考文献の抽出）'!I5,1,31,""),IF(LEFT('（拒絶理由引用・登録時参考文献の抽出）'!I5)="先",REPLACE('（拒絶理由引用・登録時参考文献の抽出）'!I5,1,35,""),IF(LEFT('（拒絶理由引用・登録時参考文献の抽出）'!I5)="引",REPLACE('（拒絶理由引用・登録時参考文献の抽出）'!I5,1,21,""),"")))</f>
        <v/>
      </c>
      <c r="G5" t="str">
        <f>IF(LEFT('（拒絶理由引用・登録時参考文献の抽出）'!J5)="登",REPLACE('（拒絶理由引用・登録時参考文献の抽出）'!J5,1,31,""),IF(LEFT('（拒絶理由引用・登録時参考文献の抽出）'!J5)="先",REPLACE('（拒絶理由引用・登録時参考文献の抽出）'!J5,1,35,""),IF(LEFT('（拒絶理由引用・登録時参考文献の抽出）'!J5)="引",REPLACE('（拒絶理由引用・登録時参考文献の抽出）'!J5,1,21,""),"")))</f>
        <v/>
      </c>
      <c r="H5" t="str">
        <f>IF(LEFT('（拒絶理由引用・登録時参考文献の抽出）'!K5)="登",REPLACE('（拒絶理由引用・登録時参考文献の抽出）'!K5,1,31,""),IF(LEFT('（拒絶理由引用・登録時参考文献の抽出）'!K5)="先",REPLACE('（拒絶理由引用・登録時参考文献の抽出）'!K5,1,35,""),IF(LEFT('（拒絶理由引用・登録時参考文献の抽出）'!K5)="引",REPLACE('（拒絶理由引用・登録時参考文献の抽出）'!K5,1,21,""),"")))</f>
        <v/>
      </c>
      <c r="I5" t="str">
        <f>IF(LEFT('（拒絶理由引用・登録時参考文献の抽出）'!L5)="登",REPLACE('（拒絶理由引用・登録時参考文献の抽出）'!L5,1,31,""),IF(LEFT('（拒絶理由引用・登録時参考文献の抽出）'!L5)="先",REPLACE('（拒絶理由引用・登録時参考文献の抽出）'!L5,1,35,""),IF(LEFT('（拒絶理由引用・登録時参考文献の抽出）'!L5)="引",REPLACE('（拒絶理由引用・登録時参考文献の抽出）'!L5,1,21,""),"")))</f>
        <v/>
      </c>
      <c r="J5" t="str">
        <f>IF(LEFT('（拒絶理由引用・登録時参考文献の抽出）'!M5)="登",REPLACE('（拒絶理由引用・登録時参考文献の抽出）'!M5,1,31,""),IF(LEFT('（拒絶理由引用・登録時参考文献の抽出）'!M5)="先",REPLACE('（拒絶理由引用・登録時参考文献の抽出）'!M5,1,35,""),IF(LEFT('（拒絶理由引用・登録時参考文献の抽出）'!M5)="引",REPLACE('（拒絶理由引用・登録時参考文献の抽出）'!M5,1,21,""),"")))</f>
        <v/>
      </c>
      <c r="K5" t="str">
        <f>IF(LEFT('（拒絶理由引用・登録時参考文献の抽出）'!N5)="登",REPLACE('（拒絶理由引用・登録時参考文献の抽出）'!N5,1,31,""),IF(LEFT('（拒絶理由引用・登録時参考文献の抽出）'!N5)="先",REPLACE('（拒絶理由引用・登録時参考文献の抽出）'!N5,1,35,""),IF(LEFT('（拒絶理由引用・登録時参考文献の抽出）'!N5)="引",REPLACE('（拒絶理由引用・登録時参考文献の抽出）'!N5,1,21,""),"")))</f>
        <v/>
      </c>
      <c r="L5" t="str">
        <f>IF(LEFT('（拒絶理由引用・登録時参考文献の抽出）'!O5)="登",REPLACE('（拒絶理由引用・登録時参考文献の抽出）'!O5,1,31,""),IF(LEFT('（拒絶理由引用・登録時参考文献の抽出）'!O5)="先",REPLACE('（拒絶理由引用・登録時参考文献の抽出）'!O5,1,35,""),IF(LEFT('（拒絶理由引用・登録時参考文献の抽出）'!O5)="引",REPLACE('（拒絶理由引用・登録時参考文献の抽出）'!O5,1,21,""),"")))</f>
        <v/>
      </c>
      <c r="M5" t="str">
        <f>IF(LEFT('（拒絶理由引用・登録時参考文献の抽出）'!P5)="登",REPLACE('（拒絶理由引用・登録時参考文献の抽出）'!P5,1,31,""),IF(LEFT('（拒絶理由引用・登録時参考文献の抽出）'!P5)="先",REPLACE('（拒絶理由引用・登録時参考文献の抽出）'!P5,1,35,""),IF(LEFT('（拒絶理由引用・登録時参考文献の抽出）'!P5)="引",REPLACE('（拒絶理由引用・登録時参考文献の抽出）'!P5,1,21,""),"")))</f>
        <v/>
      </c>
      <c r="N5" t="str">
        <f>IF(LEFT('（拒絶理由引用・登録時参考文献の抽出）'!Q5)="登",REPLACE('（拒絶理由引用・登録時参考文献の抽出）'!Q5,1,31,""),IF(LEFT('（拒絶理由引用・登録時参考文献の抽出）'!Q5)="先",REPLACE('（拒絶理由引用・登録時参考文献の抽出）'!Q5,1,35,""),IF(LEFT('（拒絶理由引用・登録時参考文献の抽出）'!Q5)="引",REPLACE('（拒絶理由引用・登録時参考文献の抽出）'!Q5,1,21,""),"")))</f>
        <v/>
      </c>
      <c r="O5" t="str">
        <f>IF(LEFT('（拒絶理由引用・登録時参考文献の抽出）'!R5)="登",REPLACE('（拒絶理由引用・登録時参考文献の抽出）'!R5,1,31,""),IF(LEFT('（拒絶理由引用・登録時参考文献の抽出）'!R5)="先",REPLACE('（拒絶理由引用・登録時参考文献の抽出）'!R5,1,35,""),IF(LEFT('（拒絶理由引用・登録時参考文献の抽出）'!R5)="引",REPLACE('（拒絶理由引用・登録時参考文献の抽出）'!R5,1,21,""),"")))</f>
        <v/>
      </c>
      <c r="P5" t="str">
        <f>IF(LEFT('（拒絶理由引用・登録時参考文献の抽出）'!S5)="登",REPLACE('（拒絶理由引用・登録時参考文献の抽出）'!S5,1,31,""),IF(LEFT('（拒絶理由引用・登録時参考文献の抽出）'!S5)="先",REPLACE('（拒絶理由引用・登録時参考文献の抽出）'!S5,1,35,""),IF(LEFT('（拒絶理由引用・登録時参考文献の抽出）'!S5)="引",REPLACE('（拒絶理由引用・登録時参考文献の抽出）'!S5,1,21,""),"")))</f>
        <v/>
      </c>
      <c r="Q5" t="str">
        <f>IF(LEFT('（拒絶理由引用・登録時参考文献の抽出）'!T5)="登",REPLACE('（拒絶理由引用・登録時参考文献の抽出）'!T5,1,31,""),IF(LEFT('（拒絶理由引用・登録時参考文献の抽出）'!T5)="先",REPLACE('（拒絶理由引用・登録時参考文献の抽出）'!T5,1,35,""),IF(LEFT('（拒絶理由引用・登録時参考文献の抽出）'!T5)="引",REPLACE('（拒絶理由引用・登録時参考文献の抽出）'!T5,1,21,""),"")))</f>
        <v/>
      </c>
      <c r="R5" t="str">
        <f>IF(LEFT('（拒絶理由引用・登録時参考文献の抽出）'!U5)="登",REPLACE('（拒絶理由引用・登録時参考文献の抽出）'!U5,1,31,""),IF(LEFT('（拒絶理由引用・登録時参考文献の抽出）'!U5)="先",REPLACE('（拒絶理由引用・登録時参考文献の抽出）'!U5,1,35,""),IF(LEFT('（拒絶理由引用・登録時参考文献の抽出）'!U5)="引",REPLACE('（拒絶理由引用・登録時参考文献の抽出）'!U5,1,21,""),"")))</f>
        <v/>
      </c>
      <c r="S5" t="str">
        <f>IF(LEFT('（拒絶理由引用・登録時参考文献の抽出）'!V5)="登",REPLACE('（拒絶理由引用・登録時参考文献の抽出）'!V5,1,31,""),IF(LEFT('（拒絶理由引用・登録時参考文献の抽出）'!V5)="先",REPLACE('（拒絶理由引用・登録時参考文献の抽出）'!V5,1,35,""),IF(LEFT('（拒絶理由引用・登録時参考文献の抽出）'!V5)="引",REPLACE('（拒絶理由引用・登録時参考文献の抽出）'!V5,1,21,""),"")))</f>
        <v/>
      </c>
      <c r="T5" t="str">
        <f>IF(LEFT('（拒絶理由引用・登録時参考文献の抽出）'!W5)="登",REPLACE('（拒絶理由引用・登録時参考文献の抽出）'!W5,1,31,""),IF(LEFT('（拒絶理由引用・登録時参考文献の抽出）'!W5)="先",REPLACE('（拒絶理由引用・登録時参考文献の抽出）'!W5,1,35,""),IF(LEFT('（拒絶理由引用・登録時参考文献の抽出）'!W5)="引",REPLACE('（拒絶理由引用・登録時参考文献の抽出）'!W5,1,21,""),"")))</f>
        <v/>
      </c>
      <c r="U5" t="str">
        <f>IF(LEFT('（拒絶理由引用・登録時参考文献の抽出）'!X5)="登",REPLACE('（拒絶理由引用・登録時参考文献の抽出）'!X5,1,31,""),IF(LEFT('（拒絶理由引用・登録時参考文献の抽出）'!X5)="先",REPLACE('（拒絶理由引用・登録時参考文献の抽出）'!X5,1,35,""),IF(LEFT('（拒絶理由引用・登録時参考文献の抽出）'!X5)="引",REPLACE('（拒絶理由引用・登録時参考文献の抽出）'!X5,1,21,""),"")))</f>
        <v/>
      </c>
      <c r="V5" t="str">
        <f>IF(LEFT('（拒絶理由引用・登録時参考文献の抽出）'!Y5)="登",REPLACE('（拒絶理由引用・登録時参考文献の抽出）'!Y5,1,31,""),IF(LEFT('（拒絶理由引用・登録時参考文献の抽出）'!Y5)="先",REPLACE('（拒絶理由引用・登録時参考文献の抽出）'!Y5,1,35,""),IF(LEFT('（拒絶理由引用・登録時参考文献の抽出）'!Y5)="引",REPLACE('（拒絶理由引用・登録時参考文献の抽出）'!Y5,1,21,""),"")))</f>
        <v/>
      </c>
      <c r="W5" t="str">
        <f>IF(LEFT('（拒絶理由引用・登録時参考文献の抽出）'!Z5)="登",REPLACE('（拒絶理由引用・登録時参考文献の抽出）'!Z5,1,31,""),IF(LEFT('（拒絶理由引用・登録時参考文献の抽出）'!Z5)="先",REPLACE('（拒絶理由引用・登録時参考文献の抽出）'!Z5,1,35,""),IF(LEFT('（拒絶理由引用・登録時参考文献の抽出）'!Z5)="引",REPLACE('（拒絶理由引用・登録時参考文献の抽出）'!Z5,1,21,""),"")))</f>
        <v/>
      </c>
      <c r="X5" t="str">
        <f>IF(LEFT('（拒絶理由引用・登録時参考文献の抽出）'!AA5)="登",REPLACE('（拒絶理由引用・登録時参考文献の抽出）'!AA5,1,31,""),IF(LEFT('（拒絶理由引用・登録時参考文献の抽出）'!AA5)="先",REPLACE('（拒絶理由引用・登録時参考文献の抽出）'!AA5,1,35,""),IF(LEFT('（拒絶理由引用・登録時参考文献の抽出）'!AA5)="引",REPLACE('（拒絶理由引用・登録時参考文献の抽出）'!AA5,1,21,""),"")))</f>
        <v/>
      </c>
      <c r="Y5" t="str">
        <f>IF(LEFT('（拒絶理由引用・登録時参考文献の抽出）'!AB5)="登",REPLACE('（拒絶理由引用・登録時参考文献の抽出）'!AB5,1,31,""),IF(LEFT('（拒絶理由引用・登録時参考文献の抽出）'!AB5)="先",REPLACE('（拒絶理由引用・登録時参考文献の抽出）'!AB5,1,35,""),IF(LEFT('（拒絶理由引用・登録時参考文献の抽出）'!AB5)="引",REPLACE('（拒絶理由引用・登録時参考文献の抽出）'!AB5,1,21,""),"")))</f>
        <v/>
      </c>
      <c r="Z5" t="str">
        <f>IF(LEFT('（拒絶理由引用・登録時参考文献の抽出）'!AC5)="登",REPLACE('（拒絶理由引用・登録時参考文献の抽出）'!AC5,1,31,""),IF(LEFT('（拒絶理由引用・登録時参考文献の抽出）'!AC5)="先",REPLACE('（拒絶理由引用・登録時参考文献の抽出）'!AC5,1,35,""),IF(LEFT('（拒絶理由引用・登録時参考文献の抽出）'!AC5)="引",REPLACE('（拒絶理由引用・登録時参考文献の抽出）'!AC5,1,21,""),"")))</f>
        <v/>
      </c>
      <c r="AA5" t="str">
        <f>IF(LEFT('（拒絶理由引用・登録時参考文献の抽出）'!AD5)="登",REPLACE('（拒絶理由引用・登録時参考文献の抽出）'!AD5,1,31,""),IF(LEFT('（拒絶理由引用・登録時参考文献の抽出）'!AD5)="先",REPLACE('（拒絶理由引用・登録時参考文献の抽出）'!AD5,1,35,""),IF(LEFT('（拒絶理由引用・登録時参考文献の抽出）'!AD5)="引",REPLACE('（拒絶理由引用・登録時参考文献の抽出）'!AD5,1,21,""),"")))</f>
        <v/>
      </c>
      <c r="AB5" t="str">
        <f>IF(LEFT('（拒絶理由引用・登録時参考文献の抽出）'!AE5)="登",REPLACE('（拒絶理由引用・登録時参考文献の抽出）'!AE5,1,31,""),IF(LEFT('（拒絶理由引用・登録時参考文献の抽出）'!AE5)="先",REPLACE('（拒絶理由引用・登録時参考文献の抽出）'!AE5,1,35,""),IF(LEFT('（拒絶理由引用・登録時参考文献の抽出）'!AE5)="引",REPLACE('（拒絶理由引用・登録時参考文献の抽出）'!AE5,1,21,""),"")))</f>
        <v/>
      </c>
      <c r="AC5" t="str">
        <f>IF(LEFT('（拒絶理由引用・登録時参考文献の抽出）'!AF5)="登",REPLACE('（拒絶理由引用・登録時参考文献の抽出）'!AF5,1,31,""),IF(LEFT('（拒絶理由引用・登録時参考文献の抽出）'!AF5)="先",REPLACE('（拒絶理由引用・登録時参考文献の抽出）'!AF5,1,35,""),IF(LEFT('（拒絶理由引用・登録時参考文献の抽出）'!AF5)="引",REPLACE('（拒絶理由引用・登録時参考文献の抽出）'!AF5,1,21,""),"")))</f>
        <v/>
      </c>
      <c r="AD5" t="str">
        <f>IF(LEFT('（拒絶理由引用・登録時参考文献の抽出）'!AG5)="登",REPLACE('（拒絶理由引用・登録時参考文献の抽出）'!AG5,1,31,""),IF(LEFT('（拒絶理由引用・登録時参考文献の抽出）'!AG5)="先",REPLACE('（拒絶理由引用・登録時参考文献の抽出）'!AG5,1,35,""),IF(LEFT('（拒絶理由引用・登録時参考文献の抽出）'!AG5)="引",REPLACE('（拒絶理由引用・登録時参考文献の抽出）'!AG5,1,21,""),"")))</f>
        <v/>
      </c>
      <c r="AE5" t="str">
        <f>IF(LEFT('（拒絶理由引用・登録時参考文献の抽出）'!AH5)="登",REPLACE('（拒絶理由引用・登録時参考文献の抽出）'!AH5,1,31,""),IF(LEFT('（拒絶理由引用・登録時参考文献の抽出）'!AH5)="先",REPLACE('（拒絶理由引用・登録時参考文献の抽出）'!AH5,1,35,""),IF(LEFT('（拒絶理由引用・登録時参考文献の抽出）'!AH5)="引",REPLACE('（拒絶理由引用・登録時参考文献の抽出）'!AH5,1,21,""),"")))</f>
        <v/>
      </c>
      <c r="AF5" t="str">
        <f>IF(LEFT('（拒絶理由引用・登録時参考文献の抽出）'!AI5)="登",REPLACE('（拒絶理由引用・登録時参考文献の抽出）'!AI5,1,31,""),IF(LEFT('（拒絶理由引用・登録時参考文献の抽出）'!AI5)="先",REPLACE('（拒絶理由引用・登録時参考文献の抽出）'!AI5,1,35,""),IF(LEFT('（拒絶理由引用・登録時参考文献の抽出）'!AI5)="引",REPLACE('（拒絶理由引用・登録時参考文献の抽出）'!AI5,1,21,""),"")))</f>
        <v/>
      </c>
      <c r="AG5" t="str">
        <f>IF(LEFT('（拒絶理由引用・登録時参考文献の抽出）'!AJ5)="登",REPLACE('（拒絶理由引用・登録時参考文献の抽出）'!AJ5,1,31,""),IF(LEFT('（拒絶理由引用・登録時参考文献の抽出）'!AJ5)="先",REPLACE('（拒絶理由引用・登録時参考文献の抽出）'!AJ5,1,35,""),IF(LEFT('（拒絶理由引用・登録時参考文献の抽出）'!AJ5)="引",REPLACE('（拒絶理由引用・登録時参考文献の抽出）'!AJ5,1,21,""),"")))</f>
        <v/>
      </c>
      <c r="AH5" t="str">
        <f>IF(LEFT('（拒絶理由引用・登録時参考文献の抽出）'!AK5)="登",REPLACE('（拒絶理由引用・登録時参考文献の抽出）'!AK5,1,31,""),IF(LEFT('（拒絶理由引用・登録時参考文献の抽出）'!AK5)="先",REPLACE('（拒絶理由引用・登録時参考文献の抽出）'!AK5,1,35,""),IF(LEFT('（拒絶理由引用・登録時参考文献の抽出）'!AK5)="引",REPLACE('（拒絶理由引用・登録時参考文献の抽出）'!AK5,1,21,""),"")))</f>
        <v/>
      </c>
      <c r="AI5" t="str">
        <f>IF(LEFT('（拒絶理由引用・登録時参考文献の抽出）'!AL5)="登",REPLACE('（拒絶理由引用・登録時参考文献の抽出）'!AL5,1,31,""),IF(LEFT('（拒絶理由引用・登録時参考文献の抽出）'!AL5)="先",REPLACE('（拒絶理由引用・登録時参考文献の抽出）'!AL5,1,35,""),IF(LEFT('（拒絶理由引用・登録時参考文献の抽出）'!AL5)="引",REPLACE('（拒絶理由引用・登録時参考文献の抽出）'!AL5,1,21,""),"")))</f>
        <v/>
      </c>
      <c r="AJ5" t="str">
        <f>IF(LEFT('（拒絶理由引用・登録時参考文献の抽出）'!AM5)="登",REPLACE('（拒絶理由引用・登録時参考文献の抽出）'!AM5,1,31,""),IF(LEFT('（拒絶理由引用・登録時参考文献の抽出）'!AM5)="先",REPLACE('（拒絶理由引用・登録時参考文献の抽出）'!AM5,1,35,""),IF(LEFT('（拒絶理由引用・登録時参考文献の抽出）'!AM5)="引",REPLACE('（拒絶理由引用・登録時参考文献の抽出）'!AM5,1,21,""),"")))</f>
        <v/>
      </c>
      <c r="AK5" t="str">
        <f>IF(LEFT('（拒絶理由引用・登録時参考文献の抽出）'!AN5)="登",REPLACE('（拒絶理由引用・登録時参考文献の抽出）'!AN5,1,31,""),IF(LEFT('（拒絶理由引用・登録時参考文献の抽出）'!AN5)="先",REPLACE('（拒絶理由引用・登録時参考文献の抽出）'!AN5,1,35,""),IF(LEFT('（拒絶理由引用・登録時参考文献の抽出）'!AN5)="引",REPLACE('（拒絶理由引用・登録時参考文献の抽出）'!AN5,1,21,""),"")))</f>
        <v/>
      </c>
      <c r="AL5" t="str">
        <f>IF(LEFT('（拒絶理由引用・登録時参考文献の抽出）'!AO5)="登",REPLACE('（拒絶理由引用・登録時参考文献の抽出）'!AO5,1,31,""),IF(LEFT('（拒絶理由引用・登録時参考文献の抽出）'!AO5)="先",REPLACE('（拒絶理由引用・登録時参考文献の抽出）'!AO5,1,35,""),IF(LEFT('（拒絶理由引用・登録時参考文献の抽出）'!AO5)="引",REPLACE('（拒絶理由引用・登録時参考文献の抽出）'!AO5,1,21,""),"")))</f>
        <v/>
      </c>
      <c r="AM5" t="str">
        <f>IF(LEFT('（拒絶理由引用・登録時参考文献の抽出）'!AP5)="登",REPLACE('（拒絶理由引用・登録時参考文献の抽出）'!AP5,1,31,""),IF(LEFT('（拒絶理由引用・登録時参考文献の抽出）'!AP5)="先",REPLACE('（拒絶理由引用・登録時参考文献の抽出）'!AP5,1,35,""),IF(LEFT('（拒絶理由引用・登録時参考文献の抽出）'!AP5)="引",REPLACE('（拒絶理由引用・登録時参考文献の抽出）'!AP5,1,21,""),"")))</f>
        <v/>
      </c>
      <c r="AN5" t="str">
        <f>IF(LEFT('（拒絶理由引用・登録時参考文献の抽出）'!AQ5)="登",REPLACE('（拒絶理由引用・登録時参考文献の抽出）'!AQ5,1,31,""),IF(LEFT('（拒絶理由引用・登録時参考文献の抽出）'!AQ5)="先",REPLACE('（拒絶理由引用・登録時参考文献の抽出）'!AQ5,1,35,""),IF(LEFT('（拒絶理由引用・登録時参考文献の抽出）'!AQ5)="引",REPLACE('（拒絶理由引用・登録時参考文献の抽出）'!AQ5,1,21,""),"")))</f>
        <v/>
      </c>
      <c r="AO5" t="str">
        <f>IF(LEFT('（拒絶理由引用・登録時参考文献の抽出）'!AR5)="登",REPLACE('（拒絶理由引用・登録時参考文献の抽出）'!AR5,1,31,""),IF(LEFT('（拒絶理由引用・登録時参考文献の抽出）'!AR5)="先",REPLACE('（拒絶理由引用・登録時参考文献の抽出）'!AR5,1,35,""),IF(LEFT('（拒絶理由引用・登録時参考文献の抽出）'!AR5)="引",REPLACE('（拒絶理由引用・登録時参考文献の抽出）'!AR5,1,21,""),"")))</f>
        <v/>
      </c>
      <c r="AP5" t="str">
        <f>IF(LEFT('（拒絶理由引用・登録時参考文献の抽出）'!AS5)="登",REPLACE('（拒絶理由引用・登録時参考文献の抽出）'!AS5,1,31,""),IF(LEFT('（拒絶理由引用・登録時参考文献の抽出）'!AS5)="先",REPLACE('（拒絶理由引用・登録時参考文献の抽出）'!AS5,1,35,""),IF(LEFT('（拒絶理由引用・登録時参考文献の抽出）'!AS5)="引",REPLACE('（拒絶理由引用・登録時参考文献の抽出）'!AS5,1,21,""),"")))</f>
        <v/>
      </c>
      <c r="AQ5" t="str">
        <f>IF(LEFT('（拒絶理由引用・登録時参考文献の抽出）'!AT5)="登",REPLACE('（拒絶理由引用・登録時参考文献の抽出）'!AT5,1,31,""),IF(LEFT('（拒絶理由引用・登録時参考文献の抽出）'!AT5)="先",REPLACE('（拒絶理由引用・登録時参考文献の抽出）'!AT5,1,35,""),IF(LEFT('（拒絶理由引用・登録時参考文献の抽出）'!AT5)="引",REPLACE('（拒絶理由引用・登録時参考文献の抽出）'!AT5,1,21,""),"")))</f>
        <v/>
      </c>
      <c r="AR5" t="str">
        <f>IF(LEFT('（拒絶理由引用・登録時参考文献の抽出）'!AU5)="登",REPLACE('（拒絶理由引用・登録時参考文献の抽出）'!AU5,1,31,""),IF(LEFT('（拒絶理由引用・登録時参考文献の抽出）'!AU5)="先",REPLACE('（拒絶理由引用・登録時参考文献の抽出）'!AU5,1,35,""),IF(LEFT('（拒絶理由引用・登録時参考文献の抽出）'!AU5)="引",REPLACE('（拒絶理由引用・登録時参考文献の抽出）'!AU5,1,21,""),"")))</f>
        <v/>
      </c>
      <c r="AS5" t="str">
        <f>IF(LEFT('（拒絶理由引用・登録時参考文献の抽出）'!AV5)="登",REPLACE('（拒絶理由引用・登録時参考文献の抽出）'!AV5,1,31,""),IF(LEFT('（拒絶理由引用・登録時参考文献の抽出）'!AV5)="先",REPLACE('（拒絶理由引用・登録時参考文献の抽出）'!AV5,1,35,""),IF(LEFT('（拒絶理由引用・登録時参考文献の抽出）'!AV5)="引",REPLACE('（拒絶理由引用・登録時参考文献の抽出）'!AV5,1,21,""),"")))</f>
        <v/>
      </c>
      <c r="AT5" t="str">
        <f>IF(LEFT('（拒絶理由引用・登録時参考文献の抽出）'!AW5)="登",REPLACE('（拒絶理由引用・登録時参考文献の抽出）'!AW5,1,31,""),IF(LEFT('（拒絶理由引用・登録時参考文献の抽出）'!AW5)="先",REPLACE('（拒絶理由引用・登録時参考文献の抽出）'!AW5,1,35,""),IF(LEFT('（拒絶理由引用・登録時参考文献の抽出）'!AW5)="引",REPLACE('（拒絶理由引用・登録時参考文献の抽出）'!AW5,1,21,""),"")))</f>
        <v/>
      </c>
      <c r="AU5" t="str">
        <f>IF(LEFT('（拒絶理由引用・登録時参考文献の抽出）'!AX5)="登",REPLACE('（拒絶理由引用・登録時参考文献の抽出）'!AX5,1,31,""),IF(LEFT('（拒絶理由引用・登録時参考文献の抽出）'!AX5)="先",REPLACE('（拒絶理由引用・登録時参考文献の抽出）'!AX5,1,35,""),IF(LEFT('（拒絶理由引用・登録時参考文献の抽出）'!AX5)="引",REPLACE('（拒絶理由引用・登録時参考文献の抽出）'!AX5,1,21,""),"")))</f>
        <v/>
      </c>
      <c r="AV5" t="str">
        <f>IF(LEFT('（拒絶理由引用・登録時参考文献の抽出）'!AY5)="登",REPLACE('（拒絶理由引用・登録時参考文献の抽出）'!AY5,1,31,""),IF(LEFT('（拒絶理由引用・登録時参考文献の抽出）'!AY5)="先",REPLACE('（拒絶理由引用・登録時参考文献の抽出）'!AY5,1,35,""),IF(LEFT('（拒絶理由引用・登録時参考文献の抽出）'!AY5)="引",REPLACE('（拒絶理由引用・登録時参考文献の抽出）'!AY5,1,21,""),"")))</f>
        <v/>
      </c>
    </row>
    <row r="6" spans="1:48" x14ac:dyDescent="0.15">
      <c r="A6" s="7" t="s">
        <v>31</v>
      </c>
      <c r="B6" t="str">
        <f>IF(LEFT('（拒絶理由引用・登録時参考文献の抽出）'!E6)="登",REPLACE('（拒絶理由引用・登録時参考文献の抽出）'!E6,1,31,""),IF(LEFT('（拒絶理由引用・登録時参考文献の抽出）'!E6)="先",REPLACE('（拒絶理由引用・登録時参考文献の抽出）'!E6,1,35,""),IF(LEFT('（拒絶理由引用・登録時参考文献の抽出）'!E6)="引",REPLACE('（拒絶理由引用・登録時参考文献の抽出）'!E6,1,21,""),"")))</f>
        <v>特開昭54-132801</v>
      </c>
      <c r="C6" t="str">
        <f>IF(LEFT('（拒絶理由引用・登録時参考文献の抽出）'!F6)="登",REPLACE('（拒絶理由引用・登録時参考文献の抽出）'!F6,1,31,""),IF(LEFT('（拒絶理由引用・登録時参考文献の抽出）'!F6)="先",REPLACE('（拒絶理由引用・登録時参考文献の抽出）'!F6,1,35,""),IF(LEFT('（拒絶理由引用・登録時参考文献の抽出）'!F6)="引",REPLACE('（拒絶理由引用・登録時参考文献の抽出）'!F6,1,21,""),"")))</f>
        <v>特開平06-136794</v>
      </c>
      <c r="D6" t="str">
        <f>IF(LEFT('（拒絶理由引用・登録時参考文献の抽出）'!G6)="登",REPLACE('（拒絶理由引用・登録時参考文献の抽出）'!G6,1,31,""),IF(LEFT('（拒絶理由引用・登録時参考文献の抽出）'!G6)="先",REPLACE('（拒絶理由引用・登録時参考文献の抽出）'!G6,1,35,""),IF(LEFT('（拒絶理由引用・登録時参考文献の抽出）'!G6)="引",REPLACE('（拒絶理由引用・登録時参考文献の抽出）'!G6,1,21,""),"")))</f>
        <v/>
      </c>
      <c r="E6" t="str">
        <f>IF(LEFT('（拒絶理由引用・登録時参考文献の抽出）'!H6)="登",REPLACE('（拒絶理由引用・登録時参考文献の抽出）'!H6,1,31,""),IF(LEFT('（拒絶理由引用・登録時参考文献の抽出）'!H6)="先",REPLACE('（拒絶理由引用・登録時参考文献の抽出）'!H6,1,35,""),IF(LEFT('（拒絶理由引用・登録時参考文献の抽出）'!H6)="引",REPLACE('（拒絶理由引用・登録時参考文献の抽出）'!H6,1,21,""),"")))</f>
        <v/>
      </c>
      <c r="F6" t="str">
        <f>IF(LEFT('（拒絶理由引用・登録時参考文献の抽出）'!I6)="登",REPLACE('（拒絶理由引用・登録時参考文献の抽出）'!I6,1,31,""),IF(LEFT('（拒絶理由引用・登録時参考文献の抽出）'!I6)="先",REPLACE('（拒絶理由引用・登録時参考文献の抽出）'!I6,1,35,""),IF(LEFT('（拒絶理由引用・登録時参考文献の抽出）'!I6)="引",REPLACE('（拒絶理由引用・登録時参考文献の抽出）'!I6,1,21,""),"")))</f>
        <v/>
      </c>
      <c r="G6" t="str">
        <f>IF(LEFT('（拒絶理由引用・登録時参考文献の抽出）'!J6)="登",REPLACE('（拒絶理由引用・登録時参考文献の抽出）'!J6,1,31,""),IF(LEFT('（拒絶理由引用・登録時参考文献の抽出）'!J6)="先",REPLACE('（拒絶理由引用・登録時参考文献の抽出）'!J6,1,35,""),IF(LEFT('（拒絶理由引用・登録時参考文献の抽出）'!J6)="引",REPLACE('（拒絶理由引用・登録時参考文献の抽出）'!J6,1,21,""),"")))</f>
        <v/>
      </c>
      <c r="H6" t="str">
        <f>IF(LEFT('（拒絶理由引用・登録時参考文献の抽出）'!K6)="登",REPLACE('（拒絶理由引用・登録時参考文献の抽出）'!K6,1,31,""),IF(LEFT('（拒絶理由引用・登録時参考文献の抽出）'!K6)="先",REPLACE('（拒絶理由引用・登録時参考文献の抽出）'!K6,1,35,""),IF(LEFT('（拒絶理由引用・登録時参考文献の抽出）'!K6)="引",REPLACE('（拒絶理由引用・登録時参考文献の抽出）'!K6,1,21,""),"")))</f>
        <v/>
      </c>
      <c r="I6" t="str">
        <f>IF(LEFT('（拒絶理由引用・登録時参考文献の抽出）'!L6)="登",REPLACE('（拒絶理由引用・登録時参考文献の抽出）'!L6,1,31,""),IF(LEFT('（拒絶理由引用・登録時参考文献の抽出）'!L6)="先",REPLACE('（拒絶理由引用・登録時参考文献の抽出）'!L6,1,35,""),IF(LEFT('（拒絶理由引用・登録時参考文献の抽出）'!L6)="引",REPLACE('（拒絶理由引用・登録時参考文献の抽出）'!L6,1,21,""),"")))</f>
        <v/>
      </c>
      <c r="J6" t="str">
        <f>IF(LEFT('（拒絶理由引用・登録時参考文献の抽出）'!M6)="登",REPLACE('（拒絶理由引用・登録時参考文献の抽出）'!M6,1,31,""),IF(LEFT('（拒絶理由引用・登録時参考文献の抽出）'!M6)="先",REPLACE('（拒絶理由引用・登録時参考文献の抽出）'!M6,1,35,""),IF(LEFT('（拒絶理由引用・登録時参考文献の抽出）'!M6)="引",REPLACE('（拒絶理由引用・登録時参考文献の抽出）'!M6,1,21,""),"")))</f>
        <v/>
      </c>
      <c r="K6" t="str">
        <f>IF(LEFT('（拒絶理由引用・登録時参考文献の抽出）'!N6)="登",REPLACE('（拒絶理由引用・登録時参考文献の抽出）'!N6,1,31,""),IF(LEFT('（拒絶理由引用・登録時参考文献の抽出）'!N6)="先",REPLACE('（拒絶理由引用・登録時参考文献の抽出）'!N6,1,35,""),IF(LEFT('（拒絶理由引用・登録時参考文献の抽出）'!N6)="引",REPLACE('（拒絶理由引用・登録時参考文献の抽出）'!N6,1,21,""),"")))</f>
        <v/>
      </c>
      <c r="L6" t="str">
        <f>IF(LEFT('（拒絶理由引用・登録時参考文献の抽出）'!O6)="登",REPLACE('（拒絶理由引用・登録時参考文献の抽出）'!O6,1,31,""),IF(LEFT('（拒絶理由引用・登録時参考文献の抽出）'!O6)="先",REPLACE('（拒絶理由引用・登録時参考文献の抽出）'!O6,1,35,""),IF(LEFT('（拒絶理由引用・登録時参考文献の抽出）'!O6)="引",REPLACE('（拒絶理由引用・登録時参考文献の抽出）'!O6,1,21,""),"")))</f>
        <v/>
      </c>
      <c r="M6" t="str">
        <f>IF(LEFT('（拒絶理由引用・登録時参考文献の抽出）'!P6)="登",REPLACE('（拒絶理由引用・登録時参考文献の抽出）'!P6,1,31,""),IF(LEFT('（拒絶理由引用・登録時参考文献の抽出）'!P6)="先",REPLACE('（拒絶理由引用・登録時参考文献の抽出）'!P6,1,35,""),IF(LEFT('（拒絶理由引用・登録時参考文献の抽出）'!P6)="引",REPLACE('（拒絶理由引用・登録時参考文献の抽出）'!P6,1,21,""),"")))</f>
        <v/>
      </c>
      <c r="N6" t="str">
        <f>IF(LEFT('（拒絶理由引用・登録時参考文献の抽出）'!Q6)="登",REPLACE('（拒絶理由引用・登録時参考文献の抽出）'!Q6,1,31,""),IF(LEFT('（拒絶理由引用・登録時参考文献の抽出）'!Q6)="先",REPLACE('（拒絶理由引用・登録時参考文献の抽出）'!Q6,1,35,""),IF(LEFT('（拒絶理由引用・登録時参考文献の抽出）'!Q6)="引",REPLACE('（拒絶理由引用・登録時参考文献の抽出）'!Q6,1,21,""),"")))</f>
        <v/>
      </c>
      <c r="O6" t="str">
        <f>IF(LEFT('（拒絶理由引用・登録時参考文献の抽出）'!R6)="登",REPLACE('（拒絶理由引用・登録時参考文献の抽出）'!R6,1,31,""),IF(LEFT('（拒絶理由引用・登録時参考文献の抽出）'!R6)="先",REPLACE('（拒絶理由引用・登録時参考文献の抽出）'!R6,1,35,""),IF(LEFT('（拒絶理由引用・登録時参考文献の抽出）'!R6)="引",REPLACE('（拒絶理由引用・登録時参考文献の抽出）'!R6,1,21,""),"")))</f>
        <v/>
      </c>
      <c r="P6" t="str">
        <f>IF(LEFT('（拒絶理由引用・登録時参考文献の抽出）'!S6)="登",REPLACE('（拒絶理由引用・登録時参考文献の抽出）'!S6,1,31,""),IF(LEFT('（拒絶理由引用・登録時参考文献の抽出）'!S6)="先",REPLACE('（拒絶理由引用・登録時参考文献の抽出）'!S6,1,35,""),IF(LEFT('（拒絶理由引用・登録時参考文献の抽出）'!S6)="引",REPLACE('（拒絶理由引用・登録時参考文献の抽出）'!S6,1,21,""),"")))</f>
        <v/>
      </c>
      <c r="Q6" t="str">
        <f>IF(LEFT('（拒絶理由引用・登録時参考文献の抽出）'!T6)="登",REPLACE('（拒絶理由引用・登録時参考文献の抽出）'!T6,1,31,""),IF(LEFT('（拒絶理由引用・登録時参考文献の抽出）'!T6)="先",REPLACE('（拒絶理由引用・登録時参考文献の抽出）'!T6,1,35,""),IF(LEFT('（拒絶理由引用・登録時参考文献の抽出）'!T6)="引",REPLACE('（拒絶理由引用・登録時参考文献の抽出）'!T6,1,21,""),"")))</f>
        <v/>
      </c>
      <c r="R6" t="str">
        <f>IF(LEFT('（拒絶理由引用・登録時参考文献の抽出）'!U6)="登",REPLACE('（拒絶理由引用・登録時参考文献の抽出）'!U6,1,31,""),IF(LEFT('（拒絶理由引用・登録時参考文献の抽出）'!U6)="先",REPLACE('（拒絶理由引用・登録時参考文献の抽出）'!U6,1,35,""),IF(LEFT('（拒絶理由引用・登録時参考文献の抽出）'!U6)="引",REPLACE('（拒絶理由引用・登録時参考文献の抽出）'!U6,1,21,""),"")))</f>
        <v/>
      </c>
      <c r="S6" t="str">
        <f>IF(LEFT('（拒絶理由引用・登録時参考文献の抽出）'!V6)="登",REPLACE('（拒絶理由引用・登録時参考文献の抽出）'!V6,1,31,""),IF(LEFT('（拒絶理由引用・登録時参考文献の抽出）'!V6)="先",REPLACE('（拒絶理由引用・登録時参考文献の抽出）'!V6,1,35,""),IF(LEFT('（拒絶理由引用・登録時参考文献の抽出）'!V6)="引",REPLACE('（拒絶理由引用・登録時参考文献の抽出）'!V6,1,21,""),"")))</f>
        <v/>
      </c>
      <c r="T6" t="str">
        <f>IF(LEFT('（拒絶理由引用・登録時参考文献の抽出）'!W6)="登",REPLACE('（拒絶理由引用・登録時参考文献の抽出）'!W6,1,31,""),IF(LEFT('（拒絶理由引用・登録時参考文献の抽出）'!W6)="先",REPLACE('（拒絶理由引用・登録時参考文献の抽出）'!W6,1,35,""),IF(LEFT('（拒絶理由引用・登録時参考文献の抽出）'!W6)="引",REPLACE('（拒絶理由引用・登録時参考文献の抽出）'!W6,1,21,""),"")))</f>
        <v/>
      </c>
      <c r="U6" t="str">
        <f>IF(LEFT('（拒絶理由引用・登録時参考文献の抽出）'!X6)="登",REPLACE('（拒絶理由引用・登録時参考文献の抽出）'!X6,1,31,""),IF(LEFT('（拒絶理由引用・登録時参考文献の抽出）'!X6)="先",REPLACE('（拒絶理由引用・登録時参考文献の抽出）'!X6,1,35,""),IF(LEFT('（拒絶理由引用・登録時参考文献の抽出）'!X6)="引",REPLACE('（拒絶理由引用・登録時参考文献の抽出）'!X6,1,21,""),"")))</f>
        <v/>
      </c>
      <c r="V6" t="str">
        <f>IF(LEFT('（拒絶理由引用・登録時参考文献の抽出）'!Y6)="登",REPLACE('（拒絶理由引用・登録時参考文献の抽出）'!Y6,1,31,""),IF(LEFT('（拒絶理由引用・登録時参考文献の抽出）'!Y6)="先",REPLACE('（拒絶理由引用・登録時参考文献の抽出）'!Y6,1,35,""),IF(LEFT('（拒絶理由引用・登録時参考文献の抽出）'!Y6)="引",REPLACE('（拒絶理由引用・登録時参考文献の抽出）'!Y6,1,21,""),"")))</f>
        <v/>
      </c>
      <c r="W6" t="str">
        <f>IF(LEFT('（拒絶理由引用・登録時参考文献の抽出）'!Z6)="登",REPLACE('（拒絶理由引用・登録時参考文献の抽出）'!Z6,1,31,""),IF(LEFT('（拒絶理由引用・登録時参考文献の抽出）'!Z6)="先",REPLACE('（拒絶理由引用・登録時参考文献の抽出）'!Z6,1,35,""),IF(LEFT('（拒絶理由引用・登録時参考文献の抽出）'!Z6)="引",REPLACE('（拒絶理由引用・登録時参考文献の抽出）'!Z6,1,21,""),"")))</f>
        <v/>
      </c>
      <c r="X6" t="str">
        <f>IF(LEFT('（拒絶理由引用・登録時参考文献の抽出）'!AA6)="登",REPLACE('（拒絶理由引用・登録時参考文献の抽出）'!AA6,1,31,""),IF(LEFT('（拒絶理由引用・登録時参考文献の抽出）'!AA6)="先",REPLACE('（拒絶理由引用・登録時参考文献の抽出）'!AA6,1,35,""),IF(LEFT('（拒絶理由引用・登録時参考文献の抽出）'!AA6)="引",REPLACE('（拒絶理由引用・登録時参考文献の抽出）'!AA6,1,21,""),"")))</f>
        <v/>
      </c>
      <c r="Y6" t="str">
        <f>IF(LEFT('（拒絶理由引用・登録時参考文献の抽出）'!AB6)="登",REPLACE('（拒絶理由引用・登録時参考文献の抽出）'!AB6,1,31,""),IF(LEFT('（拒絶理由引用・登録時参考文献の抽出）'!AB6)="先",REPLACE('（拒絶理由引用・登録時参考文献の抽出）'!AB6,1,35,""),IF(LEFT('（拒絶理由引用・登録時参考文献の抽出）'!AB6)="引",REPLACE('（拒絶理由引用・登録時参考文献の抽出）'!AB6,1,21,""),"")))</f>
        <v/>
      </c>
      <c r="Z6" t="str">
        <f>IF(LEFT('（拒絶理由引用・登録時参考文献の抽出）'!AC6)="登",REPLACE('（拒絶理由引用・登録時参考文献の抽出）'!AC6,1,31,""),IF(LEFT('（拒絶理由引用・登録時参考文献の抽出）'!AC6)="先",REPLACE('（拒絶理由引用・登録時参考文献の抽出）'!AC6,1,35,""),IF(LEFT('（拒絶理由引用・登録時参考文献の抽出）'!AC6)="引",REPLACE('（拒絶理由引用・登録時参考文献の抽出）'!AC6,1,21,""),"")))</f>
        <v/>
      </c>
      <c r="AA6" t="str">
        <f>IF(LEFT('（拒絶理由引用・登録時参考文献の抽出）'!AD6)="登",REPLACE('（拒絶理由引用・登録時参考文献の抽出）'!AD6,1,31,""),IF(LEFT('（拒絶理由引用・登録時参考文献の抽出）'!AD6)="先",REPLACE('（拒絶理由引用・登録時参考文献の抽出）'!AD6,1,35,""),IF(LEFT('（拒絶理由引用・登録時参考文献の抽出）'!AD6)="引",REPLACE('（拒絶理由引用・登録時参考文献の抽出）'!AD6,1,21,""),"")))</f>
        <v/>
      </c>
      <c r="AB6" t="str">
        <f>IF(LEFT('（拒絶理由引用・登録時参考文献の抽出）'!AE6)="登",REPLACE('（拒絶理由引用・登録時参考文献の抽出）'!AE6,1,31,""),IF(LEFT('（拒絶理由引用・登録時参考文献の抽出）'!AE6)="先",REPLACE('（拒絶理由引用・登録時参考文献の抽出）'!AE6,1,35,""),IF(LEFT('（拒絶理由引用・登録時参考文献の抽出）'!AE6)="引",REPLACE('（拒絶理由引用・登録時参考文献の抽出）'!AE6,1,21,""),"")))</f>
        <v/>
      </c>
      <c r="AC6" t="str">
        <f>IF(LEFT('（拒絶理由引用・登録時参考文献の抽出）'!AF6)="登",REPLACE('（拒絶理由引用・登録時参考文献の抽出）'!AF6,1,31,""),IF(LEFT('（拒絶理由引用・登録時参考文献の抽出）'!AF6)="先",REPLACE('（拒絶理由引用・登録時参考文献の抽出）'!AF6,1,35,""),IF(LEFT('（拒絶理由引用・登録時参考文献の抽出）'!AF6)="引",REPLACE('（拒絶理由引用・登録時参考文献の抽出）'!AF6,1,21,""),"")))</f>
        <v/>
      </c>
      <c r="AD6" t="str">
        <f>IF(LEFT('（拒絶理由引用・登録時参考文献の抽出）'!AG6)="登",REPLACE('（拒絶理由引用・登録時参考文献の抽出）'!AG6,1,31,""),IF(LEFT('（拒絶理由引用・登録時参考文献の抽出）'!AG6)="先",REPLACE('（拒絶理由引用・登録時参考文献の抽出）'!AG6,1,35,""),IF(LEFT('（拒絶理由引用・登録時参考文献の抽出）'!AG6)="引",REPLACE('（拒絶理由引用・登録時参考文献の抽出）'!AG6,1,21,""),"")))</f>
        <v/>
      </c>
      <c r="AE6" t="str">
        <f>IF(LEFT('（拒絶理由引用・登録時参考文献の抽出）'!AH6)="登",REPLACE('（拒絶理由引用・登録時参考文献の抽出）'!AH6,1,31,""),IF(LEFT('（拒絶理由引用・登録時参考文献の抽出）'!AH6)="先",REPLACE('（拒絶理由引用・登録時参考文献の抽出）'!AH6,1,35,""),IF(LEFT('（拒絶理由引用・登録時参考文献の抽出）'!AH6)="引",REPLACE('（拒絶理由引用・登録時参考文献の抽出）'!AH6,1,21,""),"")))</f>
        <v/>
      </c>
      <c r="AF6" t="str">
        <f>IF(LEFT('（拒絶理由引用・登録時参考文献の抽出）'!AI6)="登",REPLACE('（拒絶理由引用・登録時参考文献の抽出）'!AI6,1,31,""),IF(LEFT('（拒絶理由引用・登録時参考文献の抽出）'!AI6)="先",REPLACE('（拒絶理由引用・登録時参考文献の抽出）'!AI6,1,35,""),IF(LEFT('（拒絶理由引用・登録時参考文献の抽出）'!AI6)="引",REPLACE('（拒絶理由引用・登録時参考文献の抽出）'!AI6,1,21,""),"")))</f>
        <v/>
      </c>
      <c r="AG6" t="str">
        <f>IF(LEFT('（拒絶理由引用・登録時参考文献の抽出）'!AJ6)="登",REPLACE('（拒絶理由引用・登録時参考文献の抽出）'!AJ6,1,31,""),IF(LEFT('（拒絶理由引用・登録時参考文献の抽出）'!AJ6)="先",REPLACE('（拒絶理由引用・登録時参考文献の抽出）'!AJ6,1,35,""),IF(LEFT('（拒絶理由引用・登録時参考文献の抽出）'!AJ6)="引",REPLACE('（拒絶理由引用・登録時参考文献の抽出）'!AJ6,1,21,""),"")))</f>
        <v/>
      </c>
      <c r="AH6" t="str">
        <f>IF(LEFT('（拒絶理由引用・登録時参考文献の抽出）'!AK6)="登",REPLACE('（拒絶理由引用・登録時参考文献の抽出）'!AK6,1,31,""),IF(LEFT('（拒絶理由引用・登録時参考文献の抽出）'!AK6)="先",REPLACE('（拒絶理由引用・登録時参考文献の抽出）'!AK6,1,35,""),IF(LEFT('（拒絶理由引用・登録時参考文献の抽出）'!AK6)="引",REPLACE('（拒絶理由引用・登録時参考文献の抽出）'!AK6,1,21,""),"")))</f>
        <v/>
      </c>
      <c r="AI6" t="str">
        <f>IF(LEFT('（拒絶理由引用・登録時参考文献の抽出）'!AL6)="登",REPLACE('（拒絶理由引用・登録時参考文献の抽出）'!AL6,1,31,""),IF(LEFT('（拒絶理由引用・登録時参考文献の抽出）'!AL6)="先",REPLACE('（拒絶理由引用・登録時参考文献の抽出）'!AL6,1,35,""),IF(LEFT('（拒絶理由引用・登録時参考文献の抽出）'!AL6)="引",REPLACE('（拒絶理由引用・登録時参考文献の抽出）'!AL6,1,21,""),"")))</f>
        <v/>
      </c>
      <c r="AJ6" t="str">
        <f>IF(LEFT('（拒絶理由引用・登録時参考文献の抽出）'!AM6)="登",REPLACE('（拒絶理由引用・登録時参考文献の抽出）'!AM6,1,31,""),IF(LEFT('（拒絶理由引用・登録時参考文献の抽出）'!AM6)="先",REPLACE('（拒絶理由引用・登録時参考文献の抽出）'!AM6,1,35,""),IF(LEFT('（拒絶理由引用・登録時参考文献の抽出）'!AM6)="引",REPLACE('（拒絶理由引用・登録時参考文献の抽出）'!AM6,1,21,""),"")))</f>
        <v/>
      </c>
      <c r="AK6" t="str">
        <f>IF(LEFT('（拒絶理由引用・登録時参考文献の抽出）'!AN6)="登",REPLACE('（拒絶理由引用・登録時参考文献の抽出）'!AN6,1,31,""),IF(LEFT('（拒絶理由引用・登録時参考文献の抽出）'!AN6)="先",REPLACE('（拒絶理由引用・登録時参考文献の抽出）'!AN6,1,35,""),IF(LEFT('（拒絶理由引用・登録時参考文献の抽出）'!AN6)="引",REPLACE('（拒絶理由引用・登録時参考文献の抽出）'!AN6,1,21,""),"")))</f>
        <v/>
      </c>
      <c r="AL6" t="str">
        <f>IF(LEFT('（拒絶理由引用・登録時参考文献の抽出）'!AO6)="登",REPLACE('（拒絶理由引用・登録時参考文献の抽出）'!AO6,1,31,""),IF(LEFT('（拒絶理由引用・登録時参考文献の抽出）'!AO6)="先",REPLACE('（拒絶理由引用・登録時参考文献の抽出）'!AO6,1,35,""),IF(LEFT('（拒絶理由引用・登録時参考文献の抽出）'!AO6)="引",REPLACE('（拒絶理由引用・登録時参考文献の抽出）'!AO6,1,21,""),"")))</f>
        <v/>
      </c>
      <c r="AM6" t="str">
        <f>IF(LEFT('（拒絶理由引用・登録時参考文献の抽出）'!AP6)="登",REPLACE('（拒絶理由引用・登録時参考文献の抽出）'!AP6,1,31,""),IF(LEFT('（拒絶理由引用・登録時参考文献の抽出）'!AP6)="先",REPLACE('（拒絶理由引用・登録時参考文献の抽出）'!AP6,1,35,""),IF(LEFT('（拒絶理由引用・登録時参考文献の抽出）'!AP6)="引",REPLACE('（拒絶理由引用・登録時参考文献の抽出）'!AP6,1,21,""),"")))</f>
        <v/>
      </c>
      <c r="AN6" t="str">
        <f>IF(LEFT('（拒絶理由引用・登録時参考文献の抽出）'!AQ6)="登",REPLACE('（拒絶理由引用・登録時参考文献の抽出）'!AQ6,1,31,""),IF(LEFT('（拒絶理由引用・登録時参考文献の抽出）'!AQ6)="先",REPLACE('（拒絶理由引用・登録時参考文献の抽出）'!AQ6,1,35,""),IF(LEFT('（拒絶理由引用・登録時参考文献の抽出）'!AQ6)="引",REPLACE('（拒絶理由引用・登録時参考文献の抽出）'!AQ6,1,21,""),"")))</f>
        <v/>
      </c>
      <c r="AO6" t="str">
        <f>IF(LEFT('（拒絶理由引用・登録時参考文献の抽出）'!AR6)="登",REPLACE('（拒絶理由引用・登録時参考文献の抽出）'!AR6,1,31,""),IF(LEFT('（拒絶理由引用・登録時参考文献の抽出）'!AR6)="先",REPLACE('（拒絶理由引用・登録時参考文献の抽出）'!AR6,1,35,""),IF(LEFT('（拒絶理由引用・登録時参考文献の抽出）'!AR6)="引",REPLACE('（拒絶理由引用・登録時参考文献の抽出）'!AR6,1,21,""),"")))</f>
        <v/>
      </c>
      <c r="AP6" t="str">
        <f>IF(LEFT('（拒絶理由引用・登録時参考文献の抽出）'!AS6)="登",REPLACE('（拒絶理由引用・登録時参考文献の抽出）'!AS6,1,31,""),IF(LEFT('（拒絶理由引用・登録時参考文献の抽出）'!AS6)="先",REPLACE('（拒絶理由引用・登録時参考文献の抽出）'!AS6,1,35,""),IF(LEFT('（拒絶理由引用・登録時参考文献の抽出）'!AS6)="引",REPLACE('（拒絶理由引用・登録時参考文献の抽出）'!AS6,1,21,""),"")))</f>
        <v/>
      </c>
      <c r="AQ6" t="str">
        <f>IF(LEFT('（拒絶理由引用・登録時参考文献の抽出）'!AT6)="登",REPLACE('（拒絶理由引用・登録時参考文献の抽出）'!AT6,1,31,""),IF(LEFT('（拒絶理由引用・登録時参考文献の抽出）'!AT6)="先",REPLACE('（拒絶理由引用・登録時参考文献の抽出）'!AT6,1,35,""),IF(LEFT('（拒絶理由引用・登録時参考文献の抽出）'!AT6)="引",REPLACE('（拒絶理由引用・登録時参考文献の抽出）'!AT6,1,21,""),"")))</f>
        <v/>
      </c>
      <c r="AR6" t="str">
        <f>IF(LEFT('（拒絶理由引用・登録時参考文献の抽出）'!AU6)="登",REPLACE('（拒絶理由引用・登録時参考文献の抽出）'!AU6,1,31,""),IF(LEFT('（拒絶理由引用・登録時参考文献の抽出）'!AU6)="先",REPLACE('（拒絶理由引用・登録時参考文献の抽出）'!AU6,1,35,""),IF(LEFT('（拒絶理由引用・登録時参考文献の抽出）'!AU6)="引",REPLACE('（拒絶理由引用・登録時参考文献の抽出）'!AU6,1,21,""),"")))</f>
        <v/>
      </c>
      <c r="AS6" t="str">
        <f>IF(LEFT('（拒絶理由引用・登録時参考文献の抽出）'!AV6)="登",REPLACE('（拒絶理由引用・登録時参考文献の抽出）'!AV6,1,31,""),IF(LEFT('（拒絶理由引用・登録時参考文献の抽出）'!AV6)="先",REPLACE('（拒絶理由引用・登録時参考文献の抽出）'!AV6,1,35,""),IF(LEFT('（拒絶理由引用・登録時参考文献の抽出）'!AV6)="引",REPLACE('（拒絶理由引用・登録時参考文献の抽出）'!AV6,1,21,""),"")))</f>
        <v/>
      </c>
      <c r="AT6" t="str">
        <f>IF(LEFT('（拒絶理由引用・登録時参考文献の抽出）'!AW6)="登",REPLACE('（拒絶理由引用・登録時参考文献の抽出）'!AW6,1,31,""),IF(LEFT('（拒絶理由引用・登録時参考文献の抽出）'!AW6)="先",REPLACE('（拒絶理由引用・登録時参考文献の抽出）'!AW6,1,35,""),IF(LEFT('（拒絶理由引用・登録時参考文献の抽出）'!AW6)="引",REPLACE('（拒絶理由引用・登録時参考文献の抽出）'!AW6,1,21,""),"")))</f>
        <v/>
      </c>
      <c r="AU6" t="str">
        <f>IF(LEFT('（拒絶理由引用・登録時参考文献の抽出）'!AX6)="登",REPLACE('（拒絶理由引用・登録時参考文献の抽出）'!AX6,1,31,""),IF(LEFT('（拒絶理由引用・登録時参考文献の抽出）'!AX6)="先",REPLACE('（拒絶理由引用・登録時参考文献の抽出）'!AX6,1,35,""),IF(LEFT('（拒絶理由引用・登録時参考文献の抽出）'!AX6)="引",REPLACE('（拒絶理由引用・登録時参考文献の抽出）'!AX6,1,21,""),"")))</f>
        <v/>
      </c>
      <c r="AV6" t="str">
        <f>IF(LEFT('（拒絶理由引用・登録時参考文献の抽出）'!AY6)="登",REPLACE('（拒絶理由引用・登録時参考文献の抽出）'!AY6,1,31,""),IF(LEFT('（拒絶理由引用・登録時参考文献の抽出）'!AY6)="先",REPLACE('（拒絶理由引用・登録時参考文献の抽出）'!AY6,1,35,""),IF(LEFT('（拒絶理由引用・登録時参考文献の抽出）'!AY6)="引",REPLACE('（拒絶理由引用・登録時参考文献の抽出）'!AY6,1,21,""),"")))</f>
        <v/>
      </c>
    </row>
    <row r="7" spans="1:48" x14ac:dyDescent="0.15">
      <c r="A7" s="7" t="s">
        <v>36</v>
      </c>
      <c r="B7" t="str">
        <f>IF(LEFT('（拒絶理由引用・登録時参考文献の抽出）'!E7)="登",REPLACE('（拒絶理由引用・登録時参考文献の抽出）'!E7,1,31,""),IF(LEFT('（拒絶理由引用・登録時参考文献の抽出）'!E7)="先",REPLACE('（拒絶理由引用・登録時参考文献の抽出）'!E7,1,35,""),IF(LEFT('（拒絶理由引用・登録時参考文献の抽出）'!E7)="引",REPLACE('（拒絶理由引用・登録時参考文献の抽出）'!E7,1,21,""),"")))</f>
        <v/>
      </c>
      <c r="C7" t="str">
        <f>IF(LEFT('（拒絶理由引用・登録時参考文献の抽出）'!F7)="登",REPLACE('（拒絶理由引用・登録時参考文献の抽出）'!F7,1,31,""),IF(LEFT('（拒絶理由引用・登録時参考文献の抽出）'!F7)="先",REPLACE('（拒絶理由引用・登録時参考文献の抽出）'!F7,1,35,""),IF(LEFT('（拒絶理由引用・登録時参考文献の抽出）'!F7)="引",REPLACE('（拒絶理由引用・登録時参考文献の抽出）'!F7,1,21,""),"")))</f>
        <v/>
      </c>
      <c r="D7" t="str">
        <f>IF(LEFT('（拒絶理由引用・登録時参考文献の抽出）'!G7)="登",REPLACE('（拒絶理由引用・登録時参考文献の抽出）'!G7,1,31,""),IF(LEFT('（拒絶理由引用・登録時参考文献の抽出）'!G7)="先",REPLACE('（拒絶理由引用・登録時参考文献の抽出）'!G7,1,35,""),IF(LEFT('（拒絶理由引用・登録時参考文献の抽出）'!G7)="引",REPLACE('（拒絶理由引用・登録時参考文献の抽出）'!G7,1,21,""),"")))</f>
        <v/>
      </c>
      <c r="E7" t="str">
        <f>IF(LEFT('（拒絶理由引用・登録時参考文献の抽出）'!H7)="登",REPLACE('（拒絶理由引用・登録時参考文献の抽出）'!H7,1,31,""),IF(LEFT('（拒絶理由引用・登録時参考文献の抽出）'!H7)="先",REPLACE('（拒絶理由引用・登録時参考文献の抽出）'!H7,1,35,""),IF(LEFT('（拒絶理由引用・登録時参考文献の抽出）'!H7)="引",REPLACE('（拒絶理由引用・登録時参考文献の抽出）'!H7,1,21,""),"")))</f>
        <v/>
      </c>
      <c r="F7" t="str">
        <f>IF(LEFT('（拒絶理由引用・登録時参考文献の抽出）'!I7)="登",REPLACE('（拒絶理由引用・登録時参考文献の抽出）'!I7,1,31,""),IF(LEFT('（拒絶理由引用・登録時参考文献の抽出）'!I7)="先",REPLACE('（拒絶理由引用・登録時参考文献の抽出）'!I7,1,35,""),IF(LEFT('（拒絶理由引用・登録時参考文献の抽出）'!I7)="引",REPLACE('（拒絶理由引用・登録時参考文献の抽出）'!I7,1,21,""),"")))</f>
        <v/>
      </c>
      <c r="G7" t="str">
        <f>IF(LEFT('（拒絶理由引用・登録時参考文献の抽出）'!J7)="登",REPLACE('（拒絶理由引用・登録時参考文献の抽出）'!J7,1,31,""),IF(LEFT('（拒絶理由引用・登録時参考文献の抽出）'!J7)="先",REPLACE('（拒絶理由引用・登録時参考文献の抽出）'!J7,1,35,""),IF(LEFT('（拒絶理由引用・登録時参考文献の抽出）'!J7)="引",REPLACE('（拒絶理由引用・登録時参考文献の抽出）'!J7,1,21,""),"")))</f>
        <v/>
      </c>
      <c r="H7" t="str">
        <f>IF(LEFT('（拒絶理由引用・登録時参考文献の抽出）'!K7)="登",REPLACE('（拒絶理由引用・登録時参考文献の抽出）'!K7,1,31,""),IF(LEFT('（拒絶理由引用・登録時参考文献の抽出）'!K7)="先",REPLACE('（拒絶理由引用・登録時参考文献の抽出）'!K7,1,35,""),IF(LEFT('（拒絶理由引用・登録時参考文献の抽出）'!K7)="引",REPLACE('（拒絶理由引用・登録時参考文献の抽出）'!K7,1,21,""),"")))</f>
        <v/>
      </c>
      <c r="I7" t="str">
        <f>IF(LEFT('（拒絶理由引用・登録時参考文献の抽出）'!L7)="登",REPLACE('（拒絶理由引用・登録時参考文献の抽出）'!L7,1,31,""),IF(LEFT('（拒絶理由引用・登録時参考文献の抽出）'!L7)="先",REPLACE('（拒絶理由引用・登録時参考文献の抽出）'!L7,1,35,""),IF(LEFT('（拒絶理由引用・登録時参考文献の抽出）'!L7)="引",REPLACE('（拒絶理由引用・登録時参考文献の抽出）'!L7,1,21,""),"")))</f>
        <v/>
      </c>
      <c r="J7" t="str">
        <f>IF(LEFT('（拒絶理由引用・登録時参考文献の抽出）'!M7)="登",REPLACE('（拒絶理由引用・登録時参考文献の抽出）'!M7,1,31,""),IF(LEFT('（拒絶理由引用・登録時参考文献の抽出）'!M7)="先",REPLACE('（拒絶理由引用・登録時参考文献の抽出）'!M7,1,35,""),IF(LEFT('（拒絶理由引用・登録時参考文献の抽出）'!M7)="引",REPLACE('（拒絶理由引用・登録時参考文献の抽出）'!M7,1,21,""),"")))</f>
        <v/>
      </c>
      <c r="K7" t="str">
        <f>IF(LEFT('（拒絶理由引用・登録時参考文献の抽出）'!N7)="登",REPLACE('（拒絶理由引用・登録時参考文献の抽出）'!N7,1,31,""),IF(LEFT('（拒絶理由引用・登録時参考文献の抽出）'!N7)="先",REPLACE('（拒絶理由引用・登録時参考文献の抽出）'!N7,1,35,""),IF(LEFT('（拒絶理由引用・登録時参考文献の抽出）'!N7)="引",REPLACE('（拒絶理由引用・登録時参考文献の抽出）'!N7,1,21,""),"")))</f>
        <v/>
      </c>
      <c r="L7" t="str">
        <f>IF(LEFT('（拒絶理由引用・登録時参考文献の抽出）'!O7)="登",REPLACE('（拒絶理由引用・登録時参考文献の抽出）'!O7,1,31,""),IF(LEFT('（拒絶理由引用・登録時参考文献の抽出）'!O7)="先",REPLACE('（拒絶理由引用・登録時参考文献の抽出）'!O7,1,35,""),IF(LEFT('（拒絶理由引用・登録時参考文献の抽出）'!O7)="引",REPLACE('（拒絶理由引用・登録時参考文献の抽出）'!O7,1,21,""),"")))</f>
        <v/>
      </c>
      <c r="M7" t="str">
        <f>IF(LEFT('（拒絶理由引用・登録時参考文献の抽出）'!P7)="登",REPLACE('（拒絶理由引用・登録時参考文献の抽出）'!P7,1,31,""),IF(LEFT('（拒絶理由引用・登録時参考文献の抽出）'!P7)="先",REPLACE('（拒絶理由引用・登録時参考文献の抽出）'!P7,1,35,""),IF(LEFT('（拒絶理由引用・登録時参考文献の抽出）'!P7)="引",REPLACE('（拒絶理由引用・登録時参考文献の抽出）'!P7,1,21,""),"")))</f>
        <v/>
      </c>
      <c r="N7" t="str">
        <f>IF(LEFT('（拒絶理由引用・登録時参考文献の抽出）'!Q7)="登",REPLACE('（拒絶理由引用・登録時参考文献の抽出）'!Q7,1,31,""),IF(LEFT('（拒絶理由引用・登録時参考文献の抽出）'!Q7)="先",REPLACE('（拒絶理由引用・登録時参考文献の抽出）'!Q7,1,35,""),IF(LEFT('（拒絶理由引用・登録時参考文献の抽出）'!Q7)="引",REPLACE('（拒絶理由引用・登録時参考文献の抽出）'!Q7,1,21,""),"")))</f>
        <v/>
      </c>
      <c r="O7" t="str">
        <f>IF(LEFT('（拒絶理由引用・登録時参考文献の抽出）'!R7)="登",REPLACE('（拒絶理由引用・登録時参考文献の抽出）'!R7,1,31,""),IF(LEFT('（拒絶理由引用・登録時参考文献の抽出）'!R7)="先",REPLACE('（拒絶理由引用・登録時参考文献の抽出）'!R7,1,35,""),IF(LEFT('（拒絶理由引用・登録時参考文献の抽出）'!R7)="引",REPLACE('（拒絶理由引用・登録時参考文献の抽出）'!R7,1,21,""),"")))</f>
        <v/>
      </c>
      <c r="P7" t="str">
        <f>IF(LEFT('（拒絶理由引用・登録時参考文献の抽出）'!S7)="登",REPLACE('（拒絶理由引用・登録時参考文献の抽出）'!S7,1,31,""),IF(LEFT('（拒絶理由引用・登録時参考文献の抽出）'!S7)="先",REPLACE('（拒絶理由引用・登録時参考文献の抽出）'!S7,1,35,""),IF(LEFT('（拒絶理由引用・登録時参考文献の抽出）'!S7)="引",REPLACE('（拒絶理由引用・登録時参考文献の抽出）'!S7,1,21,""),"")))</f>
        <v/>
      </c>
      <c r="Q7" t="str">
        <f>IF(LEFT('（拒絶理由引用・登録時参考文献の抽出）'!T7)="登",REPLACE('（拒絶理由引用・登録時参考文献の抽出）'!T7,1,31,""),IF(LEFT('（拒絶理由引用・登録時参考文献の抽出）'!T7)="先",REPLACE('（拒絶理由引用・登録時参考文献の抽出）'!T7,1,35,""),IF(LEFT('（拒絶理由引用・登録時参考文献の抽出）'!T7)="引",REPLACE('（拒絶理由引用・登録時参考文献の抽出）'!T7,1,21,""),"")))</f>
        <v/>
      </c>
      <c r="R7" t="str">
        <f>IF(LEFT('（拒絶理由引用・登録時参考文献の抽出）'!U7)="登",REPLACE('（拒絶理由引用・登録時参考文献の抽出）'!U7,1,31,""),IF(LEFT('（拒絶理由引用・登録時参考文献の抽出）'!U7)="先",REPLACE('（拒絶理由引用・登録時参考文献の抽出）'!U7,1,35,""),IF(LEFT('（拒絶理由引用・登録時参考文献の抽出）'!U7)="引",REPLACE('（拒絶理由引用・登録時参考文献の抽出）'!U7,1,21,""),"")))</f>
        <v/>
      </c>
      <c r="S7" t="str">
        <f>IF(LEFT('（拒絶理由引用・登録時参考文献の抽出）'!V7)="登",REPLACE('（拒絶理由引用・登録時参考文献の抽出）'!V7,1,31,""),IF(LEFT('（拒絶理由引用・登録時参考文献の抽出）'!V7)="先",REPLACE('（拒絶理由引用・登録時参考文献の抽出）'!V7,1,35,""),IF(LEFT('（拒絶理由引用・登録時参考文献の抽出）'!V7)="引",REPLACE('（拒絶理由引用・登録時参考文献の抽出）'!V7,1,21,""),"")))</f>
        <v/>
      </c>
      <c r="T7" t="str">
        <f>IF(LEFT('（拒絶理由引用・登録時参考文献の抽出）'!W7)="登",REPLACE('（拒絶理由引用・登録時参考文献の抽出）'!W7,1,31,""),IF(LEFT('（拒絶理由引用・登録時参考文献の抽出）'!W7)="先",REPLACE('（拒絶理由引用・登録時参考文献の抽出）'!W7,1,35,""),IF(LEFT('（拒絶理由引用・登録時参考文献の抽出）'!W7)="引",REPLACE('（拒絶理由引用・登録時参考文献の抽出）'!W7,1,21,""),"")))</f>
        <v/>
      </c>
      <c r="U7" t="str">
        <f>IF(LEFT('（拒絶理由引用・登録時参考文献の抽出）'!X7)="登",REPLACE('（拒絶理由引用・登録時参考文献の抽出）'!X7,1,31,""),IF(LEFT('（拒絶理由引用・登録時参考文献の抽出）'!X7)="先",REPLACE('（拒絶理由引用・登録時参考文献の抽出）'!X7,1,35,""),IF(LEFT('（拒絶理由引用・登録時参考文献の抽出）'!X7)="引",REPLACE('（拒絶理由引用・登録時参考文献の抽出）'!X7,1,21,""),"")))</f>
        <v/>
      </c>
      <c r="V7" t="str">
        <f>IF(LEFT('（拒絶理由引用・登録時参考文献の抽出）'!Y7)="登",REPLACE('（拒絶理由引用・登録時参考文献の抽出）'!Y7,1,31,""),IF(LEFT('（拒絶理由引用・登録時参考文献の抽出）'!Y7)="先",REPLACE('（拒絶理由引用・登録時参考文献の抽出）'!Y7,1,35,""),IF(LEFT('（拒絶理由引用・登録時参考文献の抽出）'!Y7)="引",REPLACE('（拒絶理由引用・登録時参考文献の抽出）'!Y7,1,21,""),"")))</f>
        <v/>
      </c>
      <c r="W7" t="str">
        <f>IF(LEFT('（拒絶理由引用・登録時参考文献の抽出）'!Z7)="登",REPLACE('（拒絶理由引用・登録時参考文献の抽出）'!Z7,1,31,""),IF(LEFT('（拒絶理由引用・登録時参考文献の抽出）'!Z7)="先",REPLACE('（拒絶理由引用・登録時参考文献の抽出）'!Z7,1,35,""),IF(LEFT('（拒絶理由引用・登録時参考文献の抽出）'!Z7)="引",REPLACE('（拒絶理由引用・登録時参考文献の抽出）'!Z7,1,21,""),"")))</f>
        <v/>
      </c>
      <c r="X7" t="str">
        <f>IF(LEFT('（拒絶理由引用・登録時参考文献の抽出）'!AA7)="登",REPLACE('（拒絶理由引用・登録時参考文献の抽出）'!AA7,1,31,""),IF(LEFT('（拒絶理由引用・登録時参考文献の抽出）'!AA7)="先",REPLACE('（拒絶理由引用・登録時参考文献の抽出）'!AA7,1,35,""),IF(LEFT('（拒絶理由引用・登録時参考文献の抽出）'!AA7)="引",REPLACE('（拒絶理由引用・登録時参考文献の抽出）'!AA7,1,21,""),"")))</f>
        <v/>
      </c>
      <c r="Y7" t="str">
        <f>IF(LEFT('（拒絶理由引用・登録時参考文献の抽出）'!AB7)="登",REPLACE('（拒絶理由引用・登録時参考文献の抽出）'!AB7,1,31,""),IF(LEFT('（拒絶理由引用・登録時参考文献の抽出）'!AB7)="先",REPLACE('（拒絶理由引用・登録時参考文献の抽出）'!AB7,1,35,""),IF(LEFT('（拒絶理由引用・登録時参考文献の抽出）'!AB7)="引",REPLACE('（拒絶理由引用・登録時参考文献の抽出）'!AB7,1,21,""),"")))</f>
        <v/>
      </c>
      <c r="Z7" t="str">
        <f>IF(LEFT('（拒絶理由引用・登録時参考文献の抽出）'!AC7)="登",REPLACE('（拒絶理由引用・登録時参考文献の抽出）'!AC7,1,31,""),IF(LEFT('（拒絶理由引用・登録時参考文献の抽出）'!AC7)="先",REPLACE('（拒絶理由引用・登録時参考文献の抽出）'!AC7,1,35,""),IF(LEFT('（拒絶理由引用・登録時参考文献の抽出）'!AC7)="引",REPLACE('（拒絶理由引用・登録時参考文献の抽出）'!AC7,1,21,""),"")))</f>
        <v/>
      </c>
      <c r="AA7" t="str">
        <f>IF(LEFT('（拒絶理由引用・登録時参考文献の抽出）'!AD7)="登",REPLACE('（拒絶理由引用・登録時参考文献の抽出）'!AD7,1,31,""),IF(LEFT('（拒絶理由引用・登録時参考文献の抽出）'!AD7)="先",REPLACE('（拒絶理由引用・登録時参考文献の抽出）'!AD7,1,35,""),IF(LEFT('（拒絶理由引用・登録時参考文献の抽出）'!AD7)="引",REPLACE('（拒絶理由引用・登録時参考文献の抽出）'!AD7,1,21,""),"")))</f>
        <v/>
      </c>
      <c r="AB7" t="str">
        <f>IF(LEFT('（拒絶理由引用・登録時参考文献の抽出）'!AE7)="登",REPLACE('（拒絶理由引用・登録時参考文献の抽出）'!AE7,1,31,""),IF(LEFT('（拒絶理由引用・登録時参考文献の抽出）'!AE7)="先",REPLACE('（拒絶理由引用・登録時参考文献の抽出）'!AE7,1,35,""),IF(LEFT('（拒絶理由引用・登録時参考文献の抽出）'!AE7)="引",REPLACE('（拒絶理由引用・登録時参考文献の抽出）'!AE7,1,21,""),"")))</f>
        <v/>
      </c>
      <c r="AC7" t="str">
        <f>IF(LEFT('（拒絶理由引用・登録時参考文献の抽出）'!AF7)="登",REPLACE('（拒絶理由引用・登録時参考文献の抽出）'!AF7,1,31,""),IF(LEFT('（拒絶理由引用・登録時参考文献の抽出）'!AF7)="先",REPLACE('（拒絶理由引用・登録時参考文献の抽出）'!AF7,1,35,""),IF(LEFT('（拒絶理由引用・登録時参考文献の抽出）'!AF7)="引",REPLACE('（拒絶理由引用・登録時参考文献の抽出）'!AF7,1,21,""),"")))</f>
        <v/>
      </c>
      <c r="AD7" t="str">
        <f>IF(LEFT('（拒絶理由引用・登録時参考文献の抽出）'!AG7)="登",REPLACE('（拒絶理由引用・登録時参考文献の抽出）'!AG7,1,31,""),IF(LEFT('（拒絶理由引用・登録時参考文献の抽出）'!AG7)="先",REPLACE('（拒絶理由引用・登録時参考文献の抽出）'!AG7,1,35,""),IF(LEFT('（拒絶理由引用・登録時参考文献の抽出）'!AG7)="引",REPLACE('（拒絶理由引用・登録時参考文献の抽出）'!AG7,1,21,""),"")))</f>
        <v/>
      </c>
      <c r="AE7" t="str">
        <f>IF(LEFT('（拒絶理由引用・登録時参考文献の抽出）'!AH7)="登",REPLACE('（拒絶理由引用・登録時参考文献の抽出）'!AH7,1,31,""),IF(LEFT('（拒絶理由引用・登録時参考文献の抽出）'!AH7)="先",REPLACE('（拒絶理由引用・登録時参考文献の抽出）'!AH7,1,35,""),IF(LEFT('（拒絶理由引用・登録時参考文献の抽出）'!AH7)="引",REPLACE('（拒絶理由引用・登録時参考文献の抽出）'!AH7,1,21,""),"")))</f>
        <v/>
      </c>
      <c r="AF7" t="str">
        <f>IF(LEFT('（拒絶理由引用・登録時参考文献の抽出）'!AI7)="登",REPLACE('（拒絶理由引用・登録時参考文献の抽出）'!AI7,1,31,""),IF(LEFT('（拒絶理由引用・登録時参考文献の抽出）'!AI7)="先",REPLACE('（拒絶理由引用・登録時参考文献の抽出）'!AI7,1,35,""),IF(LEFT('（拒絶理由引用・登録時参考文献の抽出）'!AI7)="引",REPLACE('（拒絶理由引用・登録時参考文献の抽出）'!AI7,1,21,""),"")))</f>
        <v/>
      </c>
      <c r="AG7" t="str">
        <f>IF(LEFT('（拒絶理由引用・登録時参考文献の抽出）'!AJ7)="登",REPLACE('（拒絶理由引用・登録時参考文献の抽出）'!AJ7,1,31,""),IF(LEFT('（拒絶理由引用・登録時参考文献の抽出）'!AJ7)="先",REPLACE('（拒絶理由引用・登録時参考文献の抽出）'!AJ7,1,35,""),IF(LEFT('（拒絶理由引用・登録時参考文献の抽出）'!AJ7)="引",REPLACE('（拒絶理由引用・登録時参考文献の抽出）'!AJ7,1,21,""),"")))</f>
        <v/>
      </c>
      <c r="AH7" t="str">
        <f>IF(LEFT('（拒絶理由引用・登録時参考文献の抽出）'!AK7)="登",REPLACE('（拒絶理由引用・登録時参考文献の抽出）'!AK7,1,31,""),IF(LEFT('（拒絶理由引用・登録時参考文献の抽出）'!AK7)="先",REPLACE('（拒絶理由引用・登録時参考文献の抽出）'!AK7,1,35,""),IF(LEFT('（拒絶理由引用・登録時参考文献の抽出）'!AK7)="引",REPLACE('（拒絶理由引用・登録時参考文献の抽出）'!AK7,1,21,""),"")))</f>
        <v/>
      </c>
      <c r="AI7" t="str">
        <f>IF(LEFT('（拒絶理由引用・登録時参考文献の抽出）'!AL7)="登",REPLACE('（拒絶理由引用・登録時参考文献の抽出）'!AL7,1,31,""),IF(LEFT('（拒絶理由引用・登録時参考文献の抽出）'!AL7)="先",REPLACE('（拒絶理由引用・登録時参考文献の抽出）'!AL7,1,35,""),IF(LEFT('（拒絶理由引用・登録時参考文献の抽出）'!AL7)="引",REPLACE('（拒絶理由引用・登録時参考文献の抽出）'!AL7,1,21,""),"")))</f>
        <v/>
      </c>
      <c r="AJ7" t="str">
        <f>IF(LEFT('（拒絶理由引用・登録時参考文献の抽出）'!AM7)="登",REPLACE('（拒絶理由引用・登録時参考文献の抽出）'!AM7,1,31,""),IF(LEFT('（拒絶理由引用・登録時参考文献の抽出）'!AM7)="先",REPLACE('（拒絶理由引用・登録時参考文献の抽出）'!AM7,1,35,""),IF(LEFT('（拒絶理由引用・登録時参考文献の抽出）'!AM7)="引",REPLACE('（拒絶理由引用・登録時参考文献の抽出）'!AM7,1,21,""),"")))</f>
        <v/>
      </c>
      <c r="AK7" t="str">
        <f>IF(LEFT('（拒絶理由引用・登録時参考文献の抽出）'!AN7)="登",REPLACE('（拒絶理由引用・登録時参考文献の抽出）'!AN7,1,31,""),IF(LEFT('（拒絶理由引用・登録時参考文献の抽出）'!AN7)="先",REPLACE('（拒絶理由引用・登録時参考文献の抽出）'!AN7,1,35,""),IF(LEFT('（拒絶理由引用・登録時参考文献の抽出）'!AN7)="引",REPLACE('（拒絶理由引用・登録時参考文献の抽出）'!AN7,1,21,""),"")))</f>
        <v/>
      </c>
      <c r="AL7" t="str">
        <f>IF(LEFT('（拒絶理由引用・登録時参考文献の抽出）'!AO7)="登",REPLACE('（拒絶理由引用・登録時参考文献の抽出）'!AO7,1,31,""),IF(LEFT('（拒絶理由引用・登録時参考文献の抽出）'!AO7)="先",REPLACE('（拒絶理由引用・登録時参考文献の抽出）'!AO7,1,35,""),IF(LEFT('（拒絶理由引用・登録時参考文献の抽出）'!AO7)="引",REPLACE('（拒絶理由引用・登録時参考文献の抽出）'!AO7,1,21,""),"")))</f>
        <v/>
      </c>
      <c r="AM7" t="str">
        <f>IF(LEFT('（拒絶理由引用・登録時参考文献の抽出）'!AP7)="登",REPLACE('（拒絶理由引用・登録時参考文献の抽出）'!AP7,1,31,""),IF(LEFT('（拒絶理由引用・登録時参考文献の抽出）'!AP7)="先",REPLACE('（拒絶理由引用・登録時参考文献の抽出）'!AP7,1,35,""),IF(LEFT('（拒絶理由引用・登録時参考文献の抽出）'!AP7)="引",REPLACE('（拒絶理由引用・登録時参考文献の抽出）'!AP7,1,21,""),"")))</f>
        <v/>
      </c>
      <c r="AN7" t="str">
        <f>IF(LEFT('（拒絶理由引用・登録時参考文献の抽出）'!AQ7)="登",REPLACE('（拒絶理由引用・登録時参考文献の抽出）'!AQ7,1,31,""),IF(LEFT('（拒絶理由引用・登録時参考文献の抽出）'!AQ7)="先",REPLACE('（拒絶理由引用・登録時参考文献の抽出）'!AQ7,1,35,""),IF(LEFT('（拒絶理由引用・登録時参考文献の抽出）'!AQ7)="引",REPLACE('（拒絶理由引用・登録時参考文献の抽出）'!AQ7,1,21,""),"")))</f>
        <v/>
      </c>
      <c r="AO7" t="str">
        <f>IF(LEFT('（拒絶理由引用・登録時参考文献の抽出）'!AR7)="登",REPLACE('（拒絶理由引用・登録時参考文献の抽出）'!AR7,1,31,""),IF(LEFT('（拒絶理由引用・登録時参考文献の抽出）'!AR7)="先",REPLACE('（拒絶理由引用・登録時参考文献の抽出）'!AR7,1,35,""),IF(LEFT('（拒絶理由引用・登録時参考文献の抽出）'!AR7)="引",REPLACE('（拒絶理由引用・登録時参考文献の抽出）'!AR7,1,21,""),"")))</f>
        <v/>
      </c>
      <c r="AP7" t="str">
        <f>IF(LEFT('（拒絶理由引用・登録時参考文献の抽出）'!AS7)="登",REPLACE('（拒絶理由引用・登録時参考文献の抽出）'!AS7,1,31,""),IF(LEFT('（拒絶理由引用・登録時参考文献の抽出）'!AS7)="先",REPLACE('（拒絶理由引用・登録時参考文献の抽出）'!AS7,1,35,""),IF(LEFT('（拒絶理由引用・登録時参考文献の抽出）'!AS7)="引",REPLACE('（拒絶理由引用・登録時参考文献の抽出）'!AS7,1,21,""),"")))</f>
        <v/>
      </c>
      <c r="AQ7" t="str">
        <f>IF(LEFT('（拒絶理由引用・登録時参考文献の抽出）'!AT7)="登",REPLACE('（拒絶理由引用・登録時参考文献の抽出）'!AT7,1,31,""),IF(LEFT('（拒絶理由引用・登録時参考文献の抽出）'!AT7)="先",REPLACE('（拒絶理由引用・登録時参考文献の抽出）'!AT7,1,35,""),IF(LEFT('（拒絶理由引用・登録時参考文献の抽出）'!AT7)="引",REPLACE('（拒絶理由引用・登録時参考文献の抽出）'!AT7,1,21,""),"")))</f>
        <v/>
      </c>
      <c r="AR7" t="str">
        <f>IF(LEFT('（拒絶理由引用・登録時参考文献の抽出）'!AU7)="登",REPLACE('（拒絶理由引用・登録時参考文献の抽出）'!AU7,1,31,""),IF(LEFT('（拒絶理由引用・登録時参考文献の抽出）'!AU7)="先",REPLACE('（拒絶理由引用・登録時参考文献の抽出）'!AU7,1,35,""),IF(LEFT('（拒絶理由引用・登録時参考文献の抽出）'!AU7)="引",REPLACE('（拒絶理由引用・登録時参考文献の抽出）'!AU7,1,21,""),"")))</f>
        <v/>
      </c>
      <c r="AS7" t="str">
        <f>IF(LEFT('（拒絶理由引用・登録時参考文献の抽出）'!AV7)="登",REPLACE('（拒絶理由引用・登録時参考文献の抽出）'!AV7,1,31,""),IF(LEFT('（拒絶理由引用・登録時参考文献の抽出）'!AV7)="先",REPLACE('（拒絶理由引用・登録時参考文献の抽出）'!AV7,1,35,""),IF(LEFT('（拒絶理由引用・登録時参考文献の抽出）'!AV7)="引",REPLACE('（拒絶理由引用・登録時参考文献の抽出）'!AV7,1,21,""),"")))</f>
        <v/>
      </c>
      <c r="AT7" t="str">
        <f>IF(LEFT('（拒絶理由引用・登録時参考文献の抽出）'!AW7)="登",REPLACE('（拒絶理由引用・登録時参考文献の抽出）'!AW7,1,31,""),IF(LEFT('（拒絶理由引用・登録時参考文献の抽出）'!AW7)="先",REPLACE('（拒絶理由引用・登録時参考文献の抽出）'!AW7,1,35,""),IF(LEFT('（拒絶理由引用・登録時参考文献の抽出）'!AW7)="引",REPLACE('（拒絶理由引用・登録時参考文献の抽出）'!AW7,1,21,""),"")))</f>
        <v/>
      </c>
      <c r="AU7" t="str">
        <f>IF(LEFT('（拒絶理由引用・登録時参考文献の抽出）'!AX7)="登",REPLACE('（拒絶理由引用・登録時参考文献の抽出）'!AX7,1,31,""),IF(LEFT('（拒絶理由引用・登録時参考文献の抽出）'!AX7)="先",REPLACE('（拒絶理由引用・登録時参考文献の抽出）'!AX7,1,35,""),IF(LEFT('（拒絶理由引用・登録時参考文献の抽出）'!AX7)="引",REPLACE('（拒絶理由引用・登録時参考文献の抽出）'!AX7,1,21,""),"")))</f>
        <v/>
      </c>
      <c r="AV7" t="str">
        <f>IF(LEFT('（拒絶理由引用・登録時参考文献の抽出）'!AY7)="登",REPLACE('（拒絶理由引用・登録時参考文献の抽出）'!AY7,1,31,""),IF(LEFT('（拒絶理由引用・登録時参考文献の抽出）'!AY7)="先",REPLACE('（拒絶理由引用・登録時参考文献の抽出）'!AY7,1,35,""),IF(LEFT('（拒絶理由引用・登録時参考文献の抽出）'!AY7)="引",REPLACE('（拒絶理由引用・登録時参考文献の抽出）'!AY7,1,21,""),"")))</f>
        <v/>
      </c>
    </row>
    <row r="8" spans="1:48" x14ac:dyDescent="0.15">
      <c r="A8" s="7" t="s">
        <v>41</v>
      </c>
      <c r="B8" t="str">
        <f>IF(LEFT('（拒絶理由引用・登録時参考文献の抽出）'!E8)="登",REPLACE('（拒絶理由引用・登録時参考文献の抽出）'!E8,1,31,""),IF(LEFT('（拒絶理由引用・登録時参考文献の抽出）'!E8)="先",REPLACE('（拒絶理由引用・登録時参考文献の抽出）'!E8,1,35,""),IF(LEFT('（拒絶理由引用・登録時参考文献の抽出）'!E8)="引",REPLACE('（拒絶理由引用・登録時参考文献の抽出）'!E8,1,21,""),"")))</f>
        <v/>
      </c>
      <c r="C8" t="str">
        <f>IF(LEFT('（拒絶理由引用・登録時参考文献の抽出）'!F8)="登",REPLACE('（拒絶理由引用・登録時参考文献の抽出）'!F8,1,31,""),IF(LEFT('（拒絶理由引用・登録時参考文献の抽出）'!F8)="先",REPLACE('（拒絶理由引用・登録時参考文献の抽出）'!F8,1,35,""),IF(LEFT('（拒絶理由引用・登録時参考文献の抽出）'!F8)="引",REPLACE('（拒絶理由引用・登録時参考文献の抽出）'!F8,1,21,""),"")))</f>
        <v/>
      </c>
      <c r="D8" t="str">
        <f>IF(LEFT('（拒絶理由引用・登録時参考文献の抽出）'!G8)="登",REPLACE('（拒絶理由引用・登録時参考文献の抽出）'!G8,1,31,""),IF(LEFT('（拒絶理由引用・登録時参考文献の抽出）'!G8)="先",REPLACE('（拒絶理由引用・登録時参考文献の抽出）'!G8,1,35,""),IF(LEFT('（拒絶理由引用・登録時参考文献の抽出）'!G8)="引",REPLACE('（拒絶理由引用・登録時参考文献の抽出）'!G8,1,21,""),"")))</f>
        <v/>
      </c>
      <c r="E8" t="str">
        <f>IF(LEFT('（拒絶理由引用・登録時参考文献の抽出）'!H8)="登",REPLACE('（拒絶理由引用・登録時参考文献の抽出）'!H8,1,31,""),IF(LEFT('（拒絶理由引用・登録時参考文献の抽出）'!H8)="先",REPLACE('（拒絶理由引用・登録時参考文献の抽出）'!H8,1,35,""),IF(LEFT('（拒絶理由引用・登録時参考文献の抽出）'!H8)="引",REPLACE('（拒絶理由引用・登録時参考文献の抽出）'!H8,1,21,""),"")))</f>
        <v/>
      </c>
      <c r="F8" t="str">
        <f>IF(LEFT('（拒絶理由引用・登録時参考文献の抽出）'!I8)="登",REPLACE('（拒絶理由引用・登録時参考文献の抽出）'!I8,1,31,""),IF(LEFT('（拒絶理由引用・登録時参考文献の抽出）'!I8)="先",REPLACE('（拒絶理由引用・登録時参考文献の抽出）'!I8,1,35,""),IF(LEFT('（拒絶理由引用・登録時参考文献の抽出）'!I8)="引",REPLACE('（拒絶理由引用・登録時参考文献の抽出）'!I8,1,21,""),"")))</f>
        <v/>
      </c>
      <c r="G8" t="str">
        <f>IF(LEFT('（拒絶理由引用・登録時参考文献の抽出）'!J8)="登",REPLACE('（拒絶理由引用・登録時参考文献の抽出）'!J8,1,31,""),IF(LEFT('（拒絶理由引用・登録時参考文献の抽出）'!J8)="先",REPLACE('（拒絶理由引用・登録時参考文献の抽出）'!J8,1,35,""),IF(LEFT('（拒絶理由引用・登録時参考文献の抽出）'!J8)="引",REPLACE('（拒絶理由引用・登録時参考文献の抽出）'!J8,1,21,""),"")))</f>
        <v/>
      </c>
      <c r="H8" t="str">
        <f>IF(LEFT('（拒絶理由引用・登録時参考文献の抽出）'!K8)="登",REPLACE('（拒絶理由引用・登録時参考文献の抽出）'!K8,1,31,""),IF(LEFT('（拒絶理由引用・登録時参考文献の抽出）'!K8)="先",REPLACE('（拒絶理由引用・登録時参考文献の抽出）'!K8,1,35,""),IF(LEFT('（拒絶理由引用・登録時参考文献の抽出）'!K8)="引",REPLACE('（拒絶理由引用・登録時参考文献の抽出）'!K8,1,21,""),"")))</f>
        <v/>
      </c>
      <c r="I8" t="str">
        <f>IF(LEFT('（拒絶理由引用・登録時参考文献の抽出）'!L8)="登",REPLACE('（拒絶理由引用・登録時参考文献の抽出）'!L8,1,31,""),IF(LEFT('（拒絶理由引用・登録時参考文献の抽出）'!L8)="先",REPLACE('（拒絶理由引用・登録時参考文献の抽出）'!L8,1,35,""),IF(LEFT('（拒絶理由引用・登録時参考文献の抽出）'!L8)="引",REPLACE('（拒絶理由引用・登録時参考文献の抽出）'!L8,1,21,""),"")))</f>
        <v/>
      </c>
      <c r="J8" t="str">
        <f>IF(LEFT('（拒絶理由引用・登録時参考文献の抽出）'!M8)="登",REPLACE('（拒絶理由引用・登録時参考文献の抽出）'!M8,1,31,""),IF(LEFT('（拒絶理由引用・登録時参考文献の抽出）'!M8)="先",REPLACE('（拒絶理由引用・登録時参考文献の抽出）'!M8,1,35,""),IF(LEFT('（拒絶理由引用・登録時参考文献の抽出）'!M8)="引",REPLACE('（拒絶理由引用・登録時参考文献の抽出）'!M8,1,21,""),"")))</f>
        <v/>
      </c>
      <c r="K8" t="str">
        <f>IF(LEFT('（拒絶理由引用・登録時参考文献の抽出）'!N8)="登",REPLACE('（拒絶理由引用・登録時参考文献の抽出）'!N8,1,31,""),IF(LEFT('（拒絶理由引用・登録時参考文献の抽出）'!N8)="先",REPLACE('（拒絶理由引用・登録時参考文献の抽出）'!N8,1,35,""),IF(LEFT('（拒絶理由引用・登録時参考文献の抽出）'!N8)="引",REPLACE('（拒絶理由引用・登録時参考文献の抽出）'!N8,1,21,""),"")))</f>
        <v/>
      </c>
      <c r="L8" t="str">
        <f>IF(LEFT('（拒絶理由引用・登録時参考文献の抽出）'!O8)="登",REPLACE('（拒絶理由引用・登録時参考文献の抽出）'!O8,1,31,""),IF(LEFT('（拒絶理由引用・登録時参考文献の抽出）'!O8)="先",REPLACE('（拒絶理由引用・登録時参考文献の抽出）'!O8,1,35,""),IF(LEFT('（拒絶理由引用・登録時参考文献の抽出）'!O8)="引",REPLACE('（拒絶理由引用・登録時参考文献の抽出）'!O8,1,21,""),"")))</f>
        <v/>
      </c>
      <c r="M8" t="str">
        <f>IF(LEFT('（拒絶理由引用・登録時参考文献の抽出）'!P8)="登",REPLACE('（拒絶理由引用・登録時参考文献の抽出）'!P8,1,31,""),IF(LEFT('（拒絶理由引用・登録時参考文献の抽出）'!P8)="先",REPLACE('（拒絶理由引用・登録時参考文献の抽出）'!P8,1,35,""),IF(LEFT('（拒絶理由引用・登録時参考文献の抽出）'!P8)="引",REPLACE('（拒絶理由引用・登録時参考文献の抽出）'!P8,1,21,""),"")))</f>
        <v/>
      </c>
      <c r="N8" t="str">
        <f>IF(LEFT('（拒絶理由引用・登録時参考文献の抽出）'!Q8)="登",REPLACE('（拒絶理由引用・登録時参考文献の抽出）'!Q8,1,31,""),IF(LEFT('（拒絶理由引用・登録時参考文献の抽出）'!Q8)="先",REPLACE('（拒絶理由引用・登録時参考文献の抽出）'!Q8,1,35,""),IF(LEFT('（拒絶理由引用・登録時参考文献の抽出）'!Q8)="引",REPLACE('（拒絶理由引用・登録時参考文献の抽出）'!Q8,1,21,""),"")))</f>
        <v/>
      </c>
      <c r="O8" t="str">
        <f>IF(LEFT('（拒絶理由引用・登録時参考文献の抽出）'!R8)="登",REPLACE('（拒絶理由引用・登録時参考文献の抽出）'!R8,1,31,""),IF(LEFT('（拒絶理由引用・登録時参考文献の抽出）'!R8)="先",REPLACE('（拒絶理由引用・登録時参考文献の抽出）'!R8,1,35,""),IF(LEFT('（拒絶理由引用・登録時参考文献の抽出）'!R8)="引",REPLACE('（拒絶理由引用・登録時参考文献の抽出）'!R8,1,21,""),"")))</f>
        <v/>
      </c>
      <c r="P8" t="str">
        <f>IF(LEFT('（拒絶理由引用・登録時参考文献の抽出）'!S8)="登",REPLACE('（拒絶理由引用・登録時参考文献の抽出）'!S8,1,31,""),IF(LEFT('（拒絶理由引用・登録時参考文献の抽出）'!S8)="先",REPLACE('（拒絶理由引用・登録時参考文献の抽出）'!S8,1,35,""),IF(LEFT('（拒絶理由引用・登録時参考文献の抽出）'!S8)="引",REPLACE('（拒絶理由引用・登録時参考文献の抽出）'!S8,1,21,""),"")))</f>
        <v/>
      </c>
      <c r="Q8" t="str">
        <f>IF(LEFT('（拒絶理由引用・登録時参考文献の抽出）'!T8)="登",REPLACE('（拒絶理由引用・登録時参考文献の抽出）'!T8,1,31,""),IF(LEFT('（拒絶理由引用・登録時参考文献の抽出）'!T8)="先",REPLACE('（拒絶理由引用・登録時参考文献の抽出）'!T8,1,35,""),IF(LEFT('（拒絶理由引用・登録時参考文献の抽出）'!T8)="引",REPLACE('（拒絶理由引用・登録時参考文献の抽出）'!T8,1,21,""),"")))</f>
        <v/>
      </c>
      <c r="R8" t="str">
        <f>IF(LEFT('（拒絶理由引用・登録時参考文献の抽出）'!U8)="登",REPLACE('（拒絶理由引用・登録時参考文献の抽出）'!U8,1,31,""),IF(LEFT('（拒絶理由引用・登録時参考文献の抽出）'!U8)="先",REPLACE('（拒絶理由引用・登録時参考文献の抽出）'!U8,1,35,""),IF(LEFT('（拒絶理由引用・登録時参考文献の抽出）'!U8)="引",REPLACE('（拒絶理由引用・登録時参考文献の抽出）'!U8,1,21,""),"")))</f>
        <v/>
      </c>
      <c r="S8" t="str">
        <f>IF(LEFT('（拒絶理由引用・登録時参考文献の抽出）'!V8)="登",REPLACE('（拒絶理由引用・登録時参考文献の抽出）'!V8,1,31,""),IF(LEFT('（拒絶理由引用・登録時参考文献の抽出）'!V8)="先",REPLACE('（拒絶理由引用・登録時参考文献の抽出）'!V8,1,35,""),IF(LEFT('（拒絶理由引用・登録時参考文献の抽出）'!V8)="引",REPLACE('（拒絶理由引用・登録時参考文献の抽出）'!V8,1,21,""),"")))</f>
        <v/>
      </c>
      <c r="T8" t="str">
        <f>IF(LEFT('（拒絶理由引用・登録時参考文献の抽出）'!W8)="登",REPLACE('（拒絶理由引用・登録時参考文献の抽出）'!W8,1,31,""),IF(LEFT('（拒絶理由引用・登録時参考文献の抽出）'!W8)="先",REPLACE('（拒絶理由引用・登録時参考文献の抽出）'!W8,1,35,""),IF(LEFT('（拒絶理由引用・登録時参考文献の抽出）'!W8)="引",REPLACE('（拒絶理由引用・登録時参考文献の抽出）'!W8,1,21,""),"")))</f>
        <v/>
      </c>
      <c r="U8" t="str">
        <f>IF(LEFT('（拒絶理由引用・登録時参考文献の抽出）'!X8)="登",REPLACE('（拒絶理由引用・登録時参考文献の抽出）'!X8,1,31,""),IF(LEFT('（拒絶理由引用・登録時参考文献の抽出）'!X8)="先",REPLACE('（拒絶理由引用・登録時参考文献の抽出）'!X8,1,35,""),IF(LEFT('（拒絶理由引用・登録時参考文献の抽出）'!X8)="引",REPLACE('（拒絶理由引用・登録時参考文献の抽出）'!X8,1,21,""),"")))</f>
        <v/>
      </c>
      <c r="V8" t="str">
        <f>IF(LEFT('（拒絶理由引用・登録時参考文献の抽出）'!Y8)="登",REPLACE('（拒絶理由引用・登録時参考文献の抽出）'!Y8,1,31,""),IF(LEFT('（拒絶理由引用・登録時参考文献の抽出）'!Y8)="先",REPLACE('（拒絶理由引用・登録時参考文献の抽出）'!Y8,1,35,""),IF(LEFT('（拒絶理由引用・登録時参考文献の抽出）'!Y8)="引",REPLACE('（拒絶理由引用・登録時参考文献の抽出）'!Y8,1,21,""),"")))</f>
        <v/>
      </c>
      <c r="W8" t="str">
        <f>IF(LEFT('（拒絶理由引用・登録時参考文献の抽出）'!Z8)="登",REPLACE('（拒絶理由引用・登録時参考文献の抽出）'!Z8,1,31,""),IF(LEFT('（拒絶理由引用・登録時参考文献の抽出）'!Z8)="先",REPLACE('（拒絶理由引用・登録時参考文献の抽出）'!Z8,1,35,""),IF(LEFT('（拒絶理由引用・登録時参考文献の抽出）'!Z8)="引",REPLACE('（拒絶理由引用・登録時参考文献の抽出）'!Z8,1,21,""),"")))</f>
        <v/>
      </c>
      <c r="X8" t="str">
        <f>IF(LEFT('（拒絶理由引用・登録時参考文献の抽出）'!AA8)="登",REPLACE('（拒絶理由引用・登録時参考文献の抽出）'!AA8,1,31,""),IF(LEFT('（拒絶理由引用・登録時参考文献の抽出）'!AA8)="先",REPLACE('（拒絶理由引用・登録時参考文献の抽出）'!AA8,1,35,""),IF(LEFT('（拒絶理由引用・登録時参考文献の抽出）'!AA8)="引",REPLACE('（拒絶理由引用・登録時参考文献の抽出）'!AA8,1,21,""),"")))</f>
        <v/>
      </c>
      <c r="Y8" t="str">
        <f>IF(LEFT('（拒絶理由引用・登録時参考文献の抽出）'!AB8)="登",REPLACE('（拒絶理由引用・登録時参考文献の抽出）'!AB8,1,31,""),IF(LEFT('（拒絶理由引用・登録時参考文献の抽出）'!AB8)="先",REPLACE('（拒絶理由引用・登録時参考文献の抽出）'!AB8,1,35,""),IF(LEFT('（拒絶理由引用・登録時参考文献の抽出）'!AB8)="引",REPLACE('（拒絶理由引用・登録時参考文献の抽出）'!AB8,1,21,""),"")))</f>
        <v/>
      </c>
      <c r="Z8" t="str">
        <f>IF(LEFT('（拒絶理由引用・登録時参考文献の抽出）'!AC8)="登",REPLACE('（拒絶理由引用・登録時参考文献の抽出）'!AC8,1,31,""),IF(LEFT('（拒絶理由引用・登録時参考文献の抽出）'!AC8)="先",REPLACE('（拒絶理由引用・登録時参考文献の抽出）'!AC8,1,35,""),IF(LEFT('（拒絶理由引用・登録時参考文献の抽出）'!AC8)="引",REPLACE('（拒絶理由引用・登録時参考文献の抽出）'!AC8,1,21,""),"")))</f>
        <v/>
      </c>
      <c r="AA8" t="str">
        <f>IF(LEFT('（拒絶理由引用・登録時参考文献の抽出）'!AD8)="登",REPLACE('（拒絶理由引用・登録時参考文献の抽出）'!AD8,1,31,""),IF(LEFT('（拒絶理由引用・登録時参考文献の抽出）'!AD8)="先",REPLACE('（拒絶理由引用・登録時参考文献の抽出）'!AD8,1,35,""),IF(LEFT('（拒絶理由引用・登録時参考文献の抽出）'!AD8)="引",REPLACE('（拒絶理由引用・登録時参考文献の抽出）'!AD8,1,21,""),"")))</f>
        <v/>
      </c>
      <c r="AB8" t="str">
        <f>IF(LEFT('（拒絶理由引用・登録時参考文献の抽出）'!AE8)="登",REPLACE('（拒絶理由引用・登録時参考文献の抽出）'!AE8,1,31,""),IF(LEFT('（拒絶理由引用・登録時参考文献の抽出）'!AE8)="先",REPLACE('（拒絶理由引用・登録時参考文献の抽出）'!AE8,1,35,""),IF(LEFT('（拒絶理由引用・登録時参考文献の抽出）'!AE8)="引",REPLACE('（拒絶理由引用・登録時参考文献の抽出）'!AE8,1,21,""),"")))</f>
        <v/>
      </c>
      <c r="AC8" t="str">
        <f>IF(LEFT('（拒絶理由引用・登録時参考文献の抽出）'!AF8)="登",REPLACE('（拒絶理由引用・登録時参考文献の抽出）'!AF8,1,31,""),IF(LEFT('（拒絶理由引用・登録時参考文献の抽出）'!AF8)="先",REPLACE('（拒絶理由引用・登録時参考文献の抽出）'!AF8,1,35,""),IF(LEFT('（拒絶理由引用・登録時参考文献の抽出）'!AF8)="引",REPLACE('（拒絶理由引用・登録時参考文献の抽出）'!AF8,1,21,""),"")))</f>
        <v/>
      </c>
      <c r="AD8" t="str">
        <f>IF(LEFT('（拒絶理由引用・登録時参考文献の抽出）'!AG8)="登",REPLACE('（拒絶理由引用・登録時参考文献の抽出）'!AG8,1,31,""),IF(LEFT('（拒絶理由引用・登録時参考文献の抽出）'!AG8)="先",REPLACE('（拒絶理由引用・登録時参考文献の抽出）'!AG8,1,35,""),IF(LEFT('（拒絶理由引用・登録時参考文献の抽出）'!AG8)="引",REPLACE('（拒絶理由引用・登録時参考文献の抽出）'!AG8,1,21,""),"")))</f>
        <v/>
      </c>
      <c r="AE8" t="str">
        <f>IF(LEFT('（拒絶理由引用・登録時参考文献の抽出）'!AH8)="登",REPLACE('（拒絶理由引用・登録時参考文献の抽出）'!AH8,1,31,""),IF(LEFT('（拒絶理由引用・登録時参考文献の抽出）'!AH8)="先",REPLACE('（拒絶理由引用・登録時参考文献の抽出）'!AH8,1,35,""),IF(LEFT('（拒絶理由引用・登録時参考文献の抽出）'!AH8)="引",REPLACE('（拒絶理由引用・登録時参考文献の抽出）'!AH8,1,21,""),"")))</f>
        <v/>
      </c>
      <c r="AF8" t="str">
        <f>IF(LEFT('（拒絶理由引用・登録時参考文献の抽出）'!AI8)="登",REPLACE('（拒絶理由引用・登録時参考文献の抽出）'!AI8,1,31,""),IF(LEFT('（拒絶理由引用・登録時参考文献の抽出）'!AI8)="先",REPLACE('（拒絶理由引用・登録時参考文献の抽出）'!AI8,1,35,""),IF(LEFT('（拒絶理由引用・登録時参考文献の抽出）'!AI8)="引",REPLACE('（拒絶理由引用・登録時参考文献の抽出）'!AI8,1,21,""),"")))</f>
        <v/>
      </c>
      <c r="AG8" t="str">
        <f>IF(LEFT('（拒絶理由引用・登録時参考文献の抽出）'!AJ8)="登",REPLACE('（拒絶理由引用・登録時参考文献の抽出）'!AJ8,1,31,""),IF(LEFT('（拒絶理由引用・登録時参考文献の抽出）'!AJ8)="先",REPLACE('（拒絶理由引用・登録時参考文献の抽出）'!AJ8,1,35,""),IF(LEFT('（拒絶理由引用・登録時参考文献の抽出）'!AJ8)="引",REPLACE('（拒絶理由引用・登録時参考文献の抽出）'!AJ8,1,21,""),"")))</f>
        <v/>
      </c>
      <c r="AH8" t="str">
        <f>IF(LEFT('（拒絶理由引用・登録時参考文献の抽出）'!AK8)="登",REPLACE('（拒絶理由引用・登録時参考文献の抽出）'!AK8,1,31,""),IF(LEFT('（拒絶理由引用・登録時参考文献の抽出）'!AK8)="先",REPLACE('（拒絶理由引用・登録時参考文献の抽出）'!AK8,1,35,""),IF(LEFT('（拒絶理由引用・登録時参考文献の抽出）'!AK8)="引",REPLACE('（拒絶理由引用・登録時参考文献の抽出）'!AK8,1,21,""),"")))</f>
        <v/>
      </c>
      <c r="AI8" t="str">
        <f>IF(LEFT('（拒絶理由引用・登録時参考文献の抽出）'!AL8)="登",REPLACE('（拒絶理由引用・登録時参考文献の抽出）'!AL8,1,31,""),IF(LEFT('（拒絶理由引用・登録時参考文献の抽出）'!AL8)="先",REPLACE('（拒絶理由引用・登録時参考文献の抽出）'!AL8,1,35,""),IF(LEFT('（拒絶理由引用・登録時参考文献の抽出）'!AL8)="引",REPLACE('（拒絶理由引用・登録時参考文献の抽出）'!AL8,1,21,""),"")))</f>
        <v/>
      </c>
      <c r="AJ8" t="str">
        <f>IF(LEFT('（拒絶理由引用・登録時参考文献の抽出）'!AM8)="登",REPLACE('（拒絶理由引用・登録時参考文献の抽出）'!AM8,1,31,""),IF(LEFT('（拒絶理由引用・登録時参考文献の抽出）'!AM8)="先",REPLACE('（拒絶理由引用・登録時参考文献の抽出）'!AM8,1,35,""),IF(LEFT('（拒絶理由引用・登録時参考文献の抽出）'!AM8)="引",REPLACE('（拒絶理由引用・登録時参考文献の抽出）'!AM8,1,21,""),"")))</f>
        <v/>
      </c>
      <c r="AK8" t="str">
        <f>IF(LEFT('（拒絶理由引用・登録時参考文献の抽出）'!AN8)="登",REPLACE('（拒絶理由引用・登録時参考文献の抽出）'!AN8,1,31,""),IF(LEFT('（拒絶理由引用・登録時参考文献の抽出）'!AN8)="先",REPLACE('（拒絶理由引用・登録時参考文献の抽出）'!AN8,1,35,""),IF(LEFT('（拒絶理由引用・登録時参考文献の抽出）'!AN8)="引",REPLACE('（拒絶理由引用・登録時参考文献の抽出）'!AN8,1,21,""),"")))</f>
        <v/>
      </c>
      <c r="AL8" t="str">
        <f>IF(LEFT('（拒絶理由引用・登録時参考文献の抽出）'!AO8)="登",REPLACE('（拒絶理由引用・登録時参考文献の抽出）'!AO8,1,31,""),IF(LEFT('（拒絶理由引用・登録時参考文献の抽出）'!AO8)="先",REPLACE('（拒絶理由引用・登録時参考文献の抽出）'!AO8,1,35,""),IF(LEFT('（拒絶理由引用・登録時参考文献の抽出）'!AO8)="引",REPLACE('（拒絶理由引用・登録時参考文献の抽出）'!AO8,1,21,""),"")))</f>
        <v/>
      </c>
      <c r="AM8" t="str">
        <f>IF(LEFT('（拒絶理由引用・登録時参考文献の抽出）'!AP8)="登",REPLACE('（拒絶理由引用・登録時参考文献の抽出）'!AP8,1,31,""),IF(LEFT('（拒絶理由引用・登録時参考文献の抽出）'!AP8)="先",REPLACE('（拒絶理由引用・登録時参考文献の抽出）'!AP8,1,35,""),IF(LEFT('（拒絶理由引用・登録時参考文献の抽出）'!AP8)="引",REPLACE('（拒絶理由引用・登録時参考文献の抽出）'!AP8,1,21,""),"")))</f>
        <v/>
      </c>
      <c r="AN8" t="str">
        <f>IF(LEFT('（拒絶理由引用・登録時参考文献の抽出）'!AQ8)="登",REPLACE('（拒絶理由引用・登録時参考文献の抽出）'!AQ8,1,31,""),IF(LEFT('（拒絶理由引用・登録時参考文献の抽出）'!AQ8)="先",REPLACE('（拒絶理由引用・登録時参考文献の抽出）'!AQ8,1,35,""),IF(LEFT('（拒絶理由引用・登録時参考文献の抽出）'!AQ8)="引",REPLACE('（拒絶理由引用・登録時参考文献の抽出）'!AQ8,1,21,""),"")))</f>
        <v/>
      </c>
      <c r="AO8" t="str">
        <f>IF(LEFT('（拒絶理由引用・登録時参考文献の抽出）'!AR8)="登",REPLACE('（拒絶理由引用・登録時参考文献の抽出）'!AR8,1,31,""),IF(LEFT('（拒絶理由引用・登録時参考文献の抽出）'!AR8)="先",REPLACE('（拒絶理由引用・登録時参考文献の抽出）'!AR8,1,35,""),IF(LEFT('（拒絶理由引用・登録時参考文献の抽出）'!AR8)="引",REPLACE('（拒絶理由引用・登録時参考文献の抽出）'!AR8,1,21,""),"")))</f>
        <v/>
      </c>
      <c r="AP8" t="str">
        <f>IF(LEFT('（拒絶理由引用・登録時参考文献の抽出）'!AS8)="登",REPLACE('（拒絶理由引用・登録時参考文献の抽出）'!AS8,1,31,""),IF(LEFT('（拒絶理由引用・登録時参考文献の抽出）'!AS8)="先",REPLACE('（拒絶理由引用・登録時参考文献の抽出）'!AS8,1,35,""),IF(LEFT('（拒絶理由引用・登録時参考文献の抽出）'!AS8)="引",REPLACE('（拒絶理由引用・登録時参考文献の抽出）'!AS8,1,21,""),"")))</f>
        <v/>
      </c>
      <c r="AQ8" t="str">
        <f>IF(LEFT('（拒絶理由引用・登録時参考文献の抽出）'!AT8)="登",REPLACE('（拒絶理由引用・登録時参考文献の抽出）'!AT8,1,31,""),IF(LEFT('（拒絶理由引用・登録時参考文献の抽出）'!AT8)="先",REPLACE('（拒絶理由引用・登録時参考文献の抽出）'!AT8,1,35,""),IF(LEFT('（拒絶理由引用・登録時参考文献の抽出）'!AT8)="引",REPLACE('（拒絶理由引用・登録時参考文献の抽出）'!AT8,1,21,""),"")))</f>
        <v/>
      </c>
      <c r="AR8" t="str">
        <f>IF(LEFT('（拒絶理由引用・登録時参考文献の抽出）'!AU8)="登",REPLACE('（拒絶理由引用・登録時参考文献の抽出）'!AU8,1,31,""),IF(LEFT('（拒絶理由引用・登録時参考文献の抽出）'!AU8)="先",REPLACE('（拒絶理由引用・登録時参考文献の抽出）'!AU8,1,35,""),IF(LEFT('（拒絶理由引用・登録時参考文献の抽出）'!AU8)="引",REPLACE('（拒絶理由引用・登録時参考文献の抽出）'!AU8,1,21,""),"")))</f>
        <v/>
      </c>
      <c r="AS8" t="str">
        <f>IF(LEFT('（拒絶理由引用・登録時参考文献の抽出）'!AV8)="登",REPLACE('（拒絶理由引用・登録時参考文献の抽出）'!AV8,1,31,""),IF(LEFT('（拒絶理由引用・登録時参考文献の抽出）'!AV8)="先",REPLACE('（拒絶理由引用・登録時参考文献の抽出）'!AV8,1,35,""),IF(LEFT('（拒絶理由引用・登録時参考文献の抽出）'!AV8)="引",REPLACE('（拒絶理由引用・登録時参考文献の抽出）'!AV8,1,21,""),"")))</f>
        <v/>
      </c>
      <c r="AT8" t="str">
        <f>IF(LEFT('（拒絶理由引用・登録時参考文献の抽出）'!AW8)="登",REPLACE('（拒絶理由引用・登録時参考文献の抽出）'!AW8,1,31,""),IF(LEFT('（拒絶理由引用・登録時参考文献の抽出）'!AW8)="先",REPLACE('（拒絶理由引用・登録時参考文献の抽出）'!AW8,1,35,""),IF(LEFT('（拒絶理由引用・登録時参考文献の抽出）'!AW8)="引",REPLACE('（拒絶理由引用・登録時参考文献の抽出）'!AW8,1,21,""),"")))</f>
        <v/>
      </c>
      <c r="AU8" t="str">
        <f>IF(LEFT('（拒絶理由引用・登録時参考文献の抽出）'!AX8)="登",REPLACE('（拒絶理由引用・登録時参考文献の抽出）'!AX8,1,31,""),IF(LEFT('（拒絶理由引用・登録時参考文献の抽出）'!AX8)="先",REPLACE('（拒絶理由引用・登録時参考文献の抽出）'!AX8,1,35,""),IF(LEFT('（拒絶理由引用・登録時参考文献の抽出）'!AX8)="引",REPLACE('（拒絶理由引用・登録時参考文献の抽出）'!AX8,1,21,""),"")))</f>
        <v/>
      </c>
      <c r="AV8" t="str">
        <f>IF(LEFT('（拒絶理由引用・登録時参考文献の抽出）'!AY8)="登",REPLACE('（拒絶理由引用・登録時参考文献の抽出）'!AY8,1,31,""),IF(LEFT('（拒絶理由引用・登録時参考文献の抽出）'!AY8)="先",REPLACE('（拒絶理由引用・登録時参考文献の抽出）'!AY8,1,35,""),IF(LEFT('（拒絶理由引用・登録時参考文献の抽出）'!AY8)="引",REPLACE('（拒絶理由引用・登録時参考文献の抽出）'!AY8,1,21,""),"")))</f>
        <v/>
      </c>
    </row>
    <row r="9" spans="1:48" x14ac:dyDescent="0.15">
      <c r="A9" s="7" t="s">
        <v>45</v>
      </c>
      <c r="B9" t="str">
        <f>IF(LEFT('（拒絶理由引用・登録時参考文献の抽出）'!E9)="登",REPLACE('（拒絶理由引用・登録時参考文献の抽出）'!E9,1,31,""),IF(LEFT('（拒絶理由引用・登録時参考文献の抽出）'!E9)="先",REPLACE('（拒絶理由引用・登録時参考文献の抽出）'!E9,1,35,""),IF(LEFT('（拒絶理由引用・登録時参考文献の抽出）'!E9)="引",REPLACE('（拒絶理由引用・登録時参考文献の抽出）'!E9,1,21,""),"")))</f>
        <v>特開平08-199614</v>
      </c>
      <c r="C9" t="str">
        <f>IF(LEFT('（拒絶理由引用・登録時参考文献の抽出）'!F9)="登",REPLACE('（拒絶理由引用・登録時参考文献の抽出）'!F9,1,31,""),IF(LEFT('（拒絶理由引用・登録時参考文献の抽出）'!F9)="先",REPLACE('（拒絶理由引用・登録時参考文献の抽出）'!F9,1,35,""),IF(LEFT('（拒絶理由引用・登録時参考文献の抽出）'!F9)="引",REPLACE('（拒絶理由引用・登録時参考文献の抽出）'!F9,1,21,""),"")))</f>
        <v>実全昭51-034020</v>
      </c>
      <c r="D9" t="str">
        <f>IF(LEFT('（拒絶理由引用・登録時参考文献の抽出）'!G9)="登",REPLACE('（拒絶理由引用・登録時参考文献の抽出）'!G9,1,31,""),IF(LEFT('（拒絶理由引用・登録時参考文献の抽出）'!G9)="先",REPLACE('（拒絶理由引用・登録時参考文献の抽出）'!G9,1,35,""),IF(LEFT('（拒絶理由引用・登録時参考文献の抽出）'!G9)="引",REPLACE('（拒絶理由引用・登録時参考文献の抽出）'!G9,1,21,""),"")))</f>
        <v>実全昭59-125558</v>
      </c>
      <c r="E9" t="str">
        <f>IF(LEFT('（拒絶理由引用・登録時参考文献の抽出）'!H9)="登",REPLACE('（拒絶理由引用・登録時参考文献の抽出）'!H9,1,31,""),IF(LEFT('（拒絶理由引用・登録時参考文献の抽出）'!H9)="先",REPLACE('（拒絶理由引用・登録時参考文献の抽出）'!H9,1,35,""),IF(LEFT('（拒絶理由引用・登録時参考文献の抽出）'!H9)="引",REPLACE('（拒絶理由引用・登録時参考文献の抽出）'!H9,1,21,""),"")))</f>
        <v>実全昭59-160654</v>
      </c>
      <c r="F9" t="str">
        <f>IF(LEFT('（拒絶理由引用・登録時参考文献の抽出）'!I9)="登",REPLACE('（拒絶理由引用・登録時参考文献の抽出）'!I9,1,31,""),IF(LEFT('（拒絶理由引用・登録時参考文献の抽出）'!I9)="先",REPLACE('（拒絶理由引用・登録時参考文献の抽出）'!I9,1,35,""),IF(LEFT('（拒絶理由引用・登録時参考文献の抽出）'!I9)="引",REPLACE('（拒絶理由引用・登録時参考文献の抽出）'!I9,1,21,""),"")))</f>
        <v>実開平06-040055</v>
      </c>
      <c r="G9" t="str">
        <f>IF(LEFT('（拒絶理由引用・登録時参考文献の抽出）'!J9)="登",REPLACE('（拒絶理由引用・登録時参考文献の抽出）'!J9,1,31,""),IF(LEFT('（拒絶理由引用・登録時参考文献の抽出）'!J9)="先",REPLACE('（拒絶理由引用・登録時参考文献の抽出）'!J9,1,35,""),IF(LEFT('（拒絶理由引用・登録時参考文献の抽出）'!J9)="引",REPLACE('（拒絶理由引用・登録時参考文献の抽出）'!J9,1,21,""),"")))</f>
        <v>実開平07-002555</v>
      </c>
      <c r="H9" t="str">
        <f>IF(LEFT('（拒絶理由引用・登録時参考文献の抽出）'!K9)="登",REPLACE('（拒絶理由引用・登録時参考文献の抽出）'!K9,1,31,""),IF(LEFT('（拒絶理由引用・登録時参考文献の抽出）'!K9)="先",REPLACE('（拒絶理由引用・登録時参考文献の抽出）'!K9,1,35,""),IF(LEFT('（拒絶理由引用・登録時参考文献の抽出）'!K9)="引",REPLACE('（拒絶理由引用・登録時参考文献の抽出）'!K9,1,21,""),"")))</f>
        <v/>
      </c>
      <c r="I9" t="str">
        <f>IF(LEFT('（拒絶理由引用・登録時参考文献の抽出）'!L9)="登",REPLACE('（拒絶理由引用・登録時参考文献の抽出）'!L9,1,31,""),IF(LEFT('（拒絶理由引用・登録時参考文献の抽出）'!L9)="先",REPLACE('（拒絶理由引用・登録時参考文献の抽出）'!L9,1,35,""),IF(LEFT('（拒絶理由引用・登録時参考文献の抽出）'!L9)="引",REPLACE('（拒絶理由引用・登録時参考文献の抽出）'!L9,1,21,""),"")))</f>
        <v/>
      </c>
      <c r="J9" t="str">
        <f>IF(LEFT('（拒絶理由引用・登録時参考文献の抽出）'!M9)="登",REPLACE('（拒絶理由引用・登録時参考文献の抽出）'!M9,1,31,""),IF(LEFT('（拒絶理由引用・登録時参考文献の抽出）'!M9)="先",REPLACE('（拒絶理由引用・登録時参考文献の抽出）'!M9,1,35,""),IF(LEFT('（拒絶理由引用・登録時参考文献の抽出）'!M9)="引",REPLACE('（拒絶理由引用・登録時参考文献の抽出）'!M9,1,21,""),"")))</f>
        <v/>
      </c>
      <c r="K9" t="str">
        <f>IF(LEFT('（拒絶理由引用・登録時参考文献の抽出）'!N9)="登",REPLACE('（拒絶理由引用・登録時参考文献の抽出）'!N9,1,31,""),IF(LEFT('（拒絶理由引用・登録時参考文献の抽出）'!N9)="先",REPLACE('（拒絶理由引用・登録時参考文献の抽出）'!N9,1,35,""),IF(LEFT('（拒絶理由引用・登録時参考文献の抽出）'!N9)="引",REPLACE('（拒絶理由引用・登録時参考文献の抽出）'!N9,1,21,""),"")))</f>
        <v/>
      </c>
      <c r="L9" t="str">
        <f>IF(LEFT('（拒絶理由引用・登録時参考文献の抽出）'!O9)="登",REPLACE('（拒絶理由引用・登録時参考文献の抽出）'!O9,1,31,""),IF(LEFT('（拒絶理由引用・登録時参考文献の抽出）'!O9)="先",REPLACE('（拒絶理由引用・登録時参考文献の抽出）'!O9,1,35,""),IF(LEFT('（拒絶理由引用・登録時参考文献の抽出）'!O9)="引",REPLACE('（拒絶理由引用・登録時参考文献の抽出）'!O9,1,21,""),"")))</f>
        <v/>
      </c>
      <c r="M9" t="str">
        <f>IF(LEFT('（拒絶理由引用・登録時参考文献の抽出）'!P9)="登",REPLACE('（拒絶理由引用・登録時参考文献の抽出）'!P9,1,31,""),IF(LEFT('（拒絶理由引用・登録時参考文献の抽出）'!P9)="先",REPLACE('（拒絶理由引用・登録時参考文献の抽出）'!P9,1,35,""),IF(LEFT('（拒絶理由引用・登録時参考文献の抽出）'!P9)="引",REPLACE('（拒絶理由引用・登録時参考文献の抽出）'!P9,1,21,""),"")))</f>
        <v/>
      </c>
      <c r="N9" t="str">
        <f>IF(LEFT('（拒絶理由引用・登録時参考文献の抽出）'!Q9)="登",REPLACE('（拒絶理由引用・登録時参考文献の抽出）'!Q9,1,31,""),IF(LEFT('（拒絶理由引用・登録時参考文献の抽出）'!Q9)="先",REPLACE('（拒絶理由引用・登録時参考文献の抽出）'!Q9,1,35,""),IF(LEFT('（拒絶理由引用・登録時参考文献の抽出）'!Q9)="引",REPLACE('（拒絶理由引用・登録時参考文献の抽出）'!Q9,1,21,""),"")))</f>
        <v/>
      </c>
      <c r="O9" t="str">
        <f>IF(LEFT('（拒絶理由引用・登録時参考文献の抽出）'!R9)="登",REPLACE('（拒絶理由引用・登録時参考文献の抽出）'!R9,1,31,""),IF(LEFT('（拒絶理由引用・登録時参考文献の抽出）'!R9)="先",REPLACE('（拒絶理由引用・登録時参考文献の抽出）'!R9,1,35,""),IF(LEFT('（拒絶理由引用・登録時参考文献の抽出）'!R9)="引",REPLACE('（拒絶理由引用・登録時参考文献の抽出）'!R9,1,21,""),"")))</f>
        <v/>
      </c>
      <c r="P9" t="str">
        <f>IF(LEFT('（拒絶理由引用・登録時参考文献の抽出）'!S9)="登",REPLACE('（拒絶理由引用・登録時参考文献の抽出）'!S9,1,31,""),IF(LEFT('（拒絶理由引用・登録時参考文献の抽出）'!S9)="先",REPLACE('（拒絶理由引用・登録時参考文献の抽出）'!S9,1,35,""),IF(LEFT('（拒絶理由引用・登録時参考文献の抽出）'!S9)="引",REPLACE('（拒絶理由引用・登録時参考文献の抽出）'!S9,1,21,""),"")))</f>
        <v/>
      </c>
      <c r="Q9" t="str">
        <f>IF(LEFT('（拒絶理由引用・登録時参考文献の抽出）'!T9)="登",REPLACE('（拒絶理由引用・登録時参考文献の抽出）'!T9,1,31,""),IF(LEFT('（拒絶理由引用・登録時参考文献の抽出）'!T9)="先",REPLACE('（拒絶理由引用・登録時参考文献の抽出）'!T9,1,35,""),IF(LEFT('（拒絶理由引用・登録時参考文献の抽出）'!T9)="引",REPLACE('（拒絶理由引用・登録時参考文献の抽出）'!T9,1,21,""),"")))</f>
        <v/>
      </c>
      <c r="R9" t="str">
        <f>IF(LEFT('（拒絶理由引用・登録時参考文献の抽出）'!U9)="登",REPLACE('（拒絶理由引用・登録時参考文献の抽出）'!U9,1,31,""),IF(LEFT('（拒絶理由引用・登録時参考文献の抽出）'!U9)="先",REPLACE('（拒絶理由引用・登録時参考文献の抽出）'!U9,1,35,""),IF(LEFT('（拒絶理由引用・登録時参考文献の抽出）'!U9)="引",REPLACE('（拒絶理由引用・登録時参考文献の抽出）'!U9,1,21,""),"")))</f>
        <v/>
      </c>
      <c r="S9" t="str">
        <f>IF(LEFT('（拒絶理由引用・登録時参考文献の抽出）'!V9)="登",REPLACE('（拒絶理由引用・登録時参考文献の抽出）'!V9,1,31,""),IF(LEFT('（拒絶理由引用・登録時参考文献の抽出）'!V9)="先",REPLACE('（拒絶理由引用・登録時参考文献の抽出）'!V9,1,35,""),IF(LEFT('（拒絶理由引用・登録時参考文献の抽出）'!V9)="引",REPLACE('（拒絶理由引用・登録時参考文献の抽出）'!V9,1,21,""),"")))</f>
        <v/>
      </c>
      <c r="T9" t="str">
        <f>IF(LEFT('（拒絶理由引用・登録時参考文献の抽出）'!W9)="登",REPLACE('（拒絶理由引用・登録時参考文献の抽出）'!W9,1,31,""),IF(LEFT('（拒絶理由引用・登録時参考文献の抽出）'!W9)="先",REPLACE('（拒絶理由引用・登録時参考文献の抽出）'!W9,1,35,""),IF(LEFT('（拒絶理由引用・登録時参考文献の抽出）'!W9)="引",REPLACE('（拒絶理由引用・登録時参考文献の抽出）'!W9,1,21,""),"")))</f>
        <v/>
      </c>
      <c r="U9" t="str">
        <f>IF(LEFT('（拒絶理由引用・登録時参考文献の抽出）'!X9)="登",REPLACE('（拒絶理由引用・登録時参考文献の抽出）'!X9,1,31,""),IF(LEFT('（拒絶理由引用・登録時参考文献の抽出）'!X9)="先",REPLACE('（拒絶理由引用・登録時参考文献の抽出）'!X9,1,35,""),IF(LEFT('（拒絶理由引用・登録時参考文献の抽出）'!X9)="引",REPLACE('（拒絶理由引用・登録時参考文献の抽出）'!X9,1,21,""),"")))</f>
        <v/>
      </c>
      <c r="V9" t="str">
        <f>IF(LEFT('（拒絶理由引用・登録時参考文献の抽出）'!Y9)="登",REPLACE('（拒絶理由引用・登録時参考文献の抽出）'!Y9,1,31,""),IF(LEFT('（拒絶理由引用・登録時参考文献の抽出）'!Y9)="先",REPLACE('（拒絶理由引用・登録時参考文献の抽出）'!Y9,1,35,""),IF(LEFT('（拒絶理由引用・登録時参考文献の抽出）'!Y9)="引",REPLACE('（拒絶理由引用・登録時参考文献の抽出）'!Y9,1,21,""),"")))</f>
        <v/>
      </c>
      <c r="W9" t="str">
        <f>IF(LEFT('（拒絶理由引用・登録時参考文献の抽出）'!Z9)="登",REPLACE('（拒絶理由引用・登録時参考文献の抽出）'!Z9,1,31,""),IF(LEFT('（拒絶理由引用・登録時参考文献の抽出）'!Z9)="先",REPLACE('（拒絶理由引用・登録時参考文献の抽出）'!Z9,1,35,""),IF(LEFT('（拒絶理由引用・登録時参考文献の抽出）'!Z9)="引",REPLACE('（拒絶理由引用・登録時参考文献の抽出）'!Z9,1,21,""),"")))</f>
        <v/>
      </c>
      <c r="X9" t="str">
        <f>IF(LEFT('（拒絶理由引用・登録時参考文献の抽出）'!AA9)="登",REPLACE('（拒絶理由引用・登録時参考文献の抽出）'!AA9,1,31,""),IF(LEFT('（拒絶理由引用・登録時参考文献の抽出）'!AA9)="先",REPLACE('（拒絶理由引用・登録時参考文献の抽出）'!AA9,1,35,""),IF(LEFT('（拒絶理由引用・登録時参考文献の抽出）'!AA9)="引",REPLACE('（拒絶理由引用・登録時参考文献の抽出）'!AA9,1,21,""),"")))</f>
        <v/>
      </c>
      <c r="Y9" t="str">
        <f>IF(LEFT('（拒絶理由引用・登録時参考文献の抽出）'!AB9)="登",REPLACE('（拒絶理由引用・登録時参考文献の抽出）'!AB9,1,31,""),IF(LEFT('（拒絶理由引用・登録時参考文献の抽出）'!AB9)="先",REPLACE('（拒絶理由引用・登録時参考文献の抽出）'!AB9,1,35,""),IF(LEFT('（拒絶理由引用・登録時参考文献の抽出）'!AB9)="引",REPLACE('（拒絶理由引用・登録時参考文献の抽出）'!AB9,1,21,""),"")))</f>
        <v/>
      </c>
      <c r="Z9" t="str">
        <f>IF(LEFT('（拒絶理由引用・登録時参考文献の抽出）'!AC9)="登",REPLACE('（拒絶理由引用・登録時参考文献の抽出）'!AC9,1,31,""),IF(LEFT('（拒絶理由引用・登録時参考文献の抽出）'!AC9)="先",REPLACE('（拒絶理由引用・登録時参考文献の抽出）'!AC9,1,35,""),IF(LEFT('（拒絶理由引用・登録時参考文献の抽出）'!AC9)="引",REPLACE('（拒絶理由引用・登録時参考文献の抽出）'!AC9,1,21,""),"")))</f>
        <v/>
      </c>
      <c r="AA9" t="str">
        <f>IF(LEFT('（拒絶理由引用・登録時参考文献の抽出）'!AD9)="登",REPLACE('（拒絶理由引用・登録時参考文献の抽出）'!AD9,1,31,""),IF(LEFT('（拒絶理由引用・登録時参考文献の抽出）'!AD9)="先",REPLACE('（拒絶理由引用・登録時参考文献の抽出）'!AD9,1,35,""),IF(LEFT('（拒絶理由引用・登録時参考文献の抽出）'!AD9)="引",REPLACE('（拒絶理由引用・登録時参考文献の抽出）'!AD9,1,21,""),"")))</f>
        <v/>
      </c>
      <c r="AB9" t="str">
        <f>IF(LEFT('（拒絶理由引用・登録時参考文献の抽出）'!AE9)="登",REPLACE('（拒絶理由引用・登録時参考文献の抽出）'!AE9,1,31,""),IF(LEFT('（拒絶理由引用・登録時参考文献の抽出）'!AE9)="先",REPLACE('（拒絶理由引用・登録時参考文献の抽出）'!AE9,1,35,""),IF(LEFT('（拒絶理由引用・登録時参考文献の抽出）'!AE9)="引",REPLACE('（拒絶理由引用・登録時参考文献の抽出）'!AE9,1,21,""),"")))</f>
        <v/>
      </c>
      <c r="AC9" t="str">
        <f>IF(LEFT('（拒絶理由引用・登録時参考文献の抽出）'!AF9)="登",REPLACE('（拒絶理由引用・登録時参考文献の抽出）'!AF9,1,31,""),IF(LEFT('（拒絶理由引用・登録時参考文献の抽出）'!AF9)="先",REPLACE('（拒絶理由引用・登録時参考文献の抽出）'!AF9,1,35,""),IF(LEFT('（拒絶理由引用・登録時参考文献の抽出）'!AF9)="引",REPLACE('（拒絶理由引用・登録時参考文献の抽出）'!AF9,1,21,""),"")))</f>
        <v/>
      </c>
      <c r="AD9" t="str">
        <f>IF(LEFT('（拒絶理由引用・登録時参考文献の抽出）'!AG9)="登",REPLACE('（拒絶理由引用・登録時参考文献の抽出）'!AG9,1,31,""),IF(LEFT('（拒絶理由引用・登録時参考文献の抽出）'!AG9)="先",REPLACE('（拒絶理由引用・登録時参考文献の抽出）'!AG9,1,35,""),IF(LEFT('（拒絶理由引用・登録時参考文献の抽出）'!AG9)="引",REPLACE('（拒絶理由引用・登録時参考文献の抽出）'!AG9,1,21,""),"")))</f>
        <v/>
      </c>
      <c r="AE9" t="str">
        <f>IF(LEFT('（拒絶理由引用・登録時参考文献の抽出）'!AH9)="登",REPLACE('（拒絶理由引用・登録時参考文献の抽出）'!AH9,1,31,""),IF(LEFT('（拒絶理由引用・登録時参考文献の抽出）'!AH9)="先",REPLACE('（拒絶理由引用・登録時参考文献の抽出）'!AH9,1,35,""),IF(LEFT('（拒絶理由引用・登録時参考文献の抽出）'!AH9)="引",REPLACE('（拒絶理由引用・登録時参考文献の抽出）'!AH9,1,21,""),"")))</f>
        <v/>
      </c>
      <c r="AF9" t="str">
        <f>IF(LEFT('（拒絶理由引用・登録時参考文献の抽出）'!AI9)="登",REPLACE('（拒絶理由引用・登録時参考文献の抽出）'!AI9,1,31,""),IF(LEFT('（拒絶理由引用・登録時参考文献の抽出）'!AI9)="先",REPLACE('（拒絶理由引用・登録時参考文献の抽出）'!AI9,1,35,""),IF(LEFT('（拒絶理由引用・登録時参考文献の抽出）'!AI9)="引",REPLACE('（拒絶理由引用・登録時参考文献の抽出）'!AI9,1,21,""),"")))</f>
        <v/>
      </c>
      <c r="AG9" t="str">
        <f>IF(LEFT('（拒絶理由引用・登録時参考文献の抽出）'!AJ9)="登",REPLACE('（拒絶理由引用・登録時参考文献の抽出）'!AJ9,1,31,""),IF(LEFT('（拒絶理由引用・登録時参考文献の抽出）'!AJ9)="先",REPLACE('（拒絶理由引用・登録時参考文献の抽出）'!AJ9,1,35,""),IF(LEFT('（拒絶理由引用・登録時参考文献の抽出）'!AJ9)="引",REPLACE('（拒絶理由引用・登録時参考文献の抽出）'!AJ9,1,21,""),"")))</f>
        <v/>
      </c>
      <c r="AH9" t="str">
        <f>IF(LEFT('（拒絶理由引用・登録時参考文献の抽出）'!AK9)="登",REPLACE('（拒絶理由引用・登録時参考文献の抽出）'!AK9,1,31,""),IF(LEFT('（拒絶理由引用・登録時参考文献の抽出）'!AK9)="先",REPLACE('（拒絶理由引用・登録時参考文献の抽出）'!AK9,1,35,""),IF(LEFT('（拒絶理由引用・登録時参考文献の抽出）'!AK9)="引",REPLACE('（拒絶理由引用・登録時参考文献の抽出）'!AK9,1,21,""),"")))</f>
        <v/>
      </c>
      <c r="AI9" t="str">
        <f>IF(LEFT('（拒絶理由引用・登録時参考文献の抽出）'!AL9)="登",REPLACE('（拒絶理由引用・登録時参考文献の抽出）'!AL9,1,31,""),IF(LEFT('（拒絶理由引用・登録時参考文献の抽出）'!AL9)="先",REPLACE('（拒絶理由引用・登録時参考文献の抽出）'!AL9,1,35,""),IF(LEFT('（拒絶理由引用・登録時参考文献の抽出）'!AL9)="引",REPLACE('（拒絶理由引用・登録時参考文献の抽出）'!AL9,1,21,""),"")))</f>
        <v/>
      </c>
      <c r="AJ9" t="str">
        <f>IF(LEFT('（拒絶理由引用・登録時参考文献の抽出）'!AM9)="登",REPLACE('（拒絶理由引用・登録時参考文献の抽出）'!AM9,1,31,""),IF(LEFT('（拒絶理由引用・登録時参考文献の抽出）'!AM9)="先",REPLACE('（拒絶理由引用・登録時参考文献の抽出）'!AM9,1,35,""),IF(LEFT('（拒絶理由引用・登録時参考文献の抽出）'!AM9)="引",REPLACE('（拒絶理由引用・登録時参考文献の抽出）'!AM9,1,21,""),"")))</f>
        <v/>
      </c>
      <c r="AK9" t="str">
        <f>IF(LEFT('（拒絶理由引用・登録時参考文献の抽出）'!AN9)="登",REPLACE('（拒絶理由引用・登録時参考文献の抽出）'!AN9,1,31,""),IF(LEFT('（拒絶理由引用・登録時参考文献の抽出）'!AN9)="先",REPLACE('（拒絶理由引用・登録時参考文献の抽出）'!AN9,1,35,""),IF(LEFT('（拒絶理由引用・登録時参考文献の抽出）'!AN9)="引",REPLACE('（拒絶理由引用・登録時参考文献の抽出）'!AN9,1,21,""),"")))</f>
        <v/>
      </c>
      <c r="AL9" t="str">
        <f>IF(LEFT('（拒絶理由引用・登録時参考文献の抽出）'!AO9)="登",REPLACE('（拒絶理由引用・登録時参考文献の抽出）'!AO9,1,31,""),IF(LEFT('（拒絶理由引用・登録時参考文献の抽出）'!AO9)="先",REPLACE('（拒絶理由引用・登録時参考文献の抽出）'!AO9,1,35,""),IF(LEFT('（拒絶理由引用・登録時参考文献の抽出）'!AO9)="引",REPLACE('（拒絶理由引用・登録時参考文献の抽出）'!AO9,1,21,""),"")))</f>
        <v/>
      </c>
      <c r="AM9" t="str">
        <f>IF(LEFT('（拒絶理由引用・登録時参考文献の抽出）'!AP9)="登",REPLACE('（拒絶理由引用・登録時参考文献の抽出）'!AP9,1,31,""),IF(LEFT('（拒絶理由引用・登録時参考文献の抽出）'!AP9)="先",REPLACE('（拒絶理由引用・登録時参考文献の抽出）'!AP9,1,35,""),IF(LEFT('（拒絶理由引用・登録時参考文献の抽出）'!AP9)="引",REPLACE('（拒絶理由引用・登録時参考文献の抽出）'!AP9,1,21,""),"")))</f>
        <v/>
      </c>
      <c r="AN9" t="str">
        <f>IF(LEFT('（拒絶理由引用・登録時参考文献の抽出）'!AQ9)="登",REPLACE('（拒絶理由引用・登録時参考文献の抽出）'!AQ9,1,31,""),IF(LEFT('（拒絶理由引用・登録時参考文献の抽出）'!AQ9)="先",REPLACE('（拒絶理由引用・登録時参考文献の抽出）'!AQ9,1,35,""),IF(LEFT('（拒絶理由引用・登録時参考文献の抽出）'!AQ9)="引",REPLACE('（拒絶理由引用・登録時参考文献の抽出）'!AQ9,1,21,""),"")))</f>
        <v/>
      </c>
      <c r="AO9" t="str">
        <f>IF(LEFT('（拒絶理由引用・登録時参考文献の抽出）'!AR9)="登",REPLACE('（拒絶理由引用・登録時参考文献の抽出）'!AR9,1,31,""),IF(LEFT('（拒絶理由引用・登録時参考文献の抽出）'!AR9)="先",REPLACE('（拒絶理由引用・登録時参考文献の抽出）'!AR9,1,35,""),IF(LEFT('（拒絶理由引用・登録時参考文献の抽出）'!AR9)="引",REPLACE('（拒絶理由引用・登録時参考文献の抽出）'!AR9,1,21,""),"")))</f>
        <v/>
      </c>
      <c r="AP9" t="str">
        <f>IF(LEFT('（拒絶理由引用・登録時参考文献の抽出）'!AS9)="登",REPLACE('（拒絶理由引用・登録時参考文献の抽出）'!AS9,1,31,""),IF(LEFT('（拒絶理由引用・登録時参考文献の抽出）'!AS9)="先",REPLACE('（拒絶理由引用・登録時参考文献の抽出）'!AS9,1,35,""),IF(LEFT('（拒絶理由引用・登録時参考文献の抽出）'!AS9)="引",REPLACE('（拒絶理由引用・登録時参考文献の抽出）'!AS9,1,21,""),"")))</f>
        <v/>
      </c>
      <c r="AQ9" t="str">
        <f>IF(LEFT('（拒絶理由引用・登録時参考文献の抽出）'!AT9)="登",REPLACE('（拒絶理由引用・登録時参考文献の抽出）'!AT9,1,31,""),IF(LEFT('（拒絶理由引用・登録時参考文献の抽出）'!AT9)="先",REPLACE('（拒絶理由引用・登録時参考文献の抽出）'!AT9,1,35,""),IF(LEFT('（拒絶理由引用・登録時参考文献の抽出）'!AT9)="引",REPLACE('（拒絶理由引用・登録時参考文献の抽出）'!AT9,1,21,""),"")))</f>
        <v/>
      </c>
      <c r="AR9" t="str">
        <f>IF(LEFT('（拒絶理由引用・登録時参考文献の抽出）'!AU9)="登",REPLACE('（拒絶理由引用・登録時参考文献の抽出）'!AU9,1,31,""),IF(LEFT('（拒絶理由引用・登録時参考文献の抽出）'!AU9)="先",REPLACE('（拒絶理由引用・登録時参考文献の抽出）'!AU9,1,35,""),IF(LEFT('（拒絶理由引用・登録時参考文献の抽出）'!AU9)="引",REPLACE('（拒絶理由引用・登録時参考文献の抽出）'!AU9,1,21,""),"")))</f>
        <v/>
      </c>
      <c r="AS9" t="str">
        <f>IF(LEFT('（拒絶理由引用・登録時参考文献の抽出）'!AV9)="登",REPLACE('（拒絶理由引用・登録時参考文献の抽出）'!AV9,1,31,""),IF(LEFT('（拒絶理由引用・登録時参考文献の抽出）'!AV9)="先",REPLACE('（拒絶理由引用・登録時参考文献の抽出）'!AV9,1,35,""),IF(LEFT('（拒絶理由引用・登録時参考文献の抽出）'!AV9)="引",REPLACE('（拒絶理由引用・登録時参考文献の抽出）'!AV9,1,21,""),"")))</f>
        <v/>
      </c>
      <c r="AT9" t="str">
        <f>IF(LEFT('（拒絶理由引用・登録時参考文献の抽出）'!AW9)="登",REPLACE('（拒絶理由引用・登録時参考文献の抽出）'!AW9,1,31,""),IF(LEFT('（拒絶理由引用・登録時参考文献の抽出）'!AW9)="先",REPLACE('（拒絶理由引用・登録時参考文献の抽出）'!AW9,1,35,""),IF(LEFT('（拒絶理由引用・登録時参考文献の抽出）'!AW9)="引",REPLACE('（拒絶理由引用・登録時参考文献の抽出）'!AW9,1,21,""),"")))</f>
        <v/>
      </c>
      <c r="AU9" t="str">
        <f>IF(LEFT('（拒絶理由引用・登録時参考文献の抽出）'!AX9)="登",REPLACE('（拒絶理由引用・登録時参考文献の抽出）'!AX9,1,31,""),IF(LEFT('（拒絶理由引用・登録時参考文献の抽出）'!AX9)="先",REPLACE('（拒絶理由引用・登録時参考文献の抽出）'!AX9,1,35,""),IF(LEFT('（拒絶理由引用・登録時参考文献の抽出）'!AX9)="引",REPLACE('（拒絶理由引用・登録時参考文献の抽出）'!AX9,1,21,""),"")))</f>
        <v/>
      </c>
      <c r="AV9" t="str">
        <f>IF(LEFT('（拒絶理由引用・登録時参考文献の抽出）'!AY9)="登",REPLACE('（拒絶理由引用・登録時参考文献の抽出）'!AY9,1,31,""),IF(LEFT('（拒絶理由引用・登録時参考文献の抽出）'!AY9)="先",REPLACE('（拒絶理由引用・登録時参考文献の抽出）'!AY9,1,35,""),IF(LEFT('（拒絶理由引用・登録時参考文献の抽出）'!AY9)="引",REPLACE('（拒絶理由引用・登録時参考文献の抽出）'!AY9,1,21,""),"")))</f>
        <v/>
      </c>
    </row>
    <row r="10" spans="1:48" x14ac:dyDescent="0.15">
      <c r="A10" s="7" t="s">
        <v>50</v>
      </c>
      <c r="B10" t="str">
        <f>IF(LEFT('（拒絶理由引用・登録時参考文献の抽出）'!E10)="登",REPLACE('（拒絶理由引用・登録時参考文献の抽出）'!E10,1,31,""),IF(LEFT('（拒絶理由引用・登録時参考文献の抽出）'!E10)="先",REPLACE('（拒絶理由引用・登録時参考文献の抽出）'!E10,1,35,""),IF(LEFT('（拒絶理由引用・登録時参考文献の抽出）'!E10)="引",REPLACE('（拒絶理由引用・登録時参考文献の抽出）'!E10,1,21,""),"")))</f>
        <v>特開昭63-265870</v>
      </c>
      <c r="C10" t="str">
        <f>IF(LEFT('（拒絶理由引用・登録時参考文献の抽出）'!F10)="登",REPLACE('（拒絶理由引用・登録時参考文献の抽出）'!F10,1,31,""),IF(LEFT('（拒絶理由引用・登録時参考文献の抽出）'!F10)="先",REPLACE('（拒絶理由引用・登録時参考文献の抽出）'!F10,1,35,""),IF(LEFT('（拒絶理由引用・登録時参考文献の抽出）'!F10)="引",REPLACE('（拒絶理由引用・登録時参考文献の抽出）'!F10,1,21,""),"")))</f>
        <v>特開平07-069745</v>
      </c>
      <c r="D10" t="str">
        <f>IF(LEFT('（拒絶理由引用・登録時参考文献の抽出）'!G10)="登",REPLACE('（拒絶理由引用・登録時参考文献の抽出）'!G10,1,31,""),IF(LEFT('（拒絶理由引用・登録時参考文献の抽出）'!G10)="先",REPLACE('（拒絶理由引用・登録時参考文献の抽出）'!G10,1,35,""),IF(LEFT('（拒絶理由引用・登録時参考文献の抽出）'!G10)="引",REPLACE('（拒絶理由引用・登録時参考文献の抽出）'!G10,1,21,""),"")))</f>
        <v>特公昭57-007350</v>
      </c>
      <c r="E10" t="str">
        <f>IF(LEFT('（拒絶理由引用・登録時参考文献の抽出）'!H10)="登",REPLACE('（拒絶理由引用・登録時参考文献の抽出）'!H10,1,31,""),IF(LEFT('（拒絶理由引用・登録時参考文献の抽出）'!H10)="先",REPLACE('（拒絶理由引用・登録時参考文献の抽出）'!H10,1,35,""),IF(LEFT('（拒絶理由引用・登録時参考文献の抽出）'!H10)="引",REPLACE('（拒絶理由引用・登録時参考文献の抽出）'!H10,1,21,""),"")))</f>
        <v/>
      </c>
      <c r="F10" t="str">
        <f>IF(LEFT('（拒絶理由引用・登録時参考文献の抽出）'!I10)="登",REPLACE('（拒絶理由引用・登録時参考文献の抽出）'!I10,1,31,""),IF(LEFT('（拒絶理由引用・登録時参考文献の抽出）'!I10)="先",REPLACE('（拒絶理由引用・登録時参考文献の抽出）'!I10,1,35,""),IF(LEFT('（拒絶理由引用・登録時参考文献の抽出）'!I10)="引",REPLACE('（拒絶理由引用・登録時参考文献の抽出）'!I10,1,21,""),"")))</f>
        <v/>
      </c>
      <c r="G10" t="str">
        <f>IF(LEFT('（拒絶理由引用・登録時参考文献の抽出）'!J10)="登",REPLACE('（拒絶理由引用・登録時参考文献の抽出）'!J10,1,31,""),IF(LEFT('（拒絶理由引用・登録時参考文献の抽出）'!J10)="先",REPLACE('（拒絶理由引用・登録時参考文献の抽出）'!J10,1,35,""),IF(LEFT('（拒絶理由引用・登録時参考文献の抽出）'!J10)="引",REPLACE('（拒絶理由引用・登録時参考文献の抽出）'!J10,1,21,""),"")))</f>
        <v/>
      </c>
      <c r="H10" t="str">
        <f>IF(LEFT('（拒絶理由引用・登録時参考文献の抽出）'!K10)="登",REPLACE('（拒絶理由引用・登録時参考文献の抽出）'!K10,1,31,""),IF(LEFT('（拒絶理由引用・登録時参考文献の抽出）'!K10)="先",REPLACE('（拒絶理由引用・登録時参考文献の抽出）'!K10,1,35,""),IF(LEFT('（拒絶理由引用・登録時参考文献の抽出）'!K10)="引",REPLACE('（拒絶理由引用・登録時参考文献の抽出）'!K10,1,21,""),"")))</f>
        <v/>
      </c>
      <c r="I10" t="str">
        <f>IF(LEFT('（拒絶理由引用・登録時参考文献の抽出）'!L10)="登",REPLACE('（拒絶理由引用・登録時参考文献の抽出）'!L10,1,31,""),IF(LEFT('（拒絶理由引用・登録時参考文献の抽出）'!L10)="先",REPLACE('（拒絶理由引用・登録時参考文献の抽出）'!L10,1,35,""),IF(LEFT('（拒絶理由引用・登録時参考文献の抽出）'!L10)="引",REPLACE('（拒絶理由引用・登録時参考文献の抽出）'!L10,1,21,""),"")))</f>
        <v/>
      </c>
      <c r="J10" t="str">
        <f>IF(LEFT('（拒絶理由引用・登録時参考文献の抽出）'!M10)="登",REPLACE('（拒絶理由引用・登録時参考文献の抽出）'!M10,1,31,""),IF(LEFT('（拒絶理由引用・登録時参考文献の抽出）'!M10)="先",REPLACE('（拒絶理由引用・登録時参考文献の抽出）'!M10,1,35,""),IF(LEFT('（拒絶理由引用・登録時参考文献の抽出）'!M10)="引",REPLACE('（拒絶理由引用・登録時参考文献の抽出）'!M10,1,21,""),"")))</f>
        <v/>
      </c>
      <c r="K10" t="str">
        <f>IF(LEFT('（拒絶理由引用・登録時参考文献の抽出）'!N10)="登",REPLACE('（拒絶理由引用・登録時参考文献の抽出）'!N10,1,31,""),IF(LEFT('（拒絶理由引用・登録時参考文献の抽出）'!N10)="先",REPLACE('（拒絶理由引用・登録時参考文献の抽出）'!N10,1,35,""),IF(LEFT('（拒絶理由引用・登録時参考文献の抽出）'!N10)="引",REPLACE('（拒絶理由引用・登録時参考文献の抽出）'!N10,1,21,""),"")))</f>
        <v/>
      </c>
      <c r="L10" t="str">
        <f>IF(LEFT('（拒絶理由引用・登録時参考文献の抽出）'!O10)="登",REPLACE('（拒絶理由引用・登録時参考文献の抽出）'!O10,1,31,""),IF(LEFT('（拒絶理由引用・登録時参考文献の抽出）'!O10)="先",REPLACE('（拒絶理由引用・登録時参考文献の抽出）'!O10,1,35,""),IF(LEFT('（拒絶理由引用・登録時参考文献の抽出）'!O10)="引",REPLACE('（拒絶理由引用・登録時参考文献の抽出）'!O10,1,21,""),"")))</f>
        <v/>
      </c>
      <c r="M10" t="str">
        <f>IF(LEFT('（拒絶理由引用・登録時参考文献の抽出）'!P10)="登",REPLACE('（拒絶理由引用・登録時参考文献の抽出）'!P10,1,31,""),IF(LEFT('（拒絶理由引用・登録時参考文献の抽出）'!P10)="先",REPLACE('（拒絶理由引用・登録時参考文献の抽出）'!P10,1,35,""),IF(LEFT('（拒絶理由引用・登録時参考文献の抽出）'!P10)="引",REPLACE('（拒絶理由引用・登録時参考文献の抽出）'!P10,1,21,""),"")))</f>
        <v/>
      </c>
      <c r="N10" t="str">
        <f>IF(LEFT('（拒絶理由引用・登録時参考文献の抽出）'!Q10)="登",REPLACE('（拒絶理由引用・登録時参考文献の抽出）'!Q10,1,31,""),IF(LEFT('（拒絶理由引用・登録時参考文献の抽出）'!Q10)="先",REPLACE('（拒絶理由引用・登録時参考文献の抽出）'!Q10,1,35,""),IF(LEFT('（拒絶理由引用・登録時参考文献の抽出）'!Q10)="引",REPLACE('（拒絶理由引用・登録時参考文献の抽出）'!Q10,1,21,""),"")))</f>
        <v/>
      </c>
      <c r="O10" t="str">
        <f>IF(LEFT('（拒絶理由引用・登録時参考文献の抽出）'!R10)="登",REPLACE('（拒絶理由引用・登録時参考文献の抽出）'!R10,1,31,""),IF(LEFT('（拒絶理由引用・登録時参考文献の抽出）'!R10)="先",REPLACE('（拒絶理由引用・登録時参考文献の抽出）'!R10,1,35,""),IF(LEFT('（拒絶理由引用・登録時参考文献の抽出）'!R10)="引",REPLACE('（拒絶理由引用・登録時参考文献の抽出）'!R10,1,21,""),"")))</f>
        <v/>
      </c>
      <c r="P10" t="str">
        <f>IF(LEFT('（拒絶理由引用・登録時参考文献の抽出）'!S10)="登",REPLACE('（拒絶理由引用・登録時参考文献の抽出）'!S10,1,31,""),IF(LEFT('（拒絶理由引用・登録時参考文献の抽出）'!S10)="先",REPLACE('（拒絶理由引用・登録時参考文献の抽出）'!S10,1,35,""),IF(LEFT('（拒絶理由引用・登録時参考文献の抽出）'!S10)="引",REPLACE('（拒絶理由引用・登録時参考文献の抽出）'!S10,1,21,""),"")))</f>
        <v/>
      </c>
      <c r="Q10" t="str">
        <f>IF(LEFT('（拒絶理由引用・登録時参考文献の抽出）'!T10)="登",REPLACE('（拒絶理由引用・登録時参考文献の抽出）'!T10,1,31,""),IF(LEFT('（拒絶理由引用・登録時参考文献の抽出）'!T10)="先",REPLACE('（拒絶理由引用・登録時参考文献の抽出）'!T10,1,35,""),IF(LEFT('（拒絶理由引用・登録時参考文献の抽出）'!T10)="引",REPLACE('（拒絶理由引用・登録時参考文献の抽出）'!T10,1,21,""),"")))</f>
        <v/>
      </c>
      <c r="R10" t="str">
        <f>IF(LEFT('（拒絶理由引用・登録時参考文献の抽出）'!U10)="登",REPLACE('（拒絶理由引用・登録時参考文献の抽出）'!U10,1,31,""),IF(LEFT('（拒絶理由引用・登録時参考文献の抽出）'!U10)="先",REPLACE('（拒絶理由引用・登録時参考文献の抽出）'!U10,1,35,""),IF(LEFT('（拒絶理由引用・登録時参考文献の抽出）'!U10)="引",REPLACE('（拒絶理由引用・登録時参考文献の抽出）'!U10,1,21,""),"")))</f>
        <v/>
      </c>
      <c r="S10" t="str">
        <f>IF(LEFT('（拒絶理由引用・登録時参考文献の抽出）'!V10)="登",REPLACE('（拒絶理由引用・登録時参考文献の抽出）'!V10,1,31,""),IF(LEFT('（拒絶理由引用・登録時参考文献の抽出）'!V10)="先",REPLACE('（拒絶理由引用・登録時参考文献の抽出）'!V10,1,35,""),IF(LEFT('（拒絶理由引用・登録時参考文献の抽出）'!V10)="引",REPLACE('（拒絶理由引用・登録時参考文献の抽出）'!V10,1,21,""),"")))</f>
        <v/>
      </c>
      <c r="T10" t="str">
        <f>IF(LEFT('（拒絶理由引用・登録時参考文献の抽出）'!W10)="登",REPLACE('（拒絶理由引用・登録時参考文献の抽出）'!W10,1,31,""),IF(LEFT('（拒絶理由引用・登録時参考文献の抽出）'!W10)="先",REPLACE('（拒絶理由引用・登録時参考文献の抽出）'!W10,1,35,""),IF(LEFT('（拒絶理由引用・登録時参考文献の抽出）'!W10)="引",REPLACE('（拒絶理由引用・登録時参考文献の抽出）'!W10,1,21,""),"")))</f>
        <v/>
      </c>
      <c r="U10" t="str">
        <f>IF(LEFT('（拒絶理由引用・登録時参考文献の抽出）'!X10)="登",REPLACE('（拒絶理由引用・登録時参考文献の抽出）'!X10,1,31,""),IF(LEFT('（拒絶理由引用・登録時参考文献の抽出）'!X10)="先",REPLACE('（拒絶理由引用・登録時参考文献の抽出）'!X10,1,35,""),IF(LEFT('（拒絶理由引用・登録時参考文献の抽出）'!X10)="引",REPLACE('（拒絶理由引用・登録時参考文献の抽出）'!X10,1,21,""),"")))</f>
        <v/>
      </c>
      <c r="V10" t="str">
        <f>IF(LEFT('（拒絶理由引用・登録時参考文献の抽出）'!Y10)="登",REPLACE('（拒絶理由引用・登録時参考文献の抽出）'!Y10,1,31,""),IF(LEFT('（拒絶理由引用・登録時参考文献の抽出）'!Y10)="先",REPLACE('（拒絶理由引用・登録時参考文献の抽出）'!Y10,1,35,""),IF(LEFT('（拒絶理由引用・登録時参考文献の抽出）'!Y10)="引",REPLACE('（拒絶理由引用・登録時参考文献の抽出）'!Y10,1,21,""),"")))</f>
        <v/>
      </c>
      <c r="W10" t="str">
        <f>IF(LEFT('（拒絶理由引用・登録時参考文献の抽出）'!Z10)="登",REPLACE('（拒絶理由引用・登録時参考文献の抽出）'!Z10,1,31,""),IF(LEFT('（拒絶理由引用・登録時参考文献の抽出）'!Z10)="先",REPLACE('（拒絶理由引用・登録時参考文献の抽出）'!Z10,1,35,""),IF(LEFT('（拒絶理由引用・登録時参考文献の抽出）'!Z10)="引",REPLACE('（拒絶理由引用・登録時参考文献の抽出）'!Z10,1,21,""),"")))</f>
        <v/>
      </c>
      <c r="X10" t="str">
        <f>IF(LEFT('（拒絶理由引用・登録時参考文献の抽出）'!AA10)="登",REPLACE('（拒絶理由引用・登録時参考文献の抽出）'!AA10,1,31,""),IF(LEFT('（拒絶理由引用・登録時参考文献の抽出）'!AA10)="先",REPLACE('（拒絶理由引用・登録時参考文献の抽出）'!AA10,1,35,""),IF(LEFT('（拒絶理由引用・登録時参考文献の抽出）'!AA10)="引",REPLACE('（拒絶理由引用・登録時参考文献の抽出）'!AA10,1,21,""),"")))</f>
        <v/>
      </c>
      <c r="Y10" t="str">
        <f>IF(LEFT('（拒絶理由引用・登録時参考文献の抽出）'!AB10)="登",REPLACE('（拒絶理由引用・登録時参考文献の抽出）'!AB10,1,31,""),IF(LEFT('（拒絶理由引用・登録時参考文献の抽出）'!AB10)="先",REPLACE('（拒絶理由引用・登録時参考文献の抽出）'!AB10,1,35,""),IF(LEFT('（拒絶理由引用・登録時参考文献の抽出）'!AB10)="引",REPLACE('（拒絶理由引用・登録時参考文献の抽出）'!AB10,1,21,""),"")))</f>
        <v/>
      </c>
      <c r="Z10" t="str">
        <f>IF(LEFT('（拒絶理由引用・登録時参考文献の抽出）'!AC10)="登",REPLACE('（拒絶理由引用・登録時参考文献の抽出）'!AC10,1,31,""),IF(LEFT('（拒絶理由引用・登録時参考文献の抽出）'!AC10)="先",REPLACE('（拒絶理由引用・登録時参考文献の抽出）'!AC10,1,35,""),IF(LEFT('（拒絶理由引用・登録時参考文献の抽出）'!AC10)="引",REPLACE('（拒絶理由引用・登録時参考文献の抽出）'!AC10,1,21,""),"")))</f>
        <v/>
      </c>
      <c r="AA10" t="str">
        <f>IF(LEFT('（拒絶理由引用・登録時参考文献の抽出）'!AD10)="登",REPLACE('（拒絶理由引用・登録時参考文献の抽出）'!AD10,1,31,""),IF(LEFT('（拒絶理由引用・登録時参考文献の抽出）'!AD10)="先",REPLACE('（拒絶理由引用・登録時参考文献の抽出）'!AD10,1,35,""),IF(LEFT('（拒絶理由引用・登録時参考文献の抽出）'!AD10)="引",REPLACE('（拒絶理由引用・登録時参考文献の抽出）'!AD10,1,21,""),"")))</f>
        <v/>
      </c>
      <c r="AB10" t="str">
        <f>IF(LEFT('（拒絶理由引用・登録時参考文献の抽出）'!AE10)="登",REPLACE('（拒絶理由引用・登録時参考文献の抽出）'!AE10,1,31,""),IF(LEFT('（拒絶理由引用・登録時参考文献の抽出）'!AE10)="先",REPLACE('（拒絶理由引用・登録時参考文献の抽出）'!AE10,1,35,""),IF(LEFT('（拒絶理由引用・登録時参考文献の抽出）'!AE10)="引",REPLACE('（拒絶理由引用・登録時参考文献の抽出）'!AE10,1,21,""),"")))</f>
        <v/>
      </c>
      <c r="AC10" t="str">
        <f>IF(LEFT('（拒絶理由引用・登録時参考文献の抽出）'!AF10)="登",REPLACE('（拒絶理由引用・登録時参考文献の抽出）'!AF10,1,31,""),IF(LEFT('（拒絶理由引用・登録時参考文献の抽出）'!AF10)="先",REPLACE('（拒絶理由引用・登録時参考文献の抽出）'!AF10,1,35,""),IF(LEFT('（拒絶理由引用・登録時参考文献の抽出）'!AF10)="引",REPLACE('（拒絶理由引用・登録時参考文献の抽出）'!AF10,1,21,""),"")))</f>
        <v/>
      </c>
      <c r="AD10" t="str">
        <f>IF(LEFT('（拒絶理由引用・登録時参考文献の抽出）'!AG10)="登",REPLACE('（拒絶理由引用・登録時参考文献の抽出）'!AG10,1,31,""),IF(LEFT('（拒絶理由引用・登録時参考文献の抽出）'!AG10)="先",REPLACE('（拒絶理由引用・登録時参考文献の抽出）'!AG10,1,35,""),IF(LEFT('（拒絶理由引用・登録時参考文献の抽出）'!AG10)="引",REPLACE('（拒絶理由引用・登録時参考文献の抽出）'!AG10,1,21,""),"")))</f>
        <v/>
      </c>
      <c r="AE10" t="str">
        <f>IF(LEFT('（拒絶理由引用・登録時参考文献の抽出）'!AH10)="登",REPLACE('（拒絶理由引用・登録時参考文献の抽出）'!AH10,1,31,""),IF(LEFT('（拒絶理由引用・登録時参考文献の抽出）'!AH10)="先",REPLACE('（拒絶理由引用・登録時参考文献の抽出）'!AH10,1,35,""),IF(LEFT('（拒絶理由引用・登録時参考文献の抽出）'!AH10)="引",REPLACE('（拒絶理由引用・登録時参考文献の抽出）'!AH10,1,21,""),"")))</f>
        <v/>
      </c>
      <c r="AF10" t="str">
        <f>IF(LEFT('（拒絶理由引用・登録時参考文献の抽出）'!AI10)="登",REPLACE('（拒絶理由引用・登録時参考文献の抽出）'!AI10,1,31,""),IF(LEFT('（拒絶理由引用・登録時参考文献の抽出）'!AI10)="先",REPLACE('（拒絶理由引用・登録時参考文献の抽出）'!AI10,1,35,""),IF(LEFT('（拒絶理由引用・登録時参考文献の抽出）'!AI10)="引",REPLACE('（拒絶理由引用・登録時参考文献の抽出）'!AI10,1,21,""),"")))</f>
        <v/>
      </c>
      <c r="AG10" t="str">
        <f>IF(LEFT('（拒絶理由引用・登録時参考文献の抽出）'!AJ10)="登",REPLACE('（拒絶理由引用・登録時参考文献の抽出）'!AJ10,1,31,""),IF(LEFT('（拒絶理由引用・登録時参考文献の抽出）'!AJ10)="先",REPLACE('（拒絶理由引用・登録時参考文献の抽出）'!AJ10,1,35,""),IF(LEFT('（拒絶理由引用・登録時参考文献の抽出）'!AJ10)="引",REPLACE('（拒絶理由引用・登録時参考文献の抽出）'!AJ10,1,21,""),"")))</f>
        <v/>
      </c>
      <c r="AH10" t="str">
        <f>IF(LEFT('（拒絶理由引用・登録時参考文献の抽出）'!AK10)="登",REPLACE('（拒絶理由引用・登録時参考文献の抽出）'!AK10,1,31,""),IF(LEFT('（拒絶理由引用・登録時参考文献の抽出）'!AK10)="先",REPLACE('（拒絶理由引用・登録時参考文献の抽出）'!AK10,1,35,""),IF(LEFT('（拒絶理由引用・登録時参考文献の抽出）'!AK10)="引",REPLACE('（拒絶理由引用・登録時参考文献の抽出）'!AK10,1,21,""),"")))</f>
        <v/>
      </c>
      <c r="AI10" t="str">
        <f>IF(LEFT('（拒絶理由引用・登録時参考文献の抽出）'!AL10)="登",REPLACE('（拒絶理由引用・登録時参考文献の抽出）'!AL10,1,31,""),IF(LEFT('（拒絶理由引用・登録時参考文献の抽出）'!AL10)="先",REPLACE('（拒絶理由引用・登録時参考文献の抽出）'!AL10,1,35,""),IF(LEFT('（拒絶理由引用・登録時参考文献の抽出）'!AL10)="引",REPLACE('（拒絶理由引用・登録時参考文献の抽出）'!AL10,1,21,""),"")))</f>
        <v/>
      </c>
      <c r="AJ10" t="str">
        <f>IF(LEFT('（拒絶理由引用・登録時参考文献の抽出）'!AM10)="登",REPLACE('（拒絶理由引用・登録時参考文献の抽出）'!AM10,1,31,""),IF(LEFT('（拒絶理由引用・登録時参考文献の抽出）'!AM10)="先",REPLACE('（拒絶理由引用・登録時参考文献の抽出）'!AM10,1,35,""),IF(LEFT('（拒絶理由引用・登録時参考文献の抽出）'!AM10)="引",REPLACE('（拒絶理由引用・登録時参考文献の抽出）'!AM10,1,21,""),"")))</f>
        <v/>
      </c>
      <c r="AK10" t="str">
        <f>IF(LEFT('（拒絶理由引用・登録時参考文献の抽出）'!AN10)="登",REPLACE('（拒絶理由引用・登録時参考文献の抽出）'!AN10,1,31,""),IF(LEFT('（拒絶理由引用・登録時参考文献の抽出）'!AN10)="先",REPLACE('（拒絶理由引用・登録時参考文献の抽出）'!AN10,1,35,""),IF(LEFT('（拒絶理由引用・登録時参考文献の抽出）'!AN10)="引",REPLACE('（拒絶理由引用・登録時参考文献の抽出）'!AN10,1,21,""),"")))</f>
        <v/>
      </c>
      <c r="AL10" t="str">
        <f>IF(LEFT('（拒絶理由引用・登録時参考文献の抽出）'!AO10)="登",REPLACE('（拒絶理由引用・登録時参考文献の抽出）'!AO10,1,31,""),IF(LEFT('（拒絶理由引用・登録時参考文献の抽出）'!AO10)="先",REPLACE('（拒絶理由引用・登録時参考文献の抽出）'!AO10,1,35,""),IF(LEFT('（拒絶理由引用・登録時参考文献の抽出）'!AO10)="引",REPLACE('（拒絶理由引用・登録時参考文献の抽出）'!AO10,1,21,""),"")))</f>
        <v/>
      </c>
      <c r="AM10" t="str">
        <f>IF(LEFT('（拒絶理由引用・登録時参考文献の抽出）'!AP10)="登",REPLACE('（拒絶理由引用・登録時参考文献の抽出）'!AP10,1,31,""),IF(LEFT('（拒絶理由引用・登録時参考文献の抽出）'!AP10)="先",REPLACE('（拒絶理由引用・登録時参考文献の抽出）'!AP10,1,35,""),IF(LEFT('（拒絶理由引用・登録時参考文献の抽出）'!AP10)="引",REPLACE('（拒絶理由引用・登録時参考文献の抽出）'!AP10,1,21,""),"")))</f>
        <v/>
      </c>
      <c r="AN10" t="str">
        <f>IF(LEFT('（拒絶理由引用・登録時参考文献の抽出）'!AQ10)="登",REPLACE('（拒絶理由引用・登録時参考文献の抽出）'!AQ10,1,31,""),IF(LEFT('（拒絶理由引用・登録時参考文献の抽出）'!AQ10)="先",REPLACE('（拒絶理由引用・登録時参考文献の抽出）'!AQ10,1,35,""),IF(LEFT('（拒絶理由引用・登録時参考文献の抽出）'!AQ10)="引",REPLACE('（拒絶理由引用・登録時参考文献の抽出）'!AQ10,1,21,""),"")))</f>
        <v/>
      </c>
      <c r="AO10" t="str">
        <f>IF(LEFT('（拒絶理由引用・登録時参考文献の抽出）'!AR10)="登",REPLACE('（拒絶理由引用・登録時参考文献の抽出）'!AR10,1,31,""),IF(LEFT('（拒絶理由引用・登録時参考文献の抽出）'!AR10)="先",REPLACE('（拒絶理由引用・登録時参考文献の抽出）'!AR10,1,35,""),IF(LEFT('（拒絶理由引用・登録時参考文献の抽出）'!AR10)="引",REPLACE('（拒絶理由引用・登録時参考文献の抽出）'!AR10,1,21,""),"")))</f>
        <v/>
      </c>
      <c r="AP10" t="str">
        <f>IF(LEFT('（拒絶理由引用・登録時参考文献の抽出）'!AS10)="登",REPLACE('（拒絶理由引用・登録時参考文献の抽出）'!AS10,1,31,""),IF(LEFT('（拒絶理由引用・登録時参考文献の抽出）'!AS10)="先",REPLACE('（拒絶理由引用・登録時参考文献の抽出）'!AS10,1,35,""),IF(LEFT('（拒絶理由引用・登録時参考文献の抽出）'!AS10)="引",REPLACE('（拒絶理由引用・登録時参考文献の抽出）'!AS10,1,21,""),"")))</f>
        <v/>
      </c>
      <c r="AQ10" t="str">
        <f>IF(LEFT('（拒絶理由引用・登録時参考文献の抽出）'!AT10)="登",REPLACE('（拒絶理由引用・登録時参考文献の抽出）'!AT10,1,31,""),IF(LEFT('（拒絶理由引用・登録時参考文献の抽出）'!AT10)="先",REPLACE('（拒絶理由引用・登録時参考文献の抽出）'!AT10,1,35,""),IF(LEFT('（拒絶理由引用・登録時参考文献の抽出）'!AT10)="引",REPLACE('（拒絶理由引用・登録時参考文献の抽出）'!AT10,1,21,""),"")))</f>
        <v/>
      </c>
      <c r="AR10" t="str">
        <f>IF(LEFT('（拒絶理由引用・登録時参考文献の抽出）'!AU10)="登",REPLACE('（拒絶理由引用・登録時参考文献の抽出）'!AU10,1,31,""),IF(LEFT('（拒絶理由引用・登録時参考文献の抽出）'!AU10)="先",REPLACE('（拒絶理由引用・登録時参考文献の抽出）'!AU10,1,35,""),IF(LEFT('（拒絶理由引用・登録時参考文献の抽出）'!AU10)="引",REPLACE('（拒絶理由引用・登録時参考文献の抽出）'!AU10,1,21,""),"")))</f>
        <v/>
      </c>
      <c r="AS10" t="str">
        <f>IF(LEFT('（拒絶理由引用・登録時参考文献の抽出）'!AV10)="登",REPLACE('（拒絶理由引用・登録時参考文献の抽出）'!AV10,1,31,""),IF(LEFT('（拒絶理由引用・登録時参考文献の抽出）'!AV10)="先",REPLACE('（拒絶理由引用・登録時参考文献の抽出）'!AV10,1,35,""),IF(LEFT('（拒絶理由引用・登録時参考文献の抽出）'!AV10)="引",REPLACE('（拒絶理由引用・登録時参考文献の抽出）'!AV10,1,21,""),"")))</f>
        <v/>
      </c>
      <c r="AT10" t="str">
        <f>IF(LEFT('（拒絶理由引用・登録時参考文献の抽出）'!AW10)="登",REPLACE('（拒絶理由引用・登録時参考文献の抽出）'!AW10,1,31,""),IF(LEFT('（拒絶理由引用・登録時参考文献の抽出）'!AW10)="先",REPLACE('（拒絶理由引用・登録時参考文献の抽出）'!AW10,1,35,""),IF(LEFT('（拒絶理由引用・登録時参考文献の抽出）'!AW10)="引",REPLACE('（拒絶理由引用・登録時参考文献の抽出）'!AW10,1,21,""),"")))</f>
        <v/>
      </c>
      <c r="AU10" t="str">
        <f>IF(LEFT('（拒絶理由引用・登録時参考文献の抽出）'!AX10)="登",REPLACE('（拒絶理由引用・登録時参考文献の抽出）'!AX10,1,31,""),IF(LEFT('（拒絶理由引用・登録時参考文献の抽出）'!AX10)="先",REPLACE('（拒絶理由引用・登録時参考文献の抽出）'!AX10,1,35,""),IF(LEFT('（拒絶理由引用・登録時参考文献の抽出）'!AX10)="引",REPLACE('（拒絶理由引用・登録時参考文献の抽出）'!AX10,1,21,""),"")))</f>
        <v/>
      </c>
      <c r="AV10" t="str">
        <f>IF(LEFT('（拒絶理由引用・登録時参考文献の抽出）'!AY10)="登",REPLACE('（拒絶理由引用・登録時参考文献の抽出）'!AY10,1,31,""),IF(LEFT('（拒絶理由引用・登録時参考文献の抽出）'!AY10)="先",REPLACE('（拒絶理由引用・登録時参考文献の抽出）'!AY10,1,35,""),IF(LEFT('（拒絶理由引用・登録時参考文献の抽出）'!AY10)="引",REPLACE('（拒絶理由引用・登録時参考文献の抽出）'!AY10,1,21,""),"")))</f>
        <v/>
      </c>
    </row>
    <row r="11" spans="1:48" x14ac:dyDescent="0.15">
      <c r="A11" s="7" t="s">
        <v>55</v>
      </c>
      <c r="B11" t="str">
        <f>IF(LEFT('（拒絶理由引用・登録時参考文献の抽出）'!E11)="登",REPLACE('（拒絶理由引用・登録時参考文献の抽出）'!E11,1,31,""),IF(LEFT('（拒絶理由引用・登録時参考文献の抽出）'!E11)="先",REPLACE('（拒絶理由引用・登録時参考文献の抽出）'!E11,1,35,""),IF(LEFT('（拒絶理由引用・登録時参考文献の抽出）'!E11)="引",REPLACE('（拒絶理由引用・登録時参考文献の抽出）'!E11,1,21,""),"")))</f>
        <v/>
      </c>
      <c r="C11" t="str">
        <f>IF(LEFT('（拒絶理由引用・登録時参考文献の抽出）'!F11)="登",REPLACE('（拒絶理由引用・登録時参考文献の抽出）'!F11,1,31,""),IF(LEFT('（拒絶理由引用・登録時参考文献の抽出）'!F11)="先",REPLACE('（拒絶理由引用・登録時参考文献の抽出）'!F11,1,35,""),IF(LEFT('（拒絶理由引用・登録時参考文献の抽出）'!F11)="引",REPLACE('（拒絶理由引用・登録時参考文献の抽出）'!F11,1,21,""),"")))</f>
        <v/>
      </c>
      <c r="D11" t="str">
        <f>IF(LEFT('（拒絶理由引用・登録時参考文献の抽出）'!G11)="登",REPLACE('（拒絶理由引用・登録時参考文献の抽出）'!G11,1,31,""),IF(LEFT('（拒絶理由引用・登録時参考文献の抽出）'!G11)="先",REPLACE('（拒絶理由引用・登録時参考文献の抽出）'!G11,1,35,""),IF(LEFT('（拒絶理由引用・登録時参考文献の抽出）'!G11)="引",REPLACE('（拒絶理由引用・登録時参考文献の抽出）'!G11,1,21,""),"")))</f>
        <v/>
      </c>
      <c r="E11" t="str">
        <f>IF(LEFT('（拒絶理由引用・登録時参考文献の抽出）'!H11)="登",REPLACE('（拒絶理由引用・登録時参考文献の抽出）'!H11,1,31,""),IF(LEFT('（拒絶理由引用・登録時参考文献の抽出）'!H11)="先",REPLACE('（拒絶理由引用・登録時参考文献の抽出）'!H11,1,35,""),IF(LEFT('（拒絶理由引用・登録時参考文献の抽出）'!H11)="引",REPLACE('（拒絶理由引用・登録時参考文献の抽出）'!H11,1,21,""),"")))</f>
        <v/>
      </c>
      <c r="F11" t="str">
        <f>IF(LEFT('（拒絶理由引用・登録時参考文献の抽出）'!I11)="登",REPLACE('（拒絶理由引用・登録時参考文献の抽出）'!I11,1,31,""),IF(LEFT('（拒絶理由引用・登録時参考文献の抽出）'!I11)="先",REPLACE('（拒絶理由引用・登録時参考文献の抽出）'!I11,1,35,""),IF(LEFT('（拒絶理由引用・登録時参考文献の抽出）'!I11)="引",REPLACE('（拒絶理由引用・登録時参考文献の抽出）'!I11,1,21,""),"")))</f>
        <v/>
      </c>
      <c r="G11" t="str">
        <f>IF(LEFT('（拒絶理由引用・登録時参考文献の抽出）'!J11)="登",REPLACE('（拒絶理由引用・登録時参考文献の抽出）'!J11,1,31,""),IF(LEFT('（拒絶理由引用・登録時参考文献の抽出）'!J11)="先",REPLACE('（拒絶理由引用・登録時参考文献の抽出）'!J11,1,35,""),IF(LEFT('（拒絶理由引用・登録時参考文献の抽出）'!J11)="引",REPLACE('（拒絶理由引用・登録時参考文献の抽出）'!J11,1,21,""),"")))</f>
        <v/>
      </c>
      <c r="H11" t="str">
        <f>IF(LEFT('（拒絶理由引用・登録時参考文献の抽出）'!K11)="登",REPLACE('（拒絶理由引用・登録時参考文献の抽出）'!K11,1,31,""),IF(LEFT('（拒絶理由引用・登録時参考文献の抽出）'!K11)="先",REPLACE('（拒絶理由引用・登録時参考文献の抽出）'!K11,1,35,""),IF(LEFT('（拒絶理由引用・登録時参考文献の抽出）'!K11)="引",REPLACE('（拒絶理由引用・登録時参考文献の抽出）'!K11,1,21,""),"")))</f>
        <v/>
      </c>
      <c r="I11" t="str">
        <f>IF(LEFT('（拒絶理由引用・登録時参考文献の抽出）'!L11)="登",REPLACE('（拒絶理由引用・登録時参考文献の抽出）'!L11,1,31,""),IF(LEFT('（拒絶理由引用・登録時参考文献の抽出）'!L11)="先",REPLACE('（拒絶理由引用・登録時参考文献の抽出）'!L11,1,35,""),IF(LEFT('（拒絶理由引用・登録時参考文献の抽出）'!L11)="引",REPLACE('（拒絶理由引用・登録時参考文献の抽出）'!L11,1,21,""),"")))</f>
        <v/>
      </c>
      <c r="J11" t="str">
        <f>IF(LEFT('（拒絶理由引用・登録時参考文献の抽出）'!M11)="登",REPLACE('（拒絶理由引用・登録時参考文献の抽出）'!M11,1,31,""),IF(LEFT('（拒絶理由引用・登録時参考文献の抽出）'!M11)="先",REPLACE('（拒絶理由引用・登録時参考文献の抽出）'!M11,1,35,""),IF(LEFT('（拒絶理由引用・登録時参考文献の抽出）'!M11)="引",REPLACE('（拒絶理由引用・登録時参考文献の抽出）'!M11,1,21,""),"")))</f>
        <v/>
      </c>
      <c r="K11" t="str">
        <f>IF(LEFT('（拒絶理由引用・登録時参考文献の抽出）'!N11)="登",REPLACE('（拒絶理由引用・登録時参考文献の抽出）'!N11,1,31,""),IF(LEFT('（拒絶理由引用・登録時参考文献の抽出）'!N11)="先",REPLACE('（拒絶理由引用・登録時参考文献の抽出）'!N11,1,35,""),IF(LEFT('（拒絶理由引用・登録時参考文献の抽出）'!N11)="引",REPLACE('（拒絶理由引用・登録時参考文献の抽出）'!N11,1,21,""),"")))</f>
        <v/>
      </c>
      <c r="L11" t="str">
        <f>IF(LEFT('（拒絶理由引用・登録時参考文献の抽出）'!O11)="登",REPLACE('（拒絶理由引用・登録時参考文献の抽出）'!O11,1,31,""),IF(LEFT('（拒絶理由引用・登録時参考文献の抽出）'!O11)="先",REPLACE('（拒絶理由引用・登録時参考文献の抽出）'!O11,1,35,""),IF(LEFT('（拒絶理由引用・登録時参考文献の抽出）'!O11)="引",REPLACE('（拒絶理由引用・登録時参考文献の抽出）'!O11,1,21,""),"")))</f>
        <v/>
      </c>
      <c r="M11" t="str">
        <f>IF(LEFT('（拒絶理由引用・登録時参考文献の抽出）'!P11)="登",REPLACE('（拒絶理由引用・登録時参考文献の抽出）'!P11,1,31,""),IF(LEFT('（拒絶理由引用・登録時参考文献の抽出）'!P11)="先",REPLACE('（拒絶理由引用・登録時参考文献の抽出）'!P11,1,35,""),IF(LEFT('（拒絶理由引用・登録時参考文献の抽出）'!P11)="引",REPLACE('（拒絶理由引用・登録時参考文献の抽出）'!P11,1,21,""),"")))</f>
        <v/>
      </c>
      <c r="N11" t="str">
        <f>IF(LEFT('（拒絶理由引用・登録時参考文献の抽出）'!Q11)="登",REPLACE('（拒絶理由引用・登録時参考文献の抽出）'!Q11,1,31,""),IF(LEFT('（拒絶理由引用・登録時参考文献の抽出）'!Q11)="先",REPLACE('（拒絶理由引用・登録時参考文献の抽出）'!Q11,1,35,""),IF(LEFT('（拒絶理由引用・登録時参考文献の抽出）'!Q11)="引",REPLACE('（拒絶理由引用・登録時参考文献の抽出）'!Q11,1,21,""),"")))</f>
        <v/>
      </c>
      <c r="O11" t="str">
        <f>IF(LEFT('（拒絶理由引用・登録時参考文献の抽出）'!R11)="登",REPLACE('（拒絶理由引用・登録時参考文献の抽出）'!R11,1,31,""),IF(LEFT('（拒絶理由引用・登録時参考文献の抽出）'!R11)="先",REPLACE('（拒絶理由引用・登録時参考文献の抽出）'!R11,1,35,""),IF(LEFT('（拒絶理由引用・登録時参考文献の抽出）'!R11)="引",REPLACE('（拒絶理由引用・登録時参考文献の抽出）'!R11,1,21,""),"")))</f>
        <v/>
      </c>
      <c r="P11" t="str">
        <f>IF(LEFT('（拒絶理由引用・登録時参考文献の抽出）'!S11)="登",REPLACE('（拒絶理由引用・登録時参考文献の抽出）'!S11,1,31,""),IF(LEFT('（拒絶理由引用・登録時参考文献の抽出）'!S11)="先",REPLACE('（拒絶理由引用・登録時参考文献の抽出）'!S11,1,35,""),IF(LEFT('（拒絶理由引用・登録時参考文献の抽出）'!S11)="引",REPLACE('（拒絶理由引用・登録時参考文献の抽出）'!S11,1,21,""),"")))</f>
        <v/>
      </c>
      <c r="Q11" t="str">
        <f>IF(LEFT('（拒絶理由引用・登録時参考文献の抽出）'!T11)="登",REPLACE('（拒絶理由引用・登録時参考文献の抽出）'!T11,1,31,""),IF(LEFT('（拒絶理由引用・登録時参考文献の抽出）'!T11)="先",REPLACE('（拒絶理由引用・登録時参考文献の抽出）'!T11,1,35,""),IF(LEFT('（拒絶理由引用・登録時参考文献の抽出）'!T11)="引",REPLACE('（拒絶理由引用・登録時参考文献の抽出）'!T11,1,21,""),"")))</f>
        <v/>
      </c>
      <c r="R11" t="str">
        <f>IF(LEFT('（拒絶理由引用・登録時参考文献の抽出）'!U11)="登",REPLACE('（拒絶理由引用・登録時参考文献の抽出）'!U11,1,31,""),IF(LEFT('（拒絶理由引用・登録時参考文献の抽出）'!U11)="先",REPLACE('（拒絶理由引用・登録時参考文献の抽出）'!U11,1,35,""),IF(LEFT('（拒絶理由引用・登録時参考文献の抽出）'!U11)="引",REPLACE('（拒絶理由引用・登録時参考文献の抽出）'!U11,1,21,""),"")))</f>
        <v/>
      </c>
      <c r="S11" t="str">
        <f>IF(LEFT('（拒絶理由引用・登録時参考文献の抽出）'!V11)="登",REPLACE('（拒絶理由引用・登録時参考文献の抽出）'!V11,1,31,""),IF(LEFT('（拒絶理由引用・登録時参考文献の抽出）'!V11)="先",REPLACE('（拒絶理由引用・登録時参考文献の抽出）'!V11,1,35,""),IF(LEFT('（拒絶理由引用・登録時参考文献の抽出）'!V11)="引",REPLACE('（拒絶理由引用・登録時参考文献の抽出）'!V11,1,21,""),"")))</f>
        <v/>
      </c>
      <c r="T11" t="str">
        <f>IF(LEFT('（拒絶理由引用・登録時参考文献の抽出）'!W11)="登",REPLACE('（拒絶理由引用・登録時参考文献の抽出）'!W11,1,31,""),IF(LEFT('（拒絶理由引用・登録時参考文献の抽出）'!W11)="先",REPLACE('（拒絶理由引用・登録時参考文献の抽出）'!W11,1,35,""),IF(LEFT('（拒絶理由引用・登録時参考文献の抽出）'!W11)="引",REPLACE('（拒絶理由引用・登録時参考文献の抽出）'!W11,1,21,""),"")))</f>
        <v/>
      </c>
      <c r="U11" t="str">
        <f>IF(LEFT('（拒絶理由引用・登録時参考文献の抽出）'!X11)="登",REPLACE('（拒絶理由引用・登録時参考文献の抽出）'!X11,1,31,""),IF(LEFT('（拒絶理由引用・登録時参考文献の抽出）'!X11)="先",REPLACE('（拒絶理由引用・登録時参考文献の抽出）'!X11,1,35,""),IF(LEFT('（拒絶理由引用・登録時参考文献の抽出）'!X11)="引",REPLACE('（拒絶理由引用・登録時参考文献の抽出）'!X11,1,21,""),"")))</f>
        <v/>
      </c>
      <c r="V11" t="str">
        <f>IF(LEFT('（拒絶理由引用・登録時参考文献の抽出）'!Y11)="登",REPLACE('（拒絶理由引用・登録時参考文献の抽出）'!Y11,1,31,""),IF(LEFT('（拒絶理由引用・登録時参考文献の抽出）'!Y11)="先",REPLACE('（拒絶理由引用・登録時参考文献の抽出）'!Y11,1,35,""),IF(LEFT('（拒絶理由引用・登録時参考文献の抽出）'!Y11)="引",REPLACE('（拒絶理由引用・登録時参考文献の抽出）'!Y11,1,21,""),"")))</f>
        <v/>
      </c>
      <c r="W11" t="str">
        <f>IF(LEFT('（拒絶理由引用・登録時参考文献の抽出）'!Z11)="登",REPLACE('（拒絶理由引用・登録時参考文献の抽出）'!Z11,1,31,""),IF(LEFT('（拒絶理由引用・登録時参考文献の抽出）'!Z11)="先",REPLACE('（拒絶理由引用・登録時参考文献の抽出）'!Z11,1,35,""),IF(LEFT('（拒絶理由引用・登録時参考文献の抽出）'!Z11)="引",REPLACE('（拒絶理由引用・登録時参考文献の抽出）'!Z11,1,21,""),"")))</f>
        <v/>
      </c>
      <c r="X11" t="str">
        <f>IF(LEFT('（拒絶理由引用・登録時参考文献の抽出）'!AA11)="登",REPLACE('（拒絶理由引用・登録時参考文献の抽出）'!AA11,1,31,""),IF(LEFT('（拒絶理由引用・登録時参考文献の抽出）'!AA11)="先",REPLACE('（拒絶理由引用・登録時参考文献の抽出）'!AA11,1,35,""),IF(LEFT('（拒絶理由引用・登録時参考文献の抽出）'!AA11)="引",REPLACE('（拒絶理由引用・登録時参考文献の抽出）'!AA11,1,21,""),"")))</f>
        <v/>
      </c>
      <c r="Y11" t="str">
        <f>IF(LEFT('（拒絶理由引用・登録時参考文献の抽出）'!AB11)="登",REPLACE('（拒絶理由引用・登録時参考文献の抽出）'!AB11,1,31,""),IF(LEFT('（拒絶理由引用・登録時参考文献の抽出）'!AB11)="先",REPLACE('（拒絶理由引用・登録時参考文献の抽出）'!AB11,1,35,""),IF(LEFT('（拒絶理由引用・登録時参考文献の抽出）'!AB11)="引",REPLACE('（拒絶理由引用・登録時参考文献の抽出）'!AB11,1,21,""),"")))</f>
        <v/>
      </c>
      <c r="Z11" t="str">
        <f>IF(LEFT('（拒絶理由引用・登録時参考文献の抽出）'!AC11)="登",REPLACE('（拒絶理由引用・登録時参考文献の抽出）'!AC11,1,31,""),IF(LEFT('（拒絶理由引用・登録時参考文献の抽出）'!AC11)="先",REPLACE('（拒絶理由引用・登録時参考文献の抽出）'!AC11,1,35,""),IF(LEFT('（拒絶理由引用・登録時参考文献の抽出）'!AC11)="引",REPLACE('（拒絶理由引用・登録時参考文献の抽出）'!AC11,1,21,""),"")))</f>
        <v/>
      </c>
      <c r="AA11" t="str">
        <f>IF(LEFT('（拒絶理由引用・登録時参考文献の抽出）'!AD11)="登",REPLACE('（拒絶理由引用・登録時参考文献の抽出）'!AD11,1,31,""),IF(LEFT('（拒絶理由引用・登録時参考文献の抽出）'!AD11)="先",REPLACE('（拒絶理由引用・登録時参考文献の抽出）'!AD11,1,35,""),IF(LEFT('（拒絶理由引用・登録時参考文献の抽出）'!AD11)="引",REPLACE('（拒絶理由引用・登録時参考文献の抽出）'!AD11,1,21,""),"")))</f>
        <v/>
      </c>
      <c r="AB11" t="str">
        <f>IF(LEFT('（拒絶理由引用・登録時参考文献の抽出）'!AE11)="登",REPLACE('（拒絶理由引用・登録時参考文献の抽出）'!AE11,1,31,""),IF(LEFT('（拒絶理由引用・登録時参考文献の抽出）'!AE11)="先",REPLACE('（拒絶理由引用・登録時参考文献の抽出）'!AE11,1,35,""),IF(LEFT('（拒絶理由引用・登録時参考文献の抽出）'!AE11)="引",REPLACE('（拒絶理由引用・登録時参考文献の抽出）'!AE11,1,21,""),"")))</f>
        <v/>
      </c>
      <c r="AC11" t="str">
        <f>IF(LEFT('（拒絶理由引用・登録時参考文献の抽出）'!AF11)="登",REPLACE('（拒絶理由引用・登録時参考文献の抽出）'!AF11,1,31,""),IF(LEFT('（拒絶理由引用・登録時参考文献の抽出）'!AF11)="先",REPLACE('（拒絶理由引用・登録時参考文献の抽出）'!AF11,1,35,""),IF(LEFT('（拒絶理由引用・登録時参考文献の抽出）'!AF11)="引",REPLACE('（拒絶理由引用・登録時参考文献の抽出）'!AF11,1,21,""),"")))</f>
        <v/>
      </c>
      <c r="AD11" t="str">
        <f>IF(LEFT('（拒絶理由引用・登録時参考文献の抽出）'!AG11)="登",REPLACE('（拒絶理由引用・登録時参考文献の抽出）'!AG11,1,31,""),IF(LEFT('（拒絶理由引用・登録時参考文献の抽出）'!AG11)="先",REPLACE('（拒絶理由引用・登録時参考文献の抽出）'!AG11,1,35,""),IF(LEFT('（拒絶理由引用・登録時参考文献の抽出）'!AG11)="引",REPLACE('（拒絶理由引用・登録時参考文献の抽出）'!AG11,1,21,""),"")))</f>
        <v/>
      </c>
      <c r="AE11" t="str">
        <f>IF(LEFT('（拒絶理由引用・登録時参考文献の抽出）'!AH11)="登",REPLACE('（拒絶理由引用・登録時参考文献の抽出）'!AH11,1,31,""),IF(LEFT('（拒絶理由引用・登録時参考文献の抽出）'!AH11)="先",REPLACE('（拒絶理由引用・登録時参考文献の抽出）'!AH11,1,35,""),IF(LEFT('（拒絶理由引用・登録時参考文献の抽出）'!AH11)="引",REPLACE('（拒絶理由引用・登録時参考文献の抽出）'!AH11,1,21,""),"")))</f>
        <v/>
      </c>
      <c r="AF11" t="str">
        <f>IF(LEFT('（拒絶理由引用・登録時参考文献の抽出）'!AI11)="登",REPLACE('（拒絶理由引用・登録時参考文献の抽出）'!AI11,1,31,""),IF(LEFT('（拒絶理由引用・登録時参考文献の抽出）'!AI11)="先",REPLACE('（拒絶理由引用・登録時参考文献の抽出）'!AI11,1,35,""),IF(LEFT('（拒絶理由引用・登録時参考文献の抽出）'!AI11)="引",REPLACE('（拒絶理由引用・登録時参考文献の抽出）'!AI11,1,21,""),"")))</f>
        <v/>
      </c>
      <c r="AG11" t="str">
        <f>IF(LEFT('（拒絶理由引用・登録時参考文献の抽出）'!AJ11)="登",REPLACE('（拒絶理由引用・登録時参考文献の抽出）'!AJ11,1,31,""),IF(LEFT('（拒絶理由引用・登録時参考文献の抽出）'!AJ11)="先",REPLACE('（拒絶理由引用・登録時参考文献の抽出）'!AJ11,1,35,""),IF(LEFT('（拒絶理由引用・登録時参考文献の抽出）'!AJ11)="引",REPLACE('（拒絶理由引用・登録時参考文献の抽出）'!AJ11,1,21,""),"")))</f>
        <v/>
      </c>
      <c r="AH11" t="str">
        <f>IF(LEFT('（拒絶理由引用・登録時参考文献の抽出）'!AK11)="登",REPLACE('（拒絶理由引用・登録時参考文献の抽出）'!AK11,1,31,""),IF(LEFT('（拒絶理由引用・登録時参考文献の抽出）'!AK11)="先",REPLACE('（拒絶理由引用・登録時参考文献の抽出）'!AK11,1,35,""),IF(LEFT('（拒絶理由引用・登録時参考文献の抽出）'!AK11)="引",REPLACE('（拒絶理由引用・登録時参考文献の抽出）'!AK11,1,21,""),"")))</f>
        <v/>
      </c>
      <c r="AI11" t="str">
        <f>IF(LEFT('（拒絶理由引用・登録時参考文献の抽出）'!AL11)="登",REPLACE('（拒絶理由引用・登録時参考文献の抽出）'!AL11,1,31,""),IF(LEFT('（拒絶理由引用・登録時参考文献の抽出）'!AL11)="先",REPLACE('（拒絶理由引用・登録時参考文献の抽出）'!AL11,1,35,""),IF(LEFT('（拒絶理由引用・登録時参考文献の抽出）'!AL11)="引",REPLACE('（拒絶理由引用・登録時参考文献の抽出）'!AL11,1,21,""),"")))</f>
        <v/>
      </c>
      <c r="AJ11" t="str">
        <f>IF(LEFT('（拒絶理由引用・登録時参考文献の抽出）'!AM11)="登",REPLACE('（拒絶理由引用・登録時参考文献の抽出）'!AM11,1,31,""),IF(LEFT('（拒絶理由引用・登録時参考文献の抽出）'!AM11)="先",REPLACE('（拒絶理由引用・登録時参考文献の抽出）'!AM11,1,35,""),IF(LEFT('（拒絶理由引用・登録時参考文献の抽出）'!AM11)="引",REPLACE('（拒絶理由引用・登録時参考文献の抽出）'!AM11,1,21,""),"")))</f>
        <v/>
      </c>
      <c r="AK11" t="str">
        <f>IF(LEFT('（拒絶理由引用・登録時参考文献の抽出）'!AN11)="登",REPLACE('（拒絶理由引用・登録時参考文献の抽出）'!AN11,1,31,""),IF(LEFT('（拒絶理由引用・登録時参考文献の抽出）'!AN11)="先",REPLACE('（拒絶理由引用・登録時参考文献の抽出）'!AN11,1,35,""),IF(LEFT('（拒絶理由引用・登録時参考文献の抽出）'!AN11)="引",REPLACE('（拒絶理由引用・登録時参考文献の抽出）'!AN11,1,21,""),"")))</f>
        <v/>
      </c>
      <c r="AL11" t="str">
        <f>IF(LEFT('（拒絶理由引用・登録時参考文献の抽出）'!AO11)="登",REPLACE('（拒絶理由引用・登録時参考文献の抽出）'!AO11,1,31,""),IF(LEFT('（拒絶理由引用・登録時参考文献の抽出）'!AO11)="先",REPLACE('（拒絶理由引用・登録時参考文献の抽出）'!AO11,1,35,""),IF(LEFT('（拒絶理由引用・登録時参考文献の抽出）'!AO11)="引",REPLACE('（拒絶理由引用・登録時参考文献の抽出）'!AO11,1,21,""),"")))</f>
        <v/>
      </c>
      <c r="AM11" t="str">
        <f>IF(LEFT('（拒絶理由引用・登録時参考文献の抽出）'!AP11)="登",REPLACE('（拒絶理由引用・登録時参考文献の抽出）'!AP11,1,31,""),IF(LEFT('（拒絶理由引用・登録時参考文献の抽出）'!AP11)="先",REPLACE('（拒絶理由引用・登録時参考文献の抽出）'!AP11,1,35,""),IF(LEFT('（拒絶理由引用・登録時参考文献の抽出）'!AP11)="引",REPLACE('（拒絶理由引用・登録時参考文献の抽出）'!AP11,1,21,""),"")))</f>
        <v/>
      </c>
      <c r="AN11" t="str">
        <f>IF(LEFT('（拒絶理由引用・登録時参考文献の抽出）'!AQ11)="登",REPLACE('（拒絶理由引用・登録時参考文献の抽出）'!AQ11,1,31,""),IF(LEFT('（拒絶理由引用・登録時参考文献の抽出）'!AQ11)="先",REPLACE('（拒絶理由引用・登録時参考文献の抽出）'!AQ11,1,35,""),IF(LEFT('（拒絶理由引用・登録時参考文献の抽出）'!AQ11)="引",REPLACE('（拒絶理由引用・登録時参考文献の抽出）'!AQ11,1,21,""),"")))</f>
        <v/>
      </c>
      <c r="AO11" t="str">
        <f>IF(LEFT('（拒絶理由引用・登録時参考文献の抽出）'!AR11)="登",REPLACE('（拒絶理由引用・登録時参考文献の抽出）'!AR11,1,31,""),IF(LEFT('（拒絶理由引用・登録時参考文献の抽出）'!AR11)="先",REPLACE('（拒絶理由引用・登録時参考文献の抽出）'!AR11,1,35,""),IF(LEFT('（拒絶理由引用・登録時参考文献の抽出）'!AR11)="引",REPLACE('（拒絶理由引用・登録時参考文献の抽出）'!AR11,1,21,""),"")))</f>
        <v/>
      </c>
      <c r="AP11" t="str">
        <f>IF(LEFT('（拒絶理由引用・登録時参考文献の抽出）'!AS11)="登",REPLACE('（拒絶理由引用・登録時参考文献の抽出）'!AS11,1,31,""),IF(LEFT('（拒絶理由引用・登録時参考文献の抽出）'!AS11)="先",REPLACE('（拒絶理由引用・登録時参考文献の抽出）'!AS11,1,35,""),IF(LEFT('（拒絶理由引用・登録時参考文献の抽出）'!AS11)="引",REPLACE('（拒絶理由引用・登録時参考文献の抽出）'!AS11,1,21,""),"")))</f>
        <v/>
      </c>
      <c r="AQ11" t="str">
        <f>IF(LEFT('（拒絶理由引用・登録時参考文献の抽出）'!AT11)="登",REPLACE('（拒絶理由引用・登録時参考文献の抽出）'!AT11,1,31,""),IF(LEFT('（拒絶理由引用・登録時参考文献の抽出）'!AT11)="先",REPLACE('（拒絶理由引用・登録時参考文献の抽出）'!AT11,1,35,""),IF(LEFT('（拒絶理由引用・登録時参考文献の抽出）'!AT11)="引",REPLACE('（拒絶理由引用・登録時参考文献の抽出）'!AT11,1,21,""),"")))</f>
        <v/>
      </c>
      <c r="AR11" t="str">
        <f>IF(LEFT('（拒絶理由引用・登録時参考文献の抽出）'!AU11)="登",REPLACE('（拒絶理由引用・登録時参考文献の抽出）'!AU11,1,31,""),IF(LEFT('（拒絶理由引用・登録時参考文献の抽出）'!AU11)="先",REPLACE('（拒絶理由引用・登録時参考文献の抽出）'!AU11,1,35,""),IF(LEFT('（拒絶理由引用・登録時参考文献の抽出）'!AU11)="引",REPLACE('（拒絶理由引用・登録時参考文献の抽出）'!AU11,1,21,""),"")))</f>
        <v/>
      </c>
      <c r="AS11" t="str">
        <f>IF(LEFT('（拒絶理由引用・登録時参考文献の抽出）'!AV11)="登",REPLACE('（拒絶理由引用・登録時参考文献の抽出）'!AV11,1,31,""),IF(LEFT('（拒絶理由引用・登録時参考文献の抽出）'!AV11)="先",REPLACE('（拒絶理由引用・登録時参考文献の抽出）'!AV11,1,35,""),IF(LEFT('（拒絶理由引用・登録時参考文献の抽出）'!AV11)="引",REPLACE('（拒絶理由引用・登録時参考文献の抽出）'!AV11,1,21,""),"")))</f>
        <v/>
      </c>
      <c r="AT11" t="str">
        <f>IF(LEFT('（拒絶理由引用・登録時参考文献の抽出）'!AW11)="登",REPLACE('（拒絶理由引用・登録時参考文献の抽出）'!AW11,1,31,""),IF(LEFT('（拒絶理由引用・登録時参考文献の抽出）'!AW11)="先",REPLACE('（拒絶理由引用・登録時参考文献の抽出）'!AW11,1,35,""),IF(LEFT('（拒絶理由引用・登録時参考文献の抽出）'!AW11)="引",REPLACE('（拒絶理由引用・登録時参考文献の抽出）'!AW11,1,21,""),"")))</f>
        <v/>
      </c>
      <c r="AU11" t="str">
        <f>IF(LEFT('（拒絶理由引用・登録時参考文献の抽出）'!AX11)="登",REPLACE('（拒絶理由引用・登録時参考文献の抽出）'!AX11,1,31,""),IF(LEFT('（拒絶理由引用・登録時参考文献の抽出）'!AX11)="先",REPLACE('（拒絶理由引用・登録時参考文献の抽出）'!AX11,1,35,""),IF(LEFT('（拒絶理由引用・登録時参考文献の抽出）'!AX11)="引",REPLACE('（拒絶理由引用・登録時参考文献の抽出）'!AX11,1,21,""),"")))</f>
        <v/>
      </c>
      <c r="AV11" t="str">
        <f>IF(LEFT('（拒絶理由引用・登録時参考文献の抽出）'!AY11)="登",REPLACE('（拒絶理由引用・登録時参考文献の抽出）'!AY11,1,31,""),IF(LEFT('（拒絶理由引用・登録時参考文献の抽出）'!AY11)="先",REPLACE('（拒絶理由引用・登録時参考文献の抽出）'!AY11,1,35,""),IF(LEFT('（拒絶理由引用・登録時参考文献の抽出）'!AY11)="引",REPLACE('（拒絶理由引用・登録時参考文献の抽出）'!AY11,1,21,""),"")))</f>
        <v/>
      </c>
    </row>
    <row r="12" spans="1:48" x14ac:dyDescent="0.15">
      <c r="A12" s="7" t="s">
        <v>60</v>
      </c>
      <c r="B12" t="str">
        <f>IF(LEFT('（拒絶理由引用・登録時参考文献の抽出）'!E12)="登",REPLACE('（拒絶理由引用・登録時参考文献の抽出）'!E12,1,31,""),IF(LEFT('（拒絶理由引用・登録時参考文献の抽出）'!E12)="先",REPLACE('（拒絶理由引用・登録時参考文献の抽出）'!E12,1,35,""),IF(LEFT('（拒絶理由引用・登録時参考文献の抽出）'!E12)="引",REPLACE('（拒絶理由引用・登録時参考文献の抽出）'!E12,1,21,""),"")))</f>
        <v/>
      </c>
      <c r="C12" t="str">
        <f>IF(LEFT('（拒絶理由引用・登録時参考文献の抽出）'!F12)="登",REPLACE('（拒絶理由引用・登録時参考文献の抽出）'!F12,1,31,""),IF(LEFT('（拒絶理由引用・登録時参考文献の抽出）'!F12)="先",REPLACE('（拒絶理由引用・登録時参考文献の抽出）'!F12,1,35,""),IF(LEFT('（拒絶理由引用・登録時参考文献の抽出）'!F12)="引",REPLACE('（拒絶理由引用・登録時参考文献の抽出）'!F12,1,21,""),"")))</f>
        <v/>
      </c>
      <c r="D12" t="str">
        <f>IF(LEFT('（拒絶理由引用・登録時参考文献の抽出）'!G12)="登",REPLACE('（拒絶理由引用・登録時参考文献の抽出）'!G12,1,31,""),IF(LEFT('（拒絶理由引用・登録時参考文献の抽出）'!G12)="先",REPLACE('（拒絶理由引用・登録時参考文献の抽出）'!G12,1,35,""),IF(LEFT('（拒絶理由引用・登録時参考文献の抽出）'!G12)="引",REPLACE('（拒絶理由引用・登録時参考文献の抽出）'!G12,1,21,""),"")))</f>
        <v/>
      </c>
      <c r="E12" t="str">
        <f>IF(LEFT('（拒絶理由引用・登録時参考文献の抽出）'!H12)="登",REPLACE('（拒絶理由引用・登録時参考文献の抽出）'!H12,1,31,""),IF(LEFT('（拒絶理由引用・登録時参考文献の抽出）'!H12)="先",REPLACE('（拒絶理由引用・登録時参考文献の抽出）'!H12,1,35,""),IF(LEFT('（拒絶理由引用・登録時参考文献の抽出）'!H12)="引",REPLACE('（拒絶理由引用・登録時参考文献の抽出）'!H12,1,21,""),"")))</f>
        <v/>
      </c>
      <c r="F12" t="str">
        <f>IF(LEFT('（拒絶理由引用・登録時参考文献の抽出）'!I12)="登",REPLACE('（拒絶理由引用・登録時参考文献の抽出）'!I12,1,31,""),IF(LEFT('（拒絶理由引用・登録時参考文献の抽出）'!I12)="先",REPLACE('（拒絶理由引用・登録時参考文献の抽出）'!I12,1,35,""),IF(LEFT('（拒絶理由引用・登録時参考文献の抽出）'!I12)="引",REPLACE('（拒絶理由引用・登録時参考文献の抽出）'!I12,1,21,""),"")))</f>
        <v/>
      </c>
      <c r="G12" t="str">
        <f>IF(LEFT('（拒絶理由引用・登録時参考文献の抽出）'!J12)="登",REPLACE('（拒絶理由引用・登録時参考文献の抽出）'!J12,1,31,""),IF(LEFT('（拒絶理由引用・登録時参考文献の抽出）'!J12)="先",REPLACE('（拒絶理由引用・登録時参考文献の抽出）'!J12,1,35,""),IF(LEFT('（拒絶理由引用・登録時参考文献の抽出）'!J12)="引",REPLACE('（拒絶理由引用・登録時参考文献の抽出）'!J12,1,21,""),"")))</f>
        <v/>
      </c>
      <c r="H12" t="str">
        <f>IF(LEFT('（拒絶理由引用・登録時参考文献の抽出）'!K12)="登",REPLACE('（拒絶理由引用・登録時参考文献の抽出）'!K12,1,31,""),IF(LEFT('（拒絶理由引用・登録時参考文献の抽出）'!K12)="先",REPLACE('（拒絶理由引用・登録時参考文献の抽出）'!K12,1,35,""),IF(LEFT('（拒絶理由引用・登録時参考文献の抽出）'!K12)="引",REPLACE('（拒絶理由引用・登録時参考文献の抽出）'!K12,1,21,""),"")))</f>
        <v/>
      </c>
      <c r="I12" t="str">
        <f>IF(LEFT('（拒絶理由引用・登録時参考文献の抽出）'!L12)="登",REPLACE('（拒絶理由引用・登録時参考文献の抽出）'!L12,1,31,""),IF(LEFT('（拒絶理由引用・登録時参考文献の抽出）'!L12)="先",REPLACE('（拒絶理由引用・登録時参考文献の抽出）'!L12,1,35,""),IF(LEFT('（拒絶理由引用・登録時参考文献の抽出）'!L12)="引",REPLACE('（拒絶理由引用・登録時参考文献の抽出）'!L12,1,21,""),"")))</f>
        <v/>
      </c>
      <c r="J12" t="str">
        <f>IF(LEFT('（拒絶理由引用・登録時参考文献の抽出）'!M12)="登",REPLACE('（拒絶理由引用・登録時参考文献の抽出）'!M12,1,31,""),IF(LEFT('（拒絶理由引用・登録時参考文献の抽出）'!M12)="先",REPLACE('（拒絶理由引用・登録時参考文献の抽出）'!M12,1,35,""),IF(LEFT('（拒絶理由引用・登録時参考文献の抽出）'!M12)="引",REPLACE('（拒絶理由引用・登録時参考文献の抽出）'!M12,1,21,""),"")))</f>
        <v/>
      </c>
      <c r="K12" t="str">
        <f>IF(LEFT('（拒絶理由引用・登録時参考文献の抽出）'!N12)="登",REPLACE('（拒絶理由引用・登録時参考文献の抽出）'!N12,1,31,""),IF(LEFT('（拒絶理由引用・登録時参考文献の抽出）'!N12)="先",REPLACE('（拒絶理由引用・登録時参考文献の抽出）'!N12,1,35,""),IF(LEFT('（拒絶理由引用・登録時参考文献の抽出）'!N12)="引",REPLACE('（拒絶理由引用・登録時参考文献の抽出）'!N12,1,21,""),"")))</f>
        <v/>
      </c>
      <c r="L12" t="str">
        <f>IF(LEFT('（拒絶理由引用・登録時参考文献の抽出）'!O12)="登",REPLACE('（拒絶理由引用・登録時参考文献の抽出）'!O12,1,31,""),IF(LEFT('（拒絶理由引用・登録時参考文献の抽出）'!O12)="先",REPLACE('（拒絶理由引用・登録時参考文献の抽出）'!O12,1,35,""),IF(LEFT('（拒絶理由引用・登録時参考文献の抽出）'!O12)="引",REPLACE('（拒絶理由引用・登録時参考文献の抽出）'!O12,1,21,""),"")))</f>
        <v/>
      </c>
      <c r="M12" t="str">
        <f>IF(LEFT('（拒絶理由引用・登録時参考文献の抽出）'!P12)="登",REPLACE('（拒絶理由引用・登録時参考文献の抽出）'!P12,1,31,""),IF(LEFT('（拒絶理由引用・登録時参考文献の抽出）'!P12)="先",REPLACE('（拒絶理由引用・登録時参考文献の抽出）'!P12,1,35,""),IF(LEFT('（拒絶理由引用・登録時参考文献の抽出）'!P12)="引",REPLACE('（拒絶理由引用・登録時参考文献の抽出）'!P12,1,21,""),"")))</f>
        <v/>
      </c>
      <c r="N12" t="str">
        <f>IF(LEFT('（拒絶理由引用・登録時参考文献の抽出）'!Q12)="登",REPLACE('（拒絶理由引用・登録時参考文献の抽出）'!Q12,1,31,""),IF(LEFT('（拒絶理由引用・登録時参考文献の抽出）'!Q12)="先",REPLACE('（拒絶理由引用・登録時参考文献の抽出）'!Q12,1,35,""),IF(LEFT('（拒絶理由引用・登録時参考文献の抽出）'!Q12)="引",REPLACE('（拒絶理由引用・登録時参考文献の抽出）'!Q12,1,21,""),"")))</f>
        <v/>
      </c>
      <c r="O12" t="str">
        <f>IF(LEFT('（拒絶理由引用・登録時参考文献の抽出）'!R12)="登",REPLACE('（拒絶理由引用・登録時参考文献の抽出）'!R12,1,31,""),IF(LEFT('（拒絶理由引用・登録時参考文献の抽出）'!R12)="先",REPLACE('（拒絶理由引用・登録時参考文献の抽出）'!R12,1,35,""),IF(LEFT('（拒絶理由引用・登録時参考文献の抽出）'!R12)="引",REPLACE('（拒絶理由引用・登録時参考文献の抽出）'!R12,1,21,""),"")))</f>
        <v/>
      </c>
      <c r="P12" t="str">
        <f>IF(LEFT('（拒絶理由引用・登録時参考文献の抽出）'!S12)="登",REPLACE('（拒絶理由引用・登録時参考文献の抽出）'!S12,1,31,""),IF(LEFT('（拒絶理由引用・登録時参考文献の抽出）'!S12)="先",REPLACE('（拒絶理由引用・登録時参考文献の抽出）'!S12,1,35,""),IF(LEFT('（拒絶理由引用・登録時参考文献の抽出）'!S12)="引",REPLACE('（拒絶理由引用・登録時参考文献の抽出）'!S12,1,21,""),"")))</f>
        <v/>
      </c>
      <c r="Q12" t="str">
        <f>IF(LEFT('（拒絶理由引用・登録時参考文献の抽出）'!T12)="登",REPLACE('（拒絶理由引用・登録時参考文献の抽出）'!T12,1,31,""),IF(LEFT('（拒絶理由引用・登録時参考文献の抽出）'!T12)="先",REPLACE('（拒絶理由引用・登録時参考文献の抽出）'!T12,1,35,""),IF(LEFT('（拒絶理由引用・登録時参考文献の抽出）'!T12)="引",REPLACE('（拒絶理由引用・登録時参考文献の抽出）'!T12,1,21,""),"")))</f>
        <v/>
      </c>
      <c r="R12" t="str">
        <f>IF(LEFT('（拒絶理由引用・登録時参考文献の抽出）'!U12)="登",REPLACE('（拒絶理由引用・登録時参考文献の抽出）'!U12,1,31,""),IF(LEFT('（拒絶理由引用・登録時参考文献の抽出）'!U12)="先",REPLACE('（拒絶理由引用・登録時参考文献の抽出）'!U12,1,35,""),IF(LEFT('（拒絶理由引用・登録時参考文献の抽出）'!U12)="引",REPLACE('（拒絶理由引用・登録時参考文献の抽出）'!U12,1,21,""),"")))</f>
        <v/>
      </c>
      <c r="S12" t="str">
        <f>IF(LEFT('（拒絶理由引用・登録時参考文献の抽出）'!V12)="登",REPLACE('（拒絶理由引用・登録時参考文献の抽出）'!V12,1,31,""),IF(LEFT('（拒絶理由引用・登録時参考文献の抽出）'!V12)="先",REPLACE('（拒絶理由引用・登録時参考文献の抽出）'!V12,1,35,""),IF(LEFT('（拒絶理由引用・登録時参考文献の抽出）'!V12)="引",REPLACE('（拒絶理由引用・登録時参考文献の抽出）'!V12,1,21,""),"")))</f>
        <v/>
      </c>
      <c r="T12" t="str">
        <f>IF(LEFT('（拒絶理由引用・登録時参考文献の抽出）'!W12)="登",REPLACE('（拒絶理由引用・登録時参考文献の抽出）'!W12,1,31,""),IF(LEFT('（拒絶理由引用・登録時参考文献の抽出）'!W12)="先",REPLACE('（拒絶理由引用・登録時参考文献の抽出）'!W12,1,35,""),IF(LEFT('（拒絶理由引用・登録時参考文献の抽出）'!W12)="引",REPLACE('（拒絶理由引用・登録時参考文献の抽出）'!W12,1,21,""),"")))</f>
        <v/>
      </c>
      <c r="U12" t="str">
        <f>IF(LEFT('（拒絶理由引用・登録時参考文献の抽出）'!X12)="登",REPLACE('（拒絶理由引用・登録時参考文献の抽出）'!X12,1,31,""),IF(LEFT('（拒絶理由引用・登録時参考文献の抽出）'!X12)="先",REPLACE('（拒絶理由引用・登録時参考文献の抽出）'!X12,1,35,""),IF(LEFT('（拒絶理由引用・登録時参考文献の抽出）'!X12)="引",REPLACE('（拒絶理由引用・登録時参考文献の抽出）'!X12,1,21,""),"")))</f>
        <v/>
      </c>
      <c r="V12" t="str">
        <f>IF(LEFT('（拒絶理由引用・登録時参考文献の抽出）'!Y12)="登",REPLACE('（拒絶理由引用・登録時参考文献の抽出）'!Y12,1,31,""),IF(LEFT('（拒絶理由引用・登録時参考文献の抽出）'!Y12)="先",REPLACE('（拒絶理由引用・登録時参考文献の抽出）'!Y12,1,35,""),IF(LEFT('（拒絶理由引用・登録時参考文献の抽出）'!Y12)="引",REPLACE('（拒絶理由引用・登録時参考文献の抽出）'!Y12,1,21,""),"")))</f>
        <v/>
      </c>
      <c r="W12" t="str">
        <f>IF(LEFT('（拒絶理由引用・登録時参考文献の抽出）'!Z12)="登",REPLACE('（拒絶理由引用・登録時参考文献の抽出）'!Z12,1,31,""),IF(LEFT('（拒絶理由引用・登録時参考文献の抽出）'!Z12)="先",REPLACE('（拒絶理由引用・登録時参考文献の抽出）'!Z12,1,35,""),IF(LEFT('（拒絶理由引用・登録時参考文献の抽出）'!Z12)="引",REPLACE('（拒絶理由引用・登録時参考文献の抽出）'!Z12,1,21,""),"")))</f>
        <v/>
      </c>
      <c r="X12" t="str">
        <f>IF(LEFT('（拒絶理由引用・登録時参考文献の抽出）'!AA12)="登",REPLACE('（拒絶理由引用・登録時参考文献の抽出）'!AA12,1,31,""),IF(LEFT('（拒絶理由引用・登録時参考文献の抽出）'!AA12)="先",REPLACE('（拒絶理由引用・登録時参考文献の抽出）'!AA12,1,35,""),IF(LEFT('（拒絶理由引用・登録時参考文献の抽出）'!AA12)="引",REPLACE('（拒絶理由引用・登録時参考文献の抽出）'!AA12,1,21,""),"")))</f>
        <v/>
      </c>
      <c r="Y12" t="str">
        <f>IF(LEFT('（拒絶理由引用・登録時参考文献の抽出）'!AB12)="登",REPLACE('（拒絶理由引用・登録時参考文献の抽出）'!AB12,1,31,""),IF(LEFT('（拒絶理由引用・登録時参考文献の抽出）'!AB12)="先",REPLACE('（拒絶理由引用・登録時参考文献の抽出）'!AB12,1,35,""),IF(LEFT('（拒絶理由引用・登録時参考文献の抽出）'!AB12)="引",REPLACE('（拒絶理由引用・登録時参考文献の抽出）'!AB12,1,21,""),"")))</f>
        <v/>
      </c>
      <c r="Z12" t="str">
        <f>IF(LEFT('（拒絶理由引用・登録時参考文献の抽出）'!AC12)="登",REPLACE('（拒絶理由引用・登録時参考文献の抽出）'!AC12,1,31,""),IF(LEFT('（拒絶理由引用・登録時参考文献の抽出）'!AC12)="先",REPLACE('（拒絶理由引用・登録時参考文献の抽出）'!AC12,1,35,""),IF(LEFT('（拒絶理由引用・登録時参考文献の抽出）'!AC12)="引",REPLACE('（拒絶理由引用・登録時参考文献の抽出）'!AC12,1,21,""),"")))</f>
        <v/>
      </c>
      <c r="AA12" t="str">
        <f>IF(LEFT('（拒絶理由引用・登録時参考文献の抽出）'!AD12)="登",REPLACE('（拒絶理由引用・登録時参考文献の抽出）'!AD12,1,31,""),IF(LEFT('（拒絶理由引用・登録時参考文献の抽出）'!AD12)="先",REPLACE('（拒絶理由引用・登録時参考文献の抽出）'!AD12,1,35,""),IF(LEFT('（拒絶理由引用・登録時参考文献の抽出）'!AD12)="引",REPLACE('（拒絶理由引用・登録時参考文献の抽出）'!AD12,1,21,""),"")))</f>
        <v/>
      </c>
      <c r="AB12" t="str">
        <f>IF(LEFT('（拒絶理由引用・登録時参考文献の抽出）'!AE12)="登",REPLACE('（拒絶理由引用・登録時参考文献の抽出）'!AE12,1,31,""),IF(LEFT('（拒絶理由引用・登録時参考文献の抽出）'!AE12)="先",REPLACE('（拒絶理由引用・登録時参考文献の抽出）'!AE12,1,35,""),IF(LEFT('（拒絶理由引用・登録時参考文献の抽出）'!AE12)="引",REPLACE('（拒絶理由引用・登録時参考文献の抽出）'!AE12,1,21,""),"")))</f>
        <v/>
      </c>
      <c r="AC12" t="str">
        <f>IF(LEFT('（拒絶理由引用・登録時参考文献の抽出）'!AF12)="登",REPLACE('（拒絶理由引用・登録時参考文献の抽出）'!AF12,1,31,""),IF(LEFT('（拒絶理由引用・登録時参考文献の抽出）'!AF12)="先",REPLACE('（拒絶理由引用・登録時参考文献の抽出）'!AF12,1,35,""),IF(LEFT('（拒絶理由引用・登録時参考文献の抽出）'!AF12)="引",REPLACE('（拒絶理由引用・登録時参考文献の抽出）'!AF12,1,21,""),"")))</f>
        <v/>
      </c>
      <c r="AD12" t="str">
        <f>IF(LEFT('（拒絶理由引用・登録時参考文献の抽出）'!AG12)="登",REPLACE('（拒絶理由引用・登録時参考文献の抽出）'!AG12,1,31,""),IF(LEFT('（拒絶理由引用・登録時参考文献の抽出）'!AG12)="先",REPLACE('（拒絶理由引用・登録時参考文献の抽出）'!AG12,1,35,""),IF(LEFT('（拒絶理由引用・登録時参考文献の抽出）'!AG12)="引",REPLACE('（拒絶理由引用・登録時参考文献の抽出）'!AG12,1,21,""),"")))</f>
        <v/>
      </c>
      <c r="AE12" t="str">
        <f>IF(LEFT('（拒絶理由引用・登録時参考文献の抽出）'!AH12)="登",REPLACE('（拒絶理由引用・登録時参考文献の抽出）'!AH12,1,31,""),IF(LEFT('（拒絶理由引用・登録時参考文献の抽出）'!AH12)="先",REPLACE('（拒絶理由引用・登録時参考文献の抽出）'!AH12,1,35,""),IF(LEFT('（拒絶理由引用・登録時参考文献の抽出）'!AH12)="引",REPLACE('（拒絶理由引用・登録時参考文献の抽出）'!AH12,1,21,""),"")))</f>
        <v/>
      </c>
      <c r="AF12" t="str">
        <f>IF(LEFT('（拒絶理由引用・登録時参考文献の抽出）'!AI12)="登",REPLACE('（拒絶理由引用・登録時参考文献の抽出）'!AI12,1,31,""),IF(LEFT('（拒絶理由引用・登録時参考文献の抽出）'!AI12)="先",REPLACE('（拒絶理由引用・登録時参考文献の抽出）'!AI12,1,35,""),IF(LEFT('（拒絶理由引用・登録時参考文献の抽出）'!AI12)="引",REPLACE('（拒絶理由引用・登録時参考文献の抽出）'!AI12,1,21,""),"")))</f>
        <v/>
      </c>
      <c r="AG12" t="str">
        <f>IF(LEFT('（拒絶理由引用・登録時参考文献の抽出）'!AJ12)="登",REPLACE('（拒絶理由引用・登録時参考文献の抽出）'!AJ12,1,31,""),IF(LEFT('（拒絶理由引用・登録時参考文献の抽出）'!AJ12)="先",REPLACE('（拒絶理由引用・登録時参考文献の抽出）'!AJ12,1,35,""),IF(LEFT('（拒絶理由引用・登録時参考文献の抽出）'!AJ12)="引",REPLACE('（拒絶理由引用・登録時参考文献の抽出）'!AJ12,1,21,""),"")))</f>
        <v/>
      </c>
      <c r="AH12" t="str">
        <f>IF(LEFT('（拒絶理由引用・登録時参考文献の抽出）'!AK12)="登",REPLACE('（拒絶理由引用・登録時参考文献の抽出）'!AK12,1,31,""),IF(LEFT('（拒絶理由引用・登録時参考文献の抽出）'!AK12)="先",REPLACE('（拒絶理由引用・登録時参考文献の抽出）'!AK12,1,35,""),IF(LEFT('（拒絶理由引用・登録時参考文献の抽出）'!AK12)="引",REPLACE('（拒絶理由引用・登録時参考文献の抽出）'!AK12,1,21,""),"")))</f>
        <v/>
      </c>
      <c r="AI12" t="str">
        <f>IF(LEFT('（拒絶理由引用・登録時参考文献の抽出）'!AL12)="登",REPLACE('（拒絶理由引用・登録時参考文献の抽出）'!AL12,1,31,""),IF(LEFT('（拒絶理由引用・登録時参考文献の抽出）'!AL12)="先",REPLACE('（拒絶理由引用・登録時参考文献の抽出）'!AL12,1,35,""),IF(LEFT('（拒絶理由引用・登録時参考文献の抽出）'!AL12)="引",REPLACE('（拒絶理由引用・登録時参考文献の抽出）'!AL12,1,21,""),"")))</f>
        <v/>
      </c>
      <c r="AJ12" t="str">
        <f>IF(LEFT('（拒絶理由引用・登録時参考文献の抽出）'!AM12)="登",REPLACE('（拒絶理由引用・登録時参考文献の抽出）'!AM12,1,31,""),IF(LEFT('（拒絶理由引用・登録時参考文献の抽出）'!AM12)="先",REPLACE('（拒絶理由引用・登録時参考文献の抽出）'!AM12,1,35,""),IF(LEFT('（拒絶理由引用・登録時参考文献の抽出）'!AM12)="引",REPLACE('（拒絶理由引用・登録時参考文献の抽出）'!AM12,1,21,""),"")))</f>
        <v/>
      </c>
      <c r="AK12" t="str">
        <f>IF(LEFT('（拒絶理由引用・登録時参考文献の抽出）'!AN12)="登",REPLACE('（拒絶理由引用・登録時参考文献の抽出）'!AN12,1,31,""),IF(LEFT('（拒絶理由引用・登録時参考文献の抽出）'!AN12)="先",REPLACE('（拒絶理由引用・登録時参考文献の抽出）'!AN12,1,35,""),IF(LEFT('（拒絶理由引用・登録時参考文献の抽出）'!AN12)="引",REPLACE('（拒絶理由引用・登録時参考文献の抽出）'!AN12,1,21,""),"")))</f>
        <v/>
      </c>
      <c r="AL12" t="str">
        <f>IF(LEFT('（拒絶理由引用・登録時参考文献の抽出）'!AO12)="登",REPLACE('（拒絶理由引用・登録時参考文献の抽出）'!AO12,1,31,""),IF(LEFT('（拒絶理由引用・登録時参考文献の抽出）'!AO12)="先",REPLACE('（拒絶理由引用・登録時参考文献の抽出）'!AO12,1,35,""),IF(LEFT('（拒絶理由引用・登録時参考文献の抽出）'!AO12)="引",REPLACE('（拒絶理由引用・登録時参考文献の抽出）'!AO12,1,21,""),"")))</f>
        <v/>
      </c>
      <c r="AM12" t="str">
        <f>IF(LEFT('（拒絶理由引用・登録時参考文献の抽出）'!AP12)="登",REPLACE('（拒絶理由引用・登録時参考文献の抽出）'!AP12,1,31,""),IF(LEFT('（拒絶理由引用・登録時参考文献の抽出）'!AP12)="先",REPLACE('（拒絶理由引用・登録時参考文献の抽出）'!AP12,1,35,""),IF(LEFT('（拒絶理由引用・登録時参考文献の抽出）'!AP12)="引",REPLACE('（拒絶理由引用・登録時参考文献の抽出）'!AP12,1,21,""),"")))</f>
        <v/>
      </c>
      <c r="AN12" t="str">
        <f>IF(LEFT('（拒絶理由引用・登録時参考文献の抽出）'!AQ12)="登",REPLACE('（拒絶理由引用・登録時参考文献の抽出）'!AQ12,1,31,""),IF(LEFT('（拒絶理由引用・登録時参考文献の抽出）'!AQ12)="先",REPLACE('（拒絶理由引用・登録時参考文献の抽出）'!AQ12,1,35,""),IF(LEFT('（拒絶理由引用・登録時参考文献の抽出）'!AQ12)="引",REPLACE('（拒絶理由引用・登録時参考文献の抽出）'!AQ12,1,21,""),"")))</f>
        <v/>
      </c>
      <c r="AO12" t="str">
        <f>IF(LEFT('（拒絶理由引用・登録時参考文献の抽出）'!AR12)="登",REPLACE('（拒絶理由引用・登録時参考文献の抽出）'!AR12,1,31,""),IF(LEFT('（拒絶理由引用・登録時参考文献の抽出）'!AR12)="先",REPLACE('（拒絶理由引用・登録時参考文献の抽出）'!AR12,1,35,""),IF(LEFT('（拒絶理由引用・登録時参考文献の抽出）'!AR12)="引",REPLACE('（拒絶理由引用・登録時参考文献の抽出）'!AR12,1,21,""),"")))</f>
        <v/>
      </c>
      <c r="AP12" t="str">
        <f>IF(LEFT('（拒絶理由引用・登録時参考文献の抽出）'!AS12)="登",REPLACE('（拒絶理由引用・登録時参考文献の抽出）'!AS12,1,31,""),IF(LEFT('（拒絶理由引用・登録時参考文献の抽出）'!AS12)="先",REPLACE('（拒絶理由引用・登録時参考文献の抽出）'!AS12,1,35,""),IF(LEFT('（拒絶理由引用・登録時参考文献の抽出）'!AS12)="引",REPLACE('（拒絶理由引用・登録時参考文献の抽出）'!AS12,1,21,""),"")))</f>
        <v/>
      </c>
      <c r="AQ12" t="str">
        <f>IF(LEFT('（拒絶理由引用・登録時参考文献の抽出）'!AT12)="登",REPLACE('（拒絶理由引用・登録時参考文献の抽出）'!AT12,1,31,""),IF(LEFT('（拒絶理由引用・登録時参考文献の抽出）'!AT12)="先",REPLACE('（拒絶理由引用・登録時参考文献の抽出）'!AT12,1,35,""),IF(LEFT('（拒絶理由引用・登録時参考文献の抽出）'!AT12)="引",REPLACE('（拒絶理由引用・登録時参考文献の抽出）'!AT12,1,21,""),"")))</f>
        <v/>
      </c>
      <c r="AR12" t="str">
        <f>IF(LEFT('（拒絶理由引用・登録時参考文献の抽出）'!AU12)="登",REPLACE('（拒絶理由引用・登録時参考文献の抽出）'!AU12,1,31,""),IF(LEFT('（拒絶理由引用・登録時参考文献の抽出）'!AU12)="先",REPLACE('（拒絶理由引用・登録時参考文献の抽出）'!AU12,1,35,""),IF(LEFT('（拒絶理由引用・登録時参考文献の抽出）'!AU12)="引",REPLACE('（拒絶理由引用・登録時参考文献の抽出）'!AU12,1,21,""),"")))</f>
        <v/>
      </c>
      <c r="AS12" t="str">
        <f>IF(LEFT('（拒絶理由引用・登録時参考文献の抽出）'!AV12)="登",REPLACE('（拒絶理由引用・登録時参考文献の抽出）'!AV12,1,31,""),IF(LEFT('（拒絶理由引用・登録時参考文献の抽出）'!AV12)="先",REPLACE('（拒絶理由引用・登録時参考文献の抽出）'!AV12,1,35,""),IF(LEFT('（拒絶理由引用・登録時参考文献の抽出）'!AV12)="引",REPLACE('（拒絶理由引用・登録時参考文献の抽出）'!AV12,1,21,""),"")))</f>
        <v/>
      </c>
      <c r="AT12" t="str">
        <f>IF(LEFT('（拒絶理由引用・登録時参考文献の抽出）'!AW12)="登",REPLACE('（拒絶理由引用・登録時参考文献の抽出）'!AW12,1,31,""),IF(LEFT('（拒絶理由引用・登録時参考文献の抽出）'!AW12)="先",REPLACE('（拒絶理由引用・登録時参考文献の抽出）'!AW12,1,35,""),IF(LEFT('（拒絶理由引用・登録時参考文献の抽出）'!AW12)="引",REPLACE('（拒絶理由引用・登録時参考文献の抽出）'!AW12,1,21,""),"")))</f>
        <v/>
      </c>
      <c r="AU12" t="str">
        <f>IF(LEFT('（拒絶理由引用・登録時参考文献の抽出）'!AX12)="登",REPLACE('（拒絶理由引用・登録時参考文献の抽出）'!AX12,1,31,""),IF(LEFT('（拒絶理由引用・登録時参考文献の抽出）'!AX12)="先",REPLACE('（拒絶理由引用・登録時参考文献の抽出）'!AX12,1,35,""),IF(LEFT('（拒絶理由引用・登録時参考文献の抽出）'!AX12)="引",REPLACE('（拒絶理由引用・登録時参考文献の抽出）'!AX12,1,21,""),"")))</f>
        <v/>
      </c>
      <c r="AV12" t="str">
        <f>IF(LEFT('（拒絶理由引用・登録時参考文献の抽出）'!AY12)="登",REPLACE('（拒絶理由引用・登録時参考文献の抽出）'!AY12,1,31,""),IF(LEFT('（拒絶理由引用・登録時参考文献の抽出）'!AY12)="先",REPLACE('（拒絶理由引用・登録時参考文献の抽出）'!AY12,1,35,""),IF(LEFT('（拒絶理由引用・登録時参考文献の抽出）'!AY12)="引",REPLACE('（拒絶理由引用・登録時参考文献の抽出）'!AY12,1,21,""),"")))</f>
        <v/>
      </c>
    </row>
    <row r="13" spans="1:48" x14ac:dyDescent="0.15">
      <c r="A13" s="7" t="s">
        <v>65</v>
      </c>
      <c r="B13" t="str">
        <f>IF(LEFT('（拒絶理由引用・登録時参考文献の抽出）'!E13)="登",REPLACE('（拒絶理由引用・登録時参考文献の抽出）'!E13,1,31,""),IF(LEFT('（拒絶理由引用・登録時参考文献の抽出）'!E13)="先",REPLACE('（拒絶理由引用・登録時参考文献の抽出）'!E13,1,35,""),IF(LEFT('（拒絶理由引用・登録時参考文献の抽出）'!E13)="引",REPLACE('（拒絶理由引用・登録時参考文献の抽出）'!E13,1,21,""),"")))</f>
        <v>特開平06-114142</v>
      </c>
      <c r="C13" t="str">
        <f>IF(LEFT('（拒絶理由引用・登録時参考文献の抽出）'!F13)="登",REPLACE('（拒絶理由引用・登録時参考文献の抽出）'!F13,1,31,""),IF(LEFT('（拒絶理由引用・登録時参考文献の抽出）'!F13)="先",REPLACE('（拒絶理由引用・登録時参考文献の抽出）'!F13,1,35,""),IF(LEFT('（拒絶理由引用・登録時参考文献の抽出）'!F13)="引",REPLACE('（拒絶理由引用・登録時参考文献の抽出）'!F13,1,21,""),"")))</f>
        <v>特開平06-114143</v>
      </c>
      <c r="D13" t="str">
        <f>IF(LEFT('（拒絶理由引用・登録時参考文献の抽出）'!G13)="登",REPLACE('（拒絶理由引用・登録時参考文献の抽出）'!G13,1,31,""),IF(LEFT('（拒絶理由引用・登録時参考文献の抽出）'!G13)="先",REPLACE('（拒絶理由引用・登録時参考文献の抽出）'!G13,1,35,""),IF(LEFT('（拒絶理由引用・登録時参考文献の抽出）'!G13)="引",REPLACE('（拒絶理由引用・登録時参考文献の抽出）'!G13,1,21,""),"")))</f>
        <v>特開平06-335560</v>
      </c>
      <c r="E13" t="str">
        <f>IF(LEFT('（拒絶理由引用・登録時参考文献の抽出）'!H13)="登",REPLACE('（拒絶理由引用・登録時参考文献の抽出）'!H13,1,31,""),IF(LEFT('（拒絶理由引用・登録時参考文献の抽出）'!H13)="先",REPLACE('（拒絶理由引用・登録時参考文献の抽出）'!H13,1,35,""),IF(LEFT('（拒絶理由引用・登録時参考文献の抽出）'!H13)="引",REPLACE('（拒絶理由引用・登録時参考文献の抽出）'!H13,1,21,""),"")))</f>
        <v>特開平07-024104</v>
      </c>
      <c r="F13" t="str">
        <f>IF(LEFT('（拒絶理由引用・登録時参考文献の抽出）'!I13)="登",REPLACE('（拒絶理由引用・登録時参考文献の抽出）'!I13,1,31,""),IF(LEFT('（拒絶理由引用・登録時参考文献の抽出）'!I13)="先",REPLACE('（拒絶理由引用・登録時参考文献の抽出）'!I13,1,35,""),IF(LEFT('（拒絶理由引用・登録時参考文献の抽出）'!I13)="引",REPLACE('（拒絶理由引用・登録時参考文献の抽出）'!I13,1,21,""),"")))</f>
        <v>特開平07-051431</v>
      </c>
      <c r="G13" t="str">
        <f>IF(LEFT('（拒絶理由引用・登録時参考文献の抽出）'!J13)="登",REPLACE('（拒絶理由引用・登録時参考文献の抽出）'!J13,1,31,""),IF(LEFT('（拒絶理由引用・登録時参考文献の抽出）'!J13)="先",REPLACE('（拒絶理由引用・登録時参考文献の抽出）'!J13,1,35,""),IF(LEFT('（拒絶理由引用・登録時参考文献の抽出）'!J13)="引",REPLACE('（拒絶理由引用・登録時参考文献の抽出）'!J13,1,21,""),"")))</f>
        <v>特開平07-068027</v>
      </c>
      <c r="H13" t="str">
        <f>IF(LEFT('（拒絶理由引用・登録時参考文献の抽出）'!K13)="登",REPLACE('（拒絶理由引用・登録時参考文献の抽出）'!K13,1,31,""),IF(LEFT('（拒絶理由引用・登録時参考文献の抽出）'!K13)="先",REPLACE('（拒絶理由引用・登録時参考文献の抽出）'!K13,1,35,""),IF(LEFT('（拒絶理由引用・登録時参考文献の抽出）'!K13)="引",REPLACE('（拒絶理由引用・登録時参考文献の抽出）'!K13,1,21,""),"")))</f>
        <v>特開平07-136313</v>
      </c>
      <c r="I13" t="str">
        <f>IF(LEFT('（拒絶理由引用・登録時参考文献の抽出）'!L13)="登",REPLACE('（拒絶理由引用・登録時参考文献の抽出）'!L13,1,31,""),IF(LEFT('（拒絶理由引用・登録時参考文献の抽出）'!L13)="先",REPLACE('（拒絶理由引用・登録時参考文献の抽出）'!L13,1,35,""),IF(LEFT('（拒絶理由引用・登録時参考文献の抽出）'!L13)="引",REPLACE('（拒絶理由引用・登録時参考文献の抽出）'!L13,1,21,""),"")))</f>
        <v>特開平08-117390</v>
      </c>
      <c r="J13" t="str">
        <f>IF(LEFT('（拒絶理由引用・登録時参考文献の抽出）'!M13)="登",REPLACE('（拒絶理由引用・登録時参考文献の抽出）'!M13,1,31,""),IF(LEFT('（拒絶理由引用・登録時参考文献の抽出）'!M13)="先",REPLACE('（拒絶理由引用・登録時参考文献の抽出）'!M13,1,35,""),IF(LEFT('（拒絶理由引用・登録時参考文献の抽出）'!M13)="引",REPLACE('（拒絶理由引用・登録時参考文献の抽出）'!M13,1,21,""),"")))</f>
        <v>特開平09-299548</v>
      </c>
      <c r="K13" t="str">
        <f>IF(LEFT('（拒絶理由引用・登録時参考文献の抽出）'!N13)="登",REPLACE('（拒絶理由引用・登録時参考文献の抽出）'!N13,1,31,""),IF(LEFT('（拒絶理由引用・登録時参考文献の抽出）'!N13)="先",REPLACE('（拒絶理由引用・登録時参考文献の抽出）'!N13,1,35,""),IF(LEFT('（拒絶理由引用・登録時参考文献の抽出）'!N13)="引",REPLACE('（拒絶理由引用・登録時参考文献の抽出）'!N13,1,21,""),"")))</f>
        <v/>
      </c>
      <c r="L13" t="str">
        <f>IF(LEFT('（拒絶理由引用・登録時参考文献の抽出）'!O13)="登",REPLACE('（拒絶理由引用・登録時参考文献の抽出）'!O13,1,31,""),IF(LEFT('（拒絶理由引用・登録時参考文献の抽出）'!O13)="先",REPLACE('（拒絶理由引用・登録時参考文献の抽出）'!O13,1,35,""),IF(LEFT('（拒絶理由引用・登録時参考文献の抽出）'!O13)="引",REPLACE('（拒絶理由引用・登録時参考文献の抽出）'!O13,1,21,""),"")))</f>
        <v/>
      </c>
      <c r="M13" t="str">
        <f>IF(LEFT('（拒絶理由引用・登録時参考文献の抽出）'!P13)="登",REPLACE('（拒絶理由引用・登録時参考文献の抽出）'!P13,1,31,""),IF(LEFT('（拒絶理由引用・登録時参考文献の抽出）'!P13)="先",REPLACE('（拒絶理由引用・登録時参考文献の抽出）'!P13,1,35,""),IF(LEFT('（拒絶理由引用・登録時参考文献の抽出）'!P13)="引",REPLACE('（拒絶理由引用・登録時参考文献の抽出）'!P13,1,21,""),"")))</f>
        <v/>
      </c>
      <c r="N13" t="str">
        <f>IF(LEFT('（拒絶理由引用・登録時参考文献の抽出）'!Q13)="登",REPLACE('（拒絶理由引用・登録時参考文献の抽出）'!Q13,1,31,""),IF(LEFT('（拒絶理由引用・登録時参考文献の抽出）'!Q13)="先",REPLACE('（拒絶理由引用・登録時参考文献の抽出）'!Q13,1,35,""),IF(LEFT('（拒絶理由引用・登録時参考文献の抽出）'!Q13)="引",REPLACE('（拒絶理由引用・登録時参考文献の抽出）'!Q13,1,21,""),"")))</f>
        <v/>
      </c>
      <c r="O13" t="str">
        <f>IF(LEFT('（拒絶理由引用・登録時参考文献の抽出）'!R13)="登",REPLACE('（拒絶理由引用・登録時参考文献の抽出）'!R13,1,31,""),IF(LEFT('（拒絶理由引用・登録時参考文献の抽出）'!R13)="先",REPLACE('（拒絶理由引用・登録時参考文献の抽出）'!R13,1,35,""),IF(LEFT('（拒絶理由引用・登録時参考文献の抽出）'!R13)="引",REPLACE('（拒絶理由引用・登録時参考文献の抽出）'!R13,1,21,""),"")))</f>
        <v/>
      </c>
      <c r="P13" t="str">
        <f>IF(LEFT('（拒絶理由引用・登録時参考文献の抽出）'!S13)="登",REPLACE('（拒絶理由引用・登録時参考文献の抽出）'!S13,1,31,""),IF(LEFT('（拒絶理由引用・登録時参考文献の抽出）'!S13)="先",REPLACE('（拒絶理由引用・登録時参考文献の抽出）'!S13,1,35,""),IF(LEFT('（拒絶理由引用・登録時参考文献の抽出）'!S13)="引",REPLACE('（拒絶理由引用・登録時参考文献の抽出）'!S13,1,21,""),"")))</f>
        <v/>
      </c>
      <c r="Q13" t="str">
        <f>IF(LEFT('（拒絶理由引用・登録時参考文献の抽出）'!T13)="登",REPLACE('（拒絶理由引用・登録時参考文献の抽出）'!T13,1,31,""),IF(LEFT('（拒絶理由引用・登録時参考文献の抽出）'!T13)="先",REPLACE('（拒絶理由引用・登録時参考文献の抽出）'!T13,1,35,""),IF(LEFT('（拒絶理由引用・登録時参考文献の抽出）'!T13)="引",REPLACE('（拒絶理由引用・登録時参考文献の抽出）'!T13,1,21,""),"")))</f>
        <v/>
      </c>
      <c r="R13" t="str">
        <f>IF(LEFT('（拒絶理由引用・登録時参考文献の抽出）'!U13)="登",REPLACE('（拒絶理由引用・登録時参考文献の抽出）'!U13,1,31,""),IF(LEFT('（拒絶理由引用・登録時参考文献の抽出）'!U13)="先",REPLACE('（拒絶理由引用・登録時参考文献の抽出）'!U13,1,35,""),IF(LEFT('（拒絶理由引用・登録時参考文献の抽出）'!U13)="引",REPLACE('（拒絶理由引用・登録時参考文献の抽出）'!U13,1,21,""),"")))</f>
        <v/>
      </c>
      <c r="S13" t="str">
        <f>IF(LEFT('（拒絶理由引用・登録時参考文献の抽出）'!V13)="登",REPLACE('（拒絶理由引用・登録時参考文献の抽出）'!V13,1,31,""),IF(LEFT('（拒絶理由引用・登録時参考文献の抽出）'!V13)="先",REPLACE('（拒絶理由引用・登録時参考文献の抽出）'!V13,1,35,""),IF(LEFT('（拒絶理由引用・登録時参考文献の抽出）'!V13)="引",REPLACE('（拒絶理由引用・登録時参考文献の抽出）'!V13,1,21,""),"")))</f>
        <v/>
      </c>
      <c r="T13" t="str">
        <f>IF(LEFT('（拒絶理由引用・登録時参考文献の抽出）'!W13)="登",REPLACE('（拒絶理由引用・登録時参考文献の抽出）'!W13,1,31,""),IF(LEFT('（拒絶理由引用・登録時参考文献の抽出）'!W13)="先",REPLACE('（拒絶理由引用・登録時参考文献の抽出）'!W13,1,35,""),IF(LEFT('（拒絶理由引用・登録時参考文献の抽出）'!W13)="引",REPLACE('（拒絶理由引用・登録時参考文献の抽出）'!W13,1,21,""),"")))</f>
        <v/>
      </c>
      <c r="U13" t="str">
        <f>IF(LEFT('（拒絶理由引用・登録時参考文献の抽出）'!X13)="登",REPLACE('（拒絶理由引用・登録時参考文献の抽出）'!X13,1,31,""),IF(LEFT('（拒絶理由引用・登録時参考文献の抽出）'!X13)="先",REPLACE('（拒絶理由引用・登録時参考文献の抽出）'!X13,1,35,""),IF(LEFT('（拒絶理由引用・登録時参考文献の抽出）'!X13)="引",REPLACE('（拒絶理由引用・登録時参考文献の抽出）'!X13,1,21,""),"")))</f>
        <v/>
      </c>
      <c r="V13" t="str">
        <f>IF(LEFT('（拒絶理由引用・登録時参考文献の抽出）'!Y13)="登",REPLACE('（拒絶理由引用・登録時参考文献の抽出）'!Y13,1,31,""),IF(LEFT('（拒絶理由引用・登録時参考文献の抽出）'!Y13)="先",REPLACE('（拒絶理由引用・登録時参考文献の抽出）'!Y13,1,35,""),IF(LEFT('（拒絶理由引用・登録時参考文献の抽出）'!Y13)="引",REPLACE('（拒絶理由引用・登録時参考文献の抽出）'!Y13,1,21,""),"")))</f>
        <v/>
      </c>
      <c r="W13" t="str">
        <f>IF(LEFT('（拒絶理由引用・登録時参考文献の抽出）'!Z13)="登",REPLACE('（拒絶理由引用・登録時参考文献の抽出）'!Z13,1,31,""),IF(LEFT('（拒絶理由引用・登録時参考文献の抽出）'!Z13)="先",REPLACE('（拒絶理由引用・登録時参考文献の抽出）'!Z13,1,35,""),IF(LEFT('（拒絶理由引用・登録時参考文献の抽出）'!Z13)="引",REPLACE('（拒絶理由引用・登録時参考文献の抽出）'!Z13,1,21,""),"")))</f>
        <v/>
      </c>
      <c r="X13" t="str">
        <f>IF(LEFT('（拒絶理由引用・登録時参考文献の抽出）'!AA13)="登",REPLACE('（拒絶理由引用・登録時参考文献の抽出）'!AA13,1,31,""),IF(LEFT('（拒絶理由引用・登録時参考文献の抽出）'!AA13)="先",REPLACE('（拒絶理由引用・登録時参考文献の抽出）'!AA13,1,35,""),IF(LEFT('（拒絶理由引用・登録時参考文献の抽出）'!AA13)="引",REPLACE('（拒絶理由引用・登録時参考文献の抽出）'!AA13,1,21,""),"")))</f>
        <v/>
      </c>
      <c r="Y13" t="str">
        <f>IF(LEFT('（拒絶理由引用・登録時参考文献の抽出）'!AB13)="登",REPLACE('（拒絶理由引用・登録時参考文献の抽出）'!AB13,1,31,""),IF(LEFT('（拒絶理由引用・登録時参考文献の抽出）'!AB13)="先",REPLACE('（拒絶理由引用・登録時参考文献の抽出）'!AB13,1,35,""),IF(LEFT('（拒絶理由引用・登録時参考文献の抽出）'!AB13)="引",REPLACE('（拒絶理由引用・登録時参考文献の抽出）'!AB13,1,21,""),"")))</f>
        <v/>
      </c>
      <c r="Z13" t="str">
        <f>IF(LEFT('（拒絶理由引用・登録時参考文献の抽出）'!AC13)="登",REPLACE('（拒絶理由引用・登録時参考文献の抽出）'!AC13,1,31,""),IF(LEFT('（拒絶理由引用・登録時参考文献の抽出）'!AC13)="先",REPLACE('（拒絶理由引用・登録時参考文献の抽出）'!AC13,1,35,""),IF(LEFT('（拒絶理由引用・登録時参考文献の抽出）'!AC13)="引",REPLACE('（拒絶理由引用・登録時参考文献の抽出）'!AC13,1,21,""),"")))</f>
        <v/>
      </c>
      <c r="AA13" t="str">
        <f>IF(LEFT('（拒絶理由引用・登録時参考文献の抽出）'!AD13)="登",REPLACE('（拒絶理由引用・登録時参考文献の抽出）'!AD13,1,31,""),IF(LEFT('（拒絶理由引用・登録時参考文献の抽出）'!AD13)="先",REPLACE('（拒絶理由引用・登録時参考文献の抽出）'!AD13,1,35,""),IF(LEFT('（拒絶理由引用・登録時参考文献の抽出）'!AD13)="引",REPLACE('（拒絶理由引用・登録時参考文献の抽出）'!AD13,1,21,""),"")))</f>
        <v/>
      </c>
      <c r="AB13" t="str">
        <f>IF(LEFT('（拒絶理由引用・登録時参考文献の抽出）'!AE13)="登",REPLACE('（拒絶理由引用・登録時参考文献の抽出）'!AE13,1,31,""),IF(LEFT('（拒絶理由引用・登録時参考文献の抽出）'!AE13)="先",REPLACE('（拒絶理由引用・登録時参考文献の抽出）'!AE13,1,35,""),IF(LEFT('（拒絶理由引用・登録時参考文献の抽出）'!AE13)="引",REPLACE('（拒絶理由引用・登録時参考文献の抽出）'!AE13,1,21,""),"")))</f>
        <v/>
      </c>
      <c r="AC13" t="str">
        <f>IF(LEFT('（拒絶理由引用・登録時参考文献の抽出）'!AF13)="登",REPLACE('（拒絶理由引用・登録時参考文献の抽出）'!AF13,1,31,""),IF(LEFT('（拒絶理由引用・登録時参考文献の抽出）'!AF13)="先",REPLACE('（拒絶理由引用・登録時参考文献の抽出）'!AF13,1,35,""),IF(LEFT('（拒絶理由引用・登録時参考文献の抽出）'!AF13)="引",REPLACE('（拒絶理由引用・登録時参考文献の抽出）'!AF13,1,21,""),"")))</f>
        <v/>
      </c>
      <c r="AD13" t="str">
        <f>IF(LEFT('（拒絶理由引用・登録時参考文献の抽出）'!AG13)="登",REPLACE('（拒絶理由引用・登録時参考文献の抽出）'!AG13,1,31,""),IF(LEFT('（拒絶理由引用・登録時参考文献の抽出）'!AG13)="先",REPLACE('（拒絶理由引用・登録時参考文献の抽出）'!AG13,1,35,""),IF(LEFT('（拒絶理由引用・登録時参考文献の抽出）'!AG13)="引",REPLACE('（拒絶理由引用・登録時参考文献の抽出）'!AG13,1,21,""),"")))</f>
        <v/>
      </c>
      <c r="AE13" t="str">
        <f>IF(LEFT('（拒絶理由引用・登録時参考文献の抽出）'!AH13)="登",REPLACE('（拒絶理由引用・登録時参考文献の抽出）'!AH13,1,31,""),IF(LEFT('（拒絶理由引用・登録時参考文献の抽出）'!AH13)="先",REPLACE('（拒絶理由引用・登録時参考文献の抽出）'!AH13,1,35,""),IF(LEFT('（拒絶理由引用・登録時参考文献の抽出）'!AH13)="引",REPLACE('（拒絶理由引用・登録時参考文献の抽出）'!AH13,1,21,""),"")))</f>
        <v/>
      </c>
      <c r="AF13" t="str">
        <f>IF(LEFT('（拒絶理由引用・登録時参考文献の抽出）'!AI13)="登",REPLACE('（拒絶理由引用・登録時参考文献の抽出）'!AI13,1,31,""),IF(LEFT('（拒絶理由引用・登録時参考文献の抽出）'!AI13)="先",REPLACE('（拒絶理由引用・登録時参考文献の抽出）'!AI13,1,35,""),IF(LEFT('（拒絶理由引用・登録時参考文献の抽出）'!AI13)="引",REPLACE('（拒絶理由引用・登録時参考文献の抽出）'!AI13,1,21,""),"")))</f>
        <v/>
      </c>
      <c r="AG13" t="str">
        <f>IF(LEFT('（拒絶理由引用・登録時参考文献の抽出）'!AJ13)="登",REPLACE('（拒絶理由引用・登録時参考文献の抽出）'!AJ13,1,31,""),IF(LEFT('（拒絶理由引用・登録時参考文献の抽出）'!AJ13)="先",REPLACE('（拒絶理由引用・登録時参考文献の抽出）'!AJ13,1,35,""),IF(LEFT('（拒絶理由引用・登録時参考文献の抽出）'!AJ13)="引",REPLACE('（拒絶理由引用・登録時参考文献の抽出）'!AJ13,1,21,""),"")))</f>
        <v/>
      </c>
      <c r="AH13" t="str">
        <f>IF(LEFT('（拒絶理由引用・登録時参考文献の抽出）'!AK13)="登",REPLACE('（拒絶理由引用・登録時参考文献の抽出）'!AK13,1,31,""),IF(LEFT('（拒絶理由引用・登録時参考文献の抽出）'!AK13)="先",REPLACE('（拒絶理由引用・登録時参考文献の抽出）'!AK13,1,35,""),IF(LEFT('（拒絶理由引用・登録時参考文献の抽出）'!AK13)="引",REPLACE('（拒絶理由引用・登録時参考文献の抽出）'!AK13,1,21,""),"")))</f>
        <v/>
      </c>
      <c r="AI13" t="str">
        <f>IF(LEFT('（拒絶理由引用・登録時参考文献の抽出）'!AL13)="登",REPLACE('（拒絶理由引用・登録時参考文献の抽出）'!AL13,1,31,""),IF(LEFT('（拒絶理由引用・登録時参考文献の抽出）'!AL13)="先",REPLACE('（拒絶理由引用・登録時参考文献の抽出）'!AL13,1,35,""),IF(LEFT('（拒絶理由引用・登録時参考文献の抽出）'!AL13)="引",REPLACE('（拒絶理由引用・登録時参考文献の抽出）'!AL13,1,21,""),"")))</f>
        <v/>
      </c>
      <c r="AJ13" t="str">
        <f>IF(LEFT('（拒絶理由引用・登録時参考文献の抽出）'!AM13)="登",REPLACE('（拒絶理由引用・登録時参考文献の抽出）'!AM13,1,31,""),IF(LEFT('（拒絶理由引用・登録時参考文献の抽出）'!AM13)="先",REPLACE('（拒絶理由引用・登録時参考文献の抽出）'!AM13,1,35,""),IF(LEFT('（拒絶理由引用・登録時参考文献の抽出）'!AM13)="引",REPLACE('（拒絶理由引用・登録時参考文献の抽出）'!AM13,1,21,""),"")))</f>
        <v/>
      </c>
      <c r="AK13" t="str">
        <f>IF(LEFT('（拒絶理由引用・登録時参考文献の抽出）'!AN13)="登",REPLACE('（拒絶理由引用・登録時参考文献の抽出）'!AN13,1,31,""),IF(LEFT('（拒絶理由引用・登録時参考文献の抽出）'!AN13)="先",REPLACE('（拒絶理由引用・登録時参考文献の抽出）'!AN13,1,35,""),IF(LEFT('（拒絶理由引用・登録時参考文献の抽出）'!AN13)="引",REPLACE('（拒絶理由引用・登録時参考文献の抽出）'!AN13,1,21,""),"")))</f>
        <v/>
      </c>
      <c r="AL13" t="str">
        <f>IF(LEFT('（拒絶理由引用・登録時参考文献の抽出）'!AO13)="登",REPLACE('（拒絶理由引用・登録時参考文献の抽出）'!AO13,1,31,""),IF(LEFT('（拒絶理由引用・登録時参考文献の抽出）'!AO13)="先",REPLACE('（拒絶理由引用・登録時参考文献の抽出）'!AO13,1,35,""),IF(LEFT('（拒絶理由引用・登録時参考文献の抽出）'!AO13)="引",REPLACE('（拒絶理由引用・登録時参考文献の抽出）'!AO13,1,21,""),"")))</f>
        <v/>
      </c>
      <c r="AM13" t="str">
        <f>IF(LEFT('（拒絶理由引用・登録時参考文献の抽出）'!AP13)="登",REPLACE('（拒絶理由引用・登録時参考文献の抽出）'!AP13,1,31,""),IF(LEFT('（拒絶理由引用・登録時参考文献の抽出）'!AP13)="先",REPLACE('（拒絶理由引用・登録時参考文献の抽出）'!AP13,1,35,""),IF(LEFT('（拒絶理由引用・登録時参考文献の抽出）'!AP13)="引",REPLACE('（拒絶理由引用・登録時参考文献の抽出）'!AP13,1,21,""),"")))</f>
        <v/>
      </c>
      <c r="AN13" t="str">
        <f>IF(LEFT('（拒絶理由引用・登録時参考文献の抽出）'!AQ13)="登",REPLACE('（拒絶理由引用・登録時参考文献の抽出）'!AQ13,1,31,""),IF(LEFT('（拒絶理由引用・登録時参考文献の抽出）'!AQ13)="先",REPLACE('（拒絶理由引用・登録時参考文献の抽出）'!AQ13,1,35,""),IF(LEFT('（拒絶理由引用・登録時参考文献の抽出）'!AQ13)="引",REPLACE('（拒絶理由引用・登録時参考文献の抽出）'!AQ13,1,21,""),"")))</f>
        <v/>
      </c>
      <c r="AO13" t="str">
        <f>IF(LEFT('（拒絶理由引用・登録時参考文献の抽出）'!AR13)="登",REPLACE('（拒絶理由引用・登録時参考文献の抽出）'!AR13,1,31,""),IF(LEFT('（拒絶理由引用・登録時参考文献の抽出）'!AR13)="先",REPLACE('（拒絶理由引用・登録時参考文献の抽出）'!AR13,1,35,""),IF(LEFT('（拒絶理由引用・登録時参考文献の抽出）'!AR13)="引",REPLACE('（拒絶理由引用・登録時参考文献の抽出）'!AR13,1,21,""),"")))</f>
        <v/>
      </c>
      <c r="AP13" t="str">
        <f>IF(LEFT('（拒絶理由引用・登録時参考文献の抽出）'!AS13)="登",REPLACE('（拒絶理由引用・登録時参考文献の抽出）'!AS13,1,31,""),IF(LEFT('（拒絶理由引用・登録時参考文献の抽出）'!AS13)="先",REPLACE('（拒絶理由引用・登録時参考文献の抽出）'!AS13,1,35,""),IF(LEFT('（拒絶理由引用・登録時参考文献の抽出）'!AS13)="引",REPLACE('（拒絶理由引用・登録時参考文献の抽出）'!AS13,1,21,""),"")))</f>
        <v/>
      </c>
      <c r="AQ13" t="str">
        <f>IF(LEFT('（拒絶理由引用・登録時参考文献の抽出）'!AT13)="登",REPLACE('（拒絶理由引用・登録時参考文献の抽出）'!AT13,1,31,""),IF(LEFT('（拒絶理由引用・登録時参考文献の抽出）'!AT13)="先",REPLACE('（拒絶理由引用・登録時参考文献の抽出）'!AT13,1,35,""),IF(LEFT('（拒絶理由引用・登録時参考文献の抽出）'!AT13)="引",REPLACE('（拒絶理由引用・登録時参考文献の抽出）'!AT13,1,21,""),"")))</f>
        <v/>
      </c>
      <c r="AR13" t="str">
        <f>IF(LEFT('（拒絶理由引用・登録時参考文献の抽出）'!AU13)="登",REPLACE('（拒絶理由引用・登録時参考文献の抽出）'!AU13,1,31,""),IF(LEFT('（拒絶理由引用・登録時参考文献の抽出）'!AU13)="先",REPLACE('（拒絶理由引用・登録時参考文献の抽出）'!AU13,1,35,""),IF(LEFT('（拒絶理由引用・登録時参考文献の抽出）'!AU13)="引",REPLACE('（拒絶理由引用・登録時参考文献の抽出）'!AU13,1,21,""),"")))</f>
        <v/>
      </c>
      <c r="AS13" t="str">
        <f>IF(LEFT('（拒絶理由引用・登録時参考文献の抽出）'!AV13)="登",REPLACE('（拒絶理由引用・登録時参考文献の抽出）'!AV13,1,31,""),IF(LEFT('（拒絶理由引用・登録時参考文献の抽出）'!AV13)="先",REPLACE('（拒絶理由引用・登録時参考文献の抽出）'!AV13,1,35,""),IF(LEFT('（拒絶理由引用・登録時参考文献の抽出）'!AV13)="引",REPLACE('（拒絶理由引用・登録時参考文献の抽出）'!AV13,1,21,""),"")))</f>
        <v/>
      </c>
      <c r="AT13" t="str">
        <f>IF(LEFT('（拒絶理由引用・登録時参考文献の抽出）'!AW13)="登",REPLACE('（拒絶理由引用・登録時参考文献の抽出）'!AW13,1,31,""),IF(LEFT('（拒絶理由引用・登録時参考文献の抽出）'!AW13)="先",REPLACE('（拒絶理由引用・登録時参考文献の抽出）'!AW13,1,35,""),IF(LEFT('（拒絶理由引用・登録時参考文献の抽出）'!AW13)="引",REPLACE('（拒絶理由引用・登録時参考文献の抽出）'!AW13,1,21,""),"")))</f>
        <v/>
      </c>
      <c r="AU13" t="str">
        <f>IF(LEFT('（拒絶理由引用・登録時参考文献の抽出）'!AX13)="登",REPLACE('（拒絶理由引用・登録時参考文献の抽出）'!AX13,1,31,""),IF(LEFT('（拒絶理由引用・登録時参考文献の抽出）'!AX13)="先",REPLACE('（拒絶理由引用・登録時参考文献の抽出）'!AX13,1,35,""),IF(LEFT('（拒絶理由引用・登録時参考文献の抽出）'!AX13)="引",REPLACE('（拒絶理由引用・登録時参考文献の抽出）'!AX13,1,21,""),"")))</f>
        <v/>
      </c>
      <c r="AV13" t="str">
        <f>IF(LEFT('（拒絶理由引用・登録時参考文献の抽出）'!AY13)="登",REPLACE('（拒絶理由引用・登録時参考文献の抽出）'!AY13,1,31,""),IF(LEFT('（拒絶理由引用・登録時参考文献の抽出）'!AY13)="先",REPLACE('（拒絶理由引用・登録時参考文献の抽出）'!AY13,1,35,""),IF(LEFT('（拒絶理由引用・登録時参考文献の抽出）'!AY13)="引",REPLACE('（拒絶理由引用・登録時参考文献の抽出）'!AY13,1,21,""),"")))</f>
        <v/>
      </c>
    </row>
    <row r="14" spans="1:48" x14ac:dyDescent="0.15">
      <c r="A14" s="7" t="s">
        <v>70</v>
      </c>
      <c r="B14" t="str">
        <f>IF(LEFT('（拒絶理由引用・登録時参考文献の抽出）'!E14)="登",REPLACE('（拒絶理由引用・登録時参考文献の抽出）'!E14,1,31,""),IF(LEFT('（拒絶理由引用・登録時参考文献の抽出）'!E14)="先",REPLACE('（拒絶理由引用・登録時参考文献の抽出）'!E14,1,35,""),IF(LEFT('（拒絶理由引用・登録時参考文献の抽出）'!E14)="引",REPLACE('（拒絶理由引用・登録時参考文献の抽出）'!E14,1,21,""),"")))</f>
        <v/>
      </c>
      <c r="C14" t="str">
        <f>IF(LEFT('（拒絶理由引用・登録時参考文献の抽出）'!F14)="登",REPLACE('（拒絶理由引用・登録時参考文献の抽出）'!F14,1,31,""),IF(LEFT('（拒絶理由引用・登録時参考文献の抽出）'!F14)="先",REPLACE('（拒絶理由引用・登録時参考文献の抽出）'!F14,1,35,""),IF(LEFT('（拒絶理由引用・登録時参考文献の抽出）'!F14)="引",REPLACE('（拒絶理由引用・登録時参考文献の抽出）'!F14,1,21,""),"")))</f>
        <v/>
      </c>
      <c r="D14" t="str">
        <f>IF(LEFT('（拒絶理由引用・登録時参考文献の抽出）'!G14)="登",REPLACE('（拒絶理由引用・登録時参考文献の抽出）'!G14,1,31,""),IF(LEFT('（拒絶理由引用・登録時参考文献の抽出）'!G14)="先",REPLACE('（拒絶理由引用・登録時参考文献の抽出）'!G14,1,35,""),IF(LEFT('（拒絶理由引用・登録時参考文献の抽出）'!G14)="引",REPLACE('（拒絶理由引用・登録時参考文献の抽出）'!G14,1,21,""),"")))</f>
        <v/>
      </c>
      <c r="E14" t="str">
        <f>IF(LEFT('（拒絶理由引用・登録時参考文献の抽出）'!H14)="登",REPLACE('（拒絶理由引用・登録時参考文献の抽出）'!H14,1,31,""),IF(LEFT('（拒絶理由引用・登録時参考文献の抽出）'!H14)="先",REPLACE('（拒絶理由引用・登録時参考文献の抽出）'!H14,1,35,""),IF(LEFT('（拒絶理由引用・登録時参考文献の抽出）'!H14)="引",REPLACE('（拒絶理由引用・登録時参考文献の抽出）'!H14,1,21,""),"")))</f>
        <v/>
      </c>
      <c r="F14" t="str">
        <f>IF(LEFT('（拒絶理由引用・登録時参考文献の抽出）'!I14)="登",REPLACE('（拒絶理由引用・登録時参考文献の抽出）'!I14,1,31,""),IF(LEFT('（拒絶理由引用・登録時参考文献の抽出）'!I14)="先",REPLACE('（拒絶理由引用・登録時参考文献の抽出）'!I14,1,35,""),IF(LEFT('（拒絶理由引用・登録時参考文献の抽出）'!I14)="引",REPLACE('（拒絶理由引用・登録時参考文献の抽出）'!I14,1,21,""),"")))</f>
        <v/>
      </c>
      <c r="G14" t="str">
        <f>IF(LEFT('（拒絶理由引用・登録時参考文献の抽出）'!J14)="登",REPLACE('（拒絶理由引用・登録時参考文献の抽出）'!J14,1,31,""),IF(LEFT('（拒絶理由引用・登録時参考文献の抽出）'!J14)="先",REPLACE('（拒絶理由引用・登録時参考文献の抽出）'!J14,1,35,""),IF(LEFT('（拒絶理由引用・登録時参考文献の抽出）'!J14)="引",REPLACE('（拒絶理由引用・登録時参考文献の抽出）'!J14,1,21,""),"")))</f>
        <v/>
      </c>
      <c r="H14" t="str">
        <f>IF(LEFT('（拒絶理由引用・登録時参考文献の抽出）'!K14)="登",REPLACE('（拒絶理由引用・登録時参考文献の抽出）'!K14,1,31,""),IF(LEFT('（拒絶理由引用・登録時参考文献の抽出）'!K14)="先",REPLACE('（拒絶理由引用・登録時参考文献の抽出）'!K14,1,35,""),IF(LEFT('（拒絶理由引用・登録時参考文献の抽出）'!K14)="引",REPLACE('（拒絶理由引用・登録時参考文献の抽出）'!K14,1,21,""),"")))</f>
        <v/>
      </c>
      <c r="I14" t="str">
        <f>IF(LEFT('（拒絶理由引用・登録時参考文献の抽出）'!L14)="登",REPLACE('（拒絶理由引用・登録時参考文献の抽出）'!L14,1,31,""),IF(LEFT('（拒絶理由引用・登録時参考文献の抽出）'!L14)="先",REPLACE('（拒絶理由引用・登録時参考文献の抽出）'!L14,1,35,""),IF(LEFT('（拒絶理由引用・登録時参考文献の抽出）'!L14)="引",REPLACE('（拒絶理由引用・登録時参考文献の抽出）'!L14,1,21,""),"")))</f>
        <v/>
      </c>
      <c r="J14" t="str">
        <f>IF(LEFT('（拒絶理由引用・登録時参考文献の抽出）'!M14)="登",REPLACE('（拒絶理由引用・登録時参考文献の抽出）'!M14,1,31,""),IF(LEFT('（拒絶理由引用・登録時参考文献の抽出）'!M14)="先",REPLACE('（拒絶理由引用・登録時参考文献の抽出）'!M14,1,35,""),IF(LEFT('（拒絶理由引用・登録時参考文献の抽出）'!M14)="引",REPLACE('（拒絶理由引用・登録時参考文献の抽出）'!M14,1,21,""),"")))</f>
        <v/>
      </c>
      <c r="K14" t="str">
        <f>IF(LEFT('（拒絶理由引用・登録時参考文献の抽出）'!N14)="登",REPLACE('（拒絶理由引用・登録時参考文献の抽出）'!N14,1,31,""),IF(LEFT('（拒絶理由引用・登録時参考文献の抽出）'!N14)="先",REPLACE('（拒絶理由引用・登録時参考文献の抽出）'!N14,1,35,""),IF(LEFT('（拒絶理由引用・登録時参考文献の抽出）'!N14)="引",REPLACE('（拒絶理由引用・登録時参考文献の抽出）'!N14,1,21,""),"")))</f>
        <v/>
      </c>
      <c r="L14" t="str">
        <f>IF(LEFT('（拒絶理由引用・登録時参考文献の抽出）'!O14)="登",REPLACE('（拒絶理由引用・登録時参考文献の抽出）'!O14,1,31,""),IF(LEFT('（拒絶理由引用・登録時参考文献の抽出）'!O14)="先",REPLACE('（拒絶理由引用・登録時参考文献の抽出）'!O14,1,35,""),IF(LEFT('（拒絶理由引用・登録時参考文献の抽出）'!O14)="引",REPLACE('（拒絶理由引用・登録時参考文献の抽出）'!O14,1,21,""),"")))</f>
        <v/>
      </c>
      <c r="M14" t="str">
        <f>IF(LEFT('（拒絶理由引用・登録時参考文献の抽出）'!P14)="登",REPLACE('（拒絶理由引用・登録時参考文献の抽出）'!P14,1,31,""),IF(LEFT('（拒絶理由引用・登録時参考文献の抽出）'!P14)="先",REPLACE('（拒絶理由引用・登録時参考文献の抽出）'!P14,1,35,""),IF(LEFT('（拒絶理由引用・登録時参考文献の抽出）'!P14)="引",REPLACE('（拒絶理由引用・登録時参考文献の抽出）'!P14,1,21,""),"")))</f>
        <v/>
      </c>
      <c r="N14" t="str">
        <f>IF(LEFT('（拒絶理由引用・登録時参考文献の抽出）'!Q14)="登",REPLACE('（拒絶理由引用・登録時参考文献の抽出）'!Q14,1,31,""),IF(LEFT('（拒絶理由引用・登録時参考文献の抽出）'!Q14)="先",REPLACE('（拒絶理由引用・登録時参考文献の抽出）'!Q14,1,35,""),IF(LEFT('（拒絶理由引用・登録時参考文献の抽出）'!Q14)="引",REPLACE('（拒絶理由引用・登録時参考文献の抽出）'!Q14,1,21,""),"")))</f>
        <v/>
      </c>
      <c r="O14" t="str">
        <f>IF(LEFT('（拒絶理由引用・登録時参考文献の抽出）'!R14)="登",REPLACE('（拒絶理由引用・登録時参考文献の抽出）'!R14,1,31,""),IF(LEFT('（拒絶理由引用・登録時参考文献の抽出）'!R14)="先",REPLACE('（拒絶理由引用・登録時参考文献の抽出）'!R14,1,35,""),IF(LEFT('（拒絶理由引用・登録時参考文献の抽出）'!R14)="引",REPLACE('（拒絶理由引用・登録時参考文献の抽出）'!R14,1,21,""),"")))</f>
        <v/>
      </c>
      <c r="P14" t="str">
        <f>IF(LEFT('（拒絶理由引用・登録時参考文献の抽出）'!S14)="登",REPLACE('（拒絶理由引用・登録時参考文献の抽出）'!S14,1,31,""),IF(LEFT('（拒絶理由引用・登録時参考文献の抽出）'!S14)="先",REPLACE('（拒絶理由引用・登録時参考文献の抽出）'!S14,1,35,""),IF(LEFT('（拒絶理由引用・登録時参考文献の抽出）'!S14)="引",REPLACE('（拒絶理由引用・登録時参考文献の抽出）'!S14,1,21,""),"")))</f>
        <v/>
      </c>
      <c r="Q14" t="str">
        <f>IF(LEFT('（拒絶理由引用・登録時参考文献の抽出）'!T14)="登",REPLACE('（拒絶理由引用・登録時参考文献の抽出）'!T14,1,31,""),IF(LEFT('（拒絶理由引用・登録時参考文献の抽出）'!T14)="先",REPLACE('（拒絶理由引用・登録時参考文献の抽出）'!T14,1,35,""),IF(LEFT('（拒絶理由引用・登録時参考文献の抽出）'!T14)="引",REPLACE('（拒絶理由引用・登録時参考文献の抽出）'!T14,1,21,""),"")))</f>
        <v/>
      </c>
      <c r="R14" t="str">
        <f>IF(LEFT('（拒絶理由引用・登録時参考文献の抽出）'!U14)="登",REPLACE('（拒絶理由引用・登録時参考文献の抽出）'!U14,1,31,""),IF(LEFT('（拒絶理由引用・登録時参考文献の抽出）'!U14)="先",REPLACE('（拒絶理由引用・登録時参考文献の抽出）'!U14,1,35,""),IF(LEFT('（拒絶理由引用・登録時参考文献の抽出）'!U14)="引",REPLACE('（拒絶理由引用・登録時参考文献の抽出）'!U14,1,21,""),"")))</f>
        <v/>
      </c>
      <c r="S14" t="str">
        <f>IF(LEFT('（拒絶理由引用・登録時参考文献の抽出）'!V14)="登",REPLACE('（拒絶理由引用・登録時参考文献の抽出）'!V14,1,31,""),IF(LEFT('（拒絶理由引用・登録時参考文献の抽出）'!V14)="先",REPLACE('（拒絶理由引用・登録時参考文献の抽出）'!V14,1,35,""),IF(LEFT('（拒絶理由引用・登録時参考文献の抽出）'!V14)="引",REPLACE('（拒絶理由引用・登録時参考文献の抽出）'!V14,1,21,""),"")))</f>
        <v/>
      </c>
      <c r="T14" t="str">
        <f>IF(LEFT('（拒絶理由引用・登録時参考文献の抽出）'!W14)="登",REPLACE('（拒絶理由引用・登録時参考文献の抽出）'!W14,1,31,""),IF(LEFT('（拒絶理由引用・登録時参考文献の抽出）'!W14)="先",REPLACE('（拒絶理由引用・登録時参考文献の抽出）'!W14,1,35,""),IF(LEFT('（拒絶理由引用・登録時参考文献の抽出）'!W14)="引",REPLACE('（拒絶理由引用・登録時参考文献の抽出）'!W14,1,21,""),"")))</f>
        <v/>
      </c>
      <c r="U14" t="str">
        <f>IF(LEFT('（拒絶理由引用・登録時参考文献の抽出）'!X14)="登",REPLACE('（拒絶理由引用・登録時参考文献の抽出）'!X14,1,31,""),IF(LEFT('（拒絶理由引用・登録時参考文献の抽出）'!X14)="先",REPLACE('（拒絶理由引用・登録時参考文献の抽出）'!X14,1,35,""),IF(LEFT('（拒絶理由引用・登録時参考文献の抽出）'!X14)="引",REPLACE('（拒絶理由引用・登録時参考文献の抽出）'!X14,1,21,""),"")))</f>
        <v/>
      </c>
      <c r="V14" t="str">
        <f>IF(LEFT('（拒絶理由引用・登録時参考文献の抽出）'!Y14)="登",REPLACE('（拒絶理由引用・登録時参考文献の抽出）'!Y14,1,31,""),IF(LEFT('（拒絶理由引用・登録時参考文献の抽出）'!Y14)="先",REPLACE('（拒絶理由引用・登録時参考文献の抽出）'!Y14,1,35,""),IF(LEFT('（拒絶理由引用・登録時参考文献の抽出）'!Y14)="引",REPLACE('（拒絶理由引用・登録時参考文献の抽出）'!Y14,1,21,""),"")))</f>
        <v/>
      </c>
      <c r="W14" t="str">
        <f>IF(LEFT('（拒絶理由引用・登録時参考文献の抽出）'!Z14)="登",REPLACE('（拒絶理由引用・登録時参考文献の抽出）'!Z14,1,31,""),IF(LEFT('（拒絶理由引用・登録時参考文献の抽出）'!Z14)="先",REPLACE('（拒絶理由引用・登録時参考文献の抽出）'!Z14,1,35,""),IF(LEFT('（拒絶理由引用・登録時参考文献の抽出）'!Z14)="引",REPLACE('（拒絶理由引用・登録時参考文献の抽出）'!Z14,1,21,""),"")))</f>
        <v/>
      </c>
      <c r="X14" t="str">
        <f>IF(LEFT('（拒絶理由引用・登録時参考文献の抽出）'!AA14)="登",REPLACE('（拒絶理由引用・登録時参考文献の抽出）'!AA14,1,31,""),IF(LEFT('（拒絶理由引用・登録時参考文献の抽出）'!AA14)="先",REPLACE('（拒絶理由引用・登録時参考文献の抽出）'!AA14,1,35,""),IF(LEFT('（拒絶理由引用・登録時参考文献の抽出）'!AA14)="引",REPLACE('（拒絶理由引用・登録時参考文献の抽出）'!AA14,1,21,""),"")))</f>
        <v/>
      </c>
      <c r="Y14" t="str">
        <f>IF(LEFT('（拒絶理由引用・登録時参考文献の抽出）'!AB14)="登",REPLACE('（拒絶理由引用・登録時参考文献の抽出）'!AB14,1,31,""),IF(LEFT('（拒絶理由引用・登録時参考文献の抽出）'!AB14)="先",REPLACE('（拒絶理由引用・登録時参考文献の抽出）'!AB14,1,35,""),IF(LEFT('（拒絶理由引用・登録時参考文献の抽出）'!AB14)="引",REPLACE('（拒絶理由引用・登録時参考文献の抽出）'!AB14,1,21,""),"")))</f>
        <v/>
      </c>
      <c r="Z14" t="str">
        <f>IF(LEFT('（拒絶理由引用・登録時参考文献の抽出）'!AC14)="登",REPLACE('（拒絶理由引用・登録時参考文献の抽出）'!AC14,1,31,""),IF(LEFT('（拒絶理由引用・登録時参考文献の抽出）'!AC14)="先",REPLACE('（拒絶理由引用・登録時参考文献の抽出）'!AC14,1,35,""),IF(LEFT('（拒絶理由引用・登録時参考文献の抽出）'!AC14)="引",REPLACE('（拒絶理由引用・登録時参考文献の抽出）'!AC14,1,21,""),"")))</f>
        <v/>
      </c>
      <c r="AA14" t="str">
        <f>IF(LEFT('（拒絶理由引用・登録時参考文献の抽出）'!AD14)="登",REPLACE('（拒絶理由引用・登録時参考文献の抽出）'!AD14,1,31,""),IF(LEFT('（拒絶理由引用・登録時参考文献の抽出）'!AD14)="先",REPLACE('（拒絶理由引用・登録時参考文献の抽出）'!AD14,1,35,""),IF(LEFT('（拒絶理由引用・登録時参考文献の抽出）'!AD14)="引",REPLACE('（拒絶理由引用・登録時参考文献の抽出）'!AD14,1,21,""),"")))</f>
        <v/>
      </c>
      <c r="AB14" t="str">
        <f>IF(LEFT('（拒絶理由引用・登録時参考文献の抽出）'!AE14)="登",REPLACE('（拒絶理由引用・登録時参考文献の抽出）'!AE14,1,31,""),IF(LEFT('（拒絶理由引用・登録時参考文献の抽出）'!AE14)="先",REPLACE('（拒絶理由引用・登録時参考文献の抽出）'!AE14,1,35,""),IF(LEFT('（拒絶理由引用・登録時参考文献の抽出）'!AE14)="引",REPLACE('（拒絶理由引用・登録時参考文献の抽出）'!AE14,1,21,""),"")))</f>
        <v/>
      </c>
      <c r="AC14" t="str">
        <f>IF(LEFT('（拒絶理由引用・登録時参考文献の抽出）'!AF14)="登",REPLACE('（拒絶理由引用・登録時参考文献の抽出）'!AF14,1,31,""),IF(LEFT('（拒絶理由引用・登録時参考文献の抽出）'!AF14)="先",REPLACE('（拒絶理由引用・登録時参考文献の抽出）'!AF14,1,35,""),IF(LEFT('（拒絶理由引用・登録時参考文献の抽出）'!AF14)="引",REPLACE('（拒絶理由引用・登録時参考文献の抽出）'!AF14,1,21,""),"")))</f>
        <v/>
      </c>
      <c r="AD14" t="str">
        <f>IF(LEFT('（拒絶理由引用・登録時参考文献の抽出）'!AG14)="登",REPLACE('（拒絶理由引用・登録時参考文献の抽出）'!AG14,1,31,""),IF(LEFT('（拒絶理由引用・登録時参考文献の抽出）'!AG14)="先",REPLACE('（拒絶理由引用・登録時参考文献の抽出）'!AG14,1,35,""),IF(LEFT('（拒絶理由引用・登録時参考文献の抽出）'!AG14)="引",REPLACE('（拒絶理由引用・登録時参考文献の抽出）'!AG14,1,21,""),"")))</f>
        <v/>
      </c>
      <c r="AE14" t="str">
        <f>IF(LEFT('（拒絶理由引用・登録時参考文献の抽出）'!AH14)="登",REPLACE('（拒絶理由引用・登録時参考文献の抽出）'!AH14,1,31,""),IF(LEFT('（拒絶理由引用・登録時参考文献の抽出）'!AH14)="先",REPLACE('（拒絶理由引用・登録時参考文献の抽出）'!AH14,1,35,""),IF(LEFT('（拒絶理由引用・登録時参考文献の抽出）'!AH14)="引",REPLACE('（拒絶理由引用・登録時参考文献の抽出）'!AH14,1,21,""),"")))</f>
        <v/>
      </c>
      <c r="AF14" t="str">
        <f>IF(LEFT('（拒絶理由引用・登録時参考文献の抽出）'!AI14)="登",REPLACE('（拒絶理由引用・登録時参考文献の抽出）'!AI14,1,31,""),IF(LEFT('（拒絶理由引用・登録時参考文献の抽出）'!AI14)="先",REPLACE('（拒絶理由引用・登録時参考文献の抽出）'!AI14,1,35,""),IF(LEFT('（拒絶理由引用・登録時参考文献の抽出）'!AI14)="引",REPLACE('（拒絶理由引用・登録時参考文献の抽出）'!AI14,1,21,""),"")))</f>
        <v/>
      </c>
      <c r="AG14" t="str">
        <f>IF(LEFT('（拒絶理由引用・登録時参考文献の抽出）'!AJ14)="登",REPLACE('（拒絶理由引用・登録時参考文献の抽出）'!AJ14,1,31,""),IF(LEFT('（拒絶理由引用・登録時参考文献の抽出）'!AJ14)="先",REPLACE('（拒絶理由引用・登録時参考文献の抽出）'!AJ14,1,35,""),IF(LEFT('（拒絶理由引用・登録時参考文献の抽出）'!AJ14)="引",REPLACE('（拒絶理由引用・登録時参考文献の抽出）'!AJ14,1,21,""),"")))</f>
        <v/>
      </c>
      <c r="AH14" t="str">
        <f>IF(LEFT('（拒絶理由引用・登録時参考文献の抽出）'!AK14)="登",REPLACE('（拒絶理由引用・登録時参考文献の抽出）'!AK14,1,31,""),IF(LEFT('（拒絶理由引用・登録時参考文献の抽出）'!AK14)="先",REPLACE('（拒絶理由引用・登録時参考文献の抽出）'!AK14,1,35,""),IF(LEFT('（拒絶理由引用・登録時参考文献の抽出）'!AK14)="引",REPLACE('（拒絶理由引用・登録時参考文献の抽出）'!AK14,1,21,""),"")))</f>
        <v/>
      </c>
      <c r="AI14" t="str">
        <f>IF(LEFT('（拒絶理由引用・登録時参考文献の抽出）'!AL14)="登",REPLACE('（拒絶理由引用・登録時参考文献の抽出）'!AL14,1,31,""),IF(LEFT('（拒絶理由引用・登録時参考文献の抽出）'!AL14)="先",REPLACE('（拒絶理由引用・登録時参考文献の抽出）'!AL14,1,35,""),IF(LEFT('（拒絶理由引用・登録時参考文献の抽出）'!AL14)="引",REPLACE('（拒絶理由引用・登録時参考文献の抽出）'!AL14,1,21,""),"")))</f>
        <v/>
      </c>
      <c r="AJ14" t="str">
        <f>IF(LEFT('（拒絶理由引用・登録時参考文献の抽出）'!AM14)="登",REPLACE('（拒絶理由引用・登録時参考文献の抽出）'!AM14,1,31,""),IF(LEFT('（拒絶理由引用・登録時参考文献の抽出）'!AM14)="先",REPLACE('（拒絶理由引用・登録時参考文献の抽出）'!AM14,1,35,""),IF(LEFT('（拒絶理由引用・登録時参考文献の抽出）'!AM14)="引",REPLACE('（拒絶理由引用・登録時参考文献の抽出）'!AM14,1,21,""),"")))</f>
        <v/>
      </c>
      <c r="AK14" t="str">
        <f>IF(LEFT('（拒絶理由引用・登録時参考文献の抽出）'!AN14)="登",REPLACE('（拒絶理由引用・登録時参考文献の抽出）'!AN14,1,31,""),IF(LEFT('（拒絶理由引用・登録時参考文献の抽出）'!AN14)="先",REPLACE('（拒絶理由引用・登録時参考文献の抽出）'!AN14,1,35,""),IF(LEFT('（拒絶理由引用・登録時参考文献の抽出）'!AN14)="引",REPLACE('（拒絶理由引用・登録時参考文献の抽出）'!AN14,1,21,""),"")))</f>
        <v/>
      </c>
      <c r="AL14" t="str">
        <f>IF(LEFT('（拒絶理由引用・登録時参考文献の抽出）'!AO14)="登",REPLACE('（拒絶理由引用・登録時参考文献の抽出）'!AO14,1,31,""),IF(LEFT('（拒絶理由引用・登録時参考文献の抽出）'!AO14)="先",REPLACE('（拒絶理由引用・登録時参考文献の抽出）'!AO14,1,35,""),IF(LEFT('（拒絶理由引用・登録時参考文献の抽出）'!AO14)="引",REPLACE('（拒絶理由引用・登録時参考文献の抽出）'!AO14,1,21,""),"")))</f>
        <v/>
      </c>
      <c r="AM14" t="str">
        <f>IF(LEFT('（拒絶理由引用・登録時参考文献の抽出）'!AP14)="登",REPLACE('（拒絶理由引用・登録時参考文献の抽出）'!AP14,1,31,""),IF(LEFT('（拒絶理由引用・登録時参考文献の抽出）'!AP14)="先",REPLACE('（拒絶理由引用・登録時参考文献の抽出）'!AP14,1,35,""),IF(LEFT('（拒絶理由引用・登録時参考文献の抽出）'!AP14)="引",REPLACE('（拒絶理由引用・登録時参考文献の抽出）'!AP14,1,21,""),"")))</f>
        <v/>
      </c>
      <c r="AN14" t="str">
        <f>IF(LEFT('（拒絶理由引用・登録時参考文献の抽出）'!AQ14)="登",REPLACE('（拒絶理由引用・登録時参考文献の抽出）'!AQ14,1,31,""),IF(LEFT('（拒絶理由引用・登録時参考文献の抽出）'!AQ14)="先",REPLACE('（拒絶理由引用・登録時参考文献の抽出）'!AQ14,1,35,""),IF(LEFT('（拒絶理由引用・登録時参考文献の抽出）'!AQ14)="引",REPLACE('（拒絶理由引用・登録時参考文献の抽出）'!AQ14,1,21,""),"")))</f>
        <v/>
      </c>
      <c r="AO14" t="str">
        <f>IF(LEFT('（拒絶理由引用・登録時参考文献の抽出）'!AR14)="登",REPLACE('（拒絶理由引用・登録時参考文献の抽出）'!AR14,1,31,""),IF(LEFT('（拒絶理由引用・登録時参考文献の抽出）'!AR14)="先",REPLACE('（拒絶理由引用・登録時参考文献の抽出）'!AR14,1,35,""),IF(LEFT('（拒絶理由引用・登録時参考文献の抽出）'!AR14)="引",REPLACE('（拒絶理由引用・登録時参考文献の抽出）'!AR14,1,21,""),"")))</f>
        <v/>
      </c>
      <c r="AP14" t="str">
        <f>IF(LEFT('（拒絶理由引用・登録時参考文献の抽出）'!AS14)="登",REPLACE('（拒絶理由引用・登録時参考文献の抽出）'!AS14,1,31,""),IF(LEFT('（拒絶理由引用・登録時参考文献の抽出）'!AS14)="先",REPLACE('（拒絶理由引用・登録時参考文献の抽出）'!AS14,1,35,""),IF(LEFT('（拒絶理由引用・登録時参考文献の抽出）'!AS14)="引",REPLACE('（拒絶理由引用・登録時参考文献の抽出）'!AS14,1,21,""),"")))</f>
        <v/>
      </c>
      <c r="AQ14" t="str">
        <f>IF(LEFT('（拒絶理由引用・登録時参考文献の抽出）'!AT14)="登",REPLACE('（拒絶理由引用・登録時参考文献の抽出）'!AT14,1,31,""),IF(LEFT('（拒絶理由引用・登録時参考文献の抽出）'!AT14)="先",REPLACE('（拒絶理由引用・登録時参考文献の抽出）'!AT14,1,35,""),IF(LEFT('（拒絶理由引用・登録時参考文献の抽出）'!AT14)="引",REPLACE('（拒絶理由引用・登録時参考文献の抽出）'!AT14,1,21,""),"")))</f>
        <v/>
      </c>
      <c r="AR14" t="str">
        <f>IF(LEFT('（拒絶理由引用・登録時参考文献の抽出）'!AU14)="登",REPLACE('（拒絶理由引用・登録時参考文献の抽出）'!AU14,1,31,""),IF(LEFT('（拒絶理由引用・登録時参考文献の抽出）'!AU14)="先",REPLACE('（拒絶理由引用・登録時参考文献の抽出）'!AU14,1,35,""),IF(LEFT('（拒絶理由引用・登録時参考文献の抽出）'!AU14)="引",REPLACE('（拒絶理由引用・登録時参考文献の抽出）'!AU14,1,21,""),"")))</f>
        <v/>
      </c>
      <c r="AS14" t="str">
        <f>IF(LEFT('（拒絶理由引用・登録時参考文献の抽出）'!AV14)="登",REPLACE('（拒絶理由引用・登録時参考文献の抽出）'!AV14,1,31,""),IF(LEFT('（拒絶理由引用・登録時参考文献の抽出）'!AV14)="先",REPLACE('（拒絶理由引用・登録時参考文献の抽出）'!AV14,1,35,""),IF(LEFT('（拒絶理由引用・登録時参考文献の抽出）'!AV14)="引",REPLACE('（拒絶理由引用・登録時参考文献の抽出）'!AV14,1,21,""),"")))</f>
        <v/>
      </c>
      <c r="AT14" t="str">
        <f>IF(LEFT('（拒絶理由引用・登録時参考文献の抽出）'!AW14)="登",REPLACE('（拒絶理由引用・登録時参考文献の抽出）'!AW14,1,31,""),IF(LEFT('（拒絶理由引用・登録時参考文献の抽出）'!AW14)="先",REPLACE('（拒絶理由引用・登録時参考文献の抽出）'!AW14,1,35,""),IF(LEFT('（拒絶理由引用・登録時参考文献の抽出）'!AW14)="引",REPLACE('（拒絶理由引用・登録時参考文献の抽出）'!AW14,1,21,""),"")))</f>
        <v/>
      </c>
      <c r="AU14" t="str">
        <f>IF(LEFT('（拒絶理由引用・登録時参考文献の抽出）'!AX14)="登",REPLACE('（拒絶理由引用・登録時参考文献の抽出）'!AX14,1,31,""),IF(LEFT('（拒絶理由引用・登録時参考文献の抽出）'!AX14)="先",REPLACE('（拒絶理由引用・登録時参考文献の抽出）'!AX14,1,35,""),IF(LEFT('（拒絶理由引用・登録時参考文献の抽出）'!AX14)="引",REPLACE('（拒絶理由引用・登録時参考文献の抽出）'!AX14,1,21,""),"")))</f>
        <v/>
      </c>
      <c r="AV14" t="str">
        <f>IF(LEFT('（拒絶理由引用・登録時参考文献の抽出）'!AY14)="登",REPLACE('（拒絶理由引用・登録時参考文献の抽出）'!AY14,1,31,""),IF(LEFT('（拒絶理由引用・登録時参考文献の抽出）'!AY14)="先",REPLACE('（拒絶理由引用・登録時参考文献の抽出）'!AY14,1,35,""),IF(LEFT('（拒絶理由引用・登録時参考文献の抽出）'!AY14)="引",REPLACE('（拒絶理由引用・登録時参考文献の抽出）'!AY14,1,21,""),"")))</f>
        <v/>
      </c>
    </row>
    <row r="15" spans="1:48" x14ac:dyDescent="0.15">
      <c r="A15" s="7" t="s">
        <v>76</v>
      </c>
      <c r="B15" t="str">
        <f>IF(LEFT('（拒絶理由引用・登録時参考文献の抽出）'!E15)="登",REPLACE('（拒絶理由引用・登録時参考文献の抽出）'!E15,1,31,""),IF(LEFT('（拒絶理由引用・登録時参考文献の抽出）'!E15)="先",REPLACE('（拒絶理由引用・登録時参考文献の抽出）'!E15,1,35,""),IF(LEFT('（拒絶理由引用・登録時参考文献の抽出）'!E15)="引",REPLACE('（拒絶理由引用・登録時参考文献の抽出）'!E15,1,21,""),"")))</f>
        <v>特開平10-266637</v>
      </c>
      <c r="C15" t="str">
        <f>IF(LEFT('（拒絶理由引用・登録時参考文献の抽出）'!F15)="登",REPLACE('（拒絶理由引用・登録時参考文献の抽出）'!F15,1,31,""),IF(LEFT('（拒絶理由引用・登録時参考文献の抽出）'!F15)="先",REPLACE('（拒絶理由引用・登録時参考文献の抽出）'!F15,1,35,""),IF(LEFT('（拒絶理由引用・登録時参考文献の抽出）'!F15)="引",REPLACE('（拒絶理由引用・登録時参考文献の抽出）'!F15,1,21,""),"")))</f>
        <v>実公昭39-014167</v>
      </c>
      <c r="D15" t="str">
        <f>IF(LEFT('（拒絶理由引用・登録時参考文献の抽出）'!G15)="登",REPLACE('（拒絶理由引用・登録時参考文献の抽出）'!G15,1,31,""),IF(LEFT('（拒絶理由引用・登録時参考文献の抽出）'!G15)="先",REPLACE('（拒絶理由引用・登録時参考文献の抽出）'!G15,1,35,""),IF(LEFT('（拒絶理由引用・登録時参考文献の抽出）'!G15)="引",REPLACE('（拒絶理由引用・登録時参考文献の抽出）'!G15,1,21,""),"")))</f>
        <v/>
      </c>
      <c r="E15" t="str">
        <f>IF(LEFT('（拒絶理由引用・登録時参考文献の抽出）'!H15)="登",REPLACE('（拒絶理由引用・登録時参考文献の抽出）'!H15,1,31,""),IF(LEFT('（拒絶理由引用・登録時参考文献の抽出）'!H15)="先",REPLACE('（拒絶理由引用・登録時参考文献の抽出）'!H15,1,35,""),IF(LEFT('（拒絶理由引用・登録時参考文献の抽出）'!H15)="引",REPLACE('（拒絶理由引用・登録時参考文献の抽出）'!H15,1,21,""),"")))</f>
        <v/>
      </c>
      <c r="F15" t="str">
        <f>IF(LEFT('（拒絶理由引用・登録時参考文献の抽出）'!I15)="登",REPLACE('（拒絶理由引用・登録時参考文献の抽出）'!I15,1,31,""),IF(LEFT('（拒絶理由引用・登録時参考文献の抽出）'!I15)="先",REPLACE('（拒絶理由引用・登録時参考文献の抽出）'!I15,1,35,""),IF(LEFT('（拒絶理由引用・登録時参考文献の抽出）'!I15)="引",REPLACE('（拒絶理由引用・登録時参考文献の抽出）'!I15,1,21,""),"")))</f>
        <v/>
      </c>
      <c r="G15" t="str">
        <f>IF(LEFT('（拒絶理由引用・登録時参考文献の抽出）'!J15)="登",REPLACE('（拒絶理由引用・登録時参考文献の抽出）'!J15,1,31,""),IF(LEFT('（拒絶理由引用・登録時参考文献の抽出）'!J15)="先",REPLACE('（拒絶理由引用・登録時参考文献の抽出）'!J15,1,35,""),IF(LEFT('（拒絶理由引用・登録時参考文献の抽出）'!J15)="引",REPLACE('（拒絶理由引用・登録時参考文献の抽出）'!J15,1,21,""),"")))</f>
        <v/>
      </c>
      <c r="H15" t="str">
        <f>IF(LEFT('（拒絶理由引用・登録時参考文献の抽出）'!K15)="登",REPLACE('（拒絶理由引用・登録時参考文献の抽出）'!K15,1,31,""),IF(LEFT('（拒絶理由引用・登録時参考文献の抽出）'!K15)="先",REPLACE('（拒絶理由引用・登録時参考文献の抽出）'!K15,1,35,""),IF(LEFT('（拒絶理由引用・登録時参考文献の抽出）'!K15)="引",REPLACE('（拒絶理由引用・登録時参考文献の抽出）'!K15,1,21,""),"")))</f>
        <v/>
      </c>
      <c r="I15" t="str">
        <f>IF(LEFT('（拒絶理由引用・登録時参考文献の抽出）'!L15)="登",REPLACE('（拒絶理由引用・登録時参考文献の抽出）'!L15,1,31,""),IF(LEFT('（拒絶理由引用・登録時参考文献の抽出）'!L15)="先",REPLACE('（拒絶理由引用・登録時参考文献の抽出）'!L15,1,35,""),IF(LEFT('（拒絶理由引用・登録時参考文献の抽出）'!L15)="引",REPLACE('（拒絶理由引用・登録時参考文献の抽出）'!L15,1,21,""),"")))</f>
        <v/>
      </c>
      <c r="J15" t="str">
        <f>IF(LEFT('（拒絶理由引用・登録時参考文献の抽出）'!M15)="登",REPLACE('（拒絶理由引用・登録時参考文献の抽出）'!M15,1,31,""),IF(LEFT('（拒絶理由引用・登録時参考文献の抽出）'!M15)="先",REPLACE('（拒絶理由引用・登録時参考文献の抽出）'!M15,1,35,""),IF(LEFT('（拒絶理由引用・登録時参考文献の抽出）'!M15)="引",REPLACE('（拒絶理由引用・登録時参考文献の抽出）'!M15,1,21,""),"")))</f>
        <v/>
      </c>
      <c r="K15" t="str">
        <f>IF(LEFT('（拒絶理由引用・登録時参考文献の抽出）'!N15)="登",REPLACE('（拒絶理由引用・登録時参考文献の抽出）'!N15,1,31,""),IF(LEFT('（拒絶理由引用・登録時参考文献の抽出）'!N15)="先",REPLACE('（拒絶理由引用・登録時参考文献の抽出）'!N15,1,35,""),IF(LEFT('（拒絶理由引用・登録時参考文献の抽出）'!N15)="引",REPLACE('（拒絶理由引用・登録時参考文献の抽出）'!N15,1,21,""),"")))</f>
        <v/>
      </c>
      <c r="L15" t="str">
        <f>IF(LEFT('（拒絶理由引用・登録時参考文献の抽出）'!O15)="登",REPLACE('（拒絶理由引用・登録時参考文献の抽出）'!O15,1,31,""),IF(LEFT('（拒絶理由引用・登録時参考文献の抽出）'!O15)="先",REPLACE('（拒絶理由引用・登録時参考文献の抽出）'!O15,1,35,""),IF(LEFT('（拒絶理由引用・登録時参考文献の抽出）'!O15)="引",REPLACE('（拒絶理由引用・登録時参考文献の抽出）'!O15,1,21,""),"")))</f>
        <v/>
      </c>
      <c r="M15" t="str">
        <f>IF(LEFT('（拒絶理由引用・登録時参考文献の抽出）'!P15)="登",REPLACE('（拒絶理由引用・登録時参考文献の抽出）'!P15,1,31,""),IF(LEFT('（拒絶理由引用・登録時参考文献の抽出）'!P15)="先",REPLACE('（拒絶理由引用・登録時参考文献の抽出）'!P15,1,35,""),IF(LEFT('（拒絶理由引用・登録時参考文献の抽出）'!P15)="引",REPLACE('（拒絶理由引用・登録時参考文献の抽出）'!P15,1,21,""),"")))</f>
        <v/>
      </c>
      <c r="N15" t="str">
        <f>IF(LEFT('（拒絶理由引用・登録時参考文献の抽出）'!Q15)="登",REPLACE('（拒絶理由引用・登録時参考文献の抽出）'!Q15,1,31,""),IF(LEFT('（拒絶理由引用・登録時参考文献の抽出）'!Q15)="先",REPLACE('（拒絶理由引用・登録時参考文献の抽出）'!Q15,1,35,""),IF(LEFT('（拒絶理由引用・登録時参考文献の抽出）'!Q15)="引",REPLACE('（拒絶理由引用・登録時参考文献の抽出）'!Q15,1,21,""),"")))</f>
        <v/>
      </c>
      <c r="O15" t="str">
        <f>IF(LEFT('（拒絶理由引用・登録時参考文献の抽出）'!R15)="登",REPLACE('（拒絶理由引用・登録時参考文献の抽出）'!R15,1,31,""),IF(LEFT('（拒絶理由引用・登録時参考文献の抽出）'!R15)="先",REPLACE('（拒絶理由引用・登録時参考文献の抽出）'!R15,1,35,""),IF(LEFT('（拒絶理由引用・登録時参考文献の抽出）'!R15)="引",REPLACE('（拒絶理由引用・登録時参考文献の抽出）'!R15,1,21,""),"")))</f>
        <v/>
      </c>
      <c r="P15" t="str">
        <f>IF(LEFT('（拒絶理由引用・登録時参考文献の抽出）'!S15)="登",REPLACE('（拒絶理由引用・登録時参考文献の抽出）'!S15,1,31,""),IF(LEFT('（拒絶理由引用・登録時参考文献の抽出）'!S15)="先",REPLACE('（拒絶理由引用・登録時参考文献の抽出）'!S15,1,35,""),IF(LEFT('（拒絶理由引用・登録時参考文献の抽出）'!S15)="引",REPLACE('（拒絶理由引用・登録時参考文献の抽出）'!S15,1,21,""),"")))</f>
        <v/>
      </c>
      <c r="Q15" t="str">
        <f>IF(LEFT('（拒絶理由引用・登録時参考文献の抽出）'!T15)="登",REPLACE('（拒絶理由引用・登録時参考文献の抽出）'!T15,1,31,""),IF(LEFT('（拒絶理由引用・登録時参考文献の抽出）'!T15)="先",REPLACE('（拒絶理由引用・登録時参考文献の抽出）'!T15,1,35,""),IF(LEFT('（拒絶理由引用・登録時参考文献の抽出）'!T15)="引",REPLACE('（拒絶理由引用・登録時参考文献の抽出）'!T15,1,21,""),"")))</f>
        <v/>
      </c>
      <c r="R15" t="str">
        <f>IF(LEFT('（拒絶理由引用・登録時参考文献の抽出）'!U15)="登",REPLACE('（拒絶理由引用・登録時参考文献の抽出）'!U15,1,31,""),IF(LEFT('（拒絶理由引用・登録時参考文献の抽出）'!U15)="先",REPLACE('（拒絶理由引用・登録時参考文献の抽出）'!U15,1,35,""),IF(LEFT('（拒絶理由引用・登録時参考文献の抽出）'!U15)="引",REPLACE('（拒絶理由引用・登録時参考文献の抽出）'!U15,1,21,""),"")))</f>
        <v/>
      </c>
      <c r="S15" t="str">
        <f>IF(LEFT('（拒絶理由引用・登録時参考文献の抽出）'!V15)="登",REPLACE('（拒絶理由引用・登録時参考文献の抽出）'!V15,1,31,""),IF(LEFT('（拒絶理由引用・登録時参考文献の抽出）'!V15)="先",REPLACE('（拒絶理由引用・登録時参考文献の抽出）'!V15,1,35,""),IF(LEFT('（拒絶理由引用・登録時参考文献の抽出）'!V15)="引",REPLACE('（拒絶理由引用・登録時参考文献の抽出）'!V15,1,21,""),"")))</f>
        <v/>
      </c>
      <c r="T15" t="str">
        <f>IF(LEFT('（拒絶理由引用・登録時参考文献の抽出）'!W15)="登",REPLACE('（拒絶理由引用・登録時参考文献の抽出）'!W15,1,31,""),IF(LEFT('（拒絶理由引用・登録時参考文献の抽出）'!W15)="先",REPLACE('（拒絶理由引用・登録時参考文献の抽出）'!W15,1,35,""),IF(LEFT('（拒絶理由引用・登録時参考文献の抽出）'!W15)="引",REPLACE('（拒絶理由引用・登録時参考文献の抽出）'!W15,1,21,""),"")))</f>
        <v/>
      </c>
      <c r="U15" t="str">
        <f>IF(LEFT('（拒絶理由引用・登録時参考文献の抽出）'!X15)="登",REPLACE('（拒絶理由引用・登録時参考文献の抽出）'!X15,1,31,""),IF(LEFT('（拒絶理由引用・登録時参考文献の抽出）'!X15)="先",REPLACE('（拒絶理由引用・登録時参考文献の抽出）'!X15,1,35,""),IF(LEFT('（拒絶理由引用・登録時参考文献の抽出）'!X15)="引",REPLACE('（拒絶理由引用・登録時参考文献の抽出）'!X15,1,21,""),"")))</f>
        <v/>
      </c>
      <c r="V15" t="str">
        <f>IF(LEFT('（拒絶理由引用・登録時参考文献の抽出）'!Y15)="登",REPLACE('（拒絶理由引用・登録時参考文献の抽出）'!Y15,1,31,""),IF(LEFT('（拒絶理由引用・登録時参考文献の抽出）'!Y15)="先",REPLACE('（拒絶理由引用・登録時参考文献の抽出）'!Y15,1,35,""),IF(LEFT('（拒絶理由引用・登録時参考文献の抽出）'!Y15)="引",REPLACE('（拒絶理由引用・登録時参考文献の抽出）'!Y15,1,21,""),"")))</f>
        <v/>
      </c>
      <c r="W15" t="str">
        <f>IF(LEFT('（拒絶理由引用・登録時参考文献の抽出）'!Z15)="登",REPLACE('（拒絶理由引用・登録時参考文献の抽出）'!Z15,1,31,""),IF(LEFT('（拒絶理由引用・登録時参考文献の抽出）'!Z15)="先",REPLACE('（拒絶理由引用・登録時参考文献の抽出）'!Z15,1,35,""),IF(LEFT('（拒絶理由引用・登録時参考文献の抽出）'!Z15)="引",REPLACE('（拒絶理由引用・登録時参考文献の抽出）'!Z15,1,21,""),"")))</f>
        <v/>
      </c>
      <c r="X15" t="str">
        <f>IF(LEFT('（拒絶理由引用・登録時参考文献の抽出）'!AA15)="登",REPLACE('（拒絶理由引用・登録時参考文献の抽出）'!AA15,1,31,""),IF(LEFT('（拒絶理由引用・登録時参考文献の抽出）'!AA15)="先",REPLACE('（拒絶理由引用・登録時参考文献の抽出）'!AA15,1,35,""),IF(LEFT('（拒絶理由引用・登録時参考文献の抽出）'!AA15)="引",REPLACE('（拒絶理由引用・登録時参考文献の抽出）'!AA15,1,21,""),"")))</f>
        <v/>
      </c>
      <c r="Y15" t="str">
        <f>IF(LEFT('（拒絶理由引用・登録時参考文献の抽出）'!AB15)="登",REPLACE('（拒絶理由引用・登録時参考文献の抽出）'!AB15,1,31,""),IF(LEFT('（拒絶理由引用・登録時参考文献の抽出）'!AB15)="先",REPLACE('（拒絶理由引用・登録時参考文献の抽出）'!AB15,1,35,""),IF(LEFT('（拒絶理由引用・登録時参考文献の抽出）'!AB15)="引",REPLACE('（拒絶理由引用・登録時参考文献の抽出）'!AB15,1,21,""),"")))</f>
        <v/>
      </c>
      <c r="Z15" t="str">
        <f>IF(LEFT('（拒絶理由引用・登録時参考文献の抽出）'!AC15)="登",REPLACE('（拒絶理由引用・登録時参考文献の抽出）'!AC15,1,31,""),IF(LEFT('（拒絶理由引用・登録時参考文献の抽出）'!AC15)="先",REPLACE('（拒絶理由引用・登録時参考文献の抽出）'!AC15,1,35,""),IF(LEFT('（拒絶理由引用・登録時参考文献の抽出）'!AC15)="引",REPLACE('（拒絶理由引用・登録時参考文献の抽出）'!AC15,1,21,""),"")))</f>
        <v/>
      </c>
      <c r="AA15" t="str">
        <f>IF(LEFT('（拒絶理由引用・登録時参考文献の抽出）'!AD15)="登",REPLACE('（拒絶理由引用・登録時参考文献の抽出）'!AD15,1,31,""),IF(LEFT('（拒絶理由引用・登録時参考文献の抽出）'!AD15)="先",REPLACE('（拒絶理由引用・登録時参考文献の抽出）'!AD15,1,35,""),IF(LEFT('（拒絶理由引用・登録時参考文献の抽出）'!AD15)="引",REPLACE('（拒絶理由引用・登録時参考文献の抽出）'!AD15,1,21,""),"")))</f>
        <v/>
      </c>
      <c r="AB15" t="str">
        <f>IF(LEFT('（拒絶理由引用・登録時参考文献の抽出）'!AE15)="登",REPLACE('（拒絶理由引用・登録時参考文献の抽出）'!AE15,1,31,""),IF(LEFT('（拒絶理由引用・登録時参考文献の抽出）'!AE15)="先",REPLACE('（拒絶理由引用・登録時参考文献の抽出）'!AE15,1,35,""),IF(LEFT('（拒絶理由引用・登録時参考文献の抽出）'!AE15)="引",REPLACE('（拒絶理由引用・登録時参考文献の抽出）'!AE15,1,21,""),"")))</f>
        <v/>
      </c>
      <c r="AC15" t="str">
        <f>IF(LEFT('（拒絶理由引用・登録時参考文献の抽出）'!AF15)="登",REPLACE('（拒絶理由引用・登録時参考文献の抽出）'!AF15,1,31,""),IF(LEFT('（拒絶理由引用・登録時参考文献の抽出）'!AF15)="先",REPLACE('（拒絶理由引用・登録時参考文献の抽出）'!AF15,1,35,""),IF(LEFT('（拒絶理由引用・登録時参考文献の抽出）'!AF15)="引",REPLACE('（拒絶理由引用・登録時参考文献の抽出）'!AF15,1,21,""),"")))</f>
        <v/>
      </c>
      <c r="AD15" t="str">
        <f>IF(LEFT('（拒絶理由引用・登録時参考文献の抽出）'!AG15)="登",REPLACE('（拒絶理由引用・登録時参考文献の抽出）'!AG15,1,31,""),IF(LEFT('（拒絶理由引用・登録時参考文献の抽出）'!AG15)="先",REPLACE('（拒絶理由引用・登録時参考文献の抽出）'!AG15,1,35,""),IF(LEFT('（拒絶理由引用・登録時参考文献の抽出）'!AG15)="引",REPLACE('（拒絶理由引用・登録時参考文献の抽出）'!AG15,1,21,""),"")))</f>
        <v/>
      </c>
      <c r="AE15" t="str">
        <f>IF(LEFT('（拒絶理由引用・登録時参考文献の抽出）'!AH15)="登",REPLACE('（拒絶理由引用・登録時参考文献の抽出）'!AH15,1,31,""),IF(LEFT('（拒絶理由引用・登録時参考文献の抽出）'!AH15)="先",REPLACE('（拒絶理由引用・登録時参考文献の抽出）'!AH15,1,35,""),IF(LEFT('（拒絶理由引用・登録時参考文献の抽出）'!AH15)="引",REPLACE('（拒絶理由引用・登録時参考文献の抽出）'!AH15,1,21,""),"")))</f>
        <v/>
      </c>
      <c r="AF15" t="str">
        <f>IF(LEFT('（拒絶理由引用・登録時参考文献の抽出）'!AI15)="登",REPLACE('（拒絶理由引用・登録時参考文献の抽出）'!AI15,1,31,""),IF(LEFT('（拒絶理由引用・登録時参考文献の抽出）'!AI15)="先",REPLACE('（拒絶理由引用・登録時参考文献の抽出）'!AI15,1,35,""),IF(LEFT('（拒絶理由引用・登録時参考文献の抽出）'!AI15)="引",REPLACE('（拒絶理由引用・登録時参考文献の抽出）'!AI15,1,21,""),"")))</f>
        <v/>
      </c>
      <c r="AG15" t="str">
        <f>IF(LEFT('（拒絶理由引用・登録時参考文献の抽出）'!AJ15)="登",REPLACE('（拒絶理由引用・登録時参考文献の抽出）'!AJ15,1,31,""),IF(LEFT('（拒絶理由引用・登録時参考文献の抽出）'!AJ15)="先",REPLACE('（拒絶理由引用・登録時参考文献の抽出）'!AJ15,1,35,""),IF(LEFT('（拒絶理由引用・登録時参考文献の抽出）'!AJ15)="引",REPLACE('（拒絶理由引用・登録時参考文献の抽出）'!AJ15,1,21,""),"")))</f>
        <v/>
      </c>
      <c r="AH15" t="str">
        <f>IF(LEFT('（拒絶理由引用・登録時参考文献の抽出）'!AK15)="登",REPLACE('（拒絶理由引用・登録時参考文献の抽出）'!AK15,1,31,""),IF(LEFT('（拒絶理由引用・登録時参考文献の抽出）'!AK15)="先",REPLACE('（拒絶理由引用・登録時参考文献の抽出）'!AK15,1,35,""),IF(LEFT('（拒絶理由引用・登録時参考文献の抽出）'!AK15)="引",REPLACE('（拒絶理由引用・登録時参考文献の抽出）'!AK15,1,21,""),"")))</f>
        <v/>
      </c>
      <c r="AI15" t="str">
        <f>IF(LEFT('（拒絶理由引用・登録時参考文献の抽出）'!AL15)="登",REPLACE('（拒絶理由引用・登録時参考文献の抽出）'!AL15,1,31,""),IF(LEFT('（拒絶理由引用・登録時参考文献の抽出）'!AL15)="先",REPLACE('（拒絶理由引用・登録時参考文献の抽出）'!AL15,1,35,""),IF(LEFT('（拒絶理由引用・登録時参考文献の抽出）'!AL15)="引",REPLACE('（拒絶理由引用・登録時参考文献の抽出）'!AL15,1,21,""),"")))</f>
        <v/>
      </c>
      <c r="AJ15" t="str">
        <f>IF(LEFT('（拒絶理由引用・登録時参考文献の抽出）'!AM15)="登",REPLACE('（拒絶理由引用・登録時参考文献の抽出）'!AM15,1,31,""),IF(LEFT('（拒絶理由引用・登録時参考文献の抽出）'!AM15)="先",REPLACE('（拒絶理由引用・登録時参考文献の抽出）'!AM15,1,35,""),IF(LEFT('（拒絶理由引用・登録時参考文献の抽出）'!AM15)="引",REPLACE('（拒絶理由引用・登録時参考文献の抽出）'!AM15,1,21,""),"")))</f>
        <v/>
      </c>
      <c r="AK15" t="str">
        <f>IF(LEFT('（拒絶理由引用・登録時参考文献の抽出）'!AN15)="登",REPLACE('（拒絶理由引用・登録時参考文献の抽出）'!AN15,1,31,""),IF(LEFT('（拒絶理由引用・登録時参考文献の抽出）'!AN15)="先",REPLACE('（拒絶理由引用・登録時参考文献の抽出）'!AN15,1,35,""),IF(LEFT('（拒絶理由引用・登録時参考文献の抽出）'!AN15)="引",REPLACE('（拒絶理由引用・登録時参考文献の抽出）'!AN15,1,21,""),"")))</f>
        <v/>
      </c>
      <c r="AL15" t="str">
        <f>IF(LEFT('（拒絶理由引用・登録時参考文献の抽出）'!AO15)="登",REPLACE('（拒絶理由引用・登録時参考文献の抽出）'!AO15,1,31,""),IF(LEFT('（拒絶理由引用・登録時参考文献の抽出）'!AO15)="先",REPLACE('（拒絶理由引用・登録時参考文献の抽出）'!AO15,1,35,""),IF(LEFT('（拒絶理由引用・登録時参考文献の抽出）'!AO15)="引",REPLACE('（拒絶理由引用・登録時参考文献の抽出）'!AO15,1,21,""),"")))</f>
        <v/>
      </c>
      <c r="AM15" t="str">
        <f>IF(LEFT('（拒絶理由引用・登録時参考文献の抽出）'!AP15)="登",REPLACE('（拒絶理由引用・登録時参考文献の抽出）'!AP15,1,31,""),IF(LEFT('（拒絶理由引用・登録時参考文献の抽出）'!AP15)="先",REPLACE('（拒絶理由引用・登録時参考文献の抽出）'!AP15,1,35,""),IF(LEFT('（拒絶理由引用・登録時参考文献の抽出）'!AP15)="引",REPLACE('（拒絶理由引用・登録時参考文献の抽出）'!AP15,1,21,""),"")))</f>
        <v/>
      </c>
      <c r="AN15" t="str">
        <f>IF(LEFT('（拒絶理由引用・登録時参考文献の抽出）'!AQ15)="登",REPLACE('（拒絶理由引用・登録時参考文献の抽出）'!AQ15,1,31,""),IF(LEFT('（拒絶理由引用・登録時参考文献の抽出）'!AQ15)="先",REPLACE('（拒絶理由引用・登録時参考文献の抽出）'!AQ15,1,35,""),IF(LEFT('（拒絶理由引用・登録時参考文献の抽出）'!AQ15)="引",REPLACE('（拒絶理由引用・登録時参考文献の抽出）'!AQ15,1,21,""),"")))</f>
        <v/>
      </c>
      <c r="AO15" t="str">
        <f>IF(LEFT('（拒絶理由引用・登録時参考文献の抽出）'!AR15)="登",REPLACE('（拒絶理由引用・登録時参考文献の抽出）'!AR15,1,31,""),IF(LEFT('（拒絶理由引用・登録時参考文献の抽出）'!AR15)="先",REPLACE('（拒絶理由引用・登録時参考文献の抽出）'!AR15,1,35,""),IF(LEFT('（拒絶理由引用・登録時参考文献の抽出）'!AR15)="引",REPLACE('（拒絶理由引用・登録時参考文献の抽出）'!AR15,1,21,""),"")))</f>
        <v/>
      </c>
      <c r="AP15" t="str">
        <f>IF(LEFT('（拒絶理由引用・登録時参考文献の抽出）'!AS15)="登",REPLACE('（拒絶理由引用・登録時参考文献の抽出）'!AS15,1,31,""),IF(LEFT('（拒絶理由引用・登録時参考文献の抽出）'!AS15)="先",REPLACE('（拒絶理由引用・登録時参考文献の抽出）'!AS15,1,35,""),IF(LEFT('（拒絶理由引用・登録時参考文献の抽出）'!AS15)="引",REPLACE('（拒絶理由引用・登録時参考文献の抽出）'!AS15,1,21,""),"")))</f>
        <v/>
      </c>
      <c r="AQ15" t="str">
        <f>IF(LEFT('（拒絶理由引用・登録時参考文献の抽出）'!AT15)="登",REPLACE('（拒絶理由引用・登録時参考文献の抽出）'!AT15,1,31,""),IF(LEFT('（拒絶理由引用・登録時参考文献の抽出）'!AT15)="先",REPLACE('（拒絶理由引用・登録時参考文献の抽出）'!AT15,1,35,""),IF(LEFT('（拒絶理由引用・登録時参考文献の抽出）'!AT15)="引",REPLACE('（拒絶理由引用・登録時参考文献の抽出）'!AT15,1,21,""),"")))</f>
        <v/>
      </c>
      <c r="AR15" t="str">
        <f>IF(LEFT('（拒絶理由引用・登録時参考文献の抽出）'!AU15)="登",REPLACE('（拒絶理由引用・登録時参考文献の抽出）'!AU15,1,31,""),IF(LEFT('（拒絶理由引用・登録時参考文献の抽出）'!AU15)="先",REPLACE('（拒絶理由引用・登録時参考文献の抽出）'!AU15,1,35,""),IF(LEFT('（拒絶理由引用・登録時参考文献の抽出）'!AU15)="引",REPLACE('（拒絶理由引用・登録時参考文献の抽出）'!AU15,1,21,""),"")))</f>
        <v/>
      </c>
      <c r="AS15" t="str">
        <f>IF(LEFT('（拒絶理由引用・登録時参考文献の抽出）'!AV15)="登",REPLACE('（拒絶理由引用・登録時参考文献の抽出）'!AV15,1,31,""),IF(LEFT('（拒絶理由引用・登録時参考文献の抽出）'!AV15)="先",REPLACE('（拒絶理由引用・登録時参考文献の抽出）'!AV15,1,35,""),IF(LEFT('（拒絶理由引用・登録時参考文献の抽出）'!AV15)="引",REPLACE('（拒絶理由引用・登録時参考文献の抽出）'!AV15,1,21,""),"")))</f>
        <v/>
      </c>
      <c r="AT15" t="str">
        <f>IF(LEFT('（拒絶理由引用・登録時参考文献の抽出）'!AW15)="登",REPLACE('（拒絶理由引用・登録時参考文献の抽出）'!AW15,1,31,""),IF(LEFT('（拒絶理由引用・登録時参考文献の抽出）'!AW15)="先",REPLACE('（拒絶理由引用・登録時参考文献の抽出）'!AW15,1,35,""),IF(LEFT('（拒絶理由引用・登録時参考文献の抽出）'!AW15)="引",REPLACE('（拒絶理由引用・登録時参考文献の抽出）'!AW15,1,21,""),"")))</f>
        <v/>
      </c>
      <c r="AU15" t="str">
        <f>IF(LEFT('（拒絶理由引用・登録時参考文献の抽出）'!AX15)="登",REPLACE('（拒絶理由引用・登録時参考文献の抽出）'!AX15,1,31,""),IF(LEFT('（拒絶理由引用・登録時参考文献の抽出）'!AX15)="先",REPLACE('（拒絶理由引用・登録時参考文献の抽出）'!AX15,1,35,""),IF(LEFT('（拒絶理由引用・登録時参考文献の抽出）'!AX15)="引",REPLACE('（拒絶理由引用・登録時参考文献の抽出）'!AX15,1,21,""),"")))</f>
        <v/>
      </c>
      <c r="AV15" t="str">
        <f>IF(LEFT('（拒絶理由引用・登録時参考文献の抽出）'!AY15)="登",REPLACE('（拒絶理由引用・登録時参考文献の抽出）'!AY15,1,31,""),IF(LEFT('（拒絶理由引用・登録時参考文献の抽出）'!AY15)="先",REPLACE('（拒絶理由引用・登録時参考文献の抽出）'!AY15,1,35,""),IF(LEFT('（拒絶理由引用・登録時参考文献の抽出）'!AY15)="引",REPLACE('（拒絶理由引用・登録時参考文献の抽出）'!AY15,1,21,""),"")))</f>
        <v/>
      </c>
    </row>
    <row r="16" spans="1:48" x14ac:dyDescent="0.15">
      <c r="A16" s="7" t="s">
        <v>81</v>
      </c>
      <c r="B16" t="str">
        <f>IF(LEFT('（拒絶理由引用・登録時参考文献の抽出）'!E16)="登",REPLACE('（拒絶理由引用・登録時参考文献の抽出）'!E16,1,31,""),IF(LEFT('（拒絶理由引用・登録時参考文献の抽出）'!E16)="先",REPLACE('（拒絶理由引用・登録時参考文献の抽出）'!E16,1,35,""),IF(LEFT('（拒絶理由引用・登録時参考文献の抽出）'!E16)="引",REPLACE('（拒絶理由引用・登録時参考文献の抽出）'!E16,1,21,""),"")))</f>
        <v>特開平06-209361</v>
      </c>
      <c r="C16" t="str">
        <f>IF(LEFT('（拒絶理由引用・登録時参考文献の抽出）'!F16)="登",REPLACE('（拒絶理由引用・登録時参考文献の抽出）'!F16,1,31,""),IF(LEFT('（拒絶理由引用・登録時参考文献の抽出）'!F16)="先",REPLACE('（拒絶理由引用・登録時参考文献の抽出）'!F16,1,35,""),IF(LEFT('（拒絶理由引用・登録時参考文献の抽出）'!F16)="引",REPLACE('（拒絶理由引用・登録時参考文献の抽出）'!F16,1,21,""),"")))</f>
        <v>特開平08-195818</v>
      </c>
      <c r="D16" t="str">
        <f>IF(LEFT('（拒絶理由引用・登録時参考文献の抽出）'!G16)="登",REPLACE('（拒絶理由引用・登録時参考文献の抽出）'!G16,1,31,""),IF(LEFT('（拒絶理由引用・登録時参考文献の抽出）'!G16)="先",REPLACE('（拒絶理由引用・登録時参考文献の抽出）'!G16,1,35,""),IF(LEFT('（拒絶理由引用・登録時参考文献の抽出）'!G16)="引",REPLACE('（拒絶理由引用・登録時参考文献の抽出）'!G16,1,21,""),"")))</f>
        <v>特開平11-341134</v>
      </c>
      <c r="E16" t="str">
        <f>IF(LEFT('（拒絶理由引用・登録時参考文献の抽出）'!H16)="登",REPLACE('（拒絶理由引用・登録時参考文献の抽出）'!H16,1,31,""),IF(LEFT('（拒絶理由引用・登録時参考文献の抽出）'!H16)="先",REPLACE('（拒絶理由引用・登録時参考文献の抽出）'!H16,1,35,""),IF(LEFT('（拒絶理由引用・登録時参考文献の抽出）'!H16)="引",REPLACE('（拒絶理由引用・登録時参考文献の抽出）'!H16,1,21,""),"")))</f>
        <v/>
      </c>
      <c r="F16" t="str">
        <f>IF(LEFT('（拒絶理由引用・登録時参考文献の抽出）'!I16)="登",REPLACE('（拒絶理由引用・登録時参考文献の抽出）'!I16,1,31,""),IF(LEFT('（拒絶理由引用・登録時参考文献の抽出）'!I16)="先",REPLACE('（拒絶理由引用・登録時参考文献の抽出）'!I16,1,35,""),IF(LEFT('（拒絶理由引用・登録時参考文献の抽出）'!I16)="引",REPLACE('（拒絶理由引用・登録時参考文献の抽出）'!I16,1,21,""),"")))</f>
        <v/>
      </c>
      <c r="G16" t="str">
        <f>IF(LEFT('（拒絶理由引用・登録時参考文献の抽出）'!J16)="登",REPLACE('（拒絶理由引用・登録時参考文献の抽出）'!J16,1,31,""),IF(LEFT('（拒絶理由引用・登録時参考文献の抽出）'!J16)="先",REPLACE('（拒絶理由引用・登録時参考文献の抽出）'!J16,1,35,""),IF(LEFT('（拒絶理由引用・登録時参考文献の抽出）'!J16)="引",REPLACE('（拒絶理由引用・登録時参考文献の抽出）'!J16,1,21,""),"")))</f>
        <v/>
      </c>
      <c r="H16" t="str">
        <f>IF(LEFT('（拒絶理由引用・登録時参考文献の抽出）'!K16)="登",REPLACE('（拒絶理由引用・登録時参考文献の抽出）'!K16,1,31,""),IF(LEFT('（拒絶理由引用・登録時参考文献の抽出）'!K16)="先",REPLACE('（拒絶理由引用・登録時参考文献の抽出）'!K16,1,35,""),IF(LEFT('（拒絶理由引用・登録時参考文献の抽出）'!K16)="引",REPLACE('（拒絶理由引用・登録時参考文献の抽出）'!K16,1,21,""),"")))</f>
        <v/>
      </c>
      <c r="I16" t="str">
        <f>IF(LEFT('（拒絶理由引用・登録時参考文献の抽出）'!L16)="登",REPLACE('（拒絶理由引用・登録時参考文献の抽出）'!L16,1,31,""),IF(LEFT('（拒絶理由引用・登録時参考文献の抽出）'!L16)="先",REPLACE('（拒絶理由引用・登録時参考文献の抽出）'!L16,1,35,""),IF(LEFT('（拒絶理由引用・登録時参考文献の抽出）'!L16)="引",REPLACE('（拒絶理由引用・登録時参考文献の抽出）'!L16,1,21,""),"")))</f>
        <v/>
      </c>
      <c r="J16" t="str">
        <f>IF(LEFT('（拒絶理由引用・登録時参考文献の抽出）'!M16)="登",REPLACE('（拒絶理由引用・登録時参考文献の抽出）'!M16,1,31,""),IF(LEFT('（拒絶理由引用・登録時参考文献の抽出）'!M16)="先",REPLACE('（拒絶理由引用・登録時参考文献の抽出）'!M16,1,35,""),IF(LEFT('（拒絶理由引用・登録時参考文献の抽出）'!M16)="引",REPLACE('（拒絶理由引用・登録時参考文献の抽出）'!M16,1,21,""),"")))</f>
        <v/>
      </c>
      <c r="K16" t="str">
        <f>IF(LEFT('（拒絶理由引用・登録時参考文献の抽出）'!N16)="登",REPLACE('（拒絶理由引用・登録時参考文献の抽出）'!N16,1,31,""),IF(LEFT('（拒絶理由引用・登録時参考文献の抽出）'!N16)="先",REPLACE('（拒絶理由引用・登録時参考文献の抽出）'!N16,1,35,""),IF(LEFT('（拒絶理由引用・登録時参考文献の抽出）'!N16)="引",REPLACE('（拒絶理由引用・登録時参考文献の抽出）'!N16,1,21,""),"")))</f>
        <v/>
      </c>
      <c r="L16" t="str">
        <f>IF(LEFT('（拒絶理由引用・登録時参考文献の抽出）'!O16)="登",REPLACE('（拒絶理由引用・登録時参考文献の抽出）'!O16,1,31,""),IF(LEFT('（拒絶理由引用・登録時参考文献の抽出）'!O16)="先",REPLACE('（拒絶理由引用・登録時参考文献の抽出）'!O16,1,35,""),IF(LEFT('（拒絶理由引用・登録時参考文献の抽出）'!O16)="引",REPLACE('（拒絶理由引用・登録時参考文献の抽出）'!O16,1,21,""),"")))</f>
        <v/>
      </c>
      <c r="M16" t="str">
        <f>IF(LEFT('（拒絶理由引用・登録時参考文献の抽出）'!P16)="登",REPLACE('（拒絶理由引用・登録時参考文献の抽出）'!P16,1,31,""),IF(LEFT('（拒絶理由引用・登録時参考文献の抽出）'!P16)="先",REPLACE('（拒絶理由引用・登録時参考文献の抽出）'!P16,1,35,""),IF(LEFT('（拒絶理由引用・登録時参考文献の抽出）'!P16)="引",REPLACE('（拒絶理由引用・登録時参考文献の抽出）'!P16,1,21,""),"")))</f>
        <v/>
      </c>
      <c r="N16" t="str">
        <f>IF(LEFT('（拒絶理由引用・登録時参考文献の抽出）'!Q16)="登",REPLACE('（拒絶理由引用・登録時参考文献の抽出）'!Q16,1,31,""),IF(LEFT('（拒絶理由引用・登録時参考文献の抽出）'!Q16)="先",REPLACE('（拒絶理由引用・登録時参考文献の抽出）'!Q16,1,35,""),IF(LEFT('（拒絶理由引用・登録時参考文献の抽出）'!Q16)="引",REPLACE('（拒絶理由引用・登録時参考文献の抽出）'!Q16,1,21,""),"")))</f>
        <v/>
      </c>
      <c r="O16" t="str">
        <f>IF(LEFT('（拒絶理由引用・登録時参考文献の抽出）'!R16)="登",REPLACE('（拒絶理由引用・登録時参考文献の抽出）'!R16,1,31,""),IF(LEFT('（拒絶理由引用・登録時参考文献の抽出）'!R16)="先",REPLACE('（拒絶理由引用・登録時参考文献の抽出）'!R16,1,35,""),IF(LEFT('（拒絶理由引用・登録時参考文献の抽出）'!R16)="引",REPLACE('（拒絶理由引用・登録時参考文献の抽出）'!R16,1,21,""),"")))</f>
        <v/>
      </c>
      <c r="P16" t="str">
        <f>IF(LEFT('（拒絶理由引用・登録時参考文献の抽出）'!S16)="登",REPLACE('（拒絶理由引用・登録時参考文献の抽出）'!S16,1,31,""),IF(LEFT('（拒絶理由引用・登録時参考文献の抽出）'!S16)="先",REPLACE('（拒絶理由引用・登録時参考文献の抽出）'!S16,1,35,""),IF(LEFT('（拒絶理由引用・登録時参考文献の抽出）'!S16)="引",REPLACE('（拒絶理由引用・登録時参考文献の抽出）'!S16,1,21,""),"")))</f>
        <v/>
      </c>
      <c r="Q16" t="str">
        <f>IF(LEFT('（拒絶理由引用・登録時参考文献の抽出）'!T16)="登",REPLACE('（拒絶理由引用・登録時参考文献の抽出）'!T16,1,31,""),IF(LEFT('（拒絶理由引用・登録時参考文献の抽出）'!T16)="先",REPLACE('（拒絶理由引用・登録時参考文献の抽出）'!T16,1,35,""),IF(LEFT('（拒絶理由引用・登録時参考文献の抽出）'!T16)="引",REPLACE('（拒絶理由引用・登録時参考文献の抽出）'!T16,1,21,""),"")))</f>
        <v/>
      </c>
      <c r="R16" t="str">
        <f>IF(LEFT('（拒絶理由引用・登録時参考文献の抽出）'!U16)="登",REPLACE('（拒絶理由引用・登録時参考文献の抽出）'!U16,1,31,""),IF(LEFT('（拒絶理由引用・登録時参考文献の抽出）'!U16)="先",REPLACE('（拒絶理由引用・登録時参考文献の抽出）'!U16,1,35,""),IF(LEFT('（拒絶理由引用・登録時参考文献の抽出）'!U16)="引",REPLACE('（拒絶理由引用・登録時参考文献の抽出）'!U16,1,21,""),"")))</f>
        <v/>
      </c>
      <c r="S16" t="str">
        <f>IF(LEFT('（拒絶理由引用・登録時参考文献の抽出）'!V16)="登",REPLACE('（拒絶理由引用・登録時参考文献の抽出）'!V16,1,31,""),IF(LEFT('（拒絶理由引用・登録時参考文献の抽出）'!V16)="先",REPLACE('（拒絶理由引用・登録時参考文献の抽出）'!V16,1,35,""),IF(LEFT('（拒絶理由引用・登録時参考文献の抽出）'!V16)="引",REPLACE('（拒絶理由引用・登録時参考文献の抽出）'!V16,1,21,""),"")))</f>
        <v/>
      </c>
      <c r="T16" t="str">
        <f>IF(LEFT('（拒絶理由引用・登録時参考文献の抽出）'!W16)="登",REPLACE('（拒絶理由引用・登録時参考文献の抽出）'!W16,1,31,""),IF(LEFT('（拒絶理由引用・登録時参考文献の抽出）'!W16)="先",REPLACE('（拒絶理由引用・登録時参考文献の抽出）'!W16,1,35,""),IF(LEFT('（拒絶理由引用・登録時参考文献の抽出）'!W16)="引",REPLACE('（拒絶理由引用・登録時参考文献の抽出）'!W16,1,21,""),"")))</f>
        <v/>
      </c>
      <c r="U16" t="str">
        <f>IF(LEFT('（拒絶理由引用・登録時参考文献の抽出）'!X16)="登",REPLACE('（拒絶理由引用・登録時参考文献の抽出）'!X16,1,31,""),IF(LEFT('（拒絶理由引用・登録時参考文献の抽出）'!X16)="先",REPLACE('（拒絶理由引用・登録時参考文献の抽出）'!X16,1,35,""),IF(LEFT('（拒絶理由引用・登録時参考文献の抽出）'!X16)="引",REPLACE('（拒絶理由引用・登録時参考文献の抽出）'!X16,1,21,""),"")))</f>
        <v/>
      </c>
      <c r="V16" t="str">
        <f>IF(LEFT('（拒絶理由引用・登録時参考文献の抽出）'!Y16)="登",REPLACE('（拒絶理由引用・登録時参考文献の抽出）'!Y16,1,31,""),IF(LEFT('（拒絶理由引用・登録時参考文献の抽出）'!Y16)="先",REPLACE('（拒絶理由引用・登録時参考文献の抽出）'!Y16,1,35,""),IF(LEFT('（拒絶理由引用・登録時参考文献の抽出）'!Y16)="引",REPLACE('（拒絶理由引用・登録時参考文献の抽出）'!Y16,1,21,""),"")))</f>
        <v/>
      </c>
      <c r="W16" t="str">
        <f>IF(LEFT('（拒絶理由引用・登録時参考文献の抽出）'!Z16)="登",REPLACE('（拒絶理由引用・登録時参考文献の抽出）'!Z16,1,31,""),IF(LEFT('（拒絶理由引用・登録時参考文献の抽出）'!Z16)="先",REPLACE('（拒絶理由引用・登録時参考文献の抽出）'!Z16,1,35,""),IF(LEFT('（拒絶理由引用・登録時参考文献の抽出）'!Z16)="引",REPLACE('（拒絶理由引用・登録時参考文献の抽出）'!Z16,1,21,""),"")))</f>
        <v/>
      </c>
      <c r="X16" t="str">
        <f>IF(LEFT('（拒絶理由引用・登録時参考文献の抽出）'!AA16)="登",REPLACE('（拒絶理由引用・登録時参考文献の抽出）'!AA16,1,31,""),IF(LEFT('（拒絶理由引用・登録時参考文献の抽出）'!AA16)="先",REPLACE('（拒絶理由引用・登録時参考文献の抽出）'!AA16,1,35,""),IF(LEFT('（拒絶理由引用・登録時参考文献の抽出）'!AA16)="引",REPLACE('（拒絶理由引用・登録時参考文献の抽出）'!AA16,1,21,""),"")))</f>
        <v/>
      </c>
      <c r="Y16" t="str">
        <f>IF(LEFT('（拒絶理由引用・登録時参考文献の抽出）'!AB16)="登",REPLACE('（拒絶理由引用・登録時参考文献の抽出）'!AB16,1,31,""),IF(LEFT('（拒絶理由引用・登録時参考文献の抽出）'!AB16)="先",REPLACE('（拒絶理由引用・登録時参考文献の抽出）'!AB16,1,35,""),IF(LEFT('（拒絶理由引用・登録時参考文献の抽出）'!AB16)="引",REPLACE('（拒絶理由引用・登録時参考文献の抽出）'!AB16,1,21,""),"")))</f>
        <v/>
      </c>
      <c r="Z16" t="str">
        <f>IF(LEFT('（拒絶理由引用・登録時参考文献の抽出）'!AC16)="登",REPLACE('（拒絶理由引用・登録時参考文献の抽出）'!AC16,1,31,""),IF(LEFT('（拒絶理由引用・登録時参考文献の抽出）'!AC16)="先",REPLACE('（拒絶理由引用・登録時参考文献の抽出）'!AC16,1,35,""),IF(LEFT('（拒絶理由引用・登録時参考文献の抽出）'!AC16)="引",REPLACE('（拒絶理由引用・登録時参考文献の抽出）'!AC16,1,21,""),"")))</f>
        <v/>
      </c>
      <c r="AA16" t="str">
        <f>IF(LEFT('（拒絶理由引用・登録時参考文献の抽出）'!AD16)="登",REPLACE('（拒絶理由引用・登録時参考文献の抽出）'!AD16,1,31,""),IF(LEFT('（拒絶理由引用・登録時参考文献の抽出）'!AD16)="先",REPLACE('（拒絶理由引用・登録時参考文献の抽出）'!AD16,1,35,""),IF(LEFT('（拒絶理由引用・登録時参考文献の抽出）'!AD16)="引",REPLACE('（拒絶理由引用・登録時参考文献の抽出）'!AD16,1,21,""),"")))</f>
        <v/>
      </c>
      <c r="AB16" t="str">
        <f>IF(LEFT('（拒絶理由引用・登録時参考文献の抽出）'!AE16)="登",REPLACE('（拒絶理由引用・登録時参考文献の抽出）'!AE16,1,31,""),IF(LEFT('（拒絶理由引用・登録時参考文献の抽出）'!AE16)="先",REPLACE('（拒絶理由引用・登録時参考文献の抽出）'!AE16,1,35,""),IF(LEFT('（拒絶理由引用・登録時参考文献の抽出）'!AE16)="引",REPLACE('（拒絶理由引用・登録時参考文献の抽出）'!AE16,1,21,""),"")))</f>
        <v/>
      </c>
      <c r="AC16" t="str">
        <f>IF(LEFT('（拒絶理由引用・登録時参考文献の抽出）'!AF16)="登",REPLACE('（拒絶理由引用・登録時参考文献の抽出）'!AF16,1,31,""),IF(LEFT('（拒絶理由引用・登録時参考文献の抽出）'!AF16)="先",REPLACE('（拒絶理由引用・登録時参考文献の抽出）'!AF16,1,35,""),IF(LEFT('（拒絶理由引用・登録時参考文献の抽出）'!AF16)="引",REPLACE('（拒絶理由引用・登録時参考文献の抽出）'!AF16,1,21,""),"")))</f>
        <v/>
      </c>
      <c r="AD16" t="str">
        <f>IF(LEFT('（拒絶理由引用・登録時参考文献の抽出）'!AG16)="登",REPLACE('（拒絶理由引用・登録時参考文献の抽出）'!AG16,1,31,""),IF(LEFT('（拒絶理由引用・登録時参考文献の抽出）'!AG16)="先",REPLACE('（拒絶理由引用・登録時参考文献の抽出）'!AG16,1,35,""),IF(LEFT('（拒絶理由引用・登録時参考文献の抽出）'!AG16)="引",REPLACE('（拒絶理由引用・登録時参考文献の抽出）'!AG16,1,21,""),"")))</f>
        <v/>
      </c>
      <c r="AE16" t="str">
        <f>IF(LEFT('（拒絶理由引用・登録時参考文献の抽出）'!AH16)="登",REPLACE('（拒絶理由引用・登録時参考文献の抽出）'!AH16,1,31,""),IF(LEFT('（拒絶理由引用・登録時参考文献の抽出）'!AH16)="先",REPLACE('（拒絶理由引用・登録時参考文献の抽出）'!AH16,1,35,""),IF(LEFT('（拒絶理由引用・登録時参考文献の抽出）'!AH16)="引",REPLACE('（拒絶理由引用・登録時参考文献の抽出）'!AH16,1,21,""),"")))</f>
        <v/>
      </c>
      <c r="AF16" t="str">
        <f>IF(LEFT('（拒絶理由引用・登録時参考文献の抽出）'!AI16)="登",REPLACE('（拒絶理由引用・登録時参考文献の抽出）'!AI16,1,31,""),IF(LEFT('（拒絶理由引用・登録時参考文献の抽出）'!AI16)="先",REPLACE('（拒絶理由引用・登録時参考文献の抽出）'!AI16,1,35,""),IF(LEFT('（拒絶理由引用・登録時参考文献の抽出）'!AI16)="引",REPLACE('（拒絶理由引用・登録時参考文献の抽出）'!AI16,1,21,""),"")))</f>
        <v/>
      </c>
      <c r="AG16" t="str">
        <f>IF(LEFT('（拒絶理由引用・登録時参考文献の抽出）'!AJ16)="登",REPLACE('（拒絶理由引用・登録時参考文献の抽出）'!AJ16,1,31,""),IF(LEFT('（拒絶理由引用・登録時参考文献の抽出）'!AJ16)="先",REPLACE('（拒絶理由引用・登録時参考文献の抽出）'!AJ16,1,35,""),IF(LEFT('（拒絶理由引用・登録時参考文献の抽出）'!AJ16)="引",REPLACE('（拒絶理由引用・登録時参考文献の抽出）'!AJ16,1,21,""),"")))</f>
        <v/>
      </c>
      <c r="AH16" t="str">
        <f>IF(LEFT('（拒絶理由引用・登録時参考文献の抽出）'!AK16)="登",REPLACE('（拒絶理由引用・登録時参考文献の抽出）'!AK16,1,31,""),IF(LEFT('（拒絶理由引用・登録時参考文献の抽出）'!AK16)="先",REPLACE('（拒絶理由引用・登録時参考文献の抽出）'!AK16,1,35,""),IF(LEFT('（拒絶理由引用・登録時参考文献の抽出）'!AK16)="引",REPLACE('（拒絶理由引用・登録時参考文献の抽出）'!AK16,1,21,""),"")))</f>
        <v/>
      </c>
      <c r="AI16" t="str">
        <f>IF(LEFT('（拒絶理由引用・登録時参考文献の抽出）'!AL16)="登",REPLACE('（拒絶理由引用・登録時参考文献の抽出）'!AL16,1,31,""),IF(LEFT('（拒絶理由引用・登録時参考文献の抽出）'!AL16)="先",REPLACE('（拒絶理由引用・登録時参考文献の抽出）'!AL16,1,35,""),IF(LEFT('（拒絶理由引用・登録時参考文献の抽出）'!AL16)="引",REPLACE('（拒絶理由引用・登録時参考文献の抽出）'!AL16,1,21,""),"")))</f>
        <v/>
      </c>
      <c r="AJ16" t="str">
        <f>IF(LEFT('（拒絶理由引用・登録時参考文献の抽出）'!AM16)="登",REPLACE('（拒絶理由引用・登録時参考文献の抽出）'!AM16,1,31,""),IF(LEFT('（拒絶理由引用・登録時参考文献の抽出）'!AM16)="先",REPLACE('（拒絶理由引用・登録時参考文献の抽出）'!AM16,1,35,""),IF(LEFT('（拒絶理由引用・登録時参考文献の抽出）'!AM16)="引",REPLACE('（拒絶理由引用・登録時参考文献の抽出）'!AM16,1,21,""),"")))</f>
        <v/>
      </c>
      <c r="AK16" t="str">
        <f>IF(LEFT('（拒絶理由引用・登録時参考文献の抽出）'!AN16)="登",REPLACE('（拒絶理由引用・登録時参考文献の抽出）'!AN16,1,31,""),IF(LEFT('（拒絶理由引用・登録時参考文献の抽出）'!AN16)="先",REPLACE('（拒絶理由引用・登録時参考文献の抽出）'!AN16,1,35,""),IF(LEFT('（拒絶理由引用・登録時参考文献の抽出）'!AN16)="引",REPLACE('（拒絶理由引用・登録時参考文献の抽出）'!AN16,1,21,""),"")))</f>
        <v/>
      </c>
      <c r="AL16" t="str">
        <f>IF(LEFT('（拒絶理由引用・登録時参考文献の抽出）'!AO16)="登",REPLACE('（拒絶理由引用・登録時参考文献の抽出）'!AO16,1,31,""),IF(LEFT('（拒絶理由引用・登録時参考文献の抽出）'!AO16)="先",REPLACE('（拒絶理由引用・登録時参考文献の抽出）'!AO16,1,35,""),IF(LEFT('（拒絶理由引用・登録時参考文献の抽出）'!AO16)="引",REPLACE('（拒絶理由引用・登録時参考文献の抽出）'!AO16,1,21,""),"")))</f>
        <v/>
      </c>
      <c r="AM16" t="str">
        <f>IF(LEFT('（拒絶理由引用・登録時参考文献の抽出）'!AP16)="登",REPLACE('（拒絶理由引用・登録時参考文献の抽出）'!AP16,1,31,""),IF(LEFT('（拒絶理由引用・登録時参考文献の抽出）'!AP16)="先",REPLACE('（拒絶理由引用・登録時参考文献の抽出）'!AP16,1,35,""),IF(LEFT('（拒絶理由引用・登録時参考文献の抽出）'!AP16)="引",REPLACE('（拒絶理由引用・登録時参考文献の抽出）'!AP16,1,21,""),"")))</f>
        <v/>
      </c>
      <c r="AN16" t="str">
        <f>IF(LEFT('（拒絶理由引用・登録時参考文献の抽出）'!AQ16)="登",REPLACE('（拒絶理由引用・登録時参考文献の抽出）'!AQ16,1,31,""),IF(LEFT('（拒絶理由引用・登録時参考文献の抽出）'!AQ16)="先",REPLACE('（拒絶理由引用・登録時参考文献の抽出）'!AQ16,1,35,""),IF(LEFT('（拒絶理由引用・登録時参考文献の抽出）'!AQ16)="引",REPLACE('（拒絶理由引用・登録時参考文献の抽出）'!AQ16,1,21,""),"")))</f>
        <v/>
      </c>
      <c r="AO16" t="str">
        <f>IF(LEFT('（拒絶理由引用・登録時参考文献の抽出）'!AR16)="登",REPLACE('（拒絶理由引用・登録時参考文献の抽出）'!AR16,1,31,""),IF(LEFT('（拒絶理由引用・登録時参考文献の抽出）'!AR16)="先",REPLACE('（拒絶理由引用・登録時参考文献の抽出）'!AR16,1,35,""),IF(LEFT('（拒絶理由引用・登録時参考文献の抽出）'!AR16)="引",REPLACE('（拒絶理由引用・登録時参考文献の抽出）'!AR16,1,21,""),"")))</f>
        <v/>
      </c>
      <c r="AP16" t="str">
        <f>IF(LEFT('（拒絶理由引用・登録時参考文献の抽出）'!AS16)="登",REPLACE('（拒絶理由引用・登録時参考文献の抽出）'!AS16,1,31,""),IF(LEFT('（拒絶理由引用・登録時参考文献の抽出）'!AS16)="先",REPLACE('（拒絶理由引用・登録時参考文献の抽出）'!AS16,1,35,""),IF(LEFT('（拒絶理由引用・登録時参考文献の抽出）'!AS16)="引",REPLACE('（拒絶理由引用・登録時参考文献の抽出）'!AS16,1,21,""),"")))</f>
        <v/>
      </c>
      <c r="AQ16" t="str">
        <f>IF(LEFT('（拒絶理由引用・登録時参考文献の抽出）'!AT16)="登",REPLACE('（拒絶理由引用・登録時参考文献の抽出）'!AT16,1,31,""),IF(LEFT('（拒絶理由引用・登録時参考文献の抽出）'!AT16)="先",REPLACE('（拒絶理由引用・登録時参考文献の抽出）'!AT16,1,35,""),IF(LEFT('（拒絶理由引用・登録時参考文献の抽出）'!AT16)="引",REPLACE('（拒絶理由引用・登録時参考文献の抽出）'!AT16,1,21,""),"")))</f>
        <v/>
      </c>
      <c r="AR16" t="str">
        <f>IF(LEFT('（拒絶理由引用・登録時参考文献の抽出）'!AU16)="登",REPLACE('（拒絶理由引用・登録時参考文献の抽出）'!AU16,1,31,""),IF(LEFT('（拒絶理由引用・登録時参考文献の抽出）'!AU16)="先",REPLACE('（拒絶理由引用・登録時参考文献の抽出）'!AU16,1,35,""),IF(LEFT('（拒絶理由引用・登録時参考文献の抽出）'!AU16)="引",REPLACE('（拒絶理由引用・登録時参考文献の抽出）'!AU16,1,21,""),"")))</f>
        <v/>
      </c>
      <c r="AS16" t="str">
        <f>IF(LEFT('（拒絶理由引用・登録時参考文献の抽出）'!AV16)="登",REPLACE('（拒絶理由引用・登録時参考文献の抽出）'!AV16,1,31,""),IF(LEFT('（拒絶理由引用・登録時参考文献の抽出）'!AV16)="先",REPLACE('（拒絶理由引用・登録時参考文献の抽出）'!AV16,1,35,""),IF(LEFT('（拒絶理由引用・登録時参考文献の抽出）'!AV16)="引",REPLACE('（拒絶理由引用・登録時参考文献の抽出）'!AV16,1,21,""),"")))</f>
        <v/>
      </c>
      <c r="AT16" t="str">
        <f>IF(LEFT('（拒絶理由引用・登録時参考文献の抽出）'!AW16)="登",REPLACE('（拒絶理由引用・登録時参考文献の抽出）'!AW16,1,31,""),IF(LEFT('（拒絶理由引用・登録時参考文献の抽出）'!AW16)="先",REPLACE('（拒絶理由引用・登録時参考文献の抽出）'!AW16,1,35,""),IF(LEFT('（拒絶理由引用・登録時参考文献の抽出）'!AW16)="引",REPLACE('（拒絶理由引用・登録時参考文献の抽出）'!AW16,1,21,""),"")))</f>
        <v/>
      </c>
      <c r="AU16" t="str">
        <f>IF(LEFT('（拒絶理由引用・登録時参考文献の抽出）'!AX16)="登",REPLACE('（拒絶理由引用・登録時参考文献の抽出）'!AX16,1,31,""),IF(LEFT('（拒絶理由引用・登録時参考文献の抽出）'!AX16)="先",REPLACE('（拒絶理由引用・登録時参考文献の抽出）'!AX16,1,35,""),IF(LEFT('（拒絶理由引用・登録時参考文献の抽出）'!AX16)="引",REPLACE('（拒絶理由引用・登録時参考文献の抽出）'!AX16,1,21,""),"")))</f>
        <v/>
      </c>
      <c r="AV16" t="str">
        <f>IF(LEFT('（拒絶理由引用・登録時参考文献の抽出）'!AY16)="登",REPLACE('（拒絶理由引用・登録時参考文献の抽出）'!AY16,1,31,""),IF(LEFT('（拒絶理由引用・登録時参考文献の抽出）'!AY16)="先",REPLACE('（拒絶理由引用・登録時参考文献の抽出）'!AY16,1,35,""),IF(LEFT('（拒絶理由引用・登録時参考文献の抽出）'!AY16)="引",REPLACE('（拒絶理由引用・登録時参考文献の抽出）'!AY16,1,21,""),"")))</f>
        <v/>
      </c>
    </row>
    <row r="17" spans="1:48" x14ac:dyDescent="0.15">
      <c r="A17" s="8" t="s">
        <v>85</v>
      </c>
      <c r="B17" t="str">
        <f>IF(LEFT('（拒絶理由引用・登録時参考文献の抽出）'!E17)="登",REPLACE('（拒絶理由引用・登録時参考文献の抽出）'!E17,1,31,""),IF(LEFT('（拒絶理由引用・登録時参考文献の抽出）'!E17)="先",REPLACE('（拒絶理由引用・登録時参考文献の抽出）'!E17,1,35,""),IF(LEFT('（拒絶理由引用・登録時参考文献の抽出）'!E17)="引",REPLACE('（拒絶理由引用・登録時参考文献の抽出）'!E17,1,21,""),"")))</f>
        <v/>
      </c>
      <c r="C17" t="str">
        <f>IF(LEFT('（拒絶理由引用・登録時参考文献の抽出）'!F17)="登",REPLACE('（拒絶理由引用・登録時参考文献の抽出）'!F17,1,31,""),IF(LEFT('（拒絶理由引用・登録時参考文献の抽出）'!F17)="先",REPLACE('（拒絶理由引用・登録時参考文献の抽出）'!F17,1,35,""),IF(LEFT('（拒絶理由引用・登録時参考文献の抽出）'!F17)="引",REPLACE('（拒絶理由引用・登録時参考文献の抽出）'!F17,1,21,""),"")))</f>
        <v/>
      </c>
      <c r="D17" t="str">
        <f>IF(LEFT('（拒絶理由引用・登録時参考文献の抽出）'!G17)="登",REPLACE('（拒絶理由引用・登録時参考文献の抽出）'!G17,1,31,""),IF(LEFT('（拒絶理由引用・登録時参考文献の抽出）'!G17)="先",REPLACE('（拒絶理由引用・登録時参考文献の抽出）'!G17,1,35,""),IF(LEFT('（拒絶理由引用・登録時参考文献の抽出）'!G17)="引",REPLACE('（拒絶理由引用・登録時参考文献の抽出）'!G17,1,21,""),"")))</f>
        <v/>
      </c>
      <c r="E17" t="str">
        <f>IF(LEFT('（拒絶理由引用・登録時参考文献の抽出）'!H17)="登",REPLACE('（拒絶理由引用・登録時参考文献の抽出）'!H17,1,31,""),IF(LEFT('（拒絶理由引用・登録時参考文献の抽出）'!H17)="先",REPLACE('（拒絶理由引用・登録時参考文献の抽出）'!H17,1,35,""),IF(LEFT('（拒絶理由引用・登録時参考文献の抽出）'!H17)="引",REPLACE('（拒絶理由引用・登録時参考文献の抽出）'!H17,1,21,""),"")))</f>
        <v/>
      </c>
      <c r="F17" t="str">
        <f>IF(LEFT('（拒絶理由引用・登録時参考文献の抽出）'!I17)="登",REPLACE('（拒絶理由引用・登録時参考文献の抽出）'!I17,1,31,""),IF(LEFT('（拒絶理由引用・登録時参考文献の抽出）'!I17)="先",REPLACE('（拒絶理由引用・登録時参考文献の抽出）'!I17,1,35,""),IF(LEFT('（拒絶理由引用・登録時参考文献の抽出）'!I17)="引",REPLACE('（拒絶理由引用・登録時参考文献の抽出）'!I17,1,21,""),"")))</f>
        <v/>
      </c>
      <c r="G17" t="str">
        <f>IF(LEFT('（拒絶理由引用・登録時参考文献の抽出）'!J17)="登",REPLACE('（拒絶理由引用・登録時参考文献の抽出）'!J17,1,31,""),IF(LEFT('（拒絶理由引用・登録時参考文献の抽出）'!J17)="先",REPLACE('（拒絶理由引用・登録時参考文献の抽出）'!J17,1,35,""),IF(LEFT('（拒絶理由引用・登録時参考文献の抽出）'!J17)="引",REPLACE('（拒絶理由引用・登録時参考文献の抽出）'!J17,1,21,""),"")))</f>
        <v/>
      </c>
      <c r="H17" t="str">
        <f>IF(LEFT('（拒絶理由引用・登録時参考文献の抽出）'!K17)="登",REPLACE('（拒絶理由引用・登録時参考文献の抽出）'!K17,1,31,""),IF(LEFT('（拒絶理由引用・登録時参考文献の抽出）'!K17)="先",REPLACE('（拒絶理由引用・登録時参考文献の抽出）'!K17,1,35,""),IF(LEFT('（拒絶理由引用・登録時参考文献の抽出）'!K17)="引",REPLACE('（拒絶理由引用・登録時参考文献の抽出）'!K17,1,21,""),"")))</f>
        <v/>
      </c>
      <c r="I17" t="str">
        <f>IF(LEFT('（拒絶理由引用・登録時参考文献の抽出）'!L17)="登",REPLACE('（拒絶理由引用・登録時参考文献の抽出）'!L17,1,31,""),IF(LEFT('（拒絶理由引用・登録時参考文献の抽出）'!L17)="先",REPLACE('（拒絶理由引用・登録時参考文献の抽出）'!L17,1,35,""),IF(LEFT('（拒絶理由引用・登録時参考文献の抽出）'!L17)="引",REPLACE('（拒絶理由引用・登録時参考文献の抽出）'!L17,1,21,""),"")))</f>
        <v/>
      </c>
      <c r="J17" t="str">
        <f>IF(LEFT('（拒絶理由引用・登録時参考文献の抽出）'!M17)="登",REPLACE('（拒絶理由引用・登録時参考文献の抽出）'!M17,1,31,""),IF(LEFT('（拒絶理由引用・登録時参考文献の抽出）'!M17)="先",REPLACE('（拒絶理由引用・登録時参考文献の抽出）'!M17,1,35,""),IF(LEFT('（拒絶理由引用・登録時参考文献の抽出）'!M17)="引",REPLACE('（拒絶理由引用・登録時参考文献の抽出）'!M17,1,21,""),"")))</f>
        <v/>
      </c>
      <c r="K17" t="str">
        <f>IF(LEFT('（拒絶理由引用・登録時参考文献の抽出）'!N17)="登",REPLACE('（拒絶理由引用・登録時参考文献の抽出）'!N17,1,31,""),IF(LEFT('（拒絶理由引用・登録時参考文献の抽出）'!N17)="先",REPLACE('（拒絶理由引用・登録時参考文献の抽出）'!N17,1,35,""),IF(LEFT('（拒絶理由引用・登録時参考文献の抽出）'!N17)="引",REPLACE('（拒絶理由引用・登録時参考文献の抽出）'!N17,1,21,""),"")))</f>
        <v/>
      </c>
      <c r="L17" t="str">
        <f>IF(LEFT('（拒絶理由引用・登録時参考文献の抽出）'!O17)="登",REPLACE('（拒絶理由引用・登録時参考文献の抽出）'!O17,1,31,""),IF(LEFT('（拒絶理由引用・登録時参考文献の抽出）'!O17)="先",REPLACE('（拒絶理由引用・登録時参考文献の抽出）'!O17,1,35,""),IF(LEFT('（拒絶理由引用・登録時参考文献の抽出）'!O17)="引",REPLACE('（拒絶理由引用・登録時参考文献の抽出）'!O17,1,21,""),"")))</f>
        <v/>
      </c>
      <c r="M17" t="str">
        <f>IF(LEFT('（拒絶理由引用・登録時参考文献の抽出）'!P17)="登",REPLACE('（拒絶理由引用・登録時参考文献の抽出）'!P17,1,31,""),IF(LEFT('（拒絶理由引用・登録時参考文献の抽出）'!P17)="先",REPLACE('（拒絶理由引用・登録時参考文献の抽出）'!P17,1,35,""),IF(LEFT('（拒絶理由引用・登録時参考文献の抽出）'!P17)="引",REPLACE('（拒絶理由引用・登録時参考文献の抽出）'!P17,1,21,""),"")))</f>
        <v/>
      </c>
      <c r="N17" t="str">
        <f>IF(LEFT('（拒絶理由引用・登録時参考文献の抽出）'!Q17)="登",REPLACE('（拒絶理由引用・登録時参考文献の抽出）'!Q17,1,31,""),IF(LEFT('（拒絶理由引用・登録時参考文献の抽出）'!Q17)="先",REPLACE('（拒絶理由引用・登録時参考文献の抽出）'!Q17,1,35,""),IF(LEFT('（拒絶理由引用・登録時参考文献の抽出）'!Q17)="引",REPLACE('（拒絶理由引用・登録時参考文献の抽出）'!Q17,1,21,""),"")))</f>
        <v/>
      </c>
      <c r="O17" t="str">
        <f>IF(LEFT('（拒絶理由引用・登録時参考文献の抽出）'!R17)="登",REPLACE('（拒絶理由引用・登録時参考文献の抽出）'!R17,1,31,""),IF(LEFT('（拒絶理由引用・登録時参考文献の抽出）'!R17)="先",REPLACE('（拒絶理由引用・登録時参考文献の抽出）'!R17,1,35,""),IF(LEFT('（拒絶理由引用・登録時参考文献の抽出）'!R17)="引",REPLACE('（拒絶理由引用・登録時参考文献の抽出）'!R17,1,21,""),"")))</f>
        <v/>
      </c>
      <c r="P17" t="str">
        <f>IF(LEFT('（拒絶理由引用・登録時参考文献の抽出）'!S17)="登",REPLACE('（拒絶理由引用・登録時参考文献の抽出）'!S17,1,31,""),IF(LEFT('（拒絶理由引用・登録時参考文献の抽出）'!S17)="先",REPLACE('（拒絶理由引用・登録時参考文献の抽出）'!S17,1,35,""),IF(LEFT('（拒絶理由引用・登録時参考文献の抽出）'!S17)="引",REPLACE('（拒絶理由引用・登録時参考文献の抽出）'!S17,1,21,""),"")))</f>
        <v/>
      </c>
      <c r="Q17" t="str">
        <f>IF(LEFT('（拒絶理由引用・登録時参考文献の抽出）'!T17)="登",REPLACE('（拒絶理由引用・登録時参考文献の抽出）'!T17,1,31,""),IF(LEFT('（拒絶理由引用・登録時参考文献の抽出）'!T17)="先",REPLACE('（拒絶理由引用・登録時参考文献の抽出）'!T17,1,35,""),IF(LEFT('（拒絶理由引用・登録時参考文献の抽出）'!T17)="引",REPLACE('（拒絶理由引用・登録時参考文献の抽出）'!T17,1,21,""),"")))</f>
        <v/>
      </c>
      <c r="R17" t="str">
        <f>IF(LEFT('（拒絶理由引用・登録時参考文献の抽出）'!U17)="登",REPLACE('（拒絶理由引用・登録時参考文献の抽出）'!U17,1,31,""),IF(LEFT('（拒絶理由引用・登録時参考文献の抽出）'!U17)="先",REPLACE('（拒絶理由引用・登録時参考文献の抽出）'!U17,1,35,""),IF(LEFT('（拒絶理由引用・登録時参考文献の抽出）'!U17)="引",REPLACE('（拒絶理由引用・登録時参考文献の抽出）'!U17,1,21,""),"")))</f>
        <v/>
      </c>
      <c r="S17" t="str">
        <f>IF(LEFT('（拒絶理由引用・登録時参考文献の抽出）'!V17)="登",REPLACE('（拒絶理由引用・登録時参考文献の抽出）'!V17,1,31,""),IF(LEFT('（拒絶理由引用・登録時参考文献の抽出）'!V17)="先",REPLACE('（拒絶理由引用・登録時参考文献の抽出）'!V17,1,35,""),IF(LEFT('（拒絶理由引用・登録時参考文献の抽出）'!V17)="引",REPLACE('（拒絶理由引用・登録時参考文献の抽出）'!V17,1,21,""),"")))</f>
        <v/>
      </c>
      <c r="T17" t="str">
        <f>IF(LEFT('（拒絶理由引用・登録時参考文献の抽出）'!W17)="登",REPLACE('（拒絶理由引用・登録時参考文献の抽出）'!W17,1,31,""),IF(LEFT('（拒絶理由引用・登録時参考文献の抽出）'!W17)="先",REPLACE('（拒絶理由引用・登録時参考文献の抽出）'!W17,1,35,""),IF(LEFT('（拒絶理由引用・登録時参考文献の抽出）'!W17)="引",REPLACE('（拒絶理由引用・登録時参考文献の抽出）'!W17,1,21,""),"")))</f>
        <v/>
      </c>
      <c r="U17" t="str">
        <f>IF(LEFT('（拒絶理由引用・登録時参考文献の抽出）'!X17)="登",REPLACE('（拒絶理由引用・登録時参考文献の抽出）'!X17,1,31,""),IF(LEFT('（拒絶理由引用・登録時参考文献の抽出）'!X17)="先",REPLACE('（拒絶理由引用・登録時参考文献の抽出）'!X17,1,35,""),IF(LEFT('（拒絶理由引用・登録時参考文献の抽出）'!X17)="引",REPLACE('（拒絶理由引用・登録時参考文献の抽出）'!X17,1,21,""),"")))</f>
        <v/>
      </c>
      <c r="V17" t="str">
        <f>IF(LEFT('（拒絶理由引用・登録時参考文献の抽出）'!Y17)="登",REPLACE('（拒絶理由引用・登録時参考文献の抽出）'!Y17,1,31,""),IF(LEFT('（拒絶理由引用・登録時参考文献の抽出）'!Y17)="先",REPLACE('（拒絶理由引用・登録時参考文献の抽出）'!Y17,1,35,""),IF(LEFT('（拒絶理由引用・登録時参考文献の抽出）'!Y17)="引",REPLACE('（拒絶理由引用・登録時参考文献の抽出）'!Y17,1,21,""),"")))</f>
        <v/>
      </c>
      <c r="W17" t="str">
        <f>IF(LEFT('（拒絶理由引用・登録時参考文献の抽出）'!Z17)="登",REPLACE('（拒絶理由引用・登録時参考文献の抽出）'!Z17,1,31,""),IF(LEFT('（拒絶理由引用・登録時参考文献の抽出）'!Z17)="先",REPLACE('（拒絶理由引用・登録時参考文献の抽出）'!Z17,1,35,""),IF(LEFT('（拒絶理由引用・登録時参考文献の抽出）'!Z17)="引",REPLACE('（拒絶理由引用・登録時参考文献の抽出）'!Z17,1,21,""),"")))</f>
        <v/>
      </c>
      <c r="X17" t="str">
        <f>IF(LEFT('（拒絶理由引用・登録時参考文献の抽出）'!AA17)="登",REPLACE('（拒絶理由引用・登録時参考文献の抽出）'!AA17,1,31,""),IF(LEFT('（拒絶理由引用・登録時参考文献の抽出）'!AA17)="先",REPLACE('（拒絶理由引用・登録時参考文献の抽出）'!AA17,1,35,""),IF(LEFT('（拒絶理由引用・登録時参考文献の抽出）'!AA17)="引",REPLACE('（拒絶理由引用・登録時参考文献の抽出）'!AA17,1,21,""),"")))</f>
        <v/>
      </c>
      <c r="Y17" t="str">
        <f>IF(LEFT('（拒絶理由引用・登録時参考文献の抽出）'!AB17)="登",REPLACE('（拒絶理由引用・登録時参考文献の抽出）'!AB17,1,31,""),IF(LEFT('（拒絶理由引用・登録時参考文献の抽出）'!AB17)="先",REPLACE('（拒絶理由引用・登録時参考文献の抽出）'!AB17,1,35,""),IF(LEFT('（拒絶理由引用・登録時参考文献の抽出）'!AB17)="引",REPLACE('（拒絶理由引用・登録時参考文献の抽出）'!AB17,1,21,""),"")))</f>
        <v/>
      </c>
      <c r="Z17" t="str">
        <f>IF(LEFT('（拒絶理由引用・登録時参考文献の抽出）'!AC17)="登",REPLACE('（拒絶理由引用・登録時参考文献の抽出）'!AC17,1,31,""),IF(LEFT('（拒絶理由引用・登録時参考文献の抽出）'!AC17)="先",REPLACE('（拒絶理由引用・登録時参考文献の抽出）'!AC17,1,35,""),IF(LEFT('（拒絶理由引用・登録時参考文献の抽出）'!AC17)="引",REPLACE('（拒絶理由引用・登録時参考文献の抽出）'!AC17,1,21,""),"")))</f>
        <v/>
      </c>
      <c r="AA17" t="str">
        <f>IF(LEFT('（拒絶理由引用・登録時参考文献の抽出）'!AD17)="登",REPLACE('（拒絶理由引用・登録時参考文献の抽出）'!AD17,1,31,""),IF(LEFT('（拒絶理由引用・登録時参考文献の抽出）'!AD17)="先",REPLACE('（拒絶理由引用・登録時参考文献の抽出）'!AD17,1,35,""),IF(LEFT('（拒絶理由引用・登録時参考文献の抽出）'!AD17)="引",REPLACE('（拒絶理由引用・登録時参考文献の抽出）'!AD17,1,21,""),"")))</f>
        <v/>
      </c>
      <c r="AB17" t="str">
        <f>IF(LEFT('（拒絶理由引用・登録時参考文献の抽出）'!AE17)="登",REPLACE('（拒絶理由引用・登録時参考文献の抽出）'!AE17,1,31,""),IF(LEFT('（拒絶理由引用・登録時参考文献の抽出）'!AE17)="先",REPLACE('（拒絶理由引用・登録時参考文献の抽出）'!AE17,1,35,""),IF(LEFT('（拒絶理由引用・登録時参考文献の抽出）'!AE17)="引",REPLACE('（拒絶理由引用・登録時参考文献の抽出）'!AE17,1,21,""),"")))</f>
        <v/>
      </c>
      <c r="AC17" t="str">
        <f>IF(LEFT('（拒絶理由引用・登録時参考文献の抽出）'!AF17)="登",REPLACE('（拒絶理由引用・登録時参考文献の抽出）'!AF17,1,31,""),IF(LEFT('（拒絶理由引用・登録時参考文献の抽出）'!AF17)="先",REPLACE('（拒絶理由引用・登録時参考文献の抽出）'!AF17,1,35,""),IF(LEFT('（拒絶理由引用・登録時参考文献の抽出）'!AF17)="引",REPLACE('（拒絶理由引用・登録時参考文献の抽出）'!AF17,1,21,""),"")))</f>
        <v/>
      </c>
      <c r="AD17" t="str">
        <f>IF(LEFT('（拒絶理由引用・登録時参考文献の抽出）'!AG17)="登",REPLACE('（拒絶理由引用・登録時参考文献の抽出）'!AG17,1,31,""),IF(LEFT('（拒絶理由引用・登録時参考文献の抽出）'!AG17)="先",REPLACE('（拒絶理由引用・登録時参考文献の抽出）'!AG17,1,35,""),IF(LEFT('（拒絶理由引用・登録時参考文献の抽出）'!AG17)="引",REPLACE('（拒絶理由引用・登録時参考文献の抽出）'!AG17,1,21,""),"")))</f>
        <v/>
      </c>
      <c r="AE17" t="str">
        <f>IF(LEFT('（拒絶理由引用・登録時参考文献の抽出）'!AH17)="登",REPLACE('（拒絶理由引用・登録時参考文献の抽出）'!AH17,1,31,""),IF(LEFT('（拒絶理由引用・登録時参考文献の抽出）'!AH17)="先",REPLACE('（拒絶理由引用・登録時参考文献の抽出）'!AH17,1,35,""),IF(LEFT('（拒絶理由引用・登録時参考文献の抽出）'!AH17)="引",REPLACE('（拒絶理由引用・登録時参考文献の抽出）'!AH17,1,21,""),"")))</f>
        <v/>
      </c>
      <c r="AF17" t="str">
        <f>IF(LEFT('（拒絶理由引用・登録時参考文献の抽出）'!AI17)="登",REPLACE('（拒絶理由引用・登録時参考文献の抽出）'!AI17,1,31,""),IF(LEFT('（拒絶理由引用・登録時参考文献の抽出）'!AI17)="先",REPLACE('（拒絶理由引用・登録時参考文献の抽出）'!AI17,1,35,""),IF(LEFT('（拒絶理由引用・登録時参考文献の抽出）'!AI17)="引",REPLACE('（拒絶理由引用・登録時参考文献の抽出）'!AI17,1,21,""),"")))</f>
        <v/>
      </c>
      <c r="AG17" t="str">
        <f>IF(LEFT('（拒絶理由引用・登録時参考文献の抽出）'!AJ17)="登",REPLACE('（拒絶理由引用・登録時参考文献の抽出）'!AJ17,1,31,""),IF(LEFT('（拒絶理由引用・登録時参考文献の抽出）'!AJ17)="先",REPLACE('（拒絶理由引用・登録時参考文献の抽出）'!AJ17,1,35,""),IF(LEFT('（拒絶理由引用・登録時参考文献の抽出）'!AJ17)="引",REPLACE('（拒絶理由引用・登録時参考文献の抽出）'!AJ17,1,21,""),"")))</f>
        <v/>
      </c>
      <c r="AH17" t="str">
        <f>IF(LEFT('（拒絶理由引用・登録時参考文献の抽出）'!AK17)="登",REPLACE('（拒絶理由引用・登録時参考文献の抽出）'!AK17,1,31,""),IF(LEFT('（拒絶理由引用・登録時参考文献の抽出）'!AK17)="先",REPLACE('（拒絶理由引用・登録時参考文献の抽出）'!AK17,1,35,""),IF(LEFT('（拒絶理由引用・登録時参考文献の抽出）'!AK17)="引",REPLACE('（拒絶理由引用・登録時参考文献の抽出）'!AK17,1,21,""),"")))</f>
        <v/>
      </c>
      <c r="AI17" t="str">
        <f>IF(LEFT('（拒絶理由引用・登録時参考文献の抽出）'!AL17)="登",REPLACE('（拒絶理由引用・登録時参考文献の抽出）'!AL17,1,31,""),IF(LEFT('（拒絶理由引用・登録時参考文献の抽出）'!AL17)="先",REPLACE('（拒絶理由引用・登録時参考文献の抽出）'!AL17,1,35,""),IF(LEFT('（拒絶理由引用・登録時参考文献の抽出）'!AL17)="引",REPLACE('（拒絶理由引用・登録時参考文献の抽出）'!AL17,1,21,""),"")))</f>
        <v/>
      </c>
      <c r="AJ17" t="str">
        <f>IF(LEFT('（拒絶理由引用・登録時参考文献の抽出）'!AM17)="登",REPLACE('（拒絶理由引用・登録時参考文献の抽出）'!AM17,1,31,""),IF(LEFT('（拒絶理由引用・登録時参考文献の抽出）'!AM17)="先",REPLACE('（拒絶理由引用・登録時参考文献の抽出）'!AM17,1,35,""),IF(LEFT('（拒絶理由引用・登録時参考文献の抽出）'!AM17)="引",REPLACE('（拒絶理由引用・登録時参考文献の抽出）'!AM17,1,21,""),"")))</f>
        <v/>
      </c>
      <c r="AK17" t="str">
        <f>IF(LEFT('（拒絶理由引用・登録時参考文献の抽出）'!AN17)="登",REPLACE('（拒絶理由引用・登録時参考文献の抽出）'!AN17,1,31,""),IF(LEFT('（拒絶理由引用・登録時参考文献の抽出）'!AN17)="先",REPLACE('（拒絶理由引用・登録時参考文献の抽出）'!AN17,1,35,""),IF(LEFT('（拒絶理由引用・登録時参考文献の抽出）'!AN17)="引",REPLACE('（拒絶理由引用・登録時参考文献の抽出）'!AN17,1,21,""),"")))</f>
        <v/>
      </c>
      <c r="AL17" t="str">
        <f>IF(LEFT('（拒絶理由引用・登録時参考文献の抽出）'!AO17)="登",REPLACE('（拒絶理由引用・登録時参考文献の抽出）'!AO17,1,31,""),IF(LEFT('（拒絶理由引用・登録時参考文献の抽出）'!AO17)="先",REPLACE('（拒絶理由引用・登録時参考文献の抽出）'!AO17,1,35,""),IF(LEFT('（拒絶理由引用・登録時参考文献の抽出）'!AO17)="引",REPLACE('（拒絶理由引用・登録時参考文献の抽出）'!AO17,1,21,""),"")))</f>
        <v/>
      </c>
      <c r="AM17" t="str">
        <f>IF(LEFT('（拒絶理由引用・登録時参考文献の抽出）'!AP17)="登",REPLACE('（拒絶理由引用・登録時参考文献の抽出）'!AP17,1,31,""),IF(LEFT('（拒絶理由引用・登録時参考文献の抽出）'!AP17)="先",REPLACE('（拒絶理由引用・登録時参考文献の抽出）'!AP17,1,35,""),IF(LEFT('（拒絶理由引用・登録時参考文献の抽出）'!AP17)="引",REPLACE('（拒絶理由引用・登録時参考文献の抽出）'!AP17,1,21,""),"")))</f>
        <v/>
      </c>
      <c r="AN17" t="str">
        <f>IF(LEFT('（拒絶理由引用・登録時参考文献の抽出）'!AQ17)="登",REPLACE('（拒絶理由引用・登録時参考文献の抽出）'!AQ17,1,31,""),IF(LEFT('（拒絶理由引用・登録時参考文献の抽出）'!AQ17)="先",REPLACE('（拒絶理由引用・登録時参考文献の抽出）'!AQ17,1,35,""),IF(LEFT('（拒絶理由引用・登録時参考文献の抽出）'!AQ17)="引",REPLACE('（拒絶理由引用・登録時参考文献の抽出）'!AQ17,1,21,""),"")))</f>
        <v/>
      </c>
      <c r="AO17" t="str">
        <f>IF(LEFT('（拒絶理由引用・登録時参考文献の抽出）'!AR17)="登",REPLACE('（拒絶理由引用・登録時参考文献の抽出）'!AR17,1,31,""),IF(LEFT('（拒絶理由引用・登録時参考文献の抽出）'!AR17)="先",REPLACE('（拒絶理由引用・登録時参考文献の抽出）'!AR17,1,35,""),IF(LEFT('（拒絶理由引用・登録時参考文献の抽出）'!AR17)="引",REPLACE('（拒絶理由引用・登録時参考文献の抽出）'!AR17,1,21,""),"")))</f>
        <v/>
      </c>
      <c r="AP17" t="str">
        <f>IF(LEFT('（拒絶理由引用・登録時参考文献の抽出）'!AS17)="登",REPLACE('（拒絶理由引用・登録時参考文献の抽出）'!AS17,1,31,""),IF(LEFT('（拒絶理由引用・登録時参考文献の抽出）'!AS17)="先",REPLACE('（拒絶理由引用・登録時参考文献の抽出）'!AS17,1,35,""),IF(LEFT('（拒絶理由引用・登録時参考文献の抽出）'!AS17)="引",REPLACE('（拒絶理由引用・登録時参考文献の抽出）'!AS17,1,21,""),"")))</f>
        <v/>
      </c>
      <c r="AQ17" t="str">
        <f>IF(LEFT('（拒絶理由引用・登録時参考文献の抽出）'!AT17)="登",REPLACE('（拒絶理由引用・登録時参考文献の抽出）'!AT17,1,31,""),IF(LEFT('（拒絶理由引用・登録時参考文献の抽出）'!AT17)="先",REPLACE('（拒絶理由引用・登録時参考文献の抽出）'!AT17,1,35,""),IF(LEFT('（拒絶理由引用・登録時参考文献の抽出）'!AT17)="引",REPLACE('（拒絶理由引用・登録時参考文献の抽出）'!AT17,1,21,""),"")))</f>
        <v/>
      </c>
      <c r="AR17" t="str">
        <f>IF(LEFT('（拒絶理由引用・登録時参考文献の抽出）'!AU17)="登",REPLACE('（拒絶理由引用・登録時参考文献の抽出）'!AU17,1,31,""),IF(LEFT('（拒絶理由引用・登録時参考文献の抽出）'!AU17)="先",REPLACE('（拒絶理由引用・登録時参考文献の抽出）'!AU17,1,35,""),IF(LEFT('（拒絶理由引用・登録時参考文献の抽出）'!AU17)="引",REPLACE('（拒絶理由引用・登録時参考文献の抽出）'!AU17,1,21,""),"")))</f>
        <v/>
      </c>
      <c r="AS17" t="str">
        <f>IF(LEFT('（拒絶理由引用・登録時参考文献の抽出）'!AV17)="登",REPLACE('（拒絶理由引用・登録時参考文献の抽出）'!AV17,1,31,""),IF(LEFT('（拒絶理由引用・登録時参考文献の抽出）'!AV17)="先",REPLACE('（拒絶理由引用・登録時参考文献の抽出）'!AV17,1,35,""),IF(LEFT('（拒絶理由引用・登録時参考文献の抽出）'!AV17)="引",REPLACE('（拒絶理由引用・登録時参考文献の抽出）'!AV17,1,21,""),"")))</f>
        <v/>
      </c>
      <c r="AT17" t="str">
        <f>IF(LEFT('（拒絶理由引用・登録時参考文献の抽出）'!AW17)="登",REPLACE('（拒絶理由引用・登録時参考文献の抽出）'!AW17,1,31,""),IF(LEFT('（拒絶理由引用・登録時参考文献の抽出）'!AW17)="先",REPLACE('（拒絶理由引用・登録時参考文献の抽出）'!AW17,1,35,""),IF(LEFT('（拒絶理由引用・登録時参考文献の抽出）'!AW17)="引",REPLACE('（拒絶理由引用・登録時参考文献の抽出）'!AW17,1,21,""),"")))</f>
        <v/>
      </c>
      <c r="AU17" t="str">
        <f>IF(LEFT('（拒絶理由引用・登録時参考文献の抽出）'!AX17)="登",REPLACE('（拒絶理由引用・登録時参考文献の抽出）'!AX17,1,31,""),IF(LEFT('（拒絶理由引用・登録時参考文献の抽出）'!AX17)="先",REPLACE('（拒絶理由引用・登録時参考文献の抽出）'!AX17,1,35,""),IF(LEFT('（拒絶理由引用・登録時参考文献の抽出）'!AX17)="引",REPLACE('（拒絶理由引用・登録時参考文献の抽出）'!AX17,1,21,""),"")))</f>
        <v/>
      </c>
      <c r="AV17" t="str">
        <f>IF(LEFT('（拒絶理由引用・登録時参考文献の抽出）'!AY17)="登",REPLACE('（拒絶理由引用・登録時参考文献の抽出）'!AY17,1,31,""),IF(LEFT('（拒絶理由引用・登録時参考文献の抽出）'!AY17)="先",REPLACE('（拒絶理由引用・登録時参考文献の抽出）'!AY17,1,35,""),IF(LEFT('（拒絶理由引用・登録時参考文献の抽出）'!AY17)="引",REPLACE('（拒絶理由引用・登録時参考文献の抽出）'!AY17,1,21,""),"")))</f>
        <v/>
      </c>
    </row>
    <row r="18" spans="1:48" x14ac:dyDescent="0.15">
      <c r="A18" s="7" t="s">
        <v>90</v>
      </c>
      <c r="B18" t="str">
        <f>IF(LEFT('（拒絶理由引用・登録時参考文献の抽出）'!E18)="登",REPLACE('（拒絶理由引用・登録時参考文献の抽出）'!E18,1,31,""),IF(LEFT('（拒絶理由引用・登録時参考文献の抽出）'!E18)="先",REPLACE('（拒絶理由引用・登録時参考文献の抽出）'!E18,1,35,""),IF(LEFT('（拒絶理由引用・登録時参考文献の抽出）'!E18)="引",REPLACE('（拒絶理由引用・登録時参考文献の抽出）'!E18,1,21,""),"")))</f>
        <v>特開昭26-032296</v>
      </c>
      <c r="C18" t="str">
        <f>IF(LEFT('（拒絶理由引用・登録時参考文献の抽出）'!F18)="登",REPLACE('（拒絶理由引用・登録時参考文献の抽出）'!F18,1,31,""),IF(LEFT('（拒絶理由引用・登録時参考文献の抽出）'!F18)="先",REPLACE('（拒絶理由引用・登録時参考文献の抽出）'!F18,1,35,""),IF(LEFT('（拒絶理由引用・登録時参考文献の抽出）'!F18)="引",REPLACE('（拒絶理由引用・登録時参考文献の抽出）'!F18,1,21,""),"")))</f>
        <v>特開平01-305275</v>
      </c>
      <c r="D18" t="str">
        <f>IF(LEFT('（拒絶理由引用・登録時参考文献の抽出）'!G18)="登",REPLACE('（拒絶理由引用・登録時参考文献の抽出）'!G18,1,31,""),IF(LEFT('（拒絶理由引用・登録時参考文献の抽出）'!G18)="先",REPLACE('（拒絶理由引用・登録時参考文献の抽出）'!G18,1,35,""),IF(LEFT('（拒絶理由引用・登録時参考文献の抽出）'!G18)="引",REPLACE('（拒絶理由引用・登録時参考文献の抽出）'!G18,1,21,""),"")))</f>
        <v>特開平04-098098</v>
      </c>
      <c r="E18" t="str">
        <f>IF(LEFT('（拒絶理由引用・登録時参考文献の抽出）'!H18)="登",REPLACE('（拒絶理由引用・登録時参考文献の抽出）'!H18,1,31,""),IF(LEFT('（拒絶理由引用・登録時参考文献の抽出）'!H18)="先",REPLACE('（拒絶理由引用・登録時参考文献の抽出）'!H18,1,35,""),IF(LEFT('（拒絶理由引用・登録時参考文献の抽出）'!H18)="引",REPLACE('（拒絶理由引用・登録時参考文献の抽出）'!H18,1,21,""),"")))</f>
        <v>実全平02-100077</v>
      </c>
      <c r="F18" t="str">
        <f>IF(LEFT('（拒絶理由引用・登録時参考文献の抽出）'!I18)="登",REPLACE('（拒絶理由引用・登録時参考文献の抽出）'!I18,1,31,""),IF(LEFT('（拒絶理由引用・登録時参考文献の抽出）'!I18)="先",REPLACE('（拒絶理由引用・登録時参考文献の抽出）'!I18,1,35,""),IF(LEFT('（拒絶理由引用・登録時参考文献の抽出）'!I18)="引",REPLACE('（拒絶理由引用・登録時参考文献の抽出）'!I18,1,21,""),"")))</f>
        <v>実全平03-079085</v>
      </c>
      <c r="G18" t="str">
        <f>IF(LEFT('（拒絶理由引用・登録時参考文献の抽出）'!J18)="登",REPLACE('（拒絶理由引用・登録時参考文献の抽出）'!J18,1,31,""),IF(LEFT('（拒絶理由引用・登録時参考文献の抽出）'!J18)="先",REPLACE('（拒絶理由引用・登録時参考文献の抽出）'!J18,1,35,""),IF(LEFT('（拒絶理由引用・登録時参考文献の抽出）'!J18)="引",REPLACE('（拒絶理由引用・登録時参考文献の抽出）'!J18,1,21,""),"")))</f>
        <v/>
      </c>
      <c r="H18" t="str">
        <f>IF(LEFT('（拒絶理由引用・登録時参考文献の抽出）'!K18)="登",REPLACE('（拒絶理由引用・登録時参考文献の抽出）'!K18,1,31,""),IF(LEFT('（拒絶理由引用・登録時参考文献の抽出）'!K18)="先",REPLACE('（拒絶理由引用・登録時参考文献の抽出）'!K18,1,35,""),IF(LEFT('（拒絶理由引用・登録時参考文献の抽出）'!K18)="引",REPLACE('（拒絶理由引用・登録時参考文献の抽出）'!K18,1,21,""),"")))</f>
        <v/>
      </c>
      <c r="I18" t="str">
        <f>IF(LEFT('（拒絶理由引用・登録時参考文献の抽出）'!L18)="登",REPLACE('（拒絶理由引用・登録時参考文献の抽出）'!L18,1,31,""),IF(LEFT('（拒絶理由引用・登録時参考文献の抽出）'!L18)="先",REPLACE('（拒絶理由引用・登録時参考文献の抽出）'!L18,1,35,""),IF(LEFT('（拒絶理由引用・登録時参考文献の抽出）'!L18)="引",REPLACE('（拒絶理由引用・登録時参考文献の抽出）'!L18,1,21,""),"")))</f>
        <v/>
      </c>
      <c r="J18" t="str">
        <f>IF(LEFT('（拒絶理由引用・登録時参考文献の抽出）'!M18)="登",REPLACE('（拒絶理由引用・登録時参考文献の抽出）'!M18,1,31,""),IF(LEFT('（拒絶理由引用・登録時参考文献の抽出）'!M18)="先",REPLACE('（拒絶理由引用・登録時参考文献の抽出）'!M18,1,35,""),IF(LEFT('（拒絶理由引用・登録時参考文献の抽出）'!M18)="引",REPLACE('（拒絶理由引用・登録時参考文献の抽出）'!M18,1,21,""),"")))</f>
        <v/>
      </c>
      <c r="K18" t="str">
        <f>IF(LEFT('（拒絶理由引用・登録時参考文献の抽出）'!N18)="登",REPLACE('（拒絶理由引用・登録時参考文献の抽出）'!N18,1,31,""),IF(LEFT('（拒絶理由引用・登録時参考文献の抽出）'!N18)="先",REPLACE('（拒絶理由引用・登録時参考文献の抽出）'!N18,1,35,""),IF(LEFT('（拒絶理由引用・登録時参考文献の抽出）'!N18)="引",REPLACE('（拒絶理由引用・登録時参考文献の抽出）'!N18,1,21,""),"")))</f>
        <v/>
      </c>
      <c r="L18" t="str">
        <f>IF(LEFT('（拒絶理由引用・登録時参考文献の抽出）'!O18)="登",REPLACE('（拒絶理由引用・登録時参考文献の抽出）'!O18,1,31,""),IF(LEFT('（拒絶理由引用・登録時参考文献の抽出）'!O18)="先",REPLACE('（拒絶理由引用・登録時参考文献の抽出）'!O18,1,35,""),IF(LEFT('（拒絶理由引用・登録時参考文献の抽出）'!O18)="引",REPLACE('（拒絶理由引用・登録時参考文献の抽出）'!O18,1,21,""),"")))</f>
        <v/>
      </c>
      <c r="M18" t="str">
        <f>IF(LEFT('（拒絶理由引用・登録時参考文献の抽出）'!P18)="登",REPLACE('（拒絶理由引用・登録時参考文献の抽出）'!P18,1,31,""),IF(LEFT('（拒絶理由引用・登録時参考文献の抽出）'!P18)="先",REPLACE('（拒絶理由引用・登録時参考文献の抽出）'!P18,1,35,""),IF(LEFT('（拒絶理由引用・登録時参考文献の抽出）'!P18)="引",REPLACE('（拒絶理由引用・登録時参考文献の抽出）'!P18,1,21,""),"")))</f>
        <v/>
      </c>
      <c r="N18" t="str">
        <f>IF(LEFT('（拒絶理由引用・登録時参考文献の抽出）'!Q18)="登",REPLACE('（拒絶理由引用・登録時参考文献の抽出）'!Q18,1,31,""),IF(LEFT('（拒絶理由引用・登録時参考文献の抽出）'!Q18)="先",REPLACE('（拒絶理由引用・登録時参考文献の抽出）'!Q18,1,35,""),IF(LEFT('（拒絶理由引用・登録時参考文献の抽出）'!Q18)="引",REPLACE('（拒絶理由引用・登録時参考文献の抽出）'!Q18,1,21,""),"")))</f>
        <v/>
      </c>
      <c r="O18" t="str">
        <f>IF(LEFT('（拒絶理由引用・登録時参考文献の抽出）'!R18)="登",REPLACE('（拒絶理由引用・登録時参考文献の抽出）'!R18,1,31,""),IF(LEFT('（拒絶理由引用・登録時参考文献の抽出）'!R18)="先",REPLACE('（拒絶理由引用・登録時参考文献の抽出）'!R18,1,35,""),IF(LEFT('（拒絶理由引用・登録時参考文献の抽出）'!R18)="引",REPLACE('（拒絶理由引用・登録時参考文献の抽出）'!R18,1,21,""),"")))</f>
        <v/>
      </c>
      <c r="P18" t="str">
        <f>IF(LEFT('（拒絶理由引用・登録時参考文献の抽出）'!S18)="登",REPLACE('（拒絶理由引用・登録時参考文献の抽出）'!S18,1,31,""),IF(LEFT('（拒絶理由引用・登録時参考文献の抽出）'!S18)="先",REPLACE('（拒絶理由引用・登録時参考文献の抽出）'!S18,1,35,""),IF(LEFT('（拒絶理由引用・登録時参考文献の抽出）'!S18)="引",REPLACE('（拒絶理由引用・登録時参考文献の抽出）'!S18,1,21,""),"")))</f>
        <v/>
      </c>
      <c r="Q18" t="str">
        <f>IF(LEFT('（拒絶理由引用・登録時参考文献の抽出）'!T18)="登",REPLACE('（拒絶理由引用・登録時参考文献の抽出）'!T18,1,31,""),IF(LEFT('（拒絶理由引用・登録時参考文献の抽出）'!T18)="先",REPLACE('（拒絶理由引用・登録時参考文献の抽出）'!T18,1,35,""),IF(LEFT('（拒絶理由引用・登録時参考文献の抽出）'!T18)="引",REPLACE('（拒絶理由引用・登録時参考文献の抽出）'!T18,1,21,""),"")))</f>
        <v/>
      </c>
      <c r="R18" t="str">
        <f>IF(LEFT('（拒絶理由引用・登録時参考文献の抽出）'!U18)="登",REPLACE('（拒絶理由引用・登録時参考文献の抽出）'!U18,1,31,""),IF(LEFT('（拒絶理由引用・登録時参考文献の抽出）'!U18)="先",REPLACE('（拒絶理由引用・登録時参考文献の抽出）'!U18,1,35,""),IF(LEFT('（拒絶理由引用・登録時参考文献の抽出）'!U18)="引",REPLACE('（拒絶理由引用・登録時参考文献の抽出）'!U18,1,21,""),"")))</f>
        <v/>
      </c>
      <c r="S18" t="str">
        <f>IF(LEFT('（拒絶理由引用・登録時参考文献の抽出）'!V18)="登",REPLACE('（拒絶理由引用・登録時参考文献の抽出）'!V18,1,31,""),IF(LEFT('（拒絶理由引用・登録時参考文献の抽出）'!V18)="先",REPLACE('（拒絶理由引用・登録時参考文献の抽出）'!V18,1,35,""),IF(LEFT('（拒絶理由引用・登録時参考文献の抽出）'!V18)="引",REPLACE('（拒絶理由引用・登録時参考文献の抽出）'!V18,1,21,""),"")))</f>
        <v/>
      </c>
      <c r="T18" t="str">
        <f>IF(LEFT('（拒絶理由引用・登録時参考文献の抽出）'!W18)="登",REPLACE('（拒絶理由引用・登録時参考文献の抽出）'!W18,1,31,""),IF(LEFT('（拒絶理由引用・登録時参考文献の抽出）'!W18)="先",REPLACE('（拒絶理由引用・登録時参考文献の抽出）'!W18,1,35,""),IF(LEFT('（拒絶理由引用・登録時参考文献の抽出）'!W18)="引",REPLACE('（拒絶理由引用・登録時参考文献の抽出）'!W18,1,21,""),"")))</f>
        <v/>
      </c>
      <c r="U18" t="str">
        <f>IF(LEFT('（拒絶理由引用・登録時参考文献の抽出）'!X18)="登",REPLACE('（拒絶理由引用・登録時参考文献の抽出）'!X18,1,31,""),IF(LEFT('（拒絶理由引用・登録時参考文献の抽出）'!X18)="先",REPLACE('（拒絶理由引用・登録時参考文献の抽出）'!X18,1,35,""),IF(LEFT('（拒絶理由引用・登録時参考文献の抽出）'!X18)="引",REPLACE('（拒絶理由引用・登録時参考文献の抽出）'!X18,1,21,""),"")))</f>
        <v/>
      </c>
      <c r="V18" t="str">
        <f>IF(LEFT('（拒絶理由引用・登録時参考文献の抽出）'!Y18)="登",REPLACE('（拒絶理由引用・登録時参考文献の抽出）'!Y18,1,31,""),IF(LEFT('（拒絶理由引用・登録時参考文献の抽出）'!Y18)="先",REPLACE('（拒絶理由引用・登録時参考文献の抽出）'!Y18,1,35,""),IF(LEFT('（拒絶理由引用・登録時参考文献の抽出）'!Y18)="引",REPLACE('（拒絶理由引用・登録時参考文献の抽出）'!Y18,1,21,""),"")))</f>
        <v/>
      </c>
      <c r="W18" t="str">
        <f>IF(LEFT('（拒絶理由引用・登録時参考文献の抽出）'!Z18)="登",REPLACE('（拒絶理由引用・登録時参考文献の抽出）'!Z18,1,31,""),IF(LEFT('（拒絶理由引用・登録時参考文献の抽出）'!Z18)="先",REPLACE('（拒絶理由引用・登録時参考文献の抽出）'!Z18,1,35,""),IF(LEFT('（拒絶理由引用・登録時参考文献の抽出）'!Z18)="引",REPLACE('（拒絶理由引用・登録時参考文献の抽出）'!Z18,1,21,""),"")))</f>
        <v/>
      </c>
      <c r="X18" t="str">
        <f>IF(LEFT('（拒絶理由引用・登録時参考文献の抽出）'!AA18)="登",REPLACE('（拒絶理由引用・登録時参考文献の抽出）'!AA18,1,31,""),IF(LEFT('（拒絶理由引用・登録時参考文献の抽出）'!AA18)="先",REPLACE('（拒絶理由引用・登録時参考文献の抽出）'!AA18,1,35,""),IF(LEFT('（拒絶理由引用・登録時参考文献の抽出）'!AA18)="引",REPLACE('（拒絶理由引用・登録時参考文献の抽出）'!AA18,1,21,""),"")))</f>
        <v/>
      </c>
      <c r="Y18" t="str">
        <f>IF(LEFT('（拒絶理由引用・登録時参考文献の抽出）'!AB18)="登",REPLACE('（拒絶理由引用・登録時参考文献の抽出）'!AB18,1,31,""),IF(LEFT('（拒絶理由引用・登録時参考文献の抽出）'!AB18)="先",REPLACE('（拒絶理由引用・登録時参考文献の抽出）'!AB18,1,35,""),IF(LEFT('（拒絶理由引用・登録時参考文献の抽出）'!AB18)="引",REPLACE('（拒絶理由引用・登録時参考文献の抽出）'!AB18,1,21,""),"")))</f>
        <v/>
      </c>
      <c r="Z18" t="str">
        <f>IF(LEFT('（拒絶理由引用・登録時参考文献の抽出）'!AC18)="登",REPLACE('（拒絶理由引用・登録時参考文献の抽出）'!AC18,1,31,""),IF(LEFT('（拒絶理由引用・登録時参考文献の抽出）'!AC18)="先",REPLACE('（拒絶理由引用・登録時参考文献の抽出）'!AC18,1,35,""),IF(LEFT('（拒絶理由引用・登録時参考文献の抽出）'!AC18)="引",REPLACE('（拒絶理由引用・登録時参考文献の抽出）'!AC18,1,21,""),"")))</f>
        <v/>
      </c>
      <c r="AA18" t="str">
        <f>IF(LEFT('（拒絶理由引用・登録時参考文献の抽出）'!AD18)="登",REPLACE('（拒絶理由引用・登録時参考文献の抽出）'!AD18,1,31,""),IF(LEFT('（拒絶理由引用・登録時参考文献の抽出）'!AD18)="先",REPLACE('（拒絶理由引用・登録時参考文献の抽出）'!AD18,1,35,""),IF(LEFT('（拒絶理由引用・登録時参考文献の抽出）'!AD18)="引",REPLACE('（拒絶理由引用・登録時参考文献の抽出）'!AD18,1,21,""),"")))</f>
        <v/>
      </c>
      <c r="AB18" t="str">
        <f>IF(LEFT('（拒絶理由引用・登録時参考文献の抽出）'!AE18)="登",REPLACE('（拒絶理由引用・登録時参考文献の抽出）'!AE18,1,31,""),IF(LEFT('（拒絶理由引用・登録時参考文献の抽出）'!AE18)="先",REPLACE('（拒絶理由引用・登録時参考文献の抽出）'!AE18,1,35,""),IF(LEFT('（拒絶理由引用・登録時参考文献の抽出）'!AE18)="引",REPLACE('（拒絶理由引用・登録時参考文献の抽出）'!AE18,1,21,""),"")))</f>
        <v/>
      </c>
      <c r="AC18" t="str">
        <f>IF(LEFT('（拒絶理由引用・登録時参考文献の抽出）'!AF18)="登",REPLACE('（拒絶理由引用・登録時参考文献の抽出）'!AF18,1,31,""),IF(LEFT('（拒絶理由引用・登録時参考文献の抽出）'!AF18)="先",REPLACE('（拒絶理由引用・登録時参考文献の抽出）'!AF18,1,35,""),IF(LEFT('（拒絶理由引用・登録時参考文献の抽出）'!AF18)="引",REPLACE('（拒絶理由引用・登録時参考文献の抽出）'!AF18,1,21,""),"")))</f>
        <v/>
      </c>
      <c r="AD18" t="str">
        <f>IF(LEFT('（拒絶理由引用・登録時参考文献の抽出）'!AG18)="登",REPLACE('（拒絶理由引用・登録時参考文献の抽出）'!AG18,1,31,""),IF(LEFT('（拒絶理由引用・登録時参考文献の抽出）'!AG18)="先",REPLACE('（拒絶理由引用・登録時参考文献の抽出）'!AG18,1,35,""),IF(LEFT('（拒絶理由引用・登録時参考文献の抽出）'!AG18)="引",REPLACE('（拒絶理由引用・登録時参考文献の抽出）'!AG18,1,21,""),"")))</f>
        <v/>
      </c>
      <c r="AE18" t="str">
        <f>IF(LEFT('（拒絶理由引用・登録時参考文献の抽出）'!AH18)="登",REPLACE('（拒絶理由引用・登録時参考文献の抽出）'!AH18,1,31,""),IF(LEFT('（拒絶理由引用・登録時参考文献の抽出）'!AH18)="先",REPLACE('（拒絶理由引用・登録時参考文献の抽出）'!AH18,1,35,""),IF(LEFT('（拒絶理由引用・登録時参考文献の抽出）'!AH18)="引",REPLACE('（拒絶理由引用・登録時参考文献の抽出）'!AH18,1,21,""),"")))</f>
        <v/>
      </c>
      <c r="AF18" t="str">
        <f>IF(LEFT('（拒絶理由引用・登録時参考文献の抽出）'!AI18)="登",REPLACE('（拒絶理由引用・登録時参考文献の抽出）'!AI18,1,31,""),IF(LEFT('（拒絶理由引用・登録時参考文献の抽出）'!AI18)="先",REPLACE('（拒絶理由引用・登録時参考文献の抽出）'!AI18,1,35,""),IF(LEFT('（拒絶理由引用・登録時参考文献の抽出）'!AI18)="引",REPLACE('（拒絶理由引用・登録時参考文献の抽出）'!AI18,1,21,""),"")))</f>
        <v/>
      </c>
      <c r="AG18" t="str">
        <f>IF(LEFT('（拒絶理由引用・登録時参考文献の抽出）'!AJ18)="登",REPLACE('（拒絶理由引用・登録時参考文献の抽出）'!AJ18,1,31,""),IF(LEFT('（拒絶理由引用・登録時参考文献の抽出）'!AJ18)="先",REPLACE('（拒絶理由引用・登録時参考文献の抽出）'!AJ18,1,35,""),IF(LEFT('（拒絶理由引用・登録時参考文献の抽出）'!AJ18)="引",REPLACE('（拒絶理由引用・登録時参考文献の抽出）'!AJ18,1,21,""),"")))</f>
        <v/>
      </c>
      <c r="AH18" t="str">
        <f>IF(LEFT('（拒絶理由引用・登録時参考文献の抽出）'!AK18)="登",REPLACE('（拒絶理由引用・登録時参考文献の抽出）'!AK18,1,31,""),IF(LEFT('（拒絶理由引用・登録時参考文献の抽出）'!AK18)="先",REPLACE('（拒絶理由引用・登録時参考文献の抽出）'!AK18,1,35,""),IF(LEFT('（拒絶理由引用・登録時参考文献の抽出）'!AK18)="引",REPLACE('（拒絶理由引用・登録時参考文献の抽出）'!AK18,1,21,""),"")))</f>
        <v/>
      </c>
      <c r="AI18" t="str">
        <f>IF(LEFT('（拒絶理由引用・登録時参考文献の抽出）'!AL18)="登",REPLACE('（拒絶理由引用・登録時参考文献の抽出）'!AL18,1,31,""),IF(LEFT('（拒絶理由引用・登録時参考文献の抽出）'!AL18)="先",REPLACE('（拒絶理由引用・登録時参考文献の抽出）'!AL18,1,35,""),IF(LEFT('（拒絶理由引用・登録時参考文献の抽出）'!AL18)="引",REPLACE('（拒絶理由引用・登録時参考文献の抽出）'!AL18,1,21,""),"")))</f>
        <v/>
      </c>
      <c r="AJ18" t="str">
        <f>IF(LEFT('（拒絶理由引用・登録時参考文献の抽出）'!AM18)="登",REPLACE('（拒絶理由引用・登録時参考文献の抽出）'!AM18,1,31,""),IF(LEFT('（拒絶理由引用・登録時参考文献の抽出）'!AM18)="先",REPLACE('（拒絶理由引用・登録時参考文献の抽出）'!AM18,1,35,""),IF(LEFT('（拒絶理由引用・登録時参考文献の抽出）'!AM18)="引",REPLACE('（拒絶理由引用・登録時参考文献の抽出）'!AM18,1,21,""),"")))</f>
        <v/>
      </c>
      <c r="AK18" t="str">
        <f>IF(LEFT('（拒絶理由引用・登録時参考文献の抽出）'!AN18)="登",REPLACE('（拒絶理由引用・登録時参考文献の抽出）'!AN18,1,31,""),IF(LEFT('（拒絶理由引用・登録時参考文献の抽出）'!AN18)="先",REPLACE('（拒絶理由引用・登録時参考文献の抽出）'!AN18,1,35,""),IF(LEFT('（拒絶理由引用・登録時参考文献の抽出）'!AN18)="引",REPLACE('（拒絶理由引用・登録時参考文献の抽出）'!AN18,1,21,""),"")))</f>
        <v/>
      </c>
      <c r="AL18" t="str">
        <f>IF(LEFT('（拒絶理由引用・登録時参考文献の抽出）'!AO18)="登",REPLACE('（拒絶理由引用・登録時参考文献の抽出）'!AO18,1,31,""),IF(LEFT('（拒絶理由引用・登録時参考文献の抽出）'!AO18)="先",REPLACE('（拒絶理由引用・登録時参考文献の抽出）'!AO18,1,35,""),IF(LEFT('（拒絶理由引用・登録時参考文献の抽出）'!AO18)="引",REPLACE('（拒絶理由引用・登録時参考文献の抽出）'!AO18,1,21,""),"")))</f>
        <v/>
      </c>
      <c r="AM18" t="str">
        <f>IF(LEFT('（拒絶理由引用・登録時参考文献の抽出）'!AP18)="登",REPLACE('（拒絶理由引用・登録時参考文献の抽出）'!AP18,1,31,""),IF(LEFT('（拒絶理由引用・登録時参考文献の抽出）'!AP18)="先",REPLACE('（拒絶理由引用・登録時参考文献の抽出）'!AP18,1,35,""),IF(LEFT('（拒絶理由引用・登録時参考文献の抽出）'!AP18)="引",REPLACE('（拒絶理由引用・登録時参考文献の抽出）'!AP18,1,21,""),"")))</f>
        <v/>
      </c>
      <c r="AN18" t="str">
        <f>IF(LEFT('（拒絶理由引用・登録時参考文献の抽出）'!AQ18)="登",REPLACE('（拒絶理由引用・登録時参考文献の抽出）'!AQ18,1,31,""),IF(LEFT('（拒絶理由引用・登録時参考文献の抽出）'!AQ18)="先",REPLACE('（拒絶理由引用・登録時参考文献の抽出）'!AQ18,1,35,""),IF(LEFT('（拒絶理由引用・登録時参考文献の抽出）'!AQ18)="引",REPLACE('（拒絶理由引用・登録時参考文献の抽出）'!AQ18,1,21,""),"")))</f>
        <v/>
      </c>
      <c r="AO18" t="str">
        <f>IF(LEFT('（拒絶理由引用・登録時参考文献の抽出）'!AR18)="登",REPLACE('（拒絶理由引用・登録時参考文献の抽出）'!AR18,1,31,""),IF(LEFT('（拒絶理由引用・登録時参考文献の抽出）'!AR18)="先",REPLACE('（拒絶理由引用・登録時参考文献の抽出）'!AR18,1,35,""),IF(LEFT('（拒絶理由引用・登録時参考文献の抽出）'!AR18)="引",REPLACE('（拒絶理由引用・登録時参考文献の抽出）'!AR18,1,21,""),"")))</f>
        <v/>
      </c>
      <c r="AP18" t="str">
        <f>IF(LEFT('（拒絶理由引用・登録時参考文献の抽出）'!AS18)="登",REPLACE('（拒絶理由引用・登録時参考文献の抽出）'!AS18,1,31,""),IF(LEFT('（拒絶理由引用・登録時参考文献の抽出）'!AS18)="先",REPLACE('（拒絶理由引用・登録時参考文献の抽出）'!AS18,1,35,""),IF(LEFT('（拒絶理由引用・登録時参考文献の抽出）'!AS18)="引",REPLACE('（拒絶理由引用・登録時参考文献の抽出）'!AS18,1,21,""),"")))</f>
        <v/>
      </c>
      <c r="AQ18" t="str">
        <f>IF(LEFT('（拒絶理由引用・登録時参考文献の抽出）'!AT18)="登",REPLACE('（拒絶理由引用・登録時参考文献の抽出）'!AT18,1,31,""),IF(LEFT('（拒絶理由引用・登録時参考文献の抽出）'!AT18)="先",REPLACE('（拒絶理由引用・登録時参考文献の抽出）'!AT18,1,35,""),IF(LEFT('（拒絶理由引用・登録時参考文献の抽出）'!AT18)="引",REPLACE('（拒絶理由引用・登録時参考文献の抽出）'!AT18,1,21,""),"")))</f>
        <v/>
      </c>
      <c r="AR18" t="str">
        <f>IF(LEFT('（拒絶理由引用・登録時参考文献の抽出）'!AU18)="登",REPLACE('（拒絶理由引用・登録時参考文献の抽出）'!AU18,1,31,""),IF(LEFT('（拒絶理由引用・登録時参考文献の抽出）'!AU18)="先",REPLACE('（拒絶理由引用・登録時参考文献の抽出）'!AU18,1,35,""),IF(LEFT('（拒絶理由引用・登録時参考文献の抽出）'!AU18)="引",REPLACE('（拒絶理由引用・登録時参考文献の抽出）'!AU18,1,21,""),"")))</f>
        <v/>
      </c>
      <c r="AS18" t="str">
        <f>IF(LEFT('（拒絶理由引用・登録時参考文献の抽出）'!AV18)="登",REPLACE('（拒絶理由引用・登録時参考文献の抽出）'!AV18,1,31,""),IF(LEFT('（拒絶理由引用・登録時参考文献の抽出）'!AV18)="先",REPLACE('（拒絶理由引用・登録時参考文献の抽出）'!AV18,1,35,""),IF(LEFT('（拒絶理由引用・登録時参考文献の抽出）'!AV18)="引",REPLACE('（拒絶理由引用・登録時参考文献の抽出）'!AV18,1,21,""),"")))</f>
        <v/>
      </c>
      <c r="AT18" t="str">
        <f>IF(LEFT('（拒絶理由引用・登録時参考文献の抽出）'!AW18)="登",REPLACE('（拒絶理由引用・登録時参考文献の抽出）'!AW18,1,31,""),IF(LEFT('（拒絶理由引用・登録時参考文献の抽出）'!AW18)="先",REPLACE('（拒絶理由引用・登録時参考文献の抽出）'!AW18,1,35,""),IF(LEFT('（拒絶理由引用・登録時参考文献の抽出）'!AW18)="引",REPLACE('（拒絶理由引用・登録時参考文献の抽出）'!AW18,1,21,""),"")))</f>
        <v/>
      </c>
      <c r="AU18" t="str">
        <f>IF(LEFT('（拒絶理由引用・登録時参考文献の抽出）'!AX18)="登",REPLACE('（拒絶理由引用・登録時参考文献の抽出）'!AX18,1,31,""),IF(LEFT('（拒絶理由引用・登録時参考文献の抽出）'!AX18)="先",REPLACE('（拒絶理由引用・登録時参考文献の抽出）'!AX18,1,35,""),IF(LEFT('（拒絶理由引用・登録時参考文献の抽出）'!AX18)="引",REPLACE('（拒絶理由引用・登録時参考文献の抽出）'!AX18,1,21,""),"")))</f>
        <v/>
      </c>
      <c r="AV18" t="str">
        <f>IF(LEFT('（拒絶理由引用・登録時参考文献の抽出）'!AY18)="登",REPLACE('（拒絶理由引用・登録時参考文献の抽出）'!AY18,1,31,""),IF(LEFT('（拒絶理由引用・登録時参考文献の抽出）'!AY18)="先",REPLACE('（拒絶理由引用・登録時参考文献の抽出）'!AY18,1,35,""),IF(LEFT('（拒絶理由引用・登録時参考文献の抽出）'!AY18)="引",REPLACE('（拒絶理由引用・登録時参考文献の抽出）'!AY18,1,21,""),"")))</f>
        <v/>
      </c>
    </row>
    <row r="19" spans="1:48" x14ac:dyDescent="0.15">
      <c r="A19" s="7" t="s">
        <v>95</v>
      </c>
      <c r="B19" t="str">
        <f>IF(LEFT('（拒絶理由引用・登録時参考文献の抽出）'!E19)="登",REPLACE('（拒絶理由引用・登録時参考文献の抽出）'!E19,1,31,""),IF(LEFT('（拒絶理由引用・登録時参考文献の抽出）'!E19)="先",REPLACE('（拒絶理由引用・登録時参考文献の抽出）'!E19,1,35,""),IF(LEFT('（拒絶理由引用・登録時参考文献の抽出）'!E19)="引",REPLACE('（拒絶理由引用・登録時参考文献の抽出）'!E19,1,21,""),"")))</f>
        <v>審引用／抽論 00／17380 国内雑誌 京都府畜産研究所試験研究成績、199312、Ｎｏ．３３、ｐ．１１７－１２０</v>
      </c>
      <c r="C19" t="str">
        <f>IF(LEFT('（拒絶理由引用・登録時参考文献の抽出）'!F19)="登",REPLACE('（拒絶理由引用・登録時参考文献の抽出）'!F19,1,31,""),IF(LEFT('（拒絶理由引用・登録時参考文献の抽出）'!F19)="先",REPLACE('（拒絶理由引用・登録時参考文献の抽出）'!F19,1,35,""),IF(LEFT('（拒絶理由引用・登録時参考文献の抽出）'!F19)="引",REPLACE('（拒絶理由引用・登録時参考文献の抽出）'!F19,1,21,""),"")))</f>
        <v>審引用／抽論 00／17381 国内雑誌 畜産の研究、199901、Ｖｏｌ．５３，　Ｎｏ．１、ｐ．２２０－４</v>
      </c>
      <c r="D19" t="str">
        <f>IF(LEFT('（拒絶理由引用・登録時参考文献の抽出）'!G19)="登",REPLACE('（拒絶理由引用・登録時参考文献の抽出）'!G19,1,31,""),IF(LEFT('（拒絶理由引用・登録時参考文献の抽出）'!G19)="先",REPLACE('（拒絶理由引用・登録時参考文献の抽出）'!G19,1,35,""),IF(LEFT('（拒絶理由引用・登録時参考文献の抽出）'!G19)="引",REPLACE('（拒絶理由引用・登録時参考文献の抽出）'!G19,1,21,""),"")))</f>
        <v>審引用／抽論 00／17382 外国雑誌 Ａｌｉｍｅｎｔａ、1977、Ｖｏｌ．１６，　Ｎｏ．２、ｐ．４９－５２</v>
      </c>
      <c r="E19" t="str">
        <f>IF(LEFT('（拒絶理由引用・登録時参考文献の抽出）'!H19)="登",REPLACE('（拒絶理由引用・登録時参考文献の抽出）'!H19,1,31,""),IF(LEFT('（拒絶理由引用・登録時参考文献の抽出）'!H19)="先",REPLACE('（拒絶理由引用・登録時参考文献の抽出）'!H19,1,35,""),IF(LEFT('（拒絶理由引用・登録時参考文献の抽出）'!H19)="引",REPLACE('（拒絶理由引用・登録時参考文献の抽出）'!H19,1,21,""),"")))</f>
        <v>審引用／抽論 00／17380 国内雑誌 京都府畜産研究所試験研究成績、199312、Ｎｏ．３３、ｐ．１１７－１２０</v>
      </c>
      <c r="F19" t="str">
        <f>IF(LEFT('（拒絶理由引用・登録時参考文献の抽出）'!I19)="登",REPLACE('（拒絶理由引用・登録時参考文献の抽出）'!I19,1,31,""),IF(LEFT('（拒絶理由引用・登録時参考文献の抽出）'!I19)="先",REPLACE('（拒絶理由引用・登録時参考文献の抽出）'!I19,1,35,""),IF(LEFT('（拒絶理由引用・登録時参考文献の抽出）'!I19)="引",REPLACE('（拒絶理由引用・登録時参考文献の抽出）'!I19,1,21,""),"")))</f>
        <v>審引用／抽論 00／17381 国内雑誌 畜産の研究、199901、Ｖｏｌ．５３，　Ｎｏ．１、ｐ．２２０－４</v>
      </c>
      <c r="G19" t="str">
        <f>IF(LEFT('（拒絶理由引用・登録時参考文献の抽出）'!J19)="登",REPLACE('（拒絶理由引用・登録時参考文献の抽出）'!J19,1,31,""),IF(LEFT('（拒絶理由引用・登録時参考文献の抽出）'!J19)="先",REPLACE('（拒絶理由引用・登録時参考文献の抽出）'!J19,1,35,""),IF(LEFT('（拒絶理由引用・登録時参考文献の抽出）'!J19)="引",REPLACE('（拒絶理由引用・登録時参考文献の抽出）'!J19,1,21,""),"")))</f>
        <v>審引用／抽論 00／17382 外国雑誌 Ａｌｉｍｅｎｔａ、1977、Ｖｏｌ．１６，　Ｎｏ．２、ｐ．４９－５２</v>
      </c>
      <c r="H19" t="str">
        <f>IF(LEFT('（拒絶理由引用・登録時参考文献の抽出）'!K19)="登",REPLACE('（拒絶理由引用・登録時参考文献の抽出）'!K19,1,31,""),IF(LEFT('（拒絶理由引用・登録時参考文献の抽出）'!K19)="先",REPLACE('（拒絶理由引用・登録時参考文献の抽出）'!K19,1,35,""),IF(LEFT('（拒絶理由引用・登録時参考文献の抽出）'!K19)="引",REPLACE('（拒絶理由引用・登録時参考文献の抽出）'!K19,1,21,""),"")))</f>
        <v/>
      </c>
      <c r="I19" t="str">
        <f>IF(LEFT('（拒絶理由引用・登録時参考文献の抽出）'!L19)="登",REPLACE('（拒絶理由引用・登録時参考文献の抽出）'!L19,1,31,""),IF(LEFT('（拒絶理由引用・登録時参考文献の抽出）'!L19)="先",REPLACE('（拒絶理由引用・登録時参考文献の抽出）'!L19,1,35,""),IF(LEFT('（拒絶理由引用・登録時参考文献の抽出）'!L19)="引",REPLACE('（拒絶理由引用・登録時参考文献の抽出）'!L19,1,21,""),"")))</f>
        <v/>
      </c>
      <c r="J19" t="str">
        <f>IF(LEFT('（拒絶理由引用・登録時参考文献の抽出）'!M19)="登",REPLACE('（拒絶理由引用・登録時参考文献の抽出）'!M19,1,31,""),IF(LEFT('（拒絶理由引用・登録時参考文献の抽出）'!M19)="先",REPLACE('（拒絶理由引用・登録時参考文献の抽出）'!M19,1,35,""),IF(LEFT('（拒絶理由引用・登録時参考文献の抽出）'!M19)="引",REPLACE('（拒絶理由引用・登録時参考文献の抽出）'!M19,1,21,""),"")))</f>
        <v/>
      </c>
      <c r="K19" t="str">
        <f>IF(LEFT('（拒絶理由引用・登録時参考文献の抽出）'!N19)="登",REPLACE('（拒絶理由引用・登録時参考文献の抽出）'!N19,1,31,""),IF(LEFT('（拒絶理由引用・登録時参考文献の抽出）'!N19)="先",REPLACE('（拒絶理由引用・登録時参考文献の抽出）'!N19,1,35,""),IF(LEFT('（拒絶理由引用・登録時参考文献の抽出）'!N19)="引",REPLACE('（拒絶理由引用・登録時参考文献の抽出）'!N19,1,21,""),"")))</f>
        <v/>
      </c>
      <c r="L19" t="str">
        <f>IF(LEFT('（拒絶理由引用・登録時参考文献の抽出）'!O19)="登",REPLACE('（拒絶理由引用・登録時参考文献の抽出）'!O19,1,31,""),IF(LEFT('（拒絶理由引用・登録時参考文献の抽出）'!O19)="先",REPLACE('（拒絶理由引用・登録時参考文献の抽出）'!O19,1,35,""),IF(LEFT('（拒絶理由引用・登録時参考文献の抽出）'!O19)="引",REPLACE('（拒絶理由引用・登録時参考文献の抽出）'!O19,1,21,""),"")))</f>
        <v/>
      </c>
      <c r="M19" t="str">
        <f>IF(LEFT('（拒絶理由引用・登録時参考文献の抽出）'!P19)="登",REPLACE('（拒絶理由引用・登録時参考文献の抽出）'!P19,1,31,""),IF(LEFT('（拒絶理由引用・登録時参考文献の抽出）'!P19)="先",REPLACE('（拒絶理由引用・登録時参考文献の抽出）'!P19,1,35,""),IF(LEFT('（拒絶理由引用・登録時参考文献の抽出）'!P19)="引",REPLACE('（拒絶理由引用・登録時参考文献の抽出）'!P19,1,21,""),"")))</f>
        <v/>
      </c>
      <c r="N19" t="str">
        <f>IF(LEFT('（拒絶理由引用・登録時参考文献の抽出）'!Q19)="登",REPLACE('（拒絶理由引用・登録時参考文献の抽出）'!Q19,1,31,""),IF(LEFT('（拒絶理由引用・登録時参考文献の抽出）'!Q19)="先",REPLACE('（拒絶理由引用・登録時参考文献の抽出）'!Q19,1,35,""),IF(LEFT('（拒絶理由引用・登録時参考文献の抽出）'!Q19)="引",REPLACE('（拒絶理由引用・登録時参考文献の抽出）'!Q19,1,21,""),"")))</f>
        <v/>
      </c>
      <c r="O19" t="str">
        <f>IF(LEFT('（拒絶理由引用・登録時参考文献の抽出）'!R19)="登",REPLACE('（拒絶理由引用・登録時参考文献の抽出）'!R19,1,31,""),IF(LEFT('（拒絶理由引用・登録時参考文献の抽出）'!R19)="先",REPLACE('（拒絶理由引用・登録時参考文献の抽出）'!R19,1,35,""),IF(LEFT('（拒絶理由引用・登録時参考文献の抽出）'!R19)="引",REPLACE('（拒絶理由引用・登録時参考文献の抽出）'!R19,1,21,""),"")))</f>
        <v/>
      </c>
      <c r="P19" t="str">
        <f>IF(LEFT('（拒絶理由引用・登録時参考文献の抽出）'!S19)="登",REPLACE('（拒絶理由引用・登録時参考文献の抽出）'!S19,1,31,""),IF(LEFT('（拒絶理由引用・登録時参考文献の抽出）'!S19)="先",REPLACE('（拒絶理由引用・登録時参考文献の抽出）'!S19,1,35,""),IF(LEFT('（拒絶理由引用・登録時参考文献の抽出）'!S19)="引",REPLACE('（拒絶理由引用・登録時参考文献の抽出）'!S19,1,21,""),"")))</f>
        <v/>
      </c>
      <c r="Q19" t="str">
        <f>IF(LEFT('（拒絶理由引用・登録時参考文献の抽出）'!T19)="登",REPLACE('（拒絶理由引用・登録時参考文献の抽出）'!T19,1,31,""),IF(LEFT('（拒絶理由引用・登録時参考文献の抽出）'!T19)="先",REPLACE('（拒絶理由引用・登録時参考文献の抽出）'!T19,1,35,""),IF(LEFT('（拒絶理由引用・登録時参考文献の抽出）'!T19)="引",REPLACE('（拒絶理由引用・登録時参考文献の抽出）'!T19,1,21,""),"")))</f>
        <v/>
      </c>
      <c r="R19" t="str">
        <f>IF(LEFT('（拒絶理由引用・登録時参考文献の抽出）'!U19)="登",REPLACE('（拒絶理由引用・登録時参考文献の抽出）'!U19,1,31,""),IF(LEFT('（拒絶理由引用・登録時参考文献の抽出）'!U19)="先",REPLACE('（拒絶理由引用・登録時参考文献の抽出）'!U19,1,35,""),IF(LEFT('（拒絶理由引用・登録時参考文献の抽出）'!U19)="引",REPLACE('（拒絶理由引用・登録時参考文献の抽出）'!U19,1,21,""),"")))</f>
        <v/>
      </c>
      <c r="S19" t="str">
        <f>IF(LEFT('（拒絶理由引用・登録時参考文献の抽出）'!V19)="登",REPLACE('（拒絶理由引用・登録時参考文献の抽出）'!V19,1,31,""),IF(LEFT('（拒絶理由引用・登録時参考文献の抽出）'!V19)="先",REPLACE('（拒絶理由引用・登録時参考文献の抽出）'!V19,1,35,""),IF(LEFT('（拒絶理由引用・登録時参考文献の抽出）'!V19)="引",REPLACE('（拒絶理由引用・登録時参考文献の抽出）'!V19,1,21,""),"")))</f>
        <v/>
      </c>
      <c r="T19" t="str">
        <f>IF(LEFT('（拒絶理由引用・登録時参考文献の抽出）'!W19)="登",REPLACE('（拒絶理由引用・登録時参考文献の抽出）'!W19,1,31,""),IF(LEFT('（拒絶理由引用・登録時参考文献の抽出）'!W19)="先",REPLACE('（拒絶理由引用・登録時参考文献の抽出）'!W19,1,35,""),IF(LEFT('（拒絶理由引用・登録時参考文献の抽出）'!W19)="引",REPLACE('（拒絶理由引用・登録時参考文献の抽出）'!W19,1,21,""),"")))</f>
        <v/>
      </c>
      <c r="U19" t="str">
        <f>IF(LEFT('（拒絶理由引用・登録時参考文献の抽出）'!X19)="登",REPLACE('（拒絶理由引用・登録時参考文献の抽出）'!X19,1,31,""),IF(LEFT('（拒絶理由引用・登録時参考文献の抽出）'!X19)="先",REPLACE('（拒絶理由引用・登録時参考文献の抽出）'!X19,1,35,""),IF(LEFT('（拒絶理由引用・登録時参考文献の抽出）'!X19)="引",REPLACE('（拒絶理由引用・登録時参考文献の抽出）'!X19,1,21,""),"")))</f>
        <v/>
      </c>
      <c r="V19" t="str">
        <f>IF(LEFT('（拒絶理由引用・登録時参考文献の抽出）'!Y19)="登",REPLACE('（拒絶理由引用・登録時参考文献の抽出）'!Y19,1,31,""),IF(LEFT('（拒絶理由引用・登録時参考文献の抽出）'!Y19)="先",REPLACE('（拒絶理由引用・登録時参考文献の抽出）'!Y19,1,35,""),IF(LEFT('（拒絶理由引用・登録時参考文献の抽出）'!Y19)="引",REPLACE('（拒絶理由引用・登録時参考文献の抽出）'!Y19,1,21,""),"")))</f>
        <v/>
      </c>
      <c r="W19" t="str">
        <f>IF(LEFT('（拒絶理由引用・登録時参考文献の抽出）'!Z19)="登",REPLACE('（拒絶理由引用・登録時参考文献の抽出）'!Z19,1,31,""),IF(LEFT('（拒絶理由引用・登録時参考文献の抽出）'!Z19)="先",REPLACE('（拒絶理由引用・登録時参考文献の抽出）'!Z19,1,35,""),IF(LEFT('（拒絶理由引用・登録時参考文献の抽出）'!Z19)="引",REPLACE('（拒絶理由引用・登録時参考文献の抽出）'!Z19,1,21,""),"")))</f>
        <v/>
      </c>
      <c r="X19" t="str">
        <f>IF(LEFT('（拒絶理由引用・登録時参考文献の抽出）'!AA19)="登",REPLACE('（拒絶理由引用・登録時参考文献の抽出）'!AA19,1,31,""),IF(LEFT('（拒絶理由引用・登録時参考文献の抽出）'!AA19)="先",REPLACE('（拒絶理由引用・登録時参考文献の抽出）'!AA19,1,35,""),IF(LEFT('（拒絶理由引用・登録時参考文献の抽出）'!AA19)="引",REPLACE('（拒絶理由引用・登録時参考文献の抽出）'!AA19,1,21,""),"")))</f>
        <v/>
      </c>
      <c r="Y19" t="str">
        <f>IF(LEFT('（拒絶理由引用・登録時参考文献の抽出）'!AB19)="登",REPLACE('（拒絶理由引用・登録時参考文献の抽出）'!AB19,1,31,""),IF(LEFT('（拒絶理由引用・登録時参考文献の抽出）'!AB19)="先",REPLACE('（拒絶理由引用・登録時参考文献の抽出）'!AB19,1,35,""),IF(LEFT('（拒絶理由引用・登録時参考文献の抽出）'!AB19)="引",REPLACE('（拒絶理由引用・登録時参考文献の抽出）'!AB19,1,21,""),"")))</f>
        <v/>
      </c>
      <c r="Z19" t="str">
        <f>IF(LEFT('（拒絶理由引用・登録時参考文献の抽出）'!AC19)="登",REPLACE('（拒絶理由引用・登録時参考文献の抽出）'!AC19,1,31,""),IF(LEFT('（拒絶理由引用・登録時参考文献の抽出）'!AC19)="先",REPLACE('（拒絶理由引用・登録時参考文献の抽出）'!AC19,1,35,""),IF(LEFT('（拒絶理由引用・登録時参考文献の抽出）'!AC19)="引",REPLACE('（拒絶理由引用・登録時参考文献の抽出）'!AC19,1,21,""),"")))</f>
        <v/>
      </c>
      <c r="AA19" t="str">
        <f>IF(LEFT('（拒絶理由引用・登録時参考文献の抽出）'!AD19)="登",REPLACE('（拒絶理由引用・登録時参考文献の抽出）'!AD19,1,31,""),IF(LEFT('（拒絶理由引用・登録時参考文献の抽出）'!AD19)="先",REPLACE('（拒絶理由引用・登録時参考文献の抽出）'!AD19,1,35,""),IF(LEFT('（拒絶理由引用・登録時参考文献の抽出）'!AD19)="引",REPLACE('（拒絶理由引用・登録時参考文献の抽出）'!AD19,1,21,""),"")))</f>
        <v/>
      </c>
      <c r="AB19" t="str">
        <f>IF(LEFT('（拒絶理由引用・登録時参考文献の抽出）'!AE19)="登",REPLACE('（拒絶理由引用・登録時参考文献の抽出）'!AE19,1,31,""),IF(LEFT('（拒絶理由引用・登録時参考文献の抽出）'!AE19)="先",REPLACE('（拒絶理由引用・登録時参考文献の抽出）'!AE19,1,35,""),IF(LEFT('（拒絶理由引用・登録時参考文献の抽出）'!AE19)="引",REPLACE('（拒絶理由引用・登録時参考文献の抽出）'!AE19,1,21,""),"")))</f>
        <v/>
      </c>
      <c r="AC19" t="str">
        <f>IF(LEFT('（拒絶理由引用・登録時参考文献の抽出）'!AF19)="登",REPLACE('（拒絶理由引用・登録時参考文献の抽出）'!AF19,1,31,""),IF(LEFT('（拒絶理由引用・登録時参考文献の抽出）'!AF19)="先",REPLACE('（拒絶理由引用・登録時参考文献の抽出）'!AF19,1,35,""),IF(LEFT('（拒絶理由引用・登録時参考文献の抽出）'!AF19)="引",REPLACE('（拒絶理由引用・登録時参考文献の抽出）'!AF19,1,21,""),"")))</f>
        <v/>
      </c>
      <c r="AD19" t="str">
        <f>IF(LEFT('（拒絶理由引用・登録時参考文献の抽出）'!AG19)="登",REPLACE('（拒絶理由引用・登録時参考文献の抽出）'!AG19,1,31,""),IF(LEFT('（拒絶理由引用・登録時参考文献の抽出）'!AG19)="先",REPLACE('（拒絶理由引用・登録時参考文献の抽出）'!AG19,1,35,""),IF(LEFT('（拒絶理由引用・登録時参考文献の抽出）'!AG19)="引",REPLACE('（拒絶理由引用・登録時参考文献の抽出）'!AG19,1,21,""),"")))</f>
        <v/>
      </c>
      <c r="AE19" t="str">
        <f>IF(LEFT('（拒絶理由引用・登録時参考文献の抽出）'!AH19)="登",REPLACE('（拒絶理由引用・登録時参考文献の抽出）'!AH19,1,31,""),IF(LEFT('（拒絶理由引用・登録時参考文献の抽出）'!AH19)="先",REPLACE('（拒絶理由引用・登録時参考文献の抽出）'!AH19,1,35,""),IF(LEFT('（拒絶理由引用・登録時参考文献の抽出）'!AH19)="引",REPLACE('（拒絶理由引用・登録時参考文献の抽出）'!AH19,1,21,""),"")))</f>
        <v/>
      </c>
      <c r="AF19" t="str">
        <f>IF(LEFT('（拒絶理由引用・登録時参考文献の抽出）'!AI19)="登",REPLACE('（拒絶理由引用・登録時参考文献の抽出）'!AI19,1,31,""),IF(LEFT('（拒絶理由引用・登録時参考文献の抽出）'!AI19)="先",REPLACE('（拒絶理由引用・登録時参考文献の抽出）'!AI19,1,35,""),IF(LEFT('（拒絶理由引用・登録時参考文献の抽出）'!AI19)="引",REPLACE('（拒絶理由引用・登録時参考文献の抽出）'!AI19,1,21,""),"")))</f>
        <v/>
      </c>
      <c r="AG19" t="str">
        <f>IF(LEFT('（拒絶理由引用・登録時参考文献の抽出）'!AJ19)="登",REPLACE('（拒絶理由引用・登録時参考文献の抽出）'!AJ19,1,31,""),IF(LEFT('（拒絶理由引用・登録時参考文献の抽出）'!AJ19)="先",REPLACE('（拒絶理由引用・登録時参考文献の抽出）'!AJ19,1,35,""),IF(LEFT('（拒絶理由引用・登録時参考文献の抽出）'!AJ19)="引",REPLACE('（拒絶理由引用・登録時参考文献の抽出）'!AJ19,1,21,""),"")))</f>
        <v/>
      </c>
      <c r="AH19" t="str">
        <f>IF(LEFT('（拒絶理由引用・登録時参考文献の抽出）'!AK19)="登",REPLACE('（拒絶理由引用・登録時参考文献の抽出）'!AK19,1,31,""),IF(LEFT('（拒絶理由引用・登録時参考文献の抽出）'!AK19)="先",REPLACE('（拒絶理由引用・登録時参考文献の抽出）'!AK19,1,35,""),IF(LEFT('（拒絶理由引用・登録時参考文献の抽出）'!AK19)="引",REPLACE('（拒絶理由引用・登録時参考文献の抽出）'!AK19,1,21,""),"")))</f>
        <v/>
      </c>
      <c r="AI19" t="str">
        <f>IF(LEFT('（拒絶理由引用・登録時参考文献の抽出）'!AL19)="登",REPLACE('（拒絶理由引用・登録時参考文献の抽出）'!AL19,1,31,""),IF(LEFT('（拒絶理由引用・登録時参考文献の抽出）'!AL19)="先",REPLACE('（拒絶理由引用・登録時参考文献の抽出）'!AL19,1,35,""),IF(LEFT('（拒絶理由引用・登録時参考文献の抽出）'!AL19)="引",REPLACE('（拒絶理由引用・登録時参考文献の抽出）'!AL19,1,21,""),"")))</f>
        <v/>
      </c>
      <c r="AJ19" t="str">
        <f>IF(LEFT('（拒絶理由引用・登録時参考文献の抽出）'!AM19)="登",REPLACE('（拒絶理由引用・登録時参考文献の抽出）'!AM19,1,31,""),IF(LEFT('（拒絶理由引用・登録時参考文献の抽出）'!AM19)="先",REPLACE('（拒絶理由引用・登録時参考文献の抽出）'!AM19,1,35,""),IF(LEFT('（拒絶理由引用・登録時参考文献の抽出）'!AM19)="引",REPLACE('（拒絶理由引用・登録時参考文献の抽出）'!AM19,1,21,""),"")))</f>
        <v/>
      </c>
      <c r="AK19" t="str">
        <f>IF(LEFT('（拒絶理由引用・登録時参考文献の抽出）'!AN19)="登",REPLACE('（拒絶理由引用・登録時参考文献の抽出）'!AN19,1,31,""),IF(LEFT('（拒絶理由引用・登録時参考文献の抽出）'!AN19)="先",REPLACE('（拒絶理由引用・登録時参考文献の抽出）'!AN19,1,35,""),IF(LEFT('（拒絶理由引用・登録時参考文献の抽出）'!AN19)="引",REPLACE('（拒絶理由引用・登録時参考文献の抽出）'!AN19,1,21,""),"")))</f>
        <v/>
      </c>
      <c r="AL19" t="str">
        <f>IF(LEFT('（拒絶理由引用・登録時参考文献の抽出）'!AO19)="登",REPLACE('（拒絶理由引用・登録時参考文献の抽出）'!AO19,1,31,""),IF(LEFT('（拒絶理由引用・登録時参考文献の抽出）'!AO19)="先",REPLACE('（拒絶理由引用・登録時参考文献の抽出）'!AO19,1,35,""),IF(LEFT('（拒絶理由引用・登録時参考文献の抽出）'!AO19)="引",REPLACE('（拒絶理由引用・登録時参考文献の抽出）'!AO19,1,21,""),"")))</f>
        <v/>
      </c>
      <c r="AM19" t="str">
        <f>IF(LEFT('（拒絶理由引用・登録時参考文献の抽出）'!AP19)="登",REPLACE('（拒絶理由引用・登録時参考文献の抽出）'!AP19,1,31,""),IF(LEFT('（拒絶理由引用・登録時参考文献の抽出）'!AP19)="先",REPLACE('（拒絶理由引用・登録時参考文献の抽出）'!AP19,1,35,""),IF(LEFT('（拒絶理由引用・登録時参考文献の抽出）'!AP19)="引",REPLACE('（拒絶理由引用・登録時参考文献の抽出）'!AP19,1,21,""),"")))</f>
        <v/>
      </c>
      <c r="AN19" t="str">
        <f>IF(LEFT('（拒絶理由引用・登録時参考文献の抽出）'!AQ19)="登",REPLACE('（拒絶理由引用・登録時参考文献の抽出）'!AQ19,1,31,""),IF(LEFT('（拒絶理由引用・登録時参考文献の抽出）'!AQ19)="先",REPLACE('（拒絶理由引用・登録時参考文献の抽出）'!AQ19,1,35,""),IF(LEFT('（拒絶理由引用・登録時参考文献の抽出）'!AQ19)="引",REPLACE('（拒絶理由引用・登録時参考文献の抽出）'!AQ19,1,21,""),"")))</f>
        <v/>
      </c>
      <c r="AO19" t="str">
        <f>IF(LEFT('（拒絶理由引用・登録時参考文献の抽出）'!AR19)="登",REPLACE('（拒絶理由引用・登録時参考文献の抽出）'!AR19,1,31,""),IF(LEFT('（拒絶理由引用・登録時参考文献の抽出）'!AR19)="先",REPLACE('（拒絶理由引用・登録時参考文献の抽出）'!AR19,1,35,""),IF(LEFT('（拒絶理由引用・登録時参考文献の抽出）'!AR19)="引",REPLACE('（拒絶理由引用・登録時参考文献の抽出）'!AR19,1,21,""),"")))</f>
        <v/>
      </c>
      <c r="AP19" t="str">
        <f>IF(LEFT('（拒絶理由引用・登録時参考文献の抽出）'!AS19)="登",REPLACE('（拒絶理由引用・登録時参考文献の抽出）'!AS19,1,31,""),IF(LEFT('（拒絶理由引用・登録時参考文献の抽出）'!AS19)="先",REPLACE('（拒絶理由引用・登録時参考文献の抽出）'!AS19,1,35,""),IF(LEFT('（拒絶理由引用・登録時参考文献の抽出）'!AS19)="引",REPLACE('（拒絶理由引用・登録時参考文献の抽出）'!AS19,1,21,""),"")))</f>
        <v/>
      </c>
      <c r="AQ19" t="str">
        <f>IF(LEFT('（拒絶理由引用・登録時参考文献の抽出）'!AT19)="登",REPLACE('（拒絶理由引用・登録時参考文献の抽出）'!AT19,1,31,""),IF(LEFT('（拒絶理由引用・登録時参考文献の抽出）'!AT19)="先",REPLACE('（拒絶理由引用・登録時参考文献の抽出）'!AT19,1,35,""),IF(LEFT('（拒絶理由引用・登録時参考文献の抽出）'!AT19)="引",REPLACE('（拒絶理由引用・登録時参考文献の抽出）'!AT19,1,21,""),"")))</f>
        <v/>
      </c>
      <c r="AR19" t="str">
        <f>IF(LEFT('（拒絶理由引用・登録時参考文献の抽出）'!AU19)="登",REPLACE('（拒絶理由引用・登録時参考文献の抽出）'!AU19,1,31,""),IF(LEFT('（拒絶理由引用・登録時参考文献の抽出）'!AU19)="先",REPLACE('（拒絶理由引用・登録時参考文献の抽出）'!AU19,1,35,""),IF(LEFT('（拒絶理由引用・登録時参考文献の抽出）'!AU19)="引",REPLACE('（拒絶理由引用・登録時参考文献の抽出）'!AU19,1,21,""),"")))</f>
        <v/>
      </c>
      <c r="AS19" t="str">
        <f>IF(LEFT('（拒絶理由引用・登録時参考文献の抽出）'!AV19)="登",REPLACE('（拒絶理由引用・登録時参考文献の抽出）'!AV19,1,31,""),IF(LEFT('（拒絶理由引用・登録時参考文献の抽出）'!AV19)="先",REPLACE('（拒絶理由引用・登録時参考文献の抽出）'!AV19,1,35,""),IF(LEFT('（拒絶理由引用・登録時参考文献の抽出）'!AV19)="引",REPLACE('（拒絶理由引用・登録時参考文献の抽出）'!AV19,1,21,""),"")))</f>
        <v/>
      </c>
      <c r="AT19" t="str">
        <f>IF(LEFT('（拒絶理由引用・登録時参考文献の抽出）'!AW19)="登",REPLACE('（拒絶理由引用・登録時参考文献の抽出）'!AW19,1,31,""),IF(LEFT('（拒絶理由引用・登録時参考文献の抽出）'!AW19)="先",REPLACE('（拒絶理由引用・登録時参考文献の抽出）'!AW19,1,35,""),IF(LEFT('（拒絶理由引用・登録時参考文献の抽出）'!AW19)="引",REPLACE('（拒絶理由引用・登録時参考文献の抽出）'!AW19,1,21,""),"")))</f>
        <v/>
      </c>
      <c r="AU19" t="str">
        <f>IF(LEFT('（拒絶理由引用・登録時参考文献の抽出）'!AX19)="登",REPLACE('（拒絶理由引用・登録時参考文献の抽出）'!AX19,1,31,""),IF(LEFT('（拒絶理由引用・登録時参考文献の抽出）'!AX19)="先",REPLACE('（拒絶理由引用・登録時参考文献の抽出）'!AX19,1,35,""),IF(LEFT('（拒絶理由引用・登録時参考文献の抽出）'!AX19)="引",REPLACE('（拒絶理由引用・登録時参考文献の抽出）'!AX19,1,21,""),"")))</f>
        <v/>
      </c>
      <c r="AV19" t="str">
        <f>IF(LEFT('（拒絶理由引用・登録時参考文献の抽出）'!AY19)="登",REPLACE('（拒絶理由引用・登録時参考文献の抽出）'!AY19,1,31,""),IF(LEFT('（拒絶理由引用・登録時参考文献の抽出）'!AY19)="先",REPLACE('（拒絶理由引用・登録時参考文献の抽出）'!AY19,1,35,""),IF(LEFT('（拒絶理由引用・登録時参考文献の抽出）'!AY19)="引",REPLACE('（拒絶理由引用・登録時参考文献の抽出）'!AY19,1,21,""),"")))</f>
        <v/>
      </c>
    </row>
    <row r="20" spans="1:48" x14ac:dyDescent="0.15">
      <c r="A20" s="7" t="s">
        <v>101</v>
      </c>
      <c r="B20" t="str">
        <f>IF(LEFT('（拒絶理由引用・登録時参考文献の抽出）'!E20)="登",REPLACE('（拒絶理由引用・登録時参考文献の抽出）'!E20,1,31,""),IF(LEFT('（拒絶理由引用・登録時参考文献の抽出）'!E20)="先",REPLACE('（拒絶理由引用・登録時参考文献の抽出）'!E20,1,35,""),IF(LEFT('（拒絶理由引用・登録時参考文献の抽出）'!E20)="引",REPLACE('（拒絶理由引用・登録時参考文献の抽出）'!E20,1,21,""),"")))</f>
        <v>特開平06-136724</v>
      </c>
      <c r="C20" t="str">
        <f>IF(LEFT('（拒絶理由引用・登録時参考文献の抽出）'!F20)="登",REPLACE('（拒絶理由引用・登録時参考文献の抽出）'!F20,1,31,""),IF(LEFT('（拒絶理由引用・登録時参考文献の抽出）'!F20)="先",REPLACE('（拒絶理由引用・登録時参考文献の抽出）'!F20,1,35,""),IF(LEFT('（拒絶理由引用・登録時参考文献の抽出）'!F20)="引",REPLACE('（拒絶理由引用・登録時参考文献の抽出）'!F20,1,21,""),"")))</f>
        <v>特開平08-311832</v>
      </c>
      <c r="D20" t="str">
        <f>IF(LEFT('（拒絶理由引用・登録時参考文献の抽出）'!G20)="登",REPLACE('（拒絶理由引用・登録時参考文献の抽出）'!G20,1,31,""),IF(LEFT('（拒絶理由引用・登録時参考文献の抽出）'!G20)="先",REPLACE('（拒絶理由引用・登録時参考文献の抽出）'!G20,1,35,""),IF(LEFT('（拒絶理由引用・登録時参考文献の抽出）'!G20)="引",REPLACE('（拒絶理由引用・登録時参考文献の抽出）'!G20,1,21,""),"")))</f>
        <v>特開平09-143934</v>
      </c>
      <c r="E20" t="str">
        <f>IF(LEFT('（拒絶理由引用・登録時参考文献の抽出）'!H20)="登",REPLACE('（拒絶理由引用・登録時参考文献の抽出）'!H20,1,31,""),IF(LEFT('（拒絶理由引用・登録時参考文献の抽出）'!H20)="先",REPLACE('（拒絶理由引用・登録時参考文献の抽出）'!H20,1,35,""),IF(LEFT('（拒絶理由引用・登録時参考文献の抽出）'!H20)="引",REPLACE('（拒絶理由引用・登録時参考文献の抽出）'!H20,1,21,""),"")))</f>
        <v>特開平10-018234</v>
      </c>
      <c r="F20" t="str">
        <f>IF(LEFT('（拒絶理由引用・登録時参考文献の抽出）'!I20)="登",REPLACE('（拒絶理由引用・登録時参考文献の抽出）'!I20,1,31,""),IF(LEFT('（拒絶理由引用・登録時参考文献の抽出）'!I20)="先",REPLACE('（拒絶理由引用・登録時参考文献の抽出）'!I20,1,35,""),IF(LEFT('（拒絶理由引用・登録時参考文献の抽出）'!I20)="引",REPLACE('（拒絶理由引用・登録時参考文献の抽出）'!I20,1,21,""),"")))</f>
        <v>実登03032130</v>
      </c>
      <c r="G20" t="str">
        <f>IF(LEFT('（拒絶理由引用・登録時参考文献の抽出）'!J20)="登",REPLACE('（拒絶理由引用・登録時参考文献の抽出）'!J20,1,31,""),IF(LEFT('（拒絶理由引用・登録時参考文献の抽出）'!J20)="先",REPLACE('（拒絶理由引用・登録時参考文献の抽出）'!J20,1,35,""),IF(LEFT('（拒絶理由引用・登録時参考文献の抽出）'!J20)="引",REPLACE('（拒絶理由引用・登録時参考文献の抽出）'!J20,1,21,""),"")))</f>
        <v/>
      </c>
      <c r="H20" t="str">
        <f>IF(LEFT('（拒絶理由引用・登録時参考文献の抽出）'!K20)="登",REPLACE('（拒絶理由引用・登録時参考文献の抽出）'!K20,1,31,""),IF(LEFT('（拒絶理由引用・登録時参考文献の抽出）'!K20)="先",REPLACE('（拒絶理由引用・登録時参考文献の抽出）'!K20,1,35,""),IF(LEFT('（拒絶理由引用・登録時参考文献の抽出）'!K20)="引",REPLACE('（拒絶理由引用・登録時参考文献の抽出）'!K20,1,21,""),"")))</f>
        <v/>
      </c>
      <c r="I20" t="str">
        <f>IF(LEFT('（拒絶理由引用・登録時参考文献の抽出）'!L20)="登",REPLACE('（拒絶理由引用・登録時参考文献の抽出）'!L20,1,31,""),IF(LEFT('（拒絶理由引用・登録時参考文献の抽出）'!L20)="先",REPLACE('（拒絶理由引用・登録時参考文献の抽出）'!L20,1,35,""),IF(LEFT('（拒絶理由引用・登録時参考文献の抽出）'!L20)="引",REPLACE('（拒絶理由引用・登録時参考文献の抽出）'!L20,1,21,""),"")))</f>
        <v/>
      </c>
      <c r="J20" t="str">
        <f>IF(LEFT('（拒絶理由引用・登録時参考文献の抽出）'!M20)="登",REPLACE('（拒絶理由引用・登録時参考文献の抽出）'!M20,1,31,""),IF(LEFT('（拒絶理由引用・登録時参考文献の抽出）'!M20)="先",REPLACE('（拒絶理由引用・登録時参考文献の抽出）'!M20,1,35,""),IF(LEFT('（拒絶理由引用・登録時参考文献の抽出）'!M20)="引",REPLACE('（拒絶理由引用・登録時参考文献の抽出）'!M20,1,21,""),"")))</f>
        <v/>
      </c>
      <c r="K20" t="str">
        <f>IF(LEFT('（拒絶理由引用・登録時参考文献の抽出）'!N20)="登",REPLACE('（拒絶理由引用・登録時参考文献の抽出）'!N20,1,31,""),IF(LEFT('（拒絶理由引用・登録時参考文献の抽出）'!N20)="先",REPLACE('（拒絶理由引用・登録時参考文献の抽出）'!N20,1,35,""),IF(LEFT('（拒絶理由引用・登録時参考文献の抽出）'!N20)="引",REPLACE('（拒絶理由引用・登録時参考文献の抽出）'!N20,1,21,""),"")))</f>
        <v/>
      </c>
      <c r="L20" t="str">
        <f>IF(LEFT('（拒絶理由引用・登録時参考文献の抽出）'!O20)="登",REPLACE('（拒絶理由引用・登録時参考文献の抽出）'!O20,1,31,""),IF(LEFT('（拒絶理由引用・登録時参考文献の抽出）'!O20)="先",REPLACE('（拒絶理由引用・登録時参考文献の抽出）'!O20,1,35,""),IF(LEFT('（拒絶理由引用・登録時参考文献の抽出）'!O20)="引",REPLACE('（拒絶理由引用・登録時参考文献の抽出）'!O20,1,21,""),"")))</f>
        <v/>
      </c>
      <c r="M20" t="str">
        <f>IF(LEFT('（拒絶理由引用・登録時参考文献の抽出）'!P20)="登",REPLACE('（拒絶理由引用・登録時参考文献の抽出）'!P20,1,31,""),IF(LEFT('（拒絶理由引用・登録時参考文献の抽出）'!P20)="先",REPLACE('（拒絶理由引用・登録時参考文献の抽出）'!P20,1,35,""),IF(LEFT('（拒絶理由引用・登録時参考文献の抽出）'!P20)="引",REPLACE('（拒絶理由引用・登録時参考文献の抽出）'!P20,1,21,""),"")))</f>
        <v/>
      </c>
      <c r="N20" t="str">
        <f>IF(LEFT('（拒絶理由引用・登録時参考文献の抽出）'!Q20)="登",REPLACE('（拒絶理由引用・登録時参考文献の抽出）'!Q20,1,31,""),IF(LEFT('（拒絶理由引用・登録時参考文献の抽出）'!Q20)="先",REPLACE('（拒絶理由引用・登録時参考文献の抽出）'!Q20,1,35,""),IF(LEFT('（拒絶理由引用・登録時参考文献の抽出）'!Q20)="引",REPLACE('（拒絶理由引用・登録時参考文献の抽出）'!Q20,1,21,""),"")))</f>
        <v/>
      </c>
      <c r="O20" t="str">
        <f>IF(LEFT('（拒絶理由引用・登録時参考文献の抽出）'!R20)="登",REPLACE('（拒絶理由引用・登録時参考文献の抽出）'!R20,1,31,""),IF(LEFT('（拒絶理由引用・登録時参考文献の抽出）'!R20)="先",REPLACE('（拒絶理由引用・登録時参考文献の抽出）'!R20,1,35,""),IF(LEFT('（拒絶理由引用・登録時参考文献の抽出）'!R20)="引",REPLACE('（拒絶理由引用・登録時参考文献の抽出）'!R20,1,21,""),"")))</f>
        <v/>
      </c>
      <c r="P20" t="str">
        <f>IF(LEFT('（拒絶理由引用・登録時参考文献の抽出）'!S20)="登",REPLACE('（拒絶理由引用・登録時参考文献の抽出）'!S20,1,31,""),IF(LEFT('（拒絶理由引用・登録時参考文献の抽出）'!S20)="先",REPLACE('（拒絶理由引用・登録時参考文献の抽出）'!S20,1,35,""),IF(LEFT('（拒絶理由引用・登録時参考文献の抽出）'!S20)="引",REPLACE('（拒絶理由引用・登録時参考文献の抽出）'!S20,1,21,""),"")))</f>
        <v/>
      </c>
      <c r="Q20" t="str">
        <f>IF(LEFT('（拒絶理由引用・登録時参考文献の抽出）'!T20)="登",REPLACE('（拒絶理由引用・登録時参考文献の抽出）'!T20,1,31,""),IF(LEFT('（拒絶理由引用・登録時参考文献の抽出）'!T20)="先",REPLACE('（拒絶理由引用・登録時参考文献の抽出）'!T20,1,35,""),IF(LEFT('（拒絶理由引用・登録時参考文献の抽出）'!T20)="引",REPLACE('（拒絶理由引用・登録時参考文献の抽出）'!T20,1,21,""),"")))</f>
        <v/>
      </c>
      <c r="R20" t="str">
        <f>IF(LEFT('（拒絶理由引用・登録時参考文献の抽出）'!U20)="登",REPLACE('（拒絶理由引用・登録時参考文献の抽出）'!U20,1,31,""),IF(LEFT('（拒絶理由引用・登録時参考文献の抽出）'!U20)="先",REPLACE('（拒絶理由引用・登録時参考文献の抽出）'!U20,1,35,""),IF(LEFT('（拒絶理由引用・登録時参考文献の抽出）'!U20)="引",REPLACE('（拒絶理由引用・登録時参考文献の抽出）'!U20,1,21,""),"")))</f>
        <v/>
      </c>
      <c r="S20" t="str">
        <f>IF(LEFT('（拒絶理由引用・登録時参考文献の抽出）'!V20)="登",REPLACE('（拒絶理由引用・登録時参考文献の抽出）'!V20,1,31,""),IF(LEFT('（拒絶理由引用・登録時参考文献の抽出）'!V20)="先",REPLACE('（拒絶理由引用・登録時参考文献の抽出）'!V20,1,35,""),IF(LEFT('（拒絶理由引用・登録時参考文献の抽出）'!V20)="引",REPLACE('（拒絶理由引用・登録時参考文献の抽出）'!V20,1,21,""),"")))</f>
        <v/>
      </c>
      <c r="T20" t="str">
        <f>IF(LEFT('（拒絶理由引用・登録時参考文献の抽出）'!W20)="登",REPLACE('（拒絶理由引用・登録時参考文献の抽出）'!W20,1,31,""),IF(LEFT('（拒絶理由引用・登録時参考文献の抽出）'!W20)="先",REPLACE('（拒絶理由引用・登録時参考文献の抽出）'!W20,1,35,""),IF(LEFT('（拒絶理由引用・登録時参考文献の抽出）'!W20)="引",REPLACE('（拒絶理由引用・登録時参考文献の抽出）'!W20,1,21,""),"")))</f>
        <v/>
      </c>
      <c r="U20" t="str">
        <f>IF(LEFT('（拒絶理由引用・登録時参考文献の抽出）'!X20)="登",REPLACE('（拒絶理由引用・登録時参考文献の抽出）'!X20,1,31,""),IF(LEFT('（拒絶理由引用・登録時参考文献の抽出）'!X20)="先",REPLACE('（拒絶理由引用・登録時参考文献の抽出）'!X20,1,35,""),IF(LEFT('（拒絶理由引用・登録時参考文献の抽出）'!X20)="引",REPLACE('（拒絶理由引用・登録時参考文献の抽出）'!X20,1,21,""),"")))</f>
        <v/>
      </c>
      <c r="V20" t="str">
        <f>IF(LEFT('（拒絶理由引用・登録時参考文献の抽出）'!Y20)="登",REPLACE('（拒絶理由引用・登録時参考文献の抽出）'!Y20,1,31,""),IF(LEFT('（拒絶理由引用・登録時参考文献の抽出）'!Y20)="先",REPLACE('（拒絶理由引用・登録時参考文献の抽出）'!Y20,1,35,""),IF(LEFT('（拒絶理由引用・登録時参考文献の抽出）'!Y20)="引",REPLACE('（拒絶理由引用・登録時参考文献の抽出）'!Y20,1,21,""),"")))</f>
        <v/>
      </c>
      <c r="W20" t="str">
        <f>IF(LEFT('（拒絶理由引用・登録時参考文献の抽出）'!Z20)="登",REPLACE('（拒絶理由引用・登録時参考文献の抽出）'!Z20,1,31,""),IF(LEFT('（拒絶理由引用・登録時参考文献の抽出）'!Z20)="先",REPLACE('（拒絶理由引用・登録時参考文献の抽出）'!Z20,1,35,""),IF(LEFT('（拒絶理由引用・登録時参考文献の抽出）'!Z20)="引",REPLACE('（拒絶理由引用・登録時参考文献の抽出）'!Z20,1,21,""),"")))</f>
        <v/>
      </c>
      <c r="X20" t="str">
        <f>IF(LEFT('（拒絶理由引用・登録時参考文献の抽出）'!AA20)="登",REPLACE('（拒絶理由引用・登録時参考文献の抽出）'!AA20,1,31,""),IF(LEFT('（拒絶理由引用・登録時参考文献の抽出）'!AA20)="先",REPLACE('（拒絶理由引用・登録時参考文献の抽出）'!AA20,1,35,""),IF(LEFT('（拒絶理由引用・登録時参考文献の抽出）'!AA20)="引",REPLACE('（拒絶理由引用・登録時参考文献の抽出）'!AA20,1,21,""),"")))</f>
        <v/>
      </c>
      <c r="Y20" t="str">
        <f>IF(LEFT('（拒絶理由引用・登録時参考文献の抽出）'!AB20)="登",REPLACE('（拒絶理由引用・登録時参考文献の抽出）'!AB20,1,31,""),IF(LEFT('（拒絶理由引用・登録時参考文献の抽出）'!AB20)="先",REPLACE('（拒絶理由引用・登録時参考文献の抽出）'!AB20,1,35,""),IF(LEFT('（拒絶理由引用・登録時参考文献の抽出）'!AB20)="引",REPLACE('（拒絶理由引用・登録時参考文献の抽出）'!AB20,1,21,""),"")))</f>
        <v/>
      </c>
      <c r="Z20" t="str">
        <f>IF(LEFT('（拒絶理由引用・登録時参考文献の抽出）'!AC20)="登",REPLACE('（拒絶理由引用・登録時参考文献の抽出）'!AC20,1,31,""),IF(LEFT('（拒絶理由引用・登録時参考文献の抽出）'!AC20)="先",REPLACE('（拒絶理由引用・登録時参考文献の抽出）'!AC20,1,35,""),IF(LEFT('（拒絶理由引用・登録時参考文献の抽出）'!AC20)="引",REPLACE('（拒絶理由引用・登録時参考文献の抽出）'!AC20,1,21,""),"")))</f>
        <v/>
      </c>
      <c r="AA20" t="str">
        <f>IF(LEFT('（拒絶理由引用・登録時参考文献の抽出）'!AD20)="登",REPLACE('（拒絶理由引用・登録時参考文献の抽出）'!AD20,1,31,""),IF(LEFT('（拒絶理由引用・登録時参考文献の抽出）'!AD20)="先",REPLACE('（拒絶理由引用・登録時参考文献の抽出）'!AD20,1,35,""),IF(LEFT('（拒絶理由引用・登録時参考文献の抽出）'!AD20)="引",REPLACE('（拒絶理由引用・登録時参考文献の抽出）'!AD20,1,21,""),"")))</f>
        <v/>
      </c>
      <c r="AB20" t="str">
        <f>IF(LEFT('（拒絶理由引用・登録時参考文献の抽出）'!AE20)="登",REPLACE('（拒絶理由引用・登録時参考文献の抽出）'!AE20,1,31,""),IF(LEFT('（拒絶理由引用・登録時参考文献の抽出）'!AE20)="先",REPLACE('（拒絶理由引用・登録時参考文献の抽出）'!AE20,1,35,""),IF(LEFT('（拒絶理由引用・登録時参考文献の抽出）'!AE20)="引",REPLACE('（拒絶理由引用・登録時参考文献の抽出）'!AE20,1,21,""),"")))</f>
        <v/>
      </c>
      <c r="AC20" t="str">
        <f>IF(LEFT('（拒絶理由引用・登録時参考文献の抽出）'!AF20)="登",REPLACE('（拒絶理由引用・登録時参考文献の抽出）'!AF20,1,31,""),IF(LEFT('（拒絶理由引用・登録時参考文献の抽出）'!AF20)="先",REPLACE('（拒絶理由引用・登録時参考文献の抽出）'!AF20,1,35,""),IF(LEFT('（拒絶理由引用・登録時参考文献の抽出）'!AF20)="引",REPLACE('（拒絶理由引用・登録時参考文献の抽出）'!AF20,1,21,""),"")))</f>
        <v/>
      </c>
      <c r="AD20" t="str">
        <f>IF(LEFT('（拒絶理由引用・登録時参考文献の抽出）'!AG20)="登",REPLACE('（拒絶理由引用・登録時参考文献の抽出）'!AG20,1,31,""),IF(LEFT('（拒絶理由引用・登録時参考文献の抽出）'!AG20)="先",REPLACE('（拒絶理由引用・登録時参考文献の抽出）'!AG20,1,35,""),IF(LEFT('（拒絶理由引用・登録時参考文献の抽出）'!AG20)="引",REPLACE('（拒絶理由引用・登録時参考文献の抽出）'!AG20,1,21,""),"")))</f>
        <v/>
      </c>
      <c r="AE20" t="str">
        <f>IF(LEFT('（拒絶理由引用・登録時参考文献の抽出）'!AH20)="登",REPLACE('（拒絶理由引用・登録時参考文献の抽出）'!AH20,1,31,""),IF(LEFT('（拒絶理由引用・登録時参考文献の抽出）'!AH20)="先",REPLACE('（拒絶理由引用・登録時参考文献の抽出）'!AH20,1,35,""),IF(LEFT('（拒絶理由引用・登録時参考文献の抽出）'!AH20)="引",REPLACE('（拒絶理由引用・登録時参考文献の抽出）'!AH20,1,21,""),"")))</f>
        <v/>
      </c>
      <c r="AF20" t="str">
        <f>IF(LEFT('（拒絶理由引用・登録時参考文献の抽出）'!AI20)="登",REPLACE('（拒絶理由引用・登録時参考文献の抽出）'!AI20,1,31,""),IF(LEFT('（拒絶理由引用・登録時参考文献の抽出）'!AI20)="先",REPLACE('（拒絶理由引用・登録時参考文献の抽出）'!AI20,1,35,""),IF(LEFT('（拒絶理由引用・登録時参考文献の抽出）'!AI20)="引",REPLACE('（拒絶理由引用・登録時参考文献の抽出）'!AI20,1,21,""),"")))</f>
        <v/>
      </c>
      <c r="AG20" t="str">
        <f>IF(LEFT('（拒絶理由引用・登録時参考文献の抽出）'!AJ20)="登",REPLACE('（拒絶理由引用・登録時参考文献の抽出）'!AJ20,1,31,""),IF(LEFT('（拒絶理由引用・登録時参考文献の抽出）'!AJ20)="先",REPLACE('（拒絶理由引用・登録時参考文献の抽出）'!AJ20,1,35,""),IF(LEFT('（拒絶理由引用・登録時参考文献の抽出）'!AJ20)="引",REPLACE('（拒絶理由引用・登録時参考文献の抽出）'!AJ20,1,21,""),"")))</f>
        <v/>
      </c>
      <c r="AH20" t="str">
        <f>IF(LEFT('（拒絶理由引用・登録時参考文献の抽出）'!AK20)="登",REPLACE('（拒絶理由引用・登録時参考文献の抽出）'!AK20,1,31,""),IF(LEFT('（拒絶理由引用・登録時参考文献の抽出）'!AK20)="先",REPLACE('（拒絶理由引用・登録時参考文献の抽出）'!AK20,1,35,""),IF(LEFT('（拒絶理由引用・登録時参考文献の抽出）'!AK20)="引",REPLACE('（拒絶理由引用・登録時参考文献の抽出）'!AK20,1,21,""),"")))</f>
        <v/>
      </c>
      <c r="AI20" t="str">
        <f>IF(LEFT('（拒絶理由引用・登録時参考文献の抽出）'!AL20)="登",REPLACE('（拒絶理由引用・登録時参考文献の抽出）'!AL20,1,31,""),IF(LEFT('（拒絶理由引用・登録時参考文献の抽出）'!AL20)="先",REPLACE('（拒絶理由引用・登録時参考文献の抽出）'!AL20,1,35,""),IF(LEFT('（拒絶理由引用・登録時参考文献の抽出）'!AL20)="引",REPLACE('（拒絶理由引用・登録時参考文献の抽出）'!AL20,1,21,""),"")))</f>
        <v/>
      </c>
      <c r="AJ20" t="str">
        <f>IF(LEFT('（拒絶理由引用・登録時参考文献の抽出）'!AM20)="登",REPLACE('（拒絶理由引用・登録時参考文献の抽出）'!AM20,1,31,""),IF(LEFT('（拒絶理由引用・登録時参考文献の抽出）'!AM20)="先",REPLACE('（拒絶理由引用・登録時参考文献の抽出）'!AM20,1,35,""),IF(LEFT('（拒絶理由引用・登録時参考文献の抽出）'!AM20)="引",REPLACE('（拒絶理由引用・登録時参考文献の抽出）'!AM20,1,21,""),"")))</f>
        <v/>
      </c>
      <c r="AK20" t="str">
        <f>IF(LEFT('（拒絶理由引用・登録時参考文献の抽出）'!AN20)="登",REPLACE('（拒絶理由引用・登録時参考文献の抽出）'!AN20,1,31,""),IF(LEFT('（拒絶理由引用・登録時参考文献の抽出）'!AN20)="先",REPLACE('（拒絶理由引用・登録時参考文献の抽出）'!AN20,1,35,""),IF(LEFT('（拒絶理由引用・登録時参考文献の抽出）'!AN20)="引",REPLACE('（拒絶理由引用・登録時参考文献の抽出）'!AN20,1,21,""),"")))</f>
        <v/>
      </c>
      <c r="AL20" t="str">
        <f>IF(LEFT('（拒絶理由引用・登録時参考文献の抽出）'!AO20)="登",REPLACE('（拒絶理由引用・登録時参考文献の抽出）'!AO20,1,31,""),IF(LEFT('（拒絶理由引用・登録時参考文献の抽出）'!AO20)="先",REPLACE('（拒絶理由引用・登録時参考文献の抽出）'!AO20,1,35,""),IF(LEFT('（拒絶理由引用・登録時参考文献の抽出）'!AO20)="引",REPLACE('（拒絶理由引用・登録時参考文献の抽出）'!AO20,1,21,""),"")))</f>
        <v/>
      </c>
      <c r="AM20" t="str">
        <f>IF(LEFT('（拒絶理由引用・登録時参考文献の抽出）'!AP20)="登",REPLACE('（拒絶理由引用・登録時参考文献の抽出）'!AP20,1,31,""),IF(LEFT('（拒絶理由引用・登録時参考文献の抽出）'!AP20)="先",REPLACE('（拒絶理由引用・登録時参考文献の抽出）'!AP20,1,35,""),IF(LEFT('（拒絶理由引用・登録時参考文献の抽出）'!AP20)="引",REPLACE('（拒絶理由引用・登録時参考文献の抽出）'!AP20,1,21,""),"")))</f>
        <v/>
      </c>
      <c r="AN20" t="str">
        <f>IF(LEFT('（拒絶理由引用・登録時参考文献の抽出）'!AQ20)="登",REPLACE('（拒絶理由引用・登録時参考文献の抽出）'!AQ20,1,31,""),IF(LEFT('（拒絶理由引用・登録時参考文献の抽出）'!AQ20)="先",REPLACE('（拒絶理由引用・登録時参考文献の抽出）'!AQ20,1,35,""),IF(LEFT('（拒絶理由引用・登録時参考文献の抽出）'!AQ20)="引",REPLACE('（拒絶理由引用・登録時参考文献の抽出）'!AQ20,1,21,""),"")))</f>
        <v/>
      </c>
      <c r="AO20" t="str">
        <f>IF(LEFT('（拒絶理由引用・登録時参考文献の抽出）'!AR20)="登",REPLACE('（拒絶理由引用・登録時参考文献の抽出）'!AR20,1,31,""),IF(LEFT('（拒絶理由引用・登録時参考文献の抽出）'!AR20)="先",REPLACE('（拒絶理由引用・登録時参考文献の抽出）'!AR20,1,35,""),IF(LEFT('（拒絶理由引用・登録時参考文献の抽出）'!AR20)="引",REPLACE('（拒絶理由引用・登録時参考文献の抽出）'!AR20,1,21,""),"")))</f>
        <v/>
      </c>
      <c r="AP20" t="str">
        <f>IF(LEFT('（拒絶理由引用・登録時参考文献の抽出）'!AS20)="登",REPLACE('（拒絶理由引用・登録時参考文献の抽出）'!AS20,1,31,""),IF(LEFT('（拒絶理由引用・登録時参考文献の抽出）'!AS20)="先",REPLACE('（拒絶理由引用・登録時参考文献の抽出）'!AS20,1,35,""),IF(LEFT('（拒絶理由引用・登録時参考文献の抽出）'!AS20)="引",REPLACE('（拒絶理由引用・登録時参考文献の抽出）'!AS20,1,21,""),"")))</f>
        <v/>
      </c>
      <c r="AQ20" t="str">
        <f>IF(LEFT('（拒絶理由引用・登録時参考文献の抽出）'!AT20)="登",REPLACE('（拒絶理由引用・登録時参考文献の抽出）'!AT20,1,31,""),IF(LEFT('（拒絶理由引用・登録時参考文献の抽出）'!AT20)="先",REPLACE('（拒絶理由引用・登録時参考文献の抽出）'!AT20,1,35,""),IF(LEFT('（拒絶理由引用・登録時参考文献の抽出）'!AT20)="引",REPLACE('（拒絶理由引用・登録時参考文献の抽出）'!AT20,1,21,""),"")))</f>
        <v/>
      </c>
      <c r="AR20" t="str">
        <f>IF(LEFT('（拒絶理由引用・登録時参考文献の抽出）'!AU20)="登",REPLACE('（拒絶理由引用・登録時参考文献の抽出）'!AU20,1,31,""),IF(LEFT('（拒絶理由引用・登録時参考文献の抽出）'!AU20)="先",REPLACE('（拒絶理由引用・登録時参考文献の抽出）'!AU20,1,35,""),IF(LEFT('（拒絶理由引用・登録時参考文献の抽出）'!AU20)="引",REPLACE('（拒絶理由引用・登録時参考文献の抽出）'!AU20,1,21,""),"")))</f>
        <v/>
      </c>
      <c r="AS20" t="str">
        <f>IF(LEFT('（拒絶理由引用・登録時参考文献の抽出）'!AV20)="登",REPLACE('（拒絶理由引用・登録時参考文献の抽出）'!AV20,1,31,""),IF(LEFT('（拒絶理由引用・登録時参考文献の抽出）'!AV20)="先",REPLACE('（拒絶理由引用・登録時参考文献の抽出）'!AV20,1,35,""),IF(LEFT('（拒絶理由引用・登録時参考文献の抽出）'!AV20)="引",REPLACE('（拒絶理由引用・登録時参考文献の抽出）'!AV20,1,21,""),"")))</f>
        <v/>
      </c>
      <c r="AT20" t="str">
        <f>IF(LEFT('（拒絶理由引用・登録時参考文献の抽出）'!AW20)="登",REPLACE('（拒絶理由引用・登録時参考文献の抽出）'!AW20,1,31,""),IF(LEFT('（拒絶理由引用・登録時参考文献の抽出）'!AW20)="先",REPLACE('（拒絶理由引用・登録時参考文献の抽出）'!AW20,1,35,""),IF(LEFT('（拒絶理由引用・登録時参考文献の抽出）'!AW20)="引",REPLACE('（拒絶理由引用・登録時参考文献の抽出）'!AW20,1,21,""),"")))</f>
        <v/>
      </c>
      <c r="AU20" t="str">
        <f>IF(LEFT('（拒絶理由引用・登録時参考文献の抽出）'!AX20)="登",REPLACE('（拒絶理由引用・登録時参考文献の抽出）'!AX20,1,31,""),IF(LEFT('（拒絶理由引用・登録時参考文献の抽出）'!AX20)="先",REPLACE('（拒絶理由引用・登録時参考文献の抽出）'!AX20,1,35,""),IF(LEFT('（拒絶理由引用・登録時参考文献の抽出）'!AX20)="引",REPLACE('（拒絶理由引用・登録時参考文献の抽出）'!AX20,1,21,""),"")))</f>
        <v/>
      </c>
      <c r="AV20" t="str">
        <f>IF(LEFT('（拒絶理由引用・登録時参考文献の抽出）'!AY20)="登",REPLACE('（拒絶理由引用・登録時参考文献の抽出）'!AY20,1,31,""),IF(LEFT('（拒絶理由引用・登録時参考文献の抽出）'!AY20)="先",REPLACE('（拒絶理由引用・登録時参考文献の抽出）'!AY20,1,35,""),IF(LEFT('（拒絶理由引用・登録時参考文献の抽出）'!AY20)="引",REPLACE('（拒絶理由引用・登録時参考文献の抽出）'!AY20,1,21,""),"")))</f>
        <v/>
      </c>
    </row>
    <row r="21" spans="1:48" x14ac:dyDescent="0.15">
      <c r="A21" s="7" t="s">
        <v>106</v>
      </c>
      <c r="B21" t="str">
        <f>IF(LEFT('（拒絶理由引用・登録時参考文献の抽出）'!E21)="登",REPLACE('（拒絶理由引用・登録時参考文献の抽出）'!E21,1,31,""),IF(LEFT('（拒絶理由引用・登録時参考文献の抽出）'!E21)="先",REPLACE('（拒絶理由引用・登録時参考文献の抽出）'!E21,1,35,""),IF(LEFT('（拒絶理由引用・登録時参考文献の抽出）'!E21)="引",REPLACE('（拒絶理由引用・登録時参考文献の抽出）'!E21,1,21,""),"")))</f>
        <v>特開2000-042572</v>
      </c>
      <c r="C21" t="str">
        <f>IF(LEFT('（拒絶理由引用・登録時参考文献の抽出）'!F21)="登",REPLACE('（拒絶理由引用・登録時参考文献の抽出）'!F21,1,31,""),IF(LEFT('（拒絶理由引用・登録時参考文献の抽出）'!F21)="先",REPLACE('（拒絶理由引用・登録時参考文献の抽出）'!F21,1,35,""),IF(LEFT('（拒絶理由引用・登録時参考文献の抽出）'!F21)="引",REPLACE('（拒絶理由引用・登録時参考文献の抽出）'!F21,1,21,""),"")))</f>
        <v>特開2000-176465</v>
      </c>
      <c r="D21" t="str">
        <f>IF(LEFT('（拒絶理由引用・登録時参考文献の抽出）'!G21)="登",REPLACE('（拒絶理由引用・登録時参考文献の抽出）'!G21,1,31,""),IF(LEFT('（拒絶理由引用・登録時参考文献の抽出）'!G21)="先",REPLACE('（拒絶理由引用・登録時参考文献の抽出）'!G21,1,35,""),IF(LEFT('（拒絶理由引用・登録時参考文献の抽出）'!G21)="引",REPLACE('（拒絶理由引用・登録時参考文献の抽出）'!G21,1,21,""),"")))</f>
        <v>特開2000-192272</v>
      </c>
      <c r="E21" t="str">
        <f>IF(LEFT('（拒絶理由引用・登録時参考文献の抽出）'!H21)="登",REPLACE('（拒絶理由引用・登録時参考文献の抽出）'!H21,1,31,""),IF(LEFT('（拒絶理由引用・登録時参考文献の抽出）'!H21)="先",REPLACE('（拒絶理由引用・登録時参考文献の抽出）'!H21,1,35,""),IF(LEFT('（拒絶理由引用・登録時参考文献の抽出）'!H21)="引",REPLACE('（拒絶理由引用・登録時参考文献の抽出）'!H21,1,21,""),"")))</f>
        <v>特開2000-354696</v>
      </c>
      <c r="F21" t="str">
        <f>IF(LEFT('（拒絶理由引用・登録時参考文献の抽出）'!I21)="登",REPLACE('（拒絶理由引用・登録時参考文献の抽出）'!I21,1,31,""),IF(LEFT('（拒絶理由引用・登録時参考文献の抽出）'!I21)="先",REPLACE('（拒絶理由引用・登録時参考文献の抽出）'!I21,1,35,""),IF(LEFT('（拒絶理由引用・登録時参考文献の抽出）'!I21)="引",REPLACE('（拒絶理由引用・登録時参考文献の抽出）'!I21,1,21,""),"")))</f>
        <v>特開2002-066563</v>
      </c>
      <c r="G21" t="str">
        <f>IF(LEFT('（拒絶理由引用・登録時参考文献の抽出）'!J21)="登",REPLACE('（拒絶理由引用・登録時参考文献の抽出）'!J21,1,31,""),IF(LEFT('（拒絶理由引用・登録時参考文献の抽出）'!J21)="先",REPLACE('（拒絶理由引用・登録時参考文献の抽出）'!J21,1,35,""),IF(LEFT('（拒絶理由引用・登録時参考文献の抽出）'!J21)="引",REPLACE('（拒絶理由引用・登録時参考文献の抽出）'!J21,1,21,""),"")))</f>
        <v>特開2002-282871</v>
      </c>
      <c r="H21" t="str">
        <f>IF(LEFT('（拒絶理由引用・登録時参考文献の抽出）'!K21)="登",REPLACE('（拒絶理由引用・登録時参考文献の抽出）'!K21,1,31,""),IF(LEFT('（拒絶理由引用・登録時参考文献の抽出）'!K21)="先",REPLACE('（拒絶理由引用・登録時参考文献の抽出）'!K21,1,35,""),IF(LEFT('（拒絶理由引用・登録時参考文献の抽出）'!K21)="引",REPLACE('（拒絶理由引用・登録時参考文献の抽出）'!K21,1,21,""),"")))</f>
        <v>特開2002-301483</v>
      </c>
      <c r="I21" t="str">
        <f>IF(LEFT('（拒絶理由引用・登録時参考文献の抽出）'!L21)="登",REPLACE('（拒絶理由引用・登録時参考文献の抽出）'!L21,1,31,""),IF(LEFT('（拒絶理由引用・登録時参考文献の抽出）'!L21)="先",REPLACE('（拒絶理由引用・登録時参考文献の抽出）'!L21,1,35,""),IF(LEFT('（拒絶理由引用・登録時参考文献の抽出）'!L21)="引",REPLACE('（拒絶理由引用・登録時参考文献の抽出）'!L21,1,21,""),"")))</f>
        <v>特開平07-132284</v>
      </c>
      <c r="J21" t="str">
        <f>IF(LEFT('（拒絶理由引用・登録時参考文献の抽出）'!M21)="登",REPLACE('（拒絶理由引用・登録時参考文献の抽出）'!M21,1,31,""),IF(LEFT('（拒絶理由引用・登録時参考文献の抽出）'!M21)="先",REPLACE('（拒絶理由引用・登録時参考文献の抽出）'!M21,1,35,""),IF(LEFT('（拒絶理由引用・登録時参考文献の抽出）'!M21)="引",REPLACE('（拒絶理由引用・登録時参考文献の抽出）'!M21,1,21,""),"")))</f>
        <v>特開平09-010756</v>
      </c>
      <c r="K21" t="str">
        <f>IF(LEFT('（拒絶理由引用・登録時参考文献の抽出）'!N21)="登",REPLACE('（拒絶理由引用・登録時参考文献の抽出）'!N21,1,31,""),IF(LEFT('（拒絶理由引用・登録時参考文献の抽出）'!N21)="先",REPLACE('（拒絶理由引用・登録時参考文献の抽出）'!N21,1,35,""),IF(LEFT('（拒絶理由引用・登録時参考文献の抽出）'!N21)="引",REPLACE('（拒絶理由引用・登録時参考文献の抽出）'!N21,1,21,""),"")))</f>
        <v>特開平11-077048</v>
      </c>
      <c r="L21" t="str">
        <f>IF(LEFT('（拒絶理由引用・登録時参考文献の抽出）'!O21)="登",REPLACE('（拒絶理由引用・登録時参考文献の抽出）'!O21,1,31,""),IF(LEFT('（拒絶理由引用・登録時参考文献の抽出）'!O21)="先",REPLACE('（拒絶理由引用・登録時参考文献の抽出）'!O21,1,35,""),IF(LEFT('（拒絶理由引用・登録時参考文献の抽出）'!O21)="引",REPLACE('（拒絶理由引用・登録時参考文献の抽出）'!O21,1,21,""),"")))</f>
        <v>特開平11-090456</v>
      </c>
      <c r="M21" t="str">
        <f>IF(LEFT('（拒絶理由引用・登録時参考文献の抽出）'!P21)="登",REPLACE('（拒絶理由引用・登録時参考文献の抽出）'!P21,1,31,""),IF(LEFT('（拒絶理由引用・登録時参考文献の抽出）'!P21)="先",REPLACE('（拒絶理由引用・登録時参考文献の抽出）'!P21,1,35,""),IF(LEFT('（拒絶理由引用・登録時参考文献の抽出）'!P21)="引",REPLACE('（拒絶理由引用・登録時参考文献の抽出）'!P21,1,21,""),"")))</f>
        <v>特開平11-197656</v>
      </c>
      <c r="N21" t="str">
        <f>IF(LEFT('（拒絶理由引用・登録時参考文献の抽出）'!Q21)="登",REPLACE('（拒絶理由引用・登録時参考文献の抽出）'!Q21,1,31,""),IF(LEFT('（拒絶理由引用・登録時参考文献の抽出）'!Q21)="先",REPLACE('（拒絶理由引用・登録時参考文献の抽出）'!Q21,1,35,""),IF(LEFT('（拒絶理由引用・登録時参考文献の抽出）'!Q21)="引",REPLACE('（拒絶理由引用・登録時参考文献の抽出）'!Q21,1,21,""),"")))</f>
        <v>特開平11-267635</v>
      </c>
      <c r="O21" t="str">
        <f>IF(LEFT('（拒絶理由引用・登録時参考文献の抽出）'!R21)="登",REPLACE('（拒絶理由引用・登録時参考文献の抽出）'!R21,1,31,""),IF(LEFT('（拒絶理由引用・登録時参考文献の抽出）'!R21)="先",REPLACE('（拒絶理由引用・登録時参考文献の抽出）'!R21,1,35,""),IF(LEFT('（拒絶理由引用・登録時参考文献の抽出）'!R21)="引",REPLACE('（拒絶理由引用・登録時参考文献の抽出）'!R21,1,21,""),"")))</f>
        <v>特開平11-333447</v>
      </c>
      <c r="P21" t="str">
        <f>IF(LEFT('（拒絶理由引用・登録時参考文献の抽出）'!S21)="登",REPLACE('（拒絶理由引用・登録時参考文献の抽出）'!S21,1,31,""),IF(LEFT('（拒絶理由引用・登録時参考文献の抽出）'!S21)="先",REPLACE('（拒絶理由引用・登録時参考文献の抽出）'!S21,1,35,""),IF(LEFT('（拒絶理由引用・登録時参考文献の抽出）'!S21)="引",REPLACE('（拒絶理由引用・登録時参考文献の抽出）'!S21,1,21,""),"")))</f>
        <v>特開平11-347540</v>
      </c>
      <c r="Q21" t="str">
        <f>IF(LEFT('（拒絶理由引用・登録時参考文献の抽出）'!T21)="登",REPLACE('（拒絶理由引用・登録時参考文献の抽出）'!T21,1,31,""),IF(LEFT('（拒絶理由引用・登録時参考文献の抽出）'!T21)="先",REPLACE('（拒絶理由引用・登録時参考文献の抽出）'!T21,1,35,""),IF(LEFT('（拒絶理由引用・登録時参考文献の抽出）'!T21)="引",REPLACE('（拒絶理由引用・登録時参考文献の抽出）'!T21,1,21,""),"")))</f>
        <v>実登03027668</v>
      </c>
      <c r="R21" t="str">
        <f>IF(LEFT('（拒絶理由引用・登録時参考文献の抽出）'!U21)="登",REPLACE('（拒絶理由引用・登録時参考文献の抽出）'!U21,1,31,""),IF(LEFT('（拒絶理由引用・登録時参考文献の抽出）'!U21)="先",REPLACE('（拒絶理由引用・登録時参考文献の抽出）'!U21,1,35,""),IF(LEFT('（拒絶理由引用・登録時参考文献の抽出）'!U21)="引",REPLACE('（拒絶理由引用・登録時参考文献の抽出）'!U21,1,21,""),"")))</f>
        <v>実登03052820</v>
      </c>
      <c r="S21" t="str">
        <f>IF(LEFT('（拒絶理由引用・登録時参考文献の抽出）'!V21)="登",REPLACE('（拒絶理由引用・登録時参考文献の抽出）'!V21,1,31,""),IF(LEFT('（拒絶理由引用・登録時参考文献の抽出）'!V21)="先",REPLACE('（拒絶理由引用・登録時参考文献の抽出）'!V21,1,35,""),IF(LEFT('（拒絶理由引用・登録時参考文献の抽出）'!V21)="引",REPLACE('（拒絶理由引用・登録時参考文献の抽出）'!V21,1,21,""),"")))</f>
        <v>実登03059233</v>
      </c>
      <c r="T21" t="str">
        <f>IF(LEFT('（拒絶理由引用・登録時参考文献の抽出）'!W21)="登",REPLACE('（拒絶理由引用・登録時参考文献の抽出）'!W21,1,31,""),IF(LEFT('（拒絶理由引用・登録時参考文献の抽出）'!W21)="先",REPLACE('（拒絶理由引用・登録時参考文献の抽出）'!W21,1,35,""),IF(LEFT('（拒絶理由引用・登録時参考文献の抽出）'!W21)="引",REPLACE('（拒絶理由引用・登録時参考文献の抽出）'!W21,1,21,""),"")))</f>
        <v/>
      </c>
      <c r="U21" t="str">
        <f>IF(LEFT('（拒絶理由引用・登録時参考文献の抽出）'!X21)="登",REPLACE('（拒絶理由引用・登録時参考文献の抽出）'!X21,1,31,""),IF(LEFT('（拒絶理由引用・登録時参考文献の抽出）'!X21)="先",REPLACE('（拒絶理由引用・登録時参考文献の抽出）'!X21,1,35,""),IF(LEFT('（拒絶理由引用・登録時参考文献の抽出）'!X21)="引",REPLACE('（拒絶理由引用・登録時参考文献の抽出）'!X21,1,21,""),"")))</f>
        <v/>
      </c>
      <c r="V21" t="str">
        <f>IF(LEFT('（拒絶理由引用・登録時参考文献の抽出）'!Y21)="登",REPLACE('（拒絶理由引用・登録時参考文献の抽出）'!Y21,1,31,""),IF(LEFT('（拒絶理由引用・登録時参考文献の抽出）'!Y21)="先",REPLACE('（拒絶理由引用・登録時参考文献の抽出）'!Y21,1,35,""),IF(LEFT('（拒絶理由引用・登録時参考文献の抽出）'!Y21)="引",REPLACE('（拒絶理由引用・登録時参考文献の抽出）'!Y21,1,21,""),"")))</f>
        <v/>
      </c>
      <c r="W21" t="str">
        <f>IF(LEFT('（拒絶理由引用・登録時参考文献の抽出）'!Z21)="登",REPLACE('（拒絶理由引用・登録時参考文献の抽出）'!Z21,1,31,""),IF(LEFT('（拒絶理由引用・登録時参考文献の抽出）'!Z21)="先",REPLACE('（拒絶理由引用・登録時参考文献の抽出）'!Z21,1,35,""),IF(LEFT('（拒絶理由引用・登録時参考文献の抽出）'!Z21)="引",REPLACE('（拒絶理由引用・登録時参考文献の抽出）'!Z21,1,21,""),"")))</f>
        <v/>
      </c>
      <c r="X21" t="str">
        <f>IF(LEFT('（拒絶理由引用・登録時参考文献の抽出）'!AA21)="登",REPLACE('（拒絶理由引用・登録時参考文献の抽出）'!AA21,1,31,""),IF(LEFT('（拒絶理由引用・登録時参考文献の抽出）'!AA21)="先",REPLACE('（拒絶理由引用・登録時参考文献の抽出）'!AA21,1,35,""),IF(LEFT('（拒絶理由引用・登録時参考文献の抽出）'!AA21)="引",REPLACE('（拒絶理由引用・登録時参考文献の抽出）'!AA21,1,21,""),"")))</f>
        <v/>
      </c>
      <c r="Y21" t="str">
        <f>IF(LEFT('（拒絶理由引用・登録時参考文献の抽出）'!AB21)="登",REPLACE('（拒絶理由引用・登録時参考文献の抽出）'!AB21,1,31,""),IF(LEFT('（拒絶理由引用・登録時参考文献の抽出）'!AB21)="先",REPLACE('（拒絶理由引用・登録時参考文献の抽出）'!AB21,1,35,""),IF(LEFT('（拒絶理由引用・登録時参考文献の抽出）'!AB21)="引",REPLACE('（拒絶理由引用・登録時参考文献の抽出）'!AB21,1,21,""),"")))</f>
        <v/>
      </c>
      <c r="Z21" t="str">
        <f>IF(LEFT('（拒絶理由引用・登録時参考文献の抽出）'!AC21)="登",REPLACE('（拒絶理由引用・登録時参考文献の抽出）'!AC21,1,31,""),IF(LEFT('（拒絶理由引用・登録時参考文献の抽出）'!AC21)="先",REPLACE('（拒絶理由引用・登録時参考文献の抽出）'!AC21,1,35,""),IF(LEFT('（拒絶理由引用・登録時参考文献の抽出）'!AC21)="引",REPLACE('（拒絶理由引用・登録時参考文献の抽出）'!AC21,1,21,""),"")))</f>
        <v/>
      </c>
      <c r="AA21" t="str">
        <f>IF(LEFT('（拒絶理由引用・登録時参考文献の抽出）'!AD21)="登",REPLACE('（拒絶理由引用・登録時参考文献の抽出）'!AD21,1,31,""),IF(LEFT('（拒絶理由引用・登録時参考文献の抽出）'!AD21)="先",REPLACE('（拒絶理由引用・登録時参考文献の抽出）'!AD21,1,35,""),IF(LEFT('（拒絶理由引用・登録時参考文献の抽出）'!AD21)="引",REPLACE('（拒絶理由引用・登録時参考文献の抽出）'!AD21,1,21,""),"")))</f>
        <v/>
      </c>
      <c r="AB21" t="str">
        <f>IF(LEFT('（拒絶理由引用・登録時参考文献の抽出）'!AE21)="登",REPLACE('（拒絶理由引用・登録時参考文献の抽出）'!AE21,1,31,""),IF(LEFT('（拒絶理由引用・登録時参考文献の抽出）'!AE21)="先",REPLACE('（拒絶理由引用・登録時参考文献の抽出）'!AE21,1,35,""),IF(LEFT('（拒絶理由引用・登録時参考文献の抽出）'!AE21)="引",REPLACE('（拒絶理由引用・登録時参考文献の抽出）'!AE21,1,21,""),"")))</f>
        <v/>
      </c>
      <c r="AC21" t="str">
        <f>IF(LEFT('（拒絶理由引用・登録時参考文献の抽出）'!AF21)="登",REPLACE('（拒絶理由引用・登録時参考文献の抽出）'!AF21,1,31,""),IF(LEFT('（拒絶理由引用・登録時参考文献の抽出）'!AF21)="先",REPLACE('（拒絶理由引用・登録時参考文献の抽出）'!AF21,1,35,""),IF(LEFT('（拒絶理由引用・登録時参考文献の抽出）'!AF21)="引",REPLACE('（拒絶理由引用・登録時参考文献の抽出）'!AF21,1,21,""),"")))</f>
        <v/>
      </c>
      <c r="AD21" t="str">
        <f>IF(LEFT('（拒絶理由引用・登録時参考文献の抽出）'!AG21)="登",REPLACE('（拒絶理由引用・登録時参考文献の抽出）'!AG21,1,31,""),IF(LEFT('（拒絶理由引用・登録時参考文献の抽出）'!AG21)="先",REPLACE('（拒絶理由引用・登録時参考文献の抽出）'!AG21,1,35,""),IF(LEFT('（拒絶理由引用・登録時参考文献の抽出）'!AG21)="引",REPLACE('（拒絶理由引用・登録時参考文献の抽出）'!AG21,1,21,""),"")))</f>
        <v/>
      </c>
      <c r="AE21" t="str">
        <f>IF(LEFT('（拒絶理由引用・登録時参考文献の抽出）'!AH21)="登",REPLACE('（拒絶理由引用・登録時参考文献の抽出）'!AH21,1,31,""),IF(LEFT('（拒絶理由引用・登録時参考文献の抽出）'!AH21)="先",REPLACE('（拒絶理由引用・登録時参考文献の抽出）'!AH21,1,35,""),IF(LEFT('（拒絶理由引用・登録時参考文献の抽出）'!AH21)="引",REPLACE('（拒絶理由引用・登録時参考文献の抽出）'!AH21,1,21,""),"")))</f>
        <v/>
      </c>
      <c r="AF21" t="str">
        <f>IF(LEFT('（拒絶理由引用・登録時参考文献の抽出）'!AI21)="登",REPLACE('（拒絶理由引用・登録時参考文献の抽出）'!AI21,1,31,""),IF(LEFT('（拒絶理由引用・登録時参考文献の抽出）'!AI21)="先",REPLACE('（拒絶理由引用・登録時参考文献の抽出）'!AI21,1,35,""),IF(LEFT('（拒絶理由引用・登録時参考文献の抽出）'!AI21)="引",REPLACE('（拒絶理由引用・登録時参考文献の抽出）'!AI21,1,21,""),"")))</f>
        <v/>
      </c>
      <c r="AG21" t="str">
        <f>IF(LEFT('（拒絶理由引用・登録時参考文献の抽出）'!AJ21)="登",REPLACE('（拒絶理由引用・登録時参考文献の抽出）'!AJ21,1,31,""),IF(LEFT('（拒絶理由引用・登録時参考文献の抽出）'!AJ21)="先",REPLACE('（拒絶理由引用・登録時参考文献の抽出）'!AJ21,1,35,""),IF(LEFT('（拒絶理由引用・登録時参考文献の抽出）'!AJ21)="引",REPLACE('（拒絶理由引用・登録時参考文献の抽出）'!AJ21,1,21,""),"")))</f>
        <v/>
      </c>
      <c r="AH21" t="str">
        <f>IF(LEFT('（拒絶理由引用・登録時参考文献の抽出）'!AK21)="登",REPLACE('（拒絶理由引用・登録時参考文献の抽出）'!AK21,1,31,""),IF(LEFT('（拒絶理由引用・登録時参考文献の抽出）'!AK21)="先",REPLACE('（拒絶理由引用・登録時参考文献の抽出）'!AK21,1,35,""),IF(LEFT('（拒絶理由引用・登録時参考文献の抽出）'!AK21)="引",REPLACE('（拒絶理由引用・登録時参考文献の抽出）'!AK21,1,21,""),"")))</f>
        <v/>
      </c>
      <c r="AI21" t="str">
        <f>IF(LEFT('（拒絶理由引用・登録時参考文献の抽出）'!AL21)="登",REPLACE('（拒絶理由引用・登録時参考文献の抽出）'!AL21,1,31,""),IF(LEFT('（拒絶理由引用・登録時参考文献の抽出）'!AL21)="先",REPLACE('（拒絶理由引用・登録時参考文献の抽出）'!AL21,1,35,""),IF(LEFT('（拒絶理由引用・登録時参考文献の抽出）'!AL21)="引",REPLACE('（拒絶理由引用・登録時参考文献の抽出）'!AL21,1,21,""),"")))</f>
        <v/>
      </c>
      <c r="AJ21" t="str">
        <f>IF(LEFT('（拒絶理由引用・登録時参考文献の抽出）'!AM21)="登",REPLACE('（拒絶理由引用・登録時参考文献の抽出）'!AM21,1,31,""),IF(LEFT('（拒絶理由引用・登録時参考文献の抽出）'!AM21)="先",REPLACE('（拒絶理由引用・登録時参考文献の抽出）'!AM21,1,35,""),IF(LEFT('（拒絶理由引用・登録時参考文献の抽出）'!AM21)="引",REPLACE('（拒絶理由引用・登録時参考文献の抽出）'!AM21,1,21,""),"")))</f>
        <v/>
      </c>
      <c r="AK21" t="str">
        <f>IF(LEFT('（拒絶理由引用・登録時参考文献の抽出）'!AN21)="登",REPLACE('（拒絶理由引用・登録時参考文献の抽出）'!AN21,1,31,""),IF(LEFT('（拒絶理由引用・登録時参考文献の抽出）'!AN21)="先",REPLACE('（拒絶理由引用・登録時参考文献の抽出）'!AN21,1,35,""),IF(LEFT('（拒絶理由引用・登録時参考文献の抽出）'!AN21)="引",REPLACE('（拒絶理由引用・登録時参考文献の抽出）'!AN21,1,21,""),"")))</f>
        <v/>
      </c>
      <c r="AL21" t="str">
        <f>IF(LEFT('（拒絶理由引用・登録時参考文献の抽出）'!AO21)="登",REPLACE('（拒絶理由引用・登録時参考文献の抽出）'!AO21,1,31,""),IF(LEFT('（拒絶理由引用・登録時参考文献の抽出）'!AO21)="先",REPLACE('（拒絶理由引用・登録時参考文献の抽出）'!AO21,1,35,""),IF(LEFT('（拒絶理由引用・登録時参考文献の抽出）'!AO21)="引",REPLACE('（拒絶理由引用・登録時参考文献の抽出）'!AO21,1,21,""),"")))</f>
        <v/>
      </c>
      <c r="AM21" t="str">
        <f>IF(LEFT('（拒絶理由引用・登録時参考文献の抽出）'!AP21)="登",REPLACE('（拒絶理由引用・登録時参考文献の抽出）'!AP21,1,31,""),IF(LEFT('（拒絶理由引用・登録時参考文献の抽出）'!AP21)="先",REPLACE('（拒絶理由引用・登録時参考文献の抽出）'!AP21,1,35,""),IF(LEFT('（拒絶理由引用・登録時参考文献の抽出）'!AP21)="引",REPLACE('（拒絶理由引用・登録時参考文献の抽出）'!AP21,1,21,""),"")))</f>
        <v/>
      </c>
      <c r="AN21" t="str">
        <f>IF(LEFT('（拒絶理由引用・登録時参考文献の抽出）'!AQ21)="登",REPLACE('（拒絶理由引用・登録時参考文献の抽出）'!AQ21,1,31,""),IF(LEFT('（拒絶理由引用・登録時参考文献の抽出）'!AQ21)="先",REPLACE('（拒絶理由引用・登録時参考文献の抽出）'!AQ21,1,35,""),IF(LEFT('（拒絶理由引用・登録時参考文献の抽出）'!AQ21)="引",REPLACE('（拒絶理由引用・登録時参考文献の抽出）'!AQ21,1,21,""),"")))</f>
        <v/>
      </c>
      <c r="AO21" t="str">
        <f>IF(LEFT('（拒絶理由引用・登録時参考文献の抽出）'!AR21)="登",REPLACE('（拒絶理由引用・登録時参考文献の抽出）'!AR21,1,31,""),IF(LEFT('（拒絶理由引用・登録時参考文献の抽出）'!AR21)="先",REPLACE('（拒絶理由引用・登録時参考文献の抽出）'!AR21,1,35,""),IF(LEFT('（拒絶理由引用・登録時参考文献の抽出）'!AR21)="引",REPLACE('（拒絶理由引用・登録時参考文献の抽出）'!AR21,1,21,""),"")))</f>
        <v/>
      </c>
      <c r="AP21" t="str">
        <f>IF(LEFT('（拒絶理由引用・登録時参考文献の抽出）'!AS21)="登",REPLACE('（拒絶理由引用・登録時参考文献の抽出）'!AS21,1,31,""),IF(LEFT('（拒絶理由引用・登録時参考文献の抽出）'!AS21)="先",REPLACE('（拒絶理由引用・登録時参考文献の抽出）'!AS21,1,35,""),IF(LEFT('（拒絶理由引用・登録時参考文献の抽出）'!AS21)="引",REPLACE('（拒絶理由引用・登録時参考文献の抽出）'!AS21,1,21,""),"")))</f>
        <v/>
      </c>
      <c r="AQ21" t="str">
        <f>IF(LEFT('（拒絶理由引用・登録時参考文献の抽出）'!AT21)="登",REPLACE('（拒絶理由引用・登録時参考文献の抽出）'!AT21,1,31,""),IF(LEFT('（拒絶理由引用・登録時参考文献の抽出）'!AT21)="先",REPLACE('（拒絶理由引用・登録時参考文献の抽出）'!AT21,1,35,""),IF(LEFT('（拒絶理由引用・登録時参考文献の抽出）'!AT21)="引",REPLACE('（拒絶理由引用・登録時参考文献の抽出）'!AT21,1,21,""),"")))</f>
        <v/>
      </c>
      <c r="AR21" t="str">
        <f>IF(LEFT('（拒絶理由引用・登録時参考文献の抽出）'!AU21)="登",REPLACE('（拒絶理由引用・登録時参考文献の抽出）'!AU21,1,31,""),IF(LEFT('（拒絶理由引用・登録時参考文献の抽出）'!AU21)="先",REPLACE('（拒絶理由引用・登録時参考文献の抽出）'!AU21,1,35,""),IF(LEFT('（拒絶理由引用・登録時参考文献の抽出）'!AU21)="引",REPLACE('（拒絶理由引用・登録時参考文献の抽出）'!AU21,1,21,""),"")))</f>
        <v/>
      </c>
      <c r="AS21" t="str">
        <f>IF(LEFT('（拒絶理由引用・登録時参考文献の抽出）'!AV21)="登",REPLACE('（拒絶理由引用・登録時参考文献の抽出）'!AV21,1,31,""),IF(LEFT('（拒絶理由引用・登録時参考文献の抽出）'!AV21)="先",REPLACE('（拒絶理由引用・登録時参考文献の抽出）'!AV21,1,35,""),IF(LEFT('（拒絶理由引用・登録時参考文献の抽出）'!AV21)="引",REPLACE('（拒絶理由引用・登録時参考文献の抽出）'!AV21,1,21,""),"")))</f>
        <v/>
      </c>
      <c r="AT21" t="str">
        <f>IF(LEFT('（拒絶理由引用・登録時参考文献の抽出）'!AW21)="登",REPLACE('（拒絶理由引用・登録時参考文献の抽出）'!AW21,1,31,""),IF(LEFT('（拒絶理由引用・登録時参考文献の抽出）'!AW21)="先",REPLACE('（拒絶理由引用・登録時参考文献の抽出）'!AW21,1,35,""),IF(LEFT('（拒絶理由引用・登録時参考文献の抽出）'!AW21)="引",REPLACE('（拒絶理由引用・登録時参考文献の抽出）'!AW21,1,21,""),"")))</f>
        <v/>
      </c>
      <c r="AU21" t="str">
        <f>IF(LEFT('（拒絶理由引用・登録時参考文献の抽出）'!AX21)="登",REPLACE('（拒絶理由引用・登録時参考文献の抽出）'!AX21,1,31,""),IF(LEFT('（拒絶理由引用・登録時参考文献の抽出）'!AX21)="先",REPLACE('（拒絶理由引用・登録時参考文献の抽出）'!AX21,1,35,""),IF(LEFT('（拒絶理由引用・登録時参考文献の抽出）'!AX21)="引",REPLACE('（拒絶理由引用・登録時参考文献の抽出）'!AX21,1,21,""),"")))</f>
        <v/>
      </c>
      <c r="AV21" t="str">
        <f>IF(LEFT('（拒絶理由引用・登録時参考文献の抽出）'!AY21)="登",REPLACE('（拒絶理由引用・登録時参考文献の抽出）'!AY21,1,31,""),IF(LEFT('（拒絶理由引用・登録時参考文献の抽出）'!AY21)="先",REPLACE('（拒絶理由引用・登録時参考文献の抽出）'!AY21,1,35,""),IF(LEFT('（拒絶理由引用・登録時参考文献の抽出）'!AY21)="引",REPLACE('（拒絶理由引用・登録時参考文献の抽出）'!AY21,1,21,""),"")))</f>
        <v/>
      </c>
    </row>
    <row r="22" spans="1:48" x14ac:dyDescent="0.15">
      <c r="A22" s="7" t="s">
        <v>111</v>
      </c>
      <c r="B22" t="str">
        <f>IF(LEFT('（拒絶理由引用・登録時参考文献の抽出）'!E22)="登",REPLACE('（拒絶理由引用・登録時参考文献の抽出）'!E22,1,31,""),IF(LEFT('（拒絶理由引用・登録時参考文献の抽出）'!E22)="先",REPLACE('（拒絶理由引用・登録時参考文献の抽出）'!E22,1,35,""),IF(LEFT('（拒絶理由引用・登録時参考文献の抽出）'!E22)="引",REPLACE('（拒絶理由引用・登録時参考文献の抽出）'!E22,1,21,""),"")))</f>
        <v>特開昭57-044656</v>
      </c>
      <c r="C22" t="str">
        <f>IF(LEFT('（拒絶理由引用・登録時参考文献の抽出）'!F22)="登",REPLACE('（拒絶理由引用・登録時参考文献の抽出）'!F22,1,31,""),IF(LEFT('（拒絶理由引用・登録時参考文献の抽出）'!F22)="先",REPLACE('（拒絶理由引用・登録時参考文献の抽出）'!F22,1,35,""),IF(LEFT('（拒絶理由引用・登録時参考文献の抽出）'!F22)="引",REPLACE('（拒絶理由引用・登録時参考文献の抽出）'!F22,1,21,""),"")))</f>
        <v>特開平08-057294</v>
      </c>
      <c r="D22" t="str">
        <f>IF(LEFT('（拒絶理由引用・登録時参考文献の抽出）'!G22)="登",REPLACE('（拒絶理由引用・登録時参考文献の抽出）'!G22,1,31,""),IF(LEFT('（拒絶理由引用・登録時参考文献の抽出）'!G22)="先",REPLACE('（拒絶理由引用・登録時参考文献の抽出）'!G22,1,35,""),IF(LEFT('（拒絶理由引用・登録時参考文献の抽出）'!G22)="引",REPLACE('（拒絶理由引用・登録時参考文献の抽出）'!G22,1,21,""),"")))</f>
        <v>特開平10-129642</v>
      </c>
      <c r="E22" t="str">
        <f>IF(LEFT('（拒絶理由引用・登録時参考文献の抽出）'!H22)="登",REPLACE('（拒絶理由引用・登録時参考文献の抽出）'!H22,1,31,""),IF(LEFT('（拒絶理由引用・登録時参考文献の抽出）'!H22)="先",REPLACE('（拒絶理由引用・登録時参考文献の抽出）'!H22,1,35,""),IF(LEFT('（拒絶理由引用・登録時参考文献の抽出）'!H22)="引",REPLACE('（拒絶理由引用・登録時参考文献の抽出）'!H22,1,21,""),"")))</f>
        <v>特表平06-503116</v>
      </c>
      <c r="F22" t="str">
        <f>IF(LEFT('（拒絶理由引用・登録時参考文献の抽出）'!I22)="登",REPLACE('（拒絶理由引用・登録時参考文献の抽出）'!I22,1,31,""),IF(LEFT('（拒絶理由引用・登録時参考文献の抽出）'!I22)="先",REPLACE('（拒絶理由引用・登録時参考文献の抽出）'!I22,1,35,""),IF(LEFT('（拒絶理由引用・登録時参考文献の抽出）'!I22)="引",REPLACE('（拒絶理由引用・登録時参考文献の抽出）'!I22,1,21,""),"")))</f>
        <v>特表平06-504961</v>
      </c>
      <c r="G22" t="str">
        <f>IF(LEFT('（拒絶理由引用・登録時参考文献の抽出）'!J22)="登",REPLACE('（拒絶理由引用・登録時参考文献の抽出）'!J22,1,31,""),IF(LEFT('（拒絶理由引用・登録時参考文献の抽出）'!J22)="先",REPLACE('（拒絶理由引用・登録時参考文献の抽出）'!J22,1,35,""),IF(LEFT('（拒絶理由引用・登録時参考文献の抽出）'!J22)="引",REPLACE('（拒絶理由引用・登録時参考文献の抽出）'!J22,1,21,""),"")))</f>
        <v>特開昭57-044656</v>
      </c>
      <c r="H22" t="str">
        <f>IF(LEFT('（拒絶理由引用・登録時参考文献の抽出）'!K22)="登",REPLACE('（拒絶理由引用・登録時参考文献の抽出）'!K22,1,31,""),IF(LEFT('（拒絶理由引用・登録時参考文献の抽出）'!K22)="先",REPLACE('（拒絶理由引用・登録時参考文献の抽出）'!K22,1,35,""),IF(LEFT('（拒絶理由引用・登録時参考文献の抽出）'!K22)="引",REPLACE('（拒絶理由引用・登録時参考文献の抽出）'!K22,1,21,""),"")))</f>
        <v>特開平08-057294</v>
      </c>
      <c r="I22" t="str">
        <f>IF(LEFT('（拒絶理由引用・登録時参考文献の抽出）'!L22)="登",REPLACE('（拒絶理由引用・登録時参考文献の抽出）'!L22,1,31,""),IF(LEFT('（拒絶理由引用・登録時参考文献の抽出）'!L22)="先",REPLACE('（拒絶理由引用・登録時参考文献の抽出）'!L22,1,35,""),IF(LEFT('（拒絶理由引用・登録時参考文献の抽出）'!L22)="引",REPLACE('（拒絶理由引用・登録時参考文献の抽出）'!L22,1,21,""),"")))</f>
        <v>特開平10-129642</v>
      </c>
      <c r="J22" t="str">
        <f>IF(LEFT('（拒絶理由引用・登録時参考文献の抽出）'!M22)="登",REPLACE('（拒絶理由引用・登録時参考文献の抽出）'!M22,1,31,""),IF(LEFT('（拒絶理由引用・登録時参考文献の抽出）'!M22)="先",REPLACE('（拒絶理由引用・登録時参考文献の抽出）'!M22,1,35,""),IF(LEFT('（拒絶理由引用・登録時参考文献の抽出）'!M22)="引",REPLACE('（拒絶理由引用・登録時参考文献の抽出）'!M22,1,21,""),"")))</f>
        <v>特表平06-503116</v>
      </c>
      <c r="K22" t="str">
        <f>IF(LEFT('（拒絶理由引用・登録時参考文献の抽出）'!N22)="登",REPLACE('（拒絶理由引用・登録時参考文献の抽出）'!N22,1,31,""),IF(LEFT('（拒絶理由引用・登録時参考文献の抽出）'!N22)="先",REPLACE('（拒絶理由引用・登録時参考文献の抽出）'!N22,1,35,""),IF(LEFT('（拒絶理由引用・登録時参考文献の抽出）'!N22)="引",REPLACE('（拒絶理由引用・登録時参考文献の抽出）'!N22,1,21,""),"")))</f>
        <v>特表平06-504961</v>
      </c>
      <c r="L22" t="str">
        <f>IF(LEFT('（拒絶理由引用・登録時参考文献の抽出）'!O22)="登",REPLACE('（拒絶理由引用・登録時参考文献の抽出）'!O22,1,31,""),IF(LEFT('（拒絶理由引用・登録時参考文献の抽出）'!O22)="先",REPLACE('（拒絶理由引用・登録時参考文献の抽出）'!O22,1,35,""),IF(LEFT('（拒絶理由引用・登録時参考文献の抽出）'!O22)="引",REPLACE('（拒絶理由引用・登録時参考文献の抽出）'!O22,1,21,""),"")))</f>
        <v/>
      </c>
      <c r="M22" t="str">
        <f>IF(LEFT('（拒絶理由引用・登録時参考文献の抽出）'!P22)="登",REPLACE('（拒絶理由引用・登録時参考文献の抽出）'!P22,1,31,""),IF(LEFT('（拒絶理由引用・登録時参考文献の抽出）'!P22)="先",REPLACE('（拒絶理由引用・登録時参考文献の抽出）'!P22,1,35,""),IF(LEFT('（拒絶理由引用・登録時参考文献の抽出）'!P22)="引",REPLACE('（拒絶理由引用・登録時参考文献の抽出）'!P22,1,21,""),"")))</f>
        <v/>
      </c>
      <c r="N22" t="str">
        <f>IF(LEFT('（拒絶理由引用・登録時参考文献の抽出）'!Q22)="登",REPLACE('（拒絶理由引用・登録時参考文献の抽出）'!Q22,1,31,""),IF(LEFT('（拒絶理由引用・登録時参考文献の抽出）'!Q22)="先",REPLACE('（拒絶理由引用・登録時参考文献の抽出）'!Q22,1,35,""),IF(LEFT('（拒絶理由引用・登録時参考文献の抽出）'!Q22)="引",REPLACE('（拒絶理由引用・登録時参考文献の抽出）'!Q22,1,21,""),"")))</f>
        <v/>
      </c>
      <c r="O22" t="str">
        <f>IF(LEFT('（拒絶理由引用・登録時参考文献の抽出）'!R22)="登",REPLACE('（拒絶理由引用・登録時参考文献の抽出）'!R22,1,31,""),IF(LEFT('（拒絶理由引用・登録時参考文献の抽出）'!R22)="先",REPLACE('（拒絶理由引用・登録時参考文献の抽出）'!R22,1,35,""),IF(LEFT('（拒絶理由引用・登録時参考文献の抽出）'!R22)="引",REPLACE('（拒絶理由引用・登録時参考文献の抽出）'!R22,1,21,""),"")))</f>
        <v/>
      </c>
      <c r="P22" t="str">
        <f>IF(LEFT('（拒絶理由引用・登録時参考文献の抽出）'!S22)="登",REPLACE('（拒絶理由引用・登録時参考文献の抽出）'!S22,1,31,""),IF(LEFT('（拒絶理由引用・登録時参考文献の抽出）'!S22)="先",REPLACE('（拒絶理由引用・登録時参考文献の抽出）'!S22,1,35,""),IF(LEFT('（拒絶理由引用・登録時参考文献の抽出）'!S22)="引",REPLACE('（拒絶理由引用・登録時参考文献の抽出）'!S22,1,21,""),"")))</f>
        <v/>
      </c>
      <c r="Q22" t="str">
        <f>IF(LEFT('（拒絶理由引用・登録時参考文献の抽出）'!T22)="登",REPLACE('（拒絶理由引用・登録時参考文献の抽出）'!T22,1,31,""),IF(LEFT('（拒絶理由引用・登録時参考文献の抽出）'!T22)="先",REPLACE('（拒絶理由引用・登録時参考文献の抽出）'!T22,1,35,""),IF(LEFT('（拒絶理由引用・登録時参考文献の抽出）'!T22)="引",REPLACE('（拒絶理由引用・登録時参考文献の抽出）'!T22,1,21,""),"")))</f>
        <v/>
      </c>
      <c r="R22" t="str">
        <f>IF(LEFT('（拒絶理由引用・登録時参考文献の抽出）'!U22)="登",REPLACE('（拒絶理由引用・登録時参考文献の抽出）'!U22,1,31,""),IF(LEFT('（拒絶理由引用・登録時参考文献の抽出）'!U22)="先",REPLACE('（拒絶理由引用・登録時参考文献の抽出）'!U22,1,35,""),IF(LEFT('（拒絶理由引用・登録時参考文献の抽出）'!U22)="引",REPLACE('（拒絶理由引用・登録時参考文献の抽出）'!U22,1,21,""),"")))</f>
        <v/>
      </c>
      <c r="S22" t="str">
        <f>IF(LEFT('（拒絶理由引用・登録時参考文献の抽出）'!V22)="登",REPLACE('（拒絶理由引用・登録時参考文献の抽出）'!V22,1,31,""),IF(LEFT('（拒絶理由引用・登録時参考文献の抽出）'!V22)="先",REPLACE('（拒絶理由引用・登録時参考文献の抽出）'!V22,1,35,""),IF(LEFT('（拒絶理由引用・登録時参考文献の抽出）'!V22)="引",REPLACE('（拒絶理由引用・登録時参考文献の抽出）'!V22,1,21,""),"")))</f>
        <v/>
      </c>
      <c r="T22" t="str">
        <f>IF(LEFT('（拒絶理由引用・登録時参考文献の抽出）'!W22)="登",REPLACE('（拒絶理由引用・登録時参考文献の抽出）'!W22,1,31,""),IF(LEFT('（拒絶理由引用・登録時参考文献の抽出）'!W22)="先",REPLACE('（拒絶理由引用・登録時参考文献の抽出）'!W22,1,35,""),IF(LEFT('（拒絶理由引用・登録時参考文献の抽出）'!W22)="引",REPLACE('（拒絶理由引用・登録時参考文献の抽出）'!W22,1,21,""),"")))</f>
        <v/>
      </c>
      <c r="U22" t="str">
        <f>IF(LEFT('（拒絶理由引用・登録時参考文献の抽出）'!X22)="登",REPLACE('（拒絶理由引用・登録時参考文献の抽出）'!X22,1,31,""),IF(LEFT('（拒絶理由引用・登録時参考文献の抽出）'!X22)="先",REPLACE('（拒絶理由引用・登録時参考文献の抽出）'!X22,1,35,""),IF(LEFT('（拒絶理由引用・登録時参考文献の抽出）'!X22)="引",REPLACE('（拒絶理由引用・登録時参考文献の抽出）'!X22,1,21,""),"")))</f>
        <v/>
      </c>
      <c r="V22" t="str">
        <f>IF(LEFT('（拒絶理由引用・登録時参考文献の抽出）'!Y22)="登",REPLACE('（拒絶理由引用・登録時参考文献の抽出）'!Y22,1,31,""),IF(LEFT('（拒絶理由引用・登録時参考文献の抽出）'!Y22)="先",REPLACE('（拒絶理由引用・登録時参考文献の抽出）'!Y22,1,35,""),IF(LEFT('（拒絶理由引用・登録時参考文献の抽出）'!Y22)="引",REPLACE('（拒絶理由引用・登録時参考文献の抽出）'!Y22,1,21,""),"")))</f>
        <v/>
      </c>
      <c r="W22" t="str">
        <f>IF(LEFT('（拒絶理由引用・登録時参考文献の抽出）'!Z22)="登",REPLACE('（拒絶理由引用・登録時参考文献の抽出）'!Z22,1,31,""),IF(LEFT('（拒絶理由引用・登録時参考文献の抽出）'!Z22)="先",REPLACE('（拒絶理由引用・登録時参考文献の抽出）'!Z22,1,35,""),IF(LEFT('（拒絶理由引用・登録時参考文献の抽出）'!Z22)="引",REPLACE('（拒絶理由引用・登録時参考文献の抽出）'!Z22,1,21,""),"")))</f>
        <v/>
      </c>
      <c r="X22" t="str">
        <f>IF(LEFT('（拒絶理由引用・登録時参考文献の抽出）'!AA22)="登",REPLACE('（拒絶理由引用・登録時参考文献の抽出）'!AA22,1,31,""),IF(LEFT('（拒絶理由引用・登録時参考文献の抽出）'!AA22)="先",REPLACE('（拒絶理由引用・登録時参考文献の抽出）'!AA22,1,35,""),IF(LEFT('（拒絶理由引用・登録時参考文献の抽出）'!AA22)="引",REPLACE('（拒絶理由引用・登録時参考文献の抽出）'!AA22,1,21,""),"")))</f>
        <v/>
      </c>
      <c r="Y22" t="str">
        <f>IF(LEFT('（拒絶理由引用・登録時参考文献の抽出）'!AB22)="登",REPLACE('（拒絶理由引用・登録時参考文献の抽出）'!AB22,1,31,""),IF(LEFT('（拒絶理由引用・登録時参考文献の抽出）'!AB22)="先",REPLACE('（拒絶理由引用・登録時参考文献の抽出）'!AB22,1,35,""),IF(LEFT('（拒絶理由引用・登録時参考文献の抽出）'!AB22)="引",REPLACE('（拒絶理由引用・登録時参考文献の抽出）'!AB22,1,21,""),"")))</f>
        <v/>
      </c>
      <c r="Z22" t="str">
        <f>IF(LEFT('（拒絶理由引用・登録時参考文献の抽出）'!AC22)="登",REPLACE('（拒絶理由引用・登録時参考文献の抽出）'!AC22,1,31,""),IF(LEFT('（拒絶理由引用・登録時参考文献の抽出）'!AC22)="先",REPLACE('（拒絶理由引用・登録時参考文献の抽出）'!AC22,1,35,""),IF(LEFT('（拒絶理由引用・登録時参考文献の抽出）'!AC22)="引",REPLACE('（拒絶理由引用・登録時参考文献の抽出）'!AC22,1,21,""),"")))</f>
        <v/>
      </c>
      <c r="AA22" t="str">
        <f>IF(LEFT('（拒絶理由引用・登録時参考文献の抽出）'!AD22)="登",REPLACE('（拒絶理由引用・登録時参考文献の抽出）'!AD22,1,31,""),IF(LEFT('（拒絶理由引用・登録時参考文献の抽出）'!AD22)="先",REPLACE('（拒絶理由引用・登録時参考文献の抽出）'!AD22,1,35,""),IF(LEFT('（拒絶理由引用・登録時参考文献の抽出）'!AD22)="引",REPLACE('（拒絶理由引用・登録時参考文献の抽出）'!AD22,1,21,""),"")))</f>
        <v/>
      </c>
      <c r="AB22" t="str">
        <f>IF(LEFT('（拒絶理由引用・登録時参考文献の抽出）'!AE22)="登",REPLACE('（拒絶理由引用・登録時参考文献の抽出）'!AE22,1,31,""),IF(LEFT('（拒絶理由引用・登録時参考文献の抽出）'!AE22)="先",REPLACE('（拒絶理由引用・登録時参考文献の抽出）'!AE22,1,35,""),IF(LEFT('（拒絶理由引用・登録時参考文献の抽出）'!AE22)="引",REPLACE('（拒絶理由引用・登録時参考文献の抽出）'!AE22,1,21,""),"")))</f>
        <v/>
      </c>
      <c r="AC22" t="str">
        <f>IF(LEFT('（拒絶理由引用・登録時参考文献の抽出）'!AF22)="登",REPLACE('（拒絶理由引用・登録時参考文献の抽出）'!AF22,1,31,""),IF(LEFT('（拒絶理由引用・登録時参考文献の抽出）'!AF22)="先",REPLACE('（拒絶理由引用・登録時参考文献の抽出）'!AF22,1,35,""),IF(LEFT('（拒絶理由引用・登録時参考文献の抽出）'!AF22)="引",REPLACE('（拒絶理由引用・登録時参考文献の抽出）'!AF22,1,21,""),"")))</f>
        <v/>
      </c>
      <c r="AD22" t="str">
        <f>IF(LEFT('（拒絶理由引用・登録時参考文献の抽出）'!AG22)="登",REPLACE('（拒絶理由引用・登録時参考文献の抽出）'!AG22,1,31,""),IF(LEFT('（拒絶理由引用・登録時参考文献の抽出）'!AG22)="先",REPLACE('（拒絶理由引用・登録時参考文献の抽出）'!AG22,1,35,""),IF(LEFT('（拒絶理由引用・登録時参考文献の抽出）'!AG22)="引",REPLACE('（拒絶理由引用・登録時参考文献の抽出）'!AG22,1,21,""),"")))</f>
        <v/>
      </c>
      <c r="AE22" t="str">
        <f>IF(LEFT('（拒絶理由引用・登録時参考文献の抽出）'!AH22)="登",REPLACE('（拒絶理由引用・登録時参考文献の抽出）'!AH22,1,31,""),IF(LEFT('（拒絶理由引用・登録時参考文献の抽出）'!AH22)="先",REPLACE('（拒絶理由引用・登録時参考文献の抽出）'!AH22,1,35,""),IF(LEFT('（拒絶理由引用・登録時参考文献の抽出）'!AH22)="引",REPLACE('（拒絶理由引用・登録時参考文献の抽出）'!AH22,1,21,""),"")))</f>
        <v/>
      </c>
      <c r="AF22" t="str">
        <f>IF(LEFT('（拒絶理由引用・登録時参考文献の抽出）'!AI22)="登",REPLACE('（拒絶理由引用・登録時参考文献の抽出）'!AI22,1,31,""),IF(LEFT('（拒絶理由引用・登録時参考文献の抽出）'!AI22)="先",REPLACE('（拒絶理由引用・登録時参考文献の抽出）'!AI22,1,35,""),IF(LEFT('（拒絶理由引用・登録時参考文献の抽出）'!AI22)="引",REPLACE('（拒絶理由引用・登録時参考文献の抽出）'!AI22,1,21,""),"")))</f>
        <v/>
      </c>
      <c r="AG22" t="str">
        <f>IF(LEFT('（拒絶理由引用・登録時参考文献の抽出）'!AJ22)="登",REPLACE('（拒絶理由引用・登録時参考文献の抽出）'!AJ22,1,31,""),IF(LEFT('（拒絶理由引用・登録時参考文献の抽出）'!AJ22)="先",REPLACE('（拒絶理由引用・登録時参考文献の抽出）'!AJ22,1,35,""),IF(LEFT('（拒絶理由引用・登録時参考文献の抽出）'!AJ22)="引",REPLACE('（拒絶理由引用・登録時参考文献の抽出）'!AJ22,1,21,""),"")))</f>
        <v/>
      </c>
      <c r="AH22" t="str">
        <f>IF(LEFT('（拒絶理由引用・登録時参考文献の抽出）'!AK22)="登",REPLACE('（拒絶理由引用・登録時参考文献の抽出）'!AK22,1,31,""),IF(LEFT('（拒絶理由引用・登録時参考文献の抽出）'!AK22)="先",REPLACE('（拒絶理由引用・登録時参考文献の抽出）'!AK22,1,35,""),IF(LEFT('（拒絶理由引用・登録時参考文献の抽出）'!AK22)="引",REPLACE('（拒絶理由引用・登録時参考文献の抽出）'!AK22,1,21,""),"")))</f>
        <v/>
      </c>
      <c r="AI22" t="str">
        <f>IF(LEFT('（拒絶理由引用・登録時参考文献の抽出）'!AL22)="登",REPLACE('（拒絶理由引用・登録時参考文献の抽出）'!AL22,1,31,""),IF(LEFT('（拒絶理由引用・登録時参考文献の抽出）'!AL22)="先",REPLACE('（拒絶理由引用・登録時参考文献の抽出）'!AL22,1,35,""),IF(LEFT('（拒絶理由引用・登録時参考文献の抽出）'!AL22)="引",REPLACE('（拒絶理由引用・登録時参考文献の抽出）'!AL22,1,21,""),"")))</f>
        <v/>
      </c>
      <c r="AJ22" t="str">
        <f>IF(LEFT('（拒絶理由引用・登録時参考文献の抽出）'!AM22)="登",REPLACE('（拒絶理由引用・登録時参考文献の抽出）'!AM22,1,31,""),IF(LEFT('（拒絶理由引用・登録時参考文献の抽出）'!AM22)="先",REPLACE('（拒絶理由引用・登録時参考文献の抽出）'!AM22,1,35,""),IF(LEFT('（拒絶理由引用・登録時参考文献の抽出）'!AM22)="引",REPLACE('（拒絶理由引用・登録時参考文献の抽出）'!AM22,1,21,""),"")))</f>
        <v/>
      </c>
      <c r="AK22" t="str">
        <f>IF(LEFT('（拒絶理由引用・登録時参考文献の抽出）'!AN22)="登",REPLACE('（拒絶理由引用・登録時参考文献の抽出）'!AN22,1,31,""),IF(LEFT('（拒絶理由引用・登録時参考文献の抽出）'!AN22)="先",REPLACE('（拒絶理由引用・登録時参考文献の抽出）'!AN22,1,35,""),IF(LEFT('（拒絶理由引用・登録時参考文献の抽出）'!AN22)="引",REPLACE('（拒絶理由引用・登録時参考文献の抽出）'!AN22,1,21,""),"")))</f>
        <v/>
      </c>
      <c r="AL22" t="str">
        <f>IF(LEFT('（拒絶理由引用・登録時参考文献の抽出）'!AO22)="登",REPLACE('（拒絶理由引用・登録時参考文献の抽出）'!AO22,1,31,""),IF(LEFT('（拒絶理由引用・登録時参考文献の抽出）'!AO22)="先",REPLACE('（拒絶理由引用・登録時参考文献の抽出）'!AO22,1,35,""),IF(LEFT('（拒絶理由引用・登録時参考文献の抽出）'!AO22)="引",REPLACE('（拒絶理由引用・登録時参考文献の抽出）'!AO22,1,21,""),"")))</f>
        <v/>
      </c>
      <c r="AM22" t="str">
        <f>IF(LEFT('（拒絶理由引用・登録時参考文献の抽出）'!AP22)="登",REPLACE('（拒絶理由引用・登録時参考文献の抽出）'!AP22,1,31,""),IF(LEFT('（拒絶理由引用・登録時参考文献の抽出）'!AP22)="先",REPLACE('（拒絶理由引用・登録時参考文献の抽出）'!AP22,1,35,""),IF(LEFT('（拒絶理由引用・登録時参考文献の抽出）'!AP22)="引",REPLACE('（拒絶理由引用・登録時参考文献の抽出）'!AP22,1,21,""),"")))</f>
        <v/>
      </c>
      <c r="AN22" t="str">
        <f>IF(LEFT('（拒絶理由引用・登録時参考文献の抽出）'!AQ22)="登",REPLACE('（拒絶理由引用・登録時参考文献の抽出）'!AQ22,1,31,""),IF(LEFT('（拒絶理由引用・登録時参考文献の抽出）'!AQ22)="先",REPLACE('（拒絶理由引用・登録時参考文献の抽出）'!AQ22,1,35,""),IF(LEFT('（拒絶理由引用・登録時参考文献の抽出）'!AQ22)="引",REPLACE('（拒絶理由引用・登録時参考文献の抽出）'!AQ22,1,21,""),"")))</f>
        <v/>
      </c>
      <c r="AO22" t="str">
        <f>IF(LEFT('（拒絶理由引用・登録時参考文献の抽出）'!AR22)="登",REPLACE('（拒絶理由引用・登録時参考文献の抽出）'!AR22,1,31,""),IF(LEFT('（拒絶理由引用・登録時参考文献の抽出）'!AR22)="先",REPLACE('（拒絶理由引用・登録時参考文献の抽出）'!AR22,1,35,""),IF(LEFT('（拒絶理由引用・登録時参考文献の抽出）'!AR22)="引",REPLACE('（拒絶理由引用・登録時参考文献の抽出）'!AR22,1,21,""),"")))</f>
        <v/>
      </c>
      <c r="AP22" t="str">
        <f>IF(LEFT('（拒絶理由引用・登録時参考文献の抽出）'!AS22)="登",REPLACE('（拒絶理由引用・登録時参考文献の抽出）'!AS22,1,31,""),IF(LEFT('（拒絶理由引用・登録時参考文献の抽出）'!AS22)="先",REPLACE('（拒絶理由引用・登録時参考文献の抽出）'!AS22,1,35,""),IF(LEFT('（拒絶理由引用・登録時参考文献の抽出）'!AS22)="引",REPLACE('（拒絶理由引用・登録時参考文献の抽出）'!AS22,1,21,""),"")))</f>
        <v/>
      </c>
      <c r="AQ22" t="str">
        <f>IF(LEFT('（拒絶理由引用・登録時参考文献の抽出）'!AT22)="登",REPLACE('（拒絶理由引用・登録時参考文献の抽出）'!AT22,1,31,""),IF(LEFT('（拒絶理由引用・登録時参考文献の抽出）'!AT22)="先",REPLACE('（拒絶理由引用・登録時参考文献の抽出）'!AT22,1,35,""),IF(LEFT('（拒絶理由引用・登録時参考文献の抽出）'!AT22)="引",REPLACE('（拒絶理由引用・登録時参考文献の抽出）'!AT22,1,21,""),"")))</f>
        <v/>
      </c>
      <c r="AR22" t="str">
        <f>IF(LEFT('（拒絶理由引用・登録時参考文献の抽出）'!AU22)="登",REPLACE('（拒絶理由引用・登録時参考文献の抽出）'!AU22,1,31,""),IF(LEFT('（拒絶理由引用・登録時参考文献の抽出）'!AU22)="先",REPLACE('（拒絶理由引用・登録時参考文献の抽出）'!AU22,1,35,""),IF(LEFT('（拒絶理由引用・登録時参考文献の抽出）'!AU22)="引",REPLACE('（拒絶理由引用・登録時参考文献の抽出）'!AU22,1,21,""),"")))</f>
        <v/>
      </c>
      <c r="AS22" t="str">
        <f>IF(LEFT('（拒絶理由引用・登録時参考文献の抽出）'!AV22)="登",REPLACE('（拒絶理由引用・登録時参考文献の抽出）'!AV22,1,31,""),IF(LEFT('（拒絶理由引用・登録時参考文献の抽出）'!AV22)="先",REPLACE('（拒絶理由引用・登録時参考文献の抽出）'!AV22,1,35,""),IF(LEFT('（拒絶理由引用・登録時参考文献の抽出）'!AV22)="引",REPLACE('（拒絶理由引用・登録時参考文献の抽出）'!AV22,1,21,""),"")))</f>
        <v/>
      </c>
      <c r="AT22" t="str">
        <f>IF(LEFT('（拒絶理由引用・登録時参考文献の抽出）'!AW22)="登",REPLACE('（拒絶理由引用・登録時参考文献の抽出）'!AW22,1,31,""),IF(LEFT('（拒絶理由引用・登録時参考文献の抽出）'!AW22)="先",REPLACE('（拒絶理由引用・登録時参考文献の抽出）'!AW22,1,35,""),IF(LEFT('（拒絶理由引用・登録時参考文献の抽出）'!AW22)="引",REPLACE('（拒絶理由引用・登録時参考文献の抽出）'!AW22,1,21,""),"")))</f>
        <v/>
      </c>
      <c r="AU22" t="str">
        <f>IF(LEFT('（拒絶理由引用・登録時参考文献の抽出）'!AX22)="登",REPLACE('（拒絶理由引用・登録時参考文献の抽出）'!AX22,1,31,""),IF(LEFT('（拒絶理由引用・登録時参考文献の抽出）'!AX22)="先",REPLACE('（拒絶理由引用・登録時参考文献の抽出）'!AX22,1,35,""),IF(LEFT('（拒絶理由引用・登録時参考文献の抽出）'!AX22)="引",REPLACE('（拒絶理由引用・登録時参考文献の抽出）'!AX22,1,21,""),"")))</f>
        <v/>
      </c>
      <c r="AV22" t="str">
        <f>IF(LEFT('（拒絶理由引用・登録時参考文献の抽出）'!AY22)="登",REPLACE('（拒絶理由引用・登録時参考文献の抽出）'!AY22,1,31,""),IF(LEFT('（拒絶理由引用・登録時参考文献の抽出）'!AY22)="先",REPLACE('（拒絶理由引用・登録時参考文献の抽出）'!AY22,1,35,""),IF(LEFT('（拒絶理由引用・登録時参考文献の抽出）'!AY22)="引",REPLACE('（拒絶理由引用・登録時参考文献の抽出）'!AY22,1,21,""),"")))</f>
        <v/>
      </c>
    </row>
    <row r="23" spans="1:48" x14ac:dyDescent="0.15">
      <c r="A23" s="9" t="s">
        <v>118</v>
      </c>
      <c r="B23" t="str">
        <f>IF(LEFT('（拒絶理由引用・登録時参考文献の抽出）'!E23)="登",REPLACE('（拒絶理由引用・登録時参考文献の抽出）'!E23,1,31,""),IF(LEFT('（拒絶理由引用・登録時参考文献の抽出）'!E23)="先",REPLACE('（拒絶理由引用・登録時参考文献の抽出）'!E23,1,35,""),IF(LEFT('（拒絶理由引用・登録時参考文献の抽出）'!E23)="引",REPLACE('（拒絶理由引用・登録時参考文献の抽出）'!E23,1,21,""),"")))</f>
        <v/>
      </c>
      <c r="C23" t="str">
        <f>IF(LEFT('（拒絶理由引用・登録時参考文献の抽出）'!F23)="登",REPLACE('（拒絶理由引用・登録時参考文献の抽出）'!F23,1,31,""),IF(LEFT('（拒絶理由引用・登録時参考文献の抽出）'!F23)="先",REPLACE('（拒絶理由引用・登録時参考文献の抽出）'!F23,1,35,""),IF(LEFT('（拒絶理由引用・登録時参考文献の抽出）'!F23)="引",REPLACE('（拒絶理由引用・登録時参考文献の抽出）'!F23,1,21,""),"")))</f>
        <v>特開平04-334448</v>
      </c>
      <c r="D23" t="str">
        <f>IF(LEFT('（拒絶理由引用・登録時参考文献の抽出）'!G23)="登",REPLACE('（拒絶理由引用・登録時参考文献の抽出）'!G23,1,31,""),IF(LEFT('（拒絶理由引用・登録時参考文献の抽出）'!G23)="先",REPLACE('（拒絶理由引用・登録時参考文献の抽出）'!G23,1,35,""),IF(LEFT('（拒絶理由引用・登録時参考文献の抽出）'!G23)="引",REPLACE('（拒絶理由引用・登録時参考文献の抽出）'!G23,1,21,""),"")))</f>
        <v>特開平11-042164</v>
      </c>
      <c r="E23" t="str">
        <f>IF(LEFT('（拒絶理由引用・登録時参考文献の抽出）'!H23)="登",REPLACE('（拒絶理由引用・登録時参考文献の抽出）'!H23,1,31,""),IF(LEFT('（拒絶理由引用・登録時参考文献の抽出）'!H23)="先",REPLACE('（拒絶理由引用・登録時参考文献の抽出）'!H23,1,35,""),IF(LEFT('（拒絶理由引用・登録時参考文献の抽出）'!H23)="引",REPLACE('（拒絶理由引用・登録時参考文献の抽出）'!H23,1,21,""),"")))</f>
        <v>特表2001-524873</v>
      </c>
      <c r="F23" t="str">
        <f>IF(LEFT('（拒絶理由引用・登録時参考文献の抽出）'!I23)="登",REPLACE('（拒絶理由引用・登録時参考文献の抽出）'!I23,1,31,""),IF(LEFT('（拒絶理由引用・登録時参考文献の抽出）'!I23)="先",REPLACE('（拒絶理由引用・登録時参考文献の抽出）'!I23,1,35,""),IF(LEFT('（拒絶理由引用・登録時参考文献の抽出）'!I23)="引",REPLACE('（拒絶理由引用・登録時参考文献の抽出）'!I23,1,21,""),"")))</f>
        <v/>
      </c>
      <c r="G23" t="str">
        <f>IF(LEFT('（拒絶理由引用・登録時参考文献の抽出）'!J23)="登",REPLACE('（拒絶理由引用・登録時参考文献の抽出）'!J23,1,31,""),IF(LEFT('（拒絶理由引用・登録時参考文献の抽出）'!J23)="先",REPLACE('（拒絶理由引用・登録時参考文献の抽出）'!J23,1,35,""),IF(LEFT('（拒絶理由引用・登録時参考文献の抽出）'!J23)="引",REPLACE('（拒絶理由引用・登録時参考文献の抽出）'!J23,1,21,""),"")))</f>
        <v/>
      </c>
      <c r="H23" t="str">
        <f>IF(LEFT('（拒絶理由引用・登録時参考文献の抽出）'!K23)="登",REPLACE('（拒絶理由引用・登録時参考文献の抽出）'!K23,1,31,""),IF(LEFT('（拒絶理由引用・登録時参考文献の抽出）'!K23)="先",REPLACE('（拒絶理由引用・登録時参考文献の抽出）'!K23,1,35,""),IF(LEFT('（拒絶理由引用・登録時参考文献の抽出）'!K23)="引",REPLACE('（拒絶理由引用・登録時参考文献の抽出）'!K23,1,21,""),"")))</f>
        <v/>
      </c>
      <c r="I23" t="str">
        <f>IF(LEFT('（拒絶理由引用・登録時参考文献の抽出）'!L23)="登",REPLACE('（拒絶理由引用・登録時参考文献の抽出）'!L23,1,31,""),IF(LEFT('（拒絶理由引用・登録時参考文献の抽出）'!L23)="先",REPLACE('（拒絶理由引用・登録時参考文献の抽出）'!L23,1,35,""),IF(LEFT('（拒絶理由引用・登録時参考文献の抽出）'!L23)="引",REPLACE('（拒絶理由引用・登録時参考文献の抽出）'!L23,1,21,""),"")))</f>
        <v/>
      </c>
      <c r="J23" t="str">
        <f>IF(LEFT('（拒絶理由引用・登録時参考文献の抽出）'!M23)="登",REPLACE('（拒絶理由引用・登録時参考文献の抽出）'!M23,1,31,""),IF(LEFT('（拒絶理由引用・登録時参考文献の抽出）'!M23)="先",REPLACE('（拒絶理由引用・登録時参考文献の抽出）'!M23,1,35,""),IF(LEFT('（拒絶理由引用・登録時参考文献の抽出）'!M23)="引",REPLACE('（拒絶理由引用・登録時参考文献の抽出）'!M23,1,21,""),"")))</f>
        <v/>
      </c>
      <c r="K23" t="str">
        <f>IF(LEFT('（拒絶理由引用・登録時参考文献の抽出）'!N23)="登",REPLACE('（拒絶理由引用・登録時参考文献の抽出）'!N23,1,31,""),IF(LEFT('（拒絶理由引用・登録時参考文献の抽出）'!N23)="先",REPLACE('（拒絶理由引用・登録時参考文献の抽出）'!N23,1,35,""),IF(LEFT('（拒絶理由引用・登録時参考文献の抽出）'!N23)="引",REPLACE('（拒絶理由引用・登録時参考文献の抽出）'!N23,1,21,""),"")))</f>
        <v/>
      </c>
      <c r="L23" t="str">
        <f>IF(LEFT('（拒絶理由引用・登録時参考文献の抽出）'!O23)="登",REPLACE('（拒絶理由引用・登録時参考文献の抽出）'!O23,1,31,""),IF(LEFT('（拒絶理由引用・登録時参考文献の抽出）'!O23)="先",REPLACE('（拒絶理由引用・登録時参考文献の抽出）'!O23,1,35,""),IF(LEFT('（拒絶理由引用・登録時参考文献の抽出）'!O23)="引",REPLACE('（拒絶理由引用・登録時参考文献の抽出）'!O23,1,21,""),"")))</f>
        <v/>
      </c>
      <c r="M23" t="str">
        <f>IF(LEFT('（拒絶理由引用・登録時参考文献の抽出）'!P23)="登",REPLACE('（拒絶理由引用・登録時参考文献の抽出）'!P23,1,31,""),IF(LEFT('（拒絶理由引用・登録時参考文献の抽出）'!P23)="先",REPLACE('（拒絶理由引用・登録時参考文献の抽出）'!P23,1,35,""),IF(LEFT('（拒絶理由引用・登録時参考文献の抽出）'!P23)="引",REPLACE('（拒絶理由引用・登録時参考文献の抽出）'!P23,1,21,""),"")))</f>
        <v/>
      </c>
      <c r="N23" t="str">
        <f>IF(LEFT('（拒絶理由引用・登録時参考文献の抽出）'!Q23)="登",REPLACE('（拒絶理由引用・登録時参考文献の抽出）'!Q23,1,31,""),IF(LEFT('（拒絶理由引用・登録時参考文献の抽出）'!Q23)="先",REPLACE('（拒絶理由引用・登録時参考文献の抽出）'!Q23,1,35,""),IF(LEFT('（拒絶理由引用・登録時参考文献の抽出）'!Q23)="引",REPLACE('（拒絶理由引用・登録時参考文献の抽出）'!Q23,1,21,""),"")))</f>
        <v/>
      </c>
      <c r="O23" t="str">
        <f>IF(LEFT('（拒絶理由引用・登録時参考文献の抽出）'!R23)="登",REPLACE('（拒絶理由引用・登録時参考文献の抽出）'!R23,1,31,""),IF(LEFT('（拒絶理由引用・登録時参考文献の抽出）'!R23)="先",REPLACE('（拒絶理由引用・登録時参考文献の抽出）'!R23,1,35,""),IF(LEFT('（拒絶理由引用・登録時参考文献の抽出）'!R23)="引",REPLACE('（拒絶理由引用・登録時参考文献の抽出）'!R23,1,21,""),"")))</f>
        <v/>
      </c>
      <c r="P23" t="str">
        <f>IF(LEFT('（拒絶理由引用・登録時参考文献の抽出）'!S23)="登",REPLACE('（拒絶理由引用・登録時参考文献の抽出）'!S23,1,31,""),IF(LEFT('（拒絶理由引用・登録時参考文献の抽出）'!S23)="先",REPLACE('（拒絶理由引用・登録時参考文献の抽出）'!S23,1,35,""),IF(LEFT('（拒絶理由引用・登録時参考文献の抽出）'!S23)="引",REPLACE('（拒絶理由引用・登録時参考文献の抽出）'!S23,1,21,""),"")))</f>
        <v/>
      </c>
      <c r="Q23" t="str">
        <f>IF(LEFT('（拒絶理由引用・登録時参考文献の抽出）'!T23)="登",REPLACE('（拒絶理由引用・登録時参考文献の抽出）'!T23,1,31,""),IF(LEFT('（拒絶理由引用・登録時参考文献の抽出）'!T23)="先",REPLACE('（拒絶理由引用・登録時参考文献の抽出）'!T23,1,35,""),IF(LEFT('（拒絶理由引用・登録時参考文献の抽出）'!T23)="引",REPLACE('（拒絶理由引用・登録時参考文献の抽出）'!T23,1,21,""),"")))</f>
        <v/>
      </c>
      <c r="R23" t="str">
        <f>IF(LEFT('（拒絶理由引用・登録時参考文献の抽出）'!U23)="登",REPLACE('（拒絶理由引用・登録時参考文献の抽出）'!U23,1,31,""),IF(LEFT('（拒絶理由引用・登録時参考文献の抽出）'!U23)="先",REPLACE('（拒絶理由引用・登録時参考文献の抽出）'!U23,1,35,""),IF(LEFT('（拒絶理由引用・登録時参考文献の抽出）'!U23)="引",REPLACE('（拒絶理由引用・登録時参考文献の抽出）'!U23,1,21,""),"")))</f>
        <v/>
      </c>
      <c r="S23" t="str">
        <f>IF(LEFT('（拒絶理由引用・登録時参考文献の抽出）'!V23)="登",REPLACE('（拒絶理由引用・登録時参考文献の抽出）'!V23,1,31,""),IF(LEFT('（拒絶理由引用・登録時参考文献の抽出）'!V23)="先",REPLACE('（拒絶理由引用・登録時参考文献の抽出）'!V23,1,35,""),IF(LEFT('（拒絶理由引用・登録時参考文献の抽出）'!V23)="引",REPLACE('（拒絶理由引用・登録時参考文献の抽出）'!V23,1,21,""),"")))</f>
        <v/>
      </c>
      <c r="T23" t="str">
        <f>IF(LEFT('（拒絶理由引用・登録時参考文献の抽出）'!W23)="登",REPLACE('（拒絶理由引用・登録時参考文献の抽出）'!W23,1,31,""),IF(LEFT('（拒絶理由引用・登録時参考文献の抽出）'!W23)="先",REPLACE('（拒絶理由引用・登録時参考文献の抽出）'!W23,1,35,""),IF(LEFT('（拒絶理由引用・登録時参考文献の抽出）'!W23)="引",REPLACE('（拒絶理由引用・登録時参考文献の抽出）'!W23,1,21,""),"")))</f>
        <v/>
      </c>
      <c r="U23" t="str">
        <f>IF(LEFT('（拒絶理由引用・登録時参考文献の抽出）'!X23)="登",REPLACE('（拒絶理由引用・登録時参考文献の抽出）'!X23,1,31,""),IF(LEFT('（拒絶理由引用・登録時参考文献の抽出）'!X23)="先",REPLACE('（拒絶理由引用・登録時参考文献の抽出）'!X23,1,35,""),IF(LEFT('（拒絶理由引用・登録時参考文献の抽出）'!X23)="引",REPLACE('（拒絶理由引用・登録時参考文献の抽出）'!X23,1,21,""),"")))</f>
        <v/>
      </c>
      <c r="V23" t="str">
        <f>IF(LEFT('（拒絶理由引用・登録時参考文献の抽出）'!Y23)="登",REPLACE('（拒絶理由引用・登録時参考文献の抽出）'!Y23,1,31,""),IF(LEFT('（拒絶理由引用・登録時参考文献の抽出）'!Y23)="先",REPLACE('（拒絶理由引用・登録時参考文献の抽出）'!Y23,1,35,""),IF(LEFT('（拒絶理由引用・登録時参考文献の抽出）'!Y23)="引",REPLACE('（拒絶理由引用・登録時参考文献の抽出）'!Y23,1,21,""),"")))</f>
        <v/>
      </c>
      <c r="W23" t="str">
        <f>IF(LEFT('（拒絶理由引用・登録時参考文献の抽出）'!Z23)="登",REPLACE('（拒絶理由引用・登録時参考文献の抽出）'!Z23,1,31,""),IF(LEFT('（拒絶理由引用・登録時参考文献の抽出）'!Z23)="先",REPLACE('（拒絶理由引用・登録時参考文献の抽出）'!Z23,1,35,""),IF(LEFT('（拒絶理由引用・登録時参考文献の抽出）'!Z23)="引",REPLACE('（拒絶理由引用・登録時参考文献の抽出）'!Z23,1,21,""),"")))</f>
        <v/>
      </c>
      <c r="X23" t="str">
        <f>IF(LEFT('（拒絶理由引用・登録時参考文献の抽出）'!AA23)="登",REPLACE('（拒絶理由引用・登録時参考文献の抽出）'!AA23,1,31,""),IF(LEFT('（拒絶理由引用・登録時参考文献の抽出）'!AA23)="先",REPLACE('（拒絶理由引用・登録時参考文献の抽出）'!AA23,1,35,""),IF(LEFT('（拒絶理由引用・登録時参考文献の抽出）'!AA23)="引",REPLACE('（拒絶理由引用・登録時参考文献の抽出）'!AA23,1,21,""),"")))</f>
        <v/>
      </c>
      <c r="Y23" t="str">
        <f>IF(LEFT('（拒絶理由引用・登録時参考文献の抽出）'!AB23)="登",REPLACE('（拒絶理由引用・登録時参考文献の抽出）'!AB23,1,31,""),IF(LEFT('（拒絶理由引用・登録時参考文献の抽出）'!AB23)="先",REPLACE('（拒絶理由引用・登録時参考文献の抽出）'!AB23,1,35,""),IF(LEFT('（拒絶理由引用・登録時参考文献の抽出）'!AB23)="引",REPLACE('（拒絶理由引用・登録時参考文献の抽出）'!AB23,1,21,""),"")))</f>
        <v/>
      </c>
      <c r="Z23" t="str">
        <f>IF(LEFT('（拒絶理由引用・登録時参考文献の抽出）'!AC23)="登",REPLACE('（拒絶理由引用・登録時参考文献の抽出）'!AC23,1,31,""),IF(LEFT('（拒絶理由引用・登録時参考文献の抽出）'!AC23)="先",REPLACE('（拒絶理由引用・登録時参考文献の抽出）'!AC23,1,35,""),IF(LEFT('（拒絶理由引用・登録時参考文献の抽出）'!AC23)="引",REPLACE('（拒絶理由引用・登録時参考文献の抽出）'!AC23,1,21,""),"")))</f>
        <v/>
      </c>
      <c r="AA23" t="str">
        <f>IF(LEFT('（拒絶理由引用・登録時参考文献の抽出）'!AD23)="登",REPLACE('（拒絶理由引用・登録時参考文献の抽出）'!AD23,1,31,""),IF(LEFT('（拒絶理由引用・登録時参考文献の抽出）'!AD23)="先",REPLACE('（拒絶理由引用・登録時参考文献の抽出）'!AD23,1,35,""),IF(LEFT('（拒絶理由引用・登録時参考文献の抽出）'!AD23)="引",REPLACE('（拒絶理由引用・登録時参考文献の抽出）'!AD23,1,21,""),"")))</f>
        <v/>
      </c>
      <c r="AB23" t="str">
        <f>IF(LEFT('（拒絶理由引用・登録時参考文献の抽出）'!AE23)="登",REPLACE('（拒絶理由引用・登録時参考文献の抽出）'!AE23,1,31,""),IF(LEFT('（拒絶理由引用・登録時参考文献の抽出）'!AE23)="先",REPLACE('（拒絶理由引用・登録時参考文献の抽出）'!AE23,1,35,""),IF(LEFT('（拒絶理由引用・登録時参考文献の抽出）'!AE23)="引",REPLACE('（拒絶理由引用・登録時参考文献の抽出）'!AE23,1,21,""),"")))</f>
        <v/>
      </c>
      <c r="AC23" t="str">
        <f>IF(LEFT('（拒絶理由引用・登録時参考文献の抽出）'!AF23)="登",REPLACE('（拒絶理由引用・登録時参考文献の抽出）'!AF23,1,31,""),IF(LEFT('（拒絶理由引用・登録時参考文献の抽出）'!AF23)="先",REPLACE('（拒絶理由引用・登録時参考文献の抽出）'!AF23,1,35,""),IF(LEFT('（拒絶理由引用・登録時参考文献の抽出）'!AF23)="引",REPLACE('（拒絶理由引用・登録時参考文献の抽出）'!AF23,1,21,""),"")))</f>
        <v/>
      </c>
      <c r="AD23" t="str">
        <f>IF(LEFT('（拒絶理由引用・登録時参考文献の抽出）'!AG23)="登",REPLACE('（拒絶理由引用・登録時参考文献の抽出）'!AG23,1,31,""),IF(LEFT('（拒絶理由引用・登録時参考文献の抽出）'!AG23)="先",REPLACE('（拒絶理由引用・登録時参考文献の抽出）'!AG23,1,35,""),IF(LEFT('（拒絶理由引用・登録時参考文献の抽出）'!AG23)="引",REPLACE('（拒絶理由引用・登録時参考文献の抽出）'!AG23,1,21,""),"")))</f>
        <v/>
      </c>
      <c r="AE23" t="str">
        <f>IF(LEFT('（拒絶理由引用・登録時参考文献の抽出）'!AH23)="登",REPLACE('（拒絶理由引用・登録時参考文献の抽出）'!AH23,1,31,""),IF(LEFT('（拒絶理由引用・登録時参考文献の抽出）'!AH23)="先",REPLACE('（拒絶理由引用・登録時参考文献の抽出）'!AH23,1,35,""),IF(LEFT('（拒絶理由引用・登録時参考文献の抽出）'!AH23)="引",REPLACE('（拒絶理由引用・登録時参考文献の抽出）'!AH23,1,21,""),"")))</f>
        <v/>
      </c>
      <c r="AF23" t="str">
        <f>IF(LEFT('（拒絶理由引用・登録時参考文献の抽出）'!AI23)="登",REPLACE('（拒絶理由引用・登録時参考文献の抽出）'!AI23,1,31,""),IF(LEFT('（拒絶理由引用・登録時参考文献の抽出）'!AI23)="先",REPLACE('（拒絶理由引用・登録時参考文献の抽出）'!AI23,1,35,""),IF(LEFT('（拒絶理由引用・登録時参考文献の抽出）'!AI23)="引",REPLACE('（拒絶理由引用・登録時参考文献の抽出）'!AI23,1,21,""),"")))</f>
        <v/>
      </c>
      <c r="AG23" t="str">
        <f>IF(LEFT('（拒絶理由引用・登録時参考文献の抽出）'!AJ23)="登",REPLACE('（拒絶理由引用・登録時参考文献の抽出）'!AJ23,1,31,""),IF(LEFT('（拒絶理由引用・登録時参考文献の抽出）'!AJ23)="先",REPLACE('（拒絶理由引用・登録時参考文献の抽出）'!AJ23,1,35,""),IF(LEFT('（拒絶理由引用・登録時参考文献の抽出）'!AJ23)="引",REPLACE('（拒絶理由引用・登録時参考文献の抽出）'!AJ23,1,21,""),"")))</f>
        <v/>
      </c>
      <c r="AH23" t="str">
        <f>IF(LEFT('（拒絶理由引用・登録時参考文献の抽出）'!AK23)="登",REPLACE('（拒絶理由引用・登録時参考文献の抽出）'!AK23,1,31,""),IF(LEFT('（拒絶理由引用・登録時参考文献の抽出）'!AK23)="先",REPLACE('（拒絶理由引用・登録時参考文献の抽出）'!AK23,1,35,""),IF(LEFT('（拒絶理由引用・登録時参考文献の抽出）'!AK23)="引",REPLACE('（拒絶理由引用・登録時参考文献の抽出）'!AK23,1,21,""),"")))</f>
        <v/>
      </c>
      <c r="AI23" t="str">
        <f>IF(LEFT('（拒絶理由引用・登録時参考文献の抽出）'!AL23)="登",REPLACE('（拒絶理由引用・登録時参考文献の抽出）'!AL23,1,31,""),IF(LEFT('（拒絶理由引用・登録時参考文献の抽出）'!AL23)="先",REPLACE('（拒絶理由引用・登録時参考文献の抽出）'!AL23,1,35,""),IF(LEFT('（拒絶理由引用・登録時参考文献の抽出）'!AL23)="引",REPLACE('（拒絶理由引用・登録時参考文献の抽出）'!AL23,1,21,""),"")))</f>
        <v/>
      </c>
      <c r="AJ23" t="str">
        <f>IF(LEFT('（拒絶理由引用・登録時参考文献の抽出）'!AM23)="登",REPLACE('（拒絶理由引用・登録時参考文献の抽出）'!AM23,1,31,""),IF(LEFT('（拒絶理由引用・登録時参考文献の抽出）'!AM23)="先",REPLACE('（拒絶理由引用・登録時参考文献の抽出）'!AM23,1,35,""),IF(LEFT('（拒絶理由引用・登録時参考文献の抽出）'!AM23)="引",REPLACE('（拒絶理由引用・登録時参考文献の抽出）'!AM23,1,21,""),"")))</f>
        <v/>
      </c>
      <c r="AK23" t="str">
        <f>IF(LEFT('（拒絶理由引用・登録時参考文献の抽出）'!AN23)="登",REPLACE('（拒絶理由引用・登録時参考文献の抽出）'!AN23,1,31,""),IF(LEFT('（拒絶理由引用・登録時参考文献の抽出）'!AN23)="先",REPLACE('（拒絶理由引用・登録時参考文献の抽出）'!AN23,1,35,""),IF(LEFT('（拒絶理由引用・登録時参考文献の抽出）'!AN23)="引",REPLACE('（拒絶理由引用・登録時参考文献の抽出）'!AN23,1,21,""),"")))</f>
        <v/>
      </c>
      <c r="AL23" t="str">
        <f>IF(LEFT('（拒絶理由引用・登録時参考文献の抽出）'!AO23)="登",REPLACE('（拒絶理由引用・登録時参考文献の抽出）'!AO23,1,31,""),IF(LEFT('（拒絶理由引用・登録時参考文献の抽出）'!AO23)="先",REPLACE('（拒絶理由引用・登録時参考文献の抽出）'!AO23,1,35,""),IF(LEFT('（拒絶理由引用・登録時参考文献の抽出）'!AO23)="引",REPLACE('（拒絶理由引用・登録時参考文献の抽出）'!AO23,1,21,""),"")))</f>
        <v/>
      </c>
      <c r="AM23" t="str">
        <f>IF(LEFT('（拒絶理由引用・登録時参考文献の抽出）'!AP23)="登",REPLACE('（拒絶理由引用・登録時参考文献の抽出）'!AP23,1,31,""),IF(LEFT('（拒絶理由引用・登録時参考文献の抽出）'!AP23)="先",REPLACE('（拒絶理由引用・登録時参考文献の抽出）'!AP23,1,35,""),IF(LEFT('（拒絶理由引用・登録時参考文献の抽出）'!AP23)="引",REPLACE('（拒絶理由引用・登録時参考文献の抽出）'!AP23,1,21,""),"")))</f>
        <v/>
      </c>
      <c r="AN23" t="str">
        <f>IF(LEFT('（拒絶理由引用・登録時参考文献の抽出）'!AQ23)="登",REPLACE('（拒絶理由引用・登録時参考文献の抽出）'!AQ23,1,31,""),IF(LEFT('（拒絶理由引用・登録時参考文献の抽出）'!AQ23)="先",REPLACE('（拒絶理由引用・登録時参考文献の抽出）'!AQ23,1,35,""),IF(LEFT('（拒絶理由引用・登録時参考文献の抽出）'!AQ23)="引",REPLACE('（拒絶理由引用・登録時参考文献の抽出）'!AQ23,1,21,""),"")))</f>
        <v/>
      </c>
      <c r="AO23" t="str">
        <f>IF(LEFT('（拒絶理由引用・登録時参考文献の抽出）'!AR23)="登",REPLACE('（拒絶理由引用・登録時参考文献の抽出）'!AR23,1,31,""),IF(LEFT('（拒絶理由引用・登録時参考文献の抽出）'!AR23)="先",REPLACE('（拒絶理由引用・登録時参考文献の抽出）'!AR23,1,35,""),IF(LEFT('（拒絶理由引用・登録時参考文献の抽出）'!AR23)="引",REPLACE('（拒絶理由引用・登録時参考文献の抽出）'!AR23,1,21,""),"")))</f>
        <v/>
      </c>
      <c r="AP23" t="str">
        <f>IF(LEFT('（拒絶理由引用・登録時参考文献の抽出）'!AS23)="登",REPLACE('（拒絶理由引用・登録時参考文献の抽出）'!AS23,1,31,""),IF(LEFT('（拒絶理由引用・登録時参考文献の抽出）'!AS23)="先",REPLACE('（拒絶理由引用・登録時参考文献の抽出）'!AS23,1,35,""),IF(LEFT('（拒絶理由引用・登録時参考文献の抽出）'!AS23)="引",REPLACE('（拒絶理由引用・登録時参考文献の抽出）'!AS23,1,21,""),"")))</f>
        <v/>
      </c>
      <c r="AQ23" t="str">
        <f>IF(LEFT('（拒絶理由引用・登録時参考文献の抽出）'!AT23)="登",REPLACE('（拒絶理由引用・登録時参考文献の抽出）'!AT23,1,31,""),IF(LEFT('（拒絶理由引用・登録時参考文献の抽出）'!AT23)="先",REPLACE('（拒絶理由引用・登録時参考文献の抽出）'!AT23,1,35,""),IF(LEFT('（拒絶理由引用・登録時参考文献の抽出）'!AT23)="引",REPLACE('（拒絶理由引用・登録時参考文献の抽出）'!AT23,1,21,""),"")))</f>
        <v/>
      </c>
      <c r="AR23" t="str">
        <f>IF(LEFT('（拒絶理由引用・登録時参考文献の抽出）'!AU23)="登",REPLACE('（拒絶理由引用・登録時参考文献の抽出）'!AU23,1,31,""),IF(LEFT('（拒絶理由引用・登録時参考文献の抽出）'!AU23)="先",REPLACE('（拒絶理由引用・登録時参考文献の抽出）'!AU23,1,35,""),IF(LEFT('（拒絶理由引用・登録時参考文献の抽出）'!AU23)="引",REPLACE('（拒絶理由引用・登録時参考文献の抽出）'!AU23,1,21,""),"")))</f>
        <v/>
      </c>
      <c r="AS23" t="str">
        <f>IF(LEFT('（拒絶理由引用・登録時参考文献の抽出）'!AV23)="登",REPLACE('（拒絶理由引用・登録時参考文献の抽出）'!AV23,1,31,""),IF(LEFT('（拒絶理由引用・登録時参考文献の抽出）'!AV23)="先",REPLACE('（拒絶理由引用・登録時参考文献の抽出）'!AV23,1,35,""),IF(LEFT('（拒絶理由引用・登録時参考文献の抽出）'!AV23)="引",REPLACE('（拒絶理由引用・登録時参考文献の抽出）'!AV23,1,21,""),"")))</f>
        <v/>
      </c>
      <c r="AT23" t="str">
        <f>IF(LEFT('（拒絶理由引用・登録時参考文献の抽出）'!AW23)="登",REPLACE('（拒絶理由引用・登録時参考文献の抽出）'!AW23,1,31,""),IF(LEFT('（拒絶理由引用・登録時参考文献の抽出）'!AW23)="先",REPLACE('（拒絶理由引用・登録時参考文献の抽出）'!AW23,1,35,""),IF(LEFT('（拒絶理由引用・登録時参考文献の抽出）'!AW23)="引",REPLACE('（拒絶理由引用・登録時参考文献の抽出）'!AW23,1,21,""),"")))</f>
        <v/>
      </c>
      <c r="AU23" t="str">
        <f>IF(LEFT('（拒絶理由引用・登録時参考文献の抽出）'!AX23)="登",REPLACE('（拒絶理由引用・登録時参考文献の抽出）'!AX23,1,31,""),IF(LEFT('（拒絶理由引用・登録時参考文献の抽出）'!AX23)="先",REPLACE('（拒絶理由引用・登録時参考文献の抽出）'!AX23,1,35,""),IF(LEFT('（拒絶理由引用・登録時参考文献の抽出）'!AX23)="引",REPLACE('（拒絶理由引用・登録時参考文献の抽出）'!AX23,1,21,""),"")))</f>
        <v/>
      </c>
      <c r="AV23" t="str">
        <f>IF(LEFT('（拒絶理由引用・登録時参考文献の抽出）'!AY23)="登",REPLACE('（拒絶理由引用・登録時参考文献の抽出）'!AY23,1,31,""),IF(LEFT('（拒絶理由引用・登録時参考文献の抽出）'!AY23)="先",REPLACE('（拒絶理由引用・登録時参考文献の抽出）'!AY23,1,35,""),IF(LEFT('（拒絶理由引用・登録時参考文献の抽出）'!AY23)="引",REPLACE('（拒絶理由引用・登録時参考文献の抽出）'!AY23,1,21,""),"")))</f>
        <v/>
      </c>
    </row>
    <row r="24" spans="1:48" x14ac:dyDescent="0.15">
      <c r="A24" s="7" t="s">
        <v>123</v>
      </c>
      <c r="B24" t="str">
        <f>IF(LEFT('（拒絶理由引用・登録時参考文献の抽出）'!E24)="登",REPLACE('（拒絶理由引用・登録時参考文献の抽出）'!E24,1,31,""),IF(LEFT('（拒絶理由引用・登録時参考文献の抽出）'!E24)="先",REPLACE('（拒絶理由引用・登録時参考文献の抽出）'!E24,1,35,""),IF(LEFT('（拒絶理由引用・登録時参考文献の抽出）'!E24)="引",REPLACE('（拒絶理由引用・登録時参考文献の抽出）'!E24,1,21,""),"")))</f>
        <v>特開昭59-043554</v>
      </c>
      <c r="C24" t="str">
        <f>IF(LEFT('（拒絶理由引用・登録時参考文献の抽出）'!F24)="登",REPLACE('（拒絶理由引用・登録時参考文献の抽出）'!F24,1,31,""),IF(LEFT('（拒絶理由引用・登録時参考文献の抽出）'!F24)="先",REPLACE('（拒絶理由引用・登録時参考文献の抽出）'!F24,1,35,""),IF(LEFT('（拒絶理由引用・登録時参考文献の抽出）'!F24)="引",REPLACE('（拒絶理由引用・登録時参考文献の抽出）'!F24,1,21,""),"")))</f>
        <v>特開昭59-208756</v>
      </c>
      <c r="D24" t="str">
        <f>IF(LEFT('（拒絶理由引用・登録時参考文献の抽出）'!G24)="登",REPLACE('（拒絶理由引用・登録時参考文献の抽出）'!G24,1,31,""),IF(LEFT('（拒絶理由引用・登録時参考文献の抽出）'!G24)="先",REPLACE('（拒絶理由引用・登録時参考文献の抽出）'!G24,1,35,""),IF(LEFT('（拒絶理由引用・登録時参考文献の抽出）'!G24)="引",REPLACE('（拒絶理由引用・登録時参考文献の抽出）'!G24,1,21,""),"")))</f>
        <v>特開昭59-231825</v>
      </c>
      <c r="E24" t="str">
        <f>IF(LEFT('（拒絶理由引用・登録時参考文献の抽出）'!H24)="登",REPLACE('（拒絶理由引用・登録時参考文献の抽出）'!H24,1,31,""),IF(LEFT('（拒絶理由引用・登録時参考文献の抽出）'!H24)="先",REPLACE('（拒絶理由引用・登録時参考文献の抽出）'!H24,1,35,""),IF(LEFT('（拒絶理由引用・登録時参考文献の抽出）'!H24)="引",REPLACE('（拒絶理由引用・登録時参考文献の抽出）'!H24,1,21,""),"")))</f>
        <v>特開昭60-160624</v>
      </c>
      <c r="F24" t="str">
        <f>IF(LEFT('（拒絶理由引用・登録時参考文献の抽出）'!I24)="登",REPLACE('（拒絶理由引用・登録時参考文献の抽出）'!I24,1,31,""),IF(LEFT('（拒絶理由引用・登録時参考文献の抽出）'!I24)="先",REPLACE('（拒絶理由引用・登録時参考文献の抽出）'!I24,1,35,""),IF(LEFT('（拒絶理由引用・登録時参考文献の抽出）'!I24)="引",REPLACE('（拒絶理由引用・登録時参考文献の抽出）'!I24,1,21,""),"")))</f>
        <v>特開昭61-222151</v>
      </c>
      <c r="G24" t="str">
        <f>IF(LEFT('（拒絶理由引用・登録時参考文献の抽出）'!J24)="登",REPLACE('（拒絶理由引用・登録時参考文献の抽出）'!J24,1,31,""),IF(LEFT('（拒絶理由引用・登録時参考文献の抽出）'!J24)="先",REPLACE('（拒絶理由引用・登録時参考文献の抽出）'!J24,1,35,""),IF(LEFT('（拒絶理由引用・登録時参考文献の抽出）'!J24)="引",REPLACE('（拒絶理由引用・登録時参考文献の抽出）'!J24,1,21,""),"")))</f>
        <v>特開平01-289273</v>
      </c>
      <c r="H24" t="str">
        <f>IF(LEFT('（拒絶理由引用・登録時参考文献の抽出）'!K24)="登",REPLACE('（拒絶理由引用・登録時参考文献の抽出）'!K24,1,31,""),IF(LEFT('（拒絶理由引用・登録時参考文献の抽出）'!K24)="先",REPLACE('（拒絶理由引用・登録時参考文献の抽出）'!K24,1,35,""),IF(LEFT('（拒絶理由引用・登録時参考文献の抽出）'!K24)="引",REPLACE('（拒絶理由引用・登録時参考文献の抽出）'!K24,1,21,""),"")))</f>
        <v>特開平03-094430</v>
      </c>
      <c r="I24" t="str">
        <f>IF(LEFT('（拒絶理由引用・登録時参考文献の抽出）'!L24)="登",REPLACE('（拒絶理由引用・登録時参考文献の抽出）'!L24,1,31,""),IF(LEFT('（拒絶理由引用・登録時参考文献の抽出）'!L24)="先",REPLACE('（拒絶理由引用・登録時参考文献の抽出）'!L24,1,35,""),IF(LEFT('（拒絶理由引用・登録時参考文献の抽出）'!L24)="引",REPLACE('（拒絶理由引用・登録時参考文献の抽出）'!L24,1,21,""),"")))</f>
        <v>特開平03-094459</v>
      </c>
      <c r="J24" t="str">
        <f>IF(LEFT('（拒絶理由引用・登録時参考文献の抽出）'!M24)="登",REPLACE('（拒絶理由引用・登録時参考文献の抽出）'!M24,1,31,""),IF(LEFT('（拒絶理由引用・登録時参考文献の抽出）'!M24)="先",REPLACE('（拒絶理由引用・登録時参考文献の抽出）'!M24,1,35,""),IF(LEFT('（拒絶理由引用・登録時参考文献の抽出）'!M24)="引",REPLACE('（拒絶理由引用・登録時参考文献の抽出）'!M24,1,21,""),"")))</f>
        <v>特開平04-277636</v>
      </c>
      <c r="K24" t="str">
        <f>IF(LEFT('（拒絶理由引用・登録時参考文献の抽出）'!N24)="登",REPLACE('（拒絶理由引用・登録時参考文献の抽出）'!N24,1,31,""),IF(LEFT('（拒絶理由引用・登録時参考文献の抽出）'!N24)="先",REPLACE('（拒絶理由引用・登録時参考文献の抽出）'!N24,1,35,""),IF(LEFT('（拒絶理由引用・登録時参考文献の抽出）'!N24)="引",REPLACE('（拒絶理由引用・登録時参考文献の抽出）'!N24,1,21,""),"")))</f>
        <v>特開平05-218228</v>
      </c>
      <c r="L24" t="str">
        <f>IF(LEFT('（拒絶理由引用・登録時参考文献の抽出）'!O24)="登",REPLACE('（拒絶理由引用・登録時参考文献の抽出）'!O24,1,31,""),IF(LEFT('（拒絶理由引用・登録時参考文献の抽出）'!O24)="先",REPLACE('（拒絶理由引用・登録時参考文献の抽出）'!O24,1,35,""),IF(LEFT('（拒絶理由引用・登録時参考文献の抽出）'!O24)="引",REPLACE('（拒絶理由引用・登録時参考文献の抽出）'!O24,1,21,""),"")))</f>
        <v>実全平04-026545</v>
      </c>
      <c r="M24" t="str">
        <f>IF(LEFT('（拒絶理由引用・登録時参考文献の抽出）'!P24)="登",REPLACE('（拒絶理由引用・登録時参考文献の抽出）'!P24,1,31,""),IF(LEFT('（拒絶理由引用・登録時参考文献の抽出）'!P24)="先",REPLACE('（拒絶理由引用・登録時参考文献の抽出）'!P24,1,35,""),IF(LEFT('（拒絶理由引用・登録時参考文献の抽出）'!P24)="引",REPLACE('（拒絶理由引用・登録時参考文献の抽出）'!P24,1,21,""),"")))</f>
        <v/>
      </c>
      <c r="N24" t="str">
        <f>IF(LEFT('（拒絶理由引用・登録時参考文献の抽出）'!Q24)="登",REPLACE('（拒絶理由引用・登録時参考文献の抽出）'!Q24,1,31,""),IF(LEFT('（拒絶理由引用・登録時参考文献の抽出）'!Q24)="先",REPLACE('（拒絶理由引用・登録時参考文献の抽出）'!Q24,1,35,""),IF(LEFT('（拒絶理由引用・登録時参考文献の抽出）'!Q24)="引",REPLACE('（拒絶理由引用・登録時参考文献の抽出）'!Q24,1,21,""),"")))</f>
        <v/>
      </c>
      <c r="O24" t="str">
        <f>IF(LEFT('（拒絶理由引用・登録時参考文献の抽出）'!R24)="登",REPLACE('（拒絶理由引用・登録時参考文献の抽出）'!R24,1,31,""),IF(LEFT('（拒絶理由引用・登録時参考文献の抽出）'!R24)="先",REPLACE('（拒絶理由引用・登録時参考文献の抽出）'!R24,1,35,""),IF(LEFT('（拒絶理由引用・登録時参考文献の抽出）'!R24)="引",REPLACE('（拒絶理由引用・登録時参考文献の抽出）'!R24,1,21,""),"")))</f>
        <v/>
      </c>
      <c r="P24" t="str">
        <f>IF(LEFT('（拒絶理由引用・登録時参考文献の抽出）'!S24)="登",REPLACE('（拒絶理由引用・登録時参考文献の抽出）'!S24,1,31,""),IF(LEFT('（拒絶理由引用・登録時参考文献の抽出）'!S24)="先",REPLACE('（拒絶理由引用・登録時参考文献の抽出）'!S24,1,35,""),IF(LEFT('（拒絶理由引用・登録時参考文献の抽出）'!S24)="引",REPLACE('（拒絶理由引用・登録時参考文献の抽出）'!S24,1,21,""),"")))</f>
        <v/>
      </c>
      <c r="Q24" t="str">
        <f>IF(LEFT('（拒絶理由引用・登録時参考文献の抽出）'!T24)="登",REPLACE('（拒絶理由引用・登録時参考文献の抽出）'!T24,1,31,""),IF(LEFT('（拒絶理由引用・登録時参考文献の抽出）'!T24)="先",REPLACE('（拒絶理由引用・登録時参考文献の抽出）'!T24,1,35,""),IF(LEFT('（拒絶理由引用・登録時参考文献の抽出）'!T24)="引",REPLACE('（拒絶理由引用・登録時参考文献の抽出）'!T24,1,21,""),"")))</f>
        <v/>
      </c>
      <c r="R24" t="str">
        <f>IF(LEFT('（拒絶理由引用・登録時参考文献の抽出）'!U24)="登",REPLACE('（拒絶理由引用・登録時参考文献の抽出）'!U24,1,31,""),IF(LEFT('（拒絶理由引用・登録時参考文献の抽出）'!U24)="先",REPLACE('（拒絶理由引用・登録時参考文献の抽出）'!U24,1,35,""),IF(LEFT('（拒絶理由引用・登録時参考文献の抽出）'!U24)="引",REPLACE('（拒絶理由引用・登録時参考文献の抽出）'!U24,1,21,""),"")))</f>
        <v/>
      </c>
      <c r="S24" t="str">
        <f>IF(LEFT('（拒絶理由引用・登録時参考文献の抽出）'!V24)="登",REPLACE('（拒絶理由引用・登録時参考文献の抽出）'!V24,1,31,""),IF(LEFT('（拒絶理由引用・登録時参考文献の抽出）'!V24)="先",REPLACE('（拒絶理由引用・登録時参考文献の抽出）'!V24,1,35,""),IF(LEFT('（拒絶理由引用・登録時参考文献の抽出）'!V24)="引",REPLACE('（拒絶理由引用・登録時参考文献の抽出）'!V24,1,21,""),"")))</f>
        <v/>
      </c>
      <c r="T24" t="str">
        <f>IF(LEFT('（拒絶理由引用・登録時参考文献の抽出）'!W24)="登",REPLACE('（拒絶理由引用・登録時参考文献の抽出）'!W24,1,31,""),IF(LEFT('（拒絶理由引用・登録時参考文献の抽出）'!W24)="先",REPLACE('（拒絶理由引用・登録時参考文献の抽出）'!W24,1,35,""),IF(LEFT('（拒絶理由引用・登録時参考文献の抽出）'!W24)="引",REPLACE('（拒絶理由引用・登録時参考文献の抽出）'!W24,1,21,""),"")))</f>
        <v/>
      </c>
      <c r="U24" t="str">
        <f>IF(LEFT('（拒絶理由引用・登録時参考文献の抽出）'!X24)="登",REPLACE('（拒絶理由引用・登録時参考文献の抽出）'!X24,1,31,""),IF(LEFT('（拒絶理由引用・登録時参考文献の抽出）'!X24)="先",REPLACE('（拒絶理由引用・登録時参考文献の抽出）'!X24,1,35,""),IF(LEFT('（拒絶理由引用・登録時参考文献の抽出）'!X24)="引",REPLACE('（拒絶理由引用・登録時参考文献の抽出）'!X24,1,21,""),"")))</f>
        <v/>
      </c>
      <c r="V24" t="str">
        <f>IF(LEFT('（拒絶理由引用・登録時参考文献の抽出）'!Y24)="登",REPLACE('（拒絶理由引用・登録時参考文献の抽出）'!Y24,1,31,""),IF(LEFT('（拒絶理由引用・登録時参考文献の抽出）'!Y24)="先",REPLACE('（拒絶理由引用・登録時参考文献の抽出）'!Y24,1,35,""),IF(LEFT('（拒絶理由引用・登録時参考文献の抽出）'!Y24)="引",REPLACE('（拒絶理由引用・登録時参考文献の抽出）'!Y24,1,21,""),"")))</f>
        <v/>
      </c>
      <c r="W24" t="str">
        <f>IF(LEFT('（拒絶理由引用・登録時参考文献の抽出）'!Z24)="登",REPLACE('（拒絶理由引用・登録時参考文献の抽出）'!Z24,1,31,""),IF(LEFT('（拒絶理由引用・登録時参考文献の抽出）'!Z24)="先",REPLACE('（拒絶理由引用・登録時参考文献の抽出）'!Z24,1,35,""),IF(LEFT('（拒絶理由引用・登録時参考文献の抽出）'!Z24)="引",REPLACE('（拒絶理由引用・登録時参考文献の抽出）'!Z24,1,21,""),"")))</f>
        <v/>
      </c>
      <c r="X24" t="str">
        <f>IF(LEFT('（拒絶理由引用・登録時参考文献の抽出）'!AA24)="登",REPLACE('（拒絶理由引用・登録時参考文献の抽出）'!AA24,1,31,""),IF(LEFT('（拒絶理由引用・登録時参考文献の抽出）'!AA24)="先",REPLACE('（拒絶理由引用・登録時参考文献の抽出）'!AA24,1,35,""),IF(LEFT('（拒絶理由引用・登録時参考文献の抽出）'!AA24)="引",REPLACE('（拒絶理由引用・登録時参考文献の抽出）'!AA24,1,21,""),"")))</f>
        <v/>
      </c>
      <c r="Y24" t="str">
        <f>IF(LEFT('（拒絶理由引用・登録時参考文献の抽出）'!AB24)="登",REPLACE('（拒絶理由引用・登録時参考文献の抽出）'!AB24,1,31,""),IF(LEFT('（拒絶理由引用・登録時参考文献の抽出）'!AB24)="先",REPLACE('（拒絶理由引用・登録時参考文献の抽出）'!AB24,1,35,""),IF(LEFT('（拒絶理由引用・登録時参考文献の抽出）'!AB24)="引",REPLACE('（拒絶理由引用・登録時参考文献の抽出）'!AB24,1,21,""),"")))</f>
        <v/>
      </c>
      <c r="Z24" t="str">
        <f>IF(LEFT('（拒絶理由引用・登録時参考文献の抽出）'!AC24)="登",REPLACE('（拒絶理由引用・登録時参考文献の抽出）'!AC24,1,31,""),IF(LEFT('（拒絶理由引用・登録時参考文献の抽出）'!AC24)="先",REPLACE('（拒絶理由引用・登録時参考文献の抽出）'!AC24,1,35,""),IF(LEFT('（拒絶理由引用・登録時参考文献の抽出）'!AC24)="引",REPLACE('（拒絶理由引用・登録時参考文献の抽出）'!AC24,1,21,""),"")))</f>
        <v/>
      </c>
      <c r="AA24" t="str">
        <f>IF(LEFT('（拒絶理由引用・登録時参考文献の抽出）'!AD24)="登",REPLACE('（拒絶理由引用・登録時参考文献の抽出）'!AD24,1,31,""),IF(LEFT('（拒絶理由引用・登録時参考文献の抽出）'!AD24)="先",REPLACE('（拒絶理由引用・登録時参考文献の抽出）'!AD24,1,35,""),IF(LEFT('（拒絶理由引用・登録時参考文献の抽出）'!AD24)="引",REPLACE('（拒絶理由引用・登録時参考文献の抽出）'!AD24,1,21,""),"")))</f>
        <v/>
      </c>
      <c r="AB24" t="str">
        <f>IF(LEFT('（拒絶理由引用・登録時参考文献の抽出）'!AE24)="登",REPLACE('（拒絶理由引用・登録時参考文献の抽出）'!AE24,1,31,""),IF(LEFT('（拒絶理由引用・登録時参考文献の抽出）'!AE24)="先",REPLACE('（拒絶理由引用・登録時参考文献の抽出）'!AE24,1,35,""),IF(LEFT('（拒絶理由引用・登録時参考文献の抽出）'!AE24)="引",REPLACE('（拒絶理由引用・登録時参考文献の抽出）'!AE24,1,21,""),"")))</f>
        <v/>
      </c>
      <c r="AC24" t="str">
        <f>IF(LEFT('（拒絶理由引用・登録時参考文献の抽出）'!AF24)="登",REPLACE('（拒絶理由引用・登録時参考文献の抽出）'!AF24,1,31,""),IF(LEFT('（拒絶理由引用・登録時参考文献の抽出）'!AF24)="先",REPLACE('（拒絶理由引用・登録時参考文献の抽出）'!AF24,1,35,""),IF(LEFT('（拒絶理由引用・登録時参考文献の抽出）'!AF24)="引",REPLACE('（拒絶理由引用・登録時参考文献の抽出）'!AF24,1,21,""),"")))</f>
        <v/>
      </c>
      <c r="AD24" t="str">
        <f>IF(LEFT('（拒絶理由引用・登録時参考文献の抽出）'!AG24)="登",REPLACE('（拒絶理由引用・登録時参考文献の抽出）'!AG24,1,31,""),IF(LEFT('（拒絶理由引用・登録時参考文献の抽出）'!AG24)="先",REPLACE('（拒絶理由引用・登録時参考文献の抽出）'!AG24,1,35,""),IF(LEFT('（拒絶理由引用・登録時参考文献の抽出）'!AG24)="引",REPLACE('（拒絶理由引用・登録時参考文献の抽出）'!AG24,1,21,""),"")))</f>
        <v/>
      </c>
      <c r="AE24" t="str">
        <f>IF(LEFT('（拒絶理由引用・登録時参考文献の抽出）'!AH24)="登",REPLACE('（拒絶理由引用・登録時参考文献の抽出）'!AH24,1,31,""),IF(LEFT('（拒絶理由引用・登録時参考文献の抽出）'!AH24)="先",REPLACE('（拒絶理由引用・登録時参考文献の抽出）'!AH24,1,35,""),IF(LEFT('（拒絶理由引用・登録時参考文献の抽出）'!AH24)="引",REPLACE('（拒絶理由引用・登録時参考文献の抽出）'!AH24,1,21,""),"")))</f>
        <v/>
      </c>
      <c r="AF24" t="str">
        <f>IF(LEFT('（拒絶理由引用・登録時参考文献の抽出）'!AI24)="登",REPLACE('（拒絶理由引用・登録時参考文献の抽出）'!AI24,1,31,""),IF(LEFT('（拒絶理由引用・登録時参考文献の抽出）'!AI24)="先",REPLACE('（拒絶理由引用・登録時参考文献の抽出）'!AI24,1,35,""),IF(LEFT('（拒絶理由引用・登録時参考文献の抽出）'!AI24)="引",REPLACE('（拒絶理由引用・登録時参考文献の抽出）'!AI24,1,21,""),"")))</f>
        <v/>
      </c>
      <c r="AG24" t="str">
        <f>IF(LEFT('（拒絶理由引用・登録時参考文献の抽出）'!AJ24)="登",REPLACE('（拒絶理由引用・登録時参考文献の抽出）'!AJ24,1,31,""),IF(LEFT('（拒絶理由引用・登録時参考文献の抽出）'!AJ24)="先",REPLACE('（拒絶理由引用・登録時参考文献の抽出）'!AJ24,1,35,""),IF(LEFT('（拒絶理由引用・登録時参考文献の抽出）'!AJ24)="引",REPLACE('（拒絶理由引用・登録時参考文献の抽出）'!AJ24,1,21,""),"")))</f>
        <v/>
      </c>
      <c r="AH24" t="str">
        <f>IF(LEFT('（拒絶理由引用・登録時参考文献の抽出）'!AK24)="登",REPLACE('（拒絶理由引用・登録時参考文献の抽出）'!AK24,1,31,""),IF(LEFT('（拒絶理由引用・登録時参考文献の抽出）'!AK24)="先",REPLACE('（拒絶理由引用・登録時参考文献の抽出）'!AK24,1,35,""),IF(LEFT('（拒絶理由引用・登録時参考文献の抽出）'!AK24)="引",REPLACE('（拒絶理由引用・登録時参考文献の抽出）'!AK24,1,21,""),"")))</f>
        <v/>
      </c>
      <c r="AI24" t="str">
        <f>IF(LEFT('（拒絶理由引用・登録時参考文献の抽出）'!AL24)="登",REPLACE('（拒絶理由引用・登録時参考文献の抽出）'!AL24,1,31,""),IF(LEFT('（拒絶理由引用・登録時参考文献の抽出）'!AL24)="先",REPLACE('（拒絶理由引用・登録時参考文献の抽出）'!AL24,1,35,""),IF(LEFT('（拒絶理由引用・登録時参考文献の抽出）'!AL24)="引",REPLACE('（拒絶理由引用・登録時参考文献の抽出）'!AL24,1,21,""),"")))</f>
        <v/>
      </c>
      <c r="AJ24" t="str">
        <f>IF(LEFT('（拒絶理由引用・登録時参考文献の抽出）'!AM24)="登",REPLACE('（拒絶理由引用・登録時参考文献の抽出）'!AM24,1,31,""),IF(LEFT('（拒絶理由引用・登録時参考文献の抽出）'!AM24)="先",REPLACE('（拒絶理由引用・登録時参考文献の抽出）'!AM24,1,35,""),IF(LEFT('（拒絶理由引用・登録時参考文献の抽出）'!AM24)="引",REPLACE('（拒絶理由引用・登録時参考文献の抽出）'!AM24,1,21,""),"")))</f>
        <v/>
      </c>
      <c r="AK24" t="str">
        <f>IF(LEFT('（拒絶理由引用・登録時参考文献の抽出）'!AN24)="登",REPLACE('（拒絶理由引用・登録時参考文献の抽出）'!AN24,1,31,""),IF(LEFT('（拒絶理由引用・登録時参考文献の抽出）'!AN24)="先",REPLACE('（拒絶理由引用・登録時参考文献の抽出）'!AN24,1,35,""),IF(LEFT('（拒絶理由引用・登録時参考文献の抽出）'!AN24)="引",REPLACE('（拒絶理由引用・登録時参考文献の抽出）'!AN24,1,21,""),"")))</f>
        <v/>
      </c>
      <c r="AL24" t="str">
        <f>IF(LEFT('（拒絶理由引用・登録時参考文献の抽出）'!AO24)="登",REPLACE('（拒絶理由引用・登録時参考文献の抽出）'!AO24,1,31,""),IF(LEFT('（拒絶理由引用・登録時参考文献の抽出）'!AO24)="先",REPLACE('（拒絶理由引用・登録時参考文献の抽出）'!AO24,1,35,""),IF(LEFT('（拒絶理由引用・登録時参考文献の抽出）'!AO24)="引",REPLACE('（拒絶理由引用・登録時参考文献の抽出）'!AO24,1,21,""),"")))</f>
        <v/>
      </c>
      <c r="AM24" t="str">
        <f>IF(LEFT('（拒絶理由引用・登録時参考文献の抽出）'!AP24)="登",REPLACE('（拒絶理由引用・登録時参考文献の抽出）'!AP24,1,31,""),IF(LEFT('（拒絶理由引用・登録時参考文献の抽出）'!AP24)="先",REPLACE('（拒絶理由引用・登録時参考文献の抽出）'!AP24,1,35,""),IF(LEFT('（拒絶理由引用・登録時参考文献の抽出）'!AP24)="引",REPLACE('（拒絶理由引用・登録時参考文献の抽出）'!AP24,1,21,""),"")))</f>
        <v/>
      </c>
      <c r="AN24" t="str">
        <f>IF(LEFT('（拒絶理由引用・登録時参考文献の抽出）'!AQ24)="登",REPLACE('（拒絶理由引用・登録時参考文献の抽出）'!AQ24,1,31,""),IF(LEFT('（拒絶理由引用・登録時参考文献の抽出）'!AQ24)="先",REPLACE('（拒絶理由引用・登録時参考文献の抽出）'!AQ24,1,35,""),IF(LEFT('（拒絶理由引用・登録時参考文献の抽出）'!AQ24)="引",REPLACE('（拒絶理由引用・登録時参考文献の抽出）'!AQ24,1,21,""),"")))</f>
        <v/>
      </c>
      <c r="AO24" t="str">
        <f>IF(LEFT('（拒絶理由引用・登録時参考文献の抽出）'!AR24)="登",REPLACE('（拒絶理由引用・登録時参考文献の抽出）'!AR24,1,31,""),IF(LEFT('（拒絶理由引用・登録時参考文献の抽出）'!AR24)="先",REPLACE('（拒絶理由引用・登録時参考文献の抽出）'!AR24,1,35,""),IF(LEFT('（拒絶理由引用・登録時参考文献の抽出）'!AR24)="引",REPLACE('（拒絶理由引用・登録時参考文献の抽出）'!AR24,1,21,""),"")))</f>
        <v/>
      </c>
      <c r="AP24" t="str">
        <f>IF(LEFT('（拒絶理由引用・登録時参考文献の抽出）'!AS24)="登",REPLACE('（拒絶理由引用・登録時参考文献の抽出）'!AS24,1,31,""),IF(LEFT('（拒絶理由引用・登録時参考文献の抽出）'!AS24)="先",REPLACE('（拒絶理由引用・登録時参考文献の抽出）'!AS24,1,35,""),IF(LEFT('（拒絶理由引用・登録時参考文献の抽出）'!AS24)="引",REPLACE('（拒絶理由引用・登録時参考文献の抽出）'!AS24,1,21,""),"")))</f>
        <v/>
      </c>
      <c r="AQ24" t="str">
        <f>IF(LEFT('（拒絶理由引用・登録時参考文献の抽出）'!AT24)="登",REPLACE('（拒絶理由引用・登録時参考文献の抽出）'!AT24,1,31,""),IF(LEFT('（拒絶理由引用・登録時参考文献の抽出）'!AT24)="先",REPLACE('（拒絶理由引用・登録時参考文献の抽出）'!AT24,1,35,""),IF(LEFT('（拒絶理由引用・登録時参考文献の抽出）'!AT24)="引",REPLACE('（拒絶理由引用・登録時参考文献の抽出）'!AT24,1,21,""),"")))</f>
        <v/>
      </c>
      <c r="AR24" t="str">
        <f>IF(LEFT('（拒絶理由引用・登録時参考文献の抽出）'!AU24)="登",REPLACE('（拒絶理由引用・登録時参考文献の抽出）'!AU24,1,31,""),IF(LEFT('（拒絶理由引用・登録時参考文献の抽出）'!AU24)="先",REPLACE('（拒絶理由引用・登録時参考文献の抽出）'!AU24,1,35,""),IF(LEFT('（拒絶理由引用・登録時参考文献の抽出）'!AU24)="引",REPLACE('（拒絶理由引用・登録時参考文献の抽出）'!AU24,1,21,""),"")))</f>
        <v/>
      </c>
      <c r="AS24" t="str">
        <f>IF(LEFT('（拒絶理由引用・登録時参考文献の抽出）'!AV24)="登",REPLACE('（拒絶理由引用・登録時参考文献の抽出）'!AV24,1,31,""),IF(LEFT('（拒絶理由引用・登録時参考文献の抽出）'!AV24)="先",REPLACE('（拒絶理由引用・登録時参考文献の抽出）'!AV24,1,35,""),IF(LEFT('（拒絶理由引用・登録時参考文献の抽出）'!AV24)="引",REPLACE('（拒絶理由引用・登録時参考文献の抽出）'!AV24,1,21,""),"")))</f>
        <v/>
      </c>
      <c r="AT24" t="str">
        <f>IF(LEFT('（拒絶理由引用・登録時参考文献の抽出）'!AW24)="登",REPLACE('（拒絶理由引用・登録時参考文献の抽出）'!AW24,1,31,""),IF(LEFT('（拒絶理由引用・登録時参考文献の抽出）'!AW24)="先",REPLACE('（拒絶理由引用・登録時参考文献の抽出）'!AW24,1,35,""),IF(LEFT('（拒絶理由引用・登録時参考文献の抽出）'!AW24)="引",REPLACE('（拒絶理由引用・登録時参考文献の抽出）'!AW24,1,21,""),"")))</f>
        <v/>
      </c>
      <c r="AU24" t="str">
        <f>IF(LEFT('（拒絶理由引用・登録時参考文献の抽出）'!AX24)="登",REPLACE('（拒絶理由引用・登録時参考文献の抽出）'!AX24,1,31,""),IF(LEFT('（拒絶理由引用・登録時参考文献の抽出）'!AX24)="先",REPLACE('（拒絶理由引用・登録時参考文献の抽出）'!AX24,1,35,""),IF(LEFT('（拒絶理由引用・登録時参考文献の抽出）'!AX24)="引",REPLACE('（拒絶理由引用・登録時参考文献の抽出）'!AX24,1,21,""),"")))</f>
        <v/>
      </c>
      <c r="AV24" t="str">
        <f>IF(LEFT('（拒絶理由引用・登録時参考文献の抽出）'!AY24)="登",REPLACE('（拒絶理由引用・登録時参考文献の抽出）'!AY24,1,31,""),IF(LEFT('（拒絶理由引用・登録時参考文献の抽出）'!AY24)="先",REPLACE('（拒絶理由引用・登録時参考文献の抽出）'!AY24,1,35,""),IF(LEFT('（拒絶理由引用・登録時参考文献の抽出）'!AY24)="引",REPLACE('（拒絶理由引用・登録時参考文献の抽出）'!AY24,1,21,""),"")))</f>
        <v/>
      </c>
    </row>
    <row r="25" spans="1:48" x14ac:dyDescent="0.15">
      <c r="A25" s="7" t="s">
        <v>128</v>
      </c>
      <c r="B25" t="str">
        <f>IF(LEFT('（拒絶理由引用・登録時参考文献の抽出）'!E25)="登",REPLACE('（拒絶理由引用・登録時参考文献の抽出）'!E25,1,31,""),IF(LEFT('（拒絶理由引用・登録時参考文献の抽出）'!E25)="先",REPLACE('（拒絶理由引用・登録時参考文献の抽出）'!E25,1,35,""),IF(LEFT('（拒絶理由引用・登録時参考文献の抽出）'!E25)="引",REPLACE('（拒絶理由引用・登録時参考文献の抽出）'!E25,1,21,""),"")))</f>
        <v>特開2004-322086</v>
      </c>
      <c r="C25" t="str">
        <f>IF(LEFT('（拒絶理由引用・登録時参考文献の抽出）'!F25)="登",REPLACE('（拒絶理由引用・登録時参考文献の抽出）'!F25,1,31,""),IF(LEFT('（拒絶理由引用・登録時参考文献の抽出）'!F25)="先",REPLACE('（拒絶理由引用・登録時参考文献の抽出）'!F25,1,35,""),IF(LEFT('（拒絶理由引用・登録時参考文献の抽出）'!F25)="引",REPLACE('（拒絶理由引用・登録時参考文献の抽出）'!F25,1,21,""),"")))</f>
        <v>特開昭57-015859</v>
      </c>
      <c r="D25" t="str">
        <f>IF(LEFT('（拒絶理由引用・登録時参考文献の抽出）'!G25)="登",REPLACE('（拒絶理由引用・登録時参考文献の抽出）'!G25,1,31,""),IF(LEFT('（拒絶理由引用・登録時参考文献の抽出）'!G25)="先",REPLACE('（拒絶理由引用・登録時参考文献の抽出）'!G25,1,35,""),IF(LEFT('（拒絶理由引用・登録時参考文献の抽出）'!G25)="引",REPLACE('（拒絶理由引用・登録時参考文献の抽出）'!G25,1,21,""),"")))</f>
        <v>特開平11-079764</v>
      </c>
      <c r="E25" t="str">
        <f>IF(LEFT('（拒絶理由引用・登録時参考文献の抽出）'!H25)="登",REPLACE('（拒絶理由引用・登録時参考文献の抽出）'!H25,1,31,""),IF(LEFT('（拒絶理由引用・登録時参考文献の抽出）'!H25)="先",REPLACE('（拒絶理由引用・登録時参考文献の抽出）'!H25,1,35,""),IF(LEFT('（拒絶理由引用・登録時参考文献の抽出）'!H25)="引",REPLACE('（拒絶理由引用・登録時参考文献の抽出）'!H25,1,21,""),"")))</f>
        <v>実開平05-017326</v>
      </c>
      <c r="F25" t="str">
        <f>IF(LEFT('（拒絶理由引用・登録時参考文献の抽出）'!I25)="登",REPLACE('（拒絶理由引用・登録時参考文献の抽出）'!I25,1,31,""),IF(LEFT('（拒絶理由引用・登録時参考文献の抽出）'!I25)="先",REPLACE('（拒絶理由引用・登録時参考文献の抽出）'!I25,1,35,""),IF(LEFT('（拒絶理由引用・登録時参考文献の抽出）'!I25)="引",REPLACE('（拒絶理由引用・登録時参考文献の抽出）'!I25,1,21,""),"")))</f>
        <v>実開平05-022046</v>
      </c>
      <c r="G25" t="str">
        <f>IF(LEFT('（拒絶理由引用・登録時参考文献の抽出）'!J25)="登",REPLACE('（拒絶理由引用・登録時参考文献の抽出）'!J25,1,31,""),IF(LEFT('（拒絶理由引用・登録時参考文献の抽出）'!J25)="先",REPLACE('（拒絶理由引用・登録時参考文献の抽出）'!J25,1,35,""),IF(LEFT('（拒絶理由引用・登録時参考文献の抽出）'!J25)="引",REPLACE('（拒絶理由引用・登録時参考文献の抽出）'!J25,1,21,""),"")))</f>
        <v/>
      </c>
      <c r="H25" t="str">
        <f>IF(LEFT('（拒絶理由引用・登録時参考文献の抽出）'!K25)="登",REPLACE('（拒絶理由引用・登録時参考文献の抽出）'!K25,1,31,""),IF(LEFT('（拒絶理由引用・登録時参考文献の抽出）'!K25)="先",REPLACE('（拒絶理由引用・登録時参考文献の抽出）'!K25,1,35,""),IF(LEFT('（拒絶理由引用・登録時参考文献の抽出）'!K25)="引",REPLACE('（拒絶理由引用・登録時参考文献の抽出）'!K25,1,21,""),"")))</f>
        <v/>
      </c>
      <c r="I25" t="str">
        <f>IF(LEFT('（拒絶理由引用・登録時参考文献の抽出）'!L25)="登",REPLACE('（拒絶理由引用・登録時参考文献の抽出）'!L25,1,31,""),IF(LEFT('（拒絶理由引用・登録時参考文献の抽出）'!L25)="先",REPLACE('（拒絶理由引用・登録時参考文献の抽出）'!L25,1,35,""),IF(LEFT('（拒絶理由引用・登録時参考文献の抽出）'!L25)="引",REPLACE('（拒絶理由引用・登録時参考文献の抽出）'!L25,1,21,""),"")))</f>
        <v/>
      </c>
      <c r="J25" t="str">
        <f>IF(LEFT('（拒絶理由引用・登録時参考文献の抽出）'!M25)="登",REPLACE('（拒絶理由引用・登録時参考文献の抽出）'!M25,1,31,""),IF(LEFT('（拒絶理由引用・登録時参考文献の抽出）'!M25)="先",REPLACE('（拒絶理由引用・登録時参考文献の抽出）'!M25,1,35,""),IF(LEFT('（拒絶理由引用・登録時参考文献の抽出）'!M25)="引",REPLACE('（拒絶理由引用・登録時参考文献の抽出）'!M25,1,21,""),"")))</f>
        <v/>
      </c>
      <c r="K25" t="str">
        <f>IF(LEFT('（拒絶理由引用・登録時参考文献の抽出）'!N25)="登",REPLACE('（拒絶理由引用・登録時参考文献の抽出）'!N25,1,31,""),IF(LEFT('（拒絶理由引用・登録時参考文献の抽出）'!N25)="先",REPLACE('（拒絶理由引用・登録時参考文献の抽出）'!N25,1,35,""),IF(LEFT('（拒絶理由引用・登録時参考文献の抽出）'!N25)="引",REPLACE('（拒絶理由引用・登録時参考文献の抽出）'!N25,1,21,""),"")))</f>
        <v/>
      </c>
      <c r="L25" t="str">
        <f>IF(LEFT('（拒絶理由引用・登録時参考文献の抽出）'!O25)="登",REPLACE('（拒絶理由引用・登録時参考文献の抽出）'!O25,1,31,""),IF(LEFT('（拒絶理由引用・登録時参考文献の抽出）'!O25)="先",REPLACE('（拒絶理由引用・登録時参考文献の抽出）'!O25,1,35,""),IF(LEFT('（拒絶理由引用・登録時参考文献の抽出）'!O25)="引",REPLACE('（拒絶理由引用・登録時参考文献の抽出）'!O25,1,21,""),"")))</f>
        <v/>
      </c>
      <c r="M25" t="str">
        <f>IF(LEFT('（拒絶理由引用・登録時参考文献の抽出）'!P25)="登",REPLACE('（拒絶理由引用・登録時参考文献の抽出）'!P25,1,31,""),IF(LEFT('（拒絶理由引用・登録時参考文献の抽出）'!P25)="先",REPLACE('（拒絶理由引用・登録時参考文献の抽出）'!P25,1,35,""),IF(LEFT('（拒絶理由引用・登録時参考文献の抽出）'!P25)="引",REPLACE('（拒絶理由引用・登録時参考文献の抽出）'!P25,1,21,""),"")))</f>
        <v/>
      </c>
      <c r="N25" t="str">
        <f>IF(LEFT('（拒絶理由引用・登録時参考文献の抽出）'!Q25)="登",REPLACE('（拒絶理由引用・登録時参考文献の抽出）'!Q25,1,31,""),IF(LEFT('（拒絶理由引用・登録時参考文献の抽出）'!Q25)="先",REPLACE('（拒絶理由引用・登録時参考文献の抽出）'!Q25,1,35,""),IF(LEFT('（拒絶理由引用・登録時参考文献の抽出）'!Q25)="引",REPLACE('（拒絶理由引用・登録時参考文献の抽出）'!Q25,1,21,""),"")))</f>
        <v/>
      </c>
      <c r="O25" t="str">
        <f>IF(LEFT('（拒絶理由引用・登録時参考文献の抽出）'!R25)="登",REPLACE('（拒絶理由引用・登録時参考文献の抽出）'!R25,1,31,""),IF(LEFT('（拒絶理由引用・登録時参考文献の抽出）'!R25)="先",REPLACE('（拒絶理由引用・登録時参考文献の抽出）'!R25,1,35,""),IF(LEFT('（拒絶理由引用・登録時参考文献の抽出）'!R25)="引",REPLACE('（拒絶理由引用・登録時参考文献の抽出）'!R25,1,21,""),"")))</f>
        <v/>
      </c>
      <c r="P25" t="str">
        <f>IF(LEFT('（拒絶理由引用・登録時参考文献の抽出）'!S25)="登",REPLACE('（拒絶理由引用・登録時参考文献の抽出）'!S25,1,31,""),IF(LEFT('（拒絶理由引用・登録時参考文献の抽出）'!S25)="先",REPLACE('（拒絶理由引用・登録時参考文献の抽出）'!S25,1,35,""),IF(LEFT('（拒絶理由引用・登録時参考文献の抽出）'!S25)="引",REPLACE('（拒絶理由引用・登録時参考文献の抽出）'!S25,1,21,""),"")))</f>
        <v/>
      </c>
      <c r="Q25" t="str">
        <f>IF(LEFT('（拒絶理由引用・登録時参考文献の抽出）'!T25)="登",REPLACE('（拒絶理由引用・登録時参考文献の抽出）'!T25,1,31,""),IF(LEFT('（拒絶理由引用・登録時参考文献の抽出）'!T25)="先",REPLACE('（拒絶理由引用・登録時参考文献の抽出）'!T25,1,35,""),IF(LEFT('（拒絶理由引用・登録時参考文献の抽出）'!T25)="引",REPLACE('（拒絶理由引用・登録時参考文献の抽出）'!T25,1,21,""),"")))</f>
        <v/>
      </c>
      <c r="R25" t="str">
        <f>IF(LEFT('（拒絶理由引用・登録時参考文献の抽出）'!U25)="登",REPLACE('（拒絶理由引用・登録時参考文献の抽出）'!U25,1,31,""),IF(LEFT('（拒絶理由引用・登録時参考文献の抽出）'!U25)="先",REPLACE('（拒絶理由引用・登録時参考文献の抽出）'!U25,1,35,""),IF(LEFT('（拒絶理由引用・登録時参考文献の抽出）'!U25)="引",REPLACE('（拒絶理由引用・登録時参考文献の抽出）'!U25,1,21,""),"")))</f>
        <v/>
      </c>
      <c r="S25" t="str">
        <f>IF(LEFT('（拒絶理由引用・登録時参考文献の抽出）'!V25)="登",REPLACE('（拒絶理由引用・登録時参考文献の抽出）'!V25,1,31,""),IF(LEFT('（拒絶理由引用・登録時参考文献の抽出）'!V25)="先",REPLACE('（拒絶理由引用・登録時参考文献の抽出）'!V25,1,35,""),IF(LEFT('（拒絶理由引用・登録時参考文献の抽出）'!V25)="引",REPLACE('（拒絶理由引用・登録時参考文献の抽出）'!V25,1,21,""),"")))</f>
        <v/>
      </c>
      <c r="T25" t="str">
        <f>IF(LEFT('（拒絶理由引用・登録時参考文献の抽出）'!W25)="登",REPLACE('（拒絶理由引用・登録時参考文献の抽出）'!W25,1,31,""),IF(LEFT('（拒絶理由引用・登録時参考文献の抽出）'!W25)="先",REPLACE('（拒絶理由引用・登録時参考文献の抽出）'!W25,1,35,""),IF(LEFT('（拒絶理由引用・登録時参考文献の抽出）'!W25)="引",REPLACE('（拒絶理由引用・登録時参考文献の抽出）'!W25,1,21,""),"")))</f>
        <v/>
      </c>
      <c r="U25" t="str">
        <f>IF(LEFT('（拒絶理由引用・登録時参考文献の抽出）'!X25)="登",REPLACE('（拒絶理由引用・登録時参考文献の抽出）'!X25,1,31,""),IF(LEFT('（拒絶理由引用・登録時参考文献の抽出）'!X25)="先",REPLACE('（拒絶理由引用・登録時参考文献の抽出）'!X25,1,35,""),IF(LEFT('（拒絶理由引用・登録時参考文献の抽出）'!X25)="引",REPLACE('（拒絶理由引用・登録時参考文献の抽出）'!X25,1,21,""),"")))</f>
        <v/>
      </c>
      <c r="V25" t="str">
        <f>IF(LEFT('（拒絶理由引用・登録時参考文献の抽出）'!Y25)="登",REPLACE('（拒絶理由引用・登録時参考文献の抽出）'!Y25,1,31,""),IF(LEFT('（拒絶理由引用・登録時参考文献の抽出）'!Y25)="先",REPLACE('（拒絶理由引用・登録時参考文献の抽出）'!Y25,1,35,""),IF(LEFT('（拒絶理由引用・登録時参考文献の抽出）'!Y25)="引",REPLACE('（拒絶理由引用・登録時参考文献の抽出）'!Y25,1,21,""),"")))</f>
        <v/>
      </c>
      <c r="W25" t="str">
        <f>IF(LEFT('（拒絶理由引用・登録時参考文献の抽出）'!Z25)="登",REPLACE('（拒絶理由引用・登録時参考文献の抽出）'!Z25,1,31,""),IF(LEFT('（拒絶理由引用・登録時参考文献の抽出）'!Z25)="先",REPLACE('（拒絶理由引用・登録時参考文献の抽出）'!Z25,1,35,""),IF(LEFT('（拒絶理由引用・登録時参考文献の抽出）'!Z25)="引",REPLACE('（拒絶理由引用・登録時参考文献の抽出）'!Z25,1,21,""),"")))</f>
        <v/>
      </c>
      <c r="X25" t="str">
        <f>IF(LEFT('（拒絶理由引用・登録時参考文献の抽出）'!AA25)="登",REPLACE('（拒絶理由引用・登録時参考文献の抽出）'!AA25,1,31,""),IF(LEFT('（拒絶理由引用・登録時参考文献の抽出）'!AA25)="先",REPLACE('（拒絶理由引用・登録時参考文献の抽出）'!AA25,1,35,""),IF(LEFT('（拒絶理由引用・登録時参考文献の抽出）'!AA25)="引",REPLACE('（拒絶理由引用・登録時参考文献の抽出）'!AA25,1,21,""),"")))</f>
        <v/>
      </c>
      <c r="Y25" t="str">
        <f>IF(LEFT('（拒絶理由引用・登録時参考文献の抽出）'!AB25)="登",REPLACE('（拒絶理由引用・登録時参考文献の抽出）'!AB25,1,31,""),IF(LEFT('（拒絶理由引用・登録時参考文献の抽出）'!AB25)="先",REPLACE('（拒絶理由引用・登録時参考文献の抽出）'!AB25,1,35,""),IF(LEFT('（拒絶理由引用・登録時参考文献の抽出）'!AB25)="引",REPLACE('（拒絶理由引用・登録時参考文献の抽出）'!AB25,1,21,""),"")))</f>
        <v/>
      </c>
      <c r="Z25" t="str">
        <f>IF(LEFT('（拒絶理由引用・登録時参考文献の抽出）'!AC25)="登",REPLACE('（拒絶理由引用・登録時参考文献の抽出）'!AC25,1,31,""),IF(LEFT('（拒絶理由引用・登録時参考文献の抽出）'!AC25)="先",REPLACE('（拒絶理由引用・登録時参考文献の抽出）'!AC25,1,35,""),IF(LEFT('（拒絶理由引用・登録時参考文献の抽出）'!AC25)="引",REPLACE('（拒絶理由引用・登録時参考文献の抽出）'!AC25,1,21,""),"")))</f>
        <v/>
      </c>
      <c r="AA25" t="str">
        <f>IF(LEFT('（拒絶理由引用・登録時参考文献の抽出）'!AD25)="登",REPLACE('（拒絶理由引用・登録時参考文献の抽出）'!AD25,1,31,""),IF(LEFT('（拒絶理由引用・登録時参考文献の抽出）'!AD25)="先",REPLACE('（拒絶理由引用・登録時参考文献の抽出）'!AD25,1,35,""),IF(LEFT('（拒絶理由引用・登録時参考文献の抽出）'!AD25)="引",REPLACE('（拒絶理由引用・登録時参考文献の抽出）'!AD25,1,21,""),"")))</f>
        <v/>
      </c>
      <c r="AB25" t="str">
        <f>IF(LEFT('（拒絶理由引用・登録時参考文献の抽出）'!AE25)="登",REPLACE('（拒絶理由引用・登録時参考文献の抽出）'!AE25,1,31,""),IF(LEFT('（拒絶理由引用・登録時参考文献の抽出）'!AE25)="先",REPLACE('（拒絶理由引用・登録時参考文献の抽出）'!AE25,1,35,""),IF(LEFT('（拒絶理由引用・登録時参考文献の抽出）'!AE25)="引",REPLACE('（拒絶理由引用・登録時参考文献の抽出）'!AE25,1,21,""),"")))</f>
        <v/>
      </c>
      <c r="AC25" t="str">
        <f>IF(LEFT('（拒絶理由引用・登録時参考文献の抽出）'!AF25)="登",REPLACE('（拒絶理由引用・登録時参考文献の抽出）'!AF25,1,31,""),IF(LEFT('（拒絶理由引用・登録時参考文献の抽出）'!AF25)="先",REPLACE('（拒絶理由引用・登録時参考文献の抽出）'!AF25,1,35,""),IF(LEFT('（拒絶理由引用・登録時参考文献の抽出）'!AF25)="引",REPLACE('（拒絶理由引用・登録時参考文献の抽出）'!AF25,1,21,""),"")))</f>
        <v/>
      </c>
      <c r="AD25" t="str">
        <f>IF(LEFT('（拒絶理由引用・登録時参考文献の抽出）'!AG25)="登",REPLACE('（拒絶理由引用・登録時参考文献の抽出）'!AG25,1,31,""),IF(LEFT('（拒絶理由引用・登録時参考文献の抽出）'!AG25)="先",REPLACE('（拒絶理由引用・登録時参考文献の抽出）'!AG25,1,35,""),IF(LEFT('（拒絶理由引用・登録時参考文献の抽出）'!AG25)="引",REPLACE('（拒絶理由引用・登録時参考文献の抽出）'!AG25,1,21,""),"")))</f>
        <v/>
      </c>
      <c r="AE25" t="str">
        <f>IF(LEFT('（拒絶理由引用・登録時参考文献の抽出）'!AH25)="登",REPLACE('（拒絶理由引用・登録時参考文献の抽出）'!AH25,1,31,""),IF(LEFT('（拒絶理由引用・登録時参考文献の抽出）'!AH25)="先",REPLACE('（拒絶理由引用・登録時参考文献の抽出）'!AH25,1,35,""),IF(LEFT('（拒絶理由引用・登録時参考文献の抽出）'!AH25)="引",REPLACE('（拒絶理由引用・登録時参考文献の抽出）'!AH25,1,21,""),"")))</f>
        <v/>
      </c>
      <c r="AF25" t="str">
        <f>IF(LEFT('（拒絶理由引用・登録時参考文献の抽出）'!AI25)="登",REPLACE('（拒絶理由引用・登録時参考文献の抽出）'!AI25,1,31,""),IF(LEFT('（拒絶理由引用・登録時参考文献の抽出）'!AI25)="先",REPLACE('（拒絶理由引用・登録時参考文献の抽出）'!AI25,1,35,""),IF(LEFT('（拒絶理由引用・登録時参考文献の抽出）'!AI25)="引",REPLACE('（拒絶理由引用・登録時参考文献の抽出）'!AI25,1,21,""),"")))</f>
        <v/>
      </c>
      <c r="AG25" t="str">
        <f>IF(LEFT('（拒絶理由引用・登録時参考文献の抽出）'!AJ25)="登",REPLACE('（拒絶理由引用・登録時参考文献の抽出）'!AJ25,1,31,""),IF(LEFT('（拒絶理由引用・登録時参考文献の抽出）'!AJ25)="先",REPLACE('（拒絶理由引用・登録時参考文献の抽出）'!AJ25,1,35,""),IF(LEFT('（拒絶理由引用・登録時参考文献の抽出）'!AJ25)="引",REPLACE('（拒絶理由引用・登録時参考文献の抽出）'!AJ25,1,21,""),"")))</f>
        <v/>
      </c>
      <c r="AH25" t="str">
        <f>IF(LEFT('（拒絶理由引用・登録時参考文献の抽出）'!AK25)="登",REPLACE('（拒絶理由引用・登録時参考文献の抽出）'!AK25,1,31,""),IF(LEFT('（拒絶理由引用・登録時参考文献の抽出）'!AK25)="先",REPLACE('（拒絶理由引用・登録時参考文献の抽出）'!AK25,1,35,""),IF(LEFT('（拒絶理由引用・登録時参考文献の抽出）'!AK25)="引",REPLACE('（拒絶理由引用・登録時参考文献の抽出）'!AK25,1,21,""),"")))</f>
        <v/>
      </c>
      <c r="AI25" t="str">
        <f>IF(LEFT('（拒絶理由引用・登録時参考文献の抽出）'!AL25)="登",REPLACE('（拒絶理由引用・登録時参考文献の抽出）'!AL25,1,31,""),IF(LEFT('（拒絶理由引用・登録時参考文献の抽出）'!AL25)="先",REPLACE('（拒絶理由引用・登録時参考文献の抽出）'!AL25,1,35,""),IF(LEFT('（拒絶理由引用・登録時参考文献の抽出）'!AL25)="引",REPLACE('（拒絶理由引用・登録時参考文献の抽出）'!AL25,1,21,""),"")))</f>
        <v/>
      </c>
      <c r="AJ25" t="str">
        <f>IF(LEFT('（拒絶理由引用・登録時参考文献の抽出）'!AM25)="登",REPLACE('（拒絶理由引用・登録時参考文献の抽出）'!AM25,1,31,""),IF(LEFT('（拒絶理由引用・登録時参考文献の抽出）'!AM25)="先",REPLACE('（拒絶理由引用・登録時参考文献の抽出）'!AM25,1,35,""),IF(LEFT('（拒絶理由引用・登録時参考文献の抽出）'!AM25)="引",REPLACE('（拒絶理由引用・登録時参考文献の抽出）'!AM25,1,21,""),"")))</f>
        <v/>
      </c>
      <c r="AK25" t="str">
        <f>IF(LEFT('（拒絶理由引用・登録時参考文献の抽出）'!AN25)="登",REPLACE('（拒絶理由引用・登録時参考文献の抽出）'!AN25,1,31,""),IF(LEFT('（拒絶理由引用・登録時参考文献の抽出）'!AN25)="先",REPLACE('（拒絶理由引用・登録時参考文献の抽出）'!AN25,1,35,""),IF(LEFT('（拒絶理由引用・登録時参考文献の抽出）'!AN25)="引",REPLACE('（拒絶理由引用・登録時参考文献の抽出）'!AN25,1,21,""),"")))</f>
        <v/>
      </c>
      <c r="AL25" t="str">
        <f>IF(LEFT('（拒絶理由引用・登録時参考文献の抽出）'!AO25)="登",REPLACE('（拒絶理由引用・登録時参考文献の抽出）'!AO25,1,31,""),IF(LEFT('（拒絶理由引用・登録時参考文献の抽出）'!AO25)="先",REPLACE('（拒絶理由引用・登録時参考文献の抽出）'!AO25,1,35,""),IF(LEFT('（拒絶理由引用・登録時参考文献の抽出）'!AO25)="引",REPLACE('（拒絶理由引用・登録時参考文献の抽出）'!AO25,1,21,""),"")))</f>
        <v/>
      </c>
      <c r="AM25" t="str">
        <f>IF(LEFT('（拒絶理由引用・登録時参考文献の抽出）'!AP25)="登",REPLACE('（拒絶理由引用・登録時参考文献の抽出）'!AP25,1,31,""),IF(LEFT('（拒絶理由引用・登録時参考文献の抽出）'!AP25)="先",REPLACE('（拒絶理由引用・登録時参考文献の抽出）'!AP25,1,35,""),IF(LEFT('（拒絶理由引用・登録時参考文献の抽出）'!AP25)="引",REPLACE('（拒絶理由引用・登録時参考文献の抽出）'!AP25,1,21,""),"")))</f>
        <v/>
      </c>
      <c r="AN25" t="str">
        <f>IF(LEFT('（拒絶理由引用・登録時参考文献の抽出）'!AQ25)="登",REPLACE('（拒絶理由引用・登録時参考文献の抽出）'!AQ25,1,31,""),IF(LEFT('（拒絶理由引用・登録時参考文献の抽出）'!AQ25)="先",REPLACE('（拒絶理由引用・登録時参考文献の抽出）'!AQ25,1,35,""),IF(LEFT('（拒絶理由引用・登録時参考文献の抽出）'!AQ25)="引",REPLACE('（拒絶理由引用・登録時参考文献の抽出）'!AQ25,1,21,""),"")))</f>
        <v/>
      </c>
      <c r="AO25" t="str">
        <f>IF(LEFT('（拒絶理由引用・登録時参考文献の抽出）'!AR25)="登",REPLACE('（拒絶理由引用・登録時参考文献の抽出）'!AR25,1,31,""),IF(LEFT('（拒絶理由引用・登録時参考文献の抽出）'!AR25)="先",REPLACE('（拒絶理由引用・登録時参考文献の抽出）'!AR25,1,35,""),IF(LEFT('（拒絶理由引用・登録時参考文献の抽出）'!AR25)="引",REPLACE('（拒絶理由引用・登録時参考文献の抽出）'!AR25,1,21,""),"")))</f>
        <v/>
      </c>
      <c r="AP25" t="str">
        <f>IF(LEFT('（拒絶理由引用・登録時参考文献の抽出）'!AS25)="登",REPLACE('（拒絶理由引用・登録時参考文献の抽出）'!AS25,1,31,""),IF(LEFT('（拒絶理由引用・登録時参考文献の抽出）'!AS25)="先",REPLACE('（拒絶理由引用・登録時参考文献の抽出）'!AS25,1,35,""),IF(LEFT('（拒絶理由引用・登録時参考文献の抽出）'!AS25)="引",REPLACE('（拒絶理由引用・登録時参考文献の抽出）'!AS25,1,21,""),"")))</f>
        <v/>
      </c>
      <c r="AQ25" t="str">
        <f>IF(LEFT('（拒絶理由引用・登録時参考文献の抽出）'!AT25)="登",REPLACE('（拒絶理由引用・登録時参考文献の抽出）'!AT25,1,31,""),IF(LEFT('（拒絶理由引用・登録時参考文献の抽出）'!AT25)="先",REPLACE('（拒絶理由引用・登録時参考文献の抽出）'!AT25,1,35,""),IF(LEFT('（拒絶理由引用・登録時参考文献の抽出）'!AT25)="引",REPLACE('（拒絶理由引用・登録時参考文献の抽出）'!AT25,1,21,""),"")))</f>
        <v/>
      </c>
      <c r="AR25" t="str">
        <f>IF(LEFT('（拒絶理由引用・登録時参考文献の抽出）'!AU25)="登",REPLACE('（拒絶理由引用・登録時参考文献の抽出）'!AU25,1,31,""),IF(LEFT('（拒絶理由引用・登録時参考文献の抽出）'!AU25)="先",REPLACE('（拒絶理由引用・登録時参考文献の抽出）'!AU25,1,35,""),IF(LEFT('（拒絶理由引用・登録時参考文献の抽出）'!AU25)="引",REPLACE('（拒絶理由引用・登録時参考文献の抽出）'!AU25,1,21,""),"")))</f>
        <v/>
      </c>
      <c r="AS25" t="str">
        <f>IF(LEFT('（拒絶理由引用・登録時参考文献の抽出）'!AV25)="登",REPLACE('（拒絶理由引用・登録時参考文献の抽出）'!AV25,1,31,""),IF(LEFT('（拒絶理由引用・登録時参考文献の抽出）'!AV25)="先",REPLACE('（拒絶理由引用・登録時参考文献の抽出）'!AV25,1,35,""),IF(LEFT('（拒絶理由引用・登録時参考文献の抽出）'!AV25)="引",REPLACE('（拒絶理由引用・登録時参考文献の抽出）'!AV25,1,21,""),"")))</f>
        <v/>
      </c>
      <c r="AT25" t="str">
        <f>IF(LEFT('（拒絶理由引用・登録時参考文献の抽出）'!AW25)="登",REPLACE('（拒絶理由引用・登録時参考文献の抽出）'!AW25,1,31,""),IF(LEFT('（拒絶理由引用・登録時参考文献の抽出）'!AW25)="先",REPLACE('（拒絶理由引用・登録時参考文献の抽出）'!AW25,1,35,""),IF(LEFT('（拒絶理由引用・登録時参考文献の抽出）'!AW25)="引",REPLACE('（拒絶理由引用・登録時参考文献の抽出）'!AW25,1,21,""),"")))</f>
        <v/>
      </c>
      <c r="AU25" t="str">
        <f>IF(LEFT('（拒絶理由引用・登録時参考文献の抽出）'!AX25)="登",REPLACE('（拒絶理由引用・登録時参考文献の抽出）'!AX25,1,31,""),IF(LEFT('（拒絶理由引用・登録時参考文献の抽出）'!AX25)="先",REPLACE('（拒絶理由引用・登録時参考文献の抽出）'!AX25,1,35,""),IF(LEFT('（拒絶理由引用・登録時参考文献の抽出）'!AX25)="引",REPLACE('（拒絶理由引用・登録時参考文献の抽出）'!AX25,1,21,""),"")))</f>
        <v/>
      </c>
      <c r="AV25" t="str">
        <f>IF(LEFT('（拒絶理由引用・登録時参考文献の抽出）'!AY25)="登",REPLACE('（拒絶理由引用・登録時参考文献の抽出）'!AY25,1,31,""),IF(LEFT('（拒絶理由引用・登録時参考文献の抽出）'!AY25)="先",REPLACE('（拒絶理由引用・登録時参考文献の抽出）'!AY25,1,35,""),IF(LEFT('（拒絶理由引用・登録時参考文献の抽出）'!AY25)="引",REPLACE('（拒絶理由引用・登録時参考文献の抽出）'!AY25,1,21,""),"")))</f>
        <v/>
      </c>
    </row>
    <row r="26" spans="1:48" x14ac:dyDescent="0.15">
      <c r="A26" s="7" t="s">
        <v>134</v>
      </c>
      <c r="B26" t="str">
        <f>IF(LEFT('（拒絶理由引用・登録時参考文献の抽出）'!E26)="登",REPLACE('（拒絶理由引用・登録時参考文献の抽出）'!E26,1,31,""),IF(LEFT('（拒絶理由引用・登録時参考文献の抽出）'!E26)="先",REPLACE('（拒絶理由引用・登録時参考文献の抽出）'!E26,1,35,""),IF(LEFT('（拒絶理由引用・登録時参考文献の抽出）'!E26)="引",REPLACE('（拒絶理由引用・登録時参考文献の抽出）'!E26,1,21,""),"")))</f>
        <v/>
      </c>
      <c r="C26" t="str">
        <f>IF(LEFT('（拒絶理由引用・登録時参考文献の抽出）'!F26)="登",REPLACE('（拒絶理由引用・登録時参考文献の抽出）'!F26,1,31,""),IF(LEFT('（拒絶理由引用・登録時参考文献の抽出）'!F26)="先",REPLACE('（拒絶理由引用・登録時参考文献の抽出）'!F26,1,35,""),IF(LEFT('（拒絶理由引用・登録時参考文献の抽出）'!F26)="引",REPLACE('（拒絶理由引用・登録時参考文献の抽出）'!F26,1,21,""),"")))</f>
        <v>特開平08-254447</v>
      </c>
      <c r="D26" t="str">
        <f>IF(LEFT('（拒絶理由引用・登録時参考文献の抽出）'!G26)="登",REPLACE('（拒絶理由引用・登録時参考文献の抽出）'!G26,1,31,""),IF(LEFT('（拒絶理由引用・登録時参考文献の抽出）'!G26)="先",REPLACE('（拒絶理由引用・登録時参考文献の抽出）'!G26,1,35,""),IF(LEFT('（拒絶理由引用・登録時参考文献の抽出）'!G26)="引",REPLACE('（拒絶理由引用・登録時参考文献の抽出）'!G26,1,21,""),"")))</f>
        <v/>
      </c>
      <c r="E26" t="str">
        <f>IF(LEFT('（拒絶理由引用・登録時参考文献の抽出）'!H26)="登",REPLACE('（拒絶理由引用・登録時参考文献の抽出）'!H26,1,31,""),IF(LEFT('（拒絶理由引用・登録時参考文献の抽出）'!H26)="先",REPLACE('（拒絶理由引用・登録時参考文献の抽出）'!H26,1,35,""),IF(LEFT('（拒絶理由引用・登録時参考文献の抽出）'!H26)="引",REPLACE('（拒絶理由引用・登録時参考文献の抽出）'!H26,1,21,""),"")))</f>
        <v/>
      </c>
      <c r="F26" t="str">
        <f>IF(LEFT('（拒絶理由引用・登録時参考文献の抽出）'!I26)="登",REPLACE('（拒絶理由引用・登録時参考文献の抽出）'!I26,1,31,""),IF(LEFT('（拒絶理由引用・登録時参考文献の抽出）'!I26)="先",REPLACE('（拒絶理由引用・登録時参考文献の抽出）'!I26,1,35,""),IF(LEFT('（拒絶理由引用・登録時参考文献の抽出）'!I26)="引",REPLACE('（拒絶理由引用・登録時参考文献の抽出）'!I26,1,21,""),"")))</f>
        <v/>
      </c>
      <c r="G26" t="str">
        <f>IF(LEFT('（拒絶理由引用・登録時参考文献の抽出）'!J26)="登",REPLACE('（拒絶理由引用・登録時参考文献の抽出）'!J26,1,31,""),IF(LEFT('（拒絶理由引用・登録時参考文献の抽出）'!J26)="先",REPLACE('（拒絶理由引用・登録時参考文献の抽出）'!J26,1,35,""),IF(LEFT('（拒絶理由引用・登録時参考文献の抽出）'!J26)="引",REPLACE('（拒絶理由引用・登録時参考文献の抽出）'!J26,1,21,""),"")))</f>
        <v/>
      </c>
      <c r="H26" t="str">
        <f>IF(LEFT('（拒絶理由引用・登録時参考文献の抽出）'!K26)="登",REPLACE('（拒絶理由引用・登録時参考文献の抽出）'!K26,1,31,""),IF(LEFT('（拒絶理由引用・登録時参考文献の抽出）'!K26)="先",REPLACE('（拒絶理由引用・登録時参考文献の抽出）'!K26,1,35,""),IF(LEFT('（拒絶理由引用・登録時参考文献の抽出）'!K26)="引",REPLACE('（拒絶理由引用・登録時参考文献の抽出）'!K26,1,21,""),"")))</f>
        <v/>
      </c>
      <c r="I26" t="str">
        <f>IF(LEFT('（拒絶理由引用・登録時参考文献の抽出）'!L26)="登",REPLACE('（拒絶理由引用・登録時参考文献の抽出）'!L26,1,31,""),IF(LEFT('（拒絶理由引用・登録時参考文献の抽出）'!L26)="先",REPLACE('（拒絶理由引用・登録時参考文献の抽出）'!L26,1,35,""),IF(LEFT('（拒絶理由引用・登録時参考文献の抽出）'!L26)="引",REPLACE('（拒絶理由引用・登録時参考文献の抽出）'!L26,1,21,""),"")))</f>
        <v/>
      </c>
      <c r="J26" t="str">
        <f>IF(LEFT('（拒絶理由引用・登録時参考文献の抽出）'!M26)="登",REPLACE('（拒絶理由引用・登録時参考文献の抽出）'!M26,1,31,""),IF(LEFT('（拒絶理由引用・登録時参考文献の抽出）'!M26)="先",REPLACE('（拒絶理由引用・登録時参考文献の抽出）'!M26,1,35,""),IF(LEFT('（拒絶理由引用・登録時参考文献の抽出）'!M26)="引",REPLACE('（拒絶理由引用・登録時参考文献の抽出）'!M26,1,21,""),"")))</f>
        <v/>
      </c>
      <c r="K26" t="str">
        <f>IF(LEFT('（拒絶理由引用・登録時参考文献の抽出）'!N26)="登",REPLACE('（拒絶理由引用・登録時参考文献の抽出）'!N26,1,31,""),IF(LEFT('（拒絶理由引用・登録時参考文献の抽出）'!N26)="先",REPLACE('（拒絶理由引用・登録時参考文献の抽出）'!N26,1,35,""),IF(LEFT('（拒絶理由引用・登録時参考文献の抽出）'!N26)="引",REPLACE('（拒絶理由引用・登録時参考文献の抽出）'!N26,1,21,""),"")))</f>
        <v/>
      </c>
      <c r="L26" t="str">
        <f>IF(LEFT('（拒絶理由引用・登録時参考文献の抽出）'!O26)="登",REPLACE('（拒絶理由引用・登録時参考文献の抽出）'!O26,1,31,""),IF(LEFT('（拒絶理由引用・登録時参考文献の抽出）'!O26)="先",REPLACE('（拒絶理由引用・登録時参考文献の抽出）'!O26,1,35,""),IF(LEFT('（拒絶理由引用・登録時参考文献の抽出）'!O26)="引",REPLACE('（拒絶理由引用・登録時参考文献の抽出）'!O26,1,21,""),"")))</f>
        <v/>
      </c>
      <c r="M26" t="str">
        <f>IF(LEFT('（拒絶理由引用・登録時参考文献の抽出）'!P26)="登",REPLACE('（拒絶理由引用・登録時参考文献の抽出）'!P26,1,31,""),IF(LEFT('（拒絶理由引用・登録時参考文献の抽出）'!P26)="先",REPLACE('（拒絶理由引用・登録時参考文献の抽出）'!P26,1,35,""),IF(LEFT('（拒絶理由引用・登録時参考文献の抽出）'!P26)="引",REPLACE('（拒絶理由引用・登録時参考文献の抽出）'!P26,1,21,""),"")))</f>
        <v/>
      </c>
      <c r="N26" t="str">
        <f>IF(LEFT('（拒絶理由引用・登録時参考文献の抽出）'!Q26)="登",REPLACE('（拒絶理由引用・登録時参考文献の抽出）'!Q26,1,31,""),IF(LEFT('（拒絶理由引用・登録時参考文献の抽出）'!Q26)="先",REPLACE('（拒絶理由引用・登録時参考文献の抽出）'!Q26,1,35,""),IF(LEFT('（拒絶理由引用・登録時参考文献の抽出）'!Q26)="引",REPLACE('（拒絶理由引用・登録時参考文献の抽出）'!Q26,1,21,""),"")))</f>
        <v/>
      </c>
      <c r="O26" t="str">
        <f>IF(LEFT('（拒絶理由引用・登録時参考文献の抽出）'!R26)="登",REPLACE('（拒絶理由引用・登録時参考文献の抽出）'!R26,1,31,""),IF(LEFT('（拒絶理由引用・登録時参考文献の抽出）'!R26)="先",REPLACE('（拒絶理由引用・登録時参考文献の抽出）'!R26,1,35,""),IF(LEFT('（拒絶理由引用・登録時参考文献の抽出）'!R26)="引",REPLACE('（拒絶理由引用・登録時参考文献の抽出）'!R26,1,21,""),"")))</f>
        <v/>
      </c>
      <c r="P26" t="str">
        <f>IF(LEFT('（拒絶理由引用・登録時参考文献の抽出）'!S26)="登",REPLACE('（拒絶理由引用・登録時参考文献の抽出）'!S26,1,31,""),IF(LEFT('（拒絶理由引用・登録時参考文献の抽出）'!S26)="先",REPLACE('（拒絶理由引用・登録時参考文献の抽出）'!S26,1,35,""),IF(LEFT('（拒絶理由引用・登録時参考文献の抽出）'!S26)="引",REPLACE('（拒絶理由引用・登録時参考文献の抽出）'!S26,1,21,""),"")))</f>
        <v/>
      </c>
      <c r="Q26" t="str">
        <f>IF(LEFT('（拒絶理由引用・登録時参考文献の抽出）'!T26)="登",REPLACE('（拒絶理由引用・登録時参考文献の抽出）'!T26,1,31,""),IF(LEFT('（拒絶理由引用・登録時参考文献の抽出）'!T26)="先",REPLACE('（拒絶理由引用・登録時参考文献の抽出）'!T26,1,35,""),IF(LEFT('（拒絶理由引用・登録時参考文献の抽出）'!T26)="引",REPLACE('（拒絶理由引用・登録時参考文献の抽出）'!T26,1,21,""),"")))</f>
        <v/>
      </c>
      <c r="R26" t="str">
        <f>IF(LEFT('（拒絶理由引用・登録時参考文献の抽出）'!U26)="登",REPLACE('（拒絶理由引用・登録時参考文献の抽出）'!U26,1,31,""),IF(LEFT('（拒絶理由引用・登録時参考文献の抽出）'!U26)="先",REPLACE('（拒絶理由引用・登録時参考文献の抽出）'!U26,1,35,""),IF(LEFT('（拒絶理由引用・登録時参考文献の抽出）'!U26)="引",REPLACE('（拒絶理由引用・登録時参考文献の抽出）'!U26,1,21,""),"")))</f>
        <v/>
      </c>
      <c r="S26" t="str">
        <f>IF(LEFT('（拒絶理由引用・登録時参考文献の抽出）'!V26)="登",REPLACE('（拒絶理由引用・登録時参考文献の抽出）'!V26,1,31,""),IF(LEFT('（拒絶理由引用・登録時参考文献の抽出）'!V26)="先",REPLACE('（拒絶理由引用・登録時参考文献の抽出）'!V26,1,35,""),IF(LEFT('（拒絶理由引用・登録時参考文献の抽出）'!V26)="引",REPLACE('（拒絶理由引用・登録時参考文献の抽出）'!V26,1,21,""),"")))</f>
        <v/>
      </c>
      <c r="T26" t="str">
        <f>IF(LEFT('（拒絶理由引用・登録時参考文献の抽出）'!W26)="登",REPLACE('（拒絶理由引用・登録時参考文献の抽出）'!W26,1,31,""),IF(LEFT('（拒絶理由引用・登録時参考文献の抽出）'!W26)="先",REPLACE('（拒絶理由引用・登録時参考文献の抽出）'!W26,1,35,""),IF(LEFT('（拒絶理由引用・登録時参考文献の抽出）'!W26)="引",REPLACE('（拒絶理由引用・登録時参考文献の抽出）'!W26,1,21,""),"")))</f>
        <v/>
      </c>
      <c r="U26" t="str">
        <f>IF(LEFT('（拒絶理由引用・登録時参考文献の抽出）'!X26)="登",REPLACE('（拒絶理由引用・登録時参考文献の抽出）'!X26,1,31,""),IF(LEFT('（拒絶理由引用・登録時参考文献の抽出）'!X26)="先",REPLACE('（拒絶理由引用・登録時参考文献の抽出）'!X26,1,35,""),IF(LEFT('（拒絶理由引用・登録時参考文献の抽出）'!X26)="引",REPLACE('（拒絶理由引用・登録時参考文献の抽出）'!X26,1,21,""),"")))</f>
        <v/>
      </c>
      <c r="V26" t="str">
        <f>IF(LEFT('（拒絶理由引用・登録時参考文献の抽出）'!Y26)="登",REPLACE('（拒絶理由引用・登録時参考文献の抽出）'!Y26,1,31,""),IF(LEFT('（拒絶理由引用・登録時参考文献の抽出）'!Y26)="先",REPLACE('（拒絶理由引用・登録時参考文献の抽出）'!Y26,1,35,""),IF(LEFT('（拒絶理由引用・登録時参考文献の抽出）'!Y26)="引",REPLACE('（拒絶理由引用・登録時参考文献の抽出）'!Y26,1,21,""),"")))</f>
        <v/>
      </c>
      <c r="W26" t="str">
        <f>IF(LEFT('（拒絶理由引用・登録時参考文献の抽出）'!Z26)="登",REPLACE('（拒絶理由引用・登録時参考文献の抽出）'!Z26,1,31,""),IF(LEFT('（拒絶理由引用・登録時参考文献の抽出）'!Z26)="先",REPLACE('（拒絶理由引用・登録時参考文献の抽出）'!Z26,1,35,""),IF(LEFT('（拒絶理由引用・登録時参考文献の抽出）'!Z26)="引",REPLACE('（拒絶理由引用・登録時参考文献の抽出）'!Z26,1,21,""),"")))</f>
        <v/>
      </c>
      <c r="X26" t="str">
        <f>IF(LEFT('（拒絶理由引用・登録時参考文献の抽出）'!AA26)="登",REPLACE('（拒絶理由引用・登録時参考文献の抽出）'!AA26,1,31,""),IF(LEFT('（拒絶理由引用・登録時参考文献の抽出）'!AA26)="先",REPLACE('（拒絶理由引用・登録時参考文献の抽出）'!AA26,1,35,""),IF(LEFT('（拒絶理由引用・登録時参考文献の抽出）'!AA26)="引",REPLACE('（拒絶理由引用・登録時参考文献の抽出）'!AA26,1,21,""),"")))</f>
        <v/>
      </c>
      <c r="Y26" t="str">
        <f>IF(LEFT('（拒絶理由引用・登録時参考文献の抽出）'!AB26)="登",REPLACE('（拒絶理由引用・登録時参考文献の抽出）'!AB26,1,31,""),IF(LEFT('（拒絶理由引用・登録時参考文献の抽出）'!AB26)="先",REPLACE('（拒絶理由引用・登録時参考文献の抽出）'!AB26,1,35,""),IF(LEFT('（拒絶理由引用・登録時参考文献の抽出）'!AB26)="引",REPLACE('（拒絶理由引用・登録時参考文献の抽出）'!AB26,1,21,""),"")))</f>
        <v/>
      </c>
      <c r="Z26" t="str">
        <f>IF(LEFT('（拒絶理由引用・登録時参考文献の抽出）'!AC26)="登",REPLACE('（拒絶理由引用・登録時参考文献の抽出）'!AC26,1,31,""),IF(LEFT('（拒絶理由引用・登録時参考文献の抽出）'!AC26)="先",REPLACE('（拒絶理由引用・登録時参考文献の抽出）'!AC26,1,35,""),IF(LEFT('（拒絶理由引用・登録時参考文献の抽出）'!AC26)="引",REPLACE('（拒絶理由引用・登録時参考文献の抽出）'!AC26,1,21,""),"")))</f>
        <v/>
      </c>
      <c r="AA26" t="str">
        <f>IF(LEFT('（拒絶理由引用・登録時参考文献の抽出）'!AD26)="登",REPLACE('（拒絶理由引用・登録時参考文献の抽出）'!AD26,1,31,""),IF(LEFT('（拒絶理由引用・登録時参考文献の抽出）'!AD26)="先",REPLACE('（拒絶理由引用・登録時参考文献の抽出）'!AD26,1,35,""),IF(LEFT('（拒絶理由引用・登録時参考文献の抽出）'!AD26)="引",REPLACE('（拒絶理由引用・登録時参考文献の抽出）'!AD26,1,21,""),"")))</f>
        <v/>
      </c>
      <c r="AB26" t="str">
        <f>IF(LEFT('（拒絶理由引用・登録時参考文献の抽出）'!AE26)="登",REPLACE('（拒絶理由引用・登録時参考文献の抽出）'!AE26,1,31,""),IF(LEFT('（拒絶理由引用・登録時参考文献の抽出）'!AE26)="先",REPLACE('（拒絶理由引用・登録時参考文献の抽出）'!AE26,1,35,""),IF(LEFT('（拒絶理由引用・登録時参考文献の抽出）'!AE26)="引",REPLACE('（拒絶理由引用・登録時参考文献の抽出）'!AE26,1,21,""),"")))</f>
        <v/>
      </c>
      <c r="AC26" t="str">
        <f>IF(LEFT('（拒絶理由引用・登録時参考文献の抽出）'!AF26)="登",REPLACE('（拒絶理由引用・登録時参考文献の抽出）'!AF26,1,31,""),IF(LEFT('（拒絶理由引用・登録時参考文献の抽出）'!AF26)="先",REPLACE('（拒絶理由引用・登録時参考文献の抽出）'!AF26,1,35,""),IF(LEFT('（拒絶理由引用・登録時参考文献の抽出）'!AF26)="引",REPLACE('（拒絶理由引用・登録時参考文献の抽出）'!AF26,1,21,""),"")))</f>
        <v/>
      </c>
      <c r="AD26" t="str">
        <f>IF(LEFT('（拒絶理由引用・登録時参考文献の抽出）'!AG26)="登",REPLACE('（拒絶理由引用・登録時参考文献の抽出）'!AG26,1,31,""),IF(LEFT('（拒絶理由引用・登録時参考文献の抽出）'!AG26)="先",REPLACE('（拒絶理由引用・登録時参考文献の抽出）'!AG26,1,35,""),IF(LEFT('（拒絶理由引用・登録時参考文献の抽出）'!AG26)="引",REPLACE('（拒絶理由引用・登録時参考文献の抽出）'!AG26,1,21,""),"")))</f>
        <v/>
      </c>
      <c r="AE26" t="str">
        <f>IF(LEFT('（拒絶理由引用・登録時参考文献の抽出）'!AH26)="登",REPLACE('（拒絶理由引用・登録時参考文献の抽出）'!AH26,1,31,""),IF(LEFT('（拒絶理由引用・登録時参考文献の抽出）'!AH26)="先",REPLACE('（拒絶理由引用・登録時参考文献の抽出）'!AH26,1,35,""),IF(LEFT('（拒絶理由引用・登録時参考文献の抽出）'!AH26)="引",REPLACE('（拒絶理由引用・登録時参考文献の抽出）'!AH26,1,21,""),"")))</f>
        <v/>
      </c>
      <c r="AF26" t="str">
        <f>IF(LEFT('（拒絶理由引用・登録時参考文献の抽出）'!AI26)="登",REPLACE('（拒絶理由引用・登録時参考文献の抽出）'!AI26,1,31,""),IF(LEFT('（拒絶理由引用・登録時参考文献の抽出）'!AI26)="先",REPLACE('（拒絶理由引用・登録時参考文献の抽出）'!AI26,1,35,""),IF(LEFT('（拒絶理由引用・登録時参考文献の抽出）'!AI26)="引",REPLACE('（拒絶理由引用・登録時参考文献の抽出）'!AI26,1,21,""),"")))</f>
        <v/>
      </c>
      <c r="AG26" t="str">
        <f>IF(LEFT('（拒絶理由引用・登録時参考文献の抽出）'!AJ26)="登",REPLACE('（拒絶理由引用・登録時参考文献の抽出）'!AJ26,1,31,""),IF(LEFT('（拒絶理由引用・登録時参考文献の抽出）'!AJ26)="先",REPLACE('（拒絶理由引用・登録時参考文献の抽出）'!AJ26,1,35,""),IF(LEFT('（拒絶理由引用・登録時参考文献の抽出）'!AJ26)="引",REPLACE('（拒絶理由引用・登録時参考文献の抽出）'!AJ26,1,21,""),"")))</f>
        <v/>
      </c>
      <c r="AH26" t="str">
        <f>IF(LEFT('（拒絶理由引用・登録時参考文献の抽出）'!AK26)="登",REPLACE('（拒絶理由引用・登録時参考文献の抽出）'!AK26,1,31,""),IF(LEFT('（拒絶理由引用・登録時参考文献の抽出）'!AK26)="先",REPLACE('（拒絶理由引用・登録時参考文献の抽出）'!AK26,1,35,""),IF(LEFT('（拒絶理由引用・登録時参考文献の抽出）'!AK26)="引",REPLACE('（拒絶理由引用・登録時参考文献の抽出）'!AK26,1,21,""),"")))</f>
        <v/>
      </c>
      <c r="AI26" t="str">
        <f>IF(LEFT('（拒絶理由引用・登録時参考文献の抽出）'!AL26)="登",REPLACE('（拒絶理由引用・登録時参考文献の抽出）'!AL26,1,31,""),IF(LEFT('（拒絶理由引用・登録時参考文献の抽出）'!AL26)="先",REPLACE('（拒絶理由引用・登録時参考文献の抽出）'!AL26,1,35,""),IF(LEFT('（拒絶理由引用・登録時参考文献の抽出）'!AL26)="引",REPLACE('（拒絶理由引用・登録時参考文献の抽出）'!AL26,1,21,""),"")))</f>
        <v/>
      </c>
      <c r="AJ26" t="str">
        <f>IF(LEFT('（拒絶理由引用・登録時参考文献の抽出）'!AM26)="登",REPLACE('（拒絶理由引用・登録時参考文献の抽出）'!AM26,1,31,""),IF(LEFT('（拒絶理由引用・登録時参考文献の抽出）'!AM26)="先",REPLACE('（拒絶理由引用・登録時参考文献の抽出）'!AM26,1,35,""),IF(LEFT('（拒絶理由引用・登録時参考文献の抽出）'!AM26)="引",REPLACE('（拒絶理由引用・登録時参考文献の抽出）'!AM26,1,21,""),"")))</f>
        <v/>
      </c>
      <c r="AK26" t="str">
        <f>IF(LEFT('（拒絶理由引用・登録時参考文献の抽出）'!AN26)="登",REPLACE('（拒絶理由引用・登録時参考文献の抽出）'!AN26,1,31,""),IF(LEFT('（拒絶理由引用・登録時参考文献の抽出）'!AN26)="先",REPLACE('（拒絶理由引用・登録時参考文献の抽出）'!AN26,1,35,""),IF(LEFT('（拒絶理由引用・登録時参考文献の抽出）'!AN26)="引",REPLACE('（拒絶理由引用・登録時参考文献の抽出）'!AN26,1,21,""),"")))</f>
        <v/>
      </c>
      <c r="AL26" t="str">
        <f>IF(LEFT('（拒絶理由引用・登録時参考文献の抽出）'!AO26)="登",REPLACE('（拒絶理由引用・登録時参考文献の抽出）'!AO26,1,31,""),IF(LEFT('（拒絶理由引用・登録時参考文献の抽出）'!AO26)="先",REPLACE('（拒絶理由引用・登録時参考文献の抽出）'!AO26,1,35,""),IF(LEFT('（拒絶理由引用・登録時参考文献の抽出）'!AO26)="引",REPLACE('（拒絶理由引用・登録時参考文献の抽出）'!AO26,1,21,""),"")))</f>
        <v/>
      </c>
      <c r="AM26" t="str">
        <f>IF(LEFT('（拒絶理由引用・登録時参考文献の抽出）'!AP26)="登",REPLACE('（拒絶理由引用・登録時参考文献の抽出）'!AP26,1,31,""),IF(LEFT('（拒絶理由引用・登録時参考文献の抽出）'!AP26)="先",REPLACE('（拒絶理由引用・登録時参考文献の抽出）'!AP26,1,35,""),IF(LEFT('（拒絶理由引用・登録時参考文献の抽出）'!AP26)="引",REPLACE('（拒絶理由引用・登録時参考文献の抽出）'!AP26,1,21,""),"")))</f>
        <v/>
      </c>
      <c r="AN26" t="str">
        <f>IF(LEFT('（拒絶理由引用・登録時参考文献の抽出）'!AQ26)="登",REPLACE('（拒絶理由引用・登録時参考文献の抽出）'!AQ26,1,31,""),IF(LEFT('（拒絶理由引用・登録時参考文献の抽出）'!AQ26)="先",REPLACE('（拒絶理由引用・登録時参考文献の抽出）'!AQ26,1,35,""),IF(LEFT('（拒絶理由引用・登録時参考文献の抽出）'!AQ26)="引",REPLACE('（拒絶理由引用・登録時参考文献の抽出）'!AQ26,1,21,""),"")))</f>
        <v/>
      </c>
      <c r="AO26" t="str">
        <f>IF(LEFT('（拒絶理由引用・登録時参考文献の抽出）'!AR26)="登",REPLACE('（拒絶理由引用・登録時参考文献の抽出）'!AR26,1,31,""),IF(LEFT('（拒絶理由引用・登録時参考文献の抽出）'!AR26)="先",REPLACE('（拒絶理由引用・登録時参考文献の抽出）'!AR26,1,35,""),IF(LEFT('（拒絶理由引用・登録時参考文献の抽出）'!AR26)="引",REPLACE('（拒絶理由引用・登録時参考文献の抽出）'!AR26,1,21,""),"")))</f>
        <v/>
      </c>
      <c r="AP26" t="str">
        <f>IF(LEFT('（拒絶理由引用・登録時参考文献の抽出）'!AS26)="登",REPLACE('（拒絶理由引用・登録時参考文献の抽出）'!AS26,1,31,""),IF(LEFT('（拒絶理由引用・登録時参考文献の抽出）'!AS26)="先",REPLACE('（拒絶理由引用・登録時参考文献の抽出）'!AS26,1,35,""),IF(LEFT('（拒絶理由引用・登録時参考文献の抽出）'!AS26)="引",REPLACE('（拒絶理由引用・登録時参考文献の抽出）'!AS26,1,21,""),"")))</f>
        <v/>
      </c>
      <c r="AQ26" t="str">
        <f>IF(LEFT('（拒絶理由引用・登録時参考文献の抽出）'!AT26)="登",REPLACE('（拒絶理由引用・登録時参考文献の抽出）'!AT26,1,31,""),IF(LEFT('（拒絶理由引用・登録時参考文献の抽出）'!AT26)="先",REPLACE('（拒絶理由引用・登録時参考文献の抽出）'!AT26,1,35,""),IF(LEFT('（拒絶理由引用・登録時参考文献の抽出）'!AT26)="引",REPLACE('（拒絶理由引用・登録時参考文献の抽出）'!AT26,1,21,""),"")))</f>
        <v/>
      </c>
      <c r="AR26" t="str">
        <f>IF(LEFT('（拒絶理由引用・登録時参考文献の抽出）'!AU26)="登",REPLACE('（拒絶理由引用・登録時参考文献の抽出）'!AU26,1,31,""),IF(LEFT('（拒絶理由引用・登録時参考文献の抽出）'!AU26)="先",REPLACE('（拒絶理由引用・登録時参考文献の抽出）'!AU26,1,35,""),IF(LEFT('（拒絶理由引用・登録時参考文献の抽出）'!AU26)="引",REPLACE('（拒絶理由引用・登録時参考文献の抽出）'!AU26,1,21,""),"")))</f>
        <v/>
      </c>
      <c r="AS26" t="str">
        <f>IF(LEFT('（拒絶理由引用・登録時参考文献の抽出）'!AV26)="登",REPLACE('（拒絶理由引用・登録時参考文献の抽出）'!AV26,1,31,""),IF(LEFT('（拒絶理由引用・登録時参考文献の抽出）'!AV26)="先",REPLACE('（拒絶理由引用・登録時参考文献の抽出）'!AV26,1,35,""),IF(LEFT('（拒絶理由引用・登録時参考文献の抽出）'!AV26)="引",REPLACE('（拒絶理由引用・登録時参考文献の抽出）'!AV26,1,21,""),"")))</f>
        <v/>
      </c>
      <c r="AT26" t="str">
        <f>IF(LEFT('（拒絶理由引用・登録時参考文献の抽出）'!AW26)="登",REPLACE('（拒絶理由引用・登録時参考文献の抽出）'!AW26,1,31,""),IF(LEFT('（拒絶理由引用・登録時参考文献の抽出）'!AW26)="先",REPLACE('（拒絶理由引用・登録時参考文献の抽出）'!AW26,1,35,""),IF(LEFT('（拒絶理由引用・登録時参考文献の抽出）'!AW26)="引",REPLACE('（拒絶理由引用・登録時参考文献の抽出）'!AW26,1,21,""),"")))</f>
        <v/>
      </c>
      <c r="AU26" t="str">
        <f>IF(LEFT('（拒絶理由引用・登録時参考文献の抽出）'!AX26)="登",REPLACE('（拒絶理由引用・登録時参考文献の抽出）'!AX26,1,31,""),IF(LEFT('（拒絶理由引用・登録時参考文献の抽出）'!AX26)="先",REPLACE('（拒絶理由引用・登録時参考文献の抽出）'!AX26,1,35,""),IF(LEFT('（拒絶理由引用・登録時参考文献の抽出）'!AX26)="引",REPLACE('（拒絶理由引用・登録時参考文献の抽出）'!AX26,1,21,""),"")))</f>
        <v/>
      </c>
      <c r="AV26" t="str">
        <f>IF(LEFT('（拒絶理由引用・登録時参考文献の抽出）'!AY26)="登",REPLACE('（拒絶理由引用・登録時参考文献の抽出）'!AY26,1,31,""),IF(LEFT('（拒絶理由引用・登録時参考文献の抽出）'!AY26)="先",REPLACE('（拒絶理由引用・登録時参考文献の抽出）'!AY26,1,35,""),IF(LEFT('（拒絶理由引用・登録時参考文献の抽出）'!AY26)="引",REPLACE('（拒絶理由引用・登録時参考文献の抽出）'!AY26,1,21,""),"")))</f>
        <v/>
      </c>
    </row>
    <row r="27" spans="1:48" x14ac:dyDescent="0.15">
      <c r="A27" s="7" t="s">
        <v>139</v>
      </c>
      <c r="B27" t="str">
        <f>IF(LEFT('（拒絶理由引用・登録時参考文献の抽出）'!E27)="登",REPLACE('（拒絶理由引用・登録時参考文献の抽出）'!E27,1,31,""),IF(LEFT('（拒絶理由引用・登録時参考文献の抽出）'!E27)="先",REPLACE('（拒絶理由引用・登録時参考文献の抽出）'!E27,1,35,""),IF(LEFT('（拒絶理由引用・登録時参考文献の抽出）'!E27)="引",REPLACE('（拒絶理由引用・登録時参考文献の抽出）'!E27,1,21,""),"")))</f>
        <v>特開2000-034143</v>
      </c>
      <c r="C27" t="str">
        <f>IF(LEFT('（拒絶理由引用・登録時参考文献の抽出）'!F27)="登",REPLACE('（拒絶理由引用・登録時参考文献の抽出）'!F27,1,31,""),IF(LEFT('（拒絶理由引用・登録時参考文献の抽出）'!F27)="先",REPLACE('（拒絶理由引用・登録時参考文献の抽出）'!F27,1,35,""),IF(LEFT('（拒絶理由引用・登録時参考文献の抽出）'!F27)="引",REPLACE('（拒絶理由引用・登録時参考文献の抽出）'!F27,1,21,""),"")))</f>
        <v>特開2001-146420</v>
      </c>
      <c r="D27" t="str">
        <f>IF(LEFT('（拒絶理由引用・登録時参考文献の抽出）'!G27)="登",REPLACE('（拒絶理由引用・登録時参考文献の抽出）'!G27,1,31,""),IF(LEFT('（拒絶理由引用・登録時参考文献の抽出）'!G27)="先",REPLACE('（拒絶理由引用・登録時参考文献の抽出）'!G27,1,35,""),IF(LEFT('（拒絶理由引用・登録時参考文献の抽出）'!G27)="引",REPLACE('（拒絶理由引用・登録時参考文献の抽出）'!G27,1,21,""),"")))</f>
        <v>特開2002-068740</v>
      </c>
      <c r="E27" t="str">
        <f>IF(LEFT('（拒絶理由引用・登録時参考文献の抽出）'!H27)="登",REPLACE('（拒絶理由引用・登録時参考文献の抽出）'!H27,1,31,""),IF(LEFT('（拒絶理由引用・登録時参考文献の抽出）'!H27)="先",REPLACE('（拒絶理由引用・登録時参考文献の抽出）'!H27,1,35,""),IF(LEFT('（拒絶理由引用・登録時参考文献の抽出）'!H27)="引",REPLACE('（拒絶理由引用・登録時参考文献の抽出）'!H27,1,21,""),"")))</f>
        <v>特開2002-087816</v>
      </c>
      <c r="F27" t="str">
        <f>IF(LEFT('（拒絶理由引用・登録時参考文献の抽出）'!I27)="登",REPLACE('（拒絶理由引用・登録時参考文献の抽出）'!I27,1,31,""),IF(LEFT('（拒絶理由引用・登録時参考文献の抽出）'!I27)="先",REPLACE('（拒絶理由引用・登録時参考文献の抽出）'!I27,1,35,""),IF(LEFT('（拒絶理由引用・登録時参考文献の抽出）'!I27)="引",REPLACE('（拒絶理由引用・登録時参考文献の抽出）'!I27,1,21,""),"")))</f>
        <v>特開昭60-204644</v>
      </c>
      <c r="G27" t="str">
        <f>IF(LEFT('（拒絶理由引用・登録時参考文献の抽出）'!J27)="登",REPLACE('（拒絶理由引用・登録時参考文献の抽出）'!J27,1,31,""),IF(LEFT('（拒絶理由引用・登録時参考文献の抽出）'!J27)="先",REPLACE('（拒絶理由引用・登録時参考文献の抽出）'!J27,1,35,""),IF(LEFT('（拒絶理由引用・登録時参考文献の抽出）'!J27)="引",REPLACE('（拒絶理由引用・登録時参考文献の抽出）'!J27,1,21,""),"")))</f>
        <v>特開昭62-202844</v>
      </c>
      <c r="H27" t="str">
        <f>IF(LEFT('（拒絶理由引用・登録時参考文献の抽出）'!K27)="登",REPLACE('（拒絶理由引用・登録時参考文献の抽出）'!K27,1,31,""),IF(LEFT('（拒絶理由引用・登録時参考文献の抽出）'!K27)="先",REPLACE('（拒絶理由引用・登録時参考文献の抽出）'!K27,1,35,""),IF(LEFT('（拒絶理由引用・登録時参考文献の抽出）'!K27)="引",REPLACE('（拒絶理由引用・登録時参考文献の抽出）'!K27,1,21,""),"")))</f>
        <v>特開平05-170493</v>
      </c>
      <c r="I27" t="str">
        <f>IF(LEFT('（拒絶理由引用・登録時参考文献の抽出）'!L27)="登",REPLACE('（拒絶理由引用・登録時参考文献の抽出）'!L27,1,31,""),IF(LEFT('（拒絶理由引用・登録時参考文献の抽出）'!L27)="先",REPLACE('（拒絶理由引用・登録時参考文献の抽出）'!L27,1,35,""),IF(LEFT('（拒絶理由引用・登録時参考文献の抽出）'!L27)="引",REPLACE('（拒絶理由引用・登録時参考文献の抽出）'!L27,1,21,""),"")))</f>
        <v>特開平10-036149</v>
      </c>
      <c r="J27" t="str">
        <f>IF(LEFT('（拒絶理由引用・登録時参考文献の抽出）'!M27)="登",REPLACE('（拒絶理由引用・登録時参考文献の抽出）'!M27,1,31,""),IF(LEFT('（拒絶理由引用・登録時参考文献の抽出）'!M27)="先",REPLACE('（拒絶理由引用・登録時参考文献の抽出）'!M27,1,35,""),IF(LEFT('（拒絶理由引用・登録時参考文献の抽出）'!M27)="引",REPLACE('（拒絶理由引用・登録時参考文献の抽出）'!M27,1,21,""),"")))</f>
        <v>特開平10-230242</v>
      </c>
      <c r="K27" t="str">
        <f>IF(LEFT('（拒絶理由引用・登録時参考文献の抽出）'!N27)="登",REPLACE('（拒絶理由引用・登録時参考文献の抽出）'!N27,1,31,""),IF(LEFT('（拒絶理由引用・登録時参考文献の抽出）'!N27)="先",REPLACE('（拒絶理由引用・登録時参考文献の抽出）'!N27,1,35,""),IF(LEFT('（拒絶理由引用・登録時参考文献の抽出）'!N27)="引",REPLACE('（拒絶理由引用・登録時参考文献の抽出）'!N27,1,21,""),"")))</f>
        <v>特開平11-049515</v>
      </c>
      <c r="L27" t="str">
        <f>IF(LEFT('（拒絶理由引用・登録時参考文献の抽出）'!O27)="登",REPLACE('（拒絶理由引用・登録時参考文献の抽出）'!O27,1,31,""),IF(LEFT('（拒絶理由引用・登録時参考文献の抽出）'!O27)="先",REPLACE('（拒絶理由引用・登録時参考文献の抽出）'!O27,1,35,""),IF(LEFT('（拒絶理由引用・登録時参考文献の抽出）'!O27)="引",REPLACE('（拒絶理由引用・登録時参考文献の抽出）'!O27,1,21,""),"")))</f>
        <v/>
      </c>
      <c r="M27" t="str">
        <f>IF(LEFT('（拒絶理由引用・登録時参考文献の抽出）'!P27)="登",REPLACE('（拒絶理由引用・登録時参考文献の抽出）'!P27,1,31,""),IF(LEFT('（拒絶理由引用・登録時参考文献の抽出）'!P27)="先",REPLACE('（拒絶理由引用・登録時参考文献の抽出）'!P27,1,35,""),IF(LEFT('（拒絶理由引用・登録時参考文献の抽出）'!P27)="引",REPLACE('（拒絶理由引用・登録時参考文献の抽出）'!P27,1,21,""),"")))</f>
        <v/>
      </c>
      <c r="N27" t="str">
        <f>IF(LEFT('（拒絶理由引用・登録時参考文献の抽出）'!Q27)="登",REPLACE('（拒絶理由引用・登録時参考文献の抽出）'!Q27,1,31,""),IF(LEFT('（拒絶理由引用・登録時参考文献の抽出）'!Q27)="先",REPLACE('（拒絶理由引用・登録時参考文献の抽出）'!Q27,1,35,""),IF(LEFT('（拒絶理由引用・登録時参考文献の抽出）'!Q27)="引",REPLACE('（拒絶理由引用・登録時参考文献の抽出）'!Q27,1,21,""),"")))</f>
        <v/>
      </c>
      <c r="O27" t="str">
        <f>IF(LEFT('（拒絶理由引用・登録時参考文献の抽出）'!R27)="登",REPLACE('（拒絶理由引用・登録時参考文献の抽出）'!R27,1,31,""),IF(LEFT('（拒絶理由引用・登録時参考文献の抽出）'!R27)="先",REPLACE('（拒絶理由引用・登録時参考文献の抽出）'!R27,1,35,""),IF(LEFT('（拒絶理由引用・登録時参考文献の抽出）'!R27)="引",REPLACE('（拒絶理由引用・登録時参考文献の抽出）'!R27,1,21,""),"")))</f>
        <v/>
      </c>
      <c r="P27" t="str">
        <f>IF(LEFT('（拒絶理由引用・登録時参考文献の抽出）'!S27)="登",REPLACE('（拒絶理由引用・登録時参考文献の抽出）'!S27,1,31,""),IF(LEFT('（拒絶理由引用・登録時参考文献の抽出）'!S27)="先",REPLACE('（拒絶理由引用・登録時参考文献の抽出）'!S27,1,35,""),IF(LEFT('（拒絶理由引用・登録時参考文献の抽出）'!S27)="引",REPLACE('（拒絶理由引用・登録時参考文献の抽出）'!S27,1,21,""),"")))</f>
        <v/>
      </c>
      <c r="Q27" t="str">
        <f>IF(LEFT('（拒絶理由引用・登録時参考文献の抽出）'!T27)="登",REPLACE('（拒絶理由引用・登録時参考文献の抽出）'!T27,1,31,""),IF(LEFT('（拒絶理由引用・登録時参考文献の抽出）'!T27)="先",REPLACE('（拒絶理由引用・登録時参考文献の抽出）'!T27,1,35,""),IF(LEFT('（拒絶理由引用・登録時参考文献の抽出）'!T27)="引",REPLACE('（拒絶理由引用・登録時参考文献の抽出）'!T27,1,21,""),"")))</f>
        <v/>
      </c>
      <c r="R27" t="str">
        <f>IF(LEFT('（拒絶理由引用・登録時参考文献の抽出）'!U27)="登",REPLACE('（拒絶理由引用・登録時参考文献の抽出）'!U27,1,31,""),IF(LEFT('（拒絶理由引用・登録時参考文献の抽出）'!U27)="先",REPLACE('（拒絶理由引用・登録時参考文献の抽出）'!U27,1,35,""),IF(LEFT('（拒絶理由引用・登録時参考文献の抽出）'!U27)="引",REPLACE('（拒絶理由引用・登録時参考文献の抽出）'!U27,1,21,""),"")))</f>
        <v/>
      </c>
      <c r="S27" t="str">
        <f>IF(LEFT('（拒絶理由引用・登録時参考文献の抽出）'!V27)="登",REPLACE('（拒絶理由引用・登録時参考文献の抽出）'!V27,1,31,""),IF(LEFT('（拒絶理由引用・登録時参考文献の抽出）'!V27)="先",REPLACE('（拒絶理由引用・登録時参考文献の抽出）'!V27,1,35,""),IF(LEFT('（拒絶理由引用・登録時参考文献の抽出）'!V27)="引",REPLACE('（拒絶理由引用・登録時参考文献の抽出）'!V27,1,21,""),"")))</f>
        <v/>
      </c>
      <c r="T27" t="str">
        <f>IF(LEFT('（拒絶理由引用・登録時参考文献の抽出）'!W27)="登",REPLACE('（拒絶理由引用・登録時参考文献の抽出）'!W27,1,31,""),IF(LEFT('（拒絶理由引用・登録時参考文献の抽出）'!W27)="先",REPLACE('（拒絶理由引用・登録時参考文献の抽出）'!W27,1,35,""),IF(LEFT('（拒絶理由引用・登録時参考文献の抽出）'!W27)="引",REPLACE('（拒絶理由引用・登録時参考文献の抽出）'!W27,1,21,""),"")))</f>
        <v/>
      </c>
      <c r="U27" t="str">
        <f>IF(LEFT('（拒絶理由引用・登録時参考文献の抽出）'!X27)="登",REPLACE('（拒絶理由引用・登録時参考文献の抽出）'!X27,1,31,""),IF(LEFT('（拒絶理由引用・登録時参考文献の抽出）'!X27)="先",REPLACE('（拒絶理由引用・登録時参考文献の抽出）'!X27,1,35,""),IF(LEFT('（拒絶理由引用・登録時参考文献の抽出）'!X27)="引",REPLACE('（拒絶理由引用・登録時参考文献の抽出）'!X27,1,21,""),"")))</f>
        <v/>
      </c>
      <c r="V27" t="str">
        <f>IF(LEFT('（拒絶理由引用・登録時参考文献の抽出）'!Y27)="登",REPLACE('（拒絶理由引用・登録時参考文献の抽出）'!Y27,1,31,""),IF(LEFT('（拒絶理由引用・登録時参考文献の抽出）'!Y27)="先",REPLACE('（拒絶理由引用・登録時参考文献の抽出）'!Y27,1,35,""),IF(LEFT('（拒絶理由引用・登録時参考文献の抽出）'!Y27)="引",REPLACE('（拒絶理由引用・登録時参考文献の抽出）'!Y27,1,21,""),"")))</f>
        <v/>
      </c>
      <c r="W27" t="str">
        <f>IF(LEFT('（拒絶理由引用・登録時参考文献の抽出）'!Z27)="登",REPLACE('（拒絶理由引用・登録時参考文献の抽出）'!Z27,1,31,""),IF(LEFT('（拒絶理由引用・登録時参考文献の抽出）'!Z27)="先",REPLACE('（拒絶理由引用・登録時参考文献の抽出）'!Z27,1,35,""),IF(LEFT('（拒絶理由引用・登録時参考文献の抽出）'!Z27)="引",REPLACE('（拒絶理由引用・登録時参考文献の抽出）'!Z27,1,21,""),"")))</f>
        <v/>
      </c>
      <c r="X27" t="str">
        <f>IF(LEFT('（拒絶理由引用・登録時参考文献の抽出）'!AA27)="登",REPLACE('（拒絶理由引用・登録時参考文献の抽出）'!AA27,1,31,""),IF(LEFT('（拒絶理由引用・登録時参考文献の抽出）'!AA27)="先",REPLACE('（拒絶理由引用・登録時参考文献の抽出）'!AA27,1,35,""),IF(LEFT('（拒絶理由引用・登録時参考文献の抽出）'!AA27)="引",REPLACE('（拒絶理由引用・登録時参考文献の抽出）'!AA27,1,21,""),"")))</f>
        <v/>
      </c>
      <c r="Y27" t="str">
        <f>IF(LEFT('（拒絶理由引用・登録時参考文献の抽出）'!AB27)="登",REPLACE('（拒絶理由引用・登録時参考文献の抽出）'!AB27,1,31,""),IF(LEFT('（拒絶理由引用・登録時参考文献の抽出）'!AB27)="先",REPLACE('（拒絶理由引用・登録時参考文献の抽出）'!AB27,1,35,""),IF(LEFT('（拒絶理由引用・登録時参考文献の抽出）'!AB27)="引",REPLACE('（拒絶理由引用・登録時参考文献の抽出）'!AB27,1,21,""),"")))</f>
        <v/>
      </c>
      <c r="Z27" t="str">
        <f>IF(LEFT('（拒絶理由引用・登録時参考文献の抽出）'!AC27)="登",REPLACE('（拒絶理由引用・登録時参考文献の抽出）'!AC27,1,31,""),IF(LEFT('（拒絶理由引用・登録時参考文献の抽出）'!AC27)="先",REPLACE('（拒絶理由引用・登録時参考文献の抽出）'!AC27,1,35,""),IF(LEFT('（拒絶理由引用・登録時参考文献の抽出）'!AC27)="引",REPLACE('（拒絶理由引用・登録時参考文献の抽出）'!AC27,1,21,""),"")))</f>
        <v/>
      </c>
      <c r="AA27" t="str">
        <f>IF(LEFT('（拒絶理由引用・登録時参考文献の抽出）'!AD27)="登",REPLACE('（拒絶理由引用・登録時参考文献の抽出）'!AD27,1,31,""),IF(LEFT('（拒絶理由引用・登録時参考文献の抽出）'!AD27)="先",REPLACE('（拒絶理由引用・登録時参考文献の抽出）'!AD27,1,35,""),IF(LEFT('（拒絶理由引用・登録時参考文献の抽出）'!AD27)="引",REPLACE('（拒絶理由引用・登録時参考文献の抽出）'!AD27,1,21,""),"")))</f>
        <v/>
      </c>
      <c r="AB27" t="str">
        <f>IF(LEFT('（拒絶理由引用・登録時参考文献の抽出）'!AE27)="登",REPLACE('（拒絶理由引用・登録時参考文献の抽出）'!AE27,1,31,""),IF(LEFT('（拒絶理由引用・登録時参考文献の抽出）'!AE27)="先",REPLACE('（拒絶理由引用・登録時参考文献の抽出）'!AE27,1,35,""),IF(LEFT('（拒絶理由引用・登録時参考文献の抽出）'!AE27)="引",REPLACE('（拒絶理由引用・登録時参考文献の抽出）'!AE27,1,21,""),"")))</f>
        <v/>
      </c>
      <c r="AC27" t="str">
        <f>IF(LEFT('（拒絶理由引用・登録時参考文献の抽出）'!AF27)="登",REPLACE('（拒絶理由引用・登録時参考文献の抽出）'!AF27,1,31,""),IF(LEFT('（拒絶理由引用・登録時参考文献の抽出）'!AF27)="先",REPLACE('（拒絶理由引用・登録時参考文献の抽出）'!AF27,1,35,""),IF(LEFT('（拒絶理由引用・登録時参考文献の抽出）'!AF27)="引",REPLACE('（拒絶理由引用・登録時参考文献の抽出）'!AF27,1,21,""),"")))</f>
        <v/>
      </c>
      <c r="AD27" t="str">
        <f>IF(LEFT('（拒絶理由引用・登録時参考文献の抽出）'!AG27)="登",REPLACE('（拒絶理由引用・登録時参考文献の抽出）'!AG27,1,31,""),IF(LEFT('（拒絶理由引用・登録時参考文献の抽出）'!AG27)="先",REPLACE('（拒絶理由引用・登録時参考文献の抽出）'!AG27,1,35,""),IF(LEFT('（拒絶理由引用・登録時参考文献の抽出）'!AG27)="引",REPLACE('（拒絶理由引用・登録時参考文献の抽出）'!AG27,1,21,""),"")))</f>
        <v/>
      </c>
      <c r="AE27" t="str">
        <f>IF(LEFT('（拒絶理由引用・登録時参考文献の抽出）'!AH27)="登",REPLACE('（拒絶理由引用・登録時参考文献の抽出）'!AH27,1,31,""),IF(LEFT('（拒絶理由引用・登録時参考文献の抽出）'!AH27)="先",REPLACE('（拒絶理由引用・登録時参考文献の抽出）'!AH27,1,35,""),IF(LEFT('（拒絶理由引用・登録時参考文献の抽出）'!AH27)="引",REPLACE('（拒絶理由引用・登録時参考文献の抽出）'!AH27,1,21,""),"")))</f>
        <v/>
      </c>
      <c r="AF27" t="str">
        <f>IF(LEFT('（拒絶理由引用・登録時参考文献の抽出）'!AI27)="登",REPLACE('（拒絶理由引用・登録時参考文献の抽出）'!AI27,1,31,""),IF(LEFT('（拒絶理由引用・登録時参考文献の抽出）'!AI27)="先",REPLACE('（拒絶理由引用・登録時参考文献の抽出）'!AI27,1,35,""),IF(LEFT('（拒絶理由引用・登録時参考文献の抽出）'!AI27)="引",REPLACE('（拒絶理由引用・登録時参考文献の抽出）'!AI27,1,21,""),"")))</f>
        <v/>
      </c>
      <c r="AG27" t="str">
        <f>IF(LEFT('（拒絶理由引用・登録時参考文献の抽出）'!AJ27)="登",REPLACE('（拒絶理由引用・登録時参考文献の抽出）'!AJ27,1,31,""),IF(LEFT('（拒絶理由引用・登録時参考文献の抽出）'!AJ27)="先",REPLACE('（拒絶理由引用・登録時参考文献の抽出）'!AJ27,1,35,""),IF(LEFT('（拒絶理由引用・登録時参考文献の抽出）'!AJ27)="引",REPLACE('（拒絶理由引用・登録時参考文献の抽出）'!AJ27,1,21,""),"")))</f>
        <v/>
      </c>
      <c r="AH27" t="str">
        <f>IF(LEFT('（拒絶理由引用・登録時参考文献の抽出）'!AK27)="登",REPLACE('（拒絶理由引用・登録時参考文献の抽出）'!AK27,1,31,""),IF(LEFT('（拒絶理由引用・登録時参考文献の抽出）'!AK27)="先",REPLACE('（拒絶理由引用・登録時参考文献の抽出）'!AK27,1,35,""),IF(LEFT('（拒絶理由引用・登録時参考文献の抽出）'!AK27)="引",REPLACE('（拒絶理由引用・登録時参考文献の抽出）'!AK27,1,21,""),"")))</f>
        <v/>
      </c>
      <c r="AI27" t="str">
        <f>IF(LEFT('（拒絶理由引用・登録時参考文献の抽出）'!AL27)="登",REPLACE('（拒絶理由引用・登録時参考文献の抽出）'!AL27,1,31,""),IF(LEFT('（拒絶理由引用・登録時参考文献の抽出）'!AL27)="先",REPLACE('（拒絶理由引用・登録時参考文献の抽出）'!AL27,1,35,""),IF(LEFT('（拒絶理由引用・登録時参考文献の抽出）'!AL27)="引",REPLACE('（拒絶理由引用・登録時参考文献の抽出）'!AL27,1,21,""),"")))</f>
        <v/>
      </c>
      <c r="AJ27" t="str">
        <f>IF(LEFT('（拒絶理由引用・登録時参考文献の抽出）'!AM27)="登",REPLACE('（拒絶理由引用・登録時参考文献の抽出）'!AM27,1,31,""),IF(LEFT('（拒絶理由引用・登録時参考文献の抽出）'!AM27)="先",REPLACE('（拒絶理由引用・登録時参考文献の抽出）'!AM27,1,35,""),IF(LEFT('（拒絶理由引用・登録時参考文献の抽出）'!AM27)="引",REPLACE('（拒絶理由引用・登録時参考文献の抽出）'!AM27,1,21,""),"")))</f>
        <v/>
      </c>
      <c r="AK27" t="str">
        <f>IF(LEFT('（拒絶理由引用・登録時参考文献の抽出）'!AN27)="登",REPLACE('（拒絶理由引用・登録時参考文献の抽出）'!AN27,1,31,""),IF(LEFT('（拒絶理由引用・登録時参考文献の抽出）'!AN27)="先",REPLACE('（拒絶理由引用・登録時参考文献の抽出）'!AN27,1,35,""),IF(LEFT('（拒絶理由引用・登録時参考文献の抽出）'!AN27)="引",REPLACE('（拒絶理由引用・登録時参考文献の抽出）'!AN27,1,21,""),"")))</f>
        <v/>
      </c>
      <c r="AL27" t="str">
        <f>IF(LEFT('（拒絶理由引用・登録時参考文献の抽出）'!AO27)="登",REPLACE('（拒絶理由引用・登録時参考文献の抽出）'!AO27,1,31,""),IF(LEFT('（拒絶理由引用・登録時参考文献の抽出）'!AO27)="先",REPLACE('（拒絶理由引用・登録時参考文献の抽出）'!AO27,1,35,""),IF(LEFT('（拒絶理由引用・登録時参考文献の抽出）'!AO27)="引",REPLACE('（拒絶理由引用・登録時参考文献の抽出）'!AO27,1,21,""),"")))</f>
        <v/>
      </c>
      <c r="AM27" t="str">
        <f>IF(LEFT('（拒絶理由引用・登録時参考文献の抽出）'!AP27)="登",REPLACE('（拒絶理由引用・登録時参考文献の抽出）'!AP27,1,31,""),IF(LEFT('（拒絶理由引用・登録時参考文献の抽出）'!AP27)="先",REPLACE('（拒絶理由引用・登録時参考文献の抽出）'!AP27,1,35,""),IF(LEFT('（拒絶理由引用・登録時参考文献の抽出）'!AP27)="引",REPLACE('（拒絶理由引用・登録時参考文献の抽出）'!AP27,1,21,""),"")))</f>
        <v/>
      </c>
      <c r="AN27" t="str">
        <f>IF(LEFT('（拒絶理由引用・登録時参考文献の抽出）'!AQ27)="登",REPLACE('（拒絶理由引用・登録時参考文献の抽出）'!AQ27,1,31,""),IF(LEFT('（拒絶理由引用・登録時参考文献の抽出）'!AQ27)="先",REPLACE('（拒絶理由引用・登録時参考文献の抽出）'!AQ27,1,35,""),IF(LEFT('（拒絶理由引用・登録時参考文献の抽出）'!AQ27)="引",REPLACE('（拒絶理由引用・登録時参考文献の抽出）'!AQ27,1,21,""),"")))</f>
        <v/>
      </c>
      <c r="AO27" t="str">
        <f>IF(LEFT('（拒絶理由引用・登録時参考文献の抽出）'!AR27)="登",REPLACE('（拒絶理由引用・登録時参考文献の抽出）'!AR27,1,31,""),IF(LEFT('（拒絶理由引用・登録時参考文献の抽出）'!AR27)="先",REPLACE('（拒絶理由引用・登録時参考文献の抽出）'!AR27,1,35,""),IF(LEFT('（拒絶理由引用・登録時参考文献の抽出）'!AR27)="引",REPLACE('（拒絶理由引用・登録時参考文献の抽出）'!AR27,1,21,""),"")))</f>
        <v/>
      </c>
      <c r="AP27" t="str">
        <f>IF(LEFT('（拒絶理由引用・登録時参考文献の抽出）'!AS27)="登",REPLACE('（拒絶理由引用・登録時参考文献の抽出）'!AS27,1,31,""),IF(LEFT('（拒絶理由引用・登録時参考文献の抽出）'!AS27)="先",REPLACE('（拒絶理由引用・登録時参考文献の抽出）'!AS27,1,35,""),IF(LEFT('（拒絶理由引用・登録時参考文献の抽出）'!AS27)="引",REPLACE('（拒絶理由引用・登録時参考文献の抽出）'!AS27,1,21,""),"")))</f>
        <v/>
      </c>
      <c r="AQ27" t="str">
        <f>IF(LEFT('（拒絶理由引用・登録時参考文献の抽出）'!AT27)="登",REPLACE('（拒絶理由引用・登録時参考文献の抽出）'!AT27,1,31,""),IF(LEFT('（拒絶理由引用・登録時参考文献の抽出）'!AT27)="先",REPLACE('（拒絶理由引用・登録時参考文献の抽出）'!AT27,1,35,""),IF(LEFT('（拒絶理由引用・登録時参考文献の抽出）'!AT27)="引",REPLACE('（拒絶理由引用・登録時参考文献の抽出）'!AT27,1,21,""),"")))</f>
        <v/>
      </c>
      <c r="AR27" t="str">
        <f>IF(LEFT('（拒絶理由引用・登録時参考文献の抽出）'!AU27)="登",REPLACE('（拒絶理由引用・登録時参考文献の抽出）'!AU27,1,31,""),IF(LEFT('（拒絶理由引用・登録時参考文献の抽出）'!AU27)="先",REPLACE('（拒絶理由引用・登録時参考文献の抽出）'!AU27,1,35,""),IF(LEFT('（拒絶理由引用・登録時参考文献の抽出）'!AU27)="引",REPLACE('（拒絶理由引用・登録時参考文献の抽出）'!AU27,1,21,""),"")))</f>
        <v/>
      </c>
      <c r="AS27" t="str">
        <f>IF(LEFT('（拒絶理由引用・登録時参考文献の抽出）'!AV27)="登",REPLACE('（拒絶理由引用・登録時参考文献の抽出）'!AV27,1,31,""),IF(LEFT('（拒絶理由引用・登録時参考文献の抽出）'!AV27)="先",REPLACE('（拒絶理由引用・登録時参考文献の抽出）'!AV27,1,35,""),IF(LEFT('（拒絶理由引用・登録時参考文献の抽出）'!AV27)="引",REPLACE('（拒絶理由引用・登録時参考文献の抽出）'!AV27,1,21,""),"")))</f>
        <v/>
      </c>
      <c r="AT27" t="str">
        <f>IF(LEFT('（拒絶理由引用・登録時参考文献の抽出）'!AW27)="登",REPLACE('（拒絶理由引用・登録時参考文献の抽出）'!AW27,1,31,""),IF(LEFT('（拒絶理由引用・登録時参考文献の抽出）'!AW27)="先",REPLACE('（拒絶理由引用・登録時参考文献の抽出）'!AW27,1,35,""),IF(LEFT('（拒絶理由引用・登録時参考文献の抽出）'!AW27)="引",REPLACE('（拒絶理由引用・登録時参考文献の抽出）'!AW27,1,21,""),"")))</f>
        <v/>
      </c>
      <c r="AU27" t="str">
        <f>IF(LEFT('（拒絶理由引用・登録時参考文献の抽出）'!AX27)="登",REPLACE('（拒絶理由引用・登録時参考文献の抽出）'!AX27,1,31,""),IF(LEFT('（拒絶理由引用・登録時参考文献の抽出）'!AX27)="先",REPLACE('（拒絶理由引用・登録時参考文献の抽出）'!AX27,1,35,""),IF(LEFT('（拒絶理由引用・登録時参考文献の抽出）'!AX27)="引",REPLACE('（拒絶理由引用・登録時参考文献の抽出）'!AX27,1,21,""),"")))</f>
        <v/>
      </c>
      <c r="AV27" t="str">
        <f>IF(LEFT('（拒絶理由引用・登録時参考文献の抽出）'!AY27)="登",REPLACE('（拒絶理由引用・登録時参考文献の抽出）'!AY27,1,31,""),IF(LEFT('（拒絶理由引用・登録時参考文献の抽出）'!AY27)="先",REPLACE('（拒絶理由引用・登録時参考文献の抽出）'!AY27,1,35,""),IF(LEFT('（拒絶理由引用・登録時参考文献の抽出）'!AY27)="引",REPLACE('（拒絶理由引用・登録時参考文献の抽出）'!AY27,1,21,""),"")))</f>
        <v/>
      </c>
    </row>
    <row r="28" spans="1:48" x14ac:dyDescent="0.15">
      <c r="A28" s="7" t="s">
        <v>144</v>
      </c>
      <c r="B28" t="str">
        <f>IF(LEFT('（拒絶理由引用・登録時参考文献の抽出）'!E28)="登",REPLACE('（拒絶理由引用・登録時参考文献の抽出）'!E28,1,31,""),IF(LEFT('（拒絶理由引用・登録時参考文献の抽出）'!E28)="先",REPLACE('（拒絶理由引用・登録時参考文献の抽出）'!E28,1,35,""),IF(LEFT('（拒絶理由引用・登録時参考文献の抽出）'!E28)="引",REPLACE('（拒絶理由引用・登録時参考文献の抽出）'!E28,1,21,""),"")))</f>
        <v>特開平06-245991</v>
      </c>
      <c r="C28" t="str">
        <f>IF(LEFT('（拒絶理由引用・登録時参考文献の抽出）'!F28)="登",REPLACE('（拒絶理由引用・登録時参考文献の抽出）'!F28,1,31,""),IF(LEFT('（拒絶理由引用・登録時参考文献の抽出）'!F28)="先",REPLACE('（拒絶理由引用・登録時参考文献の抽出）'!F28,1,35,""),IF(LEFT('（拒絶理由引用・登録時参考文献の抽出）'!F28)="引",REPLACE('（拒絶理由引用・登録時参考文献の抽出）'!F28,1,21,""),"")))</f>
        <v>特開平08-114587</v>
      </c>
      <c r="D28" t="str">
        <f>IF(LEFT('（拒絶理由引用・登録時参考文献の抽出）'!G28)="登",REPLACE('（拒絶理由引用・登録時参考文献の抽出）'!G28,1,31,""),IF(LEFT('（拒絶理由引用・登録時参考文献の抽出）'!G28)="先",REPLACE('（拒絶理由引用・登録時参考文献の抽出）'!G28,1,35,""),IF(LEFT('（拒絶理由引用・登録時参考文献の抽出）'!G28)="引",REPLACE('（拒絶理由引用・登録時参考文献の抽出）'!G28,1,21,""),"")))</f>
        <v>特開平08-295707</v>
      </c>
      <c r="E28" t="str">
        <f>IF(LEFT('（拒絶理由引用・登録時参考文献の抽出）'!H28)="登",REPLACE('（拒絶理由引用・登録時参考文献の抽出）'!H28,1,31,""),IF(LEFT('（拒絶理由引用・登録時参考文献の抽出）'!H28)="先",REPLACE('（拒絶理由引用・登録時参考文献の抽出）'!H28,1,35,""),IF(LEFT('（拒絶理由引用・登録時参考文献の抽出）'!H28)="引",REPLACE('（拒絶理由引用・登録時参考文献の抽出）'!H28,1,21,""),"")))</f>
        <v>特開平09-221528</v>
      </c>
      <c r="F28" t="str">
        <f>IF(LEFT('（拒絶理由引用・登録時参考文献の抽出）'!I28)="登",REPLACE('（拒絶理由引用・登録時参考文献の抽出）'!I28,1,31,""),IF(LEFT('（拒絶理由引用・登録時参考文献の抽出）'!I28)="先",REPLACE('（拒絶理由引用・登録時参考文献の抽出）'!I28,1,35,""),IF(LEFT('（拒絶理由引用・登録時参考文献の抽出）'!I28)="引",REPLACE('（拒絶理由引用・登録時参考文献の抽出）'!I28,1,21,""),"")))</f>
        <v>特開平06-245991</v>
      </c>
      <c r="G28" t="str">
        <f>IF(LEFT('（拒絶理由引用・登録時参考文献の抽出）'!J28)="登",REPLACE('（拒絶理由引用・登録時参考文献の抽出）'!J28,1,31,""),IF(LEFT('（拒絶理由引用・登録時参考文献の抽出）'!J28)="先",REPLACE('（拒絶理由引用・登録時参考文献の抽出）'!J28,1,35,""),IF(LEFT('（拒絶理由引用・登録時参考文献の抽出）'!J28)="引",REPLACE('（拒絶理由引用・登録時参考文献の抽出）'!J28,1,21,""),"")))</f>
        <v>特開平08-114587</v>
      </c>
      <c r="H28" t="str">
        <f>IF(LEFT('（拒絶理由引用・登録時参考文献の抽出）'!K28)="登",REPLACE('（拒絶理由引用・登録時参考文献の抽出）'!K28,1,31,""),IF(LEFT('（拒絶理由引用・登録時参考文献の抽出）'!K28)="先",REPLACE('（拒絶理由引用・登録時参考文献の抽出）'!K28,1,35,""),IF(LEFT('（拒絶理由引用・登録時参考文献の抽出）'!K28)="引",REPLACE('（拒絶理由引用・登録時参考文献の抽出）'!K28,1,21,""),"")))</f>
        <v>特開平08-295707</v>
      </c>
      <c r="I28" t="str">
        <f>IF(LEFT('（拒絶理由引用・登録時参考文献の抽出）'!L28)="登",REPLACE('（拒絶理由引用・登録時参考文献の抽出）'!L28,1,31,""),IF(LEFT('（拒絶理由引用・登録時参考文献の抽出）'!L28)="先",REPLACE('（拒絶理由引用・登録時参考文献の抽出）'!L28,1,35,""),IF(LEFT('（拒絶理由引用・登録時参考文献の抽出）'!L28)="引",REPLACE('（拒絶理由引用・登録時参考文献の抽出）'!L28,1,21,""),"")))</f>
        <v>特開平09-221528</v>
      </c>
      <c r="J28" t="str">
        <f>IF(LEFT('（拒絶理由引用・登録時参考文献の抽出）'!M28)="登",REPLACE('（拒絶理由引用・登録時参考文献の抽出）'!M28,1,31,""),IF(LEFT('（拒絶理由引用・登録時参考文献の抽出）'!M28)="先",REPLACE('（拒絶理由引用・登録時参考文献の抽出）'!M28,1,35,""),IF(LEFT('（拒絶理由引用・登録時参考文献の抽出）'!M28)="引",REPLACE('（拒絶理由引用・登録時参考文献の抽出）'!M28,1,21,""),"")))</f>
        <v/>
      </c>
      <c r="K28" t="str">
        <f>IF(LEFT('（拒絶理由引用・登録時参考文献の抽出）'!N28)="登",REPLACE('（拒絶理由引用・登録時参考文献の抽出）'!N28,1,31,""),IF(LEFT('（拒絶理由引用・登録時参考文献の抽出）'!N28)="先",REPLACE('（拒絶理由引用・登録時参考文献の抽出）'!N28,1,35,""),IF(LEFT('（拒絶理由引用・登録時参考文献の抽出）'!N28)="引",REPLACE('（拒絶理由引用・登録時参考文献の抽出）'!N28,1,21,""),"")))</f>
        <v/>
      </c>
      <c r="L28" t="str">
        <f>IF(LEFT('（拒絶理由引用・登録時参考文献の抽出）'!O28)="登",REPLACE('（拒絶理由引用・登録時参考文献の抽出）'!O28,1,31,""),IF(LEFT('（拒絶理由引用・登録時参考文献の抽出）'!O28)="先",REPLACE('（拒絶理由引用・登録時参考文献の抽出）'!O28,1,35,""),IF(LEFT('（拒絶理由引用・登録時参考文献の抽出）'!O28)="引",REPLACE('（拒絶理由引用・登録時参考文献の抽出）'!O28,1,21,""),"")))</f>
        <v/>
      </c>
      <c r="M28" t="str">
        <f>IF(LEFT('（拒絶理由引用・登録時参考文献の抽出）'!P28)="登",REPLACE('（拒絶理由引用・登録時参考文献の抽出）'!P28,1,31,""),IF(LEFT('（拒絶理由引用・登録時参考文献の抽出）'!P28)="先",REPLACE('（拒絶理由引用・登録時参考文献の抽出）'!P28,1,35,""),IF(LEFT('（拒絶理由引用・登録時参考文献の抽出）'!P28)="引",REPLACE('（拒絶理由引用・登録時参考文献の抽出）'!P28,1,21,""),"")))</f>
        <v/>
      </c>
      <c r="N28" t="str">
        <f>IF(LEFT('（拒絶理由引用・登録時参考文献の抽出）'!Q28)="登",REPLACE('（拒絶理由引用・登録時参考文献の抽出）'!Q28,1,31,""),IF(LEFT('（拒絶理由引用・登録時参考文献の抽出）'!Q28)="先",REPLACE('（拒絶理由引用・登録時参考文献の抽出）'!Q28,1,35,""),IF(LEFT('（拒絶理由引用・登録時参考文献の抽出）'!Q28)="引",REPLACE('（拒絶理由引用・登録時参考文献の抽出）'!Q28,1,21,""),"")))</f>
        <v/>
      </c>
      <c r="O28" t="str">
        <f>IF(LEFT('（拒絶理由引用・登録時参考文献の抽出）'!R28)="登",REPLACE('（拒絶理由引用・登録時参考文献の抽出）'!R28,1,31,""),IF(LEFT('（拒絶理由引用・登録時参考文献の抽出）'!R28)="先",REPLACE('（拒絶理由引用・登録時参考文献の抽出）'!R28,1,35,""),IF(LEFT('（拒絶理由引用・登録時参考文献の抽出）'!R28)="引",REPLACE('（拒絶理由引用・登録時参考文献の抽出）'!R28,1,21,""),"")))</f>
        <v/>
      </c>
      <c r="P28" t="str">
        <f>IF(LEFT('（拒絶理由引用・登録時参考文献の抽出）'!S28)="登",REPLACE('（拒絶理由引用・登録時参考文献の抽出）'!S28,1,31,""),IF(LEFT('（拒絶理由引用・登録時参考文献の抽出）'!S28)="先",REPLACE('（拒絶理由引用・登録時参考文献の抽出）'!S28,1,35,""),IF(LEFT('（拒絶理由引用・登録時参考文献の抽出）'!S28)="引",REPLACE('（拒絶理由引用・登録時参考文献の抽出）'!S28,1,21,""),"")))</f>
        <v/>
      </c>
      <c r="Q28" t="str">
        <f>IF(LEFT('（拒絶理由引用・登録時参考文献の抽出）'!T28)="登",REPLACE('（拒絶理由引用・登録時参考文献の抽出）'!T28,1,31,""),IF(LEFT('（拒絶理由引用・登録時参考文献の抽出）'!T28)="先",REPLACE('（拒絶理由引用・登録時参考文献の抽出）'!T28,1,35,""),IF(LEFT('（拒絶理由引用・登録時参考文献の抽出）'!T28)="引",REPLACE('（拒絶理由引用・登録時参考文献の抽出）'!T28,1,21,""),"")))</f>
        <v/>
      </c>
      <c r="R28" t="str">
        <f>IF(LEFT('（拒絶理由引用・登録時参考文献の抽出）'!U28)="登",REPLACE('（拒絶理由引用・登録時参考文献の抽出）'!U28,1,31,""),IF(LEFT('（拒絶理由引用・登録時参考文献の抽出）'!U28)="先",REPLACE('（拒絶理由引用・登録時参考文献の抽出）'!U28,1,35,""),IF(LEFT('（拒絶理由引用・登録時参考文献の抽出）'!U28)="引",REPLACE('（拒絶理由引用・登録時参考文献の抽出）'!U28,1,21,""),"")))</f>
        <v/>
      </c>
      <c r="S28" t="str">
        <f>IF(LEFT('（拒絶理由引用・登録時参考文献の抽出）'!V28)="登",REPLACE('（拒絶理由引用・登録時参考文献の抽出）'!V28,1,31,""),IF(LEFT('（拒絶理由引用・登録時参考文献の抽出）'!V28)="先",REPLACE('（拒絶理由引用・登録時参考文献の抽出）'!V28,1,35,""),IF(LEFT('（拒絶理由引用・登録時参考文献の抽出）'!V28)="引",REPLACE('（拒絶理由引用・登録時参考文献の抽出）'!V28,1,21,""),"")))</f>
        <v/>
      </c>
      <c r="T28" t="str">
        <f>IF(LEFT('（拒絶理由引用・登録時参考文献の抽出）'!W28)="登",REPLACE('（拒絶理由引用・登録時参考文献の抽出）'!W28,1,31,""),IF(LEFT('（拒絶理由引用・登録時参考文献の抽出）'!W28)="先",REPLACE('（拒絶理由引用・登録時参考文献の抽出）'!W28,1,35,""),IF(LEFT('（拒絶理由引用・登録時参考文献の抽出）'!W28)="引",REPLACE('（拒絶理由引用・登録時参考文献の抽出）'!W28,1,21,""),"")))</f>
        <v/>
      </c>
      <c r="U28" t="str">
        <f>IF(LEFT('（拒絶理由引用・登録時参考文献の抽出）'!X28)="登",REPLACE('（拒絶理由引用・登録時参考文献の抽出）'!X28,1,31,""),IF(LEFT('（拒絶理由引用・登録時参考文献の抽出）'!X28)="先",REPLACE('（拒絶理由引用・登録時参考文献の抽出）'!X28,1,35,""),IF(LEFT('（拒絶理由引用・登録時参考文献の抽出）'!X28)="引",REPLACE('（拒絶理由引用・登録時参考文献の抽出）'!X28,1,21,""),"")))</f>
        <v/>
      </c>
      <c r="V28" t="str">
        <f>IF(LEFT('（拒絶理由引用・登録時参考文献の抽出）'!Y28)="登",REPLACE('（拒絶理由引用・登録時参考文献の抽出）'!Y28,1,31,""),IF(LEFT('（拒絶理由引用・登録時参考文献の抽出）'!Y28)="先",REPLACE('（拒絶理由引用・登録時参考文献の抽出）'!Y28,1,35,""),IF(LEFT('（拒絶理由引用・登録時参考文献の抽出）'!Y28)="引",REPLACE('（拒絶理由引用・登録時参考文献の抽出）'!Y28,1,21,""),"")))</f>
        <v/>
      </c>
      <c r="W28" t="str">
        <f>IF(LEFT('（拒絶理由引用・登録時参考文献の抽出）'!Z28)="登",REPLACE('（拒絶理由引用・登録時参考文献の抽出）'!Z28,1,31,""),IF(LEFT('（拒絶理由引用・登録時参考文献の抽出）'!Z28)="先",REPLACE('（拒絶理由引用・登録時参考文献の抽出）'!Z28,1,35,""),IF(LEFT('（拒絶理由引用・登録時参考文献の抽出）'!Z28)="引",REPLACE('（拒絶理由引用・登録時参考文献の抽出）'!Z28,1,21,""),"")))</f>
        <v/>
      </c>
      <c r="X28" t="str">
        <f>IF(LEFT('（拒絶理由引用・登録時参考文献の抽出）'!AA28)="登",REPLACE('（拒絶理由引用・登録時参考文献の抽出）'!AA28,1,31,""),IF(LEFT('（拒絶理由引用・登録時参考文献の抽出）'!AA28)="先",REPLACE('（拒絶理由引用・登録時参考文献の抽出）'!AA28,1,35,""),IF(LEFT('（拒絶理由引用・登録時参考文献の抽出）'!AA28)="引",REPLACE('（拒絶理由引用・登録時参考文献の抽出）'!AA28,1,21,""),"")))</f>
        <v/>
      </c>
      <c r="Y28" t="str">
        <f>IF(LEFT('（拒絶理由引用・登録時参考文献の抽出）'!AB28)="登",REPLACE('（拒絶理由引用・登録時参考文献の抽出）'!AB28,1,31,""),IF(LEFT('（拒絶理由引用・登録時参考文献の抽出）'!AB28)="先",REPLACE('（拒絶理由引用・登録時参考文献の抽出）'!AB28,1,35,""),IF(LEFT('（拒絶理由引用・登録時参考文献の抽出）'!AB28)="引",REPLACE('（拒絶理由引用・登録時参考文献の抽出）'!AB28,1,21,""),"")))</f>
        <v/>
      </c>
      <c r="Z28" t="str">
        <f>IF(LEFT('（拒絶理由引用・登録時参考文献の抽出）'!AC28)="登",REPLACE('（拒絶理由引用・登録時参考文献の抽出）'!AC28,1,31,""),IF(LEFT('（拒絶理由引用・登録時参考文献の抽出）'!AC28)="先",REPLACE('（拒絶理由引用・登録時参考文献の抽出）'!AC28,1,35,""),IF(LEFT('（拒絶理由引用・登録時参考文献の抽出）'!AC28)="引",REPLACE('（拒絶理由引用・登録時参考文献の抽出）'!AC28,1,21,""),"")))</f>
        <v/>
      </c>
      <c r="AA28" t="str">
        <f>IF(LEFT('（拒絶理由引用・登録時参考文献の抽出）'!AD28)="登",REPLACE('（拒絶理由引用・登録時参考文献の抽出）'!AD28,1,31,""),IF(LEFT('（拒絶理由引用・登録時参考文献の抽出）'!AD28)="先",REPLACE('（拒絶理由引用・登録時参考文献の抽出）'!AD28,1,35,""),IF(LEFT('（拒絶理由引用・登録時参考文献の抽出）'!AD28)="引",REPLACE('（拒絶理由引用・登録時参考文献の抽出）'!AD28,1,21,""),"")))</f>
        <v/>
      </c>
      <c r="AB28" t="str">
        <f>IF(LEFT('（拒絶理由引用・登録時参考文献の抽出）'!AE28)="登",REPLACE('（拒絶理由引用・登録時参考文献の抽出）'!AE28,1,31,""),IF(LEFT('（拒絶理由引用・登録時参考文献の抽出）'!AE28)="先",REPLACE('（拒絶理由引用・登録時参考文献の抽出）'!AE28,1,35,""),IF(LEFT('（拒絶理由引用・登録時参考文献の抽出）'!AE28)="引",REPLACE('（拒絶理由引用・登録時参考文献の抽出）'!AE28,1,21,""),"")))</f>
        <v/>
      </c>
      <c r="AC28" t="str">
        <f>IF(LEFT('（拒絶理由引用・登録時参考文献の抽出）'!AF28)="登",REPLACE('（拒絶理由引用・登録時参考文献の抽出）'!AF28,1,31,""),IF(LEFT('（拒絶理由引用・登録時参考文献の抽出）'!AF28)="先",REPLACE('（拒絶理由引用・登録時参考文献の抽出）'!AF28,1,35,""),IF(LEFT('（拒絶理由引用・登録時参考文献の抽出）'!AF28)="引",REPLACE('（拒絶理由引用・登録時参考文献の抽出）'!AF28,1,21,""),"")))</f>
        <v/>
      </c>
      <c r="AD28" t="str">
        <f>IF(LEFT('（拒絶理由引用・登録時参考文献の抽出）'!AG28)="登",REPLACE('（拒絶理由引用・登録時参考文献の抽出）'!AG28,1,31,""),IF(LEFT('（拒絶理由引用・登録時参考文献の抽出）'!AG28)="先",REPLACE('（拒絶理由引用・登録時参考文献の抽出）'!AG28,1,35,""),IF(LEFT('（拒絶理由引用・登録時参考文献の抽出）'!AG28)="引",REPLACE('（拒絶理由引用・登録時参考文献の抽出）'!AG28,1,21,""),"")))</f>
        <v/>
      </c>
      <c r="AE28" t="str">
        <f>IF(LEFT('（拒絶理由引用・登録時参考文献の抽出）'!AH28)="登",REPLACE('（拒絶理由引用・登録時参考文献の抽出）'!AH28,1,31,""),IF(LEFT('（拒絶理由引用・登録時参考文献の抽出）'!AH28)="先",REPLACE('（拒絶理由引用・登録時参考文献の抽出）'!AH28,1,35,""),IF(LEFT('（拒絶理由引用・登録時参考文献の抽出）'!AH28)="引",REPLACE('（拒絶理由引用・登録時参考文献の抽出）'!AH28,1,21,""),"")))</f>
        <v/>
      </c>
      <c r="AF28" t="str">
        <f>IF(LEFT('（拒絶理由引用・登録時参考文献の抽出）'!AI28)="登",REPLACE('（拒絶理由引用・登録時参考文献の抽出）'!AI28,1,31,""),IF(LEFT('（拒絶理由引用・登録時参考文献の抽出）'!AI28)="先",REPLACE('（拒絶理由引用・登録時参考文献の抽出）'!AI28,1,35,""),IF(LEFT('（拒絶理由引用・登録時参考文献の抽出）'!AI28)="引",REPLACE('（拒絶理由引用・登録時参考文献の抽出）'!AI28,1,21,""),"")))</f>
        <v/>
      </c>
      <c r="AG28" t="str">
        <f>IF(LEFT('（拒絶理由引用・登録時参考文献の抽出）'!AJ28)="登",REPLACE('（拒絶理由引用・登録時参考文献の抽出）'!AJ28,1,31,""),IF(LEFT('（拒絶理由引用・登録時参考文献の抽出）'!AJ28)="先",REPLACE('（拒絶理由引用・登録時参考文献の抽出）'!AJ28,1,35,""),IF(LEFT('（拒絶理由引用・登録時参考文献の抽出）'!AJ28)="引",REPLACE('（拒絶理由引用・登録時参考文献の抽出）'!AJ28,1,21,""),"")))</f>
        <v/>
      </c>
      <c r="AH28" t="str">
        <f>IF(LEFT('（拒絶理由引用・登録時参考文献の抽出）'!AK28)="登",REPLACE('（拒絶理由引用・登録時参考文献の抽出）'!AK28,1,31,""),IF(LEFT('（拒絶理由引用・登録時参考文献の抽出）'!AK28)="先",REPLACE('（拒絶理由引用・登録時参考文献の抽出）'!AK28,1,35,""),IF(LEFT('（拒絶理由引用・登録時参考文献の抽出）'!AK28)="引",REPLACE('（拒絶理由引用・登録時参考文献の抽出）'!AK28,1,21,""),"")))</f>
        <v/>
      </c>
      <c r="AI28" t="str">
        <f>IF(LEFT('（拒絶理由引用・登録時参考文献の抽出）'!AL28)="登",REPLACE('（拒絶理由引用・登録時参考文献の抽出）'!AL28,1,31,""),IF(LEFT('（拒絶理由引用・登録時参考文献の抽出）'!AL28)="先",REPLACE('（拒絶理由引用・登録時参考文献の抽出）'!AL28,1,35,""),IF(LEFT('（拒絶理由引用・登録時参考文献の抽出）'!AL28)="引",REPLACE('（拒絶理由引用・登録時参考文献の抽出）'!AL28,1,21,""),"")))</f>
        <v/>
      </c>
      <c r="AJ28" t="str">
        <f>IF(LEFT('（拒絶理由引用・登録時参考文献の抽出）'!AM28)="登",REPLACE('（拒絶理由引用・登録時参考文献の抽出）'!AM28,1,31,""),IF(LEFT('（拒絶理由引用・登録時参考文献の抽出）'!AM28)="先",REPLACE('（拒絶理由引用・登録時参考文献の抽出）'!AM28,1,35,""),IF(LEFT('（拒絶理由引用・登録時参考文献の抽出）'!AM28)="引",REPLACE('（拒絶理由引用・登録時参考文献の抽出）'!AM28,1,21,""),"")))</f>
        <v/>
      </c>
      <c r="AK28" t="str">
        <f>IF(LEFT('（拒絶理由引用・登録時参考文献の抽出）'!AN28)="登",REPLACE('（拒絶理由引用・登録時参考文献の抽出）'!AN28,1,31,""),IF(LEFT('（拒絶理由引用・登録時参考文献の抽出）'!AN28)="先",REPLACE('（拒絶理由引用・登録時参考文献の抽出）'!AN28,1,35,""),IF(LEFT('（拒絶理由引用・登録時参考文献の抽出）'!AN28)="引",REPLACE('（拒絶理由引用・登録時参考文献の抽出）'!AN28,1,21,""),"")))</f>
        <v/>
      </c>
      <c r="AL28" t="str">
        <f>IF(LEFT('（拒絶理由引用・登録時参考文献の抽出）'!AO28)="登",REPLACE('（拒絶理由引用・登録時参考文献の抽出）'!AO28,1,31,""),IF(LEFT('（拒絶理由引用・登録時参考文献の抽出）'!AO28)="先",REPLACE('（拒絶理由引用・登録時参考文献の抽出）'!AO28,1,35,""),IF(LEFT('（拒絶理由引用・登録時参考文献の抽出）'!AO28)="引",REPLACE('（拒絶理由引用・登録時参考文献の抽出）'!AO28,1,21,""),"")))</f>
        <v/>
      </c>
      <c r="AM28" t="str">
        <f>IF(LEFT('（拒絶理由引用・登録時参考文献の抽出）'!AP28)="登",REPLACE('（拒絶理由引用・登録時参考文献の抽出）'!AP28,1,31,""),IF(LEFT('（拒絶理由引用・登録時参考文献の抽出）'!AP28)="先",REPLACE('（拒絶理由引用・登録時参考文献の抽出）'!AP28,1,35,""),IF(LEFT('（拒絶理由引用・登録時参考文献の抽出）'!AP28)="引",REPLACE('（拒絶理由引用・登録時参考文献の抽出）'!AP28,1,21,""),"")))</f>
        <v/>
      </c>
      <c r="AN28" t="str">
        <f>IF(LEFT('（拒絶理由引用・登録時参考文献の抽出）'!AQ28)="登",REPLACE('（拒絶理由引用・登録時参考文献の抽出）'!AQ28,1,31,""),IF(LEFT('（拒絶理由引用・登録時参考文献の抽出）'!AQ28)="先",REPLACE('（拒絶理由引用・登録時参考文献の抽出）'!AQ28,1,35,""),IF(LEFT('（拒絶理由引用・登録時参考文献の抽出）'!AQ28)="引",REPLACE('（拒絶理由引用・登録時参考文献の抽出）'!AQ28,1,21,""),"")))</f>
        <v/>
      </c>
      <c r="AO28" t="str">
        <f>IF(LEFT('（拒絶理由引用・登録時参考文献の抽出）'!AR28)="登",REPLACE('（拒絶理由引用・登録時参考文献の抽出）'!AR28,1,31,""),IF(LEFT('（拒絶理由引用・登録時参考文献の抽出）'!AR28)="先",REPLACE('（拒絶理由引用・登録時参考文献の抽出）'!AR28,1,35,""),IF(LEFT('（拒絶理由引用・登録時参考文献の抽出）'!AR28)="引",REPLACE('（拒絶理由引用・登録時参考文献の抽出）'!AR28,1,21,""),"")))</f>
        <v/>
      </c>
      <c r="AP28" t="str">
        <f>IF(LEFT('（拒絶理由引用・登録時参考文献の抽出）'!AS28)="登",REPLACE('（拒絶理由引用・登録時参考文献の抽出）'!AS28,1,31,""),IF(LEFT('（拒絶理由引用・登録時参考文献の抽出）'!AS28)="先",REPLACE('（拒絶理由引用・登録時参考文献の抽出）'!AS28,1,35,""),IF(LEFT('（拒絶理由引用・登録時参考文献の抽出）'!AS28)="引",REPLACE('（拒絶理由引用・登録時参考文献の抽出）'!AS28,1,21,""),"")))</f>
        <v/>
      </c>
      <c r="AQ28" t="str">
        <f>IF(LEFT('（拒絶理由引用・登録時参考文献の抽出）'!AT28)="登",REPLACE('（拒絶理由引用・登録時参考文献の抽出）'!AT28,1,31,""),IF(LEFT('（拒絶理由引用・登録時参考文献の抽出）'!AT28)="先",REPLACE('（拒絶理由引用・登録時参考文献の抽出）'!AT28,1,35,""),IF(LEFT('（拒絶理由引用・登録時参考文献の抽出）'!AT28)="引",REPLACE('（拒絶理由引用・登録時参考文献の抽出）'!AT28,1,21,""),"")))</f>
        <v/>
      </c>
      <c r="AR28" t="str">
        <f>IF(LEFT('（拒絶理由引用・登録時参考文献の抽出）'!AU28)="登",REPLACE('（拒絶理由引用・登録時参考文献の抽出）'!AU28,1,31,""),IF(LEFT('（拒絶理由引用・登録時参考文献の抽出）'!AU28)="先",REPLACE('（拒絶理由引用・登録時参考文献の抽出）'!AU28,1,35,""),IF(LEFT('（拒絶理由引用・登録時参考文献の抽出）'!AU28)="引",REPLACE('（拒絶理由引用・登録時参考文献の抽出）'!AU28,1,21,""),"")))</f>
        <v/>
      </c>
      <c r="AS28" t="str">
        <f>IF(LEFT('（拒絶理由引用・登録時参考文献の抽出）'!AV28)="登",REPLACE('（拒絶理由引用・登録時参考文献の抽出）'!AV28,1,31,""),IF(LEFT('（拒絶理由引用・登録時参考文献の抽出）'!AV28)="先",REPLACE('（拒絶理由引用・登録時参考文献の抽出）'!AV28,1,35,""),IF(LEFT('（拒絶理由引用・登録時参考文献の抽出）'!AV28)="引",REPLACE('（拒絶理由引用・登録時参考文献の抽出）'!AV28,1,21,""),"")))</f>
        <v/>
      </c>
      <c r="AT28" t="str">
        <f>IF(LEFT('（拒絶理由引用・登録時参考文献の抽出）'!AW28)="登",REPLACE('（拒絶理由引用・登録時参考文献の抽出）'!AW28,1,31,""),IF(LEFT('（拒絶理由引用・登録時参考文献の抽出）'!AW28)="先",REPLACE('（拒絶理由引用・登録時参考文献の抽出）'!AW28,1,35,""),IF(LEFT('（拒絶理由引用・登録時参考文献の抽出）'!AW28)="引",REPLACE('（拒絶理由引用・登録時参考文献の抽出）'!AW28,1,21,""),"")))</f>
        <v/>
      </c>
      <c r="AU28" t="str">
        <f>IF(LEFT('（拒絶理由引用・登録時参考文献の抽出）'!AX28)="登",REPLACE('（拒絶理由引用・登録時参考文献の抽出）'!AX28,1,31,""),IF(LEFT('（拒絶理由引用・登録時参考文献の抽出）'!AX28)="先",REPLACE('（拒絶理由引用・登録時参考文献の抽出）'!AX28,1,35,""),IF(LEFT('（拒絶理由引用・登録時参考文献の抽出）'!AX28)="引",REPLACE('（拒絶理由引用・登録時参考文献の抽出）'!AX28,1,21,""),"")))</f>
        <v/>
      </c>
      <c r="AV28" t="str">
        <f>IF(LEFT('（拒絶理由引用・登録時参考文献の抽出）'!AY28)="登",REPLACE('（拒絶理由引用・登録時参考文献の抽出）'!AY28,1,31,""),IF(LEFT('（拒絶理由引用・登録時参考文献の抽出）'!AY28)="先",REPLACE('（拒絶理由引用・登録時参考文献の抽出）'!AY28,1,35,""),IF(LEFT('（拒絶理由引用・登録時参考文献の抽出）'!AY28)="引",REPLACE('（拒絶理由引用・登録時参考文献の抽出）'!AY28,1,21,""),"")))</f>
        <v/>
      </c>
    </row>
    <row r="29" spans="1:48" x14ac:dyDescent="0.15">
      <c r="A29" s="7" t="s">
        <v>148</v>
      </c>
      <c r="B29" t="str">
        <f>IF(LEFT('（拒絶理由引用・登録時参考文献の抽出）'!E29)="登",REPLACE('（拒絶理由引用・登録時参考文献の抽出）'!E29,1,31,""),IF(LEFT('（拒絶理由引用・登録時参考文献の抽出）'!E29)="先",REPLACE('（拒絶理由引用・登録時参考文献の抽出）'!E29,1,35,""),IF(LEFT('（拒絶理由引用・登録時参考文献の抽出）'!E29)="引",REPLACE('（拒絶理由引用・登録時参考文献の抽出）'!E29,1,21,""),"")))</f>
        <v>特開2002-367616</v>
      </c>
      <c r="C29" t="str">
        <f>IF(LEFT('（拒絶理由引用・登録時参考文献の抽出）'!F29)="登",REPLACE('（拒絶理由引用・登録時参考文献の抽出）'!F29,1,31,""),IF(LEFT('（拒絶理由引用・登録時参考文献の抽出）'!F29)="先",REPLACE('（拒絶理由引用・登録時参考文献の抽出）'!F29,1,35,""),IF(LEFT('（拒絶理由引用・登録時参考文献の抽出）'!F29)="引",REPLACE('（拒絶理由引用・登録時参考文献の抽出）'!F29,1,21,""),"")))</f>
        <v>特開2003-163011</v>
      </c>
      <c r="D29" t="str">
        <f>IF(LEFT('（拒絶理由引用・登録時参考文献の抽出）'!G29)="登",REPLACE('（拒絶理由引用・登録時参考文献の抽出）'!G29,1,31,""),IF(LEFT('（拒絶理由引用・登録時参考文献の抽出）'!G29)="先",REPLACE('（拒絶理由引用・登録時参考文献の抽出）'!G29,1,35,""),IF(LEFT('（拒絶理由引用・登録時参考文献の抽出）'!G29)="引",REPLACE('（拒絶理由引用・登録時参考文献の抽出）'!G29,1,21,""),"")))</f>
        <v>特開昭56-017664</v>
      </c>
      <c r="E29" t="str">
        <f>IF(LEFT('（拒絶理由引用・登録時参考文献の抽出）'!H29)="登",REPLACE('（拒絶理由引用・登録時参考文献の抽出）'!H29,1,31,""),IF(LEFT('（拒絶理由引用・登録時参考文献の抽出）'!H29)="先",REPLACE('（拒絶理由引用・登録時参考文献の抽出）'!H29,1,35,""),IF(LEFT('（拒絶理由引用・登録時参考文献の抽出）'!H29)="引",REPLACE('（拒絶理由引用・登録時参考文献の抽出）'!H29,1,21,""),"")))</f>
        <v>特開平11-126602</v>
      </c>
      <c r="F29" t="str">
        <f>IF(LEFT('（拒絶理由引用・登録時参考文献の抽出）'!I29)="登",REPLACE('（拒絶理由引用・登録時参考文献の抽出）'!I29,1,31,""),IF(LEFT('（拒絶理由引用・登録時参考文献の抽出）'!I29)="先",REPLACE('（拒絶理由引用・登録時参考文献の抽出）'!I29,1,35,""),IF(LEFT('（拒絶理由引用・登録時参考文献の抽出）'!I29)="引",REPLACE('（拒絶理由引用・登録時参考文献の抽出）'!I29,1,21,""),"")))</f>
        <v/>
      </c>
      <c r="G29" t="str">
        <f>IF(LEFT('（拒絶理由引用・登録時参考文献の抽出）'!J29)="登",REPLACE('（拒絶理由引用・登録時参考文献の抽出）'!J29,1,31,""),IF(LEFT('（拒絶理由引用・登録時参考文献の抽出）'!J29)="先",REPLACE('（拒絶理由引用・登録時参考文献の抽出）'!J29,1,35,""),IF(LEFT('（拒絶理由引用・登録時参考文献の抽出）'!J29)="引",REPLACE('（拒絶理由引用・登録時参考文献の抽出）'!J29,1,21,""),"")))</f>
        <v/>
      </c>
      <c r="H29" t="str">
        <f>IF(LEFT('（拒絶理由引用・登録時参考文献の抽出）'!K29)="登",REPLACE('（拒絶理由引用・登録時参考文献の抽出）'!K29,1,31,""),IF(LEFT('（拒絶理由引用・登録時参考文献の抽出）'!K29)="先",REPLACE('（拒絶理由引用・登録時参考文献の抽出）'!K29,1,35,""),IF(LEFT('（拒絶理由引用・登録時参考文献の抽出）'!K29)="引",REPLACE('（拒絶理由引用・登録時参考文献の抽出）'!K29,1,21,""),"")))</f>
        <v/>
      </c>
      <c r="I29" t="str">
        <f>IF(LEFT('（拒絶理由引用・登録時参考文献の抽出）'!L29)="登",REPLACE('（拒絶理由引用・登録時参考文献の抽出）'!L29,1,31,""),IF(LEFT('（拒絶理由引用・登録時参考文献の抽出）'!L29)="先",REPLACE('（拒絶理由引用・登録時参考文献の抽出）'!L29,1,35,""),IF(LEFT('（拒絶理由引用・登録時参考文献の抽出）'!L29)="引",REPLACE('（拒絶理由引用・登録時参考文献の抽出）'!L29,1,21,""),"")))</f>
        <v/>
      </c>
      <c r="J29" t="str">
        <f>IF(LEFT('（拒絶理由引用・登録時参考文献の抽出）'!M29)="登",REPLACE('（拒絶理由引用・登録時参考文献の抽出）'!M29,1,31,""),IF(LEFT('（拒絶理由引用・登録時参考文献の抽出）'!M29)="先",REPLACE('（拒絶理由引用・登録時参考文献の抽出）'!M29,1,35,""),IF(LEFT('（拒絶理由引用・登録時参考文献の抽出）'!M29)="引",REPLACE('（拒絶理由引用・登録時参考文献の抽出）'!M29,1,21,""),"")))</f>
        <v/>
      </c>
      <c r="K29" t="str">
        <f>IF(LEFT('（拒絶理由引用・登録時参考文献の抽出）'!N29)="登",REPLACE('（拒絶理由引用・登録時参考文献の抽出）'!N29,1,31,""),IF(LEFT('（拒絶理由引用・登録時参考文献の抽出）'!N29)="先",REPLACE('（拒絶理由引用・登録時参考文献の抽出）'!N29,1,35,""),IF(LEFT('（拒絶理由引用・登録時参考文献の抽出）'!N29)="引",REPLACE('（拒絶理由引用・登録時参考文献の抽出）'!N29,1,21,""),"")))</f>
        <v/>
      </c>
      <c r="L29" t="str">
        <f>IF(LEFT('（拒絶理由引用・登録時参考文献の抽出）'!O29)="登",REPLACE('（拒絶理由引用・登録時参考文献の抽出）'!O29,1,31,""),IF(LEFT('（拒絶理由引用・登録時参考文献の抽出）'!O29)="先",REPLACE('（拒絶理由引用・登録時参考文献の抽出）'!O29,1,35,""),IF(LEFT('（拒絶理由引用・登録時参考文献の抽出）'!O29)="引",REPLACE('（拒絶理由引用・登録時参考文献の抽出）'!O29,1,21,""),"")))</f>
        <v/>
      </c>
      <c r="M29" t="str">
        <f>IF(LEFT('（拒絶理由引用・登録時参考文献の抽出）'!P29)="登",REPLACE('（拒絶理由引用・登録時参考文献の抽出）'!P29,1,31,""),IF(LEFT('（拒絶理由引用・登録時参考文献の抽出）'!P29)="先",REPLACE('（拒絶理由引用・登録時参考文献の抽出）'!P29,1,35,""),IF(LEFT('（拒絶理由引用・登録時参考文献の抽出）'!P29)="引",REPLACE('（拒絶理由引用・登録時参考文献の抽出）'!P29,1,21,""),"")))</f>
        <v/>
      </c>
      <c r="N29" t="str">
        <f>IF(LEFT('（拒絶理由引用・登録時参考文献の抽出）'!Q29)="登",REPLACE('（拒絶理由引用・登録時参考文献の抽出）'!Q29,1,31,""),IF(LEFT('（拒絶理由引用・登録時参考文献の抽出）'!Q29)="先",REPLACE('（拒絶理由引用・登録時参考文献の抽出）'!Q29,1,35,""),IF(LEFT('（拒絶理由引用・登録時参考文献の抽出）'!Q29)="引",REPLACE('（拒絶理由引用・登録時参考文献の抽出）'!Q29,1,21,""),"")))</f>
        <v/>
      </c>
      <c r="O29" t="str">
        <f>IF(LEFT('（拒絶理由引用・登録時参考文献の抽出）'!R29)="登",REPLACE('（拒絶理由引用・登録時参考文献の抽出）'!R29,1,31,""),IF(LEFT('（拒絶理由引用・登録時参考文献の抽出）'!R29)="先",REPLACE('（拒絶理由引用・登録時参考文献の抽出）'!R29,1,35,""),IF(LEFT('（拒絶理由引用・登録時参考文献の抽出）'!R29)="引",REPLACE('（拒絶理由引用・登録時参考文献の抽出）'!R29,1,21,""),"")))</f>
        <v/>
      </c>
      <c r="P29" t="str">
        <f>IF(LEFT('（拒絶理由引用・登録時参考文献の抽出）'!S29)="登",REPLACE('（拒絶理由引用・登録時参考文献の抽出）'!S29,1,31,""),IF(LEFT('（拒絶理由引用・登録時参考文献の抽出）'!S29)="先",REPLACE('（拒絶理由引用・登録時参考文献の抽出）'!S29,1,35,""),IF(LEFT('（拒絶理由引用・登録時参考文献の抽出）'!S29)="引",REPLACE('（拒絶理由引用・登録時参考文献の抽出）'!S29,1,21,""),"")))</f>
        <v/>
      </c>
      <c r="Q29" t="str">
        <f>IF(LEFT('（拒絶理由引用・登録時参考文献の抽出）'!T29)="登",REPLACE('（拒絶理由引用・登録時参考文献の抽出）'!T29,1,31,""),IF(LEFT('（拒絶理由引用・登録時参考文献の抽出）'!T29)="先",REPLACE('（拒絶理由引用・登録時参考文献の抽出）'!T29,1,35,""),IF(LEFT('（拒絶理由引用・登録時参考文献の抽出）'!T29)="引",REPLACE('（拒絶理由引用・登録時参考文献の抽出）'!T29,1,21,""),"")))</f>
        <v/>
      </c>
      <c r="R29" t="str">
        <f>IF(LEFT('（拒絶理由引用・登録時参考文献の抽出）'!U29)="登",REPLACE('（拒絶理由引用・登録時参考文献の抽出）'!U29,1,31,""),IF(LEFT('（拒絶理由引用・登録時参考文献の抽出）'!U29)="先",REPLACE('（拒絶理由引用・登録時参考文献の抽出）'!U29,1,35,""),IF(LEFT('（拒絶理由引用・登録時参考文献の抽出）'!U29)="引",REPLACE('（拒絶理由引用・登録時参考文献の抽出）'!U29,1,21,""),"")))</f>
        <v/>
      </c>
      <c r="S29" t="str">
        <f>IF(LEFT('（拒絶理由引用・登録時参考文献の抽出）'!V29)="登",REPLACE('（拒絶理由引用・登録時参考文献の抽出）'!V29,1,31,""),IF(LEFT('（拒絶理由引用・登録時参考文献の抽出）'!V29)="先",REPLACE('（拒絶理由引用・登録時参考文献の抽出）'!V29,1,35,""),IF(LEFT('（拒絶理由引用・登録時参考文献の抽出）'!V29)="引",REPLACE('（拒絶理由引用・登録時参考文献の抽出）'!V29,1,21,""),"")))</f>
        <v/>
      </c>
      <c r="T29" t="str">
        <f>IF(LEFT('（拒絶理由引用・登録時参考文献の抽出）'!W29)="登",REPLACE('（拒絶理由引用・登録時参考文献の抽出）'!W29,1,31,""),IF(LEFT('（拒絶理由引用・登録時参考文献の抽出）'!W29)="先",REPLACE('（拒絶理由引用・登録時参考文献の抽出）'!W29,1,35,""),IF(LEFT('（拒絶理由引用・登録時参考文献の抽出）'!W29)="引",REPLACE('（拒絶理由引用・登録時参考文献の抽出）'!W29,1,21,""),"")))</f>
        <v/>
      </c>
      <c r="U29" t="str">
        <f>IF(LEFT('（拒絶理由引用・登録時参考文献の抽出）'!X29)="登",REPLACE('（拒絶理由引用・登録時参考文献の抽出）'!X29,1,31,""),IF(LEFT('（拒絶理由引用・登録時参考文献の抽出）'!X29)="先",REPLACE('（拒絶理由引用・登録時参考文献の抽出）'!X29,1,35,""),IF(LEFT('（拒絶理由引用・登録時参考文献の抽出）'!X29)="引",REPLACE('（拒絶理由引用・登録時参考文献の抽出）'!X29,1,21,""),"")))</f>
        <v/>
      </c>
      <c r="V29" t="str">
        <f>IF(LEFT('（拒絶理由引用・登録時参考文献の抽出）'!Y29)="登",REPLACE('（拒絶理由引用・登録時参考文献の抽出）'!Y29,1,31,""),IF(LEFT('（拒絶理由引用・登録時参考文献の抽出）'!Y29)="先",REPLACE('（拒絶理由引用・登録時参考文献の抽出）'!Y29,1,35,""),IF(LEFT('（拒絶理由引用・登録時参考文献の抽出）'!Y29)="引",REPLACE('（拒絶理由引用・登録時参考文献の抽出）'!Y29,1,21,""),"")))</f>
        <v/>
      </c>
      <c r="W29" t="str">
        <f>IF(LEFT('（拒絶理由引用・登録時参考文献の抽出）'!Z29)="登",REPLACE('（拒絶理由引用・登録時参考文献の抽出）'!Z29,1,31,""),IF(LEFT('（拒絶理由引用・登録時参考文献の抽出）'!Z29)="先",REPLACE('（拒絶理由引用・登録時参考文献の抽出）'!Z29,1,35,""),IF(LEFT('（拒絶理由引用・登録時参考文献の抽出）'!Z29)="引",REPLACE('（拒絶理由引用・登録時参考文献の抽出）'!Z29,1,21,""),"")))</f>
        <v/>
      </c>
      <c r="X29" t="str">
        <f>IF(LEFT('（拒絶理由引用・登録時参考文献の抽出）'!AA29)="登",REPLACE('（拒絶理由引用・登録時参考文献の抽出）'!AA29,1,31,""),IF(LEFT('（拒絶理由引用・登録時参考文献の抽出）'!AA29)="先",REPLACE('（拒絶理由引用・登録時参考文献の抽出）'!AA29,1,35,""),IF(LEFT('（拒絶理由引用・登録時参考文献の抽出）'!AA29)="引",REPLACE('（拒絶理由引用・登録時参考文献の抽出）'!AA29,1,21,""),"")))</f>
        <v/>
      </c>
      <c r="Y29" t="str">
        <f>IF(LEFT('（拒絶理由引用・登録時参考文献の抽出）'!AB29)="登",REPLACE('（拒絶理由引用・登録時参考文献の抽出）'!AB29,1,31,""),IF(LEFT('（拒絶理由引用・登録時参考文献の抽出）'!AB29)="先",REPLACE('（拒絶理由引用・登録時参考文献の抽出）'!AB29,1,35,""),IF(LEFT('（拒絶理由引用・登録時参考文献の抽出）'!AB29)="引",REPLACE('（拒絶理由引用・登録時参考文献の抽出）'!AB29,1,21,""),"")))</f>
        <v/>
      </c>
      <c r="Z29" t="str">
        <f>IF(LEFT('（拒絶理由引用・登録時参考文献の抽出）'!AC29)="登",REPLACE('（拒絶理由引用・登録時参考文献の抽出）'!AC29,1,31,""),IF(LEFT('（拒絶理由引用・登録時参考文献の抽出）'!AC29)="先",REPLACE('（拒絶理由引用・登録時参考文献の抽出）'!AC29,1,35,""),IF(LEFT('（拒絶理由引用・登録時参考文献の抽出）'!AC29)="引",REPLACE('（拒絶理由引用・登録時参考文献の抽出）'!AC29,1,21,""),"")))</f>
        <v/>
      </c>
      <c r="AA29" t="str">
        <f>IF(LEFT('（拒絶理由引用・登録時参考文献の抽出）'!AD29)="登",REPLACE('（拒絶理由引用・登録時参考文献の抽出）'!AD29,1,31,""),IF(LEFT('（拒絶理由引用・登録時参考文献の抽出）'!AD29)="先",REPLACE('（拒絶理由引用・登録時参考文献の抽出）'!AD29,1,35,""),IF(LEFT('（拒絶理由引用・登録時参考文献の抽出）'!AD29)="引",REPLACE('（拒絶理由引用・登録時参考文献の抽出）'!AD29,1,21,""),"")))</f>
        <v/>
      </c>
      <c r="AB29" t="str">
        <f>IF(LEFT('（拒絶理由引用・登録時参考文献の抽出）'!AE29)="登",REPLACE('（拒絶理由引用・登録時参考文献の抽出）'!AE29,1,31,""),IF(LEFT('（拒絶理由引用・登録時参考文献の抽出）'!AE29)="先",REPLACE('（拒絶理由引用・登録時参考文献の抽出）'!AE29,1,35,""),IF(LEFT('（拒絶理由引用・登録時参考文献の抽出）'!AE29)="引",REPLACE('（拒絶理由引用・登録時参考文献の抽出）'!AE29,1,21,""),"")))</f>
        <v/>
      </c>
      <c r="AC29" t="str">
        <f>IF(LEFT('（拒絶理由引用・登録時参考文献の抽出）'!AF29)="登",REPLACE('（拒絶理由引用・登録時参考文献の抽出）'!AF29,1,31,""),IF(LEFT('（拒絶理由引用・登録時参考文献の抽出）'!AF29)="先",REPLACE('（拒絶理由引用・登録時参考文献の抽出）'!AF29,1,35,""),IF(LEFT('（拒絶理由引用・登録時参考文献の抽出）'!AF29)="引",REPLACE('（拒絶理由引用・登録時参考文献の抽出）'!AF29,1,21,""),"")))</f>
        <v/>
      </c>
      <c r="AD29" t="str">
        <f>IF(LEFT('（拒絶理由引用・登録時参考文献の抽出）'!AG29)="登",REPLACE('（拒絶理由引用・登録時参考文献の抽出）'!AG29,1,31,""),IF(LEFT('（拒絶理由引用・登録時参考文献の抽出）'!AG29)="先",REPLACE('（拒絶理由引用・登録時参考文献の抽出）'!AG29,1,35,""),IF(LEFT('（拒絶理由引用・登録時参考文献の抽出）'!AG29)="引",REPLACE('（拒絶理由引用・登録時参考文献の抽出）'!AG29,1,21,""),"")))</f>
        <v/>
      </c>
      <c r="AE29" t="str">
        <f>IF(LEFT('（拒絶理由引用・登録時参考文献の抽出）'!AH29)="登",REPLACE('（拒絶理由引用・登録時参考文献の抽出）'!AH29,1,31,""),IF(LEFT('（拒絶理由引用・登録時参考文献の抽出）'!AH29)="先",REPLACE('（拒絶理由引用・登録時参考文献の抽出）'!AH29,1,35,""),IF(LEFT('（拒絶理由引用・登録時参考文献の抽出）'!AH29)="引",REPLACE('（拒絶理由引用・登録時参考文献の抽出）'!AH29,1,21,""),"")))</f>
        <v/>
      </c>
      <c r="AF29" t="str">
        <f>IF(LEFT('（拒絶理由引用・登録時参考文献の抽出）'!AI29)="登",REPLACE('（拒絶理由引用・登録時参考文献の抽出）'!AI29,1,31,""),IF(LEFT('（拒絶理由引用・登録時参考文献の抽出）'!AI29)="先",REPLACE('（拒絶理由引用・登録時参考文献の抽出）'!AI29,1,35,""),IF(LEFT('（拒絶理由引用・登録時参考文献の抽出）'!AI29)="引",REPLACE('（拒絶理由引用・登録時参考文献の抽出）'!AI29,1,21,""),"")))</f>
        <v/>
      </c>
      <c r="AG29" t="str">
        <f>IF(LEFT('（拒絶理由引用・登録時参考文献の抽出）'!AJ29)="登",REPLACE('（拒絶理由引用・登録時参考文献の抽出）'!AJ29,1,31,""),IF(LEFT('（拒絶理由引用・登録時参考文献の抽出）'!AJ29)="先",REPLACE('（拒絶理由引用・登録時参考文献の抽出）'!AJ29,1,35,""),IF(LEFT('（拒絶理由引用・登録時参考文献の抽出）'!AJ29)="引",REPLACE('（拒絶理由引用・登録時参考文献の抽出）'!AJ29,1,21,""),"")))</f>
        <v/>
      </c>
      <c r="AH29" t="str">
        <f>IF(LEFT('（拒絶理由引用・登録時参考文献の抽出）'!AK29)="登",REPLACE('（拒絶理由引用・登録時参考文献の抽出）'!AK29,1,31,""),IF(LEFT('（拒絶理由引用・登録時参考文献の抽出）'!AK29)="先",REPLACE('（拒絶理由引用・登録時参考文献の抽出）'!AK29,1,35,""),IF(LEFT('（拒絶理由引用・登録時参考文献の抽出）'!AK29)="引",REPLACE('（拒絶理由引用・登録時参考文献の抽出）'!AK29,1,21,""),"")))</f>
        <v/>
      </c>
      <c r="AI29" t="str">
        <f>IF(LEFT('（拒絶理由引用・登録時参考文献の抽出）'!AL29)="登",REPLACE('（拒絶理由引用・登録時参考文献の抽出）'!AL29,1,31,""),IF(LEFT('（拒絶理由引用・登録時参考文献の抽出）'!AL29)="先",REPLACE('（拒絶理由引用・登録時参考文献の抽出）'!AL29,1,35,""),IF(LEFT('（拒絶理由引用・登録時参考文献の抽出）'!AL29)="引",REPLACE('（拒絶理由引用・登録時参考文献の抽出）'!AL29,1,21,""),"")))</f>
        <v/>
      </c>
      <c r="AJ29" t="str">
        <f>IF(LEFT('（拒絶理由引用・登録時参考文献の抽出）'!AM29)="登",REPLACE('（拒絶理由引用・登録時参考文献の抽出）'!AM29,1,31,""),IF(LEFT('（拒絶理由引用・登録時参考文献の抽出）'!AM29)="先",REPLACE('（拒絶理由引用・登録時参考文献の抽出）'!AM29,1,35,""),IF(LEFT('（拒絶理由引用・登録時参考文献の抽出）'!AM29)="引",REPLACE('（拒絶理由引用・登録時参考文献の抽出）'!AM29,1,21,""),"")))</f>
        <v/>
      </c>
      <c r="AK29" t="str">
        <f>IF(LEFT('（拒絶理由引用・登録時参考文献の抽出）'!AN29)="登",REPLACE('（拒絶理由引用・登録時参考文献の抽出）'!AN29,1,31,""),IF(LEFT('（拒絶理由引用・登録時参考文献の抽出）'!AN29)="先",REPLACE('（拒絶理由引用・登録時参考文献の抽出）'!AN29,1,35,""),IF(LEFT('（拒絶理由引用・登録時参考文献の抽出）'!AN29)="引",REPLACE('（拒絶理由引用・登録時参考文献の抽出）'!AN29,1,21,""),"")))</f>
        <v/>
      </c>
      <c r="AL29" t="str">
        <f>IF(LEFT('（拒絶理由引用・登録時参考文献の抽出）'!AO29)="登",REPLACE('（拒絶理由引用・登録時参考文献の抽出）'!AO29,1,31,""),IF(LEFT('（拒絶理由引用・登録時参考文献の抽出）'!AO29)="先",REPLACE('（拒絶理由引用・登録時参考文献の抽出）'!AO29,1,35,""),IF(LEFT('（拒絶理由引用・登録時参考文献の抽出）'!AO29)="引",REPLACE('（拒絶理由引用・登録時参考文献の抽出）'!AO29,1,21,""),"")))</f>
        <v/>
      </c>
      <c r="AM29" t="str">
        <f>IF(LEFT('（拒絶理由引用・登録時参考文献の抽出）'!AP29)="登",REPLACE('（拒絶理由引用・登録時参考文献の抽出）'!AP29,1,31,""),IF(LEFT('（拒絶理由引用・登録時参考文献の抽出）'!AP29)="先",REPLACE('（拒絶理由引用・登録時参考文献の抽出）'!AP29,1,35,""),IF(LEFT('（拒絶理由引用・登録時参考文献の抽出）'!AP29)="引",REPLACE('（拒絶理由引用・登録時参考文献の抽出）'!AP29,1,21,""),"")))</f>
        <v/>
      </c>
      <c r="AN29" t="str">
        <f>IF(LEFT('（拒絶理由引用・登録時参考文献の抽出）'!AQ29)="登",REPLACE('（拒絶理由引用・登録時参考文献の抽出）'!AQ29,1,31,""),IF(LEFT('（拒絶理由引用・登録時参考文献の抽出）'!AQ29)="先",REPLACE('（拒絶理由引用・登録時参考文献の抽出）'!AQ29,1,35,""),IF(LEFT('（拒絶理由引用・登録時参考文献の抽出）'!AQ29)="引",REPLACE('（拒絶理由引用・登録時参考文献の抽出）'!AQ29,1,21,""),"")))</f>
        <v/>
      </c>
      <c r="AO29" t="str">
        <f>IF(LEFT('（拒絶理由引用・登録時参考文献の抽出）'!AR29)="登",REPLACE('（拒絶理由引用・登録時参考文献の抽出）'!AR29,1,31,""),IF(LEFT('（拒絶理由引用・登録時参考文献の抽出）'!AR29)="先",REPLACE('（拒絶理由引用・登録時参考文献の抽出）'!AR29,1,35,""),IF(LEFT('（拒絶理由引用・登録時参考文献の抽出）'!AR29)="引",REPLACE('（拒絶理由引用・登録時参考文献の抽出）'!AR29,1,21,""),"")))</f>
        <v/>
      </c>
      <c r="AP29" t="str">
        <f>IF(LEFT('（拒絶理由引用・登録時参考文献の抽出）'!AS29)="登",REPLACE('（拒絶理由引用・登録時参考文献の抽出）'!AS29,1,31,""),IF(LEFT('（拒絶理由引用・登録時参考文献の抽出）'!AS29)="先",REPLACE('（拒絶理由引用・登録時参考文献の抽出）'!AS29,1,35,""),IF(LEFT('（拒絶理由引用・登録時参考文献の抽出）'!AS29)="引",REPLACE('（拒絶理由引用・登録時参考文献の抽出）'!AS29,1,21,""),"")))</f>
        <v/>
      </c>
      <c r="AQ29" t="str">
        <f>IF(LEFT('（拒絶理由引用・登録時参考文献の抽出）'!AT29)="登",REPLACE('（拒絶理由引用・登録時参考文献の抽出）'!AT29,1,31,""),IF(LEFT('（拒絶理由引用・登録時参考文献の抽出）'!AT29)="先",REPLACE('（拒絶理由引用・登録時参考文献の抽出）'!AT29,1,35,""),IF(LEFT('（拒絶理由引用・登録時参考文献の抽出）'!AT29)="引",REPLACE('（拒絶理由引用・登録時参考文献の抽出）'!AT29,1,21,""),"")))</f>
        <v/>
      </c>
      <c r="AR29" t="str">
        <f>IF(LEFT('（拒絶理由引用・登録時参考文献の抽出）'!AU29)="登",REPLACE('（拒絶理由引用・登録時参考文献の抽出）'!AU29,1,31,""),IF(LEFT('（拒絶理由引用・登録時参考文献の抽出）'!AU29)="先",REPLACE('（拒絶理由引用・登録時参考文献の抽出）'!AU29,1,35,""),IF(LEFT('（拒絶理由引用・登録時参考文献の抽出）'!AU29)="引",REPLACE('（拒絶理由引用・登録時参考文献の抽出）'!AU29,1,21,""),"")))</f>
        <v/>
      </c>
      <c r="AS29" t="str">
        <f>IF(LEFT('（拒絶理由引用・登録時参考文献の抽出）'!AV29)="登",REPLACE('（拒絶理由引用・登録時参考文献の抽出）'!AV29,1,31,""),IF(LEFT('（拒絶理由引用・登録時参考文献の抽出）'!AV29)="先",REPLACE('（拒絶理由引用・登録時参考文献の抽出）'!AV29,1,35,""),IF(LEFT('（拒絶理由引用・登録時参考文献の抽出）'!AV29)="引",REPLACE('（拒絶理由引用・登録時参考文献の抽出）'!AV29,1,21,""),"")))</f>
        <v/>
      </c>
      <c r="AT29" t="str">
        <f>IF(LEFT('（拒絶理由引用・登録時参考文献の抽出）'!AW29)="登",REPLACE('（拒絶理由引用・登録時参考文献の抽出）'!AW29,1,31,""),IF(LEFT('（拒絶理由引用・登録時参考文献の抽出）'!AW29)="先",REPLACE('（拒絶理由引用・登録時参考文献の抽出）'!AW29,1,35,""),IF(LEFT('（拒絶理由引用・登録時参考文献の抽出）'!AW29)="引",REPLACE('（拒絶理由引用・登録時参考文献の抽出）'!AW29,1,21,""),"")))</f>
        <v/>
      </c>
      <c r="AU29" t="str">
        <f>IF(LEFT('（拒絶理由引用・登録時参考文献の抽出）'!AX29)="登",REPLACE('（拒絶理由引用・登録時参考文献の抽出）'!AX29,1,31,""),IF(LEFT('（拒絶理由引用・登録時参考文献の抽出）'!AX29)="先",REPLACE('（拒絶理由引用・登録時参考文献の抽出）'!AX29,1,35,""),IF(LEFT('（拒絶理由引用・登録時参考文献の抽出）'!AX29)="引",REPLACE('（拒絶理由引用・登録時参考文献の抽出）'!AX29,1,21,""),"")))</f>
        <v/>
      </c>
      <c r="AV29" t="str">
        <f>IF(LEFT('（拒絶理由引用・登録時参考文献の抽出）'!AY29)="登",REPLACE('（拒絶理由引用・登録時参考文献の抽出）'!AY29,1,31,""),IF(LEFT('（拒絶理由引用・登録時参考文献の抽出）'!AY29)="先",REPLACE('（拒絶理由引用・登録時参考文献の抽出）'!AY29,1,35,""),IF(LEFT('（拒絶理由引用・登録時参考文献の抽出）'!AY29)="引",REPLACE('（拒絶理由引用・登録時参考文献の抽出）'!AY29,1,21,""),"")))</f>
        <v/>
      </c>
    </row>
    <row r="30" spans="1:48" x14ac:dyDescent="0.15">
      <c r="A30" s="7" t="s">
        <v>153</v>
      </c>
      <c r="B30" t="str">
        <f>IF(LEFT('（拒絶理由引用・登録時参考文献の抽出）'!E30)="登",REPLACE('（拒絶理由引用・登録時参考文献の抽出）'!E30,1,31,""),IF(LEFT('（拒絶理由引用・登録時参考文献の抽出）'!E30)="先",REPLACE('（拒絶理由引用・登録時参考文献の抽出）'!E30,1,35,""),IF(LEFT('（拒絶理由引用・登録時参考文献の抽出）'!E30)="引",REPLACE('（拒絶理由引用・登録時参考文献の抽出）'!E30,1,21,""),"")))</f>
        <v>特開2001-081227</v>
      </c>
      <c r="C30" t="str">
        <f>IF(LEFT('（拒絶理由引用・登録時参考文献の抽出）'!F30)="登",REPLACE('（拒絶理由引用・登録時参考文献の抽出）'!F30,1,31,""),IF(LEFT('（拒絶理由引用・登録時参考文献の抽出）'!F30)="先",REPLACE('（拒絶理由引用・登録時参考文献の抽出）'!F30,1,35,""),IF(LEFT('（拒絶理由引用・登録時参考文献の抽出）'!F30)="引",REPLACE('（拒絶理由引用・登録時参考文献の抽出）'!F30,1,21,""),"")))</f>
        <v/>
      </c>
      <c r="D30" t="str">
        <f>IF(LEFT('（拒絶理由引用・登録時参考文献の抽出）'!G30)="登",REPLACE('（拒絶理由引用・登録時参考文献の抽出）'!G30,1,31,""),IF(LEFT('（拒絶理由引用・登録時参考文献の抽出）'!G30)="先",REPLACE('（拒絶理由引用・登録時参考文献の抽出）'!G30,1,35,""),IF(LEFT('（拒絶理由引用・登録時参考文献の抽出）'!G30)="引",REPLACE('（拒絶理由引用・登録時参考文献の抽出）'!G30,1,21,""),"")))</f>
        <v/>
      </c>
      <c r="E30" t="str">
        <f>IF(LEFT('（拒絶理由引用・登録時参考文献の抽出）'!H30)="登",REPLACE('（拒絶理由引用・登録時参考文献の抽出）'!H30,1,31,""),IF(LEFT('（拒絶理由引用・登録時参考文献の抽出）'!H30)="先",REPLACE('（拒絶理由引用・登録時参考文献の抽出）'!H30,1,35,""),IF(LEFT('（拒絶理由引用・登録時参考文献の抽出）'!H30)="引",REPLACE('（拒絶理由引用・登録時参考文献の抽出）'!H30,1,21,""),"")))</f>
        <v/>
      </c>
      <c r="F30" t="str">
        <f>IF(LEFT('（拒絶理由引用・登録時参考文献の抽出）'!I30)="登",REPLACE('（拒絶理由引用・登録時参考文献の抽出）'!I30,1,31,""),IF(LEFT('（拒絶理由引用・登録時参考文献の抽出）'!I30)="先",REPLACE('（拒絶理由引用・登録時参考文献の抽出）'!I30,1,35,""),IF(LEFT('（拒絶理由引用・登録時参考文献の抽出）'!I30)="引",REPLACE('（拒絶理由引用・登録時参考文献の抽出）'!I30,1,21,""),"")))</f>
        <v/>
      </c>
      <c r="G30" t="str">
        <f>IF(LEFT('（拒絶理由引用・登録時参考文献の抽出）'!J30)="登",REPLACE('（拒絶理由引用・登録時参考文献の抽出）'!J30,1,31,""),IF(LEFT('（拒絶理由引用・登録時参考文献の抽出）'!J30)="先",REPLACE('（拒絶理由引用・登録時参考文献の抽出）'!J30,1,35,""),IF(LEFT('（拒絶理由引用・登録時参考文献の抽出）'!J30)="引",REPLACE('（拒絶理由引用・登録時参考文献の抽出）'!J30,1,21,""),"")))</f>
        <v/>
      </c>
      <c r="H30" t="str">
        <f>IF(LEFT('（拒絶理由引用・登録時参考文献の抽出）'!K30)="登",REPLACE('（拒絶理由引用・登録時参考文献の抽出）'!K30,1,31,""),IF(LEFT('（拒絶理由引用・登録時参考文献の抽出）'!K30)="先",REPLACE('（拒絶理由引用・登録時参考文献の抽出）'!K30,1,35,""),IF(LEFT('（拒絶理由引用・登録時参考文献の抽出）'!K30)="引",REPLACE('（拒絶理由引用・登録時参考文献の抽出）'!K30,1,21,""),"")))</f>
        <v/>
      </c>
      <c r="I30" t="str">
        <f>IF(LEFT('（拒絶理由引用・登録時参考文献の抽出）'!L30)="登",REPLACE('（拒絶理由引用・登録時参考文献の抽出）'!L30,1,31,""),IF(LEFT('（拒絶理由引用・登録時参考文献の抽出）'!L30)="先",REPLACE('（拒絶理由引用・登録時参考文献の抽出）'!L30,1,35,""),IF(LEFT('（拒絶理由引用・登録時参考文献の抽出）'!L30)="引",REPLACE('（拒絶理由引用・登録時参考文献の抽出）'!L30,1,21,""),"")))</f>
        <v/>
      </c>
      <c r="J30" t="str">
        <f>IF(LEFT('（拒絶理由引用・登録時参考文献の抽出）'!M30)="登",REPLACE('（拒絶理由引用・登録時参考文献の抽出）'!M30,1,31,""),IF(LEFT('（拒絶理由引用・登録時参考文献の抽出）'!M30)="先",REPLACE('（拒絶理由引用・登録時参考文献の抽出）'!M30,1,35,""),IF(LEFT('（拒絶理由引用・登録時参考文献の抽出）'!M30)="引",REPLACE('（拒絶理由引用・登録時参考文献の抽出）'!M30,1,21,""),"")))</f>
        <v/>
      </c>
      <c r="K30" t="str">
        <f>IF(LEFT('（拒絶理由引用・登録時参考文献の抽出）'!N30)="登",REPLACE('（拒絶理由引用・登録時参考文献の抽出）'!N30,1,31,""),IF(LEFT('（拒絶理由引用・登録時参考文献の抽出）'!N30)="先",REPLACE('（拒絶理由引用・登録時参考文献の抽出）'!N30,1,35,""),IF(LEFT('（拒絶理由引用・登録時参考文献の抽出）'!N30)="引",REPLACE('（拒絶理由引用・登録時参考文献の抽出）'!N30,1,21,""),"")))</f>
        <v/>
      </c>
      <c r="L30" t="str">
        <f>IF(LEFT('（拒絶理由引用・登録時参考文献の抽出）'!O30)="登",REPLACE('（拒絶理由引用・登録時参考文献の抽出）'!O30,1,31,""),IF(LEFT('（拒絶理由引用・登録時参考文献の抽出）'!O30)="先",REPLACE('（拒絶理由引用・登録時参考文献の抽出）'!O30,1,35,""),IF(LEFT('（拒絶理由引用・登録時参考文献の抽出）'!O30)="引",REPLACE('（拒絶理由引用・登録時参考文献の抽出）'!O30,1,21,""),"")))</f>
        <v/>
      </c>
      <c r="M30" t="str">
        <f>IF(LEFT('（拒絶理由引用・登録時参考文献の抽出）'!P30)="登",REPLACE('（拒絶理由引用・登録時参考文献の抽出）'!P30,1,31,""),IF(LEFT('（拒絶理由引用・登録時参考文献の抽出）'!P30)="先",REPLACE('（拒絶理由引用・登録時参考文献の抽出）'!P30,1,35,""),IF(LEFT('（拒絶理由引用・登録時参考文献の抽出）'!P30)="引",REPLACE('（拒絶理由引用・登録時参考文献の抽出）'!P30,1,21,""),"")))</f>
        <v/>
      </c>
      <c r="N30" t="str">
        <f>IF(LEFT('（拒絶理由引用・登録時参考文献の抽出）'!Q30)="登",REPLACE('（拒絶理由引用・登録時参考文献の抽出）'!Q30,1,31,""),IF(LEFT('（拒絶理由引用・登録時参考文献の抽出）'!Q30)="先",REPLACE('（拒絶理由引用・登録時参考文献の抽出）'!Q30,1,35,""),IF(LEFT('（拒絶理由引用・登録時参考文献の抽出）'!Q30)="引",REPLACE('（拒絶理由引用・登録時参考文献の抽出）'!Q30,1,21,""),"")))</f>
        <v/>
      </c>
      <c r="O30" t="str">
        <f>IF(LEFT('（拒絶理由引用・登録時参考文献の抽出）'!R30)="登",REPLACE('（拒絶理由引用・登録時参考文献の抽出）'!R30,1,31,""),IF(LEFT('（拒絶理由引用・登録時参考文献の抽出）'!R30)="先",REPLACE('（拒絶理由引用・登録時参考文献の抽出）'!R30,1,35,""),IF(LEFT('（拒絶理由引用・登録時参考文献の抽出）'!R30)="引",REPLACE('（拒絶理由引用・登録時参考文献の抽出）'!R30,1,21,""),"")))</f>
        <v/>
      </c>
      <c r="P30" t="str">
        <f>IF(LEFT('（拒絶理由引用・登録時参考文献の抽出）'!S30)="登",REPLACE('（拒絶理由引用・登録時参考文献の抽出）'!S30,1,31,""),IF(LEFT('（拒絶理由引用・登録時参考文献の抽出）'!S30)="先",REPLACE('（拒絶理由引用・登録時参考文献の抽出）'!S30,1,35,""),IF(LEFT('（拒絶理由引用・登録時参考文献の抽出）'!S30)="引",REPLACE('（拒絶理由引用・登録時参考文献の抽出）'!S30,1,21,""),"")))</f>
        <v/>
      </c>
      <c r="Q30" t="str">
        <f>IF(LEFT('（拒絶理由引用・登録時参考文献の抽出）'!T30)="登",REPLACE('（拒絶理由引用・登録時参考文献の抽出）'!T30,1,31,""),IF(LEFT('（拒絶理由引用・登録時参考文献の抽出）'!T30)="先",REPLACE('（拒絶理由引用・登録時参考文献の抽出）'!T30,1,35,""),IF(LEFT('（拒絶理由引用・登録時参考文献の抽出）'!T30)="引",REPLACE('（拒絶理由引用・登録時参考文献の抽出）'!T30,1,21,""),"")))</f>
        <v/>
      </c>
      <c r="R30" t="str">
        <f>IF(LEFT('（拒絶理由引用・登録時参考文献の抽出）'!U30)="登",REPLACE('（拒絶理由引用・登録時参考文献の抽出）'!U30,1,31,""),IF(LEFT('（拒絶理由引用・登録時参考文献の抽出）'!U30)="先",REPLACE('（拒絶理由引用・登録時参考文献の抽出）'!U30,1,35,""),IF(LEFT('（拒絶理由引用・登録時参考文献の抽出）'!U30)="引",REPLACE('（拒絶理由引用・登録時参考文献の抽出）'!U30,1,21,""),"")))</f>
        <v/>
      </c>
      <c r="S30" t="str">
        <f>IF(LEFT('（拒絶理由引用・登録時参考文献の抽出）'!V30)="登",REPLACE('（拒絶理由引用・登録時参考文献の抽出）'!V30,1,31,""),IF(LEFT('（拒絶理由引用・登録時参考文献の抽出）'!V30)="先",REPLACE('（拒絶理由引用・登録時参考文献の抽出）'!V30,1,35,""),IF(LEFT('（拒絶理由引用・登録時参考文献の抽出）'!V30)="引",REPLACE('（拒絶理由引用・登録時参考文献の抽出）'!V30,1,21,""),"")))</f>
        <v/>
      </c>
      <c r="T30" t="str">
        <f>IF(LEFT('（拒絶理由引用・登録時参考文献の抽出）'!W30)="登",REPLACE('（拒絶理由引用・登録時参考文献の抽出）'!W30,1,31,""),IF(LEFT('（拒絶理由引用・登録時参考文献の抽出）'!W30)="先",REPLACE('（拒絶理由引用・登録時参考文献の抽出）'!W30,1,35,""),IF(LEFT('（拒絶理由引用・登録時参考文献の抽出）'!W30)="引",REPLACE('（拒絶理由引用・登録時参考文献の抽出）'!W30,1,21,""),"")))</f>
        <v/>
      </c>
      <c r="U30" t="str">
        <f>IF(LEFT('（拒絶理由引用・登録時参考文献の抽出）'!X30)="登",REPLACE('（拒絶理由引用・登録時参考文献の抽出）'!X30,1,31,""),IF(LEFT('（拒絶理由引用・登録時参考文献の抽出）'!X30)="先",REPLACE('（拒絶理由引用・登録時参考文献の抽出）'!X30,1,35,""),IF(LEFT('（拒絶理由引用・登録時参考文献の抽出）'!X30)="引",REPLACE('（拒絶理由引用・登録時参考文献の抽出）'!X30,1,21,""),"")))</f>
        <v/>
      </c>
      <c r="V30" t="str">
        <f>IF(LEFT('（拒絶理由引用・登録時参考文献の抽出）'!Y30)="登",REPLACE('（拒絶理由引用・登録時参考文献の抽出）'!Y30,1,31,""),IF(LEFT('（拒絶理由引用・登録時参考文献の抽出）'!Y30)="先",REPLACE('（拒絶理由引用・登録時参考文献の抽出）'!Y30,1,35,""),IF(LEFT('（拒絶理由引用・登録時参考文献の抽出）'!Y30)="引",REPLACE('（拒絶理由引用・登録時参考文献の抽出）'!Y30,1,21,""),"")))</f>
        <v/>
      </c>
      <c r="W30" t="str">
        <f>IF(LEFT('（拒絶理由引用・登録時参考文献の抽出）'!Z30)="登",REPLACE('（拒絶理由引用・登録時参考文献の抽出）'!Z30,1,31,""),IF(LEFT('（拒絶理由引用・登録時参考文献の抽出）'!Z30)="先",REPLACE('（拒絶理由引用・登録時参考文献の抽出）'!Z30,1,35,""),IF(LEFT('（拒絶理由引用・登録時参考文献の抽出）'!Z30)="引",REPLACE('（拒絶理由引用・登録時参考文献の抽出）'!Z30,1,21,""),"")))</f>
        <v/>
      </c>
      <c r="X30" t="str">
        <f>IF(LEFT('（拒絶理由引用・登録時参考文献の抽出）'!AA30)="登",REPLACE('（拒絶理由引用・登録時参考文献の抽出）'!AA30,1,31,""),IF(LEFT('（拒絶理由引用・登録時参考文献の抽出）'!AA30)="先",REPLACE('（拒絶理由引用・登録時参考文献の抽出）'!AA30,1,35,""),IF(LEFT('（拒絶理由引用・登録時参考文献の抽出）'!AA30)="引",REPLACE('（拒絶理由引用・登録時参考文献の抽出）'!AA30,1,21,""),"")))</f>
        <v/>
      </c>
      <c r="Y30" t="str">
        <f>IF(LEFT('（拒絶理由引用・登録時参考文献の抽出）'!AB30)="登",REPLACE('（拒絶理由引用・登録時参考文献の抽出）'!AB30,1,31,""),IF(LEFT('（拒絶理由引用・登録時参考文献の抽出）'!AB30)="先",REPLACE('（拒絶理由引用・登録時参考文献の抽出）'!AB30,1,35,""),IF(LEFT('（拒絶理由引用・登録時参考文献の抽出）'!AB30)="引",REPLACE('（拒絶理由引用・登録時参考文献の抽出）'!AB30,1,21,""),"")))</f>
        <v/>
      </c>
      <c r="Z30" t="str">
        <f>IF(LEFT('（拒絶理由引用・登録時参考文献の抽出）'!AC30)="登",REPLACE('（拒絶理由引用・登録時参考文献の抽出）'!AC30,1,31,""),IF(LEFT('（拒絶理由引用・登録時参考文献の抽出）'!AC30)="先",REPLACE('（拒絶理由引用・登録時参考文献の抽出）'!AC30,1,35,""),IF(LEFT('（拒絶理由引用・登録時参考文献の抽出）'!AC30)="引",REPLACE('（拒絶理由引用・登録時参考文献の抽出）'!AC30,1,21,""),"")))</f>
        <v/>
      </c>
      <c r="AA30" t="str">
        <f>IF(LEFT('（拒絶理由引用・登録時参考文献の抽出）'!AD30)="登",REPLACE('（拒絶理由引用・登録時参考文献の抽出）'!AD30,1,31,""),IF(LEFT('（拒絶理由引用・登録時参考文献の抽出）'!AD30)="先",REPLACE('（拒絶理由引用・登録時参考文献の抽出）'!AD30,1,35,""),IF(LEFT('（拒絶理由引用・登録時参考文献の抽出）'!AD30)="引",REPLACE('（拒絶理由引用・登録時参考文献の抽出）'!AD30,1,21,""),"")))</f>
        <v/>
      </c>
      <c r="AB30" t="str">
        <f>IF(LEFT('（拒絶理由引用・登録時参考文献の抽出）'!AE30)="登",REPLACE('（拒絶理由引用・登録時参考文献の抽出）'!AE30,1,31,""),IF(LEFT('（拒絶理由引用・登録時参考文献の抽出）'!AE30)="先",REPLACE('（拒絶理由引用・登録時参考文献の抽出）'!AE30,1,35,""),IF(LEFT('（拒絶理由引用・登録時参考文献の抽出）'!AE30)="引",REPLACE('（拒絶理由引用・登録時参考文献の抽出）'!AE30,1,21,""),"")))</f>
        <v/>
      </c>
      <c r="AC30" t="str">
        <f>IF(LEFT('（拒絶理由引用・登録時参考文献の抽出）'!AF30)="登",REPLACE('（拒絶理由引用・登録時参考文献の抽出）'!AF30,1,31,""),IF(LEFT('（拒絶理由引用・登録時参考文献の抽出）'!AF30)="先",REPLACE('（拒絶理由引用・登録時参考文献の抽出）'!AF30,1,35,""),IF(LEFT('（拒絶理由引用・登録時参考文献の抽出）'!AF30)="引",REPLACE('（拒絶理由引用・登録時参考文献の抽出）'!AF30,1,21,""),"")))</f>
        <v/>
      </c>
      <c r="AD30" t="str">
        <f>IF(LEFT('（拒絶理由引用・登録時参考文献の抽出）'!AG30)="登",REPLACE('（拒絶理由引用・登録時参考文献の抽出）'!AG30,1,31,""),IF(LEFT('（拒絶理由引用・登録時参考文献の抽出）'!AG30)="先",REPLACE('（拒絶理由引用・登録時参考文献の抽出）'!AG30,1,35,""),IF(LEFT('（拒絶理由引用・登録時参考文献の抽出）'!AG30)="引",REPLACE('（拒絶理由引用・登録時参考文献の抽出）'!AG30,1,21,""),"")))</f>
        <v/>
      </c>
      <c r="AE30" t="str">
        <f>IF(LEFT('（拒絶理由引用・登録時参考文献の抽出）'!AH30)="登",REPLACE('（拒絶理由引用・登録時参考文献の抽出）'!AH30,1,31,""),IF(LEFT('（拒絶理由引用・登録時参考文献の抽出）'!AH30)="先",REPLACE('（拒絶理由引用・登録時参考文献の抽出）'!AH30,1,35,""),IF(LEFT('（拒絶理由引用・登録時参考文献の抽出）'!AH30)="引",REPLACE('（拒絶理由引用・登録時参考文献の抽出）'!AH30,1,21,""),"")))</f>
        <v/>
      </c>
      <c r="AF30" t="str">
        <f>IF(LEFT('（拒絶理由引用・登録時参考文献の抽出）'!AI30)="登",REPLACE('（拒絶理由引用・登録時参考文献の抽出）'!AI30,1,31,""),IF(LEFT('（拒絶理由引用・登録時参考文献の抽出）'!AI30)="先",REPLACE('（拒絶理由引用・登録時参考文献の抽出）'!AI30,1,35,""),IF(LEFT('（拒絶理由引用・登録時参考文献の抽出）'!AI30)="引",REPLACE('（拒絶理由引用・登録時参考文献の抽出）'!AI30,1,21,""),"")))</f>
        <v/>
      </c>
      <c r="AG30" t="str">
        <f>IF(LEFT('（拒絶理由引用・登録時参考文献の抽出）'!AJ30)="登",REPLACE('（拒絶理由引用・登録時参考文献の抽出）'!AJ30,1,31,""),IF(LEFT('（拒絶理由引用・登録時参考文献の抽出）'!AJ30)="先",REPLACE('（拒絶理由引用・登録時参考文献の抽出）'!AJ30,1,35,""),IF(LEFT('（拒絶理由引用・登録時参考文献の抽出）'!AJ30)="引",REPLACE('（拒絶理由引用・登録時参考文献の抽出）'!AJ30,1,21,""),"")))</f>
        <v/>
      </c>
      <c r="AH30" t="str">
        <f>IF(LEFT('（拒絶理由引用・登録時参考文献の抽出）'!AK30)="登",REPLACE('（拒絶理由引用・登録時参考文献の抽出）'!AK30,1,31,""),IF(LEFT('（拒絶理由引用・登録時参考文献の抽出）'!AK30)="先",REPLACE('（拒絶理由引用・登録時参考文献の抽出）'!AK30,1,35,""),IF(LEFT('（拒絶理由引用・登録時参考文献の抽出）'!AK30)="引",REPLACE('（拒絶理由引用・登録時参考文献の抽出）'!AK30,1,21,""),"")))</f>
        <v/>
      </c>
      <c r="AI30" t="str">
        <f>IF(LEFT('（拒絶理由引用・登録時参考文献の抽出）'!AL30)="登",REPLACE('（拒絶理由引用・登録時参考文献の抽出）'!AL30,1,31,""),IF(LEFT('（拒絶理由引用・登録時参考文献の抽出）'!AL30)="先",REPLACE('（拒絶理由引用・登録時参考文献の抽出）'!AL30,1,35,""),IF(LEFT('（拒絶理由引用・登録時参考文献の抽出）'!AL30)="引",REPLACE('（拒絶理由引用・登録時参考文献の抽出）'!AL30,1,21,""),"")))</f>
        <v/>
      </c>
      <c r="AJ30" t="str">
        <f>IF(LEFT('（拒絶理由引用・登録時参考文献の抽出）'!AM30)="登",REPLACE('（拒絶理由引用・登録時参考文献の抽出）'!AM30,1,31,""),IF(LEFT('（拒絶理由引用・登録時参考文献の抽出）'!AM30)="先",REPLACE('（拒絶理由引用・登録時参考文献の抽出）'!AM30,1,35,""),IF(LEFT('（拒絶理由引用・登録時参考文献の抽出）'!AM30)="引",REPLACE('（拒絶理由引用・登録時参考文献の抽出）'!AM30,1,21,""),"")))</f>
        <v/>
      </c>
      <c r="AK30" t="str">
        <f>IF(LEFT('（拒絶理由引用・登録時参考文献の抽出）'!AN30)="登",REPLACE('（拒絶理由引用・登録時参考文献の抽出）'!AN30,1,31,""),IF(LEFT('（拒絶理由引用・登録時参考文献の抽出）'!AN30)="先",REPLACE('（拒絶理由引用・登録時参考文献の抽出）'!AN30,1,35,""),IF(LEFT('（拒絶理由引用・登録時参考文献の抽出）'!AN30)="引",REPLACE('（拒絶理由引用・登録時参考文献の抽出）'!AN30,1,21,""),"")))</f>
        <v/>
      </c>
      <c r="AL30" t="str">
        <f>IF(LEFT('（拒絶理由引用・登録時参考文献の抽出）'!AO30)="登",REPLACE('（拒絶理由引用・登録時参考文献の抽出）'!AO30,1,31,""),IF(LEFT('（拒絶理由引用・登録時参考文献の抽出）'!AO30)="先",REPLACE('（拒絶理由引用・登録時参考文献の抽出）'!AO30,1,35,""),IF(LEFT('（拒絶理由引用・登録時参考文献の抽出）'!AO30)="引",REPLACE('（拒絶理由引用・登録時参考文献の抽出）'!AO30,1,21,""),"")))</f>
        <v/>
      </c>
      <c r="AM30" t="str">
        <f>IF(LEFT('（拒絶理由引用・登録時参考文献の抽出）'!AP30)="登",REPLACE('（拒絶理由引用・登録時参考文献の抽出）'!AP30,1,31,""),IF(LEFT('（拒絶理由引用・登録時参考文献の抽出）'!AP30)="先",REPLACE('（拒絶理由引用・登録時参考文献の抽出）'!AP30,1,35,""),IF(LEFT('（拒絶理由引用・登録時参考文献の抽出）'!AP30)="引",REPLACE('（拒絶理由引用・登録時参考文献の抽出）'!AP30,1,21,""),"")))</f>
        <v/>
      </c>
      <c r="AN30" t="str">
        <f>IF(LEFT('（拒絶理由引用・登録時参考文献の抽出）'!AQ30)="登",REPLACE('（拒絶理由引用・登録時参考文献の抽出）'!AQ30,1,31,""),IF(LEFT('（拒絶理由引用・登録時参考文献の抽出）'!AQ30)="先",REPLACE('（拒絶理由引用・登録時参考文献の抽出）'!AQ30,1,35,""),IF(LEFT('（拒絶理由引用・登録時参考文献の抽出）'!AQ30)="引",REPLACE('（拒絶理由引用・登録時参考文献の抽出）'!AQ30,1,21,""),"")))</f>
        <v/>
      </c>
      <c r="AO30" t="str">
        <f>IF(LEFT('（拒絶理由引用・登録時参考文献の抽出）'!AR30)="登",REPLACE('（拒絶理由引用・登録時参考文献の抽出）'!AR30,1,31,""),IF(LEFT('（拒絶理由引用・登録時参考文献の抽出）'!AR30)="先",REPLACE('（拒絶理由引用・登録時参考文献の抽出）'!AR30,1,35,""),IF(LEFT('（拒絶理由引用・登録時参考文献の抽出）'!AR30)="引",REPLACE('（拒絶理由引用・登録時参考文献の抽出）'!AR30,1,21,""),"")))</f>
        <v/>
      </c>
      <c r="AP30" t="str">
        <f>IF(LEFT('（拒絶理由引用・登録時参考文献の抽出）'!AS30)="登",REPLACE('（拒絶理由引用・登録時参考文献の抽出）'!AS30,1,31,""),IF(LEFT('（拒絶理由引用・登録時参考文献の抽出）'!AS30)="先",REPLACE('（拒絶理由引用・登録時参考文献の抽出）'!AS30,1,35,""),IF(LEFT('（拒絶理由引用・登録時参考文献の抽出）'!AS30)="引",REPLACE('（拒絶理由引用・登録時参考文献の抽出）'!AS30,1,21,""),"")))</f>
        <v/>
      </c>
      <c r="AQ30" t="str">
        <f>IF(LEFT('（拒絶理由引用・登録時参考文献の抽出）'!AT30)="登",REPLACE('（拒絶理由引用・登録時参考文献の抽出）'!AT30,1,31,""),IF(LEFT('（拒絶理由引用・登録時参考文献の抽出）'!AT30)="先",REPLACE('（拒絶理由引用・登録時参考文献の抽出）'!AT30,1,35,""),IF(LEFT('（拒絶理由引用・登録時参考文献の抽出）'!AT30)="引",REPLACE('（拒絶理由引用・登録時参考文献の抽出）'!AT30,1,21,""),"")))</f>
        <v/>
      </c>
      <c r="AR30" t="str">
        <f>IF(LEFT('（拒絶理由引用・登録時参考文献の抽出）'!AU30)="登",REPLACE('（拒絶理由引用・登録時参考文献の抽出）'!AU30,1,31,""),IF(LEFT('（拒絶理由引用・登録時参考文献の抽出）'!AU30)="先",REPLACE('（拒絶理由引用・登録時参考文献の抽出）'!AU30,1,35,""),IF(LEFT('（拒絶理由引用・登録時参考文献の抽出）'!AU30)="引",REPLACE('（拒絶理由引用・登録時参考文献の抽出）'!AU30,1,21,""),"")))</f>
        <v/>
      </c>
      <c r="AS30" t="str">
        <f>IF(LEFT('（拒絶理由引用・登録時参考文献の抽出）'!AV30)="登",REPLACE('（拒絶理由引用・登録時参考文献の抽出）'!AV30,1,31,""),IF(LEFT('（拒絶理由引用・登録時参考文献の抽出）'!AV30)="先",REPLACE('（拒絶理由引用・登録時参考文献の抽出）'!AV30,1,35,""),IF(LEFT('（拒絶理由引用・登録時参考文献の抽出）'!AV30)="引",REPLACE('（拒絶理由引用・登録時参考文献の抽出）'!AV30,1,21,""),"")))</f>
        <v/>
      </c>
      <c r="AT30" t="str">
        <f>IF(LEFT('（拒絶理由引用・登録時参考文献の抽出）'!AW30)="登",REPLACE('（拒絶理由引用・登録時参考文献の抽出）'!AW30,1,31,""),IF(LEFT('（拒絶理由引用・登録時参考文献の抽出）'!AW30)="先",REPLACE('（拒絶理由引用・登録時参考文献の抽出）'!AW30,1,35,""),IF(LEFT('（拒絶理由引用・登録時参考文献の抽出）'!AW30)="引",REPLACE('（拒絶理由引用・登録時参考文献の抽出）'!AW30,1,21,""),"")))</f>
        <v/>
      </c>
      <c r="AU30" t="str">
        <f>IF(LEFT('（拒絶理由引用・登録時参考文献の抽出）'!AX30)="登",REPLACE('（拒絶理由引用・登録時参考文献の抽出）'!AX30,1,31,""),IF(LEFT('（拒絶理由引用・登録時参考文献の抽出）'!AX30)="先",REPLACE('（拒絶理由引用・登録時参考文献の抽出）'!AX30,1,35,""),IF(LEFT('（拒絶理由引用・登録時参考文献の抽出）'!AX30)="引",REPLACE('（拒絶理由引用・登録時参考文献の抽出）'!AX30,1,21,""),"")))</f>
        <v/>
      </c>
      <c r="AV30" t="str">
        <f>IF(LEFT('（拒絶理由引用・登録時参考文献の抽出）'!AY30)="登",REPLACE('（拒絶理由引用・登録時参考文献の抽出）'!AY30,1,31,""),IF(LEFT('（拒絶理由引用・登録時参考文献の抽出）'!AY30)="先",REPLACE('（拒絶理由引用・登録時参考文献の抽出）'!AY30,1,35,""),IF(LEFT('（拒絶理由引用・登録時参考文献の抽出）'!AY30)="引",REPLACE('（拒絶理由引用・登録時参考文献の抽出）'!AY30,1,21,""),"")))</f>
        <v/>
      </c>
    </row>
    <row r="31" spans="1:48" x14ac:dyDescent="0.15">
      <c r="A31" s="7" t="s">
        <v>158</v>
      </c>
      <c r="B31" t="str">
        <f>IF(LEFT('（拒絶理由引用・登録時参考文献の抽出）'!E31)="登",REPLACE('（拒絶理由引用・登録時参考文献の抽出）'!E31,1,31,""),IF(LEFT('（拒絶理由引用・登録時参考文献の抽出）'!E31)="先",REPLACE('（拒絶理由引用・登録時参考文献の抽出）'!E31,1,35,""),IF(LEFT('（拒絶理由引用・登録時参考文献の抽出）'!E31)="引",REPLACE('（拒絶理由引用・登録時参考文献の抽出）'!E31,1,21,""),"")))</f>
        <v/>
      </c>
      <c r="C31" t="str">
        <f>IF(LEFT('（拒絶理由引用・登録時参考文献の抽出）'!F31)="登",REPLACE('（拒絶理由引用・登録時参考文献の抽出）'!F31,1,31,""),IF(LEFT('（拒絶理由引用・登録時参考文献の抽出）'!F31)="先",REPLACE('（拒絶理由引用・登録時参考文献の抽出）'!F31,1,35,""),IF(LEFT('（拒絶理由引用・登録時参考文献の抽出）'!F31)="引",REPLACE('（拒絶理由引用・登録時参考文献の抽出）'!F31,1,21,""),"")))</f>
        <v/>
      </c>
      <c r="D31" t="str">
        <f>IF(LEFT('（拒絶理由引用・登録時参考文献の抽出）'!G31)="登",REPLACE('（拒絶理由引用・登録時参考文献の抽出）'!G31,1,31,""),IF(LEFT('（拒絶理由引用・登録時参考文献の抽出）'!G31)="先",REPLACE('（拒絶理由引用・登録時参考文献の抽出）'!G31,1,35,""),IF(LEFT('（拒絶理由引用・登録時参考文献の抽出）'!G31)="引",REPLACE('（拒絶理由引用・登録時参考文献の抽出）'!G31,1,21,""),"")))</f>
        <v/>
      </c>
      <c r="E31" t="str">
        <f>IF(LEFT('（拒絶理由引用・登録時参考文献の抽出）'!H31)="登",REPLACE('（拒絶理由引用・登録時参考文献の抽出）'!H31,1,31,""),IF(LEFT('（拒絶理由引用・登録時参考文献の抽出）'!H31)="先",REPLACE('（拒絶理由引用・登録時参考文献の抽出）'!H31,1,35,""),IF(LEFT('（拒絶理由引用・登録時参考文献の抽出）'!H31)="引",REPLACE('（拒絶理由引用・登録時参考文献の抽出）'!H31,1,21,""),"")))</f>
        <v/>
      </c>
      <c r="F31" t="str">
        <f>IF(LEFT('（拒絶理由引用・登録時参考文献の抽出）'!I31)="登",REPLACE('（拒絶理由引用・登録時参考文献の抽出）'!I31,1,31,""),IF(LEFT('（拒絶理由引用・登録時参考文献の抽出）'!I31)="先",REPLACE('（拒絶理由引用・登録時参考文献の抽出）'!I31,1,35,""),IF(LEFT('（拒絶理由引用・登録時参考文献の抽出）'!I31)="引",REPLACE('（拒絶理由引用・登録時参考文献の抽出）'!I31,1,21,""),"")))</f>
        <v/>
      </c>
      <c r="G31" t="str">
        <f>IF(LEFT('（拒絶理由引用・登録時参考文献の抽出）'!J31)="登",REPLACE('（拒絶理由引用・登録時参考文献の抽出）'!J31,1,31,""),IF(LEFT('（拒絶理由引用・登録時参考文献の抽出）'!J31)="先",REPLACE('（拒絶理由引用・登録時参考文献の抽出）'!J31,1,35,""),IF(LEFT('（拒絶理由引用・登録時参考文献の抽出）'!J31)="引",REPLACE('（拒絶理由引用・登録時参考文献の抽出）'!J31,1,21,""),"")))</f>
        <v/>
      </c>
      <c r="H31" t="str">
        <f>IF(LEFT('（拒絶理由引用・登録時参考文献の抽出）'!K31)="登",REPLACE('（拒絶理由引用・登録時参考文献の抽出）'!K31,1,31,""),IF(LEFT('（拒絶理由引用・登録時参考文献の抽出）'!K31)="先",REPLACE('（拒絶理由引用・登録時参考文献の抽出）'!K31,1,35,""),IF(LEFT('（拒絶理由引用・登録時参考文献の抽出）'!K31)="引",REPLACE('（拒絶理由引用・登録時参考文献の抽出）'!K31,1,21,""),"")))</f>
        <v/>
      </c>
      <c r="I31" t="str">
        <f>IF(LEFT('（拒絶理由引用・登録時参考文献の抽出）'!L31)="登",REPLACE('（拒絶理由引用・登録時参考文献の抽出）'!L31,1,31,""),IF(LEFT('（拒絶理由引用・登録時参考文献の抽出）'!L31)="先",REPLACE('（拒絶理由引用・登録時参考文献の抽出）'!L31,1,35,""),IF(LEFT('（拒絶理由引用・登録時参考文献の抽出）'!L31)="引",REPLACE('（拒絶理由引用・登録時参考文献の抽出）'!L31,1,21,""),"")))</f>
        <v/>
      </c>
      <c r="J31" t="str">
        <f>IF(LEFT('（拒絶理由引用・登録時参考文献の抽出）'!M31)="登",REPLACE('（拒絶理由引用・登録時参考文献の抽出）'!M31,1,31,""),IF(LEFT('（拒絶理由引用・登録時参考文献の抽出）'!M31)="先",REPLACE('（拒絶理由引用・登録時参考文献の抽出）'!M31,1,35,""),IF(LEFT('（拒絶理由引用・登録時参考文献の抽出）'!M31)="引",REPLACE('（拒絶理由引用・登録時参考文献の抽出）'!M31,1,21,""),"")))</f>
        <v/>
      </c>
      <c r="K31" t="str">
        <f>IF(LEFT('（拒絶理由引用・登録時参考文献の抽出）'!N31)="登",REPLACE('（拒絶理由引用・登録時参考文献の抽出）'!N31,1,31,""),IF(LEFT('（拒絶理由引用・登録時参考文献の抽出）'!N31)="先",REPLACE('（拒絶理由引用・登録時参考文献の抽出）'!N31,1,35,""),IF(LEFT('（拒絶理由引用・登録時参考文献の抽出）'!N31)="引",REPLACE('（拒絶理由引用・登録時参考文献の抽出）'!N31,1,21,""),"")))</f>
        <v/>
      </c>
      <c r="L31" t="str">
        <f>IF(LEFT('（拒絶理由引用・登録時参考文献の抽出）'!O31)="登",REPLACE('（拒絶理由引用・登録時参考文献の抽出）'!O31,1,31,""),IF(LEFT('（拒絶理由引用・登録時参考文献の抽出）'!O31)="先",REPLACE('（拒絶理由引用・登録時参考文献の抽出）'!O31,1,35,""),IF(LEFT('（拒絶理由引用・登録時参考文献の抽出）'!O31)="引",REPLACE('（拒絶理由引用・登録時参考文献の抽出）'!O31,1,21,""),"")))</f>
        <v/>
      </c>
      <c r="M31" t="str">
        <f>IF(LEFT('（拒絶理由引用・登録時参考文献の抽出）'!P31)="登",REPLACE('（拒絶理由引用・登録時参考文献の抽出）'!P31,1,31,""),IF(LEFT('（拒絶理由引用・登録時参考文献の抽出）'!P31)="先",REPLACE('（拒絶理由引用・登録時参考文献の抽出）'!P31,1,35,""),IF(LEFT('（拒絶理由引用・登録時参考文献の抽出）'!P31)="引",REPLACE('（拒絶理由引用・登録時参考文献の抽出）'!P31,1,21,""),"")))</f>
        <v/>
      </c>
      <c r="N31" t="str">
        <f>IF(LEFT('（拒絶理由引用・登録時参考文献の抽出）'!Q31)="登",REPLACE('（拒絶理由引用・登録時参考文献の抽出）'!Q31,1,31,""),IF(LEFT('（拒絶理由引用・登録時参考文献の抽出）'!Q31)="先",REPLACE('（拒絶理由引用・登録時参考文献の抽出）'!Q31,1,35,""),IF(LEFT('（拒絶理由引用・登録時参考文献の抽出）'!Q31)="引",REPLACE('（拒絶理由引用・登録時参考文献の抽出）'!Q31,1,21,""),"")))</f>
        <v/>
      </c>
      <c r="O31" t="str">
        <f>IF(LEFT('（拒絶理由引用・登録時参考文献の抽出）'!R31)="登",REPLACE('（拒絶理由引用・登録時参考文献の抽出）'!R31,1,31,""),IF(LEFT('（拒絶理由引用・登録時参考文献の抽出）'!R31)="先",REPLACE('（拒絶理由引用・登録時参考文献の抽出）'!R31,1,35,""),IF(LEFT('（拒絶理由引用・登録時参考文献の抽出）'!R31)="引",REPLACE('（拒絶理由引用・登録時参考文献の抽出）'!R31,1,21,""),"")))</f>
        <v/>
      </c>
      <c r="P31" t="str">
        <f>IF(LEFT('（拒絶理由引用・登録時参考文献の抽出）'!S31)="登",REPLACE('（拒絶理由引用・登録時参考文献の抽出）'!S31,1,31,""),IF(LEFT('（拒絶理由引用・登録時参考文献の抽出）'!S31)="先",REPLACE('（拒絶理由引用・登録時参考文献の抽出）'!S31,1,35,""),IF(LEFT('（拒絶理由引用・登録時参考文献の抽出）'!S31)="引",REPLACE('（拒絶理由引用・登録時参考文献の抽出）'!S31,1,21,""),"")))</f>
        <v/>
      </c>
      <c r="Q31" t="str">
        <f>IF(LEFT('（拒絶理由引用・登録時参考文献の抽出）'!T31)="登",REPLACE('（拒絶理由引用・登録時参考文献の抽出）'!T31,1,31,""),IF(LEFT('（拒絶理由引用・登録時参考文献の抽出）'!T31)="先",REPLACE('（拒絶理由引用・登録時参考文献の抽出）'!T31,1,35,""),IF(LEFT('（拒絶理由引用・登録時参考文献の抽出）'!T31)="引",REPLACE('（拒絶理由引用・登録時参考文献の抽出）'!T31,1,21,""),"")))</f>
        <v/>
      </c>
      <c r="R31" t="str">
        <f>IF(LEFT('（拒絶理由引用・登録時参考文献の抽出）'!U31)="登",REPLACE('（拒絶理由引用・登録時参考文献の抽出）'!U31,1,31,""),IF(LEFT('（拒絶理由引用・登録時参考文献の抽出）'!U31)="先",REPLACE('（拒絶理由引用・登録時参考文献の抽出）'!U31,1,35,""),IF(LEFT('（拒絶理由引用・登録時参考文献の抽出）'!U31)="引",REPLACE('（拒絶理由引用・登録時参考文献の抽出）'!U31,1,21,""),"")))</f>
        <v/>
      </c>
      <c r="S31" t="str">
        <f>IF(LEFT('（拒絶理由引用・登録時参考文献の抽出）'!V31)="登",REPLACE('（拒絶理由引用・登録時参考文献の抽出）'!V31,1,31,""),IF(LEFT('（拒絶理由引用・登録時参考文献の抽出）'!V31)="先",REPLACE('（拒絶理由引用・登録時参考文献の抽出）'!V31,1,35,""),IF(LEFT('（拒絶理由引用・登録時参考文献の抽出）'!V31)="引",REPLACE('（拒絶理由引用・登録時参考文献の抽出）'!V31,1,21,""),"")))</f>
        <v/>
      </c>
      <c r="T31" t="str">
        <f>IF(LEFT('（拒絶理由引用・登録時参考文献の抽出）'!W31)="登",REPLACE('（拒絶理由引用・登録時参考文献の抽出）'!W31,1,31,""),IF(LEFT('（拒絶理由引用・登録時参考文献の抽出）'!W31)="先",REPLACE('（拒絶理由引用・登録時参考文献の抽出）'!W31,1,35,""),IF(LEFT('（拒絶理由引用・登録時参考文献の抽出）'!W31)="引",REPLACE('（拒絶理由引用・登録時参考文献の抽出）'!W31,1,21,""),"")))</f>
        <v/>
      </c>
      <c r="U31" t="str">
        <f>IF(LEFT('（拒絶理由引用・登録時参考文献の抽出）'!X31)="登",REPLACE('（拒絶理由引用・登録時参考文献の抽出）'!X31,1,31,""),IF(LEFT('（拒絶理由引用・登録時参考文献の抽出）'!X31)="先",REPLACE('（拒絶理由引用・登録時参考文献の抽出）'!X31,1,35,""),IF(LEFT('（拒絶理由引用・登録時参考文献の抽出）'!X31)="引",REPLACE('（拒絶理由引用・登録時参考文献の抽出）'!X31,1,21,""),"")))</f>
        <v/>
      </c>
      <c r="V31" t="str">
        <f>IF(LEFT('（拒絶理由引用・登録時参考文献の抽出）'!Y31)="登",REPLACE('（拒絶理由引用・登録時参考文献の抽出）'!Y31,1,31,""),IF(LEFT('（拒絶理由引用・登録時参考文献の抽出）'!Y31)="先",REPLACE('（拒絶理由引用・登録時参考文献の抽出）'!Y31,1,35,""),IF(LEFT('（拒絶理由引用・登録時参考文献の抽出）'!Y31)="引",REPLACE('（拒絶理由引用・登録時参考文献の抽出）'!Y31,1,21,""),"")))</f>
        <v/>
      </c>
      <c r="W31" t="str">
        <f>IF(LEFT('（拒絶理由引用・登録時参考文献の抽出）'!Z31)="登",REPLACE('（拒絶理由引用・登録時参考文献の抽出）'!Z31,1,31,""),IF(LEFT('（拒絶理由引用・登録時参考文献の抽出）'!Z31)="先",REPLACE('（拒絶理由引用・登録時参考文献の抽出）'!Z31,1,35,""),IF(LEFT('（拒絶理由引用・登録時参考文献の抽出）'!Z31)="引",REPLACE('（拒絶理由引用・登録時参考文献の抽出）'!Z31,1,21,""),"")))</f>
        <v/>
      </c>
      <c r="X31" t="str">
        <f>IF(LEFT('（拒絶理由引用・登録時参考文献の抽出）'!AA31)="登",REPLACE('（拒絶理由引用・登録時参考文献の抽出）'!AA31,1,31,""),IF(LEFT('（拒絶理由引用・登録時参考文献の抽出）'!AA31)="先",REPLACE('（拒絶理由引用・登録時参考文献の抽出）'!AA31,1,35,""),IF(LEFT('（拒絶理由引用・登録時参考文献の抽出）'!AA31)="引",REPLACE('（拒絶理由引用・登録時参考文献の抽出）'!AA31,1,21,""),"")))</f>
        <v/>
      </c>
      <c r="Y31" t="str">
        <f>IF(LEFT('（拒絶理由引用・登録時参考文献の抽出）'!AB31)="登",REPLACE('（拒絶理由引用・登録時参考文献の抽出）'!AB31,1,31,""),IF(LEFT('（拒絶理由引用・登録時参考文献の抽出）'!AB31)="先",REPLACE('（拒絶理由引用・登録時参考文献の抽出）'!AB31,1,35,""),IF(LEFT('（拒絶理由引用・登録時参考文献の抽出）'!AB31)="引",REPLACE('（拒絶理由引用・登録時参考文献の抽出）'!AB31,1,21,""),"")))</f>
        <v/>
      </c>
      <c r="Z31" t="str">
        <f>IF(LEFT('（拒絶理由引用・登録時参考文献の抽出）'!AC31)="登",REPLACE('（拒絶理由引用・登録時参考文献の抽出）'!AC31,1,31,""),IF(LEFT('（拒絶理由引用・登録時参考文献の抽出）'!AC31)="先",REPLACE('（拒絶理由引用・登録時参考文献の抽出）'!AC31,1,35,""),IF(LEFT('（拒絶理由引用・登録時参考文献の抽出）'!AC31)="引",REPLACE('（拒絶理由引用・登録時参考文献の抽出）'!AC31,1,21,""),"")))</f>
        <v/>
      </c>
      <c r="AA31" t="str">
        <f>IF(LEFT('（拒絶理由引用・登録時参考文献の抽出）'!AD31)="登",REPLACE('（拒絶理由引用・登録時参考文献の抽出）'!AD31,1,31,""),IF(LEFT('（拒絶理由引用・登録時参考文献の抽出）'!AD31)="先",REPLACE('（拒絶理由引用・登録時参考文献の抽出）'!AD31,1,35,""),IF(LEFT('（拒絶理由引用・登録時参考文献の抽出）'!AD31)="引",REPLACE('（拒絶理由引用・登録時参考文献の抽出）'!AD31,1,21,""),"")))</f>
        <v/>
      </c>
      <c r="AB31" t="str">
        <f>IF(LEFT('（拒絶理由引用・登録時参考文献の抽出）'!AE31)="登",REPLACE('（拒絶理由引用・登録時参考文献の抽出）'!AE31,1,31,""),IF(LEFT('（拒絶理由引用・登録時参考文献の抽出）'!AE31)="先",REPLACE('（拒絶理由引用・登録時参考文献の抽出）'!AE31,1,35,""),IF(LEFT('（拒絶理由引用・登録時参考文献の抽出）'!AE31)="引",REPLACE('（拒絶理由引用・登録時参考文献の抽出）'!AE31,1,21,""),"")))</f>
        <v/>
      </c>
      <c r="AC31" t="str">
        <f>IF(LEFT('（拒絶理由引用・登録時参考文献の抽出）'!AF31)="登",REPLACE('（拒絶理由引用・登録時参考文献の抽出）'!AF31,1,31,""),IF(LEFT('（拒絶理由引用・登録時参考文献の抽出）'!AF31)="先",REPLACE('（拒絶理由引用・登録時参考文献の抽出）'!AF31,1,35,""),IF(LEFT('（拒絶理由引用・登録時参考文献の抽出）'!AF31)="引",REPLACE('（拒絶理由引用・登録時参考文献の抽出）'!AF31,1,21,""),"")))</f>
        <v/>
      </c>
      <c r="AD31" t="str">
        <f>IF(LEFT('（拒絶理由引用・登録時参考文献の抽出）'!AG31)="登",REPLACE('（拒絶理由引用・登録時参考文献の抽出）'!AG31,1,31,""),IF(LEFT('（拒絶理由引用・登録時参考文献の抽出）'!AG31)="先",REPLACE('（拒絶理由引用・登録時参考文献の抽出）'!AG31,1,35,""),IF(LEFT('（拒絶理由引用・登録時参考文献の抽出）'!AG31)="引",REPLACE('（拒絶理由引用・登録時参考文献の抽出）'!AG31,1,21,""),"")))</f>
        <v/>
      </c>
      <c r="AE31" t="str">
        <f>IF(LEFT('（拒絶理由引用・登録時参考文献の抽出）'!AH31)="登",REPLACE('（拒絶理由引用・登録時参考文献の抽出）'!AH31,1,31,""),IF(LEFT('（拒絶理由引用・登録時参考文献の抽出）'!AH31)="先",REPLACE('（拒絶理由引用・登録時参考文献の抽出）'!AH31,1,35,""),IF(LEFT('（拒絶理由引用・登録時参考文献の抽出）'!AH31)="引",REPLACE('（拒絶理由引用・登録時参考文献の抽出）'!AH31,1,21,""),"")))</f>
        <v/>
      </c>
      <c r="AF31" t="str">
        <f>IF(LEFT('（拒絶理由引用・登録時参考文献の抽出）'!AI31)="登",REPLACE('（拒絶理由引用・登録時参考文献の抽出）'!AI31,1,31,""),IF(LEFT('（拒絶理由引用・登録時参考文献の抽出）'!AI31)="先",REPLACE('（拒絶理由引用・登録時参考文献の抽出）'!AI31,1,35,""),IF(LEFT('（拒絶理由引用・登録時参考文献の抽出）'!AI31)="引",REPLACE('（拒絶理由引用・登録時参考文献の抽出）'!AI31,1,21,""),"")))</f>
        <v/>
      </c>
      <c r="AG31" t="str">
        <f>IF(LEFT('（拒絶理由引用・登録時参考文献の抽出）'!AJ31)="登",REPLACE('（拒絶理由引用・登録時参考文献の抽出）'!AJ31,1,31,""),IF(LEFT('（拒絶理由引用・登録時参考文献の抽出）'!AJ31)="先",REPLACE('（拒絶理由引用・登録時参考文献の抽出）'!AJ31,1,35,""),IF(LEFT('（拒絶理由引用・登録時参考文献の抽出）'!AJ31)="引",REPLACE('（拒絶理由引用・登録時参考文献の抽出）'!AJ31,1,21,""),"")))</f>
        <v/>
      </c>
      <c r="AH31" t="str">
        <f>IF(LEFT('（拒絶理由引用・登録時参考文献の抽出）'!AK31)="登",REPLACE('（拒絶理由引用・登録時参考文献の抽出）'!AK31,1,31,""),IF(LEFT('（拒絶理由引用・登録時参考文献の抽出）'!AK31)="先",REPLACE('（拒絶理由引用・登録時参考文献の抽出）'!AK31,1,35,""),IF(LEFT('（拒絶理由引用・登録時参考文献の抽出）'!AK31)="引",REPLACE('（拒絶理由引用・登録時参考文献の抽出）'!AK31,1,21,""),"")))</f>
        <v/>
      </c>
      <c r="AI31" t="str">
        <f>IF(LEFT('（拒絶理由引用・登録時参考文献の抽出）'!AL31)="登",REPLACE('（拒絶理由引用・登録時参考文献の抽出）'!AL31,1,31,""),IF(LEFT('（拒絶理由引用・登録時参考文献の抽出）'!AL31)="先",REPLACE('（拒絶理由引用・登録時参考文献の抽出）'!AL31,1,35,""),IF(LEFT('（拒絶理由引用・登録時参考文献の抽出）'!AL31)="引",REPLACE('（拒絶理由引用・登録時参考文献の抽出）'!AL31,1,21,""),"")))</f>
        <v/>
      </c>
      <c r="AJ31" t="str">
        <f>IF(LEFT('（拒絶理由引用・登録時参考文献の抽出）'!AM31)="登",REPLACE('（拒絶理由引用・登録時参考文献の抽出）'!AM31,1,31,""),IF(LEFT('（拒絶理由引用・登録時参考文献の抽出）'!AM31)="先",REPLACE('（拒絶理由引用・登録時参考文献の抽出）'!AM31,1,35,""),IF(LEFT('（拒絶理由引用・登録時参考文献の抽出）'!AM31)="引",REPLACE('（拒絶理由引用・登録時参考文献の抽出）'!AM31,1,21,""),"")))</f>
        <v/>
      </c>
      <c r="AK31" t="str">
        <f>IF(LEFT('（拒絶理由引用・登録時参考文献の抽出）'!AN31)="登",REPLACE('（拒絶理由引用・登録時参考文献の抽出）'!AN31,1,31,""),IF(LEFT('（拒絶理由引用・登録時参考文献の抽出）'!AN31)="先",REPLACE('（拒絶理由引用・登録時参考文献の抽出）'!AN31,1,35,""),IF(LEFT('（拒絶理由引用・登録時参考文献の抽出）'!AN31)="引",REPLACE('（拒絶理由引用・登録時参考文献の抽出）'!AN31,1,21,""),"")))</f>
        <v/>
      </c>
      <c r="AL31" t="str">
        <f>IF(LEFT('（拒絶理由引用・登録時参考文献の抽出）'!AO31)="登",REPLACE('（拒絶理由引用・登録時参考文献の抽出）'!AO31,1,31,""),IF(LEFT('（拒絶理由引用・登録時参考文献の抽出）'!AO31)="先",REPLACE('（拒絶理由引用・登録時参考文献の抽出）'!AO31,1,35,""),IF(LEFT('（拒絶理由引用・登録時参考文献の抽出）'!AO31)="引",REPLACE('（拒絶理由引用・登録時参考文献の抽出）'!AO31,1,21,""),"")))</f>
        <v/>
      </c>
      <c r="AM31" t="str">
        <f>IF(LEFT('（拒絶理由引用・登録時参考文献の抽出）'!AP31)="登",REPLACE('（拒絶理由引用・登録時参考文献の抽出）'!AP31,1,31,""),IF(LEFT('（拒絶理由引用・登録時参考文献の抽出）'!AP31)="先",REPLACE('（拒絶理由引用・登録時参考文献の抽出）'!AP31,1,35,""),IF(LEFT('（拒絶理由引用・登録時参考文献の抽出）'!AP31)="引",REPLACE('（拒絶理由引用・登録時参考文献の抽出）'!AP31,1,21,""),"")))</f>
        <v/>
      </c>
      <c r="AN31" t="str">
        <f>IF(LEFT('（拒絶理由引用・登録時参考文献の抽出）'!AQ31)="登",REPLACE('（拒絶理由引用・登録時参考文献の抽出）'!AQ31,1,31,""),IF(LEFT('（拒絶理由引用・登録時参考文献の抽出）'!AQ31)="先",REPLACE('（拒絶理由引用・登録時参考文献の抽出）'!AQ31,1,35,""),IF(LEFT('（拒絶理由引用・登録時参考文献の抽出）'!AQ31)="引",REPLACE('（拒絶理由引用・登録時参考文献の抽出）'!AQ31,1,21,""),"")))</f>
        <v/>
      </c>
      <c r="AO31" t="str">
        <f>IF(LEFT('（拒絶理由引用・登録時参考文献の抽出）'!AR31)="登",REPLACE('（拒絶理由引用・登録時参考文献の抽出）'!AR31,1,31,""),IF(LEFT('（拒絶理由引用・登録時参考文献の抽出）'!AR31)="先",REPLACE('（拒絶理由引用・登録時参考文献の抽出）'!AR31,1,35,""),IF(LEFT('（拒絶理由引用・登録時参考文献の抽出）'!AR31)="引",REPLACE('（拒絶理由引用・登録時参考文献の抽出）'!AR31,1,21,""),"")))</f>
        <v/>
      </c>
      <c r="AP31" t="str">
        <f>IF(LEFT('（拒絶理由引用・登録時参考文献の抽出）'!AS31)="登",REPLACE('（拒絶理由引用・登録時参考文献の抽出）'!AS31,1,31,""),IF(LEFT('（拒絶理由引用・登録時参考文献の抽出）'!AS31)="先",REPLACE('（拒絶理由引用・登録時参考文献の抽出）'!AS31,1,35,""),IF(LEFT('（拒絶理由引用・登録時参考文献の抽出）'!AS31)="引",REPLACE('（拒絶理由引用・登録時参考文献の抽出）'!AS31,1,21,""),"")))</f>
        <v/>
      </c>
      <c r="AQ31" t="str">
        <f>IF(LEFT('（拒絶理由引用・登録時参考文献の抽出）'!AT31)="登",REPLACE('（拒絶理由引用・登録時参考文献の抽出）'!AT31,1,31,""),IF(LEFT('（拒絶理由引用・登録時参考文献の抽出）'!AT31)="先",REPLACE('（拒絶理由引用・登録時参考文献の抽出）'!AT31,1,35,""),IF(LEFT('（拒絶理由引用・登録時参考文献の抽出）'!AT31)="引",REPLACE('（拒絶理由引用・登録時参考文献の抽出）'!AT31,1,21,""),"")))</f>
        <v/>
      </c>
      <c r="AR31" t="str">
        <f>IF(LEFT('（拒絶理由引用・登録時参考文献の抽出）'!AU31)="登",REPLACE('（拒絶理由引用・登録時参考文献の抽出）'!AU31,1,31,""),IF(LEFT('（拒絶理由引用・登録時参考文献の抽出）'!AU31)="先",REPLACE('（拒絶理由引用・登録時参考文献の抽出）'!AU31,1,35,""),IF(LEFT('（拒絶理由引用・登録時参考文献の抽出）'!AU31)="引",REPLACE('（拒絶理由引用・登録時参考文献の抽出）'!AU31,1,21,""),"")))</f>
        <v/>
      </c>
      <c r="AS31" t="str">
        <f>IF(LEFT('（拒絶理由引用・登録時参考文献の抽出）'!AV31)="登",REPLACE('（拒絶理由引用・登録時参考文献の抽出）'!AV31,1,31,""),IF(LEFT('（拒絶理由引用・登録時参考文献の抽出）'!AV31)="先",REPLACE('（拒絶理由引用・登録時参考文献の抽出）'!AV31,1,35,""),IF(LEFT('（拒絶理由引用・登録時参考文献の抽出）'!AV31)="引",REPLACE('（拒絶理由引用・登録時参考文献の抽出）'!AV31,1,21,""),"")))</f>
        <v/>
      </c>
      <c r="AT31" t="str">
        <f>IF(LEFT('（拒絶理由引用・登録時参考文献の抽出）'!AW31)="登",REPLACE('（拒絶理由引用・登録時参考文献の抽出）'!AW31,1,31,""),IF(LEFT('（拒絶理由引用・登録時参考文献の抽出）'!AW31)="先",REPLACE('（拒絶理由引用・登録時参考文献の抽出）'!AW31,1,35,""),IF(LEFT('（拒絶理由引用・登録時参考文献の抽出）'!AW31)="引",REPLACE('（拒絶理由引用・登録時参考文献の抽出）'!AW31,1,21,""),"")))</f>
        <v/>
      </c>
      <c r="AU31" t="str">
        <f>IF(LEFT('（拒絶理由引用・登録時参考文献の抽出）'!AX31)="登",REPLACE('（拒絶理由引用・登録時参考文献の抽出）'!AX31,1,31,""),IF(LEFT('（拒絶理由引用・登録時参考文献の抽出）'!AX31)="先",REPLACE('（拒絶理由引用・登録時参考文献の抽出）'!AX31,1,35,""),IF(LEFT('（拒絶理由引用・登録時参考文献の抽出）'!AX31)="引",REPLACE('（拒絶理由引用・登録時参考文献の抽出）'!AX31,1,21,""),"")))</f>
        <v/>
      </c>
      <c r="AV31" t="str">
        <f>IF(LEFT('（拒絶理由引用・登録時参考文献の抽出）'!AY31)="登",REPLACE('（拒絶理由引用・登録時参考文献の抽出）'!AY31,1,31,""),IF(LEFT('（拒絶理由引用・登録時参考文献の抽出）'!AY31)="先",REPLACE('（拒絶理由引用・登録時参考文献の抽出）'!AY31,1,35,""),IF(LEFT('（拒絶理由引用・登録時参考文献の抽出）'!AY31)="引",REPLACE('（拒絶理由引用・登録時参考文献の抽出）'!AY31,1,21,""),"")))</f>
        <v/>
      </c>
    </row>
    <row r="32" spans="1:48" x14ac:dyDescent="0.15">
      <c r="A32" s="7" t="s">
        <v>162</v>
      </c>
      <c r="B32" t="str">
        <f>IF(LEFT('（拒絶理由引用・登録時参考文献の抽出）'!E32)="登",REPLACE('（拒絶理由引用・登録時参考文献の抽出）'!E32,1,31,""),IF(LEFT('（拒絶理由引用・登録時参考文献の抽出）'!E32)="先",REPLACE('（拒絶理由引用・登録時参考文献の抽出）'!E32,1,35,""),IF(LEFT('（拒絶理由引用・登録時参考文献の抽出）'!E32)="引",REPLACE('（拒絶理由引用・登録時参考文献の抽出）'!E32,1,21,""),"")))</f>
        <v>特開2000-123879</v>
      </c>
      <c r="C32" t="str">
        <f>IF(LEFT('（拒絶理由引用・登録時参考文献の抽出）'!F32)="登",REPLACE('（拒絶理由引用・登録時参考文献の抽出）'!F32,1,31,""),IF(LEFT('（拒絶理由引用・登録時参考文献の抽出）'!F32)="先",REPLACE('（拒絶理由引用・登録時参考文献の抽出）'!F32,1,35,""),IF(LEFT('（拒絶理由引用・登録時参考文献の抽出）'!F32)="引",REPLACE('（拒絶理由引用・登録時参考文献の抽出）'!F32,1,21,""),"")))</f>
        <v>特開2001-222994</v>
      </c>
      <c r="D32" t="str">
        <f>IF(LEFT('（拒絶理由引用・登録時参考文献の抽出）'!G32)="登",REPLACE('（拒絶理由引用・登録時参考文献の抽出）'!G32,1,31,""),IF(LEFT('（拒絶理由引用・登録時参考文献の抽出）'!G32)="先",REPLACE('（拒絶理由引用・登録時参考文献の抽出）'!G32,1,35,""),IF(LEFT('（拒絶理由引用・登録時参考文献の抽出）'!G32)="引",REPLACE('（拒絶理由引用・登録時参考文献の抽出）'!G32,1,21,""),"")))</f>
        <v>特開2004-071198</v>
      </c>
      <c r="E32" t="str">
        <f>IF(LEFT('（拒絶理由引用・登録時参考文献の抽出）'!H32)="登",REPLACE('（拒絶理由引用・登録時参考文献の抽出）'!H32,1,31,""),IF(LEFT('（拒絶理由引用・登録時参考文献の抽出）'!H32)="先",REPLACE('（拒絶理由引用・登録時参考文献の抽出）'!H32,1,35,""),IF(LEFT('（拒絶理由引用・登録時参考文献の抽出）'!H32)="引",REPLACE('（拒絶理由引用・登録時参考文献の抽出）'!H32,1,21,""),"")))</f>
        <v>特開2004-333826</v>
      </c>
      <c r="F32" t="str">
        <f>IF(LEFT('（拒絶理由引用・登録時参考文献の抽出）'!I32)="登",REPLACE('（拒絶理由引用・登録時参考文献の抽出）'!I32,1,31,""),IF(LEFT('（拒絶理由引用・登録時参考文献の抽出）'!I32)="先",REPLACE('（拒絶理由引用・登録時参考文献の抽出）'!I32,1,35,""),IF(LEFT('（拒絶理由引用・登録時参考文献の抽出）'!I32)="引",REPLACE('（拒絶理由引用・登録時参考文献の抽出）'!I32,1,21,""),"")))</f>
        <v>特開2005-085557</v>
      </c>
      <c r="G32" t="str">
        <f>IF(LEFT('（拒絶理由引用・登録時参考文献の抽出）'!J32)="登",REPLACE('（拒絶理由引用・登録時参考文献の抽出）'!J32,1,31,""),IF(LEFT('（拒絶理由引用・登録時参考文献の抽出）'!J32)="先",REPLACE('（拒絶理由引用・登録時参考文献の抽出）'!J32,1,35,""),IF(LEFT('（拒絶理由引用・登録時参考文献の抽出）'!J32)="引",REPLACE('（拒絶理由引用・登録時参考文献の抽出）'!J32,1,21,""),"")))</f>
        <v>特開2005-129482</v>
      </c>
      <c r="H32" t="str">
        <f>IF(LEFT('（拒絶理由引用・登録時参考文献の抽出）'!K32)="登",REPLACE('（拒絶理由引用・登録時参考文献の抽出）'!K32,1,31,""),IF(LEFT('（拒絶理由引用・登録時参考文献の抽出）'!K32)="先",REPLACE('（拒絶理由引用・登録時参考文献の抽出）'!K32,1,35,""),IF(LEFT('（拒絶理由引用・登録時参考文献の抽出）'!K32)="引",REPLACE('（拒絶理由引用・登録時参考文献の抽出）'!K32,1,21,""),"")))</f>
        <v>特開2006-222073</v>
      </c>
      <c r="I32" t="str">
        <f>IF(LEFT('（拒絶理由引用・登録時参考文献の抽出）'!L32)="登",REPLACE('（拒絶理由引用・登録時参考文献の抽出）'!L32,1,31,""),IF(LEFT('（拒絶理由引用・登録時参考文献の抽出）'!L32)="先",REPLACE('（拒絶理由引用・登録時参考文献の抽出）'!L32,1,35,""),IF(LEFT('（拒絶理由引用・登録時参考文献の抽出）'!L32)="引",REPLACE('（拒絶理由引用・登録時参考文献の抽出）'!L32,1,21,""),"")))</f>
        <v>特開平09-025412</v>
      </c>
      <c r="J32" t="str">
        <f>IF(LEFT('（拒絶理由引用・登録時参考文献の抽出）'!M32)="登",REPLACE('（拒絶理由引用・登録時参考文献の抽出）'!M32,1,31,""),IF(LEFT('（拒絶理由引用・登録時参考文献の抽出）'!M32)="先",REPLACE('（拒絶理由引用・登録時参考文献の抽出）'!M32,1,35,""),IF(LEFT('（拒絶理由引用・登録時参考文献の抽出）'!M32)="引",REPLACE('（拒絶理由引用・登録時参考文献の抽出）'!M32,1,21,""),"")))</f>
        <v>特開平11-347388</v>
      </c>
      <c r="K32" t="str">
        <f>IF(LEFT('（拒絶理由引用・登録時参考文献の抽出）'!N32)="登",REPLACE('（拒絶理由引用・登録時参考文献の抽出）'!N32,1,31,""),IF(LEFT('（拒絶理由引用・登録時参考文献の抽出）'!N32)="先",REPLACE('（拒絶理由引用・登録時参考文献の抽出）'!N32,1,35,""),IF(LEFT('（拒絶理由引用・登録時参考文献の抽出）'!N32)="引",REPLACE('（拒絶理由引用・登録時参考文献の抽出）'!N32,1,21,""),"")))</f>
        <v>実全昭60-058243</v>
      </c>
      <c r="L32" t="str">
        <f>IF(LEFT('（拒絶理由引用・登録時参考文献の抽出）'!O32)="登",REPLACE('（拒絶理由引用・登録時参考文献の抽出）'!O32,1,31,""),IF(LEFT('（拒絶理由引用・登録時参考文献の抽出）'!O32)="先",REPLACE('（拒絶理由引用・登録時参考文献の抽出）'!O32,1,35,""),IF(LEFT('（拒絶理由引用・登録時参考文献の抽出）'!O32)="引",REPLACE('（拒絶理由引用・登録時参考文献の抽出）'!O32,1,21,""),"")))</f>
        <v/>
      </c>
      <c r="M32" t="str">
        <f>IF(LEFT('（拒絶理由引用・登録時参考文献の抽出）'!P32)="登",REPLACE('（拒絶理由引用・登録時参考文献の抽出）'!P32,1,31,""),IF(LEFT('（拒絶理由引用・登録時参考文献の抽出）'!P32)="先",REPLACE('（拒絶理由引用・登録時参考文献の抽出）'!P32,1,35,""),IF(LEFT('（拒絶理由引用・登録時参考文献の抽出）'!P32)="引",REPLACE('（拒絶理由引用・登録時参考文献の抽出）'!P32,1,21,""),"")))</f>
        <v/>
      </c>
      <c r="N32" t="str">
        <f>IF(LEFT('（拒絶理由引用・登録時参考文献の抽出）'!Q32)="登",REPLACE('（拒絶理由引用・登録時参考文献の抽出）'!Q32,1,31,""),IF(LEFT('（拒絶理由引用・登録時参考文献の抽出）'!Q32)="先",REPLACE('（拒絶理由引用・登録時参考文献の抽出）'!Q32,1,35,""),IF(LEFT('（拒絶理由引用・登録時参考文献の抽出）'!Q32)="引",REPLACE('（拒絶理由引用・登録時参考文献の抽出）'!Q32,1,21,""),"")))</f>
        <v/>
      </c>
      <c r="O32" t="str">
        <f>IF(LEFT('（拒絶理由引用・登録時参考文献の抽出）'!R32)="登",REPLACE('（拒絶理由引用・登録時参考文献の抽出）'!R32,1,31,""),IF(LEFT('（拒絶理由引用・登録時参考文献の抽出）'!R32)="先",REPLACE('（拒絶理由引用・登録時参考文献の抽出）'!R32,1,35,""),IF(LEFT('（拒絶理由引用・登録時参考文献の抽出）'!R32)="引",REPLACE('（拒絶理由引用・登録時参考文献の抽出）'!R32,1,21,""),"")))</f>
        <v/>
      </c>
      <c r="P32" t="str">
        <f>IF(LEFT('（拒絶理由引用・登録時参考文献の抽出）'!S32)="登",REPLACE('（拒絶理由引用・登録時参考文献の抽出）'!S32,1,31,""),IF(LEFT('（拒絶理由引用・登録時参考文献の抽出）'!S32)="先",REPLACE('（拒絶理由引用・登録時参考文献の抽出）'!S32,1,35,""),IF(LEFT('（拒絶理由引用・登録時参考文献の抽出）'!S32)="引",REPLACE('（拒絶理由引用・登録時参考文献の抽出）'!S32,1,21,""),"")))</f>
        <v/>
      </c>
      <c r="Q32" t="str">
        <f>IF(LEFT('（拒絶理由引用・登録時参考文献の抽出）'!T32)="登",REPLACE('（拒絶理由引用・登録時参考文献の抽出）'!T32,1,31,""),IF(LEFT('（拒絶理由引用・登録時参考文献の抽出）'!T32)="先",REPLACE('（拒絶理由引用・登録時参考文献の抽出）'!T32,1,35,""),IF(LEFT('（拒絶理由引用・登録時参考文献の抽出）'!T32)="引",REPLACE('（拒絶理由引用・登録時参考文献の抽出）'!T32,1,21,""),"")))</f>
        <v/>
      </c>
      <c r="R32" t="str">
        <f>IF(LEFT('（拒絶理由引用・登録時参考文献の抽出）'!U32)="登",REPLACE('（拒絶理由引用・登録時参考文献の抽出）'!U32,1,31,""),IF(LEFT('（拒絶理由引用・登録時参考文献の抽出）'!U32)="先",REPLACE('（拒絶理由引用・登録時参考文献の抽出）'!U32,1,35,""),IF(LEFT('（拒絶理由引用・登録時参考文献の抽出）'!U32)="引",REPLACE('（拒絶理由引用・登録時参考文献の抽出）'!U32,1,21,""),"")))</f>
        <v/>
      </c>
      <c r="S32" t="str">
        <f>IF(LEFT('（拒絶理由引用・登録時参考文献の抽出）'!V32)="登",REPLACE('（拒絶理由引用・登録時参考文献の抽出）'!V32,1,31,""),IF(LEFT('（拒絶理由引用・登録時参考文献の抽出）'!V32)="先",REPLACE('（拒絶理由引用・登録時参考文献の抽出）'!V32,1,35,""),IF(LEFT('（拒絶理由引用・登録時参考文献の抽出）'!V32)="引",REPLACE('（拒絶理由引用・登録時参考文献の抽出）'!V32,1,21,""),"")))</f>
        <v/>
      </c>
      <c r="T32" t="str">
        <f>IF(LEFT('（拒絶理由引用・登録時参考文献の抽出）'!W32)="登",REPLACE('（拒絶理由引用・登録時参考文献の抽出）'!W32,1,31,""),IF(LEFT('（拒絶理由引用・登録時参考文献の抽出）'!W32)="先",REPLACE('（拒絶理由引用・登録時参考文献の抽出）'!W32,1,35,""),IF(LEFT('（拒絶理由引用・登録時参考文献の抽出）'!W32)="引",REPLACE('（拒絶理由引用・登録時参考文献の抽出）'!W32,1,21,""),"")))</f>
        <v/>
      </c>
      <c r="U32" t="str">
        <f>IF(LEFT('（拒絶理由引用・登録時参考文献の抽出）'!X32)="登",REPLACE('（拒絶理由引用・登録時参考文献の抽出）'!X32,1,31,""),IF(LEFT('（拒絶理由引用・登録時参考文献の抽出）'!X32)="先",REPLACE('（拒絶理由引用・登録時参考文献の抽出）'!X32,1,35,""),IF(LEFT('（拒絶理由引用・登録時参考文献の抽出）'!X32)="引",REPLACE('（拒絶理由引用・登録時参考文献の抽出）'!X32,1,21,""),"")))</f>
        <v/>
      </c>
      <c r="V32" t="str">
        <f>IF(LEFT('（拒絶理由引用・登録時参考文献の抽出）'!Y32)="登",REPLACE('（拒絶理由引用・登録時参考文献の抽出）'!Y32,1,31,""),IF(LEFT('（拒絶理由引用・登録時参考文献の抽出）'!Y32)="先",REPLACE('（拒絶理由引用・登録時参考文献の抽出）'!Y32,1,35,""),IF(LEFT('（拒絶理由引用・登録時参考文献の抽出）'!Y32)="引",REPLACE('（拒絶理由引用・登録時参考文献の抽出）'!Y32,1,21,""),"")))</f>
        <v/>
      </c>
      <c r="W32" t="str">
        <f>IF(LEFT('（拒絶理由引用・登録時参考文献の抽出）'!Z32)="登",REPLACE('（拒絶理由引用・登録時参考文献の抽出）'!Z32,1,31,""),IF(LEFT('（拒絶理由引用・登録時参考文献の抽出）'!Z32)="先",REPLACE('（拒絶理由引用・登録時参考文献の抽出）'!Z32,1,35,""),IF(LEFT('（拒絶理由引用・登録時参考文献の抽出）'!Z32)="引",REPLACE('（拒絶理由引用・登録時参考文献の抽出）'!Z32,1,21,""),"")))</f>
        <v/>
      </c>
      <c r="X32" t="str">
        <f>IF(LEFT('（拒絶理由引用・登録時参考文献の抽出）'!AA32)="登",REPLACE('（拒絶理由引用・登録時参考文献の抽出）'!AA32,1,31,""),IF(LEFT('（拒絶理由引用・登録時参考文献の抽出）'!AA32)="先",REPLACE('（拒絶理由引用・登録時参考文献の抽出）'!AA32,1,35,""),IF(LEFT('（拒絶理由引用・登録時参考文献の抽出）'!AA32)="引",REPLACE('（拒絶理由引用・登録時参考文献の抽出）'!AA32,1,21,""),"")))</f>
        <v/>
      </c>
      <c r="Y32" t="str">
        <f>IF(LEFT('（拒絶理由引用・登録時参考文献の抽出）'!AB32)="登",REPLACE('（拒絶理由引用・登録時参考文献の抽出）'!AB32,1,31,""),IF(LEFT('（拒絶理由引用・登録時参考文献の抽出）'!AB32)="先",REPLACE('（拒絶理由引用・登録時参考文献の抽出）'!AB32,1,35,""),IF(LEFT('（拒絶理由引用・登録時参考文献の抽出）'!AB32)="引",REPLACE('（拒絶理由引用・登録時参考文献の抽出）'!AB32,1,21,""),"")))</f>
        <v/>
      </c>
      <c r="Z32" t="str">
        <f>IF(LEFT('（拒絶理由引用・登録時参考文献の抽出）'!AC32)="登",REPLACE('（拒絶理由引用・登録時参考文献の抽出）'!AC32,1,31,""),IF(LEFT('（拒絶理由引用・登録時参考文献の抽出）'!AC32)="先",REPLACE('（拒絶理由引用・登録時参考文献の抽出）'!AC32,1,35,""),IF(LEFT('（拒絶理由引用・登録時参考文献の抽出）'!AC32)="引",REPLACE('（拒絶理由引用・登録時参考文献の抽出）'!AC32,1,21,""),"")))</f>
        <v/>
      </c>
      <c r="AA32" t="str">
        <f>IF(LEFT('（拒絶理由引用・登録時参考文献の抽出）'!AD32)="登",REPLACE('（拒絶理由引用・登録時参考文献の抽出）'!AD32,1,31,""),IF(LEFT('（拒絶理由引用・登録時参考文献の抽出）'!AD32)="先",REPLACE('（拒絶理由引用・登録時参考文献の抽出）'!AD32,1,35,""),IF(LEFT('（拒絶理由引用・登録時参考文献の抽出）'!AD32)="引",REPLACE('（拒絶理由引用・登録時参考文献の抽出）'!AD32,1,21,""),"")))</f>
        <v/>
      </c>
      <c r="AB32" t="str">
        <f>IF(LEFT('（拒絶理由引用・登録時参考文献の抽出）'!AE32)="登",REPLACE('（拒絶理由引用・登録時参考文献の抽出）'!AE32,1,31,""),IF(LEFT('（拒絶理由引用・登録時参考文献の抽出）'!AE32)="先",REPLACE('（拒絶理由引用・登録時参考文献の抽出）'!AE32,1,35,""),IF(LEFT('（拒絶理由引用・登録時参考文献の抽出）'!AE32)="引",REPLACE('（拒絶理由引用・登録時参考文献の抽出）'!AE32,1,21,""),"")))</f>
        <v/>
      </c>
      <c r="AC32" t="str">
        <f>IF(LEFT('（拒絶理由引用・登録時参考文献の抽出）'!AF32)="登",REPLACE('（拒絶理由引用・登録時参考文献の抽出）'!AF32,1,31,""),IF(LEFT('（拒絶理由引用・登録時参考文献の抽出）'!AF32)="先",REPLACE('（拒絶理由引用・登録時参考文献の抽出）'!AF32,1,35,""),IF(LEFT('（拒絶理由引用・登録時参考文献の抽出）'!AF32)="引",REPLACE('（拒絶理由引用・登録時参考文献の抽出）'!AF32,1,21,""),"")))</f>
        <v/>
      </c>
      <c r="AD32" t="str">
        <f>IF(LEFT('（拒絶理由引用・登録時参考文献の抽出）'!AG32)="登",REPLACE('（拒絶理由引用・登録時参考文献の抽出）'!AG32,1,31,""),IF(LEFT('（拒絶理由引用・登録時参考文献の抽出）'!AG32)="先",REPLACE('（拒絶理由引用・登録時参考文献の抽出）'!AG32,1,35,""),IF(LEFT('（拒絶理由引用・登録時参考文献の抽出）'!AG32)="引",REPLACE('（拒絶理由引用・登録時参考文献の抽出）'!AG32,1,21,""),"")))</f>
        <v/>
      </c>
      <c r="AE32" t="str">
        <f>IF(LEFT('（拒絶理由引用・登録時参考文献の抽出）'!AH32)="登",REPLACE('（拒絶理由引用・登録時参考文献の抽出）'!AH32,1,31,""),IF(LEFT('（拒絶理由引用・登録時参考文献の抽出）'!AH32)="先",REPLACE('（拒絶理由引用・登録時参考文献の抽出）'!AH32,1,35,""),IF(LEFT('（拒絶理由引用・登録時参考文献の抽出）'!AH32)="引",REPLACE('（拒絶理由引用・登録時参考文献の抽出）'!AH32,1,21,""),"")))</f>
        <v/>
      </c>
      <c r="AF32" t="str">
        <f>IF(LEFT('（拒絶理由引用・登録時参考文献の抽出）'!AI32)="登",REPLACE('（拒絶理由引用・登録時参考文献の抽出）'!AI32,1,31,""),IF(LEFT('（拒絶理由引用・登録時参考文献の抽出）'!AI32)="先",REPLACE('（拒絶理由引用・登録時参考文献の抽出）'!AI32,1,35,""),IF(LEFT('（拒絶理由引用・登録時参考文献の抽出）'!AI32)="引",REPLACE('（拒絶理由引用・登録時参考文献の抽出）'!AI32,1,21,""),"")))</f>
        <v/>
      </c>
      <c r="AG32" t="str">
        <f>IF(LEFT('（拒絶理由引用・登録時参考文献の抽出）'!AJ32)="登",REPLACE('（拒絶理由引用・登録時参考文献の抽出）'!AJ32,1,31,""),IF(LEFT('（拒絶理由引用・登録時参考文献の抽出）'!AJ32)="先",REPLACE('（拒絶理由引用・登録時参考文献の抽出）'!AJ32,1,35,""),IF(LEFT('（拒絶理由引用・登録時参考文献の抽出）'!AJ32)="引",REPLACE('（拒絶理由引用・登録時参考文献の抽出）'!AJ32,1,21,""),"")))</f>
        <v/>
      </c>
      <c r="AH32" t="str">
        <f>IF(LEFT('（拒絶理由引用・登録時参考文献の抽出）'!AK32)="登",REPLACE('（拒絶理由引用・登録時参考文献の抽出）'!AK32,1,31,""),IF(LEFT('（拒絶理由引用・登録時参考文献の抽出）'!AK32)="先",REPLACE('（拒絶理由引用・登録時参考文献の抽出）'!AK32,1,35,""),IF(LEFT('（拒絶理由引用・登録時参考文献の抽出）'!AK32)="引",REPLACE('（拒絶理由引用・登録時参考文献の抽出）'!AK32,1,21,""),"")))</f>
        <v/>
      </c>
      <c r="AI32" t="str">
        <f>IF(LEFT('（拒絶理由引用・登録時参考文献の抽出）'!AL32)="登",REPLACE('（拒絶理由引用・登録時参考文献の抽出）'!AL32,1,31,""),IF(LEFT('（拒絶理由引用・登録時参考文献の抽出）'!AL32)="先",REPLACE('（拒絶理由引用・登録時参考文献の抽出）'!AL32,1,35,""),IF(LEFT('（拒絶理由引用・登録時参考文献の抽出）'!AL32)="引",REPLACE('（拒絶理由引用・登録時参考文献の抽出）'!AL32,1,21,""),"")))</f>
        <v/>
      </c>
      <c r="AJ32" t="str">
        <f>IF(LEFT('（拒絶理由引用・登録時参考文献の抽出）'!AM32)="登",REPLACE('（拒絶理由引用・登録時参考文献の抽出）'!AM32,1,31,""),IF(LEFT('（拒絶理由引用・登録時参考文献の抽出）'!AM32)="先",REPLACE('（拒絶理由引用・登録時参考文献の抽出）'!AM32,1,35,""),IF(LEFT('（拒絶理由引用・登録時参考文献の抽出）'!AM32)="引",REPLACE('（拒絶理由引用・登録時参考文献の抽出）'!AM32,1,21,""),"")))</f>
        <v/>
      </c>
      <c r="AK32" t="str">
        <f>IF(LEFT('（拒絶理由引用・登録時参考文献の抽出）'!AN32)="登",REPLACE('（拒絶理由引用・登録時参考文献の抽出）'!AN32,1,31,""),IF(LEFT('（拒絶理由引用・登録時参考文献の抽出）'!AN32)="先",REPLACE('（拒絶理由引用・登録時参考文献の抽出）'!AN32,1,35,""),IF(LEFT('（拒絶理由引用・登録時参考文献の抽出）'!AN32)="引",REPLACE('（拒絶理由引用・登録時参考文献の抽出）'!AN32,1,21,""),"")))</f>
        <v/>
      </c>
      <c r="AL32" t="str">
        <f>IF(LEFT('（拒絶理由引用・登録時参考文献の抽出）'!AO32)="登",REPLACE('（拒絶理由引用・登録時参考文献の抽出）'!AO32,1,31,""),IF(LEFT('（拒絶理由引用・登録時参考文献の抽出）'!AO32)="先",REPLACE('（拒絶理由引用・登録時参考文献の抽出）'!AO32,1,35,""),IF(LEFT('（拒絶理由引用・登録時参考文献の抽出）'!AO32)="引",REPLACE('（拒絶理由引用・登録時参考文献の抽出）'!AO32,1,21,""),"")))</f>
        <v/>
      </c>
      <c r="AM32" t="str">
        <f>IF(LEFT('（拒絶理由引用・登録時参考文献の抽出）'!AP32)="登",REPLACE('（拒絶理由引用・登録時参考文献の抽出）'!AP32,1,31,""),IF(LEFT('（拒絶理由引用・登録時参考文献の抽出）'!AP32)="先",REPLACE('（拒絶理由引用・登録時参考文献の抽出）'!AP32,1,35,""),IF(LEFT('（拒絶理由引用・登録時参考文献の抽出）'!AP32)="引",REPLACE('（拒絶理由引用・登録時参考文献の抽出）'!AP32,1,21,""),"")))</f>
        <v/>
      </c>
      <c r="AN32" t="str">
        <f>IF(LEFT('（拒絶理由引用・登録時参考文献の抽出）'!AQ32)="登",REPLACE('（拒絶理由引用・登録時参考文献の抽出）'!AQ32,1,31,""),IF(LEFT('（拒絶理由引用・登録時参考文献の抽出）'!AQ32)="先",REPLACE('（拒絶理由引用・登録時参考文献の抽出）'!AQ32,1,35,""),IF(LEFT('（拒絶理由引用・登録時参考文献の抽出）'!AQ32)="引",REPLACE('（拒絶理由引用・登録時参考文献の抽出）'!AQ32,1,21,""),"")))</f>
        <v/>
      </c>
      <c r="AO32" t="str">
        <f>IF(LEFT('（拒絶理由引用・登録時参考文献の抽出）'!AR32)="登",REPLACE('（拒絶理由引用・登録時参考文献の抽出）'!AR32,1,31,""),IF(LEFT('（拒絶理由引用・登録時参考文献の抽出）'!AR32)="先",REPLACE('（拒絶理由引用・登録時参考文献の抽出）'!AR32,1,35,""),IF(LEFT('（拒絶理由引用・登録時参考文献の抽出）'!AR32)="引",REPLACE('（拒絶理由引用・登録時参考文献の抽出）'!AR32,1,21,""),"")))</f>
        <v/>
      </c>
      <c r="AP32" t="str">
        <f>IF(LEFT('（拒絶理由引用・登録時参考文献の抽出）'!AS32)="登",REPLACE('（拒絶理由引用・登録時参考文献の抽出）'!AS32,1,31,""),IF(LEFT('（拒絶理由引用・登録時参考文献の抽出）'!AS32)="先",REPLACE('（拒絶理由引用・登録時参考文献の抽出）'!AS32,1,35,""),IF(LEFT('（拒絶理由引用・登録時参考文献の抽出）'!AS32)="引",REPLACE('（拒絶理由引用・登録時参考文献の抽出）'!AS32,1,21,""),"")))</f>
        <v/>
      </c>
      <c r="AQ32" t="str">
        <f>IF(LEFT('（拒絶理由引用・登録時参考文献の抽出）'!AT32)="登",REPLACE('（拒絶理由引用・登録時参考文献の抽出）'!AT32,1,31,""),IF(LEFT('（拒絶理由引用・登録時参考文献の抽出）'!AT32)="先",REPLACE('（拒絶理由引用・登録時参考文献の抽出）'!AT32,1,35,""),IF(LEFT('（拒絶理由引用・登録時参考文献の抽出）'!AT32)="引",REPLACE('（拒絶理由引用・登録時参考文献の抽出）'!AT32,1,21,""),"")))</f>
        <v/>
      </c>
      <c r="AR32" t="str">
        <f>IF(LEFT('（拒絶理由引用・登録時参考文献の抽出）'!AU32)="登",REPLACE('（拒絶理由引用・登録時参考文献の抽出）'!AU32,1,31,""),IF(LEFT('（拒絶理由引用・登録時参考文献の抽出）'!AU32)="先",REPLACE('（拒絶理由引用・登録時参考文献の抽出）'!AU32,1,35,""),IF(LEFT('（拒絶理由引用・登録時参考文献の抽出）'!AU32)="引",REPLACE('（拒絶理由引用・登録時参考文献の抽出）'!AU32,1,21,""),"")))</f>
        <v/>
      </c>
      <c r="AS32" t="str">
        <f>IF(LEFT('（拒絶理由引用・登録時参考文献の抽出）'!AV32)="登",REPLACE('（拒絶理由引用・登録時参考文献の抽出）'!AV32,1,31,""),IF(LEFT('（拒絶理由引用・登録時参考文献の抽出）'!AV32)="先",REPLACE('（拒絶理由引用・登録時参考文献の抽出）'!AV32,1,35,""),IF(LEFT('（拒絶理由引用・登録時参考文献の抽出）'!AV32)="引",REPLACE('（拒絶理由引用・登録時参考文献の抽出）'!AV32,1,21,""),"")))</f>
        <v/>
      </c>
      <c r="AT32" t="str">
        <f>IF(LEFT('（拒絶理由引用・登録時参考文献の抽出）'!AW32)="登",REPLACE('（拒絶理由引用・登録時参考文献の抽出）'!AW32,1,31,""),IF(LEFT('（拒絶理由引用・登録時参考文献の抽出）'!AW32)="先",REPLACE('（拒絶理由引用・登録時参考文献の抽出）'!AW32,1,35,""),IF(LEFT('（拒絶理由引用・登録時参考文献の抽出）'!AW32)="引",REPLACE('（拒絶理由引用・登録時参考文献の抽出）'!AW32,1,21,""),"")))</f>
        <v/>
      </c>
      <c r="AU32" t="str">
        <f>IF(LEFT('（拒絶理由引用・登録時参考文献の抽出）'!AX32)="登",REPLACE('（拒絶理由引用・登録時参考文献の抽出）'!AX32,1,31,""),IF(LEFT('（拒絶理由引用・登録時参考文献の抽出）'!AX32)="先",REPLACE('（拒絶理由引用・登録時参考文献の抽出）'!AX32,1,35,""),IF(LEFT('（拒絶理由引用・登録時参考文献の抽出）'!AX32)="引",REPLACE('（拒絶理由引用・登録時参考文献の抽出）'!AX32,1,21,""),"")))</f>
        <v/>
      </c>
      <c r="AV32" t="str">
        <f>IF(LEFT('（拒絶理由引用・登録時参考文献の抽出）'!AY32)="登",REPLACE('（拒絶理由引用・登録時参考文献の抽出）'!AY32,1,31,""),IF(LEFT('（拒絶理由引用・登録時参考文献の抽出）'!AY32)="先",REPLACE('（拒絶理由引用・登録時参考文献の抽出）'!AY32,1,35,""),IF(LEFT('（拒絶理由引用・登録時参考文献の抽出）'!AY32)="引",REPLACE('（拒絶理由引用・登録時参考文献の抽出）'!AY32,1,21,""),"")))</f>
        <v/>
      </c>
    </row>
    <row r="33" spans="1:48" x14ac:dyDescent="0.15">
      <c r="A33" s="7" t="s">
        <v>167</v>
      </c>
      <c r="B33" t="str">
        <f>IF(LEFT('（拒絶理由引用・登録時参考文献の抽出）'!E33)="登",REPLACE('（拒絶理由引用・登録時参考文献の抽出）'!E33,1,31,""),IF(LEFT('（拒絶理由引用・登録時参考文献の抽出）'!E33)="先",REPLACE('（拒絶理由引用・登録時参考文献の抽出）'!E33,1,35,""),IF(LEFT('（拒絶理由引用・登録時参考文献の抽出）'!E33)="引",REPLACE('（拒絶理由引用・登録時参考文献の抽出）'!E33,1,21,""),"")))</f>
        <v>特開平05-049541</v>
      </c>
      <c r="C33" t="str">
        <f>IF(LEFT('（拒絶理由引用・登録時参考文献の抽出）'!F33)="登",REPLACE('（拒絶理由引用・登録時参考文献の抽出）'!F33,1,31,""),IF(LEFT('（拒絶理由引用・登録時参考文献の抽出）'!F33)="先",REPLACE('（拒絶理由引用・登録時参考文献の抽出）'!F33,1,35,""),IF(LEFT('（拒絶理由引用・登録時参考文献の抽出）'!F33)="引",REPLACE('（拒絶理由引用・登録時参考文献の抽出）'!F33,1,21,""),"")))</f>
        <v/>
      </c>
      <c r="D33" t="str">
        <f>IF(LEFT('（拒絶理由引用・登録時参考文献の抽出）'!G33)="登",REPLACE('（拒絶理由引用・登録時参考文献の抽出）'!G33,1,31,""),IF(LEFT('（拒絶理由引用・登録時参考文献の抽出）'!G33)="先",REPLACE('（拒絶理由引用・登録時参考文献の抽出）'!G33,1,35,""),IF(LEFT('（拒絶理由引用・登録時参考文献の抽出）'!G33)="引",REPLACE('（拒絶理由引用・登録時参考文献の抽出）'!G33,1,21,""),"")))</f>
        <v/>
      </c>
      <c r="E33" t="str">
        <f>IF(LEFT('（拒絶理由引用・登録時参考文献の抽出）'!H33)="登",REPLACE('（拒絶理由引用・登録時参考文献の抽出）'!H33,1,31,""),IF(LEFT('（拒絶理由引用・登録時参考文献の抽出）'!H33)="先",REPLACE('（拒絶理由引用・登録時参考文献の抽出）'!H33,1,35,""),IF(LEFT('（拒絶理由引用・登録時参考文献の抽出）'!H33)="引",REPLACE('（拒絶理由引用・登録時参考文献の抽出）'!H33,1,21,""),"")))</f>
        <v/>
      </c>
      <c r="F33" t="str">
        <f>IF(LEFT('（拒絶理由引用・登録時参考文献の抽出）'!I33)="登",REPLACE('（拒絶理由引用・登録時参考文献の抽出）'!I33,1,31,""),IF(LEFT('（拒絶理由引用・登録時参考文献の抽出）'!I33)="先",REPLACE('（拒絶理由引用・登録時参考文献の抽出）'!I33,1,35,""),IF(LEFT('（拒絶理由引用・登録時参考文献の抽出）'!I33)="引",REPLACE('（拒絶理由引用・登録時参考文献の抽出）'!I33,1,21,""),"")))</f>
        <v/>
      </c>
      <c r="G33" t="str">
        <f>IF(LEFT('（拒絶理由引用・登録時参考文献の抽出）'!J33)="登",REPLACE('（拒絶理由引用・登録時参考文献の抽出）'!J33,1,31,""),IF(LEFT('（拒絶理由引用・登録時参考文献の抽出）'!J33)="先",REPLACE('（拒絶理由引用・登録時参考文献の抽出）'!J33,1,35,""),IF(LEFT('（拒絶理由引用・登録時参考文献の抽出）'!J33)="引",REPLACE('（拒絶理由引用・登録時参考文献の抽出）'!J33,1,21,""),"")))</f>
        <v/>
      </c>
      <c r="H33" t="str">
        <f>IF(LEFT('（拒絶理由引用・登録時参考文献の抽出）'!K33)="登",REPLACE('（拒絶理由引用・登録時参考文献の抽出）'!K33,1,31,""),IF(LEFT('（拒絶理由引用・登録時参考文献の抽出）'!K33)="先",REPLACE('（拒絶理由引用・登録時参考文献の抽出）'!K33,1,35,""),IF(LEFT('（拒絶理由引用・登録時参考文献の抽出）'!K33)="引",REPLACE('（拒絶理由引用・登録時参考文献の抽出）'!K33,1,21,""),"")))</f>
        <v/>
      </c>
      <c r="I33" t="str">
        <f>IF(LEFT('（拒絶理由引用・登録時参考文献の抽出）'!L33)="登",REPLACE('（拒絶理由引用・登録時参考文献の抽出）'!L33,1,31,""),IF(LEFT('（拒絶理由引用・登録時参考文献の抽出）'!L33)="先",REPLACE('（拒絶理由引用・登録時参考文献の抽出）'!L33,1,35,""),IF(LEFT('（拒絶理由引用・登録時参考文献の抽出）'!L33)="引",REPLACE('（拒絶理由引用・登録時参考文献の抽出）'!L33,1,21,""),"")))</f>
        <v/>
      </c>
      <c r="J33" t="str">
        <f>IF(LEFT('（拒絶理由引用・登録時参考文献の抽出）'!M33)="登",REPLACE('（拒絶理由引用・登録時参考文献の抽出）'!M33,1,31,""),IF(LEFT('（拒絶理由引用・登録時参考文献の抽出）'!M33)="先",REPLACE('（拒絶理由引用・登録時参考文献の抽出）'!M33,1,35,""),IF(LEFT('（拒絶理由引用・登録時参考文献の抽出）'!M33)="引",REPLACE('（拒絶理由引用・登録時参考文献の抽出）'!M33,1,21,""),"")))</f>
        <v/>
      </c>
      <c r="K33" t="str">
        <f>IF(LEFT('（拒絶理由引用・登録時参考文献の抽出）'!N33)="登",REPLACE('（拒絶理由引用・登録時参考文献の抽出）'!N33,1,31,""),IF(LEFT('（拒絶理由引用・登録時参考文献の抽出）'!N33)="先",REPLACE('（拒絶理由引用・登録時参考文献の抽出）'!N33,1,35,""),IF(LEFT('（拒絶理由引用・登録時参考文献の抽出）'!N33)="引",REPLACE('（拒絶理由引用・登録時参考文献の抽出）'!N33,1,21,""),"")))</f>
        <v/>
      </c>
      <c r="L33" t="str">
        <f>IF(LEFT('（拒絶理由引用・登録時参考文献の抽出）'!O33)="登",REPLACE('（拒絶理由引用・登録時参考文献の抽出）'!O33,1,31,""),IF(LEFT('（拒絶理由引用・登録時参考文献の抽出）'!O33)="先",REPLACE('（拒絶理由引用・登録時参考文献の抽出）'!O33,1,35,""),IF(LEFT('（拒絶理由引用・登録時参考文献の抽出）'!O33)="引",REPLACE('（拒絶理由引用・登録時参考文献の抽出）'!O33,1,21,""),"")))</f>
        <v/>
      </c>
      <c r="M33" t="str">
        <f>IF(LEFT('（拒絶理由引用・登録時参考文献の抽出）'!P33)="登",REPLACE('（拒絶理由引用・登録時参考文献の抽出）'!P33,1,31,""),IF(LEFT('（拒絶理由引用・登録時参考文献の抽出）'!P33)="先",REPLACE('（拒絶理由引用・登録時参考文献の抽出）'!P33,1,35,""),IF(LEFT('（拒絶理由引用・登録時参考文献の抽出）'!P33)="引",REPLACE('（拒絶理由引用・登録時参考文献の抽出）'!P33,1,21,""),"")))</f>
        <v/>
      </c>
      <c r="N33" t="str">
        <f>IF(LEFT('（拒絶理由引用・登録時参考文献の抽出）'!Q33)="登",REPLACE('（拒絶理由引用・登録時参考文献の抽出）'!Q33,1,31,""),IF(LEFT('（拒絶理由引用・登録時参考文献の抽出）'!Q33)="先",REPLACE('（拒絶理由引用・登録時参考文献の抽出）'!Q33,1,35,""),IF(LEFT('（拒絶理由引用・登録時参考文献の抽出）'!Q33)="引",REPLACE('（拒絶理由引用・登録時参考文献の抽出）'!Q33,1,21,""),"")))</f>
        <v/>
      </c>
      <c r="O33" t="str">
        <f>IF(LEFT('（拒絶理由引用・登録時参考文献の抽出）'!R33)="登",REPLACE('（拒絶理由引用・登録時参考文献の抽出）'!R33,1,31,""),IF(LEFT('（拒絶理由引用・登録時参考文献の抽出）'!R33)="先",REPLACE('（拒絶理由引用・登録時参考文献の抽出）'!R33,1,35,""),IF(LEFT('（拒絶理由引用・登録時参考文献の抽出）'!R33)="引",REPLACE('（拒絶理由引用・登録時参考文献の抽出）'!R33,1,21,""),"")))</f>
        <v/>
      </c>
      <c r="P33" t="str">
        <f>IF(LEFT('（拒絶理由引用・登録時参考文献の抽出）'!S33)="登",REPLACE('（拒絶理由引用・登録時参考文献の抽出）'!S33,1,31,""),IF(LEFT('（拒絶理由引用・登録時参考文献の抽出）'!S33)="先",REPLACE('（拒絶理由引用・登録時参考文献の抽出）'!S33,1,35,""),IF(LEFT('（拒絶理由引用・登録時参考文献の抽出）'!S33)="引",REPLACE('（拒絶理由引用・登録時参考文献の抽出）'!S33,1,21,""),"")))</f>
        <v/>
      </c>
      <c r="Q33" t="str">
        <f>IF(LEFT('（拒絶理由引用・登録時参考文献の抽出）'!T33)="登",REPLACE('（拒絶理由引用・登録時参考文献の抽出）'!T33,1,31,""),IF(LEFT('（拒絶理由引用・登録時参考文献の抽出）'!T33)="先",REPLACE('（拒絶理由引用・登録時参考文献の抽出）'!T33,1,35,""),IF(LEFT('（拒絶理由引用・登録時参考文献の抽出）'!T33)="引",REPLACE('（拒絶理由引用・登録時参考文献の抽出）'!T33,1,21,""),"")))</f>
        <v/>
      </c>
      <c r="R33" t="str">
        <f>IF(LEFT('（拒絶理由引用・登録時参考文献の抽出）'!U33)="登",REPLACE('（拒絶理由引用・登録時参考文献の抽出）'!U33,1,31,""),IF(LEFT('（拒絶理由引用・登録時参考文献の抽出）'!U33)="先",REPLACE('（拒絶理由引用・登録時参考文献の抽出）'!U33,1,35,""),IF(LEFT('（拒絶理由引用・登録時参考文献の抽出）'!U33)="引",REPLACE('（拒絶理由引用・登録時参考文献の抽出）'!U33,1,21,""),"")))</f>
        <v/>
      </c>
      <c r="S33" t="str">
        <f>IF(LEFT('（拒絶理由引用・登録時参考文献の抽出）'!V33)="登",REPLACE('（拒絶理由引用・登録時参考文献の抽出）'!V33,1,31,""),IF(LEFT('（拒絶理由引用・登録時参考文献の抽出）'!V33)="先",REPLACE('（拒絶理由引用・登録時参考文献の抽出）'!V33,1,35,""),IF(LEFT('（拒絶理由引用・登録時参考文献の抽出）'!V33)="引",REPLACE('（拒絶理由引用・登録時参考文献の抽出）'!V33,1,21,""),"")))</f>
        <v/>
      </c>
      <c r="T33" t="str">
        <f>IF(LEFT('（拒絶理由引用・登録時参考文献の抽出）'!W33)="登",REPLACE('（拒絶理由引用・登録時参考文献の抽出）'!W33,1,31,""),IF(LEFT('（拒絶理由引用・登録時参考文献の抽出）'!W33)="先",REPLACE('（拒絶理由引用・登録時参考文献の抽出）'!W33,1,35,""),IF(LEFT('（拒絶理由引用・登録時参考文献の抽出）'!W33)="引",REPLACE('（拒絶理由引用・登録時参考文献の抽出）'!W33,1,21,""),"")))</f>
        <v/>
      </c>
      <c r="U33" t="str">
        <f>IF(LEFT('（拒絶理由引用・登録時参考文献の抽出）'!X33)="登",REPLACE('（拒絶理由引用・登録時参考文献の抽出）'!X33,1,31,""),IF(LEFT('（拒絶理由引用・登録時参考文献の抽出）'!X33)="先",REPLACE('（拒絶理由引用・登録時参考文献の抽出）'!X33,1,35,""),IF(LEFT('（拒絶理由引用・登録時参考文献の抽出）'!X33)="引",REPLACE('（拒絶理由引用・登録時参考文献の抽出）'!X33,1,21,""),"")))</f>
        <v/>
      </c>
      <c r="V33" t="str">
        <f>IF(LEFT('（拒絶理由引用・登録時参考文献の抽出）'!Y33)="登",REPLACE('（拒絶理由引用・登録時参考文献の抽出）'!Y33,1,31,""),IF(LEFT('（拒絶理由引用・登録時参考文献の抽出）'!Y33)="先",REPLACE('（拒絶理由引用・登録時参考文献の抽出）'!Y33,1,35,""),IF(LEFT('（拒絶理由引用・登録時参考文献の抽出）'!Y33)="引",REPLACE('（拒絶理由引用・登録時参考文献の抽出）'!Y33,1,21,""),"")))</f>
        <v/>
      </c>
      <c r="W33" t="str">
        <f>IF(LEFT('（拒絶理由引用・登録時参考文献の抽出）'!Z33)="登",REPLACE('（拒絶理由引用・登録時参考文献の抽出）'!Z33,1,31,""),IF(LEFT('（拒絶理由引用・登録時参考文献の抽出）'!Z33)="先",REPLACE('（拒絶理由引用・登録時参考文献の抽出）'!Z33,1,35,""),IF(LEFT('（拒絶理由引用・登録時参考文献の抽出）'!Z33)="引",REPLACE('（拒絶理由引用・登録時参考文献の抽出）'!Z33,1,21,""),"")))</f>
        <v/>
      </c>
      <c r="X33" t="str">
        <f>IF(LEFT('（拒絶理由引用・登録時参考文献の抽出）'!AA33)="登",REPLACE('（拒絶理由引用・登録時参考文献の抽出）'!AA33,1,31,""),IF(LEFT('（拒絶理由引用・登録時参考文献の抽出）'!AA33)="先",REPLACE('（拒絶理由引用・登録時参考文献の抽出）'!AA33,1,35,""),IF(LEFT('（拒絶理由引用・登録時参考文献の抽出）'!AA33)="引",REPLACE('（拒絶理由引用・登録時参考文献の抽出）'!AA33,1,21,""),"")))</f>
        <v/>
      </c>
      <c r="Y33" t="str">
        <f>IF(LEFT('（拒絶理由引用・登録時参考文献の抽出）'!AB33)="登",REPLACE('（拒絶理由引用・登録時参考文献の抽出）'!AB33,1,31,""),IF(LEFT('（拒絶理由引用・登録時参考文献の抽出）'!AB33)="先",REPLACE('（拒絶理由引用・登録時参考文献の抽出）'!AB33,1,35,""),IF(LEFT('（拒絶理由引用・登録時参考文献の抽出）'!AB33)="引",REPLACE('（拒絶理由引用・登録時参考文献の抽出）'!AB33,1,21,""),"")))</f>
        <v/>
      </c>
      <c r="Z33" t="str">
        <f>IF(LEFT('（拒絶理由引用・登録時参考文献の抽出）'!AC33)="登",REPLACE('（拒絶理由引用・登録時参考文献の抽出）'!AC33,1,31,""),IF(LEFT('（拒絶理由引用・登録時参考文献の抽出）'!AC33)="先",REPLACE('（拒絶理由引用・登録時参考文献の抽出）'!AC33,1,35,""),IF(LEFT('（拒絶理由引用・登録時参考文献の抽出）'!AC33)="引",REPLACE('（拒絶理由引用・登録時参考文献の抽出）'!AC33,1,21,""),"")))</f>
        <v/>
      </c>
      <c r="AA33" t="str">
        <f>IF(LEFT('（拒絶理由引用・登録時参考文献の抽出）'!AD33)="登",REPLACE('（拒絶理由引用・登録時参考文献の抽出）'!AD33,1,31,""),IF(LEFT('（拒絶理由引用・登録時参考文献の抽出）'!AD33)="先",REPLACE('（拒絶理由引用・登録時参考文献の抽出）'!AD33,1,35,""),IF(LEFT('（拒絶理由引用・登録時参考文献の抽出）'!AD33)="引",REPLACE('（拒絶理由引用・登録時参考文献の抽出）'!AD33,1,21,""),"")))</f>
        <v/>
      </c>
      <c r="AB33" t="str">
        <f>IF(LEFT('（拒絶理由引用・登録時参考文献の抽出）'!AE33)="登",REPLACE('（拒絶理由引用・登録時参考文献の抽出）'!AE33,1,31,""),IF(LEFT('（拒絶理由引用・登録時参考文献の抽出）'!AE33)="先",REPLACE('（拒絶理由引用・登録時参考文献の抽出）'!AE33,1,35,""),IF(LEFT('（拒絶理由引用・登録時参考文献の抽出）'!AE33)="引",REPLACE('（拒絶理由引用・登録時参考文献の抽出）'!AE33,1,21,""),"")))</f>
        <v/>
      </c>
      <c r="AC33" t="str">
        <f>IF(LEFT('（拒絶理由引用・登録時参考文献の抽出）'!AF33)="登",REPLACE('（拒絶理由引用・登録時参考文献の抽出）'!AF33,1,31,""),IF(LEFT('（拒絶理由引用・登録時参考文献の抽出）'!AF33)="先",REPLACE('（拒絶理由引用・登録時参考文献の抽出）'!AF33,1,35,""),IF(LEFT('（拒絶理由引用・登録時参考文献の抽出）'!AF33)="引",REPLACE('（拒絶理由引用・登録時参考文献の抽出）'!AF33,1,21,""),"")))</f>
        <v/>
      </c>
      <c r="AD33" t="str">
        <f>IF(LEFT('（拒絶理由引用・登録時参考文献の抽出）'!AG33)="登",REPLACE('（拒絶理由引用・登録時参考文献の抽出）'!AG33,1,31,""),IF(LEFT('（拒絶理由引用・登録時参考文献の抽出）'!AG33)="先",REPLACE('（拒絶理由引用・登録時参考文献の抽出）'!AG33,1,35,""),IF(LEFT('（拒絶理由引用・登録時参考文献の抽出）'!AG33)="引",REPLACE('（拒絶理由引用・登録時参考文献の抽出）'!AG33,1,21,""),"")))</f>
        <v/>
      </c>
      <c r="AE33" t="str">
        <f>IF(LEFT('（拒絶理由引用・登録時参考文献の抽出）'!AH33)="登",REPLACE('（拒絶理由引用・登録時参考文献の抽出）'!AH33,1,31,""),IF(LEFT('（拒絶理由引用・登録時参考文献の抽出）'!AH33)="先",REPLACE('（拒絶理由引用・登録時参考文献の抽出）'!AH33,1,35,""),IF(LEFT('（拒絶理由引用・登録時参考文献の抽出）'!AH33)="引",REPLACE('（拒絶理由引用・登録時参考文献の抽出）'!AH33,1,21,""),"")))</f>
        <v/>
      </c>
      <c r="AF33" t="str">
        <f>IF(LEFT('（拒絶理由引用・登録時参考文献の抽出）'!AI33)="登",REPLACE('（拒絶理由引用・登録時参考文献の抽出）'!AI33,1,31,""),IF(LEFT('（拒絶理由引用・登録時参考文献の抽出）'!AI33)="先",REPLACE('（拒絶理由引用・登録時参考文献の抽出）'!AI33,1,35,""),IF(LEFT('（拒絶理由引用・登録時参考文献の抽出）'!AI33)="引",REPLACE('（拒絶理由引用・登録時参考文献の抽出）'!AI33,1,21,""),"")))</f>
        <v/>
      </c>
      <c r="AG33" t="str">
        <f>IF(LEFT('（拒絶理由引用・登録時参考文献の抽出）'!AJ33)="登",REPLACE('（拒絶理由引用・登録時参考文献の抽出）'!AJ33,1,31,""),IF(LEFT('（拒絶理由引用・登録時参考文献の抽出）'!AJ33)="先",REPLACE('（拒絶理由引用・登録時参考文献の抽出）'!AJ33,1,35,""),IF(LEFT('（拒絶理由引用・登録時参考文献の抽出）'!AJ33)="引",REPLACE('（拒絶理由引用・登録時参考文献の抽出）'!AJ33,1,21,""),"")))</f>
        <v/>
      </c>
      <c r="AH33" t="str">
        <f>IF(LEFT('（拒絶理由引用・登録時参考文献の抽出）'!AK33)="登",REPLACE('（拒絶理由引用・登録時参考文献の抽出）'!AK33,1,31,""),IF(LEFT('（拒絶理由引用・登録時参考文献の抽出）'!AK33)="先",REPLACE('（拒絶理由引用・登録時参考文献の抽出）'!AK33,1,35,""),IF(LEFT('（拒絶理由引用・登録時参考文献の抽出）'!AK33)="引",REPLACE('（拒絶理由引用・登録時参考文献の抽出）'!AK33,1,21,""),"")))</f>
        <v/>
      </c>
      <c r="AI33" t="str">
        <f>IF(LEFT('（拒絶理由引用・登録時参考文献の抽出）'!AL33)="登",REPLACE('（拒絶理由引用・登録時参考文献の抽出）'!AL33,1,31,""),IF(LEFT('（拒絶理由引用・登録時参考文献の抽出）'!AL33)="先",REPLACE('（拒絶理由引用・登録時参考文献の抽出）'!AL33,1,35,""),IF(LEFT('（拒絶理由引用・登録時参考文献の抽出）'!AL33)="引",REPLACE('（拒絶理由引用・登録時参考文献の抽出）'!AL33,1,21,""),"")))</f>
        <v/>
      </c>
      <c r="AJ33" t="str">
        <f>IF(LEFT('（拒絶理由引用・登録時参考文献の抽出）'!AM33)="登",REPLACE('（拒絶理由引用・登録時参考文献の抽出）'!AM33,1,31,""),IF(LEFT('（拒絶理由引用・登録時参考文献の抽出）'!AM33)="先",REPLACE('（拒絶理由引用・登録時参考文献の抽出）'!AM33,1,35,""),IF(LEFT('（拒絶理由引用・登録時参考文献の抽出）'!AM33)="引",REPLACE('（拒絶理由引用・登録時参考文献の抽出）'!AM33,1,21,""),"")))</f>
        <v/>
      </c>
      <c r="AK33" t="str">
        <f>IF(LEFT('（拒絶理由引用・登録時参考文献の抽出）'!AN33)="登",REPLACE('（拒絶理由引用・登録時参考文献の抽出）'!AN33,1,31,""),IF(LEFT('（拒絶理由引用・登録時参考文献の抽出）'!AN33)="先",REPLACE('（拒絶理由引用・登録時参考文献の抽出）'!AN33,1,35,""),IF(LEFT('（拒絶理由引用・登録時参考文献の抽出）'!AN33)="引",REPLACE('（拒絶理由引用・登録時参考文献の抽出）'!AN33,1,21,""),"")))</f>
        <v/>
      </c>
      <c r="AL33" t="str">
        <f>IF(LEFT('（拒絶理由引用・登録時参考文献の抽出）'!AO33)="登",REPLACE('（拒絶理由引用・登録時参考文献の抽出）'!AO33,1,31,""),IF(LEFT('（拒絶理由引用・登録時参考文献の抽出）'!AO33)="先",REPLACE('（拒絶理由引用・登録時参考文献の抽出）'!AO33,1,35,""),IF(LEFT('（拒絶理由引用・登録時参考文献の抽出）'!AO33)="引",REPLACE('（拒絶理由引用・登録時参考文献の抽出）'!AO33,1,21,""),"")))</f>
        <v/>
      </c>
      <c r="AM33" t="str">
        <f>IF(LEFT('（拒絶理由引用・登録時参考文献の抽出）'!AP33)="登",REPLACE('（拒絶理由引用・登録時参考文献の抽出）'!AP33,1,31,""),IF(LEFT('（拒絶理由引用・登録時参考文献の抽出）'!AP33)="先",REPLACE('（拒絶理由引用・登録時参考文献の抽出）'!AP33,1,35,""),IF(LEFT('（拒絶理由引用・登録時参考文献の抽出）'!AP33)="引",REPLACE('（拒絶理由引用・登録時参考文献の抽出）'!AP33,1,21,""),"")))</f>
        <v/>
      </c>
      <c r="AN33" t="str">
        <f>IF(LEFT('（拒絶理由引用・登録時参考文献の抽出）'!AQ33)="登",REPLACE('（拒絶理由引用・登録時参考文献の抽出）'!AQ33,1,31,""),IF(LEFT('（拒絶理由引用・登録時参考文献の抽出）'!AQ33)="先",REPLACE('（拒絶理由引用・登録時参考文献の抽出）'!AQ33,1,35,""),IF(LEFT('（拒絶理由引用・登録時参考文献の抽出）'!AQ33)="引",REPLACE('（拒絶理由引用・登録時参考文献の抽出）'!AQ33,1,21,""),"")))</f>
        <v/>
      </c>
      <c r="AO33" t="str">
        <f>IF(LEFT('（拒絶理由引用・登録時参考文献の抽出）'!AR33)="登",REPLACE('（拒絶理由引用・登録時参考文献の抽出）'!AR33,1,31,""),IF(LEFT('（拒絶理由引用・登録時参考文献の抽出）'!AR33)="先",REPLACE('（拒絶理由引用・登録時参考文献の抽出）'!AR33,1,35,""),IF(LEFT('（拒絶理由引用・登録時参考文献の抽出）'!AR33)="引",REPLACE('（拒絶理由引用・登録時参考文献の抽出）'!AR33,1,21,""),"")))</f>
        <v/>
      </c>
      <c r="AP33" t="str">
        <f>IF(LEFT('（拒絶理由引用・登録時参考文献の抽出）'!AS33)="登",REPLACE('（拒絶理由引用・登録時参考文献の抽出）'!AS33,1,31,""),IF(LEFT('（拒絶理由引用・登録時参考文献の抽出）'!AS33)="先",REPLACE('（拒絶理由引用・登録時参考文献の抽出）'!AS33,1,35,""),IF(LEFT('（拒絶理由引用・登録時参考文献の抽出）'!AS33)="引",REPLACE('（拒絶理由引用・登録時参考文献の抽出）'!AS33,1,21,""),"")))</f>
        <v/>
      </c>
      <c r="AQ33" t="str">
        <f>IF(LEFT('（拒絶理由引用・登録時参考文献の抽出）'!AT33)="登",REPLACE('（拒絶理由引用・登録時参考文献の抽出）'!AT33,1,31,""),IF(LEFT('（拒絶理由引用・登録時参考文献の抽出）'!AT33)="先",REPLACE('（拒絶理由引用・登録時参考文献の抽出）'!AT33,1,35,""),IF(LEFT('（拒絶理由引用・登録時参考文献の抽出）'!AT33)="引",REPLACE('（拒絶理由引用・登録時参考文献の抽出）'!AT33,1,21,""),"")))</f>
        <v/>
      </c>
      <c r="AR33" t="str">
        <f>IF(LEFT('（拒絶理由引用・登録時参考文献の抽出）'!AU33)="登",REPLACE('（拒絶理由引用・登録時参考文献の抽出）'!AU33,1,31,""),IF(LEFT('（拒絶理由引用・登録時参考文献の抽出）'!AU33)="先",REPLACE('（拒絶理由引用・登録時参考文献の抽出）'!AU33,1,35,""),IF(LEFT('（拒絶理由引用・登録時参考文献の抽出）'!AU33)="引",REPLACE('（拒絶理由引用・登録時参考文献の抽出）'!AU33,1,21,""),"")))</f>
        <v/>
      </c>
      <c r="AS33" t="str">
        <f>IF(LEFT('（拒絶理由引用・登録時参考文献の抽出）'!AV33)="登",REPLACE('（拒絶理由引用・登録時参考文献の抽出）'!AV33,1,31,""),IF(LEFT('（拒絶理由引用・登録時参考文献の抽出）'!AV33)="先",REPLACE('（拒絶理由引用・登録時参考文献の抽出）'!AV33,1,35,""),IF(LEFT('（拒絶理由引用・登録時参考文献の抽出）'!AV33)="引",REPLACE('（拒絶理由引用・登録時参考文献の抽出）'!AV33,1,21,""),"")))</f>
        <v/>
      </c>
      <c r="AT33" t="str">
        <f>IF(LEFT('（拒絶理由引用・登録時参考文献の抽出）'!AW33)="登",REPLACE('（拒絶理由引用・登録時参考文献の抽出）'!AW33,1,31,""),IF(LEFT('（拒絶理由引用・登録時参考文献の抽出）'!AW33)="先",REPLACE('（拒絶理由引用・登録時参考文献の抽出）'!AW33,1,35,""),IF(LEFT('（拒絶理由引用・登録時参考文献の抽出）'!AW33)="引",REPLACE('（拒絶理由引用・登録時参考文献の抽出）'!AW33,1,21,""),"")))</f>
        <v/>
      </c>
      <c r="AU33" t="str">
        <f>IF(LEFT('（拒絶理由引用・登録時参考文献の抽出）'!AX33)="登",REPLACE('（拒絶理由引用・登録時参考文献の抽出）'!AX33,1,31,""),IF(LEFT('（拒絶理由引用・登録時参考文献の抽出）'!AX33)="先",REPLACE('（拒絶理由引用・登録時参考文献の抽出）'!AX33,1,35,""),IF(LEFT('（拒絶理由引用・登録時参考文献の抽出）'!AX33)="引",REPLACE('（拒絶理由引用・登録時参考文献の抽出）'!AX33,1,21,""),"")))</f>
        <v/>
      </c>
      <c r="AV33" t="str">
        <f>IF(LEFT('（拒絶理由引用・登録時参考文献の抽出）'!AY33)="登",REPLACE('（拒絶理由引用・登録時参考文献の抽出）'!AY33,1,31,""),IF(LEFT('（拒絶理由引用・登録時参考文献の抽出）'!AY33)="先",REPLACE('（拒絶理由引用・登録時参考文献の抽出）'!AY33,1,35,""),IF(LEFT('（拒絶理由引用・登録時参考文献の抽出）'!AY33)="引",REPLACE('（拒絶理由引用・登録時参考文献の抽出）'!AY33,1,21,""),"")))</f>
        <v/>
      </c>
    </row>
    <row r="34" spans="1:48" x14ac:dyDescent="0.15">
      <c r="A34" s="7" t="s">
        <v>172</v>
      </c>
      <c r="B34" t="str">
        <f>IF(LEFT('（拒絶理由引用・登録時参考文献の抽出）'!E34)="登",REPLACE('（拒絶理由引用・登録時参考文献の抽出）'!E34,1,31,""),IF(LEFT('（拒絶理由引用・登録時参考文献の抽出）'!E34)="先",REPLACE('（拒絶理由引用・登録時参考文献の抽出）'!E34,1,35,""),IF(LEFT('（拒絶理由引用・登録時参考文献の抽出）'!E34)="引",REPLACE('（拒絶理由引用・登録時参考文献の抽出）'!E34,1,21,""),"")))</f>
        <v>実全昭58-148484</v>
      </c>
      <c r="C34" t="str">
        <f>IF(LEFT('（拒絶理由引用・登録時参考文献の抽出）'!F34)="登",REPLACE('（拒絶理由引用・登録時参考文献の抽出）'!F34,1,31,""),IF(LEFT('（拒絶理由引用・登録時参考文献の抽出）'!F34)="先",REPLACE('（拒絶理由引用・登録時参考文献の抽出）'!F34,1,35,""),IF(LEFT('（拒絶理由引用・登録時参考文献の抽出）'!F34)="引",REPLACE('（拒絶理由引用・登録時参考文献の抽出）'!F34,1,21,""),"")))</f>
        <v>実全昭60-189770</v>
      </c>
      <c r="D34" t="str">
        <f>IF(LEFT('（拒絶理由引用・登録時参考文献の抽出）'!G34)="登",REPLACE('（拒絶理由引用・登録時参考文献の抽出）'!G34,1,31,""),IF(LEFT('（拒絶理由引用・登録時参考文献の抽出）'!G34)="先",REPLACE('（拒絶理由引用・登録時参考文献の抽出）'!G34,1,35,""),IF(LEFT('（拒絶理由引用・登録時参考文献の抽出）'!G34)="引",REPLACE('（拒絶理由引用・登録時参考文献の抽出）'!G34,1,21,""),"")))</f>
        <v/>
      </c>
      <c r="E34" t="str">
        <f>IF(LEFT('（拒絶理由引用・登録時参考文献の抽出）'!H34)="登",REPLACE('（拒絶理由引用・登録時参考文献の抽出）'!H34,1,31,""),IF(LEFT('（拒絶理由引用・登録時参考文献の抽出）'!H34)="先",REPLACE('（拒絶理由引用・登録時参考文献の抽出）'!H34,1,35,""),IF(LEFT('（拒絶理由引用・登録時参考文献の抽出）'!H34)="引",REPLACE('（拒絶理由引用・登録時参考文献の抽出）'!H34,1,21,""),"")))</f>
        <v/>
      </c>
      <c r="F34" t="str">
        <f>IF(LEFT('（拒絶理由引用・登録時参考文献の抽出）'!I34)="登",REPLACE('（拒絶理由引用・登録時参考文献の抽出）'!I34,1,31,""),IF(LEFT('（拒絶理由引用・登録時参考文献の抽出）'!I34)="先",REPLACE('（拒絶理由引用・登録時参考文献の抽出）'!I34,1,35,""),IF(LEFT('（拒絶理由引用・登録時参考文献の抽出）'!I34)="引",REPLACE('（拒絶理由引用・登録時参考文献の抽出）'!I34,1,21,""),"")))</f>
        <v/>
      </c>
      <c r="G34" t="str">
        <f>IF(LEFT('（拒絶理由引用・登録時参考文献の抽出）'!J34)="登",REPLACE('（拒絶理由引用・登録時参考文献の抽出）'!J34,1,31,""),IF(LEFT('（拒絶理由引用・登録時参考文献の抽出）'!J34)="先",REPLACE('（拒絶理由引用・登録時参考文献の抽出）'!J34,1,35,""),IF(LEFT('（拒絶理由引用・登録時参考文献の抽出）'!J34)="引",REPLACE('（拒絶理由引用・登録時参考文献の抽出）'!J34,1,21,""),"")))</f>
        <v/>
      </c>
      <c r="H34" t="str">
        <f>IF(LEFT('（拒絶理由引用・登録時参考文献の抽出）'!K34)="登",REPLACE('（拒絶理由引用・登録時参考文献の抽出）'!K34,1,31,""),IF(LEFT('（拒絶理由引用・登録時参考文献の抽出）'!K34)="先",REPLACE('（拒絶理由引用・登録時参考文献の抽出）'!K34,1,35,""),IF(LEFT('（拒絶理由引用・登録時参考文献の抽出）'!K34)="引",REPLACE('（拒絶理由引用・登録時参考文献の抽出）'!K34,1,21,""),"")))</f>
        <v/>
      </c>
      <c r="I34" t="str">
        <f>IF(LEFT('（拒絶理由引用・登録時参考文献の抽出）'!L34)="登",REPLACE('（拒絶理由引用・登録時参考文献の抽出）'!L34,1,31,""),IF(LEFT('（拒絶理由引用・登録時参考文献の抽出）'!L34)="先",REPLACE('（拒絶理由引用・登録時参考文献の抽出）'!L34,1,35,""),IF(LEFT('（拒絶理由引用・登録時参考文献の抽出）'!L34)="引",REPLACE('（拒絶理由引用・登録時参考文献の抽出）'!L34,1,21,""),"")))</f>
        <v/>
      </c>
      <c r="J34" t="str">
        <f>IF(LEFT('（拒絶理由引用・登録時参考文献の抽出）'!M34)="登",REPLACE('（拒絶理由引用・登録時参考文献の抽出）'!M34,1,31,""),IF(LEFT('（拒絶理由引用・登録時参考文献の抽出）'!M34)="先",REPLACE('（拒絶理由引用・登録時参考文献の抽出）'!M34,1,35,""),IF(LEFT('（拒絶理由引用・登録時参考文献の抽出）'!M34)="引",REPLACE('（拒絶理由引用・登録時参考文献の抽出）'!M34,1,21,""),"")))</f>
        <v/>
      </c>
      <c r="K34" t="str">
        <f>IF(LEFT('（拒絶理由引用・登録時参考文献の抽出）'!N34)="登",REPLACE('（拒絶理由引用・登録時参考文献の抽出）'!N34,1,31,""),IF(LEFT('（拒絶理由引用・登録時参考文献の抽出）'!N34)="先",REPLACE('（拒絶理由引用・登録時参考文献の抽出）'!N34,1,35,""),IF(LEFT('（拒絶理由引用・登録時参考文献の抽出）'!N34)="引",REPLACE('（拒絶理由引用・登録時参考文献の抽出）'!N34,1,21,""),"")))</f>
        <v/>
      </c>
      <c r="L34" t="str">
        <f>IF(LEFT('（拒絶理由引用・登録時参考文献の抽出）'!O34)="登",REPLACE('（拒絶理由引用・登録時参考文献の抽出）'!O34,1,31,""),IF(LEFT('（拒絶理由引用・登録時参考文献の抽出）'!O34)="先",REPLACE('（拒絶理由引用・登録時参考文献の抽出）'!O34,1,35,""),IF(LEFT('（拒絶理由引用・登録時参考文献の抽出）'!O34)="引",REPLACE('（拒絶理由引用・登録時参考文献の抽出）'!O34,1,21,""),"")))</f>
        <v/>
      </c>
      <c r="M34" t="str">
        <f>IF(LEFT('（拒絶理由引用・登録時参考文献の抽出）'!P34)="登",REPLACE('（拒絶理由引用・登録時参考文献の抽出）'!P34,1,31,""),IF(LEFT('（拒絶理由引用・登録時参考文献の抽出）'!P34)="先",REPLACE('（拒絶理由引用・登録時参考文献の抽出）'!P34,1,35,""),IF(LEFT('（拒絶理由引用・登録時参考文献の抽出）'!P34)="引",REPLACE('（拒絶理由引用・登録時参考文献の抽出）'!P34,1,21,""),"")))</f>
        <v/>
      </c>
      <c r="N34" t="str">
        <f>IF(LEFT('（拒絶理由引用・登録時参考文献の抽出）'!Q34)="登",REPLACE('（拒絶理由引用・登録時参考文献の抽出）'!Q34,1,31,""),IF(LEFT('（拒絶理由引用・登録時参考文献の抽出）'!Q34)="先",REPLACE('（拒絶理由引用・登録時参考文献の抽出）'!Q34,1,35,""),IF(LEFT('（拒絶理由引用・登録時参考文献の抽出）'!Q34)="引",REPLACE('（拒絶理由引用・登録時参考文献の抽出）'!Q34,1,21,""),"")))</f>
        <v/>
      </c>
      <c r="O34" t="str">
        <f>IF(LEFT('（拒絶理由引用・登録時参考文献の抽出）'!R34)="登",REPLACE('（拒絶理由引用・登録時参考文献の抽出）'!R34,1,31,""),IF(LEFT('（拒絶理由引用・登録時参考文献の抽出）'!R34)="先",REPLACE('（拒絶理由引用・登録時参考文献の抽出）'!R34,1,35,""),IF(LEFT('（拒絶理由引用・登録時参考文献の抽出）'!R34)="引",REPLACE('（拒絶理由引用・登録時参考文献の抽出）'!R34,1,21,""),"")))</f>
        <v/>
      </c>
      <c r="P34" t="str">
        <f>IF(LEFT('（拒絶理由引用・登録時参考文献の抽出）'!S34)="登",REPLACE('（拒絶理由引用・登録時参考文献の抽出）'!S34,1,31,""),IF(LEFT('（拒絶理由引用・登録時参考文献の抽出）'!S34)="先",REPLACE('（拒絶理由引用・登録時参考文献の抽出）'!S34,1,35,""),IF(LEFT('（拒絶理由引用・登録時参考文献の抽出）'!S34)="引",REPLACE('（拒絶理由引用・登録時参考文献の抽出）'!S34,1,21,""),"")))</f>
        <v/>
      </c>
      <c r="Q34" t="str">
        <f>IF(LEFT('（拒絶理由引用・登録時参考文献の抽出）'!T34)="登",REPLACE('（拒絶理由引用・登録時参考文献の抽出）'!T34,1,31,""),IF(LEFT('（拒絶理由引用・登録時参考文献の抽出）'!T34)="先",REPLACE('（拒絶理由引用・登録時参考文献の抽出）'!T34,1,35,""),IF(LEFT('（拒絶理由引用・登録時参考文献の抽出）'!T34)="引",REPLACE('（拒絶理由引用・登録時参考文献の抽出）'!T34,1,21,""),"")))</f>
        <v/>
      </c>
      <c r="R34" t="str">
        <f>IF(LEFT('（拒絶理由引用・登録時参考文献の抽出）'!U34)="登",REPLACE('（拒絶理由引用・登録時参考文献の抽出）'!U34,1,31,""),IF(LEFT('（拒絶理由引用・登録時参考文献の抽出）'!U34)="先",REPLACE('（拒絶理由引用・登録時参考文献の抽出）'!U34,1,35,""),IF(LEFT('（拒絶理由引用・登録時参考文献の抽出）'!U34)="引",REPLACE('（拒絶理由引用・登録時参考文献の抽出）'!U34,1,21,""),"")))</f>
        <v/>
      </c>
      <c r="S34" t="str">
        <f>IF(LEFT('（拒絶理由引用・登録時参考文献の抽出）'!V34)="登",REPLACE('（拒絶理由引用・登録時参考文献の抽出）'!V34,1,31,""),IF(LEFT('（拒絶理由引用・登録時参考文献の抽出）'!V34)="先",REPLACE('（拒絶理由引用・登録時参考文献の抽出）'!V34,1,35,""),IF(LEFT('（拒絶理由引用・登録時参考文献の抽出）'!V34)="引",REPLACE('（拒絶理由引用・登録時参考文献の抽出）'!V34,1,21,""),"")))</f>
        <v/>
      </c>
      <c r="T34" t="str">
        <f>IF(LEFT('（拒絶理由引用・登録時参考文献の抽出）'!W34)="登",REPLACE('（拒絶理由引用・登録時参考文献の抽出）'!W34,1,31,""),IF(LEFT('（拒絶理由引用・登録時参考文献の抽出）'!W34)="先",REPLACE('（拒絶理由引用・登録時参考文献の抽出）'!W34,1,35,""),IF(LEFT('（拒絶理由引用・登録時参考文献の抽出）'!W34)="引",REPLACE('（拒絶理由引用・登録時参考文献の抽出）'!W34,1,21,""),"")))</f>
        <v/>
      </c>
      <c r="U34" t="str">
        <f>IF(LEFT('（拒絶理由引用・登録時参考文献の抽出）'!X34)="登",REPLACE('（拒絶理由引用・登録時参考文献の抽出）'!X34,1,31,""),IF(LEFT('（拒絶理由引用・登録時参考文献の抽出）'!X34)="先",REPLACE('（拒絶理由引用・登録時参考文献の抽出）'!X34,1,35,""),IF(LEFT('（拒絶理由引用・登録時参考文献の抽出）'!X34)="引",REPLACE('（拒絶理由引用・登録時参考文献の抽出）'!X34,1,21,""),"")))</f>
        <v/>
      </c>
      <c r="V34" t="str">
        <f>IF(LEFT('（拒絶理由引用・登録時参考文献の抽出）'!Y34)="登",REPLACE('（拒絶理由引用・登録時参考文献の抽出）'!Y34,1,31,""),IF(LEFT('（拒絶理由引用・登録時参考文献の抽出）'!Y34)="先",REPLACE('（拒絶理由引用・登録時参考文献の抽出）'!Y34,1,35,""),IF(LEFT('（拒絶理由引用・登録時参考文献の抽出）'!Y34)="引",REPLACE('（拒絶理由引用・登録時参考文献の抽出）'!Y34,1,21,""),"")))</f>
        <v/>
      </c>
      <c r="W34" t="str">
        <f>IF(LEFT('（拒絶理由引用・登録時参考文献の抽出）'!Z34)="登",REPLACE('（拒絶理由引用・登録時参考文献の抽出）'!Z34,1,31,""),IF(LEFT('（拒絶理由引用・登録時参考文献の抽出）'!Z34)="先",REPLACE('（拒絶理由引用・登録時参考文献の抽出）'!Z34,1,35,""),IF(LEFT('（拒絶理由引用・登録時参考文献の抽出）'!Z34)="引",REPLACE('（拒絶理由引用・登録時参考文献の抽出）'!Z34,1,21,""),"")))</f>
        <v/>
      </c>
      <c r="X34" t="str">
        <f>IF(LEFT('（拒絶理由引用・登録時参考文献の抽出）'!AA34)="登",REPLACE('（拒絶理由引用・登録時参考文献の抽出）'!AA34,1,31,""),IF(LEFT('（拒絶理由引用・登録時参考文献の抽出）'!AA34)="先",REPLACE('（拒絶理由引用・登録時参考文献の抽出）'!AA34,1,35,""),IF(LEFT('（拒絶理由引用・登録時参考文献の抽出）'!AA34)="引",REPLACE('（拒絶理由引用・登録時参考文献の抽出）'!AA34,1,21,""),"")))</f>
        <v/>
      </c>
      <c r="Y34" t="str">
        <f>IF(LEFT('（拒絶理由引用・登録時参考文献の抽出）'!AB34)="登",REPLACE('（拒絶理由引用・登録時参考文献の抽出）'!AB34,1,31,""),IF(LEFT('（拒絶理由引用・登録時参考文献の抽出）'!AB34)="先",REPLACE('（拒絶理由引用・登録時参考文献の抽出）'!AB34,1,35,""),IF(LEFT('（拒絶理由引用・登録時参考文献の抽出）'!AB34)="引",REPLACE('（拒絶理由引用・登録時参考文献の抽出）'!AB34,1,21,""),"")))</f>
        <v/>
      </c>
      <c r="Z34" t="str">
        <f>IF(LEFT('（拒絶理由引用・登録時参考文献の抽出）'!AC34)="登",REPLACE('（拒絶理由引用・登録時参考文献の抽出）'!AC34,1,31,""),IF(LEFT('（拒絶理由引用・登録時参考文献の抽出）'!AC34)="先",REPLACE('（拒絶理由引用・登録時参考文献の抽出）'!AC34,1,35,""),IF(LEFT('（拒絶理由引用・登録時参考文献の抽出）'!AC34)="引",REPLACE('（拒絶理由引用・登録時参考文献の抽出）'!AC34,1,21,""),"")))</f>
        <v/>
      </c>
      <c r="AA34" t="str">
        <f>IF(LEFT('（拒絶理由引用・登録時参考文献の抽出）'!AD34)="登",REPLACE('（拒絶理由引用・登録時参考文献の抽出）'!AD34,1,31,""),IF(LEFT('（拒絶理由引用・登録時参考文献の抽出）'!AD34)="先",REPLACE('（拒絶理由引用・登録時参考文献の抽出）'!AD34,1,35,""),IF(LEFT('（拒絶理由引用・登録時参考文献の抽出）'!AD34)="引",REPLACE('（拒絶理由引用・登録時参考文献の抽出）'!AD34,1,21,""),"")))</f>
        <v/>
      </c>
      <c r="AB34" t="str">
        <f>IF(LEFT('（拒絶理由引用・登録時参考文献の抽出）'!AE34)="登",REPLACE('（拒絶理由引用・登録時参考文献の抽出）'!AE34,1,31,""),IF(LEFT('（拒絶理由引用・登録時参考文献の抽出）'!AE34)="先",REPLACE('（拒絶理由引用・登録時参考文献の抽出）'!AE34,1,35,""),IF(LEFT('（拒絶理由引用・登録時参考文献の抽出）'!AE34)="引",REPLACE('（拒絶理由引用・登録時参考文献の抽出）'!AE34,1,21,""),"")))</f>
        <v/>
      </c>
      <c r="AC34" t="str">
        <f>IF(LEFT('（拒絶理由引用・登録時参考文献の抽出）'!AF34)="登",REPLACE('（拒絶理由引用・登録時参考文献の抽出）'!AF34,1,31,""),IF(LEFT('（拒絶理由引用・登録時参考文献の抽出）'!AF34)="先",REPLACE('（拒絶理由引用・登録時参考文献の抽出）'!AF34,1,35,""),IF(LEFT('（拒絶理由引用・登録時参考文献の抽出）'!AF34)="引",REPLACE('（拒絶理由引用・登録時参考文献の抽出）'!AF34,1,21,""),"")))</f>
        <v/>
      </c>
      <c r="AD34" t="str">
        <f>IF(LEFT('（拒絶理由引用・登録時参考文献の抽出）'!AG34)="登",REPLACE('（拒絶理由引用・登録時参考文献の抽出）'!AG34,1,31,""),IF(LEFT('（拒絶理由引用・登録時参考文献の抽出）'!AG34)="先",REPLACE('（拒絶理由引用・登録時参考文献の抽出）'!AG34,1,35,""),IF(LEFT('（拒絶理由引用・登録時参考文献の抽出）'!AG34)="引",REPLACE('（拒絶理由引用・登録時参考文献の抽出）'!AG34,1,21,""),"")))</f>
        <v/>
      </c>
      <c r="AE34" t="str">
        <f>IF(LEFT('（拒絶理由引用・登録時参考文献の抽出）'!AH34)="登",REPLACE('（拒絶理由引用・登録時参考文献の抽出）'!AH34,1,31,""),IF(LEFT('（拒絶理由引用・登録時参考文献の抽出）'!AH34)="先",REPLACE('（拒絶理由引用・登録時参考文献の抽出）'!AH34,1,35,""),IF(LEFT('（拒絶理由引用・登録時参考文献の抽出）'!AH34)="引",REPLACE('（拒絶理由引用・登録時参考文献の抽出）'!AH34,1,21,""),"")))</f>
        <v/>
      </c>
      <c r="AF34" t="str">
        <f>IF(LEFT('（拒絶理由引用・登録時参考文献の抽出）'!AI34)="登",REPLACE('（拒絶理由引用・登録時参考文献の抽出）'!AI34,1,31,""),IF(LEFT('（拒絶理由引用・登録時参考文献の抽出）'!AI34)="先",REPLACE('（拒絶理由引用・登録時参考文献の抽出）'!AI34,1,35,""),IF(LEFT('（拒絶理由引用・登録時参考文献の抽出）'!AI34)="引",REPLACE('（拒絶理由引用・登録時参考文献の抽出）'!AI34,1,21,""),"")))</f>
        <v/>
      </c>
      <c r="AG34" t="str">
        <f>IF(LEFT('（拒絶理由引用・登録時参考文献の抽出）'!AJ34)="登",REPLACE('（拒絶理由引用・登録時参考文献の抽出）'!AJ34,1,31,""),IF(LEFT('（拒絶理由引用・登録時参考文献の抽出）'!AJ34)="先",REPLACE('（拒絶理由引用・登録時参考文献の抽出）'!AJ34,1,35,""),IF(LEFT('（拒絶理由引用・登録時参考文献の抽出）'!AJ34)="引",REPLACE('（拒絶理由引用・登録時参考文献の抽出）'!AJ34,1,21,""),"")))</f>
        <v/>
      </c>
      <c r="AH34" t="str">
        <f>IF(LEFT('（拒絶理由引用・登録時参考文献の抽出）'!AK34)="登",REPLACE('（拒絶理由引用・登録時参考文献の抽出）'!AK34,1,31,""),IF(LEFT('（拒絶理由引用・登録時参考文献の抽出）'!AK34)="先",REPLACE('（拒絶理由引用・登録時参考文献の抽出）'!AK34,1,35,""),IF(LEFT('（拒絶理由引用・登録時参考文献の抽出）'!AK34)="引",REPLACE('（拒絶理由引用・登録時参考文献の抽出）'!AK34,1,21,""),"")))</f>
        <v/>
      </c>
      <c r="AI34" t="str">
        <f>IF(LEFT('（拒絶理由引用・登録時参考文献の抽出）'!AL34)="登",REPLACE('（拒絶理由引用・登録時参考文献の抽出）'!AL34,1,31,""),IF(LEFT('（拒絶理由引用・登録時参考文献の抽出）'!AL34)="先",REPLACE('（拒絶理由引用・登録時参考文献の抽出）'!AL34,1,35,""),IF(LEFT('（拒絶理由引用・登録時参考文献の抽出）'!AL34)="引",REPLACE('（拒絶理由引用・登録時参考文献の抽出）'!AL34,1,21,""),"")))</f>
        <v/>
      </c>
      <c r="AJ34" t="str">
        <f>IF(LEFT('（拒絶理由引用・登録時参考文献の抽出）'!AM34)="登",REPLACE('（拒絶理由引用・登録時参考文献の抽出）'!AM34,1,31,""),IF(LEFT('（拒絶理由引用・登録時参考文献の抽出）'!AM34)="先",REPLACE('（拒絶理由引用・登録時参考文献の抽出）'!AM34,1,35,""),IF(LEFT('（拒絶理由引用・登録時参考文献の抽出）'!AM34)="引",REPLACE('（拒絶理由引用・登録時参考文献の抽出）'!AM34,1,21,""),"")))</f>
        <v/>
      </c>
      <c r="AK34" t="str">
        <f>IF(LEFT('（拒絶理由引用・登録時参考文献の抽出）'!AN34)="登",REPLACE('（拒絶理由引用・登録時参考文献の抽出）'!AN34,1,31,""),IF(LEFT('（拒絶理由引用・登録時参考文献の抽出）'!AN34)="先",REPLACE('（拒絶理由引用・登録時参考文献の抽出）'!AN34,1,35,""),IF(LEFT('（拒絶理由引用・登録時参考文献の抽出）'!AN34)="引",REPLACE('（拒絶理由引用・登録時参考文献の抽出）'!AN34,1,21,""),"")))</f>
        <v/>
      </c>
      <c r="AL34" t="str">
        <f>IF(LEFT('（拒絶理由引用・登録時参考文献の抽出）'!AO34)="登",REPLACE('（拒絶理由引用・登録時参考文献の抽出）'!AO34,1,31,""),IF(LEFT('（拒絶理由引用・登録時参考文献の抽出）'!AO34)="先",REPLACE('（拒絶理由引用・登録時参考文献の抽出）'!AO34,1,35,""),IF(LEFT('（拒絶理由引用・登録時参考文献の抽出）'!AO34)="引",REPLACE('（拒絶理由引用・登録時参考文献の抽出）'!AO34,1,21,""),"")))</f>
        <v/>
      </c>
      <c r="AM34" t="str">
        <f>IF(LEFT('（拒絶理由引用・登録時参考文献の抽出）'!AP34)="登",REPLACE('（拒絶理由引用・登録時参考文献の抽出）'!AP34,1,31,""),IF(LEFT('（拒絶理由引用・登録時参考文献の抽出）'!AP34)="先",REPLACE('（拒絶理由引用・登録時参考文献の抽出）'!AP34,1,35,""),IF(LEFT('（拒絶理由引用・登録時参考文献の抽出）'!AP34)="引",REPLACE('（拒絶理由引用・登録時参考文献の抽出）'!AP34,1,21,""),"")))</f>
        <v/>
      </c>
      <c r="AN34" t="str">
        <f>IF(LEFT('（拒絶理由引用・登録時参考文献の抽出）'!AQ34)="登",REPLACE('（拒絶理由引用・登録時参考文献の抽出）'!AQ34,1,31,""),IF(LEFT('（拒絶理由引用・登録時参考文献の抽出）'!AQ34)="先",REPLACE('（拒絶理由引用・登録時参考文献の抽出）'!AQ34,1,35,""),IF(LEFT('（拒絶理由引用・登録時参考文献の抽出）'!AQ34)="引",REPLACE('（拒絶理由引用・登録時参考文献の抽出）'!AQ34,1,21,""),"")))</f>
        <v/>
      </c>
      <c r="AO34" t="str">
        <f>IF(LEFT('（拒絶理由引用・登録時参考文献の抽出）'!AR34)="登",REPLACE('（拒絶理由引用・登録時参考文献の抽出）'!AR34,1,31,""),IF(LEFT('（拒絶理由引用・登録時参考文献の抽出）'!AR34)="先",REPLACE('（拒絶理由引用・登録時参考文献の抽出）'!AR34,1,35,""),IF(LEFT('（拒絶理由引用・登録時参考文献の抽出）'!AR34)="引",REPLACE('（拒絶理由引用・登録時参考文献の抽出）'!AR34,1,21,""),"")))</f>
        <v/>
      </c>
      <c r="AP34" t="str">
        <f>IF(LEFT('（拒絶理由引用・登録時参考文献の抽出）'!AS34)="登",REPLACE('（拒絶理由引用・登録時参考文献の抽出）'!AS34,1,31,""),IF(LEFT('（拒絶理由引用・登録時参考文献の抽出）'!AS34)="先",REPLACE('（拒絶理由引用・登録時参考文献の抽出）'!AS34,1,35,""),IF(LEFT('（拒絶理由引用・登録時参考文献の抽出）'!AS34)="引",REPLACE('（拒絶理由引用・登録時参考文献の抽出）'!AS34,1,21,""),"")))</f>
        <v/>
      </c>
      <c r="AQ34" t="str">
        <f>IF(LEFT('（拒絶理由引用・登録時参考文献の抽出）'!AT34)="登",REPLACE('（拒絶理由引用・登録時参考文献の抽出）'!AT34,1,31,""),IF(LEFT('（拒絶理由引用・登録時参考文献の抽出）'!AT34)="先",REPLACE('（拒絶理由引用・登録時参考文献の抽出）'!AT34,1,35,""),IF(LEFT('（拒絶理由引用・登録時参考文献の抽出）'!AT34)="引",REPLACE('（拒絶理由引用・登録時参考文献の抽出）'!AT34,1,21,""),"")))</f>
        <v/>
      </c>
      <c r="AR34" t="str">
        <f>IF(LEFT('（拒絶理由引用・登録時参考文献の抽出）'!AU34)="登",REPLACE('（拒絶理由引用・登録時参考文献の抽出）'!AU34,1,31,""),IF(LEFT('（拒絶理由引用・登録時参考文献の抽出）'!AU34)="先",REPLACE('（拒絶理由引用・登録時参考文献の抽出）'!AU34,1,35,""),IF(LEFT('（拒絶理由引用・登録時参考文献の抽出）'!AU34)="引",REPLACE('（拒絶理由引用・登録時参考文献の抽出）'!AU34,1,21,""),"")))</f>
        <v/>
      </c>
      <c r="AS34" t="str">
        <f>IF(LEFT('（拒絶理由引用・登録時参考文献の抽出）'!AV34)="登",REPLACE('（拒絶理由引用・登録時参考文献の抽出）'!AV34,1,31,""),IF(LEFT('（拒絶理由引用・登録時参考文献の抽出）'!AV34)="先",REPLACE('（拒絶理由引用・登録時参考文献の抽出）'!AV34,1,35,""),IF(LEFT('（拒絶理由引用・登録時参考文献の抽出）'!AV34)="引",REPLACE('（拒絶理由引用・登録時参考文献の抽出）'!AV34,1,21,""),"")))</f>
        <v/>
      </c>
      <c r="AT34" t="str">
        <f>IF(LEFT('（拒絶理由引用・登録時参考文献の抽出）'!AW34)="登",REPLACE('（拒絶理由引用・登録時参考文献の抽出）'!AW34,1,31,""),IF(LEFT('（拒絶理由引用・登録時参考文献の抽出）'!AW34)="先",REPLACE('（拒絶理由引用・登録時参考文献の抽出）'!AW34,1,35,""),IF(LEFT('（拒絶理由引用・登録時参考文献の抽出）'!AW34)="引",REPLACE('（拒絶理由引用・登録時参考文献の抽出）'!AW34,1,21,""),"")))</f>
        <v/>
      </c>
      <c r="AU34" t="str">
        <f>IF(LEFT('（拒絶理由引用・登録時参考文献の抽出）'!AX34)="登",REPLACE('（拒絶理由引用・登録時参考文献の抽出）'!AX34,1,31,""),IF(LEFT('（拒絶理由引用・登録時参考文献の抽出）'!AX34)="先",REPLACE('（拒絶理由引用・登録時参考文献の抽出）'!AX34,1,35,""),IF(LEFT('（拒絶理由引用・登録時参考文献の抽出）'!AX34)="引",REPLACE('（拒絶理由引用・登録時参考文献の抽出）'!AX34,1,21,""),"")))</f>
        <v/>
      </c>
      <c r="AV34" t="str">
        <f>IF(LEFT('（拒絶理由引用・登録時参考文献の抽出）'!AY34)="登",REPLACE('（拒絶理由引用・登録時参考文献の抽出）'!AY34,1,31,""),IF(LEFT('（拒絶理由引用・登録時参考文献の抽出）'!AY34)="先",REPLACE('（拒絶理由引用・登録時参考文献の抽出）'!AY34,1,35,""),IF(LEFT('（拒絶理由引用・登録時参考文献の抽出）'!AY34)="引",REPLACE('（拒絶理由引用・登録時参考文献の抽出）'!AY34,1,21,""),"")))</f>
        <v/>
      </c>
    </row>
    <row r="35" spans="1:48" x14ac:dyDescent="0.15">
      <c r="A35" s="7" t="s">
        <v>177</v>
      </c>
      <c r="B35" t="str">
        <f>IF(LEFT('（拒絶理由引用・登録時参考文献の抽出）'!E35)="登",REPLACE('（拒絶理由引用・登録時参考文献の抽出）'!E35,1,31,""),IF(LEFT('（拒絶理由引用・登録時参考文献の抽出）'!E35)="先",REPLACE('（拒絶理由引用・登録時参考文献の抽出）'!E35,1,35,""),IF(LEFT('（拒絶理由引用・登録時参考文献の抽出）'!E35)="引",REPLACE('（拒絶理由引用・登録時参考文献の抽出）'!E35,1,21,""),"")))</f>
        <v>特開2005-078268</v>
      </c>
      <c r="C35" t="str">
        <f>IF(LEFT('（拒絶理由引用・登録時参考文献の抽出）'!F35)="登",REPLACE('（拒絶理由引用・登録時参考文献の抽出）'!F35,1,31,""),IF(LEFT('（拒絶理由引用・登録時参考文献の抽出）'!F35)="先",REPLACE('（拒絶理由引用・登録時参考文献の抽出）'!F35,1,35,""),IF(LEFT('（拒絶理由引用・登録時参考文献の抽出）'!F35)="引",REPLACE('（拒絶理由引用・登録時参考文献の抽出）'!F35,1,21,""),"")))</f>
        <v>特開2005-275802</v>
      </c>
      <c r="D35" t="str">
        <f>IF(LEFT('（拒絶理由引用・登録時参考文献の抽出）'!G35)="登",REPLACE('（拒絶理由引用・登録時参考文献の抽出）'!G35,1,31,""),IF(LEFT('（拒絶理由引用・登録時参考文献の抽出）'!G35)="先",REPLACE('（拒絶理由引用・登録時参考文献の抽出）'!G35,1,35,""),IF(LEFT('（拒絶理由引用・登録時参考文献の抽出）'!G35)="引",REPLACE('（拒絶理由引用・登録時参考文献の抽出）'!G35,1,21,""),"")))</f>
        <v>特開平08-203232</v>
      </c>
      <c r="E35" t="str">
        <f>IF(LEFT('（拒絶理由引用・登録時参考文献の抽出）'!H35)="登",REPLACE('（拒絶理由引用・登録時参考文献の抽出）'!H35,1,31,""),IF(LEFT('（拒絶理由引用・登録時参考文献の抽出）'!H35)="先",REPLACE('（拒絶理由引用・登録時参考文献の抽出）'!H35,1,35,""),IF(LEFT('（拒絶理由引用・登録時参考文献の抽出）'!H35)="引",REPLACE('（拒絶理由引用・登録時参考文献の抽出）'!H35,1,21,""),"")))</f>
        <v>特開平09-029424</v>
      </c>
      <c r="F35" t="str">
        <f>IF(LEFT('（拒絶理由引用・登録時参考文献の抽出）'!I35)="登",REPLACE('（拒絶理由引用・登録時参考文献の抽出）'!I35,1,31,""),IF(LEFT('（拒絶理由引用・登録時参考文献の抽出）'!I35)="先",REPLACE('（拒絶理由引用・登録時参考文献の抽出）'!I35,1,35,""),IF(LEFT('（拒絶理由引用・登録時参考文献の抽出）'!I35)="引",REPLACE('（拒絶理由引用・登録時参考文献の抽出）'!I35,1,21,""),"")))</f>
        <v/>
      </c>
      <c r="G35" t="str">
        <f>IF(LEFT('（拒絶理由引用・登録時参考文献の抽出）'!J35)="登",REPLACE('（拒絶理由引用・登録時参考文献の抽出）'!J35,1,31,""),IF(LEFT('（拒絶理由引用・登録時参考文献の抽出）'!J35)="先",REPLACE('（拒絶理由引用・登録時参考文献の抽出）'!J35,1,35,""),IF(LEFT('（拒絶理由引用・登録時参考文献の抽出）'!J35)="引",REPLACE('（拒絶理由引用・登録時参考文献の抽出）'!J35,1,21,""),"")))</f>
        <v/>
      </c>
      <c r="H35" t="str">
        <f>IF(LEFT('（拒絶理由引用・登録時参考文献の抽出）'!K35)="登",REPLACE('（拒絶理由引用・登録時参考文献の抽出）'!K35,1,31,""),IF(LEFT('（拒絶理由引用・登録時参考文献の抽出）'!K35)="先",REPLACE('（拒絶理由引用・登録時参考文献の抽出）'!K35,1,35,""),IF(LEFT('（拒絶理由引用・登録時参考文献の抽出）'!K35)="引",REPLACE('（拒絶理由引用・登録時参考文献の抽出）'!K35,1,21,""),"")))</f>
        <v/>
      </c>
      <c r="I35" t="str">
        <f>IF(LEFT('（拒絶理由引用・登録時参考文献の抽出）'!L35)="登",REPLACE('（拒絶理由引用・登録時参考文献の抽出）'!L35,1,31,""),IF(LEFT('（拒絶理由引用・登録時参考文献の抽出）'!L35)="先",REPLACE('（拒絶理由引用・登録時参考文献の抽出）'!L35,1,35,""),IF(LEFT('（拒絶理由引用・登録時参考文献の抽出）'!L35)="引",REPLACE('（拒絶理由引用・登録時参考文献の抽出）'!L35,1,21,""),"")))</f>
        <v/>
      </c>
      <c r="J35" t="str">
        <f>IF(LEFT('（拒絶理由引用・登録時参考文献の抽出）'!M35)="登",REPLACE('（拒絶理由引用・登録時参考文献の抽出）'!M35,1,31,""),IF(LEFT('（拒絶理由引用・登録時参考文献の抽出）'!M35)="先",REPLACE('（拒絶理由引用・登録時参考文献の抽出）'!M35,1,35,""),IF(LEFT('（拒絶理由引用・登録時参考文献の抽出）'!M35)="引",REPLACE('（拒絶理由引用・登録時参考文献の抽出）'!M35,1,21,""),"")))</f>
        <v/>
      </c>
      <c r="K35" t="str">
        <f>IF(LEFT('（拒絶理由引用・登録時参考文献の抽出）'!N35)="登",REPLACE('（拒絶理由引用・登録時参考文献の抽出）'!N35,1,31,""),IF(LEFT('（拒絶理由引用・登録時参考文献の抽出）'!N35)="先",REPLACE('（拒絶理由引用・登録時参考文献の抽出）'!N35,1,35,""),IF(LEFT('（拒絶理由引用・登録時参考文献の抽出）'!N35)="引",REPLACE('（拒絶理由引用・登録時参考文献の抽出）'!N35,1,21,""),"")))</f>
        <v/>
      </c>
      <c r="L35" t="str">
        <f>IF(LEFT('（拒絶理由引用・登録時参考文献の抽出）'!O35)="登",REPLACE('（拒絶理由引用・登録時参考文献の抽出）'!O35,1,31,""),IF(LEFT('（拒絶理由引用・登録時参考文献の抽出）'!O35)="先",REPLACE('（拒絶理由引用・登録時参考文献の抽出）'!O35,1,35,""),IF(LEFT('（拒絶理由引用・登録時参考文献の抽出）'!O35)="引",REPLACE('（拒絶理由引用・登録時参考文献の抽出）'!O35,1,21,""),"")))</f>
        <v/>
      </c>
      <c r="M35" t="str">
        <f>IF(LEFT('（拒絶理由引用・登録時参考文献の抽出）'!P35)="登",REPLACE('（拒絶理由引用・登録時参考文献の抽出）'!P35,1,31,""),IF(LEFT('（拒絶理由引用・登録時参考文献の抽出）'!P35)="先",REPLACE('（拒絶理由引用・登録時参考文献の抽出）'!P35,1,35,""),IF(LEFT('（拒絶理由引用・登録時参考文献の抽出）'!P35)="引",REPLACE('（拒絶理由引用・登録時参考文献の抽出）'!P35,1,21,""),"")))</f>
        <v/>
      </c>
      <c r="N35" t="str">
        <f>IF(LEFT('（拒絶理由引用・登録時参考文献の抽出）'!Q35)="登",REPLACE('（拒絶理由引用・登録時参考文献の抽出）'!Q35,1,31,""),IF(LEFT('（拒絶理由引用・登録時参考文献の抽出）'!Q35)="先",REPLACE('（拒絶理由引用・登録時参考文献の抽出）'!Q35,1,35,""),IF(LEFT('（拒絶理由引用・登録時参考文献の抽出）'!Q35)="引",REPLACE('（拒絶理由引用・登録時参考文献の抽出）'!Q35,1,21,""),"")))</f>
        <v/>
      </c>
      <c r="O35" t="str">
        <f>IF(LEFT('（拒絶理由引用・登録時参考文献の抽出）'!R35)="登",REPLACE('（拒絶理由引用・登録時参考文献の抽出）'!R35,1,31,""),IF(LEFT('（拒絶理由引用・登録時参考文献の抽出）'!R35)="先",REPLACE('（拒絶理由引用・登録時参考文献の抽出）'!R35,1,35,""),IF(LEFT('（拒絶理由引用・登録時参考文献の抽出）'!R35)="引",REPLACE('（拒絶理由引用・登録時参考文献の抽出）'!R35,1,21,""),"")))</f>
        <v/>
      </c>
      <c r="P35" t="str">
        <f>IF(LEFT('（拒絶理由引用・登録時参考文献の抽出）'!S35)="登",REPLACE('（拒絶理由引用・登録時参考文献の抽出）'!S35,1,31,""),IF(LEFT('（拒絶理由引用・登録時参考文献の抽出）'!S35)="先",REPLACE('（拒絶理由引用・登録時参考文献の抽出）'!S35,1,35,""),IF(LEFT('（拒絶理由引用・登録時参考文献の抽出）'!S35)="引",REPLACE('（拒絶理由引用・登録時参考文献の抽出）'!S35,1,21,""),"")))</f>
        <v/>
      </c>
      <c r="Q35" t="str">
        <f>IF(LEFT('（拒絶理由引用・登録時参考文献の抽出）'!T35)="登",REPLACE('（拒絶理由引用・登録時参考文献の抽出）'!T35,1,31,""),IF(LEFT('（拒絶理由引用・登録時参考文献の抽出）'!T35)="先",REPLACE('（拒絶理由引用・登録時参考文献の抽出）'!T35,1,35,""),IF(LEFT('（拒絶理由引用・登録時参考文献の抽出）'!T35)="引",REPLACE('（拒絶理由引用・登録時参考文献の抽出）'!T35,1,21,""),"")))</f>
        <v/>
      </c>
      <c r="R35" t="str">
        <f>IF(LEFT('（拒絶理由引用・登録時参考文献の抽出）'!U35)="登",REPLACE('（拒絶理由引用・登録時参考文献の抽出）'!U35,1,31,""),IF(LEFT('（拒絶理由引用・登録時参考文献の抽出）'!U35)="先",REPLACE('（拒絶理由引用・登録時参考文献の抽出）'!U35,1,35,""),IF(LEFT('（拒絶理由引用・登録時参考文献の抽出）'!U35)="引",REPLACE('（拒絶理由引用・登録時参考文献の抽出）'!U35,1,21,""),"")))</f>
        <v/>
      </c>
      <c r="S35" t="str">
        <f>IF(LEFT('（拒絶理由引用・登録時参考文献の抽出）'!V35)="登",REPLACE('（拒絶理由引用・登録時参考文献の抽出）'!V35,1,31,""),IF(LEFT('（拒絶理由引用・登録時参考文献の抽出）'!V35)="先",REPLACE('（拒絶理由引用・登録時参考文献の抽出）'!V35,1,35,""),IF(LEFT('（拒絶理由引用・登録時参考文献の抽出）'!V35)="引",REPLACE('（拒絶理由引用・登録時参考文献の抽出）'!V35,1,21,""),"")))</f>
        <v/>
      </c>
      <c r="T35" t="str">
        <f>IF(LEFT('（拒絶理由引用・登録時参考文献の抽出）'!W35)="登",REPLACE('（拒絶理由引用・登録時参考文献の抽出）'!W35,1,31,""),IF(LEFT('（拒絶理由引用・登録時参考文献の抽出）'!W35)="先",REPLACE('（拒絶理由引用・登録時参考文献の抽出）'!W35,1,35,""),IF(LEFT('（拒絶理由引用・登録時参考文献の抽出）'!W35)="引",REPLACE('（拒絶理由引用・登録時参考文献の抽出）'!W35,1,21,""),"")))</f>
        <v/>
      </c>
      <c r="U35" t="str">
        <f>IF(LEFT('（拒絶理由引用・登録時参考文献の抽出）'!X35)="登",REPLACE('（拒絶理由引用・登録時参考文献の抽出）'!X35,1,31,""),IF(LEFT('（拒絶理由引用・登録時参考文献の抽出）'!X35)="先",REPLACE('（拒絶理由引用・登録時参考文献の抽出）'!X35,1,35,""),IF(LEFT('（拒絶理由引用・登録時参考文献の抽出）'!X35)="引",REPLACE('（拒絶理由引用・登録時参考文献の抽出）'!X35,1,21,""),"")))</f>
        <v/>
      </c>
      <c r="V35" t="str">
        <f>IF(LEFT('（拒絶理由引用・登録時参考文献の抽出）'!Y35)="登",REPLACE('（拒絶理由引用・登録時参考文献の抽出）'!Y35,1,31,""),IF(LEFT('（拒絶理由引用・登録時参考文献の抽出）'!Y35)="先",REPLACE('（拒絶理由引用・登録時参考文献の抽出）'!Y35,1,35,""),IF(LEFT('（拒絶理由引用・登録時参考文献の抽出）'!Y35)="引",REPLACE('（拒絶理由引用・登録時参考文献の抽出）'!Y35,1,21,""),"")))</f>
        <v/>
      </c>
      <c r="W35" t="str">
        <f>IF(LEFT('（拒絶理由引用・登録時参考文献の抽出）'!Z35)="登",REPLACE('（拒絶理由引用・登録時参考文献の抽出）'!Z35,1,31,""),IF(LEFT('（拒絶理由引用・登録時参考文献の抽出）'!Z35)="先",REPLACE('（拒絶理由引用・登録時参考文献の抽出）'!Z35,1,35,""),IF(LEFT('（拒絶理由引用・登録時参考文献の抽出）'!Z35)="引",REPLACE('（拒絶理由引用・登録時参考文献の抽出）'!Z35,1,21,""),"")))</f>
        <v/>
      </c>
      <c r="X35" t="str">
        <f>IF(LEFT('（拒絶理由引用・登録時参考文献の抽出）'!AA35)="登",REPLACE('（拒絶理由引用・登録時参考文献の抽出）'!AA35,1,31,""),IF(LEFT('（拒絶理由引用・登録時参考文献の抽出）'!AA35)="先",REPLACE('（拒絶理由引用・登録時参考文献の抽出）'!AA35,1,35,""),IF(LEFT('（拒絶理由引用・登録時参考文献の抽出）'!AA35)="引",REPLACE('（拒絶理由引用・登録時参考文献の抽出）'!AA35,1,21,""),"")))</f>
        <v/>
      </c>
      <c r="Y35" t="str">
        <f>IF(LEFT('（拒絶理由引用・登録時参考文献の抽出）'!AB35)="登",REPLACE('（拒絶理由引用・登録時参考文献の抽出）'!AB35,1,31,""),IF(LEFT('（拒絶理由引用・登録時参考文献の抽出）'!AB35)="先",REPLACE('（拒絶理由引用・登録時参考文献の抽出）'!AB35,1,35,""),IF(LEFT('（拒絶理由引用・登録時参考文献の抽出）'!AB35)="引",REPLACE('（拒絶理由引用・登録時参考文献の抽出）'!AB35,1,21,""),"")))</f>
        <v/>
      </c>
      <c r="Z35" t="str">
        <f>IF(LEFT('（拒絶理由引用・登録時参考文献の抽出）'!AC35)="登",REPLACE('（拒絶理由引用・登録時参考文献の抽出）'!AC35,1,31,""),IF(LEFT('（拒絶理由引用・登録時参考文献の抽出）'!AC35)="先",REPLACE('（拒絶理由引用・登録時参考文献の抽出）'!AC35,1,35,""),IF(LEFT('（拒絶理由引用・登録時参考文献の抽出）'!AC35)="引",REPLACE('（拒絶理由引用・登録時参考文献の抽出）'!AC35,1,21,""),"")))</f>
        <v/>
      </c>
      <c r="AA35" t="str">
        <f>IF(LEFT('（拒絶理由引用・登録時参考文献の抽出）'!AD35)="登",REPLACE('（拒絶理由引用・登録時参考文献の抽出）'!AD35,1,31,""),IF(LEFT('（拒絶理由引用・登録時参考文献の抽出）'!AD35)="先",REPLACE('（拒絶理由引用・登録時参考文献の抽出）'!AD35,1,35,""),IF(LEFT('（拒絶理由引用・登録時参考文献の抽出）'!AD35)="引",REPLACE('（拒絶理由引用・登録時参考文献の抽出）'!AD35,1,21,""),"")))</f>
        <v/>
      </c>
      <c r="AB35" t="str">
        <f>IF(LEFT('（拒絶理由引用・登録時参考文献の抽出）'!AE35)="登",REPLACE('（拒絶理由引用・登録時参考文献の抽出）'!AE35,1,31,""),IF(LEFT('（拒絶理由引用・登録時参考文献の抽出）'!AE35)="先",REPLACE('（拒絶理由引用・登録時参考文献の抽出）'!AE35,1,35,""),IF(LEFT('（拒絶理由引用・登録時参考文献の抽出）'!AE35)="引",REPLACE('（拒絶理由引用・登録時参考文献の抽出）'!AE35,1,21,""),"")))</f>
        <v/>
      </c>
      <c r="AC35" t="str">
        <f>IF(LEFT('（拒絶理由引用・登録時参考文献の抽出）'!AF35)="登",REPLACE('（拒絶理由引用・登録時参考文献の抽出）'!AF35,1,31,""),IF(LEFT('（拒絶理由引用・登録時参考文献の抽出）'!AF35)="先",REPLACE('（拒絶理由引用・登録時参考文献の抽出）'!AF35,1,35,""),IF(LEFT('（拒絶理由引用・登録時参考文献の抽出）'!AF35)="引",REPLACE('（拒絶理由引用・登録時参考文献の抽出）'!AF35,1,21,""),"")))</f>
        <v/>
      </c>
      <c r="AD35" t="str">
        <f>IF(LEFT('（拒絶理由引用・登録時参考文献の抽出）'!AG35)="登",REPLACE('（拒絶理由引用・登録時参考文献の抽出）'!AG35,1,31,""),IF(LEFT('（拒絶理由引用・登録時参考文献の抽出）'!AG35)="先",REPLACE('（拒絶理由引用・登録時参考文献の抽出）'!AG35,1,35,""),IF(LEFT('（拒絶理由引用・登録時参考文献の抽出）'!AG35)="引",REPLACE('（拒絶理由引用・登録時参考文献の抽出）'!AG35,1,21,""),"")))</f>
        <v/>
      </c>
      <c r="AE35" t="str">
        <f>IF(LEFT('（拒絶理由引用・登録時参考文献の抽出）'!AH35)="登",REPLACE('（拒絶理由引用・登録時参考文献の抽出）'!AH35,1,31,""),IF(LEFT('（拒絶理由引用・登録時参考文献の抽出）'!AH35)="先",REPLACE('（拒絶理由引用・登録時参考文献の抽出）'!AH35,1,35,""),IF(LEFT('（拒絶理由引用・登録時参考文献の抽出）'!AH35)="引",REPLACE('（拒絶理由引用・登録時参考文献の抽出）'!AH35,1,21,""),"")))</f>
        <v/>
      </c>
      <c r="AF35" t="str">
        <f>IF(LEFT('（拒絶理由引用・登録時参考文献の抽出）'!AI35)="登",REPLACE('（拒絶理由引用・登録時参考文献の抽出）'!AI35,1,31,""),IF(LEFT('（拒絶理由引用・登録時参考文献の抽出）'!AI35)="先",REPLACE('（拒絶理由引用・登録時参考文献の抽出）'!AI35,1,35,""),IF(LEFT('（拒絶理由引用・登録時参考文献の抽出）'!AI35)="引",REPLACE('（拒絶理由引用・登録時参考文献の抽出）'!AI35,1,21,""),"")))</f>
        <v/>
      </c>
      <c r="AG35" t="str">
        <f>IF(LEFT('（拒絶理由引用・登録時参考文献の抽出）'!AJ35)="登",REPLACE('（拒絶理由引用・登録時参考文献の抽出）'!AJ35,1,31,""),IF(LEFT('（拒絶理由引用・登録時参考文献の抽出）'!AJ35)="先",REPLACE('（拒絶理由引用・登録時参考文献の抽出）'!AJ35,1,35,""),IF(LEFT('（拒絶理由引用・登録時参考文献の抽出）'!AJ35)="引",REPLACE('（拒絶理由引用・登録時参考文献の抽出）'!AJ35,1,21,""),"")))</f>
        <v/>
      </c>
      <c r="AH35" t="str">
        <f>IF(LEFT('（拒絶理由引用・登録時参考文献の抽出）'!AK35)="登",REPLACE('（拒絶理由引用・登録時参考文献の抽出）'!AK35,1,31,""),IF(LEFT('（拒絶理由引用・登録時参考文献の抽出）'!AK35)="先",REPLACE('（拒絶理由引用・登録時参考文献の抽出）'!AK35,1,35,""),IF(LEFT('（拒絶理由引用・登録時参考文献の抽出）'!AK35)="引",REPLACE('（拒絶理由引用・登録時参考文献の抽出）'!AK35,1,21,""),"")))</f>
        <v/>
      </c>
      <c r="AI35" t="str">
        <f>IF(LEFT('（拒絶理由引用・登録時参考文献の抽出）'!AL35)="登",REPLACE('（拒絶理由引用・登録時参考文献の抽出）'!AL35,1,31,""),IF(LEFT('（拒絶理由引用・登録時参考文献の抽出）'!AL35)="先",REPLACE('（拒絶理由引用・登録時参考文献の抽出）'!AL35,1,35,""),IF(LEFT('（拒絶理由引用・登録時参考文献の抽出）'!AL35)="引",REPLACE('（拒絶理由引用・登録時参考文献の抽出）'!AL35,1,21,""),"")))</f>
        <v/>
      </c>
      <c r="AJ35" t="str">
        <f>IF(LEFT('（拒絶理由引用・登録時参考文献の抽出）'!AM35)="登",REPLACE('（拒絶理由引用・登録時参考文献の抽出）'!AM35,1,31,""),IF(LEFT('（拒絶理由引用・登録時参考文献の抽出）'!AM35)="先",REPLACE('（拒絶理由引用・登録時参考文献の抽出）'!AM35,1,35,""),IF(LEFT('（拒絶理由引用・登録時参考文献の抽出）'!AM35)="引",REPLACE('（拒絶理由引用・登録時参考文献の抽出）'!AM35,1,21,""),"")))</f>
        <v/>
      </c>
      <c r="AK35" t="str">
        <f>IF(LEFT('（拒絶理由引用・登録時参考文献の抽出）'!AN35)="登",REPLACE('（拒絶理由引用・登録時参考文献の抽出）'!AN35,1,31,""),IF(LEFT('（拒絶理由引用・登録時参考文献の抽出）'!AN35)="先",REPLACE('（拒絶理由引用・登録時参考文献の抽出）'!AN35,1,35,""),IF(LEFT('（拒絶理由引用・登録時参考文献の抽出）'!AN35)="引",REPLACE('（拒絶理由引用・登録時参考文献の抽出）'!AN35,1,21,""),"")))</f>
        <v/>
      </c>
      <c r="AL35" t="str">
        <f>IF(LEFT('（拒絶理由引用・登録時参考文献の抽出）'!AO35)="登",REPLACE('（拒絶理由引用・登録時参考文献の抽出）'!AO35,1,31,""),IF(LEFT('（拒絶理由引用・登録時参考文献の抽出）'!AO35)="先",REPLACE('（拒絶理由引用・登録時参考文献の抽出）'!AO35,1,35,""),IF(LEFT('（拒絶理由引用・登録時参考文献の抽出）'!AO35)="引",REPLACE('（拒絶理由引用・登録時参考文献の抽出）'!AO35,1,21,""),"")))</f>
        <v/>
      </c>
      <c r="AM35" t="str">
        <f>IF(LEFT('（拒絶理由引用・登録時参考文献の抽出）'!AP35)="登",REPLACE('（拒絶理由引用・登録時参考文献の抽出）'!AP35,1,31,""),IF(LEFT('（拒絶理由引用・登録時参考文献の抽出）'!AP35)="先",REPLACE('（拒絶理由引用・登録時参考文献の抽出）'!AP35,1,35,""),IF(LEFT('（拒絶理由引用・登録時参考文献の抽出）'!AP35)="引",REPLACE('（拒絶理由引用・登録時参考文献の抽出）'!AP35,1,21,""),"")))</f>
        <v/>
      </c>
      <c r="AN35" t="str">
        <f>IF(LEFT('（拒絶理由引用・登録時参考文献の抽出）'!AQ35)="登",REPLACE('（拒絶理由引用・登録時参考文献の抽出）'!AQ35,1,31,""),IF(LEFT('（拒絶理由引用・登録時参考文献の抽出）'!AQ35)="先",REPLACE('（拒絶理由引用・登録時参考文献の抽出）'!AQ35,1,35,""),IF(LEFT('（拒絶理由引用・登録時参考文献の抽出）'!AQ35)="引",REPLACE('（拒絶理由引用・登録時参考文献の抽出）'!AQ35,1,21,""),"")))</f>
        <v/>
      </c>
      <c r="AO35" t="str">
        <f>IF(LEFT('（拒絶理由引用・登録時参考文献の抽出）'!AR35)="登",REPLACE('（拒絶理由引用・登録時参考文献の抽出）'!AR35,1,31,""),IF(LEFT('（拒絶理由引用・登録時参考文献の抽出）'!AR35)="先",REPLACE('（拒絶理由引用・登録時参考文献の抽出）'!AR35,1,35,""),IF(LEFT('（拒絶理由引用・登録時参考文献の抽出）'!AR35)="引",REPLACE('（拒絶理由引用・登録時参考文献の抽出）'!AR35,1,21,""),"")))</f>
        <v/>
      </c>
      <c r="AP35" t="str">
        <f>IF(LEFT('（拒絶理由引用・登録時参考文献の抽出）'!AS35)="登",REPLACE('（拒絶理由引用・登録時参考文献の抽出）'!AS35,1,31,""),IF(LEFT('（拒絶理由引用・登録時参考文献の抽出）'!AS35)="先",REPLACE('（拒絶理由引用・登録時参考文献の抽出）'!AS35,1,35,""),IF(LEFT('（拒絶理由引用・登録時参考文献の抽出）'!AS35)="引",REPLACE('（拒絶理由引用・登録時参考文献の抽出）'!AS35,1,21,""),"")))</f>
        <v/>
      </c>
      <c r="AQ35" t="str">
        <f>IF(LEFT('（拒絶理由引用・登録時参考文献の抽出）'!AT35)="登",REPLACE('（拒絶理由引用・登録時参考文献の抽出）'!AT35,1,31,""),IF(LEFT('（拒絶理由引用・登録時参考文献の抽出）'!AT35)="先",REPLACE('（拒絶理由引用・登録時参考文献の抽出）'!AT35,1,35,""),IF(LEFT('（拒絶理由引用・登録時参考文献の抽出）'!AT35)="引",REPLACE('（拒絶理由引用・登録時参考文献の抽出）'!AT35,1,21,""),"")))</f>
        <v/>
      </c>
      <c r="AR35" t="str">
        <f>IF(LEFT('（拒絶理由引用・登録時参考文献の抽出）'!AU35)="登",REPLACE('（拒絶理由引用・登録時参考文献の抽出）'!AU35,1,31,""),IF(LEFT('（拒絶理由引用・登録時参考文献の抽出）'!AU35)="先",REPLACE('（拒絶理由引用・登録時参考文献の抽出）'!AU35,1,35,""),IF(LEFT('（拒絶理由引用・登録時参考文献の抽出）'!AU35)="引",REPLACE('（拒絶理由引用・登録時参考文献の抽出）'!AU35,1,21,""),"")))</f>
        <v/>
      </c>
      <c r="AS35" t="str">
        <f>IF(LEFT('（拒絶理由引用・登録時参考文献の抽出）'!AV35)="登",REPLACE('（拒絶理由引用・登録時参考文献の抽出）'!AV35,1,31,""),IF(LEFT('（拒絶理由引用・登録時参考文献の抽出）'!AV35)="先",REPLACE('（拒絶理由引用・登録時参考文献の抽出）'!AV35,1,35,""),IF(LEFT('（拒絶理由引用・登録時参考文献の抽出）'!AV35)="引",REPLACE('（拒絶理由引用・登録時参考文献の抽出）'!AV35,1,21,""),"")))</f>
        <v/>
      </c>
      <c r="AT35" t="str">
        <f>IF(LEFT('（拒絶理由引用・登録時参考文献の抽出）'!AW35)="登",REPLACE('（拒絶理由引用・登録時参考文献の抽出）'!AW35,1,31,""),IF(LEFT('（拒絶理由引用・登録時参考文献の抽出）'!AW35)="先",REPLACE('（拒絶理由引用・登録時参考文献の抽出）'!AW35,1,35,""),IF(LEFT('（拒絶理由引用・登録時参考文献の抽出）'!AW35)="引",REPLACE('（拒絶理由引用・登録時参考文献の抽出）'!AW35,1,21,""),"")))</f>
        <v/>
      </c>
      <c r="AU35" t="str">
        <f>IF(LEFT('（拒絶理由引用・登録時参考文献の抽出）'!AX35)="登",REPLACE('（拒絶理由引用・登録時参考文献の抽出）'!AX35,1,31,""),IF(LEFT('（拒絶理由引用・登録時参考文献の抽出）'!AX35)="先",REPLACE('（拒絶理由引用・登録時参考文献の抽出）'!AX35,1,35,""),IF(LEFT('（拒絶理由引用・登録時参考文献の抽出）'!AX35)="引",REPLACE('（拒絶理由引用・登録時参考文献の抽出）'!AX35,1,21,""),"")))</f>
        <v/>
      </c>
      <c r="AV35" t="str">
        <f>IF(LEFT('（拒絶理由引用・登録時参考文献の抽出）'!AY35)="登",REPLACE('（拒絶理由引用・登録時参考文献の抽出）'!AY35,1,31,""),IF(LEFT('（拒絶理由引用・登録時参考文献の抽出）'!AY35)="先",REPLACE('（拒絶理由引用・登録時参考文献の抽出）'!AY35,1,35,""),IF(LEFT('（拒絶理由引用・登録時参考文献の抽出）'!AY35)="引",REPLACE('（拒絶理由引用・登録時参考文献の抽出）'!AY35,1,21,""),"")))</f>
        <v/>
      </c>
    </row>
    <row r="36" spans="1:48" x14ac:dyDescent="0.15">
      <c r="A36" s="7" t="s">
        <v>182</v>
      </c>
      <c r="B36" t="str">
        <f>IF(LEFT('（拒絶理由引用・登録時参考文献の抽出）'!E36)="登",REPLACE('（拒絶理由引用・登録時参考文献の抽出）'!E36,1,31,""),IF(LEFT('（拒絶理由引用・登録時参考文献の抽出）'!E36)="先",REPLACE('（拒絶理由引用・登録時参考文献の抽出）'!E36,1,35,""),IF(LEFT('（拒絶理由引用・登録時参考文献の抽出）'!E36)="引",REPLACE('（拒絶理由引用・登録時参考文献の抽出）'!E36,1,21,""),"")))</f>
        <v>特開平01-255720</v>
      </c>
      <c r="C36" t="str">
        <f>IF(LEFT('（拒絶理由引用・登録時参考文献の抽出）'!F36)="登",REPLACE('（拒絶理由引用・登録時参考文献の抽出）'!F36,1,31,""),IF(LEFT('（拒絶理由引用・登録時参考文献の抽出）'!F36)="先",REPLACE('（拒絶理由引用・登録時参考文献の抽出）'!F36,1,35,""),IF(LEFT('（拒絶理由引用・登録時参考文献の抽出）'!F36)="引",REPLACE('（拒絶理由引用・登録時参考文献の抽出）'!F36,1,21,""),"")))</f>
        <v>特開平04-111736</v>
      </c>
      <c r="D36" t="str">
        <f>IF(LEFT('（拒絶理由引用・登録時参考文献の抽出）'!G36)="登",REPLACE('（拒絶理由引用・登録時参考文献の抽出）'!G36,1,31,""),IF(LEFT('（拒絶理由引用・登録時参考文献の抽出）'!G36)="先",REPLACE('（拒絶理由引用・登録時参考文献の抽出）'!G36,1,35,""),IF(LEFT('（拒絶理由引用・登録時参考文献の抽出）'!G36)="引",REPLACE('（拒絶理由引用・登録時参考文献の抽出）'!G36,1,21,""),"")))</f>
        <v>特開平08-184324</v>
      </c>
      <c r="E36" t="str">
        <f>IF(LEFT('（拒絶理由引用・登録時参考文献の抽出）'!H36)="登",REPLACE('（拒絶理由引用・登録時参考文献の抽出）'!H36,1,31,""),IF(LEFT('（拒絶理由引用・登録時参考文献の抽出）'!H36)="先",REPLACE('（拒絶理由引用・登録時参考文献の抽出）'!H36,1,35,""),IF(LEFT('（拒絶理由引用・登録時参考文献の抽出）'!H36)="引",REPLACE('（拒絶理由引用・登録時参考文献の抽出）'!H36,1,21,""),"")))</f>
        <v>実全昭53-055049</v>
      </c>
      <c r="F36" t="str">
        <f>IF(LEFT('（拒絶理由引用・登録時参考文献の抽出）'!I36)="登",REPLACE('（拒絶理由引用・登録時参考文献の抽出）'!I36,1,31,""),IF(LEFT('（拒絶理由引用・登録時参考文献の抽出）'!I36)="先",REPLACE('（拒絶理由引用・登録時参考文献の抽出）'!I36,1,35,""),IF(LEFT('（拒絶理由引用・登録時参考文献の抽出）'!I36)="引",REPLACE('（拒絶理由引用・登録時参考文献の抽出）'!I36,1,21,""),"")))</f>
        <v>実開平05-026239</v>
      </c>
      <c r="G36" t="str">
        <f>IF(LEFT('（拒絶理由引用・登録時参考文献の抽出）'!J36)="登",REPLACE('（拒絶理由引用・登録時参考文献の抽出）'!J36,1,31,""),IF(LEFT('（拒絶理由引用・登録時参考文献の抽出）'!J36)="先",REPLACE('（拒絶理由引用・登録時参考文献の抽出）'!J36,1,35,""),IF(LEFT('（拒絶理由引用・登録時参考文献の抽出）'!J36)="引",REPLACE('（拒絶理由引用・登録時参考文献の抽出）'!J36,1,21,""),"")))</f>
        <v>実開平05-063740</v>
      </c>
      <c r="H36" t="str">
        <f>IF(LEFT('（拒絶理由引用・登録時参考文献の抽出）'!K36)="登",REPLACE('（拒絶理由引用・登録時参考文献の抽出）'!K36,1,31,""),IF(LEFT('（拒絶理由引用・登録時参考文献の抽出）'!K36)="先",REPLACE('（拒絶理由引用・登録時参考文献の抽出）'!K36,1,35,""),IF(LEFT('（拒絶理由引用・登録時参考文献の抽出）'!K36)="引",REPLACE('（拒絶理由引用・登録時参考文献の抽出）'!K36,1,21,""),"")))</f>
        <v>特開平01-255720</v>
      </c>
      <c r="I36" t="str">
        <f>IF(LEFT('（拒絶理由引用・登録時参考文献の抽出）'!L36)="登",REPLACE('（拒絶理由引用・登録時参考文献の抽出）'!L36,1,31,""),IF(LEFT('（拒絶理由引用・登録時参考文献の抽出）'!L36)="先",REPLACE('（拒絶理由引用・登録時参考文献の抽出）'!L36,1,35,""),IF(LEFT('（拒絶理由引用・登録時参考文献の抽出）'!L36)="引",REPLACE('（拒絶理由引用・登録時参考文献の抽出）'!L36,1,21,""),"")))</f>
        <v>特開平04-111736</v>
      </c>
      <c r="J36" t="str">
        <f>IF(LEFT('（拒絶理由引用・登録時参考文献の抽出）'!M36)="登",REPLACE('（拒絶理由引用・登録時参考文献の抽出）'!M36,1,31,""),IF(LEFT('（拒絶理由引用・登録時参考文献の抽出）'!M36)="先",REPLACE('（拒絶理由引用・登録時参考文献の抽出）'!M36,1,35,""),IF(LEFT('（拒絶理由引用・登録時参考文献の抽出）'!M36)="引",REPLACE('（拒絶理由引用・登録時参考文献の抽出）'!M36,1,21,""),"")))</f>
        <v>特開平08-184324</v>
      </c>
      <c r="K36" t="str">
        <f>IF(LEFT('（拒絶理由引用・登録時参考文献の抽出）'!N36)="登",REPLACE('（拒絶理由引用・登録時参考文献の抽出）'!N36,1,31,""),IF(LEFT('（拒絶理由引用・登録時参考文献の抽出）'!N36)="先",REPLACE('（拒絶理由引用・登録時参考文献の抽出）'!N36,1,35,""),IF(LEFT('（拒絶理由引用・登録時参考文献の抽出）'!N36)="引",REPLACE('（拒絶理由引用・登録時参考文献の抽出）'!N36,1,21,""),"")))</f>
        <v>実全昭53-055049</v>
      </c>
      <c r="L36" t="str">
        <f>IF(LEFT('（拒絶理由引用・登録時参考文献の抽出）'!O36)="登",REPLACE('（拒絶理由引用・登録時参考文献の抽出）'!O36,1,31,""),IF(LEFT('（拒絶理由引用・登録時参考文献の抽出）'!O36)="先",REPLACE('（拒絶理由引用・登録時参考文献の抽出）'!O36,1,35,""),IF(LEFT('（拒絶理由引用・登録時参考文献の抽出）'!O36)="引",REPLACE('（拒絶理由引用・登録時参考文献の抽出）'!O36,1,21,""),"")))</f>
        <v>実開平05-026239</v>
      </c>
      <c r="M36" t="str">
        <f>IF(LEFT('（拒絶理由引用・登録時参考文献の抽出）'!P36)="登",REPLACE('（拒絶理由引用・登録時参考文献の抽出）'!P36,1,31,""),IF(LEFT('（拒絶理由引用・登録時参考文献の抽出）'!P36)="先",REPLACE('（拒絶理由引用・登録時参考文献の抽出）'!P36,1,35,""),IF(LEFT('（拒絶理由引用・登録時参考文献の抽出）'!P36)="引",REPLACE('（拒絶理由引用・登録時参考文献の抽出）'!P36,1,21,""),"")))</f>
        <v>実開平05-063740</v>
      </c>
      <c r="N36" t="str">
        <f>IF(LEFT('（拒絶理由引用・登録時参考文献の抽出）'!Q36)="登",REPLACE('（拒絶理由引用・登録時参考文献の抽出）'!Q36,1,31,""),IF(LEFT('（拒絶理由引用・登録時参考文献の抽出）'!Q36)="先",REPLACE('（拒絶理由引用・登録時参考文献の抽出）'!Q36,1,35,""),IF(LEFT('（拒絶理由引用・登録時参考文献の抽出）'!Q36)="引",REPLACE('（拒絶理由引用・登録時参考文献の抽出）'!Q36,1,21,""),"")))</f>
        <v/>
      </c>
      <c r="O36" t="str">
        <f>IF(LEFT('（拒絶理由引用・登録時参考文献の抽出）'!R36)="登",REPLACE('（拒絶理由引用・登録時参考文献の抽出）'!R36,1,31,""),IF(LEFT('（拒絶理由引用・登録時参考文献の抽出）'!R36)="先",REPLACE('（拒絶理由引用・登録時参考文献の抽出）'!R36,1,35,""),IF(LEFT('（拒絶理由引用・登録時参考文献の抽出）'!R36)="引",REPLACE('（拒絶理由引用・登録時参考文献の抽出）'!R36,1,21,""),"")))</f>
        <v/>
      </c>
      <c r="P36" t="str">
        <f>IF(LEFT('（拒絶理由引用・登録時参考文献の抽出）'!S36)="登",REPLACE('（拒絶理由引用・登録時参考文献の抽出）'!S36,1,31,""),IF(LEFT('（拒絶理由引用・登録時参考文献の抽出）'!S36)="先",REPLACE('（拒絶理由引用・登録時参考文献の抽出）'!S36,1,35,""),IF(LEFT('（拒絶理由引用・登録時参考文献の抽出）'!S36)="引",REPLACE('（拒絶理由引用・登録時参考文献の抽出）'!S36,1,21,""),"")))</f>
        <v/>
      </c>
      <c r="Q36" t="str">
        <f>IF(LEFT('（拒絶理由引用・登録時参考文献の抽出）'!T36)="登",REPLACE('（拒絶理由引用・登録時参考文献の抽出）'!T36,1,31,""),IF(LEFT('（拒絶理由引用・登録時参考文献の抽出）'!T36)="先",REPLACE('（拒絶理由引用・登録時参考文献の抽出）'!T36,1,35,""),IF(LEFT('（拒絶理由引用・登録時参考文献の抽出）'!T36)="引",REPLACE('（拒絶理由引用・登録時参考文献の抽出）'!T36,1,21,""),"")))</f>
        <v/>
      </c>
      <c r="R36" t="str">
        <f>IF(LEFT('（拒絶理由引用・登録時参考文献の抽出）'!U36)="登",REPLACE('（拒絶理由引用・登録時参考文献の抽出）'!U36,1,31,""),IF(LEFT('（拒絶理由引用・登録時参考文献の抽出）'!U36)="先",REPLACE('（拒絶理由引用・登録時参考文献の抽出）'!U36,1,35,""),IF(LEFT('（拒絶理由引用・登録時参考文献の抽出）'!U36)="引",REPLACE('（拒絶理由引用・登録時参考文献の抽出）'!U36,1,21,""),"")))</f>
        <v/>
      </c>
      <c r="S36" t="str">
        <f>IF(LEFT('（拒絶理由引用・登録時参考文献の抽出）'!V36)="登",REPLACE('（拒絶理由引用・登録時参考文献の抽出）'!V36,1,31,""),IF(LEFT('（拒絶理由引用・登録時参考文献の抽出）'!V36)="先",REPLACE('（拒絶理由引用・登録時参考文献の抽出）'!V36,1,35,""),IF(LEFT('（拒絶理由引用・登録時参考文献の抽出）'!V36)="引",REPLACE('（拒絶理由引用・登録時参考文献の抽出）'!V36,1,21,""),"")))</f>
        <v/>
      </c>
      <c r="T36" t="str">
        <f>IF(LEFT('（拒絶理由引用・登録時参考文献の抽出）'!W36)="登",REPLACE('（拒絶理由引用・登録時参考文献の抽出）'!W36,1,31,""),IF(LEFT('（拒絶理由引用・登録時参考文献の抽出）'!W36)="先",REPLACE('（拒絶理由引用・登録時参考文献の抽出）'!W36,1,35,""),IF(LEFT('（拒絶理由引用・登録時参考文献の抽出）'!W36)="引",REPLACE('（拒絶理由引用・登録時参考文献の抽出）'!W36,1,21,""),"")))</f>
        <v/>
      </c>
      <c r="U36" t="str">
        <f>IF(LEFT('（拒絶理由引用・登録時参考文献の抽出）'!X36)="登",REPLACE('（拒絶理由引用・登録時参考文献の抽出）'!X36,1,31,""),IF(LEFT('（拒絶理由引用・登録時参考文献の抽出）'!X36)="先",REPLACE('（拒絶理由引用・登録時参考文献の抽出）'!X36,1,35,""),IF(LEFT('（拒絶理由引用・登録時参考文献の抽出）'!X36)="引",REPLACE('（拒絶理由引用・登録時参考文献の抽出）'!X36,1,21,""),"")))</f>
        <v/>
      </c>
      <c r="V36" t="str">
        <f>IF(LEFT('（拒絶理由引用・登録時参考文献の抽出）'!Y36)="登",REPLACE('（拒絶理由引用・登録時参考文献の抽出）'!Y36,1,31,""),IF(LEFT('（拒絶理由引用・登録時参考文献の抽出）'!Y36)="先",REPLACE('（拒絶理由引用・登録時参考文献の抽出）'!Y36,1,35,""),IF(LEFT('（拒絶理由引用・登録時参考文献の抽出）'!Y36)="引",REPLACE('（拒絶理由引用・登録時参考文献の抽出）'!Y36,1,21,""),"")))</f>
        <v/>
      </c>
      <c r="W36" t="str">
        <f>IF(LEFT('（拒絶理由引用・登録時参考文献の抽出）'!Z36)="登",REPLACE('（拒絶理由引用・登録時参考文献の抽出）'!Z36,1,31,""),IF(LEFT('（拒絶理由引用・登録時参考文献の抽出）'!Z36)="先",REPLACE('（拒絶理由引用・登録時参考文献の抽出）'!Z36,1,35,""),IF(LEFT('（拒絶理由引用・登録時参考文献の抽出）'!Z36)="引",REPLACE('（拒絶理由引用・登録時参考文献の抽出）'!Z36,1,21,""),"")))</f>
        <v/>
      </c>
      <c r="X36" t="str">
        <f>IF(LEFT('（拒絶理由引用・登録時参考文献の抽出）'!AA36)="登",REPLACE('（拒絶理由引用・登録時参考文献の抽出）'!AA36,1,31,""),IF(LEFT('（拒絶理由引用・登録時参考文献の抽出）'!AA36)="先",REPLACE('（拒絶理由引用・登録時参考文献の抽出）'!AA36,1,35,""),IF(LEFT('（拒絶理由引用・登録時参考文献の抽出）'!AA36)="引",REPLACE('（拒絶理由引用・登録時参考文献の抽出）'!AA36,1,21,""),"")))</f>
        <v/>
      </c>
      <c r="Y36" t="str">
        <f>IF(LEFT('（拒絶理由引用・登録時参考文献の抽出）'!AB36)="登",REPLACE('（拒絶理由引用・登録時参考文献の抽出）'!AB36,1,31,""),IF(LEFT('（拒絶理由引用・登録時参考文献の抽出）'!AB36)="先",REPLACE('（拒絶理由引用・登録時参考文献の抽出）'!AB36,1,35,""),IF(LEFT('（拒絶理由引用・登録時参考文献の抽出）'!AB36)="引",REPLACE('（拒絶理由引用・登録時参考文献の抽出）'!AB36,1,21,""),"")))</f>
        <v/>
      </c>
      <c r="Z36" t="str">
        <f>IF(LEFT('（拒絶理由引用・登録時参考文献の抽出）'!AC36)="登",REPLACE('（拒絶理由引用・登録時参考文献の抽出）'!AC36,1,31,""),IF(LEFT('（拒絶理由引用・登録時参考文献の抽出）'!AC36)="先",REPLACE('（拒絶理由引用・登録時参考文献の抽出）'!AC36,1,35,""),IF(LEFT('（拒絶理由引用・登録時参考文献の抽出）'!AC36)="引",REPLACE('（拒絶理由引用・登録時参考文献の抽出）'!AC36,1,21,""),"")))</f>
        <v/>
      </c>
      <c r="AA36" t="str">
        <f>IF(LEFT('（拒絶理由引用・登録時参考文献の抽出）'!AD36)="登",REPLACE('（拒絶理由引用・登録時参考文献の抽出）'!AD36,1,31,""),IF(LEFT('（拒絶理由引用・登録時参考文献の抽出）'!AD36)="先",REPLACE('（拒絶理由引用・登録時参考文献の抽出）'!AD36,1,35,""),IF(LEFT('（拒絶理由引用・登録時参考文献の抽出）'!AD36)="引",REPLACE('（拒絶理由引用・登録時参考文献の抽出）'!AD36,1,21,""),"")))</f>
        <v/>
      </c>
      <c r="AB36" t="str">
        <f>IF(LEFT('（拒絶理由引用・登録時参考文献の抽出）'!AE36)="登",REPLACE('（拒絶理由引用・登録時参考文献の抽出）'!AE36,1,31,""),IF(LEFT('（拒絶理由引用・登録時参考文献の抽出）'!AE36)="先",REPLACE('（拒絶理由引用・登録時参考文献の抽出）'!AE36,1,35,""),IF(LEFT('（拒絶理由引用・登録時参考文献の抽出）'!AE36)="引",REPLACE('（拒絶理由引用・登録時参考文献の抽出）'!AE36,1,21,""),"")))</f>
        <v/>
      </c>
      <c r="AC36" t="str">
        <f>IF(LEFT('（拒絶理由引用・登録時参考文献の抽出）'!AF36)="登",REPLACE('（拒絶理由引用・登録時参考文献の抽出）'!AF36,1,31,""),IF(LEFT('（拒絶理由引用・登録時参考文献の抽出）'!AF36)="先",REPLACE('（拒絶理由引用・登録時参考文献の抽出）'!AF36,1,35,""),IF(LEFT('（拒絶理由引用・登録時参考文献の抽出）'!AF36)="引",REPLACE('（拒絶理由引用・登録時参考文献の抽出）'!AF36,1,21,""),"")))</f>
        <v/>
      </c>
      <c r="AD36" t="str">
        <f>IF(LEFT('（拒絶理由引用・登録時参考文献の抽出）'!AG36)="登",REPLACE('（拒絶理由引用・登録時参考文献の抽出）'!AG36,1,31,""),IF(LEFT('（拒絶理由引用・登録時参考文献の抽出）'!AG36)="先",REPLACE('（拒絶理由引用・登録時参考文献の抽出）'!AG36,1,35,""),IF(LEFT('（拒絶理由引用・登録時参考文献の抽出）'!AG36)="引",REPLACE('（拒絶理由引用・登録時参考文献の抽出）'!AG36,1,21,""),"")))</f>
        <v/>
      </c>
      <c r="AE36" t="str">
        <f>IF(LEFT('（拒絶理由引用・登録時参考文献の抽出）'!AH36)="登",REPLACE('（拒絶理由引用・登録時参考文献の抽出）'!AH36,1,31,""),IF(LEFT('（拒絶理由引用・登録時参考文献の抽出）'!AH36)="先",REPLACE('（拒絶理由引用・登録時参考文献の抽出）'!AH36,1,35,""),IF(LEFT('（拒絶理由引用・登録時参考文献の抽出）'!AH36)="引",REPLACE('（拒絶理由引用・登録時参考文献の抽出）'!AH36,1,21,""),"")))</f>
        <v/>
      </c>
      <c r="AF36" t="str">
        <f>IF(LEFT('（拒絶理由引用・登録時参考文献の抽出）'!AI36)="登",REPLACE('（拒絶理由引用・登録時参考文献の抽出）'!AI36,1,31,""),IF(LEFT('（拒絶理由引用・登録時参考文献の抽出）'!AI36)="先",REPLACE('（拒絶理由引用・登録時参考文献の抽出）'!AI36,1,35,""),IF(LEFT('（拒絶理由引用・登録時参考文献の抽出）'!AI36)="引",REPLACE('（拒絶理由引用・登録時参考文献の抽出）'!AI36,1,21,""),"")))</f>
        <v/>
      </c>
      <c r="AG36" t="str">
        <f>IF(LEFT('（拒絶理由引用・登録時参考文献の抽出）'!AJ36)="登",REPLACE('（拒絶理由引用・登録時参考文献の抽出）'!AJ36,1,31,""),IF(LEFT('（拒絶理由引用・登録時参考文献の抽出）'!AJ36)="先",REPLACE('（拒絶理由引用・登録時参考文献の抽出）'!AJ36,1,35,""),IF(LEFT('（拒絶理由引用・登録時参考文献の抽出）'!AJ36)="引",REPLACE('（拒絶理由引用・登録時参考文献の抽出）'!AJ36,1,21,""),"")))</f>
        <v/>
      </c>
      <c r="AH36" t="str">
        <f>IF(LEFT('（拒絶理由引用・登録時参考文献の抽出）'!AK36)="登",REPLACE('（拒絶理由引用・登録時参考文献の抽出）'!AK36,1,31,""),IF(LEFT('（拒絶理由引用・登録時参考文献の抽出）'!AK36)="先",REPLACE('（拒絶理由引用・登録時参考文献の抽出）'!AK36,1,35,""),IF(LEFT('（拒絶理由引用・登録時参考文献の抽出）'!AK36)="引",REPLACE('（拒絶理由引用・登録時参考文献の抽出）'!AK36,1,21,""),"")))</f>
        <v/>
      </c>
      <c r="AI36" t="str">
        <f>IF(LEFT('（拒絶理由引用・登録時参考文献の抽出）'!AL36)="登",REPLACE('（拒絶理由引用・登録時参考文献の抽出）'!AL36,1,31,""),IF(LEFT('（拒絶理由引用・登録時参考文献の抽出）'!AL36)="先",REPLACE('（拒絶理由引用・登録時参考文献の抽出）'!AL36,1,35,""),IF(LEFT('（拒絶理由引用・登録時参考文献の抽出）'!AL36)="引",REPLACE('（拒絶理由引用・登録時参考文献の抽出）'!AL36,1,21,""),"")))</f>
        <v/>
      </c>
      <c r="AJ36" t="str">
        <f>IF(LEFT('（拒絶理由引用・登録時参考文献の抽出）'!AM36)="登",REPLACE('（拒絶理由引用・登録時参考文献の抽出）'!AM36,1,31,""),IF(LEFT('（拒絶理由引用・登録時参考文献の抽出）'!AM36)="先",REPLACE('（拒絶理由引用・登録時参考文献の抽出）'!AM36,1,35,""),IF(LEFT('（拒絶理由引用・登録時参考文献の抽出）'!AM36)="引",REPLACE('（拒絶理由引用・登録時参考文献の抽出）'!AM36,1,21,""),"")))</f>
        <v/>
      </c>
      <c r="AK36" t="str">
        <f>IF(LEFT('（拒絶理由引用・登録時参考文献の抽出）'!AN36)="登",REPLACE('（拒絶理由引用・登録時参考文献の抽出）'!AN36,1,31,""),IF(LEFT('（拒絶理由引用・登録時参考文献の抽出）'!AN36)="先",REPLACE('（拒絶理由引用・登録時参考文献の抽出）'!AN36,1,35,""),IF(LEFT('（拒絶理由引用・登録時参考文献の抽出）'!AN36)="引",REPLACE('（拒絶理由引用・登録時参考文献の抽出）'!AN36,1,21,""),"")))</f>
        <v/>
      </c>
      <c r="AL36" t="str">
        <f>IF(LEFT('（拒絶理由引用・登録時参考文献の抽出）'!AO36)="登",REPLACE('（拒絶理由引用・登録時参考文献の抽出）'!AO36,1,31,""),IF(LEFT('（拒絶理由引用・登録時参考文献の抽出）'!AO36)="先",REPLACE('（拒絶理由引用・登録時参考文献の抽出）'!AO36,1,35,""),IF(LEFT('（拒絶理由引用・登録時参考文献の抽出）'!AO36)="引",REPLACE('（拒絶理由引用・登録時参考文献の抽出）'!AO36,1,21,""),"")))</f>
        <v/>
      </c>
      <c r="AM36" t="str">
        <f>IF(LEFT('（拒絶理由引用・登録時参考文献の抽出）'!AP36)="登",REPLACE('（拒絶理由引用・登録時参考文献の抽出）'!AP36,1,31,""),IF(LEFT('（拒絶理由引用・登録時参考文献の抽出）'!AP36)="先",REPLACE('（拒絶理由引用・登録時参考文献の抽出）'!AP36,1,35,""),IF(LEFT('（拒絶理由引用・登録時参考文献の抽出）'!AP36)="引",REPLACE('（拒絶理由引用・登録時参考文献の抽出）'!AP36,1,21,""),"")))</f>
        <v/>
      </c>
      <c r="AN36" t="str">
        <f>IF(LEFT('（拒絶理由引用・登録時参考文献の抽出）'!AQ36)="登",REPLACE('（拒絶理由引用・登録時参考文献の抽出）'!AQ36,1,31,""),IF(LEFT('（拒絶理由引用・登録時参考文献の抽出）'!AQ36)="先",REPLACE('（拒絶理由引用・登録時参考文献の抽出）'!AQ36,1,35,""),IF(LEFT('（拒絶理由引用・登録時参考文献の抽出）'!AQ36)="引",REPLACE('（拒絶理由引用・登録時参考文献の抽出）'!AQ36,1,21,""),"")))</f>
        <v/>
      </c>
      <c r="AO36" t="str">
        <f>IF(LEFT('（拒絶理由引用・登録時参考文献の抽出）'!AR36)="登",REPLACE('（拒絶理由引用・登録時参考文献の抽出）'!AR36,1,31,""),IF(LEFT('（拒絶理由引用・登録時参考文献の抽出）'!AR36)="先",REPLACE('（拒絶理由引用・登録時参考文献の抽出）'!AR36,1,35,""),IF(LEFT('（拒絶理由引用・登録時参考文献の抽出）'!AR36)="引",REPLACE('（拒絶理由引用・登録時参考文献の抽出）'!AR36,1,21,""),"")))</f>
        <v/>
      </c>
      <c r="AP36" t="str">
        <f>IF(LEFT('（拒絶理由引用・登録時参考文献の抽出）'!AS36)="登",REPLACE('（拒絶理由引用・登録時参考文献の抽出）'!AS36,1,31,""),IF(LEFT('（拒絶理由引用・登録時参考文献の抽出）'!AS36)="先",REPLACE('（拒絶理由引用・登録時参考文献の抽出）'!AS36,1,35,""),IF(LEFT('（拒絶理由引用・登録時参考文献の抽出）'!AS36)="引",REPLACE('（拒絶理由引用・登録時参考文献の抽出）'!AS36,1,21,""),"")))</f>
        <v/>
      </c>
      <c r="AQ36" t="str">
        <f>IF(LEFT('（拒絶理由引用・登録時参考文献の抽出）'!AT36)="登",REPLACE('（拒絶理由引用・登録時参考文献の抽出）'!AT36,1,31,""),IF(LEFT('（拒絶理由引用・登録時参考文献の抽出）'!AT36)="先",REPLACE('（拒絶理由引用・登録時参考文献の抽出）'!AT36,1,35,""),IF(LEFT('（拒絶理由引用・登録時参考文献の抽出）'!AT36)="引",REPLACE('（拒絶理由引用・登録時参考文献の抽出）'!AT36,1,21,""),"")))</f>
        <v/>
      </c>
      <c r="AR36" t="str">
        <f>IF(LEFT('（拒絶理由引用・登録時参考文献の抽出）'!AU36)="登",REPLACE('（拒絶理由引用・登録時参考文献の抽出）'!AU36,1,31,""),IF(LEFT('（拒絶理由引用・登録時参考文献の抽出）'!AU36)="先",REPLACE('（拒絶理由引用・登録時参考文献の抽出）'!AU36,1,35,""),IF(LEFT('（拒絶理由引用・登録時参考文献の抽出）'!AU36)="引",REPLACE('（拒絶理由引用・登録時参考文献の抽出）'!AU36,1,21,""),"")))</f>
        <v/>
      </c>
      <c r="AS36" t="str">
        <f>IF(LEFT('（拒絶理由引用・登録時参考文献の抽出）'!AV36)="登",REPLACE('（拒絶理由引用・登録時参考文献の抽出）'!AV36,1,31,""),IF(LEFT('（拒絶理由引用・登録時参考文献の抽出）'!AV36)="先",REPLACE('（拒絶理由引用・登録時参考文献の抽出）'!AV36,1,35,""),IF(LEFT('（拒絶理由引用・登録時参考文献の抽出）'!AV36)="引",REPLACE('（拒絶理由引用・登録時参考文献の抽出）'!AV36,1,21,""),"")))</f>
        <v/>
      </c>
      <c r="AT36" t="str">
        <f>IF(LEFT('（拒絶理由引用・登録時参考文献の抽出）'!AW36)="登",REPLACE('（拒絶理由引用・登録時参考文献の抽出）'!AW36,1,31,""),IF(LEFT('（拒絶理由引用・登録時参考文献の抽出）'!AW36)="先",REPLACE('（拒絶理由引用・登録時参考文献の抽出）'!AW36,1,35,""),IF(LEFT('（拒絶理由引用・登録時参考文献の抽出）'!AW36)="引",REPLACE('（拒絶理由引用・登録時参考文献の抽出）'!AW36,1,21,""),"")))</f>
        <v/>
      </c>
      <c r="AU36" t="str">
        <f>IF(LEFT('（拒絶理由引用・登録時参考文献の抽出）'!AX36)="登",REPLACE('（拒絶理由引用・登録時参考文献の抽出）'!AX36,1,31,""),IF(LEFT('（拒絶理由引用・登録時参考文献の抽出）'!AX36)="先",REPLACE('（拒絶理由引用・登録時参考文献の抽出）'!AX36,1,35,""),IF(LEFT('（拒絶理由引用・登録時参考文献の抽出）'!AX36)="引",REPLACE('（拒絶理由引用・登録時参考文献の抽出）'!AX36,1,21,""),"")))</f>
        <v/>
      </c>
      <c r="AV36" t="str">
        <f>IF(LEFT('（拒絶理由引用・登録時参考文献の抽出）'!AY36)="登",REPLACE('（拒絶理由引用・登録時参考文献の抽出）'!AY36,1,31,""),IF(LEFT('（拒絶理由引用・登録時参考文献の抽出）'!AY36)="先",REPLACE('（拒絶理由引用・登録時参考文献の抽出）'!AY36,1,35,""),IF(LEFT('（拒絶理由引用・登録時参考文献の抽出）'!AY36)="引",REPLACE('（拒絶理由引用・登録時参考文献の抽出）'!AY36,1,21,""),"")))</f>
        <v/>
      </c>
    </row>
    <row r="37" spans="1:48" x14ac:dyDescent="0.15">
      <c r="A37" s="7" t="s">
        <v>187</v>
      </c>
      <c r="B37" t="str">
        <f>IF(LEFT('（拒絶理由引用・登録時参考文献の抽出）'!E37)="登",REPLACE('（拒絶理由引用・登録時参考文献の抽出）'!E37,1,31,""),IF(LEFT('（拒絶理由引用・登録時参考文献の抽出）'!E37)="先",REPLACE('（拒絶理由引用・登録時参考文献の抽出）'!E37,1,35,""),IF(LEFT('（拒絶理由引用・登録時参考文献の抽出）'!E37)="引",REPLACE('（拒絶理由引用・登録時参考文献の抽出）'!E37,1,21,""),"")))</f>
        <v>特開2001-290005</v>
      </c>
      <c r="C37" t="str">
        <f>IF(LEFT('（拒絶理由引用・登録時参考文献の抽出）'!F37)="登",REPLACE('（拒絶理由引用・登録時参考文献の抽出）'!F37,1,31,""),IF(LEFT('（拒絶理由引用・登録時参考文献の抽出）'!F37)="先",REPLACE('（拒絶理由引用・登録時参考文献の抽出）'!F37,1,35,""),IF(LEFT('（拒絶理由引用・登録時参考文献の抽出）'!F37)="引",REPLACE('（拒絶理由引用・登録時参考文献の抽出）'!F37,1,21,""),"")))</f>
        <v>特開2002-156912</v>
      </c>
      <c r="D37" t="str">
        <f>IF(LEFT('（拒絶理由引用・登録時参考文献の抽出）'!G37)="登",REPLACE('（拒絶理由引用・登録時参考文献の抽出）'!G37,1,31,""),IF(LEFT('（拒絶理由引用・登録時参考文献の抽出）'!G37)="先",REPLACE('（拒絶理由引用・登録時参考文献の抽出）'!G37,1,35,""),IF(LEFT('（拒絶理由引用・登録時参考文献の抽出）'!G37)="引",REPLACE('（拒絶理由引用・登録時参考文献の抽出）'!G37,1,21,""),"")))</f>
        <v>特開2003-255847</v>
      </c>
      <c r="E37" t="str">
        <f>IF(LEFT('（拒絶理由引用・登録時参考文献の抽出）'!H37)="登",REPLACE('（拒絶理由引用・登録時参考文献の抽出）'!H37,1,31,""),IF(LEFT('（拒絶理由引用・登録時参考文献の抽出）'!H37)="先",REPLACE('（拒絶理由引用・登録時参考文献の抽出）'!H37,1,35,""),IF(LEFT('（拒絶理由引用・登録時参考文献の抽出）'!H37)="引",REPLACE('（拒絶理由引用・登録時参考文献の抽出）'!H37,1,21,""),"")))</f>
        <v>特表2002-522966</v>
      </c>
      <c r="F37" t="str">
        <f>IF(LEFT('（拒絶理由引用・登録時参考文献の抽出）'!I37)="登",REPLACE('（拒絶理由引用・登録時参考文献の抽出）'!I37,1,31,""),IF(LEFT('（拒絶理由引用・登録時参考文献の抽出）'!I37)="先",REPLACE('（拒絶理由引用・登録時参考文献の抽出）'!I37,1,35,""),IF(LEFT('（拒絶理由引用・登録時参考文献の抽出）'!I37)="引",REPLACE('（拒絶理由引用・登録時参考文献の抽出）'!I37,1,21,""),"")))</f>
        <v>特開2001-290005</v>
      </c>
      <c r="G37" t="str">
        <f>IF(LEFT('（拒絶理由引用・登録時参考文献の抽出）'!J37)="登",REPLACE('（拒絶理由引用・登録時参考文献の抽出）'!J37,1,31,""),IF(LEFT('（拒絶理由引用・登録時参考文献の抽出）'!J37)="先",REPLACE('（拒絶理由引用・登録時参考文献の抽出）'!J37,1,35,""),IF(LEFT('（拒絶理由引用・登録時参考文献の抽出）'!J37)="引",REPLACE('（拒絶理由引用・登録時参考文献の抽出）'!J37,1,21,""),"")))</f>
        <v>特開2002-156912</v>
      </c>
      <c r="H37" t="str">
        <f>IF(LEFT('（拒絶理由引用・登録時参考文献の抽出）'!K37)="登",REPLACE('（拒絶理由引用・登録時参考文献の抽出）'!K37,1,31,""),IF(LEFT('（拒絶理由引用・登録時参考文献の抽出）'!K37)="先",REPLACE('（拒絶理由引用・登録時参考文献の抽出）'!K37,1,35,""),IF(LEFT('（拒絶理由引用・登録時参考文献の抽出）'!K37)="引",REPLACE('（拒絶理由引用・登録時参考文献の抽出）'!K37,1,21,""),"")))</f>
        <v>特開2003-255847</v>
      </c>
      <c r="I37" t="str">
        <f>IF(LEFT('（拒絶理由引用・登録時参考文献の抽出）'!L37)="登",REPLACE('（拒絶理由引用・登録時参考文献の抽出）'!L37,1,31,""),IF(LEFT('（拒絶理由引用・登録時参考文献の抽出）'!L37)="先",REPLACE('（拒絶理由引用・登録時参考文献の抽出）'!L37,1,35,""),IF(LEFT('（拒絶理由引用・登録時参考文献の抽出）'!L37)="引",REPLACE('（拒絶理由引用・登録時参考文献の抽出）'!L37,1,21,""),"")))</f>
        <v>特表2002-522966</v>
      </c>
      <c r="J37" t="str">
        <f>IF(LEFT('（拒絶理由引用・登録時参考文献の抽出）'!M37)="登",REPLACE('（拒絶理由引用・登録時参考文献の抽出）'!M37,1,31,""),IF(LEFT('（拒絶理由引用・登録時参考文献の抽出）'!M37)="先",REPLACE('（拒絶理由引用・登録時参考文献の抽出）'!M37,1,35,""),IF(LEFT('（拒絶理由引用・登録時参考文献の抽出）'!M37)="引",REPLACE('（拒絶理由引用・登録時参考文献の抽出）'!M37,1,21,""),"")))</f>
        <v/>
      </c>
      <c r="K37" t="str">
        <f>IF(LEFT('（拒絶理由引用・登録時参考文献の抽出）'!N37)="登",REPLACE('（拒絶理由引用・登録時参考文献の抽出）'!N37,1,31,""),IF(LEFT('（拒絶理由引用・登録時参考文献の抽出）'!N37)="先",REPLACE('（拒絶理由引用・登録時参考文献の抽出）'!N37,1,35,""),IF(LEFT('（拒絶理由引用・登録時参考文献の抽出）'!N37)="引",REPLACE('（拒絶理由引用・登録時参考文献の抽出）'!N37,1,21,""),"")))</f>
        <v/>
      </c>
      <c r="L37" t="str">
        <f>IF(LEFT('（拒絶理由引用・登録時参考文献の抽出）'!O37)="登",REPLACE('（拒絶理由引用・登録時参考文献の抽出）'!O37,1,31,""),IF(LEFT('（拒絶理由引用・登録時参考文献の抽出）'!O37)="先",REPLACE('（拒絶理由引用・登録時参考文献の抽出）'!O37,1,35,""),IF(LEFT('（拒絶理由引用・登録時参考文献の抽出）'!O37)="引",REPLACE('（拒絶理由引用・登録時参考文献の抽出）'!O37,1,21,""),"")))</f>
        <v/>
      </c>
      <c r="M37" t="str">
        <f>IF(LEFT('（拒絶理由引用・登録時参考文献の抽出）'!P37)="登",REPLACE('（拒絶理由引用・登録時参考文献の抽出）'!P37,1,31,""),IF(LEFT('（拒絶理由引用・登録時参考文献の抽出）'!P37)="先",REPLACE('（拒絶理由引用・登録時参考文献の抽出）'!P37,1,35,""),IF(LEFT('（拒絶理由引用・登録時参考文献の抽出）'!P37)="引",REPLACE('（拒絶理由引用・登録時参考文献の抽出）'!P37,1,21,""),"")))</f>
        <v/>
      </c>
      <c r="N37" t="str">
        <f>IF(LEFT('（拒絶理由引用・登録時参考文献の抽出）'!Q37)="登",REPLACE('（拒絶理由引用・登録時参考文献の抽出）'!Q37,1,31,""),IF(LEFT('（拒絶理由引用・登録時参考文献の抽出）'!Q37)="先",REPLACE('（拒絶理由引用・登録時参考文献の抽出）'!Q37,1,35,""),IF(LEFT('（拒絶理由引用・登録時参考文献の抽出）'!Q37)="引",REPLACE('（拒絶理由引用・登録時参考文献の抽出）'!Q37,1,21,""),"")))</f>
        <v/>
      </c>
      <c r="O37" t="str">
        <f>IF(LEFT('（拒絶理由引用・登録時参考文献の抽出）'!R37)="登",REPLACE('（拒絶理由引用・登録時参考文献の抽出）'!R37,1,31,""),IF(LEFT('（拒絶理由引用・登録時参考文献の抽出）'!R37)="先",REPLACE('（拒絶理由引用・登録時参考文献の抽出）'!R37,1,35,""),IF(LEFT('（拒絶理由引用・登録時参考文献の抽出）'!R37)="引",REPLACE('（拒絶理由引用・登録時参考文献の抽出）'!R37,1,21,""),"")))</f>
        <v/>
      </c>
      <c r="P37" t="str">
        <f>IF(LEFT('（拒絶理由引用・登録時参考文献の抽出）'!S37)="登",REPLACE('（拒絶理由引用・登録時参考文献の抽出）'!S37,1,31,""),IF(LEFT('（拒絶理由引用・登録時参考文献の抽出）'!S37)="先",REPLACE('（拒絶理由引用・登録時参考文献の抽出）'!S37,1,35,""),IF(LEFT('（拒絶理由引用・登録時参考文献の抽出）'!S37)="引",REPLACE('（拒絶理由引用・登録時参考文献の抽出）'!S37,1,21,""),"")))</f>
        <v/>
      </c>
      <c r="Q37" t="str">
        <f>IF(LEFT('（拒絶理由引用・登録時参考文献の抽出）'!T37)="登",REPLACE('（拒絶理由引用・登録時参考文献の抽出）'!T37,1,31,""),IF(LEFT('（拒絶理由引用・登録時参考文献の抽出）'!T37)="先",REPLACE('（拒絶理由引用・登録時参考文献の抽出）'!T37,1,35,""),IF(LEFT('（拒絶理由引用・登録時参考文献の抽出）'!T37)="引",REPLACE('（拒絶理由引用・登録時参考文献の抽出）'!T37,1,21,""),"")))</f>
        <v/>
      </c>
      <c r="R37" t="str">
        <f>IF(LEFT('（拒絶理由引用・登録時参考文献の抽出）'!U37)="登",REPLACE('（拒絶理由引用・登録時参考文献の抽出）'!U37,1,31,""),IF(LEFT('（拒絶理由引用・登録時参考文献の抽出）'!U37)="先",REPLACE('（拒絶理由引用・登録時参考文献の抽出）'!U37,1,35,""),IF(LEFT('（拒絶理由引用・登録時参考文献の抽出）'!U37)="引",REPLACE('（拒絶理由引用・登録時参考文献の抽出）'!U37,1,21,""),"")))</f>
        <v/>
      </c>
      <c r="S37" t="str">
        <f>IF(LEFT('（拒絶理由引用・登録時参考文献の抽出）'!V37)="登",REPLACE('（拒絶理由引用・登録時参考文献の抽出）'!V37,1,31,""),IF(LEFT('（拒絶理由引用・登録時参考文献の抽出）'!V37)="先",REPLACE('（拒絶理由引用・登録時参考文献の抽出）'!V37,1,35,""),IF(LEFT('（拒絶理由引用・登録時参考文献の抽出）'!V37)="引",REPLACE('（拒絶理由引用・登録時参考文献の抽出）'!V37,1,21,""),"")))</f>
        <v/>
      </c>
      <c r="T37" t="str">
        <f>IF(LEFT('（拒絶理由引用・登録時参考文献の抽出）'!W37)="登",REPLACE('（拒絶理由引用・登録時参考文献の抽出）'!W37,1,31,""),IF(LEFT('（拒絶理由引用・登録時参考文献の抽出）'!W37)="先",REPLACE('（拒絶理由引用・登録時参考文献の抽出）'!W37,1,35,""),IF(LEFT('（拒絶理由引用・登録時参考文献の抽出）'!W37)="引",REPLACE('（拒絶理由引用・登録時参考文献の抽出）'!W37,1,21,""),"")))</f>
        <v/>
      </c>
      <c r="U37" t="str">
        <f>IF(LEFT('（拒絶理由引用・登録時参考文献の抽出）'!X37)="登",REPLACE('（拒絶理由引用・登録時参考文献の抽出）'!X37,1,31,""),IF(LEFT('（拒絶理由引用・登録時参考文献の抽出）'!X37)="先",REPLACE('（拒絶理由引用・登録時参考文献の抽出）'!X37,1,35,""),IF(LEFT('（拒絶理由引用・登録時参考文献の抽出）'!X37)="引",REPLACE('（拒絶理由引用・登録時参考文献の抽出）'!X37,1,21,""),"")))</f>
        <v/>
      </c>
      <c r="V37" t="str">
        <f>IF(LEFT('（拒絶理由引用・登録時参考文献の抽出）'!Y37)="登",REPLACE('（拒絶理由引用・登録時参考文献の抽出）'!Y37,1,31,""),IF(LEFT('（拒絶理由引用・登録時参考文献の抽出）'!Y37)="先",REPLACE('（拒絶理由引用・登録時参考文献の抽出）'!Y37,1,35,""),IF(LEFT('（拒絶理由引用・登録時参考文献の抽出）'!Y37)="引",REPLACE('（拒絶理由引用・登録時参考文献の抽出）'!Y37,1,21,""),"")))</f>
        <v/>
      </c>
      <c r="W37" t="str">
        <f>IF(LEFT('（拒絶理由引用・登録時参考文献の抽出）'!Z37)="登",REPLACE('（拒絶理由引用・登録時参考文献の抽出）'!Z37,1,31,""),IF(LEFT('（拒絶理由引用・登録時参考文献の抽出）'!Z37)="先",REPLACE('（拒絶理由引用・登録時参考文献の抽出）'!Z37,1,35,""),IF(LEFT('（拒絶理由引用・登録時参考文献の抽出）'!Z37)="引",REPLACE('（拒絶理由引用・登録時参考文献の抽出）'!Z37,1,21,""),"")))</f>
        <v/>
      </c>
      <c r="X37" t="str">
        <f>IF(LEFT('（拒絶理由引用・登録時参考文献の抽出）'!AA37)="登",REPLACE('（拒絶理由引用・登録時参考文献の抽出）'!AA37,1,31,""),IF(LEFT('（拒絶理由引用・登録時参考文献の抽出）'!AA37)="先",REPLACE('（拒絶理由引用・登録時参考文献の抽出）'!AA37,1,35,""),IF(LEFT('（拒絶理由引用・登録時参考文献の抽出）'!AA37)="引",REPLACE('（拒絶理由引用・登録時参考文献の抽出）'!AA37,1,21,""),"")))</f>
        <v/>
      </c>
      <c r="Y37" t="str">
        <f>IF(LEFT('（拒絶理由引用・登録時参考文献の抽出）'!AB37)="登",REPLACE('（拒絶理由引用・登録時参考文献の抽出）'!AB37,1,31,""),IF(LEFT('（拒絶理由引用・登録時参考文献の抽出）'!AB37)="先",REPLACE('（拒絶理由引用・登録時参考文献の抽出）'!AB37,1,35,""),IF(LEFT('（拒絶理由引用・登録時参考文献の抽出）'!AB37)="引",REPLACE('（拒絶理由引用・登録時参考文献の抽出）'!AB37,1,21,""),"")))</f>
        <v/>
      </c>
      <c r="Z37" t="str">
        <f>IF(LEFT('（拒絶理由引用・登録時参考文献の抽出）'!AC37)="登",REPLACE('（拒絶理由引用・登録時参考文献の抽出）'!AC37,1,31,""),IF(LEFT('（拒絶理由引用・登録時参考文献の抽出）'!AC37)="先",REPLACE('（拒絶理由引用・登録時参考文献の抽出）'!AC37,1,35,""),IF(LEFT('（拒絶理由引用・登録時参考文献の抽出）'!AC37)="引",REPLACE('（拒絶理由引用・登録時参考文献の抽出）'!AC37,1,21,""),"")))</f>
        <v/>
      </c>
      <c r="AA37" t="str">
        <f>IF(LEFT('（拒絶理由引用・登録時参考文献の抽出）'!AD37)="登",REPLACE('（拒絶理由引用・登録時参考文献の抽出）'!AD37,1,31,""),IF(LEFT('（拒絶理由引用・登録時参考文献の抽出）'!AD37)="先",REPLACE('（拒絶理由引用・登録時参考文献の抽出）'!AD37,1,35,""),IF(LEFT('（拒絶理由引用・登録時参考文献の抽出）'!AD37)="引",REPLACE('（拒絶理由引用・登録時参考文献の抽出）'!AD37,1,21,""),"")))</f>
        <v/>
      </c>
      <c r="AB37" t="str">
        <f>IF(LEFT('（拒絶理由引用・登録時参考文献の抽出）'!AE37)="登",REPLACE('（拒絶理由引用・登録時参考文献の抽出）'!AE37,1,31,""),IF(LEFT('（拒絶理由引用・登録時参考文献の抽出）'!AE37)="先",REPLACE('（拒絶理由引用・登録時参考文献の抽出）'!AE37,1,35,""),IF(LEFT('（拒絶理由引用・登録時参考文献の抽出）'!AE37)="引",REPLACE('（拒絶理由引用・登録時参考文献の抽出）'!AE37,1,21,""),"")))</f>
        <v/>
      </c>
      <c r="AC37" t="str">
        <f>IF(LEFT('（拒絶理由引用・登録時参考文献の抽出）'!AF37)="登",REPLACE('（拒絶理由引用・登録時参考文献の抽出）'!AF37,1,31,""),IF(LEFT('（拒絶理由引用・登録時参考文献の抽出）'!AF37)="先",REPLACE('（拒絶理由引用・登録時参考文献の抽出）'!AF37,1,35,""),IF(LEFT('（拒絶理由引用・登録時参考文献の抽出）'!AF37)="引",REPLACE('（拒絶理由引用・登録時参考文献の抽出）'!AF37,1,21,""),"")))</f>
        <v/>
      </c>
      <c r="AD37" t="str">
        <f>IF(LEFT('（拒絶理由引用・登録時参考文献の抽出）'!AG37)="登",REPLACE('（拒絶理由引用・登録時参考文献の抽出）'!AG37,1,31,""),IF(LEFT('（拒絶理由引用・登録時参考文献の抽出）'!AG37)="先",REPLACE('（拒絶理由引用・登録時参考文献の抽出）'!AG37,1,35,""),IF(LEFT('（拒絶理由引用・登録時参考文献の抽出）'!AG37)="引",REPLACE('（拒絶理由引用・登録時参考文献の抽出）'!AG37,1,21,""),"")))</f>
        <v/>
      </c>
      <c r="AE37" t="str">
        <f>IF(LEFT('（拒絶理由引用・登録時参考文献の抽出）'!AH37)="登",REPLACE('（拒絶理由引用・登録時参考文献の抽出）'!AH37,1,31,""),IF(LEFT('（拒絶理由引用・登録時参考文献の抽出）'!AH37)="先",REPLACE('（拒絶理由引用・登録時参考文献の抽出）'!AH37,1,35,""),IF(LEFT('（拒絶理由引用・登録時参考文献の抽出）'!AH37)="引",REPLACE('（拒絶理由引用・登録時参考文献の抽出）'!AH37,1,21,""),"")))</f>
        <v/>
      </c>
      <c r="AF37" t="str">
        <f>IF(LEFT('（拒絶理由引用・登録時参考文献の抽出）'!AI37)="登",REPLACE('（拒絶理由引用・登録時参考文献の抽出）'!AI37,1,31,""),IF(LEFT('（拒絶理由引用・登録時参考文献の抽出）'!AI37)="先",REPLACE('（拒絶理由引用・登録時参考文献の抽出）'!AI37,1,35,""),IF(LEFT('（拒絶理由引用・登録時参考文献の抽出）'!AI37)="引",REPLACE('（拒絶理由引用・登録時参考文献の抽出）'!AI37,1,21,""),"")))</f>
        <v/>
      </c>
      <c r="AG37" t="str">
        <f>IF(LEFT('（拒絶理由引用・登録時参考文献の抽出）'!AJ37)="登",REPLACE('（拒絶理由引用・登録時参考文献の抽出）'!AJ37,1,31,""),IF(LEFT('（拒絶理由引用・登録時参考文献の抽出）'!AJ37)="先",REPLACE('（拒絶理由引用・登録時参考文献の抽出）'!AJ37,1,35,""),IF(LEFT('（拒絶理由引用・登録時参考文献の抽出）'!AJ37)="引",REPLACE('（拒絶理由引用・登録時参考文献の抽出）'!AJ37,1,21,""),"")))</f>
        <v/>
      </c>
      <c r="AH37" t="str">
        <f>IF(LEFT('（拒絶理由引用・登録時参考文献の抽出）'!AK37)="登",REPLACE('（拒絶理由引用・登録時参考文献の抽出）'!AK37,1,31,""),IF(LEFT('（拒絶理由引用・登録時参考文献の抽出）'!AK37)="先",REPLACE('（拒絶理由引用・登録時参考文献の抽出）'!AK37,1,35,""),IF(LEFT('（拒絶理由引用・登録時参考文献の抽出）'!AK37)="引",REPLACE('（拒絶理由引用・登録時参考文献の抽出）'!AK37,1,21,""),"")))</f>
        <v/>
      </c>
      <c r="AI37" t="str">
        <f>IF(LEFT('（拒絶理由引用・登録時参考文献の抽出）'!AL37)="登",REPLACE('（拒絶理由引用・登録時参考文献の抽出）'!AL37,1,31,""),IF(LEFT('（拒絶理由引用・登録時参考文献の抽出）'!AL37)="先",REPLACE('（拒絶理由引用・登録時参考文献の抽出）'!AL37,1,35,""),IF(LEFT('（拒絶理由引用・登録時参考文献の抽出）'!AL37)="引",REPLACE('（拒絶理由引用・登録時参考文献の抽出）'!AL37,1,21,""),"")))</f>
        <v/>
      </c>
      <c r="AJ37" t="str">
        <f>IF(LEFT('（拒絶理由引用・登録時参考文献の抽出）'!AM37)="登",REPLACE('（拒絶理由引用・登録時参考文献の抽出）'!AM37,1,31,""),IF(LEFT('（拒絶理由引用・登録時参考文献の抽出）'!AM37)="先",REPLACE('（拒絶理由引用・登録時参考文献の抽出）'!AM37,1,35,""),IF(LEFT('（拒絶理由引用・登録時参考文献の抽出）'!AM37)="引",REPLACE('（拒絶理由引用・登録時参考文献の抽出）'!AM37,1,21,""),"")))</f>
        <v/>
      </c>
      <c r="AK37" t="str">
        <f>IF(LEFT('（拒絶理由引用・登録時参考文献の抽出）'!AN37)="登",REPLACE('（拒絶理由引用・登録時参考文献の抽出）'!AN37,1,31,""),IF(LEFT('（拒絶理由引用・登録時参考文献の抽出）'!AN37)="先",REPLACE('（拒絶理由引用・登録時参考文献の抽出）'!AN37,1,35,""),IF(LEFT('（拒絶理由引用・登録時参考文献の抽出）'!AN37)="引",REPLACE('（拒絶理由引用・登録時参考文献の抽出）'!AN37,1,21,""),"")))</f>
        <v/>
      </c>
      <c r="AL37" t="str">
        <f>IF(LEFT('（拒絶理由引用・登録時参考文献の抽出）'!AO37)="登",REPLACE('（拒絶理由引用・登録時参考文献の抽出）'!AO37,1,31,""),IF(LEFT('（拒絶理由引用・登録時参考文献の抽出）'!AO37)="先",REPLACE('（拒絶理由引用・登録時参考文献の抽出）'!AO37,1,35,""),IF(LEFT('（拒絶理由引用・登録時参考文献の抽出）'!AO37)="引",REPLACE('（拒絶理由引用・登録時参考文献の抽出）'!AO37,1,21,""),"")))</f>
        <v/>
      </c>
      <c r="AM37" t="str">
        <f>IF(LEFT('（拒絶理由引用・登録時参考文献の抽出）'!AP37)="登",REPLACE('（拒絶理由引用・登録時参考文献の抽出）'!AP37,1,31,""),IF(LEFT('（拒絶理由引用・登録時参考文献の抽出）'!AP37)="先",REPLACE('（拒絶理由引用・登録時参考文献の抽出）'!AP37,1,35,""),IF(LEFT('（拒絶理由引用・登録時参考文献の抽出）'!AP37)="引",REPLACE('（拒絶理由引用・登録時参考文献の抽出）'!AP37,1,21,""),"")))</f>
        <v/>
      </c>
      <c r="AN37" t="str">
        <f>IF(LEFT('（拒絶理由引用・登録時参考文献の抽出）'!AQ37)="登",REPLACE('（拒絶理由引用・登録時参考文献の抽出）'!AQ37,1,31,""),IF(LEFT('（拒絶理由引用・登録時参考文献の抽出）'!AQ37)="先",REPLACE('（拒絶理由引用・登録時参考文献の抽出）'!AQ37,1,35,""),IF(LEFT('（拒絶理由引用・登録時参考文献の抽出）'!AQ37)="引",REPLACE('（拒絶理由引用・登録時参考文献の抽出）'!AQ37,1,21,""),"")))</f>
        <v/>
      </c>
      <c r="AO37" t="str">
        <f>IF(LEFT('（拒絶理由引用・登録時参考文献の抽出）'!AR37)="登",REPLACE('（拒絶理由引用・登録時参考文献の抽出）'!AR37,1,31,""),IF(LEFT('（拒絶理由引用・登録時参考文献の抽出）'!AR37)="先",REPLACE('（拒絶理由引用・登録時参考文献の抽出）'!AR37,1,35,""),IF(LEFT('（拒絶理由引用・登録時参考文献の抽出）'!AR37)="引",REPLACE('（拒絶理由引用・登録時参考文献の抽出）'!AR37,1,21,""),"")))</f>
        <v/>
      </c>
      <c r="AP37" t="str">
        <f>IF(LEFT('（拒絶理由引用・登録時参考文献の抽出）'!AS37)="登",REPLACE('（拒絶理由引用・登録時参考文献の抽出）'!AS37,1,31,""),IF(LEFT('（拒絶理由引用・登録時参考文献の抽出）'!AS37)="先",REPLACE('（拒絶理由引用・登録時参考文献の抽出）'!AS37,1,35,""),IF(LEFT('（拒絶理由引用・登録時参考文献の抽出）'!AS37)="引",REPLACE('（拒絶理由引用・登録時参考文献の抽出）'!AS37,1,21,""),"")))</f>
        <v/>
      </c>
      <c r="AQ37" t="str">
        <f>IF(LEFT('（拒絶理由引用・登録時参考文献の抽出）'!AT37)="登",REPLACE('（拒絶理由引用・登録時参考文献の抽出）'!AT37,1,31,""),IF(LEFT('（拒絶理由引用・登録時参考文献の抽出）'!AT37)="先",REPLACE('（拒絶理由引用・登録時参考文献の抽出）'!AT37,1,35,""),IF(LEFT('（拒絶理由引用・登録時参考文献の抽出）'!AT37)="引",REPLACE('（拒絶理由引用・登録時参考文献の抽出）'!AT37,1,21,""),"")))</f>
        <v/>
      </c>
      <c r="AR37" t="str">
        <f>IF(LEFT('（拒絶理由引用・登録時参考文献の抽出）'!AU37)="登",REPLACE('（拒絶理由引用・登録時参考文献の抽出）'!AU37,1,31,""),IF(LEFT('（拒絶理由引用・登録時参考文献の抽出）'!AU37)="先",REPLACE('（拒絶理由引用・登録時参考文献の抽出）'!AU37,1,35,""),IF(LEFT('（拒絶理由引用・登録時参考文献の抽出）'!AU37)="引",REPLACE('（拒絶理由引用・登録時参考文献の抽出）'!AU37,1,21,""),"")))</f>
        <v/>
      </c>
      <c r="AS37" t="str">
        <f>IF(LEFT('（拒絶理由引用・登録時参考文献の抽出）'!AV37)="登",REPLACE('（拒絶理由引用・登録時参考文献の抽出）'!AV37,1,31,""),IF(LEFT('（拒絶理由引用・登録時参考文献の抽出）'!AV37)="先",REPLACE('（拒絶理由引用・登録時参考文献の抽出）'!AV37,1,35,""),IF(LEFT('（拒絶理由引用・登録時参考文献の抽出）'!AV37)="引",REPLACE('（拒絶理由引用・登録時参考文献の抽出）'!AV37,1,21,""),"")))</f>
        <v/>
      </c>
      <c r="AT37" t="str">
        <f>IF(LEFT('（拒絶理由引用・登録時参考文献の抽出）'!AW37)="登",REPLACE('（拒絶理由引用・登録時参考文献の抽出）'!AW37,1,31,""),IF(LEFT('（拒絶理由引用・登録時参考文献の抽出）'!AW37)="先",REPLACE('（拒絶理由引用・登録時参考文献の抽出）'!AW37,1,35,""),IF(LEFT('（拒絶理由引用・登録時参考文献の抽出）'!AW37)="引",REPLACE('（拒絶理由引用・登録時参考文献の抽出）'!AW37,1,21,""),"")))</f>
        <v/>
      </c>
      <c r="AU37" t="str">
        <f>IF(LEFT('（拒絶理由引用・登録時参考文献の抽出）'!AX37)="登",REPLACE('（拒絶理由引用・登録時参考文献の抽出）'!AX37,1,31,""),IF(LEFT('（拒絶理由引用・登録時参考文献の抽出）'!AX37)="先",REPLACE('（拒絶理由引用・登録時参考文献の抽出）'!AX37,1,35,""),IF(LEFT('（拒絶理由引用・登録時参考文献の抽出）'!AX37)="引",REPLACE('（拒絶理由引用・登録時参考文献の抽出）'!AX37,1,21,""),"")))</f>
        <v/>
      </c>
      <c r="AV37" t="str">
        <f>IF(LEFT('（拒絶理由引用・登録時参考文献の抽出）'!AY37)="登",REPLACE('（拒絶理由引用・登録時参考文献の抽出）'!AY37,1,31,""),IF(LEFT('（拒絶理由引用・登録時参考文献の抽出）'!AY37)="先",REPLACE('（拒絶理由引用・登録時参考文献の抽出）'!AY37,1,35,""),IF(LEFT('（拒絶理由引用・登録時参考文献の抽出）'!AY37)="引",REPLACE('（拒絶理由引用・登録時参考文献の抽出）'!AY37,1,21,""),"")))</f>
        <v/>
      </c>
    </row>
    <row r="38" spans="1:48" x14ac:dyDescent="0.15">
      <c r="A38" s="7" t="s">
        <v>191</v>
      </c>
      <c r="B38" t="str">
        <f>IF(LEFT('（拒絶理由引用・登録時参考文献の抽出）'!E38)="登",REPLACE('（拒絶理由引用・登録時参考文献の抽出）'!E38,1,31,""),IF(LEFT('（拒絶理由引用・登録時参考文献の抽出）'!E38)="先",REPLACE('（拒絶理由引用・登録時参考文献の抽出）'!E38,1,35,""),IF(LEFT('（拒絶理由引用・登録時参考文献の抽出）'!E38)="引",REPLACE('（拒絶理由引用・登録時参考文献の抽出）'!E38,1,21,""),"")))</f>
        <v>特開2001-083524</v>
      </c>
      <c r="C38" t="str">
        <f>IF(LEFT('（拒絶理由引用・登録時参考文献の抽出）'!F38)="登",REPLACE('（拒絶理由引用・登録時参考文献の抽出）'!F38,1,31,""),IF(LEFT('（拒絶理由引用・登録時参考文献の抽出）'!F38)="先",REPLACE('（拒絶理由引用・登録時参考文献の抽出）'!F38,1,35,""),IF(LEFT('（拒絶理由引用・登録時参考文献の抽出）'!F38)="引",REPLACE('（拒絶理由引用・登録時参考文献の抽出）'!F38,1,21,""),"")))</f>
        <v>特開2003-302642</v>
      </c>
      <c r="D38" t="str">
        <f>IF(LEFT('（拒絶理由引用・登録時参考文献の抽出）'!G38)="登",REPLACE('（拒絶理由引用・登録時参考文献の抽出）'!G38,1,31,""),IF(LEFT('（拒絶理由引用・登録時参考文献の抽出）'!G38)="先",REPLACE('（拒絶理由引用・登録時参考文献の抽出）'!G38,1,35,""),IF(LEFT('（拒絶理由引用・登録時参考文献の抽出）'!G38)="引",REPLACE('（拒絶理由引用・登録時参考文献の抽出）'!G38,1,21,""),"")))</f>
        <v>特開2004-170537</v>
      </c>
      <c r="E38" t="str">
        <f>IF(LEFT('（拒絶理由引用・登録時参考文献の抽出）'!H38)="登",REPLACE('（拒絶理由引用・登録時参考文献の抽出）'!H38,1,31,""),IF(LEFT('（拒絶理由引用・登録時参考文献の抽出）'!H38)="先",REPLACE('（拒絶理由引用・登録時参考文献の抽出）'!H38,1,35,""),IF(LEFT('（拒絶理由引用・登録時参考文献の抽出）'!H38)="引",REPLACE('（拒絶理由引用・登録時参考文献の抽出）'!H38,1,21,""),"")))</f>
        <v>特開昭61-252225</v>
      </c>
      <c r="F38" t="str">
        <f>IF(LEFT('（拒絶理由引用・登録時参考文献の抽出）'!I38)="登",REPLACE('（拒絶理由引用・登録時参考文献の抽出）'!I38,1,31,""),IF(LEFT('（拒絶理由引用・登録時参考文献の抽出）'!I38)="先",REPLACE('（拒絶理由引用・登録時参考文献の抽出）'!I38,1,35,""),IF(LEFT('（拒絶理由引用・登録時参考文献の抽出）'!I38)="引",REPLACE('（拒絶理由引用・登録時参考文献の抽出）'!I38,1,21,""),"")))</f>
        <v/>
      </c>
      <c r="G38" t="str">
        <f>IF(LEFT('（拒絶理由引用・登録時参考文献の抽出）'!J38)="登",REPLACE('（拒絶理由引用・登録時参考文献の抽出）'!J38,1,31,""),IF(LEFT('（拒絶理由引用・登録時参考文献の抽出）'!J38)="先",REPLACE('（拒絶理由引用・登録時参考文献の抽出）'!J38,1,35,""),IF(LEFT('（拒絶理由引用・登録時参考文献の抽出）'!J38)="引",REPLACE('（拒絶理由引用・登録時参考文献の抽出）'!J38,1,21,""),"")))</f>
        <v/>
      </c>
      <c r="H38" t="str">
        <f>IF(LEFT('（拒絶理由引用・登録時参考文献の抽出）'!K38)="登",REPLACE('（拒絶理由引用・登録時参考文献の抽出）'!K38,1,31,""),IF(LEFT('（拒絶理由引用・登録時参考文献の抽出）'!K38)="先",REPLACE('（拒絶理由引用・登録時参考文献の抽出）'!K38,1,35,""),IF(LEFT('（拒絶理由引用・登録時参考文献の抽出）'!K38)="引",REPLACE('（拒絶理由引用・登録時参考文献の抽出）'!K38,1,21,""),"")))</f>
        <v/>
      </c>
      <c r="I38" t="str">
        <f>IF(LEFT('（拒絶理由引用・登録時参考文献の抽出）'!L38)="登",REPLACE('（拒絶理由引用・登録時参考文献の抽出）'!L38,1,31,""),IF(LEFT('（拒絶理由引用・登録時参考文献の抽出）'!L38)="先",REPLACE('（拒絶理由引用・登録時参考文献の抽出）'!L38,1,35,""),IF(LEFT('（拒絶理由引用・登録時参考文献の抽出）'!L38)="引",REPLACE('（拒絶理由引用・登録時参考文献の抽出）'!L38,1,21,""),"")))</f>
        <v/>
      </c>
      <c r="J38" t="str">
        <f>IF(LEFT('（拒絶理由引用・登録時参考文献の抽出）'!M38)="登",REPLACE('（拒絶理由引用・登録時参考文献の抽出）'!M38,1,31,""),IF(LEFT('（拒絶理由引用・登録時参考文献の抽出）'!M38)="先",REPLACE('（拒絶理由引用・登録時参考文献の抽出）'!M38,1,35,""),IF(LEFT('（拒絶理由引用・登録時参考文献の抽出）'!M38)="引",REPLACE('（拒絶理由引用・登録時参考文献の抽出）'!M38,1,21,""),"")))</f>
        <v/>
      </c>
      <c r="K38" t="str">
        <f>IF(LEFT('（拒絶理由引用・登録時参考文献の抽出）'!N38)="登",REPLACE('（拒絶理由引用・登録時参考文献の抽出）'!N38,1,31,""),IF(LEFT('（拒絶理由引用・登録時参考文献の抽出）'!N38)="先",REPLACE('（拒絶理由引用・登録時参考文献の抽出）'!N38,1,35,""),IF(LEFT('（拒絶理由引用・登録時参考文献の抽出）'!N38)="引",REPLACE('（拒絶理由引用・登録時参考文献の抽出）'!N38,1,21,""),"")))</f>
        <v/>
      </c>
      <c r="L38" t="str">
        <f>IF(LEFT('（拒絶理由引用・登録時参考文献の抽出）'!O38)="登",REPLACE('（拒絶理由引用・登録時参考文献の抽出）'!O38,1,31,""),IF(LEFT('（拒絶理由引用・登録時参考文献の抽出）'!O38)="先",REPLACE('（拒絶理由引用・登録時参考文献の抽出）'!O38,1,35,""),IF(LEFT('（拒絶理由引用・登録時参考文献の抽出）'!O38)="引",REPLACE('（拒絶理由引用・登録時参考文献の抽出）'!O38,1,21,""),"")))</f>
        <v/>
      </c>
      <c r="M38" t="str">
        <f>IF(LEFT('（拒絶理由引用・登録時参考文献の抽出）'!P38)="登",REPLACE('（拒絶理由引用・登録時参考文献の抽出）'!P38,1,31,""),IF(LEFT('（拒絶理由引用・登録時参考文献の抽出）'!P38)="先",REPLACE('（拒絶理由引用・登録時参考文献の抽出）'!P38,1,35,""),IF(LEFT('（拒絶理由引用・登録時参考文献の抽出）'!P38)="引",REPLACE('（拒絶理由引用・登録時参考文献の抽出）'!P38,1,21,""),"")))</f>
        <v/>
      </c>
      <c r="N38" t="str">
        <f>IF(LEFT('（拒絶理由引用・登録時参考文献の抽出）'!Q38)="登",REPLACE('（拒絶理由引用・登録時参考文献の抽出）'!Q38,1,31,""),IF(LEFT('（拒絶理由引用・登録時参考文献の抽出）'!Q38)="先",REPLACE('（拒絶理由引用・登録時参考文献の抽出）'!Q38,1,35,""),IF(LEFT('（拒絶理由引用・登録時参考文献の抽出）'!Q38)="引",REPLACE('（拒絶理由引用・登録時参考文献の抽出）'!Q38,1,21,""),"")))</f>
        <v/>
      </c>
      <c r="O38" t="str">
        <f>IF(LEFT('（拒絶理由引用・登録時参考文献の抽出）'!R38)="登",REPLACE('（拒絶理由引用・登録時参考文献の抽出）'!R38,1,31,""),IF(LEFT('（拒絶理由引用・登録時参考文献の抽出）'!R38)="先",REPLACE('（拒絶理由引用・登録時参考文献の抽出）'!R38,1,35,""),IF(LEFT('（拒絶理由引用・登録時参考文献の抽出）'!R38)="引",REPLACE('（拒絶理由引用・登録時参考文献の抽出）'!R38,1,21,""),"")))</f>
        <v/>
      </c>
      <c r="P38" t="str">
        <f>IF(LEFT('（拒絶理由引用・登録時参考文献の抽出）'!S38)="登",REPLACE('（拒絶理由引用・登録時参考文献の抽出）'!S38,1,31,""),IF(LEFT('（拒絶理由引用・登録時参考文献の抽出）'!S38)="先",REPLACE('（拒絶理由引用・登録時参考文献の抽出）'!S38,1,35,""),IF(LEFT('（拒絶理由引用・登録時参考文献の抽出）'!S38)="引",REPLACE('（拒絶理由引用・登録時参考文献の抽出）'!S38,1,21,""),"")))</f>
        <v/>
      </c>
      <c r="Q38" t="str">
        <f>IF(LEFT('（拒絶理由引用・登録時参考文献の抽出）'!T38)="登",REPLACE('（拒絶理由引用・登録時参考文献の抽出）'!T38,1,31,""),IF(LEFT('（拒絶理由引用・登録時参考文献の抽出）'!T38)="先",REPLACE('（拒絶理由引用・登録時参考文献の抽出）'!T38,1,35,""),IF(LEFT('（拒絶理由引用・登録時参考文献の抽出）'!T38)="引",REPLACE('（拒絶理由引用・登録時参考文献の抽出）'!T38,1,21,""),"")))</f>
        <v/>
      </c>
      <c r="R38" t="str">
        <f>IF(LEFT('（拒絶理由引用・登録時参考文献の抽出）'!U38)="登",REPLACE('（拒絶理由引用・登録時参考文献の抽出）'!U38,1,31,""),IF(LEFT('（拒絶理由引用・登録時参考文献の抽出）'!U38)="先",REPLACE('（拒絶理由引用・登録時参考文献の抽出）'!U38,1,35,""),IF(LEFT('（拒絶理由引用・登録時参考文献の抽出）'!U38)="引",REPLACE('（拒絶理由引用・登録時参考文献の抽出）'!U38,1,21,""),"")))</f>
        <v/>
      </c>
      <c r="S38" t="str">
        <f>IF(LEFT('（拒絶理由引用・登録時参考文献の抽出）'!V38)="登",REPLACE('（拒絶理由引用・登録時参考文献の抽出）'!V38,1,31,""),IF(LEFT('（拒絶理由引用・登録時参考文献の抽出）'!V38)="先",REPLACE('（拒絶理由引用・登録時参考文献の抽出）'!V38,1,35,""),IF(LEFT('（拒絶理由引用・登録時参考文献の抽出）'!V38)="引",REPLACE('（拒絶理由引用・登録時参考文献の抽出）'!V38,1,21,""),"")))</f>
        <v/>
      </c>
      <c r="T38" t="str">
        <f>IF(LEFT('（拒絶理由引用・登録時参考文献の抽出）'!W38)="登",REPLACE('（拒絶理由引用・登録時参考文献の抽出）'!W38,1,31,""),IF(LEFT('（拒絶理由引用・登録時参考文献の抽出）'!W38)="先",REPLACE('（拒絶理由引用・登録時参考文献の抽出）'!W38,1,35,""),IF(LEFT('（拒絶理由引用・登録時参考文献の抽出）'!W38)="引",REPLACE('（拒絶理由引用・登録時参考文献の抽出）'!W38,1,21,""),"")))</f>
        <v/>
      </c>
      <c r="U38" t="str">
        <f>IF(LEFT('（拒絶理由引用・登録時参考文献の抽出）'!X38)="登",REPLACE('（拒絶理由引用・登録時参考文献の抽出）'!X38,1,31,""),IF(LEFT('（拒絶理由引用・登録時参考文献の抽出）'!X38)="先",REPLACE('（拒絶理由引用・登録時参考文献の抽出）'!X38,1,35,""),IF(LEFT('（拒絶理由引用・登録時参考文献の抽出）'!X38)="引",REPLACE('（拒絶理由引用・登録時参考文献の抽出）'!X38,1,21,""),"")))</f>
        <v/>
      </c>
      <c r="V38" t="str">
        <f>IF(LEFT('（拒絶理由引用・登録時参考文献の抽出）'!Y38)="登",REPLACE('（拒絶理由引用・登録時参考文献の抽出）'!Y38,1,31,""),IF(LEFT('（拒絶理由引用・登録時参考文献の抽出）'!Y38)="先",REPLACE('（拒絶理由引用・登録時参考文献の抽出）'!Y38,1,35,""),IF(LEFT('（拒絶理由引用・登録時参考文献の抽出）'!Y38)="引",REPLACE('（拒絶理由引用・登録時参考文献の抽出）'!Y38,1,21,""),"")))</f>
        <v/>
      </c>
      <c r="W38" t="str">
        <f>IF(LEFT('（拒絶理由引用・登録時参考文献の抽出）'!Z38)="登",REPLACE('（拒絶理由引用・登録時参考文献の抽出）'!Z38,1,31,""),IF(LEFT('（拒絶理由引用・登録時参考文献の抽出）'!Z38)="先",REPLACE('（拒絶理由引用・登録時参考文献の抽出）'!Z38,1,35,""),IF(LEFT('（拒絶理由引用・登録時参考文献の抽出）'!Z38)="引",REPLACE('（拒絶理由引用・登録時参考文献の抽出）'!Z38,1,21,""),"")))</f>
        <v/>
      </c>
      <c r="X38" t="str">
        <f>IF(LEFT('（拒絶理由引用・登録時参考文献の抽出）'!AA38)="登",REPLACE('（拒絶理由引用・登録時参考文献の抽出）'!AA38,1,31,""),IF(LEFT('（拒絶理由引用・登録時参考文献の抽出）'!AA38)="先",REPLACE('（拒絶理由引用・登録時参考文献の抽出）'!AA38,1,35,""),IF(LEFT('（拒絶理由引用・登録時参考文献の抽出）'!AA38)="引",REPLACE('（拒絶理由引用・登録時参考文献の抽出）'!AA38,1,21,""),"")))</f>
        <v/>
      </c>
      <c r="Y38" t="str">
        <f>IF(LEFT('（拒絶理由引用・登録時参考文献の抽出）'!AB38)="登",REPLACE('（拒絶理由引用・登録時参考文献の抽出）'!AB38,1,31,""),IF(LEFT('（拒絶理由引用・登録時参考文献の抽出）'!AB38)="先",REPLACE('（拒絶理由引用・登録時参考文献の抽出）'!AB38,1,35,""),IF(LEFT('（拒絶理由引用・登録時参考文献の抽出）'!AB38)="引",REPLACE('（拒絶理由引用・登録時参考文献の抽出）'!AB38,1,21,""),"")))</f>
        <v/>
      </c>
      <c r="Z38" t="str">
        <f>IF(LEFT('（拒絶理由引用・登録時参考文献の抽出）'!AC38)="登",REPLACE('（拒絶理由引用・登録時参考文献の抽出）'!AC38,1,31,""),IF(LEFT('（拒絶理由引用・登録時参考文献の抽出）'!AC38)="先",REPLACE('（拒絶理由引用・登録時参考文献の抽出）'!AC38,1,35,""),IF(LEFT('（拒絶理由引用・登録時参考文献の抽出）'!AC38)="引",REPLACE('（拒絶理由引用・登録時参考文献の抽出）'!AC38,1,21,""),"")))</f>
        <v/>
      </c>
      <c r="AA38" t="str">
        <f>IF(LEFT('（拒絶理由引用・登録時参考文献の抽出）'!AD38)="登",REPLACE('（拒絶理由引用・登録時参考文献の抽出）'!AD38,1,31,""),IF(LEFT('（拒絶理由引用・登録時参考文献の抽出）'!AD38)="先",REPLACE('（拒絶理由引用・登録時参考文献の抽出）'!AD38,1,35,""),IF(LEFT('（拒絶理由引用・登録時参考文献の抽出）'!AD38)="引",REPLACE('（拒絶理由引用・登録時参考文献の抽出）'!AD38,1,21,""),"")))</f>
        <v/>
      </c>
      <c r="AB38" t="str">
        <f>IF(LEFT('（拒絶理由引用・登録時参考文献の抽出）'!AE38)="登",REPLACE('（拒絶理由引用・登録時参考文献の抽出）'!AE38,1,31,""),IF(LEFT('（拒絶理由引用・登録時参考文献の抽出）'!AE38)="先",REPLACE('（拒絶理由引用・登録時参考文献の抽出）'!AE38,1,35,""),IF(LEFT('（拒絶理由引用・登録時参考文献の抽出）'!AE38)="引",REPLACE('（拒絶理由引用・登録時参考文献の抽出）'!AE38,1,21,""),"")))</f>
        <v/>
      </c>
      <c r="AC38" t="str">
        <f>IF(LEFT('（拒絶理由引用・登録時参考文献の抽出）'!AF38)="登",REPLACE('（拒絶理由引用・登録時参考文献の抽出）'!AF38,1,31,""),IF(LEFT('（拒絶理由引用・登録時参考文献の抽出）'!AF38)="先",REPLACE('（拒絶理由引用・登録時参考文献の抽出）'!AF38,1,35,""),IF(LEFT('（拒絶理由引用・登録時参考文献の抽出）'!AF38)="引",REPLACE('（拒絶理由引用・登録時参考文献の抽出）'!AF38,1,21,""),"")))</f>
        <v/>
      </c>
      <c r="AD38" t="str">
        <f>IF(LEFT('（拒絶理由引用・登録時参考文献の抽出）'!AG38)="登",REPLACE('（拒絶理由引用・登録時参考文献の抽出）'!AG38,1,31,""),IF(LEFT('（拒絶理由引用・登録時参考文献の抽出）'!AG38)="先",REPLACE('（拒絶理由引用・登録時参考文献の抽出）'!AG38,1,35,""),IF(LEFT('（拒絶理由引用・登録時参考文献の抽出）'!AG38)="引",REPLACE('（拒絶理由引用・登録時参考文献の抽出）'!AG38,1,21,""),"")))</f>
        <v/>
      </c>
      <c r="AE38" t="str">
        <f>IF(LEFT('（拒絶理由引用・登録時参考文献の抽出）'!AH38)="登",REPLACE('（拒絶理由引用・登録時参考文献の抽出）'!AH38,1,31,""),IF(LEFT('（拒絶理由引用・登録時参考文献の抽出）'!AH38)="先",REPLACE('（拒絶理由引用・登録時参考文献の抽出）'!AH38,1,35,""),IF(LEFT('（拒絶理由引用・登録時参考文献の抽出）'!AH38)="引",REPLACE('（拒絶理由引用・登録時参考文献の抽出）'!AH38,1,21,""),"")))</f>
        <v/>
      </c>
      <c r="AF38" t="str">
        <f>IF(LEFT('（拒絶理由引用・登録時参考文献の抽出）'!AI38)="登",REPLACE('（拒絶理由引用・登録時参考文献の抽出）'!AI38,1,31,""),IF(LEFT('（拒絶理由引用・登録時参考文献の抽出）'!AI38)="先",REPLACE('（拒絶理由引用・登録時参考文献の抽出）'!AI38,1,35,""),IF(LEFT('（拒絶理由引用・登録時参考文献の抽出）'!AI38)="引",REPLACE('（拒絶理由引用・登録時参考文献の抽出）'!AI38,1,21,""),"")))</f>
        <v/>
      </c>
      <c r="AG38" t="str">
        <f>IF(LEFT('（拒絶理由引用・登録時参考文献の抽出）'!AJ38)="登",REPLACE('（拒絶理由引用・登録時参考文献の抽出）'!AJ38,1,31,""),IF(LEFT('（拒絶理由引用・登録時参考文献の抽出）'!AJ38)="先",REPLACE('（拒絶理由引用・登録時参考文献の抽出）'!AJ38,1,35,""),IF(LEFT('（拒絶理由引用・登録時参考文献の抽出）'!AJ38)="引",REPLACE('（拒絶理由引用・登録時参考文献の抽出）'!AJ38,1,21,""),"")))</f>
        <v/>
      </c>
      <c r="AH38" t="str">
        <f>IF(LEFT('（拒絶理由引用・登録時参考文献の抽出）'!AK38)="登",REPLACE('（拒絶理由引用・登録時参考文献の抽出）'!AK38,1,31,""),IF(LEFT('（拒絶理由引用・登録時参考文献の抽出）'!AK38)="先",REPLACE('（拒絶理由引用・登録時参考文献の抽出）'!AK38,1,35,""),IF(LEFT('（拒絶理由引用・登録時参考文献の抽出）'!AK38)="引",REPLACE('（拒絶理由引用・登録時参考文献の抽出）'!AK38,1,21,""),"")))</f>
        <v/>
      </c>
      <c r="AI38" t="str">
        <f>IF(LEFT('（拒絶理由引用・登録時参考文献の抽出）'!AL38)="登",REPLACE('（拒絶理由引用・登録時参考文献の抽出）'!AL38,1,31,""),IF(LEFT('（拒絶理由引用・登録時参考文献の抽出）'!AL38)="先",REPLACE('（拒絶理由引用・登録時参考文献の抽出）'!AL38,1,35,""),IF(LEFT('（拒絶理由引用・登録時参考文献の抽出）'!AL38)="引",REPLACE('（拒絶理由引用・登録時参考文献の抽出）'!AL38,1,21,""),"")))</f>
        <v/>
      </c>
      <c r="AJ38" t="str">
        <f>IF(LEFT('（拒絶理由引用・登録時参考文献の抽出）'!AM38)="登",REPLACE('（拒絶理由引用・登録時参考文献の抽出）'!AM38,1,31,""),IF(LEFT('（拒絶理由引用・登録時参考文献の抽出）'!AM38)="先",REPLACE('（拒絶理由引用・登録時参考文献の抽出）'!AM38,1,35,""),IF(LEFT('（拒絶理由引用・登録時参考文献の抽出）'!AM38)="引",REPLACE('（拒絶理由引用・登録時参考文献の抽出）'!AM38,1,21,""),"")))</f>
        <v/>
      </c>
      <c r="AK38" t="str">
        <f>IF(LEFT('（拒絶理由引用・登録時参考文献の抽出）'!AN38)="登",REPLACE('（拒絶理由引用・登録時参考文献の抽出）'!AN38,1,31,""),IF(LEFT('（拒絶理由引用・登録時参考文献の抽出）'!AN38)="先",REPLACE('（拒絶理由引用・登録時参考文献の抽出）'!AN38,1,35,""),IF(LEFT('（拒絶理由引用・登録時参考文献の抽出）'!AN38)="引",REPLACE('（拒絶理由引用・登録時参考文献の抽出）'!AN38,1,21,""),"")))</f>
        <v/>
      </c>
      <c r="AL38" t="str">
        <f>IF(LEFT('（拒絶理由引用・登録時参考文献の抽出）'!AO38)="登",REPLACE('（拒絶理由引用・登録時参考文献の抽出）'!AO38,1,31,""),IF(LEFT('（拒絶理由引用・登録時参考文献の抽出）'!AO38)="先",REPLACE('（拒絶理由引用・登録時参考文献の抽出）'!AO38,1,35,""),IF(LEFT('（拒絶理由引用・登録時参考文献の抽出）'!AO38)="引",REPLACE('（拒絶理由引用・登録時参考文献の抽出）'!AO38,1,21,""),"")))</f>
        <v/>
      </c>
      <c r="AM38" t="str">
        <f>IF(LEFT('（拒絶理由引用・登録時参考文献の抽出）'!AP38)="登",REPLACE('（拒絶理由引用・登録時参考文献の抽出）'!AP38,1,31,""),IF(LEFT('（拒絶理由引用・登録時参考文献の抽出）'!AP38)="先",REPLACE('（拒絶理由引用・登録時参考文献の抽出）'!AP38,1,35,""),IF(LEFT('（拒絶理由引用・登録時参考文献の抽出）'!AP38)="引",REPLACE('（拒絶理由引用・登録時参考文献の抽出）'!AP38,1,21,""),"")))</f>
        <v/>
      </c>
      <c r="AN38" t="str">
        <f>IF(LEFT('（拒絶理由引用・登録時参考文献の抽出）'!AQ38)="登",REPLACE('（拒絶理由引用・登録時参考文献の抽出）'!AQ38,1,31,""),IF(LEFT('（拒絶理由引用・登録時参考文献の抽出）'!AQ38)="先",REPLACE('（拒絶理由引用・登録時参考文献の抽出）'!AQ38,1,35,""),IF(LEFT('（拒絶理由引用・登録時参考文献の抽出）'!AQ38)="引",REPLACE('（拒絶理由引用・登録時参考文献の抽出）'!AQ38,1,21,""),"")))</f>
        <v/>
      </c>
      <c r="AO38" t="str">
        <f>IF(LEFT('（拒絶理由引用・登録時参考文献の抽出）'!AR38)="登",REPLACE('（拒絶理由引用・登録時参考文献の抽出）'!AR38,1,31,""),IF(LEFT('（拒絶理由引用・登録時参考文献の抽出）'!AR38)="先",REPLACE('（拒絶理由引用・登録時参考文献の抽出）'!AR38,1,35,""),IF(LEFT('（拒絶理由引用・登録時参考文献の抽出）'!AR38)="引",REPLACE('（拒絶理由引用・登録時参考文献の抽出）'!AR38,1,21,""),"")))</f>
        <v/>
      </c>
      <c r="AP38" t="str">
        <f>IF(LEFT('（拒絶理由引用・登録時参考文献の抽出）'!AS38)="登",REPLACE('（拒絶理由引用・登録時参考文献の抽出）'!AS38,1,31,""),IF(LEFT('（拒絶理由引用・登録時参考文献の抽出）'!AS38)="先",REPLACE('（拒絶理由引用・登録時参考文献の抽出）'!AS38,1,35,""),IF(LEFT('（拒絶理由引用・登録時参考文献の抽出）'!AS38)="引",REPLACE('（拒絶理由引用・登録時参考文献の抽出）'!AS38,1,21,""),"")))</f>
        <v/>
      </c>
      <c r="AQ38" t="str">
        <f>IF(LEFT('（拒絶理由引用・登録時参考文献の抽出）'!AT38)="登",REPLACE('（拒絶理由引用・登録時参考文献の抽出）'!AT38,1,31,""),IF(LEFT('（拒絶理由引用・登録時参考文献の抽出）'!AT38)="先",REPLACE('（拒絶理由引用・登録時参考文献の抽出）'!AT38,1,35,""),IF(LEFT('（拒絶理由引用・登録時参考文献の抽出）'!AT38)="引",REPLACE('（拒絶理由引用・登録時参考文献の抽出）'!AT38,1,21,""),"")))</f>
        <v/>
      </c>
      <c r="AR38" t="str">
        <f>IF(LEFT('（拒絶理由引用・登録時参考文献の抽出）'!AU38)="登",REPLACE('（拒絶理由引用・登録時参考文献の抽出）'!AU38,1,31,""),IF(LEFT('（拒絶理由引用・登録時参考文献の抽出）'!AU38)="先",REPLACE('（拒絶理由引用・登録時参考文献の抽出）'!AU38,1,35,""),IF(LEFT('（拒絶理由引用・登録時参考文献の抽出）'!AU38)="引",REPLACE('（拒絶理由引用・登録時参考文献の抽出）'!AU38,1,21,""),"")))</f>
        <v/>
      </c>
      <c r="AS38" t="str">
        <f>IF(LEFT('（拒絶理由引用・登録時参考文献の抽出）'!AV38)="登",REPLACE('（拒絶理由引用・登録時参考文献の抽出）'!AV38,1,31,""),IF(LEFT('（拒絶理由引用・登録時参考文献の抽出）'!AV38)="先",REPLACE('（拒絶理由引用・登録時参考文献の抽出）'!AV38,1,35,""),IF(LEFT('（拒絶理由引用・登録時参考文献の抽出）'!AV38)="引",REPLACE('（拒絶理由引用・登録時参考文献の抽出）'!AV38,1,21,""),"")))</f>
        <v/>
      </c>
      <c r="AT38" t="str">
        <f>IF(LEFT('（拒絶理由引用・登録時参考文献の抽出）'!AW38)="登",REPLACE('（拒絶理由引用・登録時参考文献の抽出）'!AW38,1,31,""),IF(LEFT('（拒絶理由引用・登録時参考文献の抽出）'!AW38)="先",REPLACE('（拒絶理由引用・登録時参考文献の抽出）'!AW38,1,35,""),IF(LEFT('（拒絶理由引用・登録時参考文献の抽出）'!AW38)="引",REPLACE('（拒絶理由引用・登録時参考文献の抽出）'!AW38,1,21,""),"")))</f>
        <v/>
      </c>
      <c r="AU38" t="str">
        <f>IF(LEFT('（拒絶理由引用・登録時参考文献の抽出）'!AX38)="登",REPLACE('（拒絶理由引用・登録時参考文献の抽出）'!AX38,1,31,""),IF(LEFT('（拒絶理由引用・登録時参考文献の抽出）'!AX38)="先",REPLACE('（拒絶理由引用・登録時参考文献の抽出）'!AX38,1,35,""),IF(LEFT('（拒絶理由引用・登録時参考文献の抽出）'!AX38)="引",REPLACE('（拒絶理由引用・登録時参考文献の抽出）'!AX38,1,21,""),"")))</f>
        <v/>
      </c>
      <c r="AV38" t="str">
        <f>IF(LEFT('（拒絶理由引用・登録時参考文献の抽出）'!AY38)="登",REPLACE('（拒絶理由引用・登録時参考文献の抽出）'!AY38,1,31,""),IF(LEFT('（拒絶理由引用・登録時参考文献の抽出）'!AY38)="先",REPLACE('（拒絶理由引用・登録時参考文献の抽出）'!AY38,1,35,""),IF(LEFT('（拒絶理由引用・登録時参考文献の抽出）'!AY38)="引",REPLACE('（拒絶理由引用・登録時参考文献の抽出）'!AY38,1,21,""),"")))</f>
        <v/>
      </c>
    </row>
    <row r="39" spans="1:48" x14ac:dyDescent="0.15">
      <c r="A39" s="7" t="s">
        <v>197</v>
      </c>
      <c r="B39" t="str">
        <f>IF(LEFT('（拒絶理由引用・登録時参考文献の抽出）'!E39)="登",REPLACE('（拒絶理由引用・登録時参考文献の抽出）'!E39,1,31,""),IF(LEFT('（拒絶理由引用・登録時参考文献の抽出）'!E39)="先",REPLACE('（拒絶理由引用・登録時参考文献の抽出）'!E39,1,35,""),IF(LEFT('（拒絶理由引用・登録時参考文献の抽出）'!E39)="引",REPLACE('（拒絶理由引用・登録時参考文献の抽出）'!E39,1,21,""),"")))</f>
        <v>特開2001-286350</v>
      </c>
      <c r="C39" t="str">
        <f>IF(LEFT('（拒絶理由引用・登録時参考文献の抽出）'!F39)="登",REPLACE('（拒絶理由引用・登録時参考文献の抽出）'!F39,1,31,""),IF(LEFT('（拒絶理由引用・登録時参考文献の抽出）'!F39)="先",REPLACE('（拒絶理由引用・登録時参考文献の抽出）'!F39,1,35,""),IF(LEFT('（拒絶理由引用・登録時参考文献の抽出）'!F39)="引",REPLACE('（拒絶理由引用・登録時参考文献の抽出）'!F39,1,21,""),"")))</f>
        <v>実登03048768</v>
      </c>
      <c r="D39" t="str">
        <f>IF(LEFT('（拒絶理由引用・登録時参考文献の抽出）'!G39)="登",REPLACE('（拒絶理由引用・登録時参考文献の抽出）'!G39,1,31,""),IF(LEFT('（拒絶理由引用・登録時参考文献の抽出）'!G39)="先",REPLACE('（拒絶理由引用・登録時参考文献の抽出）'!G39,1,35,""),IF(LEFT('（拒絶理由引用・登録時参考文献の抽出）'!G39)="引",REPLACE('（拒絶理由引用・登録時参考文献の抽出）'!G39,1,21,""),"")))</f>
        <v/>
      </c>
      <c r="E39" t="str">
        <f>IF(LEFT('（拒絶理由引用・登録時参考文献の抽出）'!H39)="登",REPLACE('（拒絶理由引用・登録時参考文献の抽出）'!H39,1,31,""),IF(LEFT('（拒絶理由引用・登録時参考文献の抽出）'!H39)="先",REPLACE('（拒絶理由引用・登録時参考文献の抽出）'!H39,1,35,""),IF(LEFT('（拒絶理由引用・登録時参考文献の抽出）'!H39)="引",REPLACE('（拒絶理由引用・登録時参考文献の抽出）'!H39,1,21,""),"")))</f>
        <v/>
      </c>
      <c r="F39" t="str">
        <f>IF(LEFT('（拒絶理由引用・登録時参考文献の抽出）'!I39)="登",REPLACE('（拒絶理由引用・登録時参考文献の抽出）'!I39,1,31,""),IF(LEFT('（拒絶理由引用・登録時参考文献の抽出）'!I39)="先",REPLACE('（拒絶理由引用・登録時参考文献の抽出）'!I39,1,35,""),IF(LEFT('（拒絶理由引用・登録時参考文献の抽出）'!I39)="引",REPLACE('（拒絶理由引用・登録時参考文献の抽出）'!I39,1,21,""),"")))</f>
        <v/>
      </c>
      <c r="G39" t="str">
        <f>IF(LEFT('（拒絶理由引用・登録時参考文献の抽出）'!J39)="登",REPLACE('（拒絶理由引用・登録時参考文献の抽出）'!J39,1,31,""),IF(LEFT('（拒絶理由引用・登録時参考文献の抽出）'!J39)="先",REPLACE('（拒絶理由引用・登録時参考文献の抽出）'!J39,1,35,""),IF(LEFT('（拒絶理由引用・登録時参考文献の抽出）'!J39)="引",REPLACE('（拒絶理由引用・登録時参考文献の抽出）'!J39,1,21,""),"")))</f>
        <v/>
      </c>
      <c r="H39" t="str">
        <f>IF(LEFT('（拒絶理由引用・登録時参考文献の抽出）'!K39)="登",REPLACE('（拒絶理由引用・登録時参考文献の抽出）'!K39,1,31,""),IF(LEFT('（拒絶理由引用・登録時参考文献の抽出）'!K39)="先",REPLACE('（拒絶理由引用・登録時参考文献の抽出）'!K39,1,35,""),IF(LEFT('（拒絶理由引用・登録時参考文献の抽出）'!K39)="引",REPLACE('（拒絶理由引用・登録時参考文献の抽出）'!K39,1,21,""),"")))</f>
        <v/>
      </c>
      <c r="I39" t="str">
        <f>IF(LEFT('（拒絶理由引用・登録時参考文献の抽出）'!L39)="登",REPLACE('（拒絶理由引用・登録時参考文献の抽出）'!L39,1,31,""),IF(LEFT('（拒絶理由引用・登録時参考文献の抽出）'!L39)="先",REPLACE('（拒絶理由引用・登録時参考文献の抽出）'!L39,1,35,""),IF(LEFT('（拒絶理由引用・登録時参考文献の抽出）'!L39)="引",REPLACE('（拒絶理由引用・登録時参考文献の抽出）'!L39,1,21,""),"")))</f>
        <v/>
      </c>
      <c r="J39" t="str">
        <f>IF(LEFT('（拒絶理由引用・登録時参考文献の抽出）'!M39)="登",REPLACE('（拒絶理由引用・登録時参考文献の抽出）'!M39,1,31,""),IF(LEFT('（拒絶理由引用・登録時参考文献の抽出）'!M39)="先",REPLACE('（拒絶理由引用・登録時参考文献の抽出）'!M39,1,35,""),IF(LEFT('（拒絶理由引用・登録時参考文献の抽出）'!M39)="引",REPLACE('（拒絶理由引用・登録時参考文献の抽出）'!M39,1,21,""),"")))</f>
        <v/>
      </c>
      <c r="K39" t="str">
        <f>IF(LEFT('（拒絶理由引用・登録時参考文献の抽出）'!N39)="登",REPLACE('（拒絶理由引用・登録時参考文献の抽出）'!N39,1,31,""),IF(LEFT('（拒絶理由引用・登録時参考文献の抽出）'!N39)="先",REPLACE('（拒絶理由引用・登録時参考文献の抽出）'!N39,1,35,""),IF(LEFT('（拒絶理由引用・登録時参考文献の抽出）'!N39)="引",REPLACE('（拒絶理由引用・登録時参考文献の抽出）'!N39,1,21,""),"")))</f>
        <v/>
      </c>
      <c r="L39" t="str">
        <f>IF(LEFT('（拒絶理由引用・登録時参考文献の抽出）'!O39)="登",REPLACE('（拒絶理由引用・登録時参考文献の抽出）'!O39,1,31,""),IF(LEFT('（拒絶理由引用・登録時参考文献の抽出）'!O39)="先",REPLACE('（拒絶理由引用・登録時参考文献の抽出）'!O39,1,35,""),IF(LEFT('（拒絶理由引用・登録時参考文献の抽出）'!O39)="引",REPLACE('（拒絶理由引用・登録時参考文献の抽出）'!O39,1,21,""),"")))</f>
        <v/>
      </c>
      <c r="M39" t="str">
        <f>IF(LEFT('（拒絶理由引用・登録時参考文献の抽出）'!P39)="登",REPLACE('（拒絶理由引用・登録時参考文献の抽出）'!P39,1,31,""),IF(LEFT('（拒絶理由引用・登録時参考文献の抽出）'!P39)="先",REPLACE('（拒絶理由引用・登録時参考文献の抽出）'!P39,1,35,""),IF(LEFT('（拒絶理由引用・登録時参考文献の抽出）'!P39)="引",REPLACE('（拒絶理由引用・登録時参考文献の抽出）'!P39,1,21,""),"")))</f>
        <v/>
      </c>
      <c r="N39" t="str">
        <f>IF(LEFT('（拒絶理由引用・登録時参考文献の抽出）'!Q39)="登",REPLACE('（拒絶理由引用・登録時参考文献の抽出）'!Q39,1,31,""),IF(LEFT('（拒絶理由引用・登録時参考文献の抽出）'!Q39)="先",REPLACE('（拒絶理由引用・登録時参考文献の抽出）'!Q39,1,35,""),IF(LEFT('（拒絶理由引用・登録時参考文献の抽出）'!Q39)="引",REPLACE('（拒絶理由引用・登録時参考文献の抽出）'!Q39,1,21,""),"")))</f>
        <v/>
      </c>
      <c r="O39" t="str">
        <f>IF(LEFT('（拒絶理由引用・登録時参考文献の抽出）'!R39)="登",REPLACE('（拒絶理由引用・登録時参考文献の抽出）'!R39,1,31,""),IF(LEFT('（拒絶理由引用・登録時参考文献の抽出）'!R39)="先",REPLACE('（拒絶理由引用・登録時参考文献の抽出）'!R39,1,35,""),IF(LEFT('（拒絶理由引用・登録時参考文献の抽出）'!R39)="引",REPLACE('（拒絶理由引用・登録時参考文献の抽出）'!R39,1,21,""),"")))</f>
        <v/>
      </c>
      <c r="P39" t="str">
        <f>IF(LEFT('（拒絶理由引用・登録時参考文献の抽出）'!S39)="登",REPLACE('（拒絶理由引用・登録時参考文献の抽出）'!S39,1,31,""),IF(LEFT('（拒絶理由引用・登録時参考文献の抽出）'!S39)="先",REPLACE('（拒絶理由引用・登録時参考文献の抽出）'!S39,1,35,""),IF(LEFT('（拒絶理由引用・登録時参考文献の抽出）'!S39)="引",REPLACE('（拒絶理由引用・登録時参考文献の抽出）'!S39,1,21,""),"")))</f>
        <v/>
      </c>
      <c r="Q39" t="str">
        <f>IF(LEFT('（拒絶理由引用・登録時参考文献の抽出）'!T39)="登",REPLACE('（拒絶理由引用・登録時参考文献の抽出）'!T39,1,31,""),IF(LEFT('（拒絶理由引用・登録時参考文献の抽出）'!T39)="先",REPLACE('（拒絶理由引用・登録時参考文献の抽出）'!T39,1,35,""),IF(LEFT('（拒絶理由引用・登録時参考文献の抽出）'!T39)="引",REPLACE('（拒絶理由引用・登録時参考文献の抽出）'!T39,1,21,""),"")))</f>
        <v/>
      </c>
      <c r="R39" t="str">
        <f>IF(LEFT('（拒絶理由引用・登録時参考文献の抽出）'!U39)="登",REPLACE('（拒絶理由引用・登録時参考文献の抽出）'!U39,1,31,""),IF(LEFT('（拒絶理由引用・登録時参考文献の抽出）'!U39)="先",REPLACE('（拒絶理由引用・登録時参考文献の抽出）'!U39,1,35,""),IF(LEFT('（拒絶理由引用・登録時参考文献の抽出）'!U39)="引",REPLACE('（拒絶理由引用・登録時参考文献の抽出）'!U39,1,21,""),"")))</f>
        <v/>
      </c>
      <c r="S39" t="str">
        <f>IF(LEFT('（拒絶理由引用・登録時参考文献の抽出）'!V39)="登",REPLACE('（拒絶理由引用・登録時参考文献の抽出）'!V39,1,31,""),IF(LEFT('（拒絶理由引用・登録時参考文献の抽出）'!V39)="先",REPLACE('（拒絶理由引用・登録時参考文献の抽出）'!V39,1,35,""),IF(LEFT('（拒絶理由引用・登録時参考文献の抽出）'!V39)="引",REPLACE('（拒絶理由引用・登録時参考文献の抽出）'!V39,1,21,""),"")))</f>
        <v/>
      </c>
      <c r="T39" t="str">
        <f>IF(LEFT('（拒絶理由引用・登録時参考文献の抽出）'!W39)="登",REPLACE('（拒絶理由引用・登録時参考文献の抽出）'!W39,1,31,""),IF(LEFT('（拒絶理由引用・登録時参考文献の抽出）'!W39)="先",REPLACE('（拒絶理由引用・登録時参考文献の抽出）'!W39,1,35,""),IF(LEFT('（拒絶理由引用・登録時参考文献の抽出）'!W39)="引",REPLACE('（拒絶理由引用・登録時参考文献の抽出）'!W39,1,21,""),"")))</f>
        <v/>
      </c>
      <c r="U39" t="str">
        <f>IF(LEFT('（拒絶理由引用・登録時参考文献の抽出）'!X39)="登",REPLACE('（拒絶理由引用・登録時参考文献の抽出）'!X39,1,31,""),IF(LEFT('（拒絶理由引用・登録時参考文献の抽出）'!X39)="先",REPLACE('（拒絶理由引用・登録時参考文献の抽出）'!X39,1,35,""),IF(LEFT('（拒絶理由引用・登録時参考文献の抽出）'!X39)="引",REPLACE('（拒絶理由引用・登録時参考文献の抽出）'!X39,1,21,""),"")))</f>
        <v/>
      </c>
      <c r="V39" t="str">
        <f>IF(LEFT('（拒絶理由引用・登録時参考文献の抽出）'!Y39)="登",REPLACE('（拒絶理由引用・登録時参考文献の抽出）'!Y39,1,31,""),IF(LEFT('（拒絶理由引用・登録時参考文献の抽出）'!Y39)="先",REPLACE('（拒絶理由引用・登録時参考文献の抽出）'!Y39,1,35,""),IF(LEFT('（拒絶理由引用・登録時参考文献の抽出）'!Y39)="引",REPLACE('（拒絶理由引用・登録時参考文献の抽出）'!Y39,1,21,""),"")))</f>
        <v/>
      </c>
      <c r="W39" t="str">
        <f>IF(LEFT('（拒絶理由引用・登録時参考文献の抽出）'!Z39)="登",REPLACE('（拒絶理由引用・登録時参考文献の抽出）'!Z39,1,31,""),IF(LEFT('（拒絶理由引用・登録時参考文献の抽出）'!Z39)="先",REPLACE('（拒絶理由引用・登録時参考文献の抽出）'!Z39,1,35,""),IF(LEFT('（拒絶理由引用・登録時参考文献の抽出）'!Z39)="引",REPLACE('（拒絶理由引用・登録時参考文献の抽出）'!Z39,1,21,""),"")))</f>
        <v/>
      </c>
      <c r="X39" t="str">
        <f>IF(LEFT('（拒絶理由引用・登録時参考文献の抽出）'!AA39)="登",REPLACE('（拒絶理由引用・登録時参考文献の抽出）'!AA39,1,31,""),IF(LEFT('（拒絶理由引用・登録時参考文献の抽出）'!AA39)="先",REPLACE('（拒絶理由引用・登録時参考文献の抽出）'!AA39,1,35,""),IF(LEFT('（拒絶理由引用・登録時参考文献の抽出）'!AA39)="引",REPLACE('（拒絶理由引用・登録時参考文献の抽出）'!AA39,1,21,""),"")))</f>
        <v/>
      </c>
      <c r="Y39" t="str">
        <f>IF(LEFT('（拒絶理由引用・登録時参考文献の抽出）'!AB39)="登",REPLACE('（拒絶理由引用・登録時参考文献の抽出）'!AB39,1,31,""),IF(LEFT('（拒絶理由引用・登録時参考文献の抽出）'!AB39)="先",REPLACE('（拒絶理由引用・登録時参考文献の抽出）'!AB39,1,35,""),IF(LEFT('（拒絶理由引用・登録時参考文献の抽出）'!AB39)="引",REPLACE('（拒絶理由引用・登録時参考文献の抽出）'!AB39,1,21,""),"")))</f>
        <v/>
      </c>
      <c r="Z39" t="str">
        <f>IF(LEFT('（拒絶理由引用・登録時参考文献の抽出）'!AC39)="登",REPLACE('（拒絶理由引用・登録時参考文献の抽出）'!AC39,1,31,""),IF(LEFT('（拒絶理由引用・登録時参考文献の抽出）'!AC39)="先",REPLACE('（拒絶理由引用・登録時参考文献の抽出）'!AC39,1,35,""),IF(LEFT('（拒絶理由引用・登録時参考文献の抽出）'!AC39)="引",REPLACE('（拒絶理由引用・登録時参考文献の抽出）'!AC39,1,21,""),"")))</f>
        <v/>
      </c>
      <c r="AA39" t="str">
        <f>IF(LEFT('（拒絶理由引用・登録時参考文献の抽出）'!AD39)="登",REPLACE('（拒絶理由引用・登録時参考文献の抽出）'!AD39,1,31,""),IF(LEFT('（拒絶理由引用・登録時参考文献の抽出）'!AD39)="先",REPLACE('（拒絶理由引用・登録時参考文献の抽出）'!AD39,1,35,""),IF(LEFT('（拒絶理由引用・登録時参考文献の抽出）'!AD39)="引",REPLACE('（拒絶理由引用・登録時参考文献の抽出）'!AD39,1,21,""),"")))</f>
        <v/>
      </c>
      <c r="AB39" t="str">
        <f>IF(LEFT('（拒絶理由引用・登録時参考文献の抽出）'!AE39)="登",REPLACE('（拒絶理由引用・登録時参考文献の抽出）'!AE39,1,31,""),IF(LEFT('（拒絶理由引用・登録時参考文献の抽出）'!AE39)="先",REPLACE('（拒絶理由引用・登録時参考文献の抽出）'!AE39,1,35,""),IF(LEFT('（拒絶理由引用・登録時参考文献の抽出）'!AE39)="引",REPLACE('（拒絶理由引用・登録時参考文献の抽出）'!AE39,1,21,""),"")))</f>
        <v/>
      </c>
      <c r="AC39" t="str">
        <f>IF(LEFT('（拒絶理由引用・登録時参考文献の抽出）'!AF39)="登",REPLACE('（拒絶理由引用・登録時参考文献の抽出）'!AF39,1,31,""),IF(LEFT('（拒絶理由引用・登録時参考文献の抽出）'!AF39)="先",REPLACE('（拒絶理由引用・登録時参考文献の抽出）'!AF39,1,35,""),IF(LEFT('（拒絶理由引用・登録時参考文献の抽出）'!AF39)="引",REPLACE('（拒絶理由引用・登録時参考文献の抽出）'!AF39,1,21,""),"")))</f>
        <v/>
      </c>
      <c r="AD39" t="str">
        <f>IF(LEFT('（拒絶理由引用・登録時参考文献の抽出）'!AG39)="登",REPLACE('（拒絶理由引用・登録時参考文献の抽出）'!AG39,1,31,""),IF(LEFT('（拒絶理由引用・登録時参考文献の抽出）'!AG39)="先",REPLACE('（拒絶理由引用・登録時参考文献の抽出）'!AG39,1,35,""),IF(LEFT('（拒絶理由引用・登録時参考文献の抽出）'!AG39)="引",REPLACE('（拒絶理由引用・登録時参考文献の抽出）'!AG39,1,21,""),"")))</f>
        <v/>
      </c>
      <c r="AE39" t="str">
        <f>IF(LEFT('（拒絶理由引用・登録時参考文献の抽出）'!AH39)="登",REPLACE('（拒絶理由引用・登録時参考文献の抽出）'!AH39,1,31,""),IF(LEFT('（拒絶理由引用・登録時参考文献の抽出）'!AH39)="先",REPLACE('（拒絶理由引用・登録時参考文献の抽出）'!AH39,1,35,""),IF(LEFT('（拒絶理由引用・登録時参考文献の抽出）'!AH39)="引",REPLACE('（拒絶理由引用・登録時参考文献の抽出）'!AH39,1,21,""),"")))</f>
        <v/>
      </c>
      <c r="AF39" t="str">
        <f>IF(LEFT('（拒絶理由引用・登録時参考文献の抽出）'!AI39)="登",REPLACE('（拒絶理由引用・登録時参考文献の抽出）'!AI39,1,31,""),IF(LEFT('（拒絶理由引用・登録時参考文献の抽出）'!AI39)="先",REPLACE('（拒絶理由引用・登録時参考文献の抽出）'!AI39,1,35,""),IF(LEFT('（拒絶理由引用・登録時参考文献の抽出）'!AI39)="引",REPLACE('（拒絶理由引用・登録時参考文献の抽出）'!AI39,1,21,""),"")))</f>
        <v/>
      </c>
      <c r="AG39" t="str">
        <f>IF(LEFT('（拒絶理由引用・登録時参考文献の抽出）'!AJ39)="登",REPLACE('（拒絶理由引用・登録時参考文献の抽出）'!AJ39,1,31,""),IF(LEFT('（拒絶理由引用・登録時参考文献の抽出）'!AJ39)="先",REPLACE('（拒絶理由引用・登録時参考文献の抽出）'!AJ39,1,35,""),IF(LEFT('（拒絶理由引用・登録時参考文献の抽出）'!AJ39)="引",REPLACE('（拒絶理由引用・登録時参考文献の抽出）'!AJ39,1,21,""),"")))</f>
        <v/>
      </c>
      <c r="AH39" t="str">
        <f>IF(LEFT('（拒絶理由引用・登録時参考文献の抽出）'!AK39)="登",REPLACE('（拒絶理由引用・登録時参考文献の抽出）'!AK39,1,31,""),IF(LEFT('（拒絶理由引用・登録時参考文献の抽出）'!AK39)="先",REPLACE('（拒絶理由引用・登録時参考文献の抽出）'!AK39,1,35,""),IF(LEFT('（拒絶理由引用・登録時参考文献の抽出）'!AK39)="引",REPLACE('（拒絶理由引用・登録時参考文献の抽出）'!AK39,1,21,""),"")))</f>
        <v/>
      </c>
      <c r="AI39" t="str">
        <f>IF(LEFT('（拒絶理由引用・登録時参考文献の抽出）'!AL39)="登",REPLACE('（拒絶理由引用・登録時参考文献の抽出）'!AL39,1,31,""),IF(LEFT('（拒絶理由引用・登録時参考文献の抽出）'!AL39)="先",REPLACE('（拒絶理由引用・登録時参考文献の抽出）'!AL39,1,35,""),IF(LEFT('（拒絶理由引用・登録時参考文献の抽出）'!AL39)="引",REPLACE('（拒絶理由引用・登録時参考文献の抽出）'!AL39,1,21,""),"")))</f>
        <v/>
      </c>
      <c r="AJ39" t="str">
        <f>IF(LEFT('（拒絶理由引用・登録時参考文献の抽出）'!AM39)="登",REPLACE('（拒絶理由引用・登録時参考文献の抽出）'!AM39,1,31,""),IF(LEFT('（拒絶理由引用・登録時参考文献の抽出）'!AM39)="先",REPLACE('（拒絶理由引用・登録時参考文献の抽出）'!AM39,1,35,""),IF(LEFT('（拒絶理由引用・登録時参考文献の抽出）'!AM39)="引",REPLACE('（拒絶理由引用・登録時参考文献の抽出）'!AM39,1,21,""),"")))</f>
        <v/>
      </c>
      <c r="AK39" t="str">
        <f>IF(LEFT('（拒絶理由引用・登録時参考文献の抽出）'!AN39)="登",REPLACE('（拒絶理由引用・登録時参考文献の抽出）'!AN39,1,31,""),IF(LEFT('（拒絶理由引用・登録時参考文献の抽出）'!AN39)="先",REPLACE('（拒絶理由引用・登録時参考文献の抽出）'!AN39,1,35,""),IF(LEFT('（拒絶理由引用・登録時参考文献の抽出）'!AN39)="引",REPLACE('（拒絶理由引用・登録時参考文献の抽出）'!AN39,1,21,""),"")))</f>
        <v/>
      </c>
      <c r="AL39" t="str">
        <f>IF(LEFT('（拒絶理由引用・登録時参考文献の抽出）'!AO39)="登",REPLACE('（拒絶理由引用・登録時参考文献の抽出）'!AO39,1,31,""),IF(LEFT('（拒絶理由引用・登録時参考文献の抽出）'!AO39)="先",REPLACE('（拒絶理由引用・登録時参考文献の抽出）'!AO39,1,35,""),IF(LEFT('（拒絶理由引用・登録時参考文献の抽出）'!AO39)="引",REPLACE('（拒絶理由引用・登録時参考文献の抽出）'!AO39,1,21,""),"")))</f>
        <v/>
      </c>
      <c r="AM39" t="str">
        <f>IF(LEFT('（拒絶理由引用・登録時参考文献の抽出）'!AP39)="登",REPLACE('（拒絶理由引用・登録時参考文献の抽出）'!AP39,1,31,""),IF(LEFT('（拒絶理由引用・登録時参考文献の抽出）'!AP39)="先",REPLACE('（拒絶理由引用・登録時参考文献の抽出）'!AP39,1,35,""),IF(LEFT('（拒絶理由引用・登録時参考文献の抽出）'!AP39)="引",REPLACE('（拒絶理由引用・登録時参考文献の抽出）'!AP39,1,21,""),"")))</f>
        <v/>
      </c>
      <c r="AN39" t="str">
        <f>IF(LEFT('（拒絶理由引用・登録時参考文献の抽出）'!AQ39)="登",REPLACE('（拒絶理由引用・登録時参考文献の抽出）'!AQ39,1,31,""),IF(LEFT('（拒絶理由引用・登録時参考文献の抽出）'!AQ39)="先",REPLACE('（拒絶理由引用・登録時参考文献の抽出）'!AQ39,1,35,""),IF(LEFT('（拒絶理由引用・登録時参考文献の抽出）'!AQ39)="引",REPLACE('（拒絶理由引用・登録時参考文献の抽出）'!AQ39,1,21,""),"")))</f>
        <v/>
      </c>
      <c r="AO39" t="str">
        <f>IF(LEFT('（拒絶理由引用・登録時参考文献の抽出）'!AR39)="登",REPLACE('（拒絶理由引用・登録時参考文献の抽出）'!AR39,1,31,""),IF(LEFT('（拒絶理由引用・登録時参考文献の抽出）'!AR39)="先",REPLACE('（拒絶理由引用・登録時参考文献の抽出）'!AR39,1,35,""),IF(LEFT('（拒絶理由引用・登録時参考文献の抽出）'!AR39)="引",REPLACE('（拒絶理由引用・登録時参考文献の抽出）'!AR39,1,21,""),"")))</f>
        <v/>
      </c>
      <c r="AP39" t="str">
        <f>IF(LEFT('（拒絶理由引用・登録時参考文献の抽出）'!AS39)="登",REPLACE('（拒絶理由引用・登録時参考文献の抽出）'!AS39,1,31,""),IF(LEFT('（拒絶理由引用・登録時参考文献の抽出）'!AS39)="先",REPLACE('（拒絶理由引用・登録時参考文献の抽出）'!AS39,1,35,""),IF(LEFT('（拒絶理由引用・登録時参考文献の抽出）'!AS39)="引",REPLACE('（拒絶理由引用・登録時参考文献の抽出）'!AS39,1,21,""),"")))</f>
        <v/>
      </c>
      <c r="AQ39" t="str">
        <f>IF(LEFT('（拒絶理由引用・登録時参考文献の抽出）'!AT39)="登",REPLACE('（拒絶理由引用・登録時参考文献の抽出）'!AT39,1,31,""),IF(LEFT('（拒絶理由引用・登録時参考文献の抽出）'!AT39)="先",REPLACE('（拒絶理由引用・登録時参考文献の抽出）'!AT39,1,35,""),IF(LEFT('（拒絶理由引用・登録時参考文献の抽出）'!AT39)="引",REPLACE('（拒絶理由引用・登録時参考文献の抽出）'!AT39,1,21,""),"")))</f>
        <v/>
      </c>
      <c r="AR39" t="str">
        <f>IF(LEFT('（拒絶理由引用・登録時参考文献の抽出）'!AU39)="登",REPLACE('（拒絶理由引用・登録時参考文献の抽出）'!AU39,1,31,""),IF(LEFT('（拒絶理由引用・登録時参考文献の抽出）'!AU39)="先",REPLACE('（拒絶理由引用・登録時参考文献の抽出）'!AU39,1,35,""),IF(LEFT('（拒絶理由引用・登録時参考文献の抽出）'!AU39)="引",REPLACE('（拒絶理由引用・登録時参考文献の抽出）'!AU39,1,21,""),"")))</f>
        <v/>
      </c>
      <c r="AS39" t="str">
        <f>IF(LEFT('（拒絶理由引用・登録時参考文献の抽出）'!AV39)="登",REPLACE('（拒絶理由引用・登録時参考文献の抽出）'!AV39,1,31,""),IF(LEFT('（拒絶理由引用・登録時参考文献の抽出）'!AV39)="先",REPLACE('（拒絶理由引用・登録時参考文献の抽出）'!AV39,1,35,""),IF(LEFT('（拒絶理由引用・登録時参考文献の抽出）'!AV39)="引",REPLACE('（拒絶理由引用・登録時参考文献の抽出）'!AV39,1,21,""),"")))</f>
        <v/>
      </c>
      <c r="AT39" t="str">
        <f>IF(LEFT('（拒絶理由引用・登録時参考文献の抽出）'!AW39)="登",REPLACE('（拒絶理由引用・登録時参考文献の抽出）'!AW39,1,31,""),IF(LEFT('（拒絶理由引用・登録時参考文献の抽出）'!AW39)="先",REPLACE('（拒絶理由引用・登録時参考文献の抽出）'!AW39,1,35,""),IF(LEFT('（拒絶理由引用・登録時参考文献の抽出）'!AW39)="引",REPLACE('（拒絶理由引用・登録時参考文献の抽出）'!AW39,1,21,""),"")))</f>
        <v/>
      </c>
      <c r="AU39" t="str">
        <f>IF(LEFT('（拒絶理由引用・登録時参考文献の抽出）'!AX39)="登",REPLACE('（拒絶理由引用・登録時参考文献の抽出）'!AX39,1,31,""),IF(LEFT('（拒絶理由引用・登録時参考文献の抽出）'!AX39)="先",REPLACE('（拒絶理由引用・登録時参考文献の抽出）'!AX39,1,35,""),IF(LEFT('（拒絶理由引用・登録時参考文献の抽出）'!AX39)="引",REPLACE('（拒絶理由引用・登録時参考文献の抽出）'!AX39,1,21,""),"")))</f>
        <v/>
      </c>
      <c r="AV39" t="str">
        <f>IF(LEFT('（拒絶理由引用・登録時参考文献の抽出）'!AY39)="登",REPLACE('（拒絶理由引用・登録時参考文献の抽出）'!AY39,1,31,""),IF(LEFT('（拒絶理由引用・登録時参考文献の抽出）'!AY39)="先",REPLACE('（拒絶理由引用・登録時参考文献の抽出）'!AY39,1,35,""),IF(LEFT('（拒絶理由引用・登録時参考文献の抽出）'!AY39)="引",REPLACE('（拒絶理由引用・登録時参考文献の抽出）'!AY39,1,21,""),"")))</f>
        <v/>
      </c>
    </row>
    <row r="40" spans="1:48" x14ac:dyDescent="0.15">
      <c r="A40" s="7" t="s">
        <v>203</v>
      </c>
      <c r="B40" t="str">
        <f>IF(LEFT('（拒絶理由引用・登録時参考文献の抽出）'!E40)="登",REPLACE('（拒絶理由引用・登録時参考文献の抽出）'!E40,1,31,""),IF(LEFT('（拒絶理由引用・登録時参考文献の抽出）'!E40)="先",REPLACE('（拒絶理由引用・登録時参考文献の抽出）'!E40,1,35,""),IF(LEFT('（拒絶理由引用・登録時参考文献の抽出）'!E40)="引",REPLACE('（拒絶理由引用・登録時参考文献の抽出）'!E40,1,21,""),"")))</f>
        <v>特開平05-096365</v>
      </c>
      <c r="C40" t="str">
        <f>IF(LEFT('（拒絶理由引用・登録時参考文献の抽出）'!F40)="登",REPLACE('（拒絶理由引用・登録時参考文献の抽出）'!F40,1,31,""),IF(LEFT('（拒絶理由引用・登録時参考文献の抽出）'!F40)="先",REPLACE('（拒絶理由引用・登録時参考文献の抽出）'!F40,1,35,""),IF(LEFT('（拒絶理由引用・登録時参考文献の抽出）'!F40)="引",REPLACE('（拒絶理由引用・登録時参考文献の抽出）'!F40,1,21,""),"")))</f>
        <v/>
      </c>
      <c r="D40" t="str">
        <f>IF(LEFT('（拒絶理由引用・登録時参考文献の抽出）'!G40)="登",REPLACE('（拒絶理由引用・登録時参考文献の抽出）'!G40,1,31,""),IF(LEFT('（拒絶理由引用・登録時参考文献の抽出）'!G40)="先",REPLACE('（拒絶理由引用・登録時参考文献の抽出）'!G40,1,35,""),IF(LEFT('（拒絶理由引用・登録時参考文献の抽出）'!G40)="引",REPLACE('（拒絶理由引用・登録時参考文献の抽出）'!G40,1,21,""),"")))</f>
        <v/>
      </c>
      <c r="E40" t="str">
        <f>IF(LEFT('（拒絶理由引用・登録時参考文献の抽出）'!H40)="登",REPLACE('（拒絶理由引用・登録時参考文献の抽出）'!H40,1,31,""),IF(LEFT('（拒絶理由引用・登録時参考文献の抽出）'!H40)="先",REPLACE('（拒絶理由引用・登録時参考文献の抽出）'!H40,1,35,""),IF(LEFT('（拒絶理由引用・登録時参考文献の抽出）'!H40)="引",REPLACE('（拒絶理由引用・登録時参考文献の抽出）'!H40,1,21,""),"")))</f>
        <v/>
      </c>
      <c r="F40" t="str">
        <f>IF(LEFT('（拒絶理由引用・登録時参考文献の抽出）'!I40)="登",REPLACE('（拒絶理由引用・登録時参考文献の抽出）'!I40,1,31,""),IF(LEFT('（拒絶理由引用・登録時参考文献の抽出）'!I40)="先",REPLACE('（拒絶理由引用・登録時参考文献の抽出）'!I40,1,35,""),IF(LEFT('（拒絶理由引用・登録時参考文献の抽出）'!I40)="引",REPLACE('（拒絶理由引用・登録時参考文献の抽出）'!I40,1,21,""),"")))</f>
        <v/>
      </c>
      <c r="G40" t="str">
        <f>IF(LEFT('（拒絶理由引用・登録時参考文献の抽出）'!J40)="登",REPLACE('（拒絶理由引用・登録時参考文献の抽出）'!J40,1,31,""),IF(LEFT('（拒絶理由引用・登録時参考文献の抽出）'!J40)="先",REPLACE('（拒絶理由引用・登録時参考文献の抽出）'!J40,1,35,""),IF(LEFT('（拒絶理由引用・登録時参考文献の抽出）'!J40)="引",REPLACE('（拒絶理由引用・登録時参考文献の抽出）'!J40,1,21,""),"")))</f>
        <v/>
      </c>
      <c r="H40" t="str">
        <f>IF(LEFT('（拒絶理由引用・登録時参考文献の抽出）'!K40)="登",REPLACE('（拒絶理由引用・登録時参考文献の抽出）'!K40,1,31,""),IF(LEFT('（拒絶理由引用・登録時参考文献の抽出）'!K40)="先",REPLACE('（拒絶理由引用・登録時参考文献の抽出）'!K40,1,35,""),IF(LEFT('（拒絶理由引用・登録時参考文献の抽出）'!K40)="引",REPLACE('（拒絶理由引用・登録時参考文献の抽出）'!K40,1,21,""),"")))</f>
        <v/>
      </c>
      <c r="I40" t="str">
        <f>IF(LEFT('（拒絶理由引用・登録時参考文献の抽出）'!L40)="登",REPLACE('（拒絶理由引用・登録時参考文献の抽出）'!L40,1,31,""),IF(LEFT('（拒絶理由引用・登録時参考文献の抽出）'!L40)="先",REPLACE('（拒絶理由引用・登録時参考文献の抽出）'!L40,1,35,""),IF(LEFT('（拒絶理由引用・登録時参考文献の抽出）'!L40)="引",REPLACE('（拒絶理由引用・登録時参考文献の抽出）'!L40,1,21,""),"")))</f>
        <v/>
      </c>
      <c r="J40" t="str">
        <f>IF(LEFT('（拒絶理由引用・登録時参考文献の抽出）'!M40)="登",REPLACE('（拒絶理由引用・登録時参考文献の抽出）'!M40,1,31,""),IF(LEFT('（拒絶理由引用・登録時参考文献の抽出）'!M40)="先",REPLACE('（拒絶理由引用・登録時参考文献の抽出）'!M40,1,35,""),IF(LEFT('（拒絶理由引用・登録時参考文献の抽出）'!M40)="引",REPLACE('（拒絶理由引用・登録時参考文献の抽出）'!M40,1,21,""),"")))</f>
        <v/>
      </c>
      <c r="K40" t="str">
        <f>IF(LEFT('（拒絶理由引用・登録時参考文献の抽出）'!N40)="登",REPLACE('（拒絶理由引用・登録時参考文献の抽出）'!N40,1,31,""),IF(LEFT('（拒絶理由引用・登録時参考文献の抽出）'!N40)="先",REPLACE('（拒絶理由引用・登録時参考文献の抽出）'!N40,1,35,""),IF(LEFT('（拒絶理由引用・登録時参考文献の抽出）'!N40)="引",REPLACE('（拒絶理由引用・登録時参考文献の抽出）'!N40,1,21,""),"")))</f>
        <v/>
      </c>
      <c r="L40" t="str">
        <f>IF(LEFT('（拒絶理由引用・登録時参考文献の抽出）'!O40)="登",REPLACE('（拒絶理由引用・登録時参考文献の抽出）'!O40,1,31,""),IF(LEFT('（拒絶理由引用・登録時参考文献の抽出）'!O40)="先",REPLACE('（拒絶理由引用・登録時参考文献の抽出）'!O40,1,35,""),IF(LEFT('（拒絶理由引用・登録時参考文献の抽出）'!O40)="引",REPLACE('（拒絶理由引用・登録時参考文献の抽出）'!O40,1,21,""),"")))</f>
        <v/>
      </c>
      <c r="M40" t="str">
        <f>IF(LEFT('（拒絶理由引用・登録時参考文献の抽出）'!P40)="登",REPLACE('（拒絶理由引用・登録時参考文献の抽出）'!P40,1,31,""),IF(LEFT('（拒絶理由引用・登録時参考文献の抽出）'!P40)="先",REPLACE('（拒絶理由引用・登録時参考文献の抽出）'!P40,1,35,""),IF(LEFT('（拒絶理由引用・登録時参考文献の抽出）'!P40)="引",REPLACE('（拒絶理由引用・登録時参考文献の抽出）'!P40,1,21,""),"")))</f>
        <v/>
      </c>
      <c r="N40" t="str">
        <f>IF(LEFT('（拒絶理由引用・登録時参考文献の抽出）'!Q40)="登",REPLACE('（拒絶理由引用・登録時参考文献の抽出）'!Q40,1,31,""),IF(LEFT('（拒絶理由引用・登録時参考文献の抽出）'!Q40)="先",REPLACE('（拒絶理由引用・登録時参考文献の抽出）'!Q40,1,35,""),IF(LEFT('（拒絶理由引用・登録時参考文献の抽出）'!Q40)="引",REPLACE('（拒絶理由引用・登録時参考文献の抽出）'!Q40,1,21,""),"")))</f>
        <v/>
      </c>
      <c r="O40" t="str">
        <f>IF(LEFT('（拒絶理由引用・登録時参考文献の抽出）'!R40)="登",REPLACE('（拒絶理由引用・登録時参考文献の抽出）'!R40,1,31,""),IF(LEFT('（拒絶理由引用・登録時参考文献の抽出）'!R40)="先",REPLACE('（拒絶理由引用・登録時参考文献の抽出）'!R40,1,35,""),IF(LEFT('（拒絶理由引用・登録時参考文献の抽出）'!R40)="引",REPLACE('（拒絶理由引用・登録時参考文献の抽出）'!R40,1,21,""),"")))</f>
        <v/>
      </c>
      <c r="P40" t="str">
        <f>IF(LEFT('（拒絶理由引用・登録時参考文献の抽出）'!S40)="登",REPLACE('（拒絶理由引用・登録時参考文献の抽出）'!S40,1,31,""),IF(LEFT('（拒絶理由引用・登録時参考文献の抽出）'!S40)="先",REPLACE('（拒絶理由引用・登録時参考文献の抽出）'!S40,1,35,""),IF(LEFT('（拒絶理由引用・登録時参考文献の抽出）'!S40)="引",REPLACE('（拒絶理由引用・登録時参考文献の抽出）'!S40,1,21,""),"")))</f>
        <v/>
      </c>
      <c r="Q40" t="str">
        <f>IF(LEFT('（拒絶理由引用・登録時参考文献の抽出）'!T40)="登",REPLACE('（拒絶理由引用・登録時参考文献の抽出）'!T40,1,31,""),IF(LEFT('（拒絶理由引用・登録時参考文献の抽出）'!T40)="先",REPLACE('（拒絶理由引用・登録時参考文献の抽出）'!T40,1,35,""),IF(LEFT('（拒絶理由引用・登録時参考文献の抽出）'!T40)="引",REPLACE('（拒絶理由引用・登録時参考文献の抽出）'!T40,1,21,""),"")))</f>
        <v/>
      </c>
      <c r="R40" t="str">
        <f>IF(LEFT('（拒絶理由引用・登録時参考文献の抽出）'!U40)="登",REPLACE('（拒絶理由引用・登録時参考文献の抽出）'!U40,1,31,""),IF(LEFT('（拒絶理由引用・登録時参考文献の抽出）'!U40)="先",REPLACE('（拒絶理由引用・登録時参考文献の抽出）'!U40,1,35,""),IF(LEFT('（拒絶理由引用・登録時参考文献の抽出）'!U40)="引",REPLACE('（拒絶理由引用・登録時参考文献の抽出）'!U40,1,21,""),"")))</f>
        <v/>
      </c>
      <c r="S40" t="str">
        <f>IF(LEFT('（拒絶理由引用・登録時参考文献の抽出）'!V40)="登",REPLACE('（拒絶理由引用・登録時参考文献の抽出）'!V40,1,31,""),IF(LEFT('（拒絶理由引用・登録時参考文献の抽出）'!V40)="先",REPLACE('（拒絶理由引用・登録時参考文献の抽出）'!V40,1,35,""),IF(LEFT('（拒絶理由引用・登録時参考文献の抽出）'!V40)="引",REPLACE('（拒絶理由引用・登録時参考文献の抽出）'!V40,1,21,""),"")))</f>
        <v/>
      </c>
      <c r="T40" t="str">
        <f>IF(LEFT('（拒絶理由引用・登録時参考文献の抽出）'!W40)="登",REPLACE('（拒絶理由引用・登録時参考文献の抽出）'!W40,1,31,""),IF(LEFT('（拒絶理由引用・登録時参考文献の抽出）'!W40)="先",REPLACE('（拒絶理由引用・登録時参考文献の抽出）'!W40,1,35,""),IF(LEFT('（拒絶理由引用・登録時参考文献の抽出）'!W40)="引",REPLACE('（拒絶理由引用・登録時参考文献の抽出）'!W40,1,21,""),"")))</f>
        <v/>
      </c>
      <c r="U40" t="str">
        <f>IF(LEFT('（拒絶理由引用・登録時参考文献の抽出）'!X40)="登",REPLACE('（拒絶理由引用・登録時参考文献の抽出）'!X40,1,31,""),IF(LEFT('（拒絶理由引用・登録時参考文献の抽出）'!X40)="先",REPLACE('（拒絶理由引用・登録時参考文献の抽出）'!X40,1,35,""),IF(LEFT('（拒絶理由引用・登録時参考文献の抽出）'!X40)="引",REPLACE('（拒絶理由引用・登録時参考文献の抽出）'!X40,1,21,""),"")))</f>
        <v/>
      </c>
      <c r="V40" t="str">
        <f>IF(LEFT('（拒絶理由引用・登録時参考文献の抽出）'!Y40)="登",REPLACE('（拒絶理由引用・登録時参考文献の抽出）'!Y40,1,31,""),IF(LEFT('（拒絶理由引用・登録時参考文献の抽出）'!Y40)="先",REPLACE('（拒絶理由引用・登録時参考文献の抽出）'!Y40,1,35,""),IF(LEFT('（拒絶理由引用・登録時参考文献の抽出）'!Y40)="引",REPLACE('（拒絶理由引用・登録時参考文献の抽出）'!Y40,1,21,""),"")))</f>
        <v/>
      </c>
      <c r="W40" t="str">
        <f>IF(LEFT('（拒絶理由引用・登録時参考文献の抽出）'!Z40)="登",REPLACE('（拒絶理由引用・登録時参考文献の抽出）'!Z40,1,31,""),IF(LEFT('（拒絶理由引用・登録時参考文献の抽出）'!Z40)="先",REPLACE('（拒絶理由引用・登録時参考文献の抽出）'!Z40,1,35,""),IF(LEFT('（拒絶理由引用・登録時参考文献の抽出）'!Z40)="引",REPLACE('（拒絶理由引用・登録時参考文献の抽出）'!Z40,1,21,""),"")))</f>
        <v/>
      </c>
      <c r="X40" t="str">
        <f>IF(LEFT('（拒絶理由引用・登録時参考文献の抽出）'!AA40)="登",REPLACE('（拒絶理由引用・登録時参考文献の抽出）'!AA40,1,31,""),IF(LEFT('（拒絶理由引用・登録時参考文献の抽出）'!AA40)="先",REPLACE('（拒絶理由引用・登録時参考文献の抽出）'!AA40,1,35,""),IF(LEFT('（拒絶理由引用・登録時参考文献の抽出）'!AA40)="引",REPLACE('（拒絶理由引用・登録時参考文献の抽出）'!AA40,1,21,""),"")))</f>
        <v/>
      </c>
      <c r="Y40" t="str">
        <f>IF(LEFT('（拒絶理由引用・登録時参考文献の抽出）'!AB40)="登",REPLACE('（拒絶理由引用・登録時参考文献の抽出）'!AB40,1,31,""),IF(LEFT('（拒絶理由引用・登録時参考文献の抽出）'!AB40)="先",REPLACE('（拒絶理由引用・登録時参考文献の抽出）'!AB40,1,35,""),IF(LEFT('（拒絶理由引用・登録時参考文献の抽出）'!AB40)="引",REPLACE('（拒絶理由引用・登録時参考文献の抽出）'!AB40,1,21,""),"")))</f>
        <v/>
      </c>
      <c r="Z40" t="str">
        <f>IF(LEFT('（拒絶理由引用・登録時参考文献の抽出）'!AC40)="登",REPLACE('（拒絶理由引用・登録時参考文献の抽出）'!AC40,1,31,""),IF(LEFT('（拒絶理由引用・登録時参考文献の抽出）'!AC40)="先",REPLACE('（拒絶理由引用・登録時参考文献の抽出）'!AC40,1,35,""),IF(LEFT('（拒絶理由引用・登録時参考文献の抽出）'!AC40)="引",REPLACE('（拒絶理由引用・登録時参考文献の抽出）'!AC40,1,21,""),"")))</f>
        <v/>
      </c>
      <c r="AA40" t="str">
        <f>IF(LEFT('（拒絶理由引用・登録時参考文献の抽出）'!AD40)="登",REPLACE('（拒絶理由引用・登録時参考文献の抽出）'!AD40,1,31,""),IF(LEFT('（拒絶理由引用・登録時参考文献の抽出）'!AD40)="先",REPLACE('（拒絶理由引用・登録時参考文献の抽出）'!AD40,1,35,""),IF(LEFT('（拒絶理由引用・登録時参考文献の抽出）'!AD40)="引",REPLACE('（拒絶理由引用・登録時参考文献の抽出）'!AD40,1,21,""),"")))</f>
        <v/>
      </c>
      <c r="AB40" t="str">
        <f>IF(LEFT('（拒絶理由引用・登録時参考文献の抽出）'!AE40)="登",REPLACE('（拒絶理由引用・登録時参考文献の抽出）'!AE40,1,31,""),IF(LEFT('（拒絶理由引用・登録時参考文献の抽出）'!AE40)="先",REPLACE('（拒絶理由引用・登録時参考文献の抽出）'!AE40,1,35,""),IF(LEFT('（拒絶理由引用・登録時参考文献の抽出）'!AE40)="引",REPLACE('（拒絶理由引用・登録時参考文献の抽出）'!AE40,1,21,""),"")))</f>
        <v/>
      </c>
      <c r="AC40" t="str">
        <f>IF(LEFT('（拒絶理由引用・登録時参考文献の抽出）'!AF40)="登",REPLACE('（拒絶理由引用・登録時参考文献の抽出）'!AF40,1,31,""),IF(LEFT('（拒絶理由引用・登録時参考文献の抽出）'!AF40)="先",REPLACE('（拒絶理由引用・登録時参考文献の抽出）'!AF40,1,35,""),IF(LEFT('（拒絶理由引用・登録時参考文献の抽出）'!AF40)="引",REPLACE('（拒絶理由引用・登録時参考文献の抽出）'!AF40,1,21,""),"")))</f>
        <v/>
      </c>
      <c r="AD40" t="str">
        <f>IF(LEFT('（拒絶理由引用・登録時参考文献の抽出）'!AG40)="登",REPLACE('（拒絶理由引用・登録時参考文献の抽出）'!AG40,1,31,""),IF(LEFT('（拒絶理由引用・登録時参考文献の抽出）'!AG40)="先",REPLACE('（拒絶理由引用・登録時参考文献の抽出）'!AG40,1,35,""),IF(LEFT('（拒絶理由引用・登録時参考文献の抽出）'!AG40)="引",REPLACE('（拒絶理由引用・登録時参考文献の抽出）'!AG40,1,21,""),"")))</f>
        <v/>
      </c>
      <c r="AE40" t="str">
        <f>IF(LEFT('（拒絶理由引用・登録時参考文献の抽出）'!AH40)="登",REPLACE('（拒絶理由引用・登録時参考文献の抽出）'!AH40,1,31,""),IF(LEFT('（拒絶理由引用・登録時参考文献の抽出）'!AH40)="先",REPLACE('（拒絶理由引用・登録時参考文献の抽出）'!AH40,1,35,""),IF(LEFT('（拒絶理由引用・登録時参考文献の抽出）'!AH40)="引",REPLACE('（拒絶理由引用・登録時参考文献の抽出）'!AH40,1,21,""),"")))</f>
        <v/>
      </c>
      <c r="AF40" t="str">
        <f>IF(LEFT('（拒絶理由引用・登録時参考文献の抽出）'!AI40)="登",REPLACE('（拒絶理由引用・登録時参考文献の抽出）'!AI40,1,31,""),IF(LEFT('（拒絶理由引用・登録時参考文献の抽出）'!AI40)="先",REPLACE('（拒絶理由引用・登録時参考文献の抽出）'!AI40,1,35,""),IF(LEFT('（拒絶理由引用・登録時参考文献の抽出）'!AI40)="引",REPLACE('（拒絶理由引用・登録時参考文献の抽出）'!AI40,1,21,""),"")))</f>
        <v/>
      </c>
      <c r="AG40" t="str">
        <f>IF(LEFT('（拒絶理由引用・登録時参考文献の抽出）'!AJ40)="登",REPLACE('（拒絶理由引用・登録時参考文献の抽出）'!AJ40,1,31,""),IF(LEFT('（拒絶理由引用・登録時参考文献の抽出）'!AJ40)="先",REPLACE('（拒絶理由引用・登録時参考文献の抽出）'!AJ40,1,35,""),IF(LEFT('（拒絶理由引用・登録時参考文献の抽出）'!AJ40)="引",REPLACE('（拒絶理由引用・登録時参考文献の抽出）'!AJ40,1,21,""),"")))</f>
        <v/>
      </c>
      <c r="AH40" t="str">
        <f>IF(LEFT('（拒絶理由引用・登録時参考文献の抽出）'!AK40)="登",REPLACE('（拒絶理由引用・登録時参考文献の抽出）'!AK40,1,31,""),IF(LEFT('（拒絶理由引用・登録時参考文献の抽出）'!AK40)="先",REPLACE('（拒絶理由引用・登録時参考文献の抽出）'!AK40,1,35,""),IF(LEFT('（拒絶理由引用・登録時参考文献の抽出）'!AK40)="引",REPLACE('（拒絶理由引用・登録時参考文献の抽出）'!AK40,1,21,""),"")))</f>
        <v/>
      </c>
      <c r="AI40" t="str">
        <f>IF(LEFT('（拒絶理由引用・登録時参考文献の抽出）'!AL40)="登",REPLACE('（拒絶理由引用・登録時参考文献の抽出）'!AL40,1,31,""),IF(LEFT('（拒絶理由引用・登録時参考文献の抽出）'!AL40)="先",REPLACE('（拒絶理由引用・登録時参考文献の抽出）'!AL40,1,35,""),IF(LEFT('（拒絶理由引用・登録時参考文献の抽出）'!AL40)="引",REPLACE('（拒絶理由引用・登録時参考文献の抽出）'!AL40,1,21,""),"")))</f>
        <v/>
      </c>
      <c r="AJ40" t="str">
        <f>IF(LEFT('（拒絶理由引用・登録時参考文献の抽出）'!AM40)="登",REPLACE('（拒絶理由引用・登録時参考文献の抽出）'!AM40,1,31,""),IF(LEFT('（拒絶理由引用・登録時参考文献の抽出）'!AM40)="先",REPLACE('（拒絶理由引用・登録時参考文献の抽出）'!AM40,1,35,""),IF(LEFT('（拒絶理由引用・登録時参考文献の抽出）'!AM40)="引",REPLACE('（拒絶理由引用・登録時参考文献の抽出）'!AM40,1,21,""),"")))</f>
        <v/>
      </c>
      <c r="AK40" t="str">
        <f>IF(LEFT('（拒絶理由引用・登録時参考文献の抽出）'!AN40)="登",REPLACE('（拒絶理由引用・登録時参考文献の抽出）'!AN40,1,31,""),IF(LEFT('（拒絶理由引用・登録時参考文献の抽出）'!AN40)="先",REPLACE('（拒絶理由引用・登録時参考文献の抽出）'!AN40,1,35,""),IF(LEFT('（拒絶理由引用・登録時参考文献の抽出）'!AN40)="引",REPLACE('（拒絶理由引用・登録時参考文献の抽出）'!AN40,1,21,""),"")))</f>
        <v/>
      </c>
      <c r="AL40" t="str">
        <f>IF(LEFT('（拒絶理由引用・登録時参考文献の抽出）'!AO40)="登",REPLACE('（拒絶理由引用・登録時参考文献の抽出）'!AO40,1,31,""),IF(LEFT('（拒絶理由引用・登録時参考文献の抽出）'!AO40)="先",REPLACE('（拒絶理由引用・登録時参考文献の抽出）'!AO40,1,35,""),IF(LEFT('（拒絶理由引用・登録時参考文献の抽出）'!AO40)="引",REPLACE('（拒絶理由引用・登録時参考文献の抽出）'!AO40,1,21,""),"")))</f>
        <v/>
      </c>
      <c r="AM40" t="str">
        <f>IF(LEFT('（拒絶理由引用・登録時参考文献の抽出）'!AP40)="登",REPLACE('（拒絶理由引用・登録時参考文献の抽出）'!AP40,1,31,""),IF(LEFT('（拒絶理由引用・登録時参考文献の抽出）'!AP40)="先",REPLACE('（拒絶理由引用・登録時参考文献の抽出）'!AP40,1,35,""),IF(LEFT('（拒絶理由引用・登録時参考文献の抽出）'!AP40)="引",REPLACE('（拒絶理由引用・登録時参考文献の抽出）'!AP40,1,21,""),"")))</f>
        <v/>
      </c>
      <c r="AN40" t="str">
        <f>IF(LEFT('（拒絶理由引用・登録時参考文献の抽出）'!AQ40)="登",REPLACE('（拒絶理由引用・登録時参考文献の抽出）'!AQ40,1,31,""),IF(LEFT('（拒絶理由引用・登録時参考文献の抽出）'!AQ40)="先",REPLACE('（拒絶理由引用・登録時参考文献の抽出）'!AQ40,1,35,""),IF(LEFT('（拒絶理由引用・登録時参考文献の抽出）'!AQ40)="引",REPLACE('（拒絶理由引用・登録時参考文献の抽出）'!AQ40,1,21,""),"")))</f>
        <v/>
      </c>
      <c r="AO40" t="str">
        <f>IF(LEFT('（拒絶理由引用・登録時参考文献の抽出）'!AR40)="登",REPLACE('（拒絶理由引用・登録時参考文献の抽出）'!AR40,1,31,""),IF(LEFT('（拒絶理由引用・登録時参考文献の抽出）'!AR40)="先",REPLACE('（拒絶理由引用・登録時参考文献の抽出）'!AR40,1,35,""),IF(LEFT('（拒絶理由引用・登録時参考文献の抽出）'!AR40)="引",REPLACE('（拒絶理由引用・登録時参考文献の抽出）'!AR40,1,21,""),"")))</f>
        <v/>
      </c>
      <c r="AP40" t="str">
        <f>IF(LEFT('（拒絶理由引用・登録時参考文献の抽出）'!AS40)="登",REPLACE('（拒絶理由引用・登録時参考文献の抽出）'!AS40,1,31,""),IF(LEFT('（拒絶理由引用・登録時参考文献の抽出）'!AS40)="先",REPLACE('（拒絶理由引用・登録時参考文献の抽出）'!AS40,1,35,""),IF(LEFT('（拒絶理由引用・登録時参考文献の抽出）'!AS40)="引",REPLACE('（拒絶理由引用・登録時参考文献の抽出）'!AS40,1,21,""),"")))</f>
        <v/>
      </c>
      <c r="AQ40" t="str">
        <f>IF(LEFT('（拒絶理由引用・登録時参考文献の抽出）'!AT40)="登",REPLACE('（拒絶理由引用・登録時参考文献の抽出）'!AT40,1,31,""),IF(LEFT('（拒絶理由引用・登録時参考文献の抽出）'!AT40)="先",REPLACE('（拒絶理由引用・登録時参考文献の抽出）'!AT40,1,35,""),IF(LEFT('（拒絶理由引用・登録時参考文献の抽出）'!AT40)="引",REPLACE('（拒絶理由引用・登録時参考文献の抽出）'!AT40,1,21,""),"")))</f>
        <v/>
      </c>
      <c r="AR40" t="str">
        <f>IF(LEFT('（拒絶理由引用・登録時参考文献の抽出）'!AU40)="登",REPLACE('（拒絶理由引用・登録時参考文献の抽出）'!AU40,1,31,""),IF(LEFT('（拒絶理由引用・登録時参考文献の抽出）'!AU40)="先",REPLACE('（拒絶理由引用・登録時参考文献の抽出）'!AU40,1,35,""),IF(LEFT('（拒絶理由引用・登録時参考文献の抽出）'!AU40)="引",REPLACE('（拒絶理由引用・登録時参考文献の抽出）'!AU40,1,21,""),"")))</f>
        <v/>
      </c>
      <c r="AS40" t="str">
        <f>IF(LEFT('（拒絶理由引用・登録時参考文献の抽出）'!AV40)="登",REPLACE('（拒絶理由引用・登録時参考文献の抽出）'!AV40,1,31,""),IF(LEFT('（拒絶理由引用・登録時参考文献の抽出）'!AV40)="先",REPLACE('（拒絶理由引用・登録時参考文献の抽出）'!AV40,1,35,""),IF(LEFT('（拒絶理由引用・登録時参考文献の抽出）'!AV40)="引",REPLACE('（拒絶理由引用・登録時参考文献の抽出）'!AV40,1,21,""),"")))</f>
        <v/>
      </c>
      <c r="AT40" t="str">
        <f>IF(LEFT('（拒絶理由引用・登録時参考文献の抽出）'!AW40)="登",REPLACE('（拒絶理由引用・登録時参考文献の抽出）'!AW40,1,31,""),IF(LEFT('（拒絶理由引用・登録時参考文献の抽出）'!AW40)="先",REPLACE('（拒絶理由引用・登録時参考文献の抽出）'!AW40,1,35,""),IF(LEFT('（拒絶理由引用・登録時参考文献の抽出）'!AW40)="引",REPLACE('（拒絶理由引用・登録時参考文献の抽出）'!AW40,1,21,""),"")))</f>
        <v/>
      </c>
      <c r="AU40" t="str">
        <f>IF(LEFT('（拒絶理由引用・登録時参考文献の抽出）'!AX40)="登",REPLACE('（拒絶理由引用・登録時参考文献の抽出）'!AX40,1,31,""),IF(LEFT('（拒絶理由引用・登録時参考文献の抽出）'!AX40)="先",REPLACE('（拒絶理由引用・登録時参考文献の抽出）'!AX40,1,35,""),IF(LEFT('（拒絶理由引用・登録時参考文献の抽出）'!AX40)="引",REPLACE('（拒絶理由引用・登録時参考文献の抽出）'!AX40,1,21,""),"")))</f>
        <v/>
      </c>
      <c r="AV40" t="str">
        <f>IF(LEFT('（拒絶理由引用・登録時参考文献の抽出）'!AY40)="登",REPLACE('（拒絶理由引用・登録時参考文献の抽出）'!AY40,1,31,""),IF(LEFT('（拒絶理由引用・登録時参考文献の抽出）'!AY40)="先",REPLACE('（拒絶理由引用・登録時参考文献の抽出）'!AY40,1,35,""),IF(LEFT('（拒絶理由引用・登録時参考文献の抽出）'!AY40)="引",REPLACE('（拒絶理由引用・登録時参考文献の抽出）'!AY40,1,21,""),"")))</f>
        <v/>
      </c>
    </row>
    <row r="41" spans="1:48" x14ac:dyDescent="0.15">
      <c r="A41" s="7" t="s">
        <v>209</v>
      </c>
      <c r="B41" t="str">
        <f>IF(LEFT('（拒絶理由引用・登録時参考文献の抽出）'!E41)="登",REPLACE('（拒絶理由引用・登録時参考文献の抽出）'!E41,1,31,""),IF(LEFT('（拒絶理由引用・登録時参考文献の抽出）'!E41)="先",REPLACE('（拒絶理由引用・登録時参考文献の抽出）'!E41,1,35,""),IF(LEFT('（拒絶理由引用・登録時参考文献の抽出）'!E41)="引",REPLACE('（拒絶理由引用・登録時参考文献の抽出）'!E41,1,21,""),"")))</f>
        <v>特開2008-308893</v>
      </c>
      <c r="C41" t="str">
        <f>IF(LEFT('（拒絶理由引用・登録時参考文献の抽出）'!F41)="登",REPLACE('（拒絶理由引用・登録時参考文献の抽出）'!F41,1,31,""),IF(LEFT('（拒絶理由引用・登録時参考文献の抽出）'!F41)="先",REPLACE('（拒絶理由引用・登録時参考文献の抽出）'!F41,1,35,""),IF(LEFT('（拒絶理由引用・登録時参考文献の抽出）'!F41)="引",REPLACE('（拒絶理由引用・登録時参考文献の抽出）'!F41,1,21,""),"")))</f>
        <v>特開昭57-057485</v>
      </c>
      <c r="D41" t="str">
        <f>IF(LEFT('（拒絶理由引用・登録時参考文献の抽出）'!G41)="登",REPLACE('（拒絶理由引用・登録時参考文献の抽出）'!G41,1,31,""),IF(LEFT('（拒絶理由引用・登録時参考文献の抽出）'!G41)="先",REPLACE('（拒絶理由引用・登録時参考文献の抽出）'!G41,1,35,""),IF(LEFT('（拒絶理由引用・登録時参考文献の抽出）'!G41)="引",REPLACE('（拒絶理由引用・登録時参考文献の抽出）'!G41,1,21,""),"")))</f>
        <v>特公昭57-040293</v>
      </c>
      <c r="E41" t="str">
        <f>IF(LEFT('（拒絶理由引用・登録時参考文献の抽出）'!H41)="登",REPLACE('（拒絶理由引用・登録時参考文献の抽出）'!H41,1,31,""),IF(LEFT('（拒絶理由引用・登録時参考文献の抽出）'!H41)="先",REPLACE('（拒絶理由引用・登録時参考文献の抽出）'!H41,1,35,""),IF(LEFT('（拒絶理由引用・登録時参考文献の抽出）'!H41)="引",REPLACE('（拒絶理由引用・登録時参考文献の抽出）'!H41,1,21,""),"")))</f>
        <v/>
      </c>
      <c r="F41" t="str">
        <f>IF(LEFT('（拒絶理由引用・登録時参考文献の抽出）'!I41)="登",REPLACE('（拒絶理由引用・登録時参考文献の抽出）'!I41,1,31,""),IF(LEFT('（拒絶理由引用・登録時参考文献の抽出）'!I41)="先",REPLACE('（拒絶理由引用・登録時参考文献の抽出）'!I41,1,35,""),IF(LEFT('（拒絶理由引用・登録時参考文献の抽出）'!I41)="引",REPLACE('（拒絶理由引用・登録時参考文献の抽出）'!I41,1,21,""),"")))</f>
        <v/>
      </c>
      <c r="G41" t="str">
        <f>IF(LEFT('（拒絶理由引用・登録時参考文献の抽出）'!J41)="登",REPLACE('（拒絶理由引用・登録時参考文献の抽出）'!J41,1,31,""),IF(LEFT('（拒絶理由引用・登録時参考文献の抽出）'!J41)="先",REPLACE('（拒絶理由引用・登録時参考文献の抽出）'!J41,1,35,""),IF(LEFT('（拒絶理由引用・登録時参考文献の抽出）'!J41)="引",REPLACE('（拒絶理由引用・登録時参考文献の抽出）'!J41,1,21,""),"")))</f>
        <v/>
      </c>
      <c r="H41" t="str">
        <f>IF(LEFT('（拒絶理由引用・登録時参考文献の抽出）'!K41)="登",REPLACE('（拒絶理由引用・登録時参考文献の抽出）'!K41,1,31,""),IF(LEFT('（拒絶理由引用・登録時参考文献の抽出）'!K41)="先",REPLACE('（拒絶理由引用・登録時参考文献の抽出）'!K41,1,35,""),IF(LEFT('（拒絶理由引用・登録時参考文献の抽出）'!K41)="引",REPLACE('（拒絶理由引用・登録時参考文献の抽出）'!K41,1,21,""),"")))</f>
        <v/>
      </c>
      <c r="I41" t="str">
        <f>IF(LEFT('（拒絶理由引用・登録時参考文献の抽出）'!L41)="登",REPLACE('（拒絶理由引用・登録時参考文献の抽出）'!L41,1,31,""),IF(LEFT('（拒絶理由引用・登録時参考文献の抽出）'!L41)="先",REPLACE('（拒絶理由引用・登録時参考文献の抽出）'!L41,1,35,""),IF(LEFT('（拒絶理由引用・登録時参考文献の抽出）'!L41)="引",REPLACE('（拒絶理由引用・登録時参考文献の抽出）'!L41,1,21,""),"")))</f>
        <v/>
      </c>
      <c r="J41" t="str">
        <f>IF(LEFT('（拒絶理由引用・登録時参考文献の抽出）'!M41)="登",REPLACE('（拒絶理由引用・登録時参考文献の抽出）'!M41,1,31,""),IF(LEFT('（拒絶理由引用・登録時参考文献の抽出）'!M41)="先",REPLACE('（拒絶理由引用・登録時参考文献の抽出）'!M41,1,35,""),IF(LEFT('（拒絶理由引用・登録時参考文献の抽出）'!M41)="引",REPLACE('（拒絶理由引用・登録時参考文献の抽出）'!M41,1,21,""),"")))</f>
        <v/>
      </c>
      <c r="K41" t="str">
        <f>IF(LEFT('（拒絶理由引用・登録時参考文献の抽出）'!N41)="登",REPLACE('（拒絶理由引用・登録時参考文献の抽出）'!N41,1,31,""),IF(LEFT('（拒絶理由引用・登録時参考文献の抽出）'!N41)="先",REPLACE('（拒絶理由引用・登録時参考文献の抽出）'!N41,1,35,""),IF(LEFT('（拒絶理由引用・登録時参考文献の抽出）'!N41)="引",REPLACE('（拒絶理由引用・登録時参考文献の抽出）'!N41,1,21,""),"")))</f>
        <v/>
      </c>
      <c r="L41" t="str">
        <f>IF(LEFT('（拒絶理由引用・登録時参考文献の抽出）'!O41)="登",REPLACE('（拒絶理由引用・登録時参考文献の抽出）'!O41,1,31,""),IF(LEFT('（拒絶理由引用・登録時参考文献の抽出）'!O41)="先",REPLACE('（拒絶理由引用・登録時参考文献の抽出）'!O41,1,35,""),IF(LEFT('（拒絶理由引用・登録時参考文献の抽出）'!O41)="引",REPLACE('（拒絶理由引用・登録時参考文献の抽出）'!O41,1,21,""),"")))</f>
        <v/>
      </c>
      <c r="M41" t="str">
        <f>IF(LEFT('（拒絶理由引用・登録時参考文献の抽出）'!P41)="登",REPLACE('（拒絶理由引用・登録時参考文献の抽出）'!P41,1,31,""),IF(LEFT('（拒絶理由引用・登録時参考文献の抽出）'!P41)="先",REPLACE('（拒絶理由引用・登録時参考文献の抽出）'!P41,1,35,""),IF(LEFT('（拒絶理由引用・登録時参考文献の抽出）'!P41)="引",REPLACE('（拒絶理由引用・登録時参考文献の抽出）'!P41,1,21,""),"")))</f>
        <v/>
      </c>
      <c r="N41" t="str">
        <f>IF(LEFT('（拒絶理由引用・登録時参考文献の抽出）'!Q41)="登",REPLACE('（拒絶理由引用・登録時参考文献の抽出）'!Q41,1,31,""),IF(LEFT('（拒絶理由引用・登録時参考文献の抽出）'!Q41)="先",REPLACE('（拒絶理由引用・登録時参考文献の抽出）'!Q41,1,35,""),IF(LEFT('（拒絶理由引用・登録時参考文献の抽出）'!Q41)="引",REPLACE('（拒絶理由引用・登録時参考文献の抽出）'!Q41,1,21,""),"")))</f>
        <v/>
      </c>
      <c r="O41" t="str">
        <f>IF(LEFT('（拒絶理由引用・登録時参考文献の抽出）'!R41)="登",REPLACE('（拒絶理由引用・登録時参考文献の抽出）'!R41,1,31,""),IF(LEFT('（拒絶理由引用・登録時参考文献の抽出）'!R41)="先",REPLACE('（拒絶理由引用・登録時参考文献の抽出）'!R41,1,35,""),IF(LEFT('（拒絶理由引用・登録時参考文献の抽出）'!R41)="引",REPLACE('（拒絶理由引用・登録時参考文献の抽出）'!R41,1,21,""),"")))</f>
        <v/>
      </c>
      <c r="P41" t="str">
        <f>IF(LEFT('（拒絶理由引用・登録時参考文献の抽出）'!S41)="登",REPLACE('（拒絶理由引用・登録時参考文献の抽出）'!S41,1,31,""),IF(LEFT('（拒絶理由引用・登録時参考文献の抽出）'!S41)="先",REPLACE('（拒絶理由引用・登録時参考文献の抽出）'!S41,1,35,""),IF(LEFT('（拒絶理由引用・登録時参考文献の抽出）'!S41)="引",REPLACE('（拒絶理由引用・登録時参考文献の抽出）'!S41,1,21,""),"")))</f>
        <v/>
      </c>
      <c r="Q41" t="str">
        <f>IF(LEFT('（拒絶理由引用・登録時参考文献の抽出）'!T41)="登",REPLACE('（拒絶理由引用・登録時参考文献の抽出）'!T41,1,31,""),IF(LEFT('（拒絶理由引用・登録時参考文献の抽出）'!T41)="先",REPLACE('（拒絶理由引用・登録時参考文献の抽出）'!T41,1,35,""),IF(LEFT('（拒絶理由引用・登録時参考文献の抽出）'!T41)="引",REPLACE('（拒絶理由引用・登録時参考文献の抽出）'!T41,1,21,""),"")))</f>
        <v/>
      </c>
      <c r="R41" t="str">
        <f>IF(LEFT('（拒絶理由引用・登録時参考文献の抽出）'!U41)="登",REPLACE('（拒絶理由引用・登録時参考文献の抽出）'!U41,1,31,""),IF(LEFT('（拒絶理由引用・登録時参考文献の抽出）'!U41)="先",REPLACE('（拒絶理由引用・登録時参考文献の抽出）'!U41,1,35,""),IF(LEFT('（拒絶理由引用・登録時参考文献の抽出）'!U41)="引",REPLACE('（拒絶理由引用・登録時参考文献の抽出）'!U41,1,21,""),"")))</f>
        <v/>
      </c>
      <c r="S41" t="str">
        <f>IF(LEFT('（拒絶理由引用・登録時参考文献の抽出）'!V41)="登",REPLACE('（拒絶理由引用・登録時参考文献の抽出）'!V41,1,31,""),IF(LEFT('（拒絶理由引用・登録時参考文献の抽出）'!V41)="先",REPLACE('（拒絶理由引用・登録時参考文献の抽出）'!V41,1,35,""),IF(LEFT('（拒絶理由引用・登録時参考文献の抽出）'!V41)="引",REPLACE('（拒絶理由引用・登録時参考文献の抽出）'!V41,1,21,""),"")))</f>
        <v/>
      </c>
      <c r="T41" t="str">
        <f>IF(LEFT('（拒絶理由引用・登録時参考文献の抽出）'!W41)="登",REPLACE('（拒絶理由引用・登録時参考文献の抽出）'!W41,1,31,""),IF(LEFT('（拒絶理由引用・登録時参考文献の抽出）'!W41)="先",REPLACE('（拒絶理由引用・登録時参考文献の抽出）'!W41,1,35,""),IF(LEFT('（拒絶理由引用・登録時参考文献の抽出）'!W41)="引",REPLACE('（拒絶理由引用・登録時参考文献の抽出）'!W41,1,21,""),"")))</f>
        <v/>
      </c>
      <c r="U41" t="str">
        <f>IF(LEFT('（拒絶理由引用・登録時参考文献の抽出）'!X41)="登",REPLACE('（拒絶理由引用・登録時参考文献の抽出）'!X41,1,31,""),IF(LEFT('（拒絶理由引用・登録時参考文献の抽出）'!X41)="先",REPLACE('（拒絶理由引用・登録時参考文献の抽出）'!X41,1,35,""),IF(LEFT('（拒絶理由引用・登録時参考文献の抽出）'!X41)="引",REPLACE('（拒絶理由引用・登録時参考文献の抽出）'!X41,1,21,""),"")))</f>
        <v/>
      </c>
      <c r="V41" t="str">
        <f>IF(LEFT('（拒絶理由引用・登録時参考文献の抽出）'!Y41)="登",REPLACE('（拒絶理由引用・登録時参考文献の抽出）'!Y41,1,31,""),IF(LEFT('（拒絶理由引用・登録時参考文献の抽出）'!Y41)="先",REPLACE('（拒絶理由引用・登録時参考文献の抽出）'!Y41,1,35,""),IF(LEFT('（拒絶理由引用・登録時参考文献の抽出）'!Y41)="引",REPLACE('（拒絶理由引用・登録時参考文献の抽出）'!Y41,1,21,""),"")))</f>
        <v/>
      </c>
      <c r="W41" t="str">
        <f>IF(LEFT('（拒絶理由引用・登録時参考文献の抽出）'!Z41)="登",REPLACE('（拒絶理由引用・登録時参考文献の抽出）'!Z41,1,31,""),IF(LEFT('（拒絶理由引用・登録時参考文献の抽出）'!Z41)="先",REPLACE('（拒絶理由引用・登録時参考文献の抽出）'!Z41,1,35,""),IF(LEFT('（拒絶理由引用・登録時参考文献の抽出）'!Z41)="引",REPLACE('（拒絶理由引用・登録時参考文献の抽出）'!Z41,1,21,""),"")))</f>
        <v/>
      </c>
      <c r="X41" t="str">
        <f>IF(LEFT('（拒絶理由引用・登録時参考文献の抽出）'!AA41)="登",REPLACE('（拒絶理由引用・登録時参考文献の抽出）'!AA41,1,31,""),IF(LEFT('（拒絶理由引用・登録時参考文献の抽出）'!AA41)="先",REPLACE('（拒絶理由引用・登録時参考文献の抽出）'!AA41,1,35,""),IF(LEFT('（拒絶理由引用・登録時参考文献の抽出）'!AA41)="引",REPLACE('（拒絶理由引用・登録時参考文献の抽出）'!AA41,1,21,""),"")))</f>
        <v/>
      </c>
      <c r="Y41" t="str">
        <f>IF(LEFT('（拒絶理由引用・登録時参考文献の抽出）'!AB41)="登",REPLACE('（拒絶理由引用・登録時参考文献の抽出）'!AB41,1,31,""),IF(LEFT('（拒絶理由引用・登録時参考文献の抽出）'!AB41)="先",REPLACE('（拒絶理由引用・登録時参考文献の抽出）'!AB41,1,35,""),IF(LEFT('（拒絶理由引用・登録時参考文献の抽出）'!AB41)="引",REPLACE('（拒絶理由引用・登録時参考文献の抽出）'!AB41,1,21,""),"")))</f>
        <v/>
      </c>
      <c r="Z41" t="str">
        <f>IF(LEFT('（拒絶理由引用・登録時参考文献の抽出）'!AC41)="登",REPLACE('（拒絶理由引用・登録時参考文献の抽出）'!AC41,1,31,""),IF(LEFT('（拒絶理由引用・登録時参考文献の抽出）'!AC41)="先",REPLACE('（拒絶理由引用・登録時参考文献の抽出）'!AC41,1,35,""),IF(LEFT('（拒絶理由引用・登録時参考文献の抽出）'!AC41)="引",REPLACE('（拒絶理由引用・登録時参考文献の抽出）'!AC41,1,21,""),"")))</f>
        <v/>
      </c>
      <c r="AA41" t="str">
        <f>IF(LEFT('（拒絶理由引用・登録時参考文献の抽出）'!AD41)="登",REPLACE('（拒絶理由引用・登録時参考文献の抽出）'!AD41,1,31,""),IF(LEFT('（拒絶理由引用・登録時参考文献の抽出）'!AD41)="先",REPLACE('（拒絶理由引用・登録時参考文献の抽出）'!AD41,1,35,""),IF(LEFT('（拒絶理由引用・登録時参考文献の抽出）'!AD41)="引",REPLACE('（拒絶理由引用・登録時参考文献の抽出）'!AD41,1,21,""),"")))</f>
        <v/>
      </c>
      <c r="AB41" t="str">
        <f>IF(LEFT('（拒絶理由引用・登録時参考文献の抽出）'!AE41)="登",REPLACE('（拒絶理由引用・登録時参考文献の抽出）'!AE41,1,31,""),IF(LEFT('（拒絶理由引用・登録時参考文献の抽出）'!AE41)="先",REPLACE('（拒絶理由引用・登録時参考文献の抽出）'!AE41,1,35,""),IF(LEFT('（拒絶理由引用・登録時参考文献の抽出）'!AE41)="引",REPLACE('（拒絶理由引用・登録時参考文献の抽出）'!AE41,1,21,""),"")))</f>
        <v/>
      </c>
      <c r="AC41" t="str">
        <f>IF(LEFT('（拒絶理由引用・登録時参考文献の抽出）'!AF41)="登",REPLACE('（拒絶理由引用・登録時参考文献の抽出）'!AF41,1,31,""),IF(LEFT('（拒絶理由引用・登録時参考文献の抽出）'!AF41)="先",REPLACE('（拒絶理由引用・登録時参考文献の抽出）'!AF41,1,35,""),IF(LEFT('（拒絶理由引用・登録時参考文献の抽出）'!AF41)="引",REPLACE('（拒絶理由引用・登録時参考文献の抽出）'!AF41,1,21,""),"")))</f>
        <v/>
      </c>
      <c r="AD41" t="str">
        <f>IF(LEFT('（拒絶理由引用・登録時参考文献の抽出）'!AG41)="登",REPLACE('（拒絶理由引用・登録時参考文献の抽出）'!AG41,1,31,""),IF(LEFT('（拒絶理由引用・登録時参考文献の抽出）'!AG41)="先",REPLACE('（拒絶理由引用・登録時参考文献の抽出）'!AG41,1,35,""),IF(LEFT('（拒絶理由引用・登録時参考文献の抽出）'!AG41)="引",REPLACE('（拒絶理由引用・登録時参考文献の抽出）'!AG41,1,21,""),"")))</f>
        <v/>
      </c>
      <c r="AE41" t="str">
        <f>IF(LEFT('（拒絶理由引用・登録時参考文献の抽出）'!AH41)="登",REPLACE('（拒絶理由引用・登録時参考文献の抽出）'!AH41,1,31,""),IF(LEFT('（拒絶理由引用・登録時参考文献の抽出）'!AH41)="先",REPLACE('（拒絶理由引用・登録時参考文献の抽出）'!AH41,1,35,""),IF(LEFT('（拒絶理由引用・登録時参考文献の抽出）'!AH41)="引",REPLACE('（拒絶理由引用・登録時参考文献の抽出）'!AH41,1,21,""),"")))</f>
        <v/>
      </c>
      <c r="AF41" t="str">
        <f>IF(LEFT('（拒絶理由引用・登録時参考文献の抽出）'!AI41)="登",REPLACE('（拒絶理由引用・登録時参考文献の抽出）'!AI41,1,31,""),IF(LEFT('（拒絶理由引用・登録時参考文献の抽出）'!AI41)="先",REPLACE('（拒絶理由引用・登録時参考文献の抽出）'!AI41,1,35,""),IF(LEFT('（拒絶理由引用・登録時参考文献の抽出）'!AI41)="引",REPLACE('（拒絶理由引用・登録時参考文献の抽出）'!AI41,1,21,""),"")))</f>
        <v/>
      </c>
      <c r="AG41" t="str">
        <f>IF(LEFT('（拒絶理由引用・登録時参考文献の抽出）'!AJ41)="登",REPLACE('（拒絶理由引用・登録時参考文献の抽出）'!AJ41,1,31,""),IF(LEFT('（拒絶理由引用・登録時参考文献の抽出）'!AJ41)="先",REPLACE('（拒絶理由引用・登録時参考文献の抽出）'!AJ41,1,35,""),IF(LEFT('（拒絶理由引用・登録時参考文献の抽出）'!AJ41)="引",REPLACE('（拒絶理由引用・登録時参考文献の抽出）'!AJ41,1,21,""),"")))</f>
        <v/>
      </c>
      <c r="AH41" t="str">
        <f>IF(LEFT('（拒絶理由引用・登録時参考文献の抽出）'!AK41)="登",REPLACE('（拒絶理由引用・登録時参考文献の抽出）'!AK41,1,31,""),IF(LEFT('（拒絶理由引用・登録時参考文献の抽出）'!AK41)="先",REPLACE('（拒絶理由引用・登録時参考文献の抽出）'!AK41,1,35,""),IF(LEFT('（拒絶理由引用・登録時参考文献の抽出）'!AK41)="引",REPLACE('（拒絶理由引用・登録時参考文献の抽出）'!AK41,1,21,""),"")))</f>
        <v/>
      </c>
      <c r="AI41" t="str">
        <f>IF(LEFT('（拒絶理由引用・登録時参考文献の抽出）'!AL41)="登",REPLACE('（拒絶理由引用・登録時参考文献の抽出）'!AL41,1,31,""),IF(LEFT('（拒絶理由引用・登録時参考文献の抽出）'!AL41)="先",REPLACE('（拒絶理由引用・登録時参考文献の抽出）'!AL41,1,35,""),IF(LEFT('（拒絶理由引用・登録時参考文献の抽出）'!AL41)="引",REPLACE('（拒絶理由引用・登録時参考文献の抽出）'!AL41,1,21,""),"")))</f>
        <v/>
      </c>
      <c r="AJ41" t="str">
        <f>IF(LEFT('（拒絶理由引用・登録時参考文献の抽出）'!AM41)="登",REPLACE('（拒絶理由引用・登録時参考文献の抽出）'!AM41,1,31,""),IF(LEFT('（拒絶理由引用・登録時参考文献の抽出）'!AM41)="先",REPLACE('（拒絶理由引用・登録時参考文献の抽出）'!AM41,1,35,""),IF(LEFT('（拒絶理由引用・登録時参考文献の抽出）'!AM41)="引",REPLACE('（拒絶理由引用・登録時参考文献の抽出）'!AM41,1,21,""),"")))</f>
        <v/>
      </c>
      <c r="AK41" t="str">
        <f>IF(LEFT('（拒絶理由引用・登録時参考文献の抽出）'!AN41)="登",REPLACE('（拒絶理由引用・登録時参考文献の抽出）'!AN41,1,31,""),IF(LEFT('（拒絶理由引用・登録時参考文献の抽出）'!AN41)="先",REPLACE('（拒絶理由引用・登録時参考文献の抽出）'!AN41,1,35,""),IF(LEFT('（拒絶理由引用・登録時参考文献の抽出）'!AN41)="引",REPLACE('（拒絶理由引用・登録時参考文献の抽出）'!AN41,1,21,""),"")))</f>
        <v/>
      </c>
      <c r="AL41" t="str">
        <f>IF(LEFT('（拒絶理由引用・登録時参考文献の抽出）'!AO41)="登",REPLACE('（拒絶理由引用・登録時参考文献の抽出）'!AO41,1,31,""),IF(LEFT('（拒絶理由引用・登録時参考文献の抽出）'!AO41)="先",REPLACE('（拒絶理由引用・登録時参考文献の抽出）'!AO41,1,35,""),IF(LEFT('（拒絶理由引用・登録時参考文献の抽出）'!AO41)="引",REPLACE('（拒絶理由引用・登録時参考文献の抽出）'!AO41,1,21,""),"")))</f>
        <v/>
      </c>
      <c r="AM41" t="str">
        <f>IF(LEFT('（拒絶理由引用・登録時参考文献の抽出）'!AP41)="登",REPLACE('（拒絶理由引用・登録時参考文献の抽出）'!AP41,1,31,""),IF(LEFT('（拒絶理由引用・登録時参考文献の抽出）'!AP41)="先",REPLACE('（拒絶理由引用・登録時参考文献の抽出）'!AP41,1,35,""),IF(LEFT('（拒絶理由引用・登録時参考文献の抽出）'!AP41)="引",REPLACE('（拒絶理由引用・登録時参考文献の抽出）'!AP41,1,21,""),"")))</f>
        <v/>
      </c>
      <c r="AN41" t="str">
        <f>IF(LEFT('（拒絶理由引用・登録時参考文献の抽出）'!AQ41)="登",REPLACE('（拒絶理由引用・登録時参考文献の抽出）'!AQ41,1,31,""),IF(LEFT('（拒絶理由引用・登録時参考文献の抽出）'!AQ41)="先",REPLACE('（拒絶理由引用・登録時参考文献の抽出）'!AQ41,1,35,""),IF(LEFT('（拒絶理由引用・登録時参考文献の抽出）'!AQ41)="引",REPLACE('（拒絶理由引用・登録時参考文献の抽出）'!AQ41,1,21,""),"")))</f>
        <v/>
      </c>
      <c r="AO41" t="str">
        <f>IF(LEFT('（拒絶理由引用・登録時参考文献の抽出）'!AR41)="登",REPLACE('（拒絶理由引用・登録時参考文献の抽出）'!AR41,1,31,""),IF(LEFT('（拒絶理由引用・登録時参考文献の抽出）'!AR41)="先",REPLACE('（拒絶理由引用・登録時参考文献の抽出）'!AR41,1,35,""),IF(LEFT('（拒絶理由引用・登録時参考文献の抽出）'!AR41)="引",REPLACE('（拒絶理由引用・登録時参考文献の抽出）'!AR41,1,21,""),"")))</f>
        <v/>
      </c>
      <c r="AP41" t="str">
        <f>IF(LEFT('（拒絶理由引用・登録時参考文献の抽出）'!AS41)="登",REPLACE('（拒絶理由引用・登録時参考文献の抽出）'!AS41,1,31,""),IF(LEFT('（拒絶理由引用・登録時参考文献の抽出）'!AS41)="先",REPLACE('（拒絶理由引用・登録時参考文献の抽出）'!AS41,1,35,""),IF(LEFT('（拒絶理由引用・登録時参考文献の抽出）'!AS41)="引",REPLACE('（拒絶理由引用・登録時参考文献の抽出）'!AS41,1,21,""),"")))</f>
        <v/>
      </c>
      <c r="AQ41" t="str">
        <f>IF(LEFT('（拒絶理由引用・登録時参考文献の抽出）'!AT41)="登",REPLACE('（拒絶理由引用・登録時参考文献の抽出）'!AT41,1,31,""),IF(LEFT('（拒絶理由引用・登録時参考文献の抽出）'!AT41)="先",REPLACE('（拒絶理由引用・登録時参考文献の抽出）'!AT41,1,35,""),IF(LEFT('（拒絶理由引用・登録時参考文献の抽出）'!AT41)="引",REPLACE('（拒絶理由引用・登録時参考文献の抽出）'!AT41,1,21,""),"")))</f>
        <v/>
      </c>
      <c r="AR41" t="str">
        <f>IF(LEFT('（拒絶理由引用・登録時参考文献の抽出）'!AU41)="登",REPLACE('（拒絶理由引用・登録時参考文献の抽出）'!AU41,1,31,""),IF(LEFT('（拒絶理由引用・登録時参考文献の抽出）'!AU41)="先",REPLACE('（拒絶理由引用・登録時参考文献の抽出）'!AU41,1,35,""),IF(LEFT('（拒絶理由引用・登録時参考文献の抽出）'!AU41)="引",REPLACE('（拒絶理由引用・登録時参考文献の抽出）'!AU41,1,21,""),"")))</f>
        <v/>
      </c>
      <c r="AS41" t="str">
        <f>IF(LEFT('（拒絶理由引用・登録時参考文献の抽出）'!AV41)="登",REPLACE('（拒絶理由引用・登録時参考文献の抽出）'!AV41,1,31,""),IF(LEFT('（拒絶理由引用・登録時参考文献の抽出）'!AV41)="先",REPLACE('（拒絶理由引用・登録時参考文献の抽出）'!AV41,1,35,""),IF(LEFT('（拒絶理由引用・登録時参考文献の抽出）'!AV41)="引",REPLACE('（拒絶理由引用・登録時参考文献の抽出）'!AV41,1,21,""),"")))</f>
        <v/>
      </c>
      <c r="AT41" t="str">
        <f>IF(LEFT('（拒絶理由引用・登録時参考文献の抽出）'!AW41)="登",REPLACE('（拒絶理由引用・登録時参考文献の抽出）'!AW41,1,31,""),IF(LEFT('（拒絶理由引用・登録時参考文献の抽出）'!AW41)="先",REPLACE('（拒絶理由引用・登録時参考文献の抽出）'!AW41,1,35,""),IF(LEFT('（拒絶理由引用・登録時参考文献の抽出）'!AW41)="引",REPLACE('（拒絶理由引用・登録時参考文献の抽出）'!AW41,1,21,""),"")))</f>
        <v/>
      </c>
      <c r="AU41" t="str">
        <f>IF(LEFT('（拒絶理由引用・登録時参考文献の抽出）'!AX41)="登",REPLACE('（拒絶理由引用・登録時参考文献の抽出）'!AX41,1,31,""),IF(LEFT('（拒絶理由引用・登録時参考文献の抽出）'!AX41)="先",REPLACE('（拒絶理由引用・登録時参考文献の抽出）'!AX41,1,35,""),IF(LEFT('（拒絶理由引用・登録時参考文献の抽出）'!AX41)="引",REPLACE('（拒絶理由引用・登録時参考文献の抽出）'!AX41,1,21,""),"")))</f>
        <v/>
      </c>
      <c r="AV41" t="str">
        <f>IF(LEFT('（拒絶理由引用・登録時参考文献の抽出）'!AY41)="登",REPLACE('（拒絶理由引用・登録時参考文献の抽出）'!AY41,1,31,""),IF(LEFT('（拒絶理由引用・登録時参考文献の抽出）'!AY41)="先",REPLACE('（拒絶理由引用・登録時参考文献の抽出）'!AY41,1,35,""),IF(LEFT('（拒絶理由引用・登録時参考文献の抽出）'!AY41)="引",REPLACE('（拒絶理由引用・登録時参考文献の抽出）'!AY41,1,21,""),"")))</f>
        <v/>
      </c>
    </row>
    <row r="42" spans="1:48" x14ac:dyDescent="0.15">
      <c r="A42" s="7" t="s">
        <v>215</v>
      </c>
      <c r="B42" t="str">
        <f>IF(LEFT('（拒絶理由引用・登録時参考文献の抽出）'!E42)="登",REPLACE('（拒絶理由引用・登録時参考文献の抽出）'!E42,1,31,""),IF(LEFT('（拒絶理由引用・登録時参考文献の抽出）'!E42)="先",REPLACE('（拒絶理由引用・登録時参考文献の抽出）'!E42,1,35,""),IF(LEFT('（拒絶理由引用・登録時参考文献の抽出）'!E42)="引",REPLACE('（拒絶理由引用・登録時参考文献の抽出）'!E42,1,21,""),"")))</f>
        <v/>
      </c>
      <c r="C42" t="str">
        <f>IF(LEFT('（拒絶理由引用・登録時参考文献の抽出）'!F42)="登",REPLACE('（拒絶理由引用・登録時参考文献の抽出）'!F42,1,31,""),IF(LEFT('（拒絶理由引用・登録時参考文献の抽出）'!F42)="先",REPLACE('（拒絶理由引用・登録時参考文献の抽出）'!F42,1,35,""),IF(LEFT('（拒絶理由引用・登録時参考文献の抽出）'!F42)="引",REPLACE('（拒絶理由引用・登録時参考文献の抽出）'!F42,1,21,""),"")))</f>
        <v/>
      </c>
      <c r="D42" t="str">
        <f>IF(LEFT('（拒絶理由引用・登録時参考文献の抽出）'!G42)="登",REPLACE('（拒絶理由引用・登録時参考文献の抽出）'!G42,1,31,""),IF(LEFT('（拒絶理由引用・登録時参考文献の抽出）'!G42)="先",REPLACE('（拒絶理由引用・登録時参考文献の抽出）'!G42,1,35,""),IF(LEFT('（拒絶理由引用・登録時参考文献の抽出）'!G42)="引",REPLACE('（拒絶理由引用・登録時参考文献の抽出）'!G42,1,21,""),"")))</f>
        <v/>
      </c>
      <c r="E42" t="str">
        <f>IF(LEFT('（拒絶理由引用・登録時参考文献の抽出）'!H42)="登",REPLACE('（拒絶理由引用・登録時参考文献の抽出）'!H42,1,31,""),IF(LEFT('（拒絶理由引用・登録時参考文献の抽出）'!H42)="先",REPLACE('（拒絶理由引用・登録時参考文献の抽出）'!H42,1,35,""),IF(LEFT('（拒絶理由引用・登録時参考文献の抽出）'!H42)="引",REPLACE('（拒絶理由引用・登録時参考文献の抽出）'!H42,1,21,""),"")))</f>
        <v/>
      </c>
      <c r="F42" t="str">
        <f>IF(LEFT('（拒絶理由引用・登録時参考文献の抽出）'!I42)="登",REPLACE('（拒絶理由引用・登録時参考文献の抽出）'!I42,1,31,""),IF(LEFT('（拒絶理由引用・登録時参考文献の抽出）'!I42)="先",REPLACE('（拒絶理由引用・登録時参考文献の抽出）'!I42,1,35,""),IF(LEFT('（拒絶理由引用・登録時参考文献の抽出）'!I42)="引",REPLACE('（拒絶理由引用・登録時参考文献の抽出）'!I42,1,21,""),"")))</f>
        <v/>
      </c>
      <c r="G42" t="str">
        <f>IF(LEFT('（拒絶理由引用・登録時参考文献の抽出）'!J42)="登",REPLACE('（拒絶理由引用・登録時参考文献の抽出）'!J42,1,31,""),IF(LEFT('（拒絶理由引用・登録時参考文献の抽出）'!J42)="先",REPLACE('（拒絶理由引用・登録時参考文献の抽出）'!J42,1,35,""),IF(LEFT('（拒絶理由引用・登録時参考文献の抽出）'!J42)="引",REPLACE('（拒絶理由引用・登録時参考文献の抽出）'!J42,1,21,""),"")))</f>
        <v/>
      </c>
      <c r="H42" t="str">
        <f>IF(LEFT('（拒絶理由引用・登録時参考文献の抽出）'!K42)="登",REPLACE('（拒絶理由引用・登録時参考文献の抽出）'!K42,1,31,""),IF(LEFT('（拒絶理由引用・登録時参考文献の抽出）'!K42)="先",REPLACE('（拒絶理由引用・登録時参考文献の抽出）'!K42,1,35,""),IF(LEFT('（拒絶理由引用・登録時参考文献の抽出）'!K42)="引",REPLACE('（拒絶理由引用・登録時参考文献の抽出）'!K42,1,21,""),"")))</f>
        <v/>
      </c>
      <c r="I42" t="str">
        <f>IF(LEFT('（拒絶理由引用・登録時参考文献の抽出）'!L42)="登",REPLACE('（拒絶理由引用・登録時参考文献の抽出）'!L42,1,31,""),IF(LEFT('（拒絶理由引用・登録時参考文献の抽出）'!L42)="先",REPLACE('（拒絶理由引用・登録時参考文献の抽出）'!L42,1,35,""),IF(LEFT('（拒絶理由引用・登録時参考文献の抽出）'!L42)="引",REPLACE('（拒絶理由引用・登録時参考文献の抽出）'!L42,1,21,""),"")))</f>
        <v/>
      </c>
      <c r="J42" t="str">
        <f>IF(LEFT('（拒絶理由引用・登録時参考文献の抽出）'!M42)="登",REPLACE('（拒絶理由引用・登録時参考文献の抽出）'!M42,1,31,""),IF(LEFT('（拒絶理由引用・登録時参考文献の抽出）'!M42)="先",REPLACE('（拒絶理由引用・登録時参考文献の抽出）'!M42,1,35,""),IF(LEFT('（拒絶理由引用・登録時参考文献の抽出）'!M42)="引",REPLACE('（拒絶理由引用・登録時参考文献の抽出）'!M42,1,21,""),"")))</f>
        <v/>
      </c>
      <c r="K42" t="str">
        <f>IF(LEFT('（拒絶理由引用・登録時参考文献の抽出）'!N42)="登",REPLACE('（拒絶理由引用・登録時参考文献の抽出）'!N42,1,31,""),IF(LEFT('（拒絶理由引用・登録時参考文献の抽出）'!N42)="先",REPLACE('（拒絶理由引用・登録時参考文献の抽出）'!N42,1,35,""),IF(LEFT('（拒絶理由引用・登録時参考文献の抽出）'!N42)="引",REPLACE('（拒絶理由引用・登録時参考文献の抽出）'!N42,1,21,""),"")))</f>
        <v/>
      </c>
      <c r="L42" t="str">
        <f>IF(LEFT('（拒絶理由引用・登録時参考文献の抽出）'!O42)="登",REPLACE('（拒絶理由引用・登録時参考文献の抽出）'!O42,1,31,""),IF(LEFT('（拒絶理由引用・登録時参考文献の抽出）'!O42)="先",REPLACE('（拒絶理由引用・登録時参考文献の抽出）'!O42,1,35,""),IF(LEFT('（拒絶理由引用・登録時参考文献の抽出）'!O42)="引",REPLACE('（拒絶理由引用・登録時参考文献の抽出）'!O42,1,21,""),"")))</f>
        <v/>
      </c>
      <c r="M42" t="str">
        <f>IF(LEFT('（拒絶理由引用・登録時参考文献の抽出）'!P42)="登",REPLACE('（拒絶理由引用・登録時参考文献の抽出）'!P42,1,31,""),IF(LEFT('（拒絶理由引用・登録時参考文献の抽出）'!P42)="先",REPLACE('（拒絶理由引用・登録時参考文献の抽出）'!P42,1,35,""),IF(LEFT('（拒絶理由引用・登録時参考文献の抽出）'!P42)="引",REPLACE('（拒絶理由引用・登録時参考文献の抽出）'!P42,1,21,""),"")))</f>
        <v/>
      </c>
      <c r="N42" t="str">
        <f>IF(LEFT('（拒絶理由引用・登録時参考文献の抽出）'!Q42)="登",REPLACE('（拒絶理由引用・登録時参考文献の抽出）'!Q42,1,31,""),IF(LEFT('（拒絶理由引用・登録時参考文献の抽出）'!Q42)="先",REPLACE('（拒絶理由引用・登録時参考文献の抽出）'!Q42,1,35,""),IF(LEFT('（拒絶理由引用・登録時参考文献の抽出）'!Q42)="引",REPLACE('（拒絶理由引用・登録時参考文献の抽出）'!Q42,1,21,""),"")))</f>
        <v/>
      </c>
      <c r="O42" t="str">
        <f>IF(LEFT('（拒絶理由引用・登録時参考文献の抽出）'!R42)="登",REPLACE('（拒絶理由引用・登録時参考文献の抽出）'!R42,1,31,""),IF(LEFT('（拒絶理由引用・登録時参考文献の抽出）'!R42)="先",REPLACE('（拒絶理由引用・登録時参考文献の抽出）'!R42,1,35,""),IF(LEFT('（拒絶理由引用・登録時参考文献の抽出）'!R42)="引",REPLACE('（拒絶理由引用・登録時参考文献の抽出）'!R42,1,21,""),"")))</f>
        <v/>
      </c>
      <c r="P42" t="str">
        <f>IF(LEFT('（拒絶理由引用・登録時参考文献の抽出）'!S42)="登",REPLACE('（拒絶理由引用・登録時参考文献の抽出）'!S42,1,31,""),IF(LEFT('（拒絶理由引用・登録時参考文献の抽出）'!S42)="先",REPLACE('（拒絶理由引用・登録時参考文献の抽出）'!S42,1,35,""),IF(LEFT('（拒絶理由引用・登録時参考文献の抽出）'!S42)="引",REPLACE('（拒絶理由引用・登録時参考文献の抽出）'!S42,1,21,""),"")))</f>
        <v/>
      </c>
      <c r="Q42" t="str">
        <f>IF(LEFT('（拒絶理由引用・登録時参考文献の抽出）'!T42)="登",REPLACE('（拒絶理由引用・登録時参考文献の抽出）'!T42,1,31,""),IF(LEFT('（拒絶理由引用・登録時参考文献の抽出）'!T42)="先",REPLACE('（拒絶理由引用・登録時参考文献の抽出）'!T42,1,35,""),IF(LEFT('（拒絶理由引用・登録時参考文献の抽出）'!T42)="引",REPLACE('（拒絶理由引用・登録時参考文献の抽出）'!T42,1,21,""),"")))</f>
        <v/>
      </c>
      <c r="R42" t="str">
        <f>IF(LEFT('（拒絶理由引用・登録時参考文献の抽出）'!U42)="登",REPLACE('（拒絶理由引用・登録時参考文献の抽出）'!U42,1,31,""),IF(LEFT('（拒絶理由引用・登録時参考文献の抽出）'!U42)="先",REPLACE('（拒絶理由引用・登録時参考文献の抽出）'!U42,1,35,""),IF(LEFT('（拒絶理由引用・登録時参考文献の抽出）'!U42)="引",REPLACE('（拒絶理由引用・登録時参考文献の抽出）'!U42,1,21,""),"")))</f>
        <v/>
      </c>
      <c r="S42" t="str">
        <f>IF(LEFT('（拒絶理由引用・登録時参考文献の抽出）'!V42)="登",REPLACE('（拒絶理由引用・登録時参考文献の抽出）'!V42,1,31,""),IF(LEFT('（拒絶理由引用・登録時参考文献の抽出）'!V42)="先",REPLACE('（拒絶理由引用・登録時参考文献の抽出）'!V42,1,35,""),IF(LEFT('（拒絶理由引用・登録時参考文献の抽出）'!V42)="引",REPLACE('（拒絶理由引用・登録時参考文献の抽出）'!V42,1,21,""),"")))</f>
        <v/>
      </c>
      <c r="T42" t="str">
        <f>IF(LEFT('（拒絶理由引用・登録時参考文献の抽出）'!W42)="登",REPLACE('（拒絶理由引用・登録時参考文献の抽出）'!W42,1,31,""),IF(LEFT('（拒絶理由引用・登録時参考文献の抽出）'!W42)="先",REPLACE('（拒絶理由引用・登録時参考文献の抽出）'!W42,1,35,""),IF(LEFT('（拒絶理由引用・登録時参考文献の抽出）'!W42)="引",REPLACE('（拒絶理由引用・登録時参考文献の抽出）'!W42,1,21,""),"")))</f>
        <v/>
      </c>
      <c r="U42" t="str">
        <f>IF(LEFT('（拒絶理由引用・登録時参考文献の抽出）'!X42)="登",REPLACE('（拒絶理由引用・登録時参考文献の抽出）'!X42,1,31,""),IF(LEFT('（拒絶理由引用・登録時参考文献の抽出）'!X42)="先",REPLACE('（拒絶理由引用・登録時参考文献の抽出）'!X42,1,35,""),IF(LEFT('（拒絶理由引用・登録時参考文献の抽出）'!X42)="引",REPLACE('（拒絶理由引用・登録時参考文献の抽出）'!X42,1,21,""),"")))</f>
        <v/>
      </c>
      <c r="V42" t="str">
        <f>IF(LEFT('（拒絶理由引用・登録時参考文献の抽出）'!Y42)="登",REPLACE('（拒絶理由引用・登録時参考文献の抽出）'!Y42,1,31,""),IF(LEFT('（拒絶理由引用・登録時参考文献の抽出）'!Y42)="先",REPLACE('（拒絶理由引用・登録時参考文献の抽出）'!Y42,1,35,""),IF(LEFT('（拒絶理由引用・登録時参考文献の抽出）'!Y42)="引",REPLACE('（拒絶理由引用・登録時参考文献の抽出）'!Y42,1,21,""),"")))</f>
        <v/>
      </c>
      <c r="W42" t="str">
        <f>IF(LEFT('（拒絶理由引用・登録時参考文献の抽出）'!Z42)="登",REPLACE('（拒絶理由引用・登録時参考文献の抽出）'!Z42,1,31,""),IF(LEFT('（拒絶理由引用・登録時参考文献の抽出）'!Z42)="先",REPLACE('（拒絶理由引用・登録時参考文献の抽出）'!Z42,1,35,""),IF(LEFT('（拒絶理由引用・登録時参考文献の抽出）'!Z42)="引",REPLACE('（拒絶理由引用・登録時参考文献の抽出）'!Z42,1,21,""),"")))</f>
        <v/>
      </c>
      <c r="X42" t="str">
        <f>IF(LEFT('（拒絶理由引用・登録時参考文献の抽出）'!AA42)="登",REPLACE('（拒絶理由引用・登録時参考文献の抽出）'!AA42,1,31,""),IF(LEFT('（拒絶理由引用・登録時参考文献の抽出）'!AA42)="先",REPLACE('（拒絶理由引用・登録時参考文献の抽出）'!AA42,1,35,""),IF(LEFT('（拒絶理由引用・登録時参考文献の抽出）'!AA42)="引",REPLACE('（拒絶理由引用・登録時参考文献の抽出）'!AA42,1,21,""),"")))</f>
        <v/>
      </c>
      <c r="Y42" t="str">
        <f>IF(LEFT('（拒絶理由引用・登録時参考文献の抽出）'!AB42)="登",REPLACE('（拒絶理由引用・登録時参考文献の抽出）'!AB42,1,31,""),IF(LEFT('（拒絶理由引用・登録時参考文献の抽出）'!AB42)="先",REPLACE('（拒絶理由引用・登録時参考文献の抽出）'!AB42,1,35,""),IF(LEFT('（拒絶理由引用・登録時参考文献の抽出）'!AB42)="引",REPLACE('（拒絶理由引用・登録時参考文献の抽出）'!AB42,1,21,""),"")))</f>
        <v/>
      </c>
      <c r="Z42" t="str">
        <f>IF(LEFT('（拒絶理由引用・登録時参考文献の抽出）'!AC42)="登",REPLACE('（拒絶理由引用・登録時参考文献の抽出）'!AC42,1,31,""),IF(LEFT('（拒絶理由引用・登録時参考文献の抽出）'!AC42)="先",REPLACE('（拒絶理由引用・登録時参考文献の抽出）'!AC42,1,35,""),IF(LEFT('（拒絶理由引用・登録時参考文献の抽出）'!AC42)="引",REPLACE('（拒絶理由引用・登録時参考文献の抽出）'!AC42,1,21,""),"")))</f>
        <v/>
      </c>
      <c r="AA42" t="str">
        <f>IF(LEFT('（拒絶理由引用・登録時参考文献の抽出）'!AD42)="登",REPLACE('（拒絶理由引用・登録時参考文献の抽出）'!AD42,1,31,""),IF(LEFT('（拒絶理由引用・登録時参考文献の抽出）'!AD42)="先",REPLACE('（拒絶理由引用・登録時参考文献の抽出）'!AD42,1,35,""),IF(LEFT('（拒絶理由引用・登録時参考文献の抽出）'!AD42)="引",REPLACE('（拒絶理由引用・登録時参考文献の抽出）'!AD42,1,21,""),"")))</f>
        <v/>
      </c>
      <c r="AB42" t="str">
        <f>IF(LEFT('（拒絶理由引用・登録時参考文献の抽出）'!AE42)="登",REPLACE('（拒絶理由引用・登録時参考文献の抽出）'!AE42,1,31,""),IF(LEFT('（拒絶理由引用・登録時参考文献の抽出）'!AE42)="先",REPLACE('（拒絶理由引用・登録時参考文献の抽出）'!AE42,1,35,""),IF(LEFT('（拒絶理由引用・登録時参考文献の抽出）'!AE42)="引",REPLACE('（拒絶理由引用・登録時参考文献の抽出）'!AE42,1,21,""),"")))</f>
        <v/>
      </c>
      <c r="AC42" t="str">
        <f>IF(LEFT('（拒絶理由引用・登録時参考文献の抽出）'!AF42)="登",REPLACE('（拒絶理由引用・登録時参考文献の抽出）'!AF42,1,31,""),IF(LEFT('（拒絶理由引用・登録時参考文献の抽出）'!AF42)="先",REPLACE('（拒絶理由引用・登録時参考文献の抽出）'!AF42,1,35,""),IF(LEFT('（拒絶理由引用・登録時参考文献の抽出）'!AF42)="引",REPLACE('（拒絶理由引用・登録時参考文献の抽出）'!AF42,1,21,""),"")))</f>
        <v/>
      </c>
      <c r="AD42" t="str">
        <f>IF(LEFT('（拒絶理由引用・登録時参考文献の抽出）'!AG42)="登",REPLACE('（拒絶理由引用・登録時参考文献の抽出）'!AG42,1,31,""),IF(LEFT('（拒絶理由引用・登録時参考文献の抽出）'!AG42)="先",REPLACE('（拒絶理由引用・登録時参考文献の抽出）'!AG42,1,35,""),IF(LEFT('（拒絶理由引用・登録時参考文献の抽出）'!AG42)="引",REPLACE('（拒絶理由引用・登録時参考文献の抽出）'!AG42,1,21,""),"")))</f>
        <v/>
      </c>
      <c r="AE42" t="str">
        <f>IF(LEFT('（拒絶理由引用・登録時参考文献の抽出）'!AH42)="登",REPLACE('（拒絶理由引用・登録時参考文献の抽出）'!AH42,1,31,""),IF(LEFT('（拒絶理由引用・登録時参考文献の抽出）'!AH42)="先",REPLACE('（拒絶理由引用・登録時参考文献の抽出）'!AH42,1,35,""),IF(LEFT('（拒絶理由引用・登録時参考文献の抽出）'!AH42)="引",REPLACE('（拒絶理由引用・登録時参考文献の抽出）'!AH42,1,21,""),"")))</f>
        <v/>
      </c>
      <c r="AF42" t="str">
        <f>IF(LEFT('（拒絶理由引用・登録時参考文献の抽出）'!AI42)="登",REPLACE('（拒絶理由引用・登録時参考文献の抽出）'!AI42,1,31,""),IF(LEFT('（拒絶理由引用・登録時参考文献の抽出）'!AI42)="先",REPLACE('（拒絶理由引用・登録時参考文献の抽出）'!AI42,1,35,""),IF(LEFT('（拒絶理由引用・登録時参考文献の抽出）'!AI42)="引",REPLACE('（拒絶理由引用・登録時参考文献の抽出）'!AI42,1,21,""),"")))</f>
        <v/>
      </c>
      <c r="AG42" t="str">
        <f>IF(LEFT('（拒絶理由引用・登録時参考文献の抽出）'!AJ42)="登",REPLACE('（拒絶理由引用・登録時参考文献の抽出）'!AJ42,1,31,""),IF(LEFT('（拒絶理由引用・登録時参考文献の抽出）'!AJ42)="先",REPLACE('（拒絶理由引用・登録時参考文献の抽出）'!AJ42,1,35,""),IF(LEFT('（拒絶理由引用・登録時参考文献の抽出）'!AJ42)="引",REPLACE('（拒絶理由引用・登録時参考文献の抽出）'!AJ42,1,21,""),"")))</f>
        <v/>
      </c>
      <c r="AH42" t="str">
        <f>IF(LEFT('（拒絶理由引用・登録時参考文献の抽出）'!AK42)="登",REPLACE('（拒絶理由引用・登録時参考文献の抽出）'!AK42,1,31,""),IF(LEFT('（拒絶理由引用・登録時参考文献の抽出）'!AK42)="先",REPLACE('（拒絶理由引用・登録時参考文献の抽出）'!AK42,1,35,""),IF(LEFT('（拒絶理由引用・登録時参考文献の抽出）'!AK42)="引",REPLACE('（拒絶理由引用・登録時参考文献の抽出）'!AK42,1,21,""),"")))</f>
        <v/>
      </c>
      <c r="AI42" t="str">
        <f>IF(LEFT('（拒絶理由引用・登録時参考文献の抽出）'!AL42)="登",REPLACE('（拒絶理由引用・登録時参考文献の抽出）'!AL42,1,31,""),IF(LEFT('（拒絶理由引用・登録時参考文献の抽出）'!AL42)="先",REPLACE('（拒絶理由引用・登録時参考文献の抽出）'!AL42,1,35,""),IF(LEFT('（拒絶理由引用・登録時参考文献の抽出）'!AL42)="引",REPLACE('（拒絶理由引用・登録時参考文献の抽出）'!AL42,1,21,""),"")))</f>
        <v/>
      </c>
      <c r="AJ42" t="str">
        <f>IF(LEFT('（拒絶理由引用・登録時参考文献の抽出）'!AM42)="登",REPLACE('（拒絶理由引用・登録時参考文献の抽出）'!AM42,1,31,""),IF(LEFT('（拒絶理由引用・登録時参考文献の抽出）'!AM42)="先",REPLACE('（拒絶理由引用・登録時参考文献の抽出）'!AM42,1,35,""),IF(LEFT('（拒絶理由引用・登録時参考文献の抽出）'!AM42)="引",REPLACE('（拒絶理由引用・登録時参考文献の抽出）'!AM42,1,21,""),"")))</f>
        <v/>
      </c>
      <c r="AK42" t="str">
        <f>IF(LEFT('（拒絶理由引用・登録時参考文献の抽出）'!AN42)="登",REPLACE('（拒絶理由引用・登録時参考文献の抽出）'!AN42,1,31,""),IF(LEFT('（拒絶理由引用・登録時参考文献の抽出）'!AN42)="先",REPLACE('（拒絶理由引用・登録時参考文献の抽出）'!AN42,1,35,""),IF(LEFT('（拒絶理由引用・登録時参考文献の抽出）'!AN42)="引",REPLACE('（拒絶理由引用・登録時参考文献の抽出）'!AN42,1,21,""),"")))</f>
        <v/>
      </c>
      <c r="AL42" t="str">
        <f>IF(LEFT('（拒絶理由引用・登録時参考文献の抽出）'!AO42)="登",REPLACE('（拒絶理由引用・登録時参考文献の抽出）'!AO42,1,31,""),IF(LEFT('（拒絶理由引用・登録時参考文献の抽出）'!AO42)="先",REPLACE('（拒絶理由引用・登録時参考文献の抽出）'!AO42,1,35,""),IF(LEFT('（拒絶理由引用・登録時参考文献の抽出）'!AO42)="引",REPLACE('（拒絶理由引用・登録時参考文献の抽出）'!AO42,1,21,""),"")))</f>
        <v/>
      </c>
      <c r="AM42" t="str">
        <f>IF(LEFT('（拒絶理由引用・登録時参考文献の抽出）'!AP42)="登",REPLACE('（拒絶理由引用・登録時参考文献の抽出）'!AP42,1,31,""),IF(LEFT('（拒絶理由引用・登録時参考文献の抽出）'!AP42)="先",REPLACE('（拒絶理由引用・登録時参考文献の抽出）'!AP42,1,35,""),IF(LEFT('（拒絶理由引用・登録時参考文献の抽出）'!AP42)="引",REPLACE('（拒絶理由引用・登録時参考文献の抽出）'!AP42,1,21,""),"")))</f>
        <v/>
      </c>
      <c r="AN42" t="str">
        <f>IF(LEFT('（拒絶理由引用・登録時参考文献の抽出）'!AQ42)="登",REPLACE('（拒絶理由引用・登録時参考文献の抽出）'!AQ42,1,31,""),IF(LEFT('（拒絶理由引用・登録時参考文献の抽出）'!AQ42)="先",REPLACE('（拒絶理由引用・登録時参考文献の抽出）'!AQ42,1,35,""),IF(LEFT('（拒絶理由引用・登録時参考文献の抽出）'!AQ42)="引",REPLACE('（拒絶理由引用・登録時参考文献の抽出）'!AQ42,1,21,""),"")))</f>
        <v/>
      </c>
      <c r="AO42" t="str">
        <f>IF(LEFT('（拒絶理由引用・登録時参考文献の抽出）'!AR42)="登",REPLACE('（拒絶理由引用・登録時参考文献の抽出）'!AR42,1,31,""),IF(LEFT('（拒絶理由引用・登録時参考文献の抽出）'!AR42)="先",REPLACE('（拒絶理由引用・登録時参考文献の抽出）'!AR42,1,35,""),IF(LEFT('（拒絶理由引用・登録時参考文献の抽出）'!AR42)="引",REPLACE('（拒絶理由引用・登録時参考文献の抽出）'!AR42,1,21,""),"")))</f>
        <v/>
      </c>
      <c r="AP42" t="str">
        <f>IF(LEFT('（拒絶理由引用・登録時参考文献の抽出）'!AS42)="登",REPLACE('（拒絶理由引用・登録時参考文献の抽出）'!AS42,1,31,""),IF(LEFT('（拒絶理由引用・登録時参考文献の抽出）'!AS42)="先",REPLACE('（拒絶理由引用・登録時参考文献の抽出）'!AS42,1,35,""),IF(LEFT('（拒絶理由引用・登録時参考文献の抽出）'!AS42)="引",REPLACE('（拒絶理由引用・登録時参考文献の抽出）'!AS42,1,21,""),"")))</f>
        <v/>
      </c>
      <c r="AQ42" t="str">
        <f>IF(LEFT('（拒絶理由引用・登録時参考文献の抽出）'!AT42)="登",REPLACE('（拒絶理由引用・登録時参考文献の抽出）'!AT42,1,31,""),IF(LEFT('（拒絶理由引用・登録時参考文献の抽出）'!AT42)="先",REPLACE('（拒絶理由引用・登録時参考文献の抽出）'!AT42,1,35,""),IF(LEFT('（拒絶理由引用・登録時参考文献の抽出）'!AT42)="引",REPLACE('（拒絶理由引用・登録時参考文献の抽出）'!AT42,1,21,""),"")))</f>
        <v/>
      </c>
      <c r="AR42" t="str">
        <f>IF(LEFT('（拒絶理由引用・登録時参考文献の抽出）'!AU42)="登",REPLACE('（拒絶理由引用・登録時参考文献の抽出）'!AU42,1,31,""),IF(LEFT('（拒絶理由引用・登録時参考文献の抽出）'!AU42)="先",REPLACE('（拒絶理由引用・登録時参考文献の抽出）'!AU42,1,35,""),IF(LEFT('（拒絶理由引用・登録時参考文献の抽出）'!AU42)="引",REPLACE('（拒絶理由引用・登録時参考文献の抽出）'!AU42,1,21,""),"")))</f>
        <v/>
      </c>
      <c r="AS42" t="str">
        <f>IF(LEFT('（拒絶理由引用・登録時参考文献の抽出）'!AV42)="登",REPLACE('（拒絶理由引用・登録時参考文献の抽出）'!AV42,1,31,""),IF(LEFT('（拒絶理由引用・登録時参考文献の抽出）'!AV42)="先",REPLACE('（拒絶理由引用・登録時参考文献の抽出）'!AV42,1,35,""),IF(LEFT('（拒絶理由引用・登録時参考文献の抽出）'!AV42)="引",REPLACE('（拒絶理由引用・登録時参考文献の抽出）'!AV42,1,21,""),"")))</f>
        <v/>
      </c>
      <c r="AT42" t="str">
        <f>IF(LEFT('（拒絶理由引用・登録時参考文献の抽出）'!AW42)="登",REPLACE('（拒絶理由引用・登録時参考文献の抽出）'!AW42,1,31,""),IF(LEFT('（拒絶理由引用・登録時参考文献の抽出）'!AW42)="先",REPLACE('（拒絶理由引用・登録時参考文献の抽出）'!AW42,1,35,""),IF(LEFT('（拒絶理由引用・登録時参考文献の抽出）'!AW42)="引",REPLACE('（拒絶理由引用・登録時参考文献の抽出）'!AW42,1,21,""),"")))</f>
        <v/>
      </c>
      <c r="AU42" t="str">
        <f>IF(LEFT('（拒絶理由引用・登録時参考文献の抽出）'!AX42)="登",REPLACE('（拒絶理由引用・登録時参考文献の抽出）'!AX42,1,31,""),IF(LEFT('（拒絶理由引用・登録時参考文献の抽出）'!AX42)="先",REPLACE('（拒絶理由引用・登録時参考文献の抽出）'!AX42,1,35,""),IF(LEFT('（拒絶理由引用・登録時参考文献の抽出）'!AX42)="引",REPLACE('（拒絶理由引用・登録時参考文献の抽出）'!AX42,1,21,""),"")))</f>
        <v/>
      </c>
      <c r="AV42" t="str">
        <f>IF(LEFT('（拒絶理由引用・登録時参考文献の抽出）'!AY42)="登",REPLACE('（拒絶理由引用・登録時参考文献の抽出）'!AY42,1,31,""),IF(LEFT('（拒絶理由引用・登録時参考文献の抽出）'!AY42)="先",REPLACE('（拒絶理由引用・登録時参考文献の抽出）'!AY42,1,35,""),IF(LEFT('（拒絶理由引用・登録時参考文献の抽出）'!AY42)="引",REPLACE('（拒絶理由引用・登録時参考文献の抽出）'!AY42,1,21,""),"")))</f>
        <v/>
      </c>
    </row>
    <row r="43" spans="1:48" x14ac:dyDescent="0.15">
      <c r="A43" s="7" t="s">
        <v>220</v>
      </c>
      <c r="B43" t="str">
        <f>IF(LEFT('（拒絶理由引用・登録時参考文献の抽出）'!E43)="登",REPLACE('（拒絶理由引用・登録時参考文献の抽出）'!E43,1,31,""),IF(LEFT('（拒絶理由引用・登録時参考文献の抽出）'!E43)="先",REPLACE('（拒絶理由引用・登録時参考文献の抽出）'!E43,1,35,""),IF(LEFT('（拒絶理由引用・登録時参考文献の抽出）'!E43)="引",REPLACE('（拒絶理由引用・登録時参考文献の抽出）'!E43,1,21,""),"")))</f>
        <v>特開2004-329204</v>
      </c>
      <c r="C43" t="str">
        <f>IF(LEFT('（拒絶理由引用・登録時参考文献の抽出）'!F43)="登",REPLACE('（拒絶理由引用・登録時参考文献の抽出）'!F43,1,31,""),IF(LEFT('（拒絶理由引用・登録時参考文献の抽出）'!F43)="先",REPLACE('（拒絶理由引用・登録時参考文献の抽出）'!F43,1,35,""),IF(LEFT('（拒絶理由引用・登録時参考文献の抽出）'!F43)="引",REPLACE('（拒絶理由引用・登録時参考文献の抽出）'!F43,1,21,""),"")))</f>
        <v>特開2007-236206</v>
      </c>
      <c r="D43" t="str">
        <f>IF(LEFT('（拒絶理由引用・登録時参考文献の抽出）'!G43)="登",REPLACE('（拒絶理由引用・登録時参考文献の抽出）'!G43,1,31,""),IF(LEFT('（拒絶理由引用・登録時参考文献の抽出）'!G43)="先",REPLACE('（拒絶理由引用・登録時参考文献の抽出）'!G43,1,35,""),IF(LEFT('（拒絶理由引用・登録時参考文献の抽出）'!G43)="引",REPLACE('（拒絶理由引用・登録時参考文献の抽出）'!G43,1,21,""),"")))</f>
        <v/>
      </c>
      <c r="E43" t="str">
        <f>IF(LEFT('（拒絶理由引用・登録時参考文献の抽出）'!H43)="登",REPLACE('（拒絶理由引用・登録時参考文献の抽出）'!H43,1,31,""),IF(LEFT('（拒絶理由引用・登録時参考文献の抽出）'!H43)="先",REPLACE('（拒絶理由引用・登録時参考文献の抽出）'!H43,1,35,""),IF(LEFT('（拒絶理由引用・登録時参考文献の抽出）'!H43)="引",REPLACE('（拒絶理由引用・登録時参考文献の抽出）'!H43,1,21,""),"")))</f>
        <v/>
      </c>
      <c r="F43" t="str">
        <f>IF(LEFT('（拒絶理由引用・登録時参考文献の抽出）'!I43)="登",REPLACE('（拒絶理由引用・登録時参考文献の抽出）'!I43,1,31,""),IF(LEFT('（拒絶理由引用・登録時参考文献の抽出）'!I43)="先",REPLACE('（拒絶理由引用・登録時参考文献の抽出）'!I43,1,35,""),IF(LEFT('（拒絶理由引用・登録時参考文献の抽出）'!I43)="引",REPLACE('（拒絶理由引用・登録時参考文献の抽出）'!I43,1,21,""),"")))</f>
        <v/>
      </c>
      <c r="G43" t="str">
        <f>IF(LEFT('（拒絶理由引用・登録時参考文献の抽出）'!J43)="登",REPLACE('（拒絶理由引用・登録時参考文献の抽出）'!J43,1,31,""),IF(LEFT('（拒絶理由引用・登録時参考文献の抽出）'!J43)="先",REPLACE('（拒絶理由引用・登録時参考文献の抽出）'!J43,1,35,""),IF(LEFT('（拒絶理由引用・登録時参考文献の抽出）'!J43)="引",REPLACE('（拒絶理由引用・登録時参考文献の抽出）'!J43,1,21,""),"")))</f>
        <v/>
      </c>
      <c r="H43" t="str">
        <f>IF(LEFT('（拒絶理由引用・登録時参考文献の抽出）'!K43)="登",REPLACE('（拒絶理由引用・登録時参考文献の抽出）'!K43,1,31,""),IF(LEFT('（拒絶理由引用・登録時参考文献の抽出）'!K43)="先",REPLACE('（拒絶理由引用・登録時参考文献の抽出）'!K43,1,35,""),IF(LEFT('（拒絶理由引用・登録時参考文献の抽出）'!K43)="引",REPLACE('（拒絶理由引用・登録時参考文献の抽出）'!K43,1,21,""),"")))</f>
        <v/>
      </c>
      <c r="I43" t="str">
        <f>IF(LEFT('（拒絶理由引用・登録時参考文献の抽出）'!L43)="登",REPLACE('（拒絶理由引用・登録時参考文献の抽出）'!L43,1,31,""),IF(LEFT('（拒絶理由引用・登録時参考文献の抽出）'!L43)="先",REPLACE('（拒絶理由引用・登録時参考文献の抽出）'!L43,1,35,""),IF(LEFT('（拒絶理由引用・登録時参考文献の抽出）'!L43)="引",REPLACE('（拒絶理由引用・登録時参考文献の抽出）'!L43,1,21,""),"")))</f>
        <v/>
      </c>
      <c r="J43" t="str">
        <f>IF(LEFT('（拒絶理由引用・登録時参考文献の抽出）'!M43)="登",REPLACE('（拒絶理由引用・登録時参考文献の抽出）'!M43,1,31,""),IF(LEFT('（拒絶理由引用・登録時参考文献の抽出）'!M43)="先",REPLACE('（拒絶理由引用・登録時参考文献の抽出）'!M43,1,35,""),IF(LEFT('（拒絶理由引用・登録時参考文献の抽出）'!M43)="引",REPLACE('（拒絶理由引用・登録時参考文献の抽出）'!M43,1,21,""),"")))</f>
        <v/>
      </c>
      <c r="K43" t="str">
        <f>IF(LEFT('（拒絶理由引用・登録時参考文献の抽出）'!N43)="登",REPLACE('（拒絶理由引用・登録時参考文献の抽出）'!N43,1,31,""),IF(LEFT('（拒絶理由引用・登録時参考文献の抽出）'!N43)="先",REPLACE('（拒絶理由引用・登録時参考文献の抽出）'!N43,1,35,""),IF(LEFT('（拒絶理由引用・登録時参考文献の抽出）'!N43)="引",REPLACE('（拒絶理由引用・登録時参考文献の抽出）'!N43,1,21,""),"")))</f>
        <v/>
      </c>
      <c r="L43" t="str">
        <f>IF(LEFT('（拒絶理由引用・登録時参考文献の抽出）'!O43)="登",REPLACE('（拒絶理由引用・登録時参考文献の抽出）'!O43,1,31,""),IF(LEFT('（拒絶理由引用・登録時参考文献の抽出）'!O43)="先",REPLACE('（拒絶理由引用・登録時参考文献の抽出）'!O43,1,35,""),IF(LEFT('（拒絶理由引用・登録時参考文献の抽出）'!O43)="引",REPLACE('（拒絶理由引用・登録時参考文献の抽出）'!O43,1,21,""),"")))</f>
        <v/>
      </c>
      <c r="M43" t="str">
        <f>IF(LEFT('（拒絶理由引用・登録時参考文献の抽出）'!P43)="登",REPLACE('（拒絶理由引用・登録時参考文献の抽出）'!P43,1,31,""),IF(LEFT('（拒絶理由引用・登録時参考文献の抽出）'!P43)="先",REPLACE('（拒絶理由引用・登録時参考文献の抽出）'!P43,1,35,""),IF(LEFT('（拒絶理由引用・登録時参考文献の抽出）'!P43)="引",REPLACE('（拒絶理由引用・登録時参考文献の抽出）'!P43,1,21,""),"")))</f>
        <v/>
      </c>
      <c r="N43" t="str">
        <f>IF(LEFT('（拒絶理由引用・登録時参考文献の抽出）'!Q43)="登",REPLACE('（拒絶理由引用・登録時参考文献の抽出）'!Q43,1,31,""),IF(LEFT('（拒絶理由引用・登録時参考文献の抽出）'!Q43)="先",REPLACE('（拒絶理由引用・登録時参考文献の抽出）'!Q43,1,35,""),IF(LEFT('（拒絶理由引用・登録時参考文献の抽出）'!Q43)="引",REPLACE('（拒絶理由引用・登録時参考文献の抽出）'!Q43,1,21,""),"")))</f>
        <v/>
      </c>
      <c r="O43" t="str">
        <f>IF(LEFT('（拒絶理由引用・登録時参考文献の抽出）'!R43)="登",REPLACE('（拒絶理由引用・登録時参考文献の抽出）'!R43,1,31,""),IF(LEFT('（拒絶理由引用・登録時参考文献の抽出）'!R43)="先",REPLACE('（拒絶理由引用・登録時参考文献の抽出）'!R43,1,35,""),IF(LEFT('（拒絶理由引用・登録時参考文献の抽出）'!R43)="引",REPLACE('（拒絶理由引用・登録時参考文献の抽出）'!R43,1,21,""),"")))</f>
        <v/>
      </c>
      <c r="P43" t="str">
        <f>IF(LEFT('（拒絶理由引用・登録時参考文献の抽出）'!S43)="登",REPLACE('（拒絶理由引用・登録時参考文献の抽出）'!S43,1,31,""),IF(LEFT('（拒絶理由引用・登録時参考文献の抽出）'!S43)="先",REPLACE('（拒絶理由引用・登録時参考文献の抽出）'!S43,1,35,""),IF(LEFT('（拒絶理由引用・登録時参考文献の抽出）'!S43)="引",REPLACE('（拒絶理由引用・登録時参考文献の抽出）'!S43,1,21,""),"")))</f>
        <v/>
      </c>
      <c r="Q43" t="str">
        <f>IF(LEFT('（拒絶理由引用・登録時参考文献の抽出）'!T43)="登",REPLACE('（拒絶理由引用・登録時参考文献の抽出）'!T43,1,31,""),IF(LEFT('（拒絶理由引用・登録時参考文献の抽出）'!T43)="先",REPLACE('（拒絶理由引用・登録時参考文献の抽出）'!T43,1,35,""),IF(LEFT('（拒絶理由引用・登録時参考文献の抽出）'!T43)="引",REPLACE('（拒絶理由引用・登録時参考文献の抽出）'!T43,1,21,""),"")))</f>
        <v/>
      </c>
      <c r="R43" t="str">
        <f>IF(LEFT('（拒絶理由引用・登録時参考文献の抽出）'!U43)="登",REPLACE('（拒絶理由引用・登録時参考文献の抽出）'!U43,1,31,""),IF(LEFT('（拒絶理由引用・登録時参考文献の抽出）'!U43)="先",REPLACE('（拒絶理由引用・登録時参考文献の抽出）'!U43,1,35,""),IF(LEFT('（拒絶理由引用・登録時参考文献の抽出）'!U43)="引",REPLACE('（拒絶理由引用・登録時参考文献の抽出）'!U43,1,21,""),"")))</f>
        <v/>
      </c>
      <c r="S43" t="str">
        <f>IF(LEFT('（拒絶理由引用・登録時参考文献の抽出）'!V43)="登",REPLACE('（拒絶理由引用・登録時参考文献の抽出）'!V43,1,31,""),IF(LEFT('（拒絶理由引用・登録時参考文献の抽出）'!V43)="先",REPLACE('（拒絶理由引用・登録時参考文献の抽出）'!V43,1,35,""),IF(LEFT('（拒絶理由引用・登録時参考文献の抽出）'!V43)="引",REPLACE('（拒絶理由引用・登録時参考文献の抽出）'!V43,1,21,""),"")))</f>
        <v/>
      </c>
      <c r="T43" t="str">
        <f>IF(LEFT('（拒絶理由引用・登録時参考文献の抽出）'!W43)="登",REPLACE('（拒絶理由引用・登録時参考文献の抽出）'!W43,1,31,""),IF(LEFT('（拒絶理由引用・登録時参考文献の抽出）'!W43)="先",REPLACE('（拒絶理由引用・登録時参考文献の抽出）'!W43,1,35,""),IF(LEFT('（拒絶理由引用・登録時参考文献の抽出）'!W43)="引",REPLACE('（拒絶理由引用・登録時参考文献の抽出）'!W43,1,21,""),"")))</f>
        <v/>
      </c>
      <c r="U43" t="str">
        <f>IF(LEFT('（拒絶理由引用・登録時参考文献の抽出）'!X43)="登",REPLACE('（拒絶理由引用・登録時参考文献の抽出）'!X43,1,31,""),IF(LEFT('（拒絶理由引用・登録時参考文献の抽出）'!X43)="先",REPLACE('（拒絶理由引用・登録時参考文献の抽出）'!X43,1,35,""),IF(LEFT('（拒絶理由引用・登録時参考文献の抽出）'!X43)="引",REPLACE('（拒絶理由引用・登録時参考文献の抽出）'!X43,1,21,""),"")))</f>
        <v/>
      </c>
      <c r="V43" t="str">
        <f>IF(LEFT('（拒絶理由引用・登録時参考文献の抽出）'!Y43)="登",REPLACE('（拒絶理由引用・登録時参考文献の抽出）'!Y43,1,31,""),IF(LEFT('（拒絶理由引用・登録時参考文献の抽出）'!Y43)="先",REPLACE('（拒絶理由引用・登録時参考文献の抽出）'!Y43,1,35,""),IF(LEFT('（拒絶理由引用・登録時参考文献の抽出）'!Y43)="引",REPLACE('（拒絶理由引用・登録時参考文献の抽出）'!Y43,1,21,""),"")))</f>
        <v/>
      </c>
      <c r="W43" t="str">
        <f>IF(LEFT('（拒絶理由引用・登録時参考文献の抽出）'!Z43)="登",REPLACE('（拒絶理由引用・登録時参考文献の抽出）'!Z43,1,31,""),IF(LEFT('（拒絶理由引用・登録時参考文献の抽出）'!Z43)="先",REPLACE('（拒絶理由引用・登録時参考文献の抽出）'!Z43,1,35,""),IF(LEFT('（拒絶理由引用・登録時参考文献の抽出）'!Z43)="引",REPLACE('（拒絶理由引用・登録時参考文献の抽出）'!Z43,1,21,""),"")))</f>
        <v/>
      </c>
      <c r="X43" t="str">
        <f>IF(LEFT('（拒絶理由引用・登録時参考文献の抽出）'!AA43)="登",REPLACE('（拒絶理由引用・登録時参考文献の抽出）'!AA43,1,31,""),IF(LEFT('（拒絶理由引用・登録時参考文献の抽出）'!AA43)="先",REPLACE('（拒絶理由引用・登録時参考文献の抽出）'!AA43,1,35,""),IF(LEFT('（拒絶理由引用・登録時参考文献の抽出）'!AA43)="引",REPLACE('（拒絶理由引用・登録時参考文献の抽出）'!AA43,1,21,""),"")))</f>
        <v/>
      </c>
      <c r="Y43" t="str">
        <f>IF(LEFT('（拒絶理由引用・登録時参考文献の抽出）'!AB43)="登",REPLACE('（拒絶理由引用・登録時参考文献の抽出）'!AB43,1,31,""),IF(LEFT('（拒絶理由引用・登録時参考文献の抽出）'!AB43)="先",REPLACE('（拒絶理由引用・登録時参考文献の抽出）'!AB43,1,35,""),IF(LEFT('（拒絶理由引用・登録時参考文献の抽出）'!AB43)="引",REPLACE('（拒絶理由引用・登録時参考文献の抽出）'!AB43,1,21,""),"")))</f>
        <v/>
      </c>
      <c r="Z43" t="str">
        <f>IF(LEFT('（拒絶理由引用・登録時参考文献の抽出）'!AC43)="登",REPLACE('（拒絶理由引用・登録時参考文献の抽出）'!AC43,1,31,""),IF(LEFT('（拒絶理由引用・登録時参考文献の抽出）'!AC43)="先",REPLACE('（拒絶理由引用・登録時参考文献の抽出）'!AC43,1,35,""),IF(LEFT('（拒絶理由引用・登録時参考文献の抽出）'!AC43)="引",REPLACE('（拒絶理由引用・登録時参考文献の抽出）'!AC43,1,21,""),"")))</f>
        <v/>
      </c>
      <c r="AA43" t="str">
        <f>IF(LEFT('（拒絶理由引用・登録時参考文献の抽出）'!AD43)="登",REPLACE('（拒絶理由引用・登録時参考文献の抽出）'!AD43,1,31,""),IF(LEFT('（拒絶理由引用・登録時参考文献の抽出）'!AD43)="先",REPLACE('（拒絶理由引用・登録時参考文献の抽出）'!AD43,1,35,""),IF(LEFT('（拒絶理由引用・登録時参考文献の抽出）'!AD43)="引",REPLACE('（拒絶理由引用・登録時参考文献の抽出）'!AD43,1,21,""),"")))</f>
        <v/>
      </c>
      <c r="AB43" t="str">
        <f>IF(LEFT('（拒絶理由引用・登録時参考文献の抽出）'!AE43)="登",REPLACE('（拒絶理由引用・登録時参考文献の抽出）'!AE43,1,31,""),IF(LEFT('（拒絶理由引用・登録時参考文献の抽出）'!AE43)="先",REPLACE('（拒絶理由引用・登録時参考文献の抽出）'!AE43,1,35,""),IF(LEFT('（拒絶理由引用・登録時参考文献の抽出）'!AE43)="引",REPLACE('（拒絶理由引用・登録時参考文献の抽出）'!AE43,1,21,""),"")))</f>
        <v/>
      </c>
      <c r="AC43" t="str">
        <f>IF(LEFT('（拒絶理由引用・登録時参考文献の抽出）'!AF43)="登",REPLACE('（拒絶理由引用・登録時参考文献の抽出）'!AF43,1,31,""),IF(LEFT('（拒絶理由引用・登録時参考文献の抽出）'!AF43)="先",REPLACE('（拒絶理由引用・登録時参考文献の抽出）'!AF43,1,35,""),IF(LEFT('（拒絶理由引用・登録時参考文献の抽出）'!AF43)="引",REPLACE('（拒絶理由引用・登録時参考文献の抽出）'!AF43,1,21,""),"")))</f>
        <v/>
      </c>
      <c r="AD43" t="str">
        <f>IF(LEFT('（拒絶理由引用・登録時参考文献の抽出）'!AG43)="登",REPLACE('（拒絶理由引用・登録時参考文献の抽出）'!AG43,1,31,""),IF(LEFT('（拒絶理由引用・登録時参考文献の抽出）'!AG43)="先",REPLACE('（拒絶理由引用・登録時参考文献の抽出）'!AG43,1,35,""),IF(LEFT('（拒絶理由引用・登録時参考文献の抽出）'!AG43)="引",REPLACE('（拒絶理由引用・登録時参考文献の抽出）'!AG43,1,21,""),"")))</f>
        <v/>
      </c>
      <c r="AE43" t="str">
        <f>IF(LEFT('（拒絶理由引用・登録時参考文献の抽出）'!AH43)="登",REPLACE('（拒絶理由引用・登録時参考文献の抽出）'!AH43,1,31,""),IF(LEFT('（拒絶理由引用・登録時参考文献の抽出）'!AH43)="先",REPLACE('（拒絶理由引用・登録時参考文献の抽出）'!AH43,1,35,""),IF(LEFT('（拒絶理由引用・登録時参考文献の抽出）'!AH43)="引",REPLACE('（拒絶理由引用・登録時参考文献の抽出）'!AH43,1,21,""),"")))</f>
        <v/>
      </c>
      <c r="AF43" t="str">
        <f>IF(LEFT('（拒絶理由引用・登録時参考文献の抽出）'!AI43)="登",REPLACE('（拒絶理由引用・登録時参考文献の抽出）'!AI43,1,31,""),IF(LEFT('（拒絶理由引用・登録時参考文献の抽出）'!AI43)="先",REPLACE('（拒絶理由引用・登録時参考文献の抽出）'!AI43,1,35,""),IF(LEFT('（拒絶理由引用・登録時参考文献の抽出）'!AI43)="引",REPLACE('（拒絶理由引用・登録時参考文献の抽出）'!AI43,1,21,""),"")))</f>
        <v/>
      </c>
      <c r="AG43" t="str">
        <f>IF(LEFT('（拒絶理由引用・登録時参考文献の抽出）'!AJ43)="登",REPLACE('（拒絶理由引用・登録時参考文献の抽出）'!AJ43,1,31,""),IF(LEFT('（拒絶理由引用・登録時参考文献の抽出）'!AJ43)="先",REPLACE('（拒絶理由引用・登録時参考文献の抽出）'!AJ43,1,35,""),IF(LEFT('（拒絶理由引用・登録時参考文献の抽出）'!AJ43)="引",REPLACE('（拒絶理由引用・登録時参考文献の抽出）'!AJ43,1,21,""),"")))</f>
        <v/>
      </c>
      <c r="AH43" t="str">
        <f>IF(LEFT('（拒絶理由引用・登録時参考文献の抽出）'!AK43)="登",REPLACE('（拒絶理由引用・登録時参考文献の抽出）'!AK43,1,31,""),IF(LEFT('（拒絶理由引用・登録時参考文献の抽出）'!AK43)="先",REPLACE('（拒絶理由引用・登録時参考文献の抽出）'!AK43,1,35,""),IF(LEFT('（拒絶理由引用・登録時参考文献の抽出）'!AK43)="引",REPLACE('（拒絶理由引用・登録時参考文献の抽出）'!AK43,1,21,""),"")))</f>
        <v/>
      </c>
      <c r="AI43" t="str">
        <f>IF(LEFT('（拒絶理由引用・登録時参考文献の抽出）'!AL43)="登",REPLACE('（拒絶理由引用・登録時参考文献の抽出）'!AL43,1,31,""),IF(LEFT('（拒絶理由引用・登録時参考文献の抽出）'!AL43)="先",REPLACE('（拒絶理由引用・登録時参考文献の抽出）'!AL43,1,35,""),IF(LEFT('（拒絶理由引用・登録時参考文献の抽出）'!AL43)="引",REPLACE('（拒絶理由引用・登録時参考文献の抽出）'!AL43,1,21,""),"")))</f>
        <v/>
      </c>
      <c r="AJ43" t="str">
        <f>IF(LEFT('（拒絶理由引用・登録時参考文献の抽出）'!AM43)="登",REPLACE('（拒絶理由引用・登録時参考文献の抽出）'!AM43,1,31,""),IF(LEFT('（拒絶理由引用・登録時参考文献の抽出）'!AM43)="先",REPLACE('（拒絶理由引用・登録時参考文献の抽出）'!AM43,1,35,""),IF(LEFT('（拒絶理由引用・登録時参考文献の抽出）'!AM43)="引",REPLACE('（拒絶理由引用・登録時参考文献の抽出）'!AM43,1,21,""),"")))</f>
        <v/>
      </c>
      <c r="AK43" t="str">
        <f>IF(LEFT('（拒絶理由引用・登録時参考文献の抽出）'!AN43)="登",REPLACE('（拒絶理由引用・登録時参考文献の抽出）'!AN43,1,31,""),IF(LEFT('（拒絶理由引用・登録時参考文献の抽出）'!AN43)="先",REPLACE('（拒絶理由引用・登録時参考文献の抽出）'!AN43,1,35,""),IF(LEFT('（拒絶理由引用・登録時参考文献の抽出）'!AN43)="引",REPLACE('（拒絶理由引用・登録時参考文献の抽出）'!AN43,1,21,""),"")))</f>
        <v/>
      </c>
      <c r="AL43" t="str">
        <f>IF(LEFT('（拒絶理由引用・登録時参考文献の抽出）'!AO43)="登",REPLACE('（拒絶理由引用・登録時参考文献の抽出）'!AO43,1,31,""),IF(LEFT('（拒絶理由引用・登録時参考文献の抽出）'!AO43)="先",REPLACE('（拒絶理由引用・登録時参考文献の抽出）'!AO43,1,35,""),IF(LEFT('（拒絶理由引用・登録時参考文献の抽出）'!AO43)="引",REPLACE('（拒絶理由引用・登録時参考文献の抽出）'!AO43,1,21,""),"")))</f>
        <v/>
      </c>
      <c r="AM43" t="str">
        <f>IF(LEFT('（拒絶理由引用・登録時参考文献の抽出）'!AP43)="登",REPLACE('（拒絶理由引用・登録時参考文献の抽出）'!AP43,1,31,""),IF(LEFT('（拒絶理由引用・登録時参考文献の抽出）'!AP43)="先",REPLACE('（拒絶理由引用・登録時参考文献の抽出）'!AP43,1,35,""),IF(LEFT('（拒絶理由引用・登録時参考文献の抽出）'!AP43)="引",REPLACE('（拒絶理由引用・登録時参考文献の抽出）'!AP43,1,21,""),"")))</f>
        <v/>
      </c>
      <c r="AN43" t="str">
        <f>IF(LEFT('（拒絶理由引用・登録時参考文献の抽出）'!AQ43)="登",REPLACE('（拒絶理由引用・登録時参考文献の抽出）'!AQ43,1,31,""),IF(LEFT('（拒絶理由引用・登録時参考文献の抽出）'!AQ43)="先",REPLACE('（拒絶理由引用・登録時参考文献の抽出）'!AQ43,1,35,""),IF(LEFT('（拒絶理由引用・登録時参考文献の抽出）'!AQ43)="引",REPLACE('（拒絶理由引用・登録時参考文献の抽出）'!AQ43,1,21,""),"")))</f>
        <v/>
      </c>
      <c r="AO43" t="str">
        <f>IF(LEFT('（拒絶理由引用・登録時参考文献の抽出）'!AR43)="登",REPLACE('（拒絶理由引用・登録時参考文献の抽出）'!AR43,1,31,""),IF(LEFT('（拒絶理由引用・登録時参考文献の抽出）'!AR43)="先",REPLACE('（拒絶理由引用・登録時参考文献の抽出）'!AR43,1,35,""),IF(LEFT('（拒絶理由引用・登録時参考文献の抽出）'!AR43)="引",REPLACE('（拒絶理由引用・登録時参考文献の抽出）'!AR43,1,21,""),"")))</f>
        <v/>
      </c>
      <c r="AP43" t="str">
        <f>IF(LEFT('（拒絶理由引用・登録時参考文献の抽出）'!AS43)="登",REPLACE('（拒絶理由引用・登録時参考文献の抽出）'!AS43,1,31,""),IF(LEFT('（拒絶理由引用・登録時参考文献の抽出）'!AS43)="先",REPLACE('（拒絶理由引用・登録時参考文献の抽出）'!AS43,1,35,""),IF(LEFT('（拒絶理由引用・登録時参考文献の抽出）'!AS43)="引",REPLACE('（拒絶理由引用・登録時参考文献の抽出）'!AS43,1,21,""),"")))</f>
        <v/>
      </c>
      <c r="AQ43" t="str">
        <f>IF(LEFT('（拒絶理由引用・登録時参考文献の抽出）'!AT43)="登",REPLACE('（拒絶理由引用・登録時参考文献の抽出）'!AT43,1,31,""),IF(LEFT('（拒絶理由引用・登録時参考文献の抽出）'!AT43)="先",REPLACE('（拒絶理由引用・登録時参考文献の抽出）'!AT43,1,35,""),IF(LEFT('（拒絶理由引用・登録時参考文献の抽出）'!AT43)="引",REPLACE('（拒絶理由引用・登録時参考文献の抽出）'!AT43,1,21,""),"")))</f>
        <v/>
      </c>
      <c r="AR43" t="str">
        <f>IF(LEFT('（拒絶理由引用・登録時参考文献の抽出）'!AU43)="登",REPLACE('（拒絶理由引用・登録時参考文献の抽出）'!AU43,1,31,""),IF(LEFT('（拒絶理由引用・登録時参考文献の抽出）'!AU43)="先",REPLACE('（拒絶理由引用・登録時参考文献の抽出）'!AU43,1,35,""),IF(LEFT('（拒絶理由引用・登録時参考文献の抽出）'!AU43)="引",REPLACE('（拒絶理由引用・登録時参考文献の抽出）'!AU43,1,21,""),"")))</f>
        <v/>
      </c>
      <c r="AS43" t="str">
        <f>IF(LEFT('（拒絶理由引用・登録時参考文献の抽出）'!AV43)="登",REPLACE('（拒絶理由引用・登録時参考文献の抽出）'!AV43,1,31,""),IF(LEFT('（拒絶理由引用・登録時参考文献の抽出）'!AV43)="先",REPLACE('（拒絶理由引用・登録時参考文献の抽出）'!AV43,1,35,""),IF(LEFT('（拒絶理由引用・登録時参考文献の抽出）'!AV43)="引",REPLACE('（拒絶理由引用・登録時参考文献の抽出）'!AV43,1,21,""),"")))</f>
        <v/>
      </c>
      <c r="AT43" t="str">
        <f>IF(LEFT('（拒絶理由引用・登録時参考文献の抽出）'!AW43)="登",REPLACE('（拒絶理由引用・登録時参考文献の抽出）'!AW43,1,31,""),IF(LEFT('（拒絶理由引用・登録時参考文献の抽出）'!AW43)="先",REPLACE('（拒絶理由引用・登録時参考文献の抽出）'!AW43,1,35,""),IF(LEFT('（拒絶理由引用・登録時参考文献の抽出）'!AW43)="引",REPLACE('（拒絶理由引用・登録時参考文献の抽出）'!AW43,1,21,""),"")))</f>
        <v/>
      </c>
      <c r="AU43" t="str">
        <f>IF(LEFT('（拒絶理由引用・登録時参考文献の抽出）'!AX43)="登",REPLACE('（拒絶理由引用・登録時参考文献の抽出）'!AX43,1,31,""),IF(LEFT('（拒絶理由引用・登録時参考文献の抽出）'!AX43)="先",REPLACE('（拒絶理由引用・登録時参考文献の抽出）'!AX43,1,35,""),IF(LEFT('（拒絶理由引用・登録時参考文献の抽出）'!AX43)="引",REPLACE('（拒絶理由引用・登録時参考文献の抽出）'!AX43,1,21,""),"")))</f>
        <v/>
      </c>
      <c r="AV43" t="str">
        <f>IF(LEFT('（拒絶理由引用・登録時参考文献の抽出）'!AY43)="登",REPLACE('（拒絶理由引用・登録時参考文献の抽出）'!AY43,1,31,""),IF(LEFT('（拒絶理由引用・登録時参考文献の抽出）'!AY43)="先",REPLACE('（拒絶理由引用・登録時参考文献の抽出）'!AY43,1,35,""),IF(LEFT('（拒絶理由引用・登録時参考文献の抽出）'!AY43)="引",REPLACE('（拒絶理由引用・登録時参考文献の抽出）'!AY43,1,21,""),"")))</f>
        <v/>
      </c>
    </row>
    <row r="44" spans="1:48" x14ac:dyDescent="0.15">
      <c r="A44" s="7" t="s">
        <v>225</v>
      </c>
      <c r="B44" t="str">
        <f>IF(LEFT('（拒絶理由引用・登録時参考文献の抽出）'!E44)="登",REPLACE('（拒絶理由引用・登録時参考文献の抽出）'!E44,1,31,""),IF(LEFT('（拒絶理由引用・登録時参考文献の抽出）'!E44)="先",REPLACE('（拒絶理由引用・登録時参考文献の抽出）'!E44,1,35,""),IF(LEFT('（拒絶理由引用・登録時参考文献の抽出）'!E44)="引",REPLACE('（拒絶理由引用・登録時参考文献の抽出）'!E44,1,21,""),"")))</f>
        <v/>
      </c>
      <c r="C44" t="str">
        <f>IF(LEFT('（拒絶理由引用・登録時参考文献の抽出）'!F44)="登",REPLACE('（拒絶理由引用・登録時参考文献の抽出）'!F44,1,31,""),IF(LEFT('（拒絶理由引用・登録時参考文献の抽出）'!F44)="先",REPLACE('（拒絶理由引用・登録時参考文献の抽出）'!F44,1,35,""),IF(LEFT('（拒絶理由引用・登録時参考文献の抽出）'!F44)="引",REPLACE('（拒絶理由引用・登録時参考文献の抽出）'!F44,1,21,""),"")))</f>
        <v/>
      </c>
      <c r="D44" t="str">
        <f>IF(LEFT('（拒絶理由引用・登録時参考文献の抽出）'!G44)="登",REPLACE('（拒絶理由引用・登録時参考文献の抽出）'!G44,1,31,""),IF(LEFT('（拒絶理由引用・登録時参考文献の抽出）'!G44)="先",REPLACE('（拒絶理由引用・登録時参考文献の抽出）'!G44,1,35,""),IF(LEFT('（拒絶理由引用・登録時参考文献の抽出）'!G44)="引",REPLACE('（拒絶理由引用・登録時参考文献の抽出）'!G44,1,21,""),"")))</f>
        <v/>
      </c>
      <c r="E44" t="str">
        <f>IF(LEFT('（拒絶理由引用・登録時参考文献の抽出）'!H44)="登",REPLACE('（拒絶理由引用・登録時参考文献の抽出）'!H44,1,31,""),IF(LEFT('（拒絶理由引用・登録時参考文献の抽出）'!H44)="先",REPLACE('（拒絶理由引用・登録時参考文献の抽出）'!H44,1,35,""),IF(LEFT('（拒絶理由引用・登録時参考文献の抽出）'!H44)="引",REPLACE('（拒絶理由引用・登録時参考文献の抽出）'!H44,1,21,""),"")))</f>
        <v/>
      </c>
      <c r="F44" t="str">
        <f>IF(LEFT('（拒絶理由引用・登録時参考文献の抽出）'!I44)="登",REPLACE('（拒絶理由引用・登録時参考文献の抽出）'!I44,1,31,""),IF(LEFT('（拒絶理由引用・登録時参考文献の抽出）'!I44)="先",REPLACE('（拒絶理由引用・登録時参考文献の抽出）'!I44,1,35,""),IF(LEFT('（拒絶理由引用・登録時参考文献の抽出）'!I44)="引",REPLACE('（拒絶理由引用・登録時参考文献の抽出）'!I44,1,21,""),"")))</f>
        <v/>
      </c>
      <c r="G44" t="str">
        <f>IF(LEFT('（拒絶理由引用・登録時参考文献の抽出）'!J44)="登",REPLACE('（拒絶理由引用・登録時参考文献の抽出）'!J44,1,31,""),IF(LEFT('（拒絶理由引用・登録時参考文献の抽出）'!J44)="先",REPLACE('（拒絶理由引用・登録時参考文献の抽出）'!J44,1,35,""),IF(LEFT('（拒絶理由引用・登録時参考文献の抽出）'!J44)="引",REPLACE('（拒絶理由引用・登録時参考文献の抽出）'!J44,1,21,""),"")))</f>
        <v/>
      </c>
      <c r="H44" t="str">
        <f>IF(LEFT('（拒絶理由引用・登録時参考文献の抽出）'!K44)="登",REPLACE('（拒絶理由引用・登録時参考文献の抽出）'!K44,1,31,""),IF(LEFT('（拒絶理由引用・登録時参考文献の抽出）'!K44)="先",REPLACE('（拒絶理由引用・登録時参考文献の抽出）'!K44,1,35,""),IF(LEFT('（拒絶理由引用・登録時参考文献の抽出）'!K44)="引",REPLACE('（拒絶理由引用・登録時参考文献の抽出）'!K44,1,21,""),"")))</f>
        <v/>
      </c>
      <c r="I44" t="str">
        <f>IF(LEFT('（拒絶理由引用・登録時参考文献の抽出）'!L44)="登",REPLACE('（拒絶理由引用・登録時参考文献の抽出）'!L44,1,31,""),IF(LEFT('（拒絶理由引用・登録時参考文献の抽出）'!L44)="先",REPLACE('（拒絶理由引用・登録時参考文献の抽出）'!L44,1,35,""),IF(LEFT('（拒絶理由引用・登録時参考文献の抽出）'!L44)="引",REPLACE('（拒絶理由引用・登録時参考文献の抽出）'!L44,1,21,""),"")))</f>
        <v/>
      </c>
      <c r="J44" t="str">
        <f>IF(LEFT('（拒絶理由引用・登録時参考文献の抽出）'!M44)="登",REPLACE('（拒絶理由引用・登録時参考文献の抽出）'!M44,1,31,""),IF(LEFT('（拒絶理由引用・登録時参考文献の抽出）'!M44)="先",REPLACE('（拒絶理由引用・登録時参考文献の抽出）'!M44,1,35,""),IF(LEFT('（拒絶理由引用・登録時参考文献の抽出）'!M44)="引",REPLACE('（拒絶理由引用・登録時参考文献の抽出）'!M44,1,21,""),"")))</f>
        <v/>
      </c>
      <c r="K44" t="str">
        <f>IF(LEFT('（拒絶理由引用・登録時参考文献の抽出）'!N44)="登",REPLACE('（拒絶理由引用・登録時参考文献の抽出）'!N44,1,31,""),IF(LEFT('（拒絶理由引用・登録時参考文献の抽出）'!N44)="先",REPLACE('（拒絶理由引用・登録時参考文献の抽出）'!N44,1,35,""),IF(LEFT('（拒絶理由引用・登録時参考文献の抽出）'!N44)="引",REPLACE('（拒絶理由引用・登録時参考文献の抽出）'!N44,1,21,""),"")))</f>
        <v/>
      </c>
      <c r="L44" t="str">
        <f>IF(LEFT('（拒絶理由引用・登録時参考文献の抽出）'!O44)="登",REPLACE('（拒絶理由引用・登録時参考文献の抽出）'!O44,1,31,""),IF(LEFT('（拒絶理由引用・登録時参考文献の抽出）'!O44)="先",REPLACE('（拒絶理由引用・登録時参考文献の抽出）'!O44,1,35,""),IF(LEFT('（拒絶理由引用・登録時参考文献の抽出）'!O44)="引",REPLACE('（拒絶理由引用・登録時参考文献の抽出）'!O44,1,21,""),"")))</f>
        <v/>
      </c>
      <c r="M44" t="str">
        <f>IF(LEFT('（拒絶理由引用・登録時参考文献の抽出）'!P44)="登",REPLACE('（拒絶理由引用・登録時参考文献の抽出）'!P44,1,31,""),IF(LEFT('（拒絶理由引用・登録時参考文献の抽出）'!P44)="先",REPLACE('（拒絶理由引用・登録時参考文献の抽出）'!P44,1,35,""),IF(LEFT('（拒絶理由引用・登録時参考文献の抽出）'!P44)="引",REPLACE('（拒絶理由引用・登録時参考文献の抽出）'!P44,1,21,""),"")))</f>
        <v/>
      </c>
      <c r="N44" t="str">
        <f>IF(LEFT('（拒絶理由引用・登録時参考文献の抽出）'!Q44)="登",REPLACE('（拒絶理由引用・登録時参考文献の抽出）'!Q44,1,31,""),IF(LEFT('（拒絶理由引用・登録時参考文献の抽出）'!Q44)="先",REPLACE('（拒絶理由引用・登録時参考文献の抽出）'!Q44,1,35,""),IF(LEFT('（拒絶理由引用・登録時参考文献の抽出）'!Q44)="引",REPLACE('（拒絶理由引用・登録時参考文献の抽出）'!Q44,1,21,""),"")))</f>
        <v/>
      </c>
      <c r="O44" t="str">
        <f>IF(LEFT('（拒絶理由引用・登録時参考文献の抽出）'!R44)="登",REPLACE('（拒絶理由引用・登録時参考文献の抽出）'!R44,1,31,""),IF(LEFT('（拒絶理由引用・登録時参考文献の抽出）'!R44)="先",REPLACE('（拒絶理由引用・登録時参考文献の抽出）'!R44,1,35,""),IF(LEFT('（拒絶理由引用・登録時参考文献の抽出）'!R44)="引",REPLACE('（拒絶理由引用・登録時参考文献の抽出）'!R44,1,21,""),"")))</f>
        <v/>
      </c>
      <c r="P44" t="str">
        <f>IF(LEFT('（拒絶理由引用・登録時参考文献の抽出）'!S44)="登",REPLACE('（拒絶理由引用・登録時参考文献の抽出）'!S44,1,31,""),IF(LEFT('（拒絶理由引用・登録時参考文献の抽出）'!S44)="先",REPLACE('（拒絶理由引用・登録時参考文献の抽出）'!S44,1,35,""),IF(LEFT('（拒絶理由引用・登録時参考文献の抽出）'!S44)="引",REPLACE('（拒絶理由引用・登録時参考文献の抽出）'!S44,1,21,""),"")))</f>
        <v/>
      </c>
      <c r="Q44" t="str">
        <f>IF(LEFT('（拒絶理由引用・登録時参考文献の抽出）'!T44)="登",REPLACE('（拒絶理由引用・登録時参考文献の抽出）'!T44,1,31,""),IF(LEFT('（拒絶理由引用・登録時参考文献の抽出）'!T44)="先",REPLACE('（拒絶理由引用・登録時参考文献の抽出）'!T44,1,35,""),IF(LEFT('（拒絶理由引用・登録時参考文献の抽出）'!T44)="引",REPLACE('（拒絶理由引用・登録時参考文献の抽出）'!T44,1,21,""),"")))</f>
        <v/>
      </c>
      <c r="R44" t="str">
        <f>IF(LEFT('（拒絶理由引用・登録時参考文献の抽出）'!U44)="登",REPLACE('（拒絶理由引用・登録時参考文献の抽出）'!U44,1,31,""),IF(LEFT('（拒絶理由引用・登録時参考文献の抽出）'!U44)="先",REPLACE('（拒絶理由引用・登録時参考文献の抽出）'!U44,1,35,""),IF(LEFT('（拒絶理由引用・登録時参考文献の抽出）'!U44)="引",REPLACE('（拒絶理由引用・登録時参考文献の抽出）'!U44,1,21,""),"")))</f>
        <v/>
      </c>
      <c r="S44" t="str">
        <f>IF(LEFT('（拒絶理由引用・登録時参考文献の抽出）'!V44)="登",REPLACE('（拒絶理由引用・登録時参考文献の抽出）'!V44,1,31,""),IF(LEFT('（拒絶理由引用・登録時参考文献の抽出）'!V44)="先",REPLACE('（拒絶理由引用・登録時参考文献の抽出）'!V44,1,35,""),IF(LEFT('（拒絶理由引用・登録時参考文献の抽出）'!V44)="引",REPLACE('（拒絶理由引用・登録時参考文献の抽出）'!V44,1,21,""),"")))</f>
        <v/>
      </c>
      <c r="T44" t="str">
        <f>IF(LEFT('（拒絶理由引用・登録時参考文献の抽出）'!W44)="登",REPLACE('（拒絶理由引用・登録時参考文献の抽出）'!W44,1,31,""),IF(LEFT('（拒絶理由引用・登録時参考文献の抽出）'!W44)="先",REPLACE('（拒絶理由引用・登録時参考文献の抽出）'!W44,1,35,""),IF(LEFT('（拒絶理由引用・登録時参考文献の抽出）'!W44)="引",REPLACE('（拒絶理由引用・登録時参考文献の抽出）'!W44,1,21,""),"")))</f>
        <v/>
      </c>
      <c r="U44" t="str">
        <f>IF(LEFT('（拒絶理由引用・登録時参考文献の抽出）'!X44)="登",REPLACE('（拒絶理由引用・登録時参考文献の抽出）'!X44,1,31,""),IF(LEFT('（拒絶理由引用・登録時参考文献の抽出）'!X44)="先",REPLACE('（拒絶理由引用・登録時参考文献の抽出）'!X44,1,35,""),IF(LEFT('（拒絶理由引用・登録時参考文献の抽出）'!X44)="引",REPLACE('（拒絶理由引用・登録時参考文献の抽出）'!X44,1,21,""),"")))</f>
        <v/>
      </c>
      <c r="V44" t="str">
        <f>IF(LEFT('（拒絶理由引用・登録時参考文献の抽出）'!Y44)="登",REPLACE('（拒絶理由引用・登録時参考文献の抽出）'!Y44,1,31,""),IF(LEFT('（拒絶理由引用・登録時参考文献の抽出）'!Y44)="先",REPLACE('（拒絶理由引用・登録時参考文献の抽出）'!Y44,1,35,""),IF(LEFT('（拒絶理由引用・登録時参考文献の抽出）'!Y44)="引",REPLACE('（拒絶理由引用・登録時参考文献の抽出）'!Y44,1,21,""),"")))</f>
        <v/>
      </c>
      <c r="W44" t="str">
        <f>IF(LEFT('（拒絶理由引用・登録時参考文献の抽出）'!Z44)="登",REPLACE('（拒絶理由引用・登録時参考文献の抽出）'!Z44,1,31,""),IF(LEFT('（拒絶理由引用・登録時参考文献の抽出）'!Z44)="先",REPLACE('（拒絶理由引用・登録時参考文献の抽出）'!Z44,1,35,""),IF(LEFT('（拒絶理由引用・登録時参考文献の抽出）'!Z44)="引",REPLACE('（拒絶理由引用・登録時参考文献の抽出）'!Z44,1,21,""),"")))</f>
        <v/>
      </c>
      <c r="X44" t="str">
        <f>IF(LEFT('（拒絶理由引用・登録時参考文献の抽出）'!AA44)="登",REPLACE('（拒絶理由引用・登録時参考文献の抽出）'!AA44,1,31,""),IF(LEFT('（拒絶理由引用・登録時参考文献の抽出）'!AA44)="先",REPLACE('（拒絶理由引用・登録時参考文献の抽出）'!AA44,1,35,""),IF(LEFT('（拒絶理由引用・登録時参考文献の抽出）'!AA44)="引",REPLACE('（拒絶理由引用・登録時参考文献の抽出）'!AA44,1,21,""),"")))</f>
        <v/>
      </c>
      <c r="Y44" t="str">
        <f>IF(LEFT('（拒絶理由引用・登録時参考文献の抽出）'!AB44)="登",REPLACE('（拒絶理由引用・登録時参考文献の抽出）'!AB44,1,31,""),IF(LEFT('（拒絶理由引用・登録時参考文献の抽出）'!AB44)="先",REPLACE('（拒絶理由引用・登録時参考文献の抽出）'!AB44,1,35,""),IF(LEFT('（拒絶理由引用・登録時参考文献の抽出）'!AB44)="引",REPLACE('（拒絶理由引用・登録時参考文献の抽出）'!AB44,1,21,""),"")))</f>
        <v/>
      </c>
      <c r="Z44" t="str">
        <f>IF(LEFT('（拒絶理由引用・登録時参考文献の抽出）'!AC44)="登",REPLACE('（拒絶理由引用・登録時参考文献の抽出）'!AC44,1,31,""),IF(LEFT('（拒絶理由引用・登録時参考文献の抽出）'!AC44)="先",REPLACE('（拒絶理由引用・登録時参考文献の抽出）'!AC44,1,35,""),IF(LEFT('（拒絶理由引用・登録時参考文献の抽出）'!AC44)="引",REPLACE('（拒絶理由引用・登録時参考文献の抽出）'!AC44,1,21,""),"")))</f>
        <v/>
      </c>
      <c r="AA44" t="str">
        <f>IF(LEFT('（拒絶理由引用・登録時参考文献の抽出）'!AD44)="登",REPLACE('（拒絶理由引用・登録時参考文献の抽出）'!AD44,1,31,""),IF(LEFT('（拒絶理由引用・登録時参考文献の抽出）'!AD44)="先",REPLACE('（拒絶理由引用・登録時参考文献の抽出）'!AD44,1,35,""),IF(LEFT('（拒絶理由引用・登録時参考文献の抽出）'!AD44)="引",REPLACE('（拒絶理由引用・登録時参考文献の抽出）'!AD44,1,21,""),"")))</f>
        <v/>
      </c>
      <c r="AB44" t="str">
        <f>IF(LEFT('（拒絶理由引用・登録時参考文献の抽出）'!AE44)="登",REPLACE('（拒絶理由引用・登録時参考文献の抽出）'!AE44,1,31,""),IF(LEFT('（拒絶理由引用・登録時参考文献の抽出）'!AE44)="先",REPLACE('（拒絶理由引用・登録時参考文献の抽出）'!AE44,1,35,""),IF(LEFT('（拒絶理由引用・登録時参考文献の抽出）'!AE44)="引",REPLACE('（拒絶理由引用・登録時参考文献の抽出）'!AE44,1,21,""),"")))</f>
        <v/>
      </c>
      <c r="AC44" t="str">
        <f>IF(LEFT('（拒絶理由引用・登録時参考文献の抽出）'!AF44)="登",REPLACE('（拒絶理由引用・登録時参考文献の抽出）'!AF44,1,31,""),IF(LEFT('（拒絶理由引用・登録時参考文献の抽出）'!AF44)="先",REPLACE('（拒絶理由引用・登録時参考文献の抽出）'!AF44,1,35,""),IF(LEFT('（拒絶理由引用・登録時参考文献の抽出）'!AF44)="引",REPLACE('（拒絶理由引用・登録時参考文献の抽出）'!AF44,1,21,""),"")))</f>
        <v/>
      </c>
      <c r="AD44" t="str">
        <f>IF(LEFT('（拒絶理由引用・登録時参考文献の抽出）'!AG44)="登",REPLACE('（拒絶理由引用・登録時参考文献の抽出）'!AG44,1,31,""),IF(LEFT('（拒絶理由引用・登録時参考文献の抽出）'!AG44)="先",REPLACE('（拒絶理由引用・登録時参考文献の抽出）'!AG44,1,35,""),IF(LEFT('（拒絶理由引用・登録時参考文献の抽出）'!AG44)="引",REPLACE('（拒絶理由引用・登録時参考文献の抽出）'!AG44,1,21,""),"")))</f>
        <v/>
      </c>
      <c r="AE44" t="str">
        <f>IF(LEFT('（拒絶理由引用・登録時参考文献の抽出）'!AH44)="登",REPLACE('（拒絶理由引用・登録時参考文献の抽出）'!AH44,1,31,""),IF(LEFT('（拒絶理由引用・登録時参考文献の抽出）'!AH44)="先",REPLACE('（拒絶理由引用・登録時参考文献の抽出）'!AH44,1,35,""),IF(LEFT('（拒絶理由引用・登録時参考文献の抽出）'!AH44)="引",REPLACE('（拒絶理由引用・登録時参考文献の抽出）'!AH44,1,21,""),"")))</f>
        <v/>
      </c>
      <c r="AF44" t="str">
        <f>IF(LEFT('（拒絶理由引用・登録時参考文献の抽出）'!AI44)="登",REPLACE('（拒絶理由引用・登録時参考文献の抽出）'!AI44,1,31,""),IF(LEFT('（拒絶理由引用・登録時参考文献の抽出）'!AI44)="先",REPLACE('（拒絶理由引用・登録時参考文献の抽出）'!AI44,1,35,""),IF(LEFT('（拒絶理由引用・登録時参考文献の抽出）'!AI44)="引",REPLACE('（拒絶理由引用・登録時参考文献の抽出）'!AI44,1,21,""),"")))</f>
        <v/>
      </c>
      <c r="AG44" t="str">
        <f>IF(LEFT('（拒絶理由引用・登録時参考文献の抽出）'!AJ44)="登",REPLACE('（拒絶理由引用・登録時参考文献の抽出）'!AJ44,1,31,""),IF(LEFT('（拒絶理由引用・登録時参考文献の抽出）'!AJ44)="先",REPLACE('（拒絶理由引用・登録時参考文献の抽出）'!AJ44,1,35,""),IF(LEFT('（拒絶理由引用・登録時参考文献の抽出）'!AJ44)="引",REPLACE('（拒絶理由引用・登録時参考文献の抽出）'!AJ44,1,21,""),"")))</f>
        <v/>
      </c>
      <c r="AH44" t="str">
        <f>IF(LEFT('（拒絶理由引用・登録時参考文献の抽出）'!AK44)="登",REPLACE('（拒絶理由引用・登録時参考文献の抽出）'!AK44,1,31,""),IF(LEFT('（拒絶理由引用・登録時参考文献の抽出）'!AK44)="先",REPLACE('（拒絶理由引用・登録時参考文献の抽出）'!AK44,1,35,""),IF(LEFT('（拒絶理由引用・登録時参考文献の抽出）'!AK44)="引",REPLACE('（拒絶理由引用・登録時参考文献の抽出）'!AK44,1,21,""),"")))</f>
        <v/>
      </c>
      <c r="AI44" t="str">
        <f>IF(LEFT('（拒絶理由引用・登録時参考文献の抽出）'!AL44)="登",REPLACE('（拒絶理由引用・登録時参考文献の抽出）'!AL44,1,31,""),IF(LEFT('（拒絶理由引用・登録時参考文献の抽出）'!AL44)="先",REPLACE('（拒絶理由引用・登録時参考文献の抽出）'!AL44,1,35,""),IF(LEFT('（拒絶理由引用・登録時参考文献の抽出）'!AL44)="引",REPLACE('（拒絶理由引用・登録時参考文献の抽出）'!AL44,1,21,""),"")))</f>
        <v/>
      </c>
      <c r="AJ44" t="str">
        <f>IF(LEFT('（拒絶理由引用・登録時参考文献の抽出）'!AM44)="登",REPLACE('（拒絶理由引用・登録時参考文献の抽出）'!AM44,1,31,""),IF(LEFT('（拒絶理由引用・登録時参考文献の抽出）'!AM44)="先",REPLACE('（拒絶理由引用・登録時参考文献の抽出）'!AM44,1,35,""),IF(LEFT('（拒絶理由引用・登録時参考文献の抽出）'!AM44)="引",REPLACE('（拒絶理由引用・登録時参考文献の抽出）'!AM44,1,21,""),"")))</f>
        <v/>
      </c>
      <c r="AK44" t="str">
        <f>IF(LEFT('（拒絶理由引用・登録時参考文献の抽出）'!AN44)="登",REPLACE('（拒絶理由引用・登録時参考文献の抽出）'!AN44,1,31,""),IF(LEFT('（拒絶理由引用・登録時参考文献の抽出）'!AN44)="先",REPLACE('（拒絶理由引用・登録時参考文献の抽出）'!AN44,1,35,""),IF(LEFT('（拒絶理由引用・登録時参考文献の抽出）'!AN44)="引",REPLACE('（拒絶理由引用・登録時参考文献の抽出）'!AN44,1,21,""),"")))</f>
        <v/>
      </c>
      <c r="AL44" t="str">
        <f>IF(LEFT('（拒絶理由引用・登録時参考文献の抽出）'!AO44)="登",REPLACE('（拒絶理由引用・登録時参考文献の抽出）'!AO44,1,31,""),IF(LEFT('（拒絶理由引用・登録時参考文献の抽出）'!AO44)="先",REPLACE('（拒絶理由引用・登録時参考文献の抽出）'!AO44,1,35,""),IF(LEFT('（拒絶理由引用・登録時参考文献の抽出）'!AO44)="引",REPLACE('（拒絶理由引用・登録時参考文献の抽出）'!AO44,1,21,""),"")))</f>
        <v/>
      </c>
      <c r="AM44" t="str">
        <f>IF(LEFT('（拒絶理由引用・登録時参考文献の抽出）'!AP44)="登",REPLACE('（拒絶理由引用・登録時参考文献の抽出）'!AP44,1,31,""),IF(LEFT('（拒絶理由引用・登録時参考文献の抽出）'!AP44)="先",REPLACE('（拒絶理由引用・登録時参考文献の抽出）'!AP44,1,35,""),IF(LEFT('（拒絶理由引用・登録時参考文献の抽出）'!AP44)="引",REPLACE('（拒絶理由引用・登録時参考文献の抽出）'!AP44,1,21,""),"")))</f>
        <v/>
      </c>
      <c r="AN44" t="str">
        <f>IF(LEFT('（拒絶理由引用・登録時参考文献の抽出）'!AQ44)="登",REPLACE('（拒絶理由引用・登録時参考文献の抽出）'!AQ44,1,31,""),IF(LEFT('（拒絶理由引用・登録時参考文献の抽出）'!AQ44)="先",REPLACE('（拒絶理由引用・登録時参考文献の抽出）'!AQ44,1,35,""),IF(LEFT('（拒絶理由引用・登録時参考文献の抽出）'!AQ44)="引",REPLACE('（拒絶理由引用・登録時参考文献の抽出）'!AQ44,1,21,""),"")))</f>
        <v/>
      </c>
      <c r="AO44" t="str">
        <f>IF(LEFT('（拒絶理由引用・登録時参考文献の抽出）'!AR44)="登",REPLACE('（拒絶理由引用・登録時参考文献の抽出）'!AR44,1,31,""),IF(LEFT('（拒絶理由引用・登録時参考文献の抽出）'!AR44)="先",REPLACE('（拒絶理由引用・登録時参考文献の抽出）'!AR44,1,35,""),IF(LEFT('（拒絶理由引用・登録時参考文献の抽出）'!AR44)="引",REPLACE('（拒絶理由引用・登録時参考文献の抽出）'!AR44,1,21,""),"")))</f>
        <v/>
      </c>
      <c r="AP44" t="str">
        <f>IF(LEFT('（拒絶理由引用・登録時参考文献の抽出）'!AS44)="登",REPLACE('（拒絶理由引用・登録時参考文献の抽出）'!AS44,1,31,""),IF(LEFT('（拒絶理由引用・登録時参考文献の抽出）'!AS44)="先",REPLACE('（拒絶理由引用・登録時参考文献の抽出）'!AS44,1,35,""),IF(LEFT('（拒絶理由引用・登録時参考文献の抽出）'!AS44)="引",REPLACE('（拒絶理由引用・登録時参考文献の抽出）'!AS44,1,21,""),"")))</f>
        <v/>
      </c>
      <c r="AQ44" t="str">
        <f>IF(LEFT('（拒絶理由引用・登録時参考文献の抽出）'!AT44)="登",REPLACE('（拒絶理由引用・登録時参考文献の抽出）'!AT44,1,31,""),IF(LEFT('（拒絶理由引用・登録時参考文献の抽出）'!AT44)="先",REPLACE('（拒絶理由引用・登録時参考文献の抽出）'!AT44,1,35,""),IF(LEFT('（拒絶理由引用・登録時参考文献の抽出）'!AT44)="引",REPLACE('（拒絶理由引用・登録時参考文献の抽出）'!AT44,1,21,""),"")))</f>
        <v/>
      </c>
      <c r="AR44" t="str">
        <f>IF(LEFT('（拒絶理由引用・登録時参考文献の抽出）'!AU44)="登",REPLACE('（拒絶理由引用・登録時参考文献の抽出）'!AU44,1,31,""),IF(LEFT('（拒絶理由引用・登録時参考文献の抽出）'!AU44)="先",REPLACE('（拒絶理由引用・登録時参考文献の抽出）'!AU44,1,35,""),IF(LEFT('（拒絶理由引用・登録時参考文献の抽出）'!AU44)="引",REPLACE('（拒絶理由引用・登録時参考文献の抽出）'!AU44,1,21,""),"")))</f>
        <v/>
      </c>
      <c r="AS44" t="str">
        <f>IF(LEFT('（拒絶理由引用・登録時参考文献の抽出）'!AV44)="登",REPLACE('（拒絶理由引用・登録時参考文献の抽出）'!AV44,1,31,""),IF(LEFT('（拒絶理由引用・登録時参考文献の抽出）'!AV44)="先",REPLACE('（拒絶理由引用・登録時参考文献の抽出）'!AV44,1,35,""),IF(LEFT('（拒絶理由引用・登録時参考文献の抽出）'!AV44)="引",REPLACE('（拒絶理由引用・登録時参考文献の抽出）'!AV44,1,21,""),"")))</f>
        <v/>
      </c>
      <c r="AT44" t="str">
        <f>IF(LEFT('（拒絶理由引用・登録時参考文献の抽出）'!AW44)="登",REPLACE('（拒絶理由引用・登録時参考文献の抽出）'!AW44,1,31,""),IF(LEFT('（拒絶理由引用・登録時参考文献の抽出）'!AW44)="先",REPLACE('（拒絶理由引用・登録時参考文献の抽出）'!AW44,1,35,""),IF(LEFT('（拒絶理由引用・登録時参考文献の抽出）'!AW44)="引",REPLACE('（拒絶理由引用・登録時参考文献の抽出）'!AW44,1,21,""),"")))</f>
        <v/>
      </c>
      <c r="AU44" t="str">
        <f>IF(LEFT('（拒絶理由引用・登録時参考文献の抽出）'!AX44)="登",REPLACE('（拒絶理由引用・登録時参考文献の抽出）'!AX44,1,31,""),IF(LEFT('（拒絶理由引用・登録時参考文献の抽出）'!AX44)="先",REPLACE('（拒絶理由引用・登録時参考文献の抽出）'!AX44,1,35,""),IF(LEFT('（拒絶理由引用・登録時参考文献の抽出）'!AX44)="引",REPLACE('（拒絶理由引用・登録時参考文献の抽出）'!AX44,1,21,""),"")))</f>
        <v/>
      </c>
      <c r="AV44" t="str">
        <f>IF(LEFT('（拒絶理由引用・登録時参考文献の抽出）'!AY44)="登",REPLACE('（拒絶理由引用・登録時参考文献の抽出）'!AY44,1,31,""),IF(LEFT('（拒絶理由引用・登録時参考文献の抽出）'!AY44)="先",REPLACE('（拒絶理由引用・登録時参考文献の抽出）'!AY44,1,35,""),IF(LEFT('（拒絶理由引用・登録時参考文献の抽出）'!AY44)="引",REPLACE('（拒絶理由引用・登録時参考文献の抽出）'!AY44,1,21,""),"")))</f>
        <v/>
      </c>
    </row>
    <row r="45" spans="1:48" x14ac:dyDescent="0.15">
      <c r="A45" s="8" t="s">
        <v>232</v>
      </c>
      <c r="B45" t="str">
        <f>IF(LEFT('（拒絶理由引用・登録時参考文献の抽出）'!E45)="登",REPLACE('（拒絶理由引用・登録時参考文献の抽出）'!E45,1,31,""),IF(LEFT('（拒絶理由引用・登録時参考文献の抽出）'!E45)="先",REPLACE('（拒絶理由引用・登録時参考文献の抽出）'!E45,1,35,""),IF(LEFT('（拒絶理由引用・登録時参考文献の抽出）'!E45)="引",REPLACE('（拒絶理由引用・登録時参考文献の抽出）'!E45,1,21,""),"")))</f>
        <v/>
      </c>
      <c r="C45" t="str">
        <f>IF(LEFT('（拒絶理由引用・登録時参考文献の抽出）'!F45)="登",REPLACE('（拒絶理由引用・登録時参考文献の抽出）'!F45,1,31,""),IF(LEFT('（拒絶理由引用・登録時参考文献の抽出）'!F45)="先",REPLACE('（拒絶理由引用・登録時参考文献の抽出）'!F45,1,35,""),IF(LEFT('（拒絶理由引用・登録時参考文献の抽出）'!F45)="引",REPLACE('（拒絶理由引用・登録時参考文献の抽出）'!F45,1,21,""),"")))</f>
        <v/>
      </c>
      <c r="D45" t="str">
        <f>IF(LEFT('（拒絶理由引用・登録時参考文献の抽出）'!G45)="登",REPLACE('（拒絶理由引用・登録時参考文献の抽出）'!G45,1,31,""),IF(LEFT('（拒絶理由引用・登録時参考文献の抽出）'!G45)="先",REPLACE('（拒絶理由引用・登録時参考文献の抽出）'!G45,1,35,""),IF(LEFT('（拒絶理由引用・登録時参考文献の抽出）'!G45)="引",REPLACE('（拒絶理由引用・登録時参考文献の抽出）'!G45,1,21,""),"")))</f>
        <v/>
      </c>
      <c r="E45" t="str">
        <f>IF(LEFT('（拒絶理由引用・登録時参考文献の抽出）'!H45)="登",REPLACE('（拒絶理由引用・登録時参考文献の抽出）'!H45,1,31,""),IF(LEFT('（拒絶理由引用・登録時参考文献の抽出）'!H45)="先",REPLACE('（拒絶理由引用・登録時参考文献の抽出）'!H45,1,35,""),IF(LEFT('（拒絶理由引用・登録時参考文献の抽出）'!H45)="引",REPLACE('（拒絶理由引用・登録時参考文献の抽出）'!H45,1,21,""),"")))</f>
        <v/>
      </c>
      <c r="F45" t="str">
        <f>IF(LEFT('（拒絶理由引用・登録時参考文献の抽出）'!I45)="登",REPLACE('（拒絶理由引用・登録時参考文献の抽出）'!I45,1,31,""),IF(LEFT('（拒絶理由引用・登録時参考文献の抽出）'!I45)="先",REPLACE('（拒絶理由引用・登録時参考文献の抽出）'!I45,1,35,""),IF(LEFT('（拒絶理由引用・登録時参考文献の抽出）'!I45)="引",REPLACE('（拒絶理由引用・登録時参考文献の抽出）'!I45,1,21,""),"")))</f>
        <v/>
      </c>
      <c r="G45" t="str">
        <f>IF(LEFT('（拒絶理由引用・登録時参考文献の抽出）'!J45)="登",REPLACE('（拒絶理由引用・登録時参考文献の抽出）'!J45,1,31,""),IF(LEFT('（拒絶理由引用・登録時参考文献の抽出）'!J45)="先",REPLACE('（拒絶理由引用・登録時参考文献の抽出）'!J45,1,35,""),IF(LEFT('（拒絶理由引用・登録時参考文献の抽出）'!J45)="引",REPLACE('（拒絶理由引用・登録時参考文献の抽出）'!J45,1,21,""),"")))</f>
        <v/>
      </c>
      <c r="H45" t="str">
        <f>IF(LEFT('（拒絶理由引用・登録時参考文献の抽出）'!K45)="登",REPLACE('（拒絶理由引用・登録時参考文献の抽出）'!K45,1,31,""),IF(LEFT('（拒絶理由引用・登録時参考文献の抽出）'!K45)="先",REPLACE('（拒絶理由引用・登録時参考文献の抽出）'!K45,1,35,""),IF(LEFT('（拒絶理由引用・登録時参考文献の抽出）'!K45)="引",REPLACE('（拒絶理由引用・登録時参考文献の抽出）'!K45,1,21,""),"")))</f>
        <v/>
      </c>
      <c r="I45" t="str">
        <f>IF(LEFT('（拒絶理由引用・登録時参考文献の抽出）'!L45)="登",REPLACE('（拒絶理由引用・登録時参考文献の抽出）'!L45,1,31,""),IF(LEFT('（拒絶理由引用・登録時参考文献の抽出）'!L45)="先",REPLACE('（拒絶理由引用・登録時参考文献の抽出）'!L45,1,35,""),IF(LEFT('（拒絶理由引用・登録時参考文献の抽出）'!L45)="引",REPLACE('（拒絶理由引用・登録時参考文献の抽出）'!L45,1,21,""),"")))</f>
        <v/>
      </c>
      <c r="J45" t="str">
        <f>IF(LEFT('（拒絶理由引用・登録時参考文献の抽出）'!M45)="登",REPLACE('（拒絶理由引用・登録時参考文献の抽出）'!M45,1,31,""),IF(LEFT('（拒絶理由引用・登録時参考文献の抽出）'!M45)="先",REPLACE('（拒絶理由引用・登録時参考文献の抽出）'!M45,1,35,""),IF(LEFT('（拒絶理由引用・登録時参考文献の抽出）'!M45)="引",REPLACE('（拒絶理由引用・登録時参考文献の抽出）'!M45,1,21,""),"")))</f>
        <v/>
      </c>
      <c r="K45" t="str">
        <f>IF(LEFT('（拒絶理由引用・登録時参考文献の抽出）'!N45)="登",REPLACE('（拒絶理由引用・登録時参考文献の抽出）'!N45,1,31,""),IF(LEFT('（拒絶理由引用・登録時参考文献の抽出）'!N45)="先",REPLACE('（拒絶理由引用・登録時参考文献の抽出）'!N45,1,35,""),IF(LEFT('（拒絶理由引用・登録時参考文献の抽出）'!N45)="引",REPLACE('（拒絶理由引用・登録時参考文献の抽出）'!N45,1,21,""),"")))</f>
        <v/>
      </c>
      <c r="L45" t="str">
        <f>IF(LEFT('（拒絶理由引用・登録時参考文献の抽出）'!O45)="登",REPLACE('（拒絶理由引用・登録時参考文献の抽出）'!O45,1,31,""),IF(LEFT('（拒絶理由引用・登録時参考文献の抽出）'!O45)="先",REPLACE('（拒絶理由引用・登録時参考文献の抽出）'!O45,1,35,""),IF(LEFT('（拒絶理由引用・登録時参考文献の抽出）'!O45)="引",REPLACE('（拒絶理由引用・登録時参考文献の抽出）'!O45,1,21,""),"")))</f>
        <v/>
      </c>
      <c r="M45" t="str">
        <f>IF(LEFT('（拒絶理由引用・登録時参考文献の抽出）'!P45)="登",REPLACE('（拒絶理由引用・登録時参考文献の抽出）'!P45,1,31,""),IF(LEFT('（拒絶理由引用・登録時参考文献の抽出）'!P45)="先",REPLACE('（拒絶理由引用・登録時参考文献の抽出）'!P45,1,35,""),IF(LEFT('（拒絶理由引用・登録時参考文献の抽出）'!P45)="引",REPLACE('（拒絶理由引用・登録時参考文献の抽出）'!P45,1,21,""),"")))</f>
        <v/>
      </c>
      <c r="N45" t="str">
        <f>IF(LEFT('（拒絶理由引用・登録時参考文献の抽出）'!Q45)="登",REPLACE('（拒絶理由引用・登録時参考文献の抽出）'!Q45,1,31,""),IF(LEFT('（拒絶理由引用・登録時参考文献の抽出）'!Q45)="先",REPLACE('（拒絶理由引用・登録時参考文献の抽出）'!Q45,1,35,""),IF(LEFT('（拒絶理由引用・登録時参考文献の抽出）'!Q45)="引",REPLACE('（拒絶理由引用・登録時参考文献の抽出）'!Q45,1,21,""),"")))</f>
        <v/>
      </c>
      <c r="O45" t="str">
        <f>IF(LEFT('（拒絶理由引用・登録時参考文献の抽出）'!R45)="登",REPLACE('（拒絶理由引用・登録時参考文献の抽出）'!R45,1,31,""),IF(LEFT('（拒絶理由引用・登録時参考文献の抽出）'!R45)="先",REPLACE('（拒絶理由引用・登録時参考文献の抽出）'!R45,1,35,""),IF(LEFT('（拒絶理由引用・登録時参考文献の抽出）'!R45)="引",REPLACE('（拒絶理由引用・登録時参考文献の抽出）'!R45,1,21,""),"")))</f>
        <v/>
      </c>
      <c r="P45" t="str">
        <f>IF(LEFT('（拒絶理由引用・登録時参考文献の抽出）'!S45)="登",REPLACE('（拒絶理由引用・登録時参考文献の抽出）'!S45,1,31,""),IF(LEFT('（拒絶理由引用・登録時参考文献の抽出）'!S45)="先",REPLACE('（拒絶理由引用・登録時参考文献の抽出）'!S45,1,35,""),IF(LEFT('（拒絶理由引用・登録時参考文献の抽出）'!S45)="引",REPLACE('（拒絶理由引用・登録時参考文献の抽出）'!S45,1,21,""),"")))</f>
        <v/>
      </c>
      <c r="Q45" t="str">
        <f>IF(LEFT('（拒絶理由引用・登録時参考文献の抽出）'!T45)="登",REPLACE('（拒絶理由引用・登録時参考文献の抽出）'!T45,1,31,""),IF(LEFT('（拒絶理由引用・登録時参考文献の抽出）'!T45)="先",REPLACE('（拒絶理由引用・登録時参考文献の抽出）'!T45,1,35,""),IF(LEFT('（拒絶理由引用・登録時参考文献の抽出）'!T45)="引",REPLACE('（拒絶理由引用・登録時参考文献の抽出）'!T45,1,21,""),"")))</f>
        <v/>
      </c>
      <c r="R45" t="str">
        <f>IF(LEFT('（拒絶理由引用・登録時参考文献の抽出）'!U45)="登",REPLACE('（拒絶理由引用・登録時参考文献の抽出）'!U45,1,31,""),IF(LEFT('（拒絶理由引用・登録時参考文献の抽出）'!U45)="先",REPLACE('（拒絶理由引用・登録時参考文献の抽出）'!U45,1,35,""),IF(LEFT('（拒絶理由引用・登録時参考文献の抽出）'!U45)="引",REPLACE('（拒絶理由引用・登録時参考文献の抽出）'!U45,1,21,""),"")))</f>
        <v/>
      </c>
      <c r="S45" t="str">
        <f>IF(LEFT('（拒絶理由引用・登録時参考文献の抽出）'!V45)="登",REPLACE('（拒絶理由引用・登録時参考文献の抽出）'!V45,1,31,""),IF(LEFT('（拒絶理由引用・登録時参考文献の抽出）'!V45)="先",REPLACE('（拒絶理由引用・登録時参考文献の抽出）'!V45,1,35,""),IF(LEFT('（拒絶理由引用・登録時参考文献の抽出）'!V45)="引",REPLACE('（拒絶理由引用・登録時参考文献の抽出）'!V45,1,21,""),"")))</f>
        <v/>
      </c>
      <c r="T45" t="str">
        <f>IF(LEFT('（拒絶理由引用・登録時参考文献の抽出）'!W45)="登",REPLACE('（拒絶理由引用・登録時参考文献の抽出）'!W45,1,31,""),IF(LEFT('（拒絶理由引用・登録時参考文献の抽出）'!W45)="先",REPLACE('（拒絶理由引用・登録時参考文献の抽出）'!W45,1,35,""),IF(LEFT('（拒絶理由引用・登録時参考文献の抽出）'!W45)="引",REPLACE('（拒絶理由引用・登録時参考文献の抽出）'!W45,1,21,""),"")))</f>
        <v/>
      </c>
      <c r="U45" t="str">
        <f>IF(LEFT('（拒絶理由引用・登録時参考文献の抽出）'!X45)="登",REPLACE('（拒絶理由引用・登録時参考文献の抽出）'!X45,1,31,""),IF(LEFT('（拒絶理由引用・登録時参考文献の抽出）'!X45)="先",REPLACE('（拒絶理由引用・登録時参考文献の抽出）'!X45,1,35,""),IF(LEFT('（拒絶理由引用・登録時参考文献の抽出）'!X45)="引",REPLACE('（拒絶理由引用・登録時参考文献の抽出）'!X45,1,21,""),"")))</f>
        <v/>
      </c>
      <c r="V45" t="str">
        <f>IF(LEFT('（拒絶理由引用・登録時参考文献の抽出）'!Y45)="登",REPLACE('（拒絶理由引用・登録時参考文献の抽出）'!Y45,1,31,""),IF(LEFT('（拒絶理由引用・登録時参考文献の抽出）'!Y45)="先",REPLACE('（拒絶理由引用・登録時参考文献の抽出）'!Y45,1,35,""),IF(LEFT('（拒絶理由引用・登録時参考文献の抽出）'!Y45)="引",REPLACE('（拒絶理由引用・登録時参考文献の抽出）'!Y45,1,21,""),"")))</f>
        <v/>
      </c>
      <c r="W45" t="str">
        <f>IF(LEFT('（拒絶理由引用・登録時参考文献の抽出）'!Z45)="登",REPLACE('（拒絶理由引用・登録時参考文献の抽出）'!Z45,1,31,""),IF(LEFT('（拒絶理由引用・登録時参考文献の抽出）'!Z45)="先",REPLACE('（拒絶理由引用・登録時参考文献の抽出）'!Z45,1,35,""),IF(LEFT('（拒絶理由引用・登録時参考文献の抽出）'!Z45)="引",REPLACE('（拒絶理由引用・登録時参考文献の抽出）'!Z45,1,21,""),"")))</f>
        <v/>
      </c>
      <c r="X45" t="str">
        <f>IF(LEFT('（拒絶理由引用・登録時参考文献の抽出）'!AA45)="登",REPLACE('（拒絶理由引用・登録時参考文献の抽出）'!AA45,1,31,""),IF(LEFT('（拒絶理由引用・登録時参考文献の抽出）'!AA45)="先",REPLACE('（拒絶理由引用・登録時参考文献の抽出）'!AA45,1,35,""),IF(LEFT('（拒絶理由引用・登録時参考文献の抽出）'!AA45)="引",REPLACE('（拒絶理由引用・登録時参考文献の抽出）'!AA45,1,21,""),"")))</f>
        <v/>
      </c>
      <c r="Y45" t="str">
        <f>IF(LEFT('（拒絶理由引用・登録時参考文献の抽出）'!AB45)="登",REPLACE('（拒絶理由引用・登録時参考文献の抽出）'!AB45,1,31,""),IF(LEFT('（拒絶理由引用・登録時参考文献の抽出）'!AB45)="先",REPLACE('（拒絶理由引用・登録時参考文献の抽出）'!AB45,1,35,""),IF(LEFT('（拒絶理由引用・登録時参考文献の抽出）'!AB45)="引",REPLACE('（拒絶理由引用・登録時参考文献の抽出）'!AB45,1,21,""),"")))</f>
        <v/>
      </c>
      <c r="Z45" t="str">
        <f>IF(LEFT('（拒絶理由引用・登録時参考文献の抽出）'!AC45)="登",REPLACE('（拒絶理由引用・登録時参考文献の抽出）'!AC45,1,31,""),IF(LEFT('（拒絶理由引用・登録時参考文献の抽出）'!AC45)="先",REPLACE('（拒絶理由引用・登録時参考文献の抽出）'!AC45,1,35,""),IF(LEFT('（拒絶理由引用・登録時参考文献の抽出）'!AC45)="引",REPLACE('（拒絶理由引用・登録時参考文献の抽出）'!AC45,1,21,""),"")))</f>
        <v/>
      </c>
      <c r="AA45" t="str">
        <f>IF(LEFT('（拒絶理由引用・登録時参考文献の抽出）'!AD45)="登",REPLACE('（拒絶理由引用・登録時参考文献の抽出）'!AD45,1,31,""),IF(LEFT('（拒絶理由引用・登録時参考文献の抽出）'!AD45)="先",REPLACE('（拒絶理由引用・登録時参考文献の抽出）'!AD45,1,35,""),IF(LEFT('（拒絶理由引用・登録時参考文献の抽出）'!AD45)="引",REPLACE('（拒絶理由引用・登録時参考文献の抽出）'!AD45,1,21,""),"")))</f>
        <v/>
      </c>
      <c r="AB45" t="str">
        <f>IF(LEFT('（拒絶理由引用・登録時参考文献の抽出）'!AE45)="登",REPLACE('（拒絶理由引用・登録時参考文献の抽出）'!AE45,1,31,""),IF(LEFT('（拒絶理由引用・登録時参考文献の抽出）'!AE45)="先",REPLACE('（拒絶理由引用・登録時参考文献の抽出）'!AE45,1,35,""),IF(LEFT('（拒絶理由引用・登録時参考文献の抽出）'!AE45)="引",REPLACE('（拒絶理由引用・登録時参考文献の抽出）'!AE45,1,21,""),"")))</f>
        <v/>
      </c>
      <c r="AC45" t="str">
        <f>IF(LEFT('（拒絶理由引用・登録時参考文献の抽出）'!AF45)="登",REPLACE('（拒絶理由引用・登録時参考文献の抽出）'!AF45,1,31,""),IF(LEFT('（拒絶理由引用・登録時参考文献の抽出）'!AF45)="先",REPLACE('（拒絶理由引用・登録時参考文献の抽出）'!AF45,1,35,""),IF(LEFT('（拒絶理由引用・登録時参考文献の抽出）'!AF45)="引",REPLACE('（拒絶理由引用・登録時参考文献の抽出）'!AF45,1,21,""),"")))</f>
        <v/>
      </c>
      <c r="AD45" t="str">
        <f>IF(LEFT('（拒絶理由引用・登録時参考文献の抽出）'!AG45)="登",REPLACE('（拒絶理由引用・登録時参考文献の抽出）'!AG45,1,31,""),IF(LEFT('（拒絶理由引用・登録時参考文献の抽出）'!AG45)="先",REPLACE('（拒絶理由引用・登録時参考文献の抽出）'!AG45,1,35,""),IF(LEFT('（拒絶理由引用・登録時参考文献の抽出）'!AG45)="引",REPLACE('（拒絶理由引用・登録時参考文献の抽出）'!AG45,1,21,""),"")))</f>
        <v/>
      </c>
      <c r="AE45" t="str">
        <f>IF(LEFT('（拒絶理由引用・登録時参考文献の抽出）'!AH45)="登",REPLACE('（拒絶理由引用・登録時参考文献の抽出）'!AH45,1,31,""),IF(LEFT('（拒絶理由引用・登録時参考文献の抽出）'!AH45)="先",REPLACE('（拒絶理由引用・登録時参考文献の抽出）'!AH45,1,35,""),IF(LEFT('（拒絶理由引用・登録時参考文献の抽出）'!AH45)="引",REPLACE('（拒絶理由引用・登録時参考文献の抽出）'!AH45,1,21,""),"")))</f>
        <v/>
      </c>
      <c r="AF45" t="str">
        <f>IF(LEFT('（拒絶理由引用・登録時参考文献の抽出）'!AI45)="登",REPLACE('（拒絶理由引用・登録時参考文献の抽出）'!AI45,1,31,""),IF(LEFT('（拒絶理由引用・登録時参考文献の抽出）'!AI45)="先",REPLACE('（拒絶理由引用・登録時参考文献の抽出）'!AI45,1,35,""),IF(LEFT('（拒絶理由引用・登録時参考文献の抽出）'!AI45)="引",REPLACE('（拒絶理由引用・登録時参考文献の抽出）'!AI45,1,21,""),"")))</f>
        <v/>
      </c>
      <c r="AG45" t="str">
        <f>IF(LEFT('（拒絶理由引用・登録時参考文献の抽出）'!AJ45)="登",REPLACE('（拒絶理由引用・登録時参考文献の抽出）'!AJ45,1,31,""),IF(LEFT('（拒絶理由引用・登録時参考文献の抽出）'!AJ45)="先",REPLACE('（拒絶理由引用・登録時参考文献の抽出）'!AJ45,1,35,""),IF(LEFT('（拒絶理由引用・登録時参考文献の抽出）'!AJ45)="引",REPLACE('（拒絶理由引用・登録時参考文献の抽出）'!AJ45,1,21,""),"")))</f>
        <v/>
      </c>
      <c r="AH45" t="str">
        <f>IF(LEFT('（拒絶理由引用・登録時参考文献の抽出）'!AK45)="登",REPLACE('（拒絶理由引用・登録時参考文献の抽出）'!AK45,1,31,""),IF(LEFT('（拒絶理由引用・登録時参考文献の抽出）'!AK45)="先",REPLACE('（拒絶理由引用・登録時参考文献の抽出）'!AK45,1,35,""),IF(LEFT('（拒絶理由引用・登録時参考文献の抽出）'!AK45)="引",REPLACE('（拒絶理由引用・登録時参考文献の抽出）'!AK45,1,21,""),"")))</f>
        <v/>
      </c>
      <c r="AI45" t="str">
        <f>IF(LEFT('（拒絶理由引用・登録時参考文献の抽出）'!AL45)="登",REPLACE('（拒絶理由引用・登録時参考文献の抽出）'!AL45,1,31,""),IF(LEFT('（拒絶理由引用・登録時参考文献の抽出）'!AL45)="先",REPLACE('（拒絶理由引用・登録時参考文献の抽出）'!AL45,1,35,""),IF(LEFT('（拒絶理由引用・登録時参考文献の抽出）'!AL45)="引",REPLACE('（拒絶理由引用・登録時参考文献の抽出）'!AL45,1,21,""),"")))</f>
        <v/>
      </c>
      <c r="AJ45" t="str">
        <f>IF(LEFT('（拒絶理由引用・登録時参考文献の抽出）'!AM45)="登",REPLACE('（拒絶理由引用・登録時参考文献の抽出）'!AM45,1,31,""),IF(LEFT('（拒絶理由引用・登録時参考文献の抽出）'!AM45)="先",REPLACE('（拒絶理由引用・登録時参考文献の抽出）'!AM45,1,35,""),IF(LEFT('（拒絶理由引用・登録時参考文献の抽出）'!AM45)="引",REPLACE('（拒絶理由引用・登録時参考文献の抽出）'!AM45,1,21,""),"")))</f>
        <v/>
      </c>
      <c r="AK45" t="str">
        <f>IF(LEFT('（拒絶理由引用・登録時参考文献の抽出）'!AN45)="登",REPLACE('（拒絶理由引用・登録時参考文献の抽出）'!AN45,1,31,""),IF(LEFT('（拒絶理由引用・登録時参考文献の抽出）'!AN45)="先",REPLACE('（拒絶理由引用・登録時参考文献の抽出）'!AN45,1,35,""),IF(LEFT('（拒絶理由引用・登録時参考文献の抽出）'!AN45)="引",REPLACE('（拒絶理由引用・登録時参考文献の抽出）'!AN45,1,21,""),"")))</f>
        <v/>
      </c>
      <c r="AL45" t="str">
        <f>IF(LEFT('（拒絶理由引用・登録時参考文献の抽出）'!AO45)="登",REPLACE('（拒絶理由引用・登録時参考文献の抽出）'!AO45,1,31,""),IF(LEFT('（拒絶理由引用・登録時参考文献の抽出）'!AO45)="先",REPLACE('（拒絶理由引用・登録時参考文献の抽出）'!AO45,1,35,""),IF(LEFT('（拒絶理由引用・登録時参考文献の抽出）'!AO45)="引",REPLACE('（拒絶理由引用・登録時参考文献の抽出）'!AO45,1,21,""),"")))</f>
        <v/>
      </c>
      <c r="AM45" t="str">
        <f>IF(LEFT('（拒絶理由引用・登録時参考文献の抽出）'!AP45)="登",REPLACE('（拒絶理由引用・登録時参考文献の抽出）'!AP45,1,31,""),IF(LEFT('（拒絶理由引用・登録時参考文献の抽出）'!AP45)="先",REPLACE('（拒絶理由引用・登録時参考文献の抽出）'!AP45,1,35,""),IF(LEFT('（拒絶理由引用・登録時参考文献の抽出）'!AP45)="引",REPLACE('（拒絶理由引用・登録時参考文献の抽出）'!AP45,1,21,""),"")))</f>
        <v/>
      </c>
      <c r="AN45" t="str">
        <f>IF(LEFT('（拒絶理由引用・登録時参考文献の抽出）'!AQ45)="登",REPLACE('（拒絶理由引用・登録時参考文献の抽出）'!AQ45,1,31,""),IF(LEFT('（拒絶理由引用・登録時参考文献の抽出）'!AQ45)="先",REPLACE('（拒絶理由引用・登録時参考文献の抽出）'!AQ45,1,35,""),IF(LEFT('（拒絶理由引用・登録時参考文献の抽出）'!AQ45)="引",REPLACE('（拒絶理由引用・登録時参考文献の抽出）'!AQ45,1,21,""),"")))</f>
        <v/>
      </c>
      <c r="AO45" t="str">
        <f>IF(LEFT('（拒絶理由引用・登録時参考文献の抽出）'!AR45)="登",REPLACE('（拒絶理由引用・登録時参考文献の抽出）'!AR45,1,31,""),IF(LEFT('（拒絶理由引用・登録時参考文献の抽出）'!AR45)="先",REPLACE('（拒絶理由引用・登録時参考文献の抽出）'!AR45,1,35,""),IF(LEFT('（拒絶理由引用・登録時参考文献の抽出）'!AR45)="引",REPLACE('（拒絶理由引用・登録時参考文献の抽出）'!AR45,1,21,""),"")))</f>
        <v/>
      </c>
      <c r="AP45" t="str">
        <f>IF(LEFT('（拒絶理由引用・登録時参考文献の抽出）'!AS45)="登",REPLACE('（拒絶理由引用・登録時参考文献の抽出）'!AS45,1,31,""),IF(LEFT('（拒絶理由引用・登録時参考文献の抽出）'!AS45)="先",REPLACE('（拒絶理由引用・登録時参考文献の抽出）'!AS45,1,35,""),IF(LEFT('（拒絶理由引用・登録時参考文献の抽出）'!AS45)="引",REPLACE('（拒絶理由引用・登録時参考文献の抽出）'!AS45,1,21,""),"")))</f>
        <v/>
      </c>
      <c r="AQ45" t="str">
        <f>IF(LEFT('（拒絶理由引用・登録時参考文献の抽出）'!AT45)="登",REPLACE('（拒絶理由引用・登録時参考文献の抽出）'!AT45,1,31,""),IF(LEFT('（拒絶理由引用・登録時参考文献の抽出）'!AT45)="先",REPLACE('（拒絶理由引用・登録時参考文献の抽出）'!AT45,1,35,""),IF(LEFT('（拒絶理由引用・登録時参考文献の抽出）'!AT45)="引",REPLACE('（拒絶理由引用・登録時参考文献の抽出）'!AT45,1,21,""),"")))</f>
        <v/>
      </c>
      <c r="AR45" t="str">
        <f>IF(LEFT('（拒絶理由引用・登録時参考文献の抽出）'!AU45)="登",REPLACE('（拒絶理由引用・登録時参考文献の抽出）'!AU45,1,31,""),IF(LEFT('（拒絶理由引用・登録時参考文献の抽出）'!AU45)="先",REPLACE('（拒絶理由引用・登録時参考文献の抽出）'!AU45,1,35,""),IF(LEFT('（拒絶理由引用・登録時参考文献の抽出）'!AU45)="引",REPLACE('（拒絶理由引用・登録時参考文献の抽出）'!AU45,1,21,""),"")))</f>
        <v/>
      </c>
      <c r="AS45" t="str">
        <f>IF(LEFT('（拒絶理由引用・登録時参考文献の抽出）'!AV45)="登",REPLACE('（拒絶理由引用・登録時参考文献の抽出）'!AV45,1,31,""),IF(LEFT('（拒絶理由引用・登録時参考文献の抽出）'!AV45)="先",REPLACE('（拒絶理由引用・登録時参考文献の抽出）'!AV45,1,35,""),IF(LEFT('（拒絶理由引用・登録時参考文献の抽出）'!AV45)="引",REPLACE('（拒絶理由引用・登録時参考文献の抽出）'!AV45,1,21,""),"")))</f>
        <v/>
      </c>
      <c r="AT45" t="str">
        <f>IF(LEFT('（拒絶理由引用・登録時参考文献の抽出）'!AW45)="登",REPLACE('（拒絶理由引用・登録時参考文献の抽出）'!AW45,1,31,""),IF(LEFT('（拒絶理由引用・登録時参考文献の抽出）'!AW45)="先",REPLACE('（拒絶理由引用・登録時参考文献の抽出）'!AW45,1,35,""),IF(LEFT('（拒絶理由引用・登録時参考文献の抽出）'!AW45)="引",REPLACE('（拒絶理由引用・登録時参考文献の抽出）'!AW45,1,21,""),"")))</f>
        <v/>
      </c>
      <c r="AU45" t="str">
        <f>IF(LEFT('（拒絶理由引用・登録時参考文献の抽出）'!AX45)="登",REPLACE('（拒絶理由引用・登録時参考文献の抽出）'!AX45,1,31,""),IF(LEFT('（拒絶理由引用・登録時参考文献の抽出）'!AX45)="先",REPLACE('（拒絶理由引用・登録時参考文献の抽出）'!AX45,1,35,""),IF(LEFT('（拒絶理由引用・登録時参考文献の抽出）'!AX45)="引",REPLACE('（拒絶理由引用・登録時参考文献の抽出）'!AX45,1,21,""),"")))</f>
        <v/>
      </c>
      <c r="AV45" t="str">
        <f>IF(LEFT('（拒絶理由引用・登録時参考文献の抽出）'!AY45)="登",REPLACE('（拒絶理由引用・登録時参考文献の抽出）'!AY45,1,31,""),IF(LEFT('（拒絶理由引用・登録時参考文献の抽出）'!AY45)="先",REPLACE('（拒絶理由引用・登録時参考文献の抽出）'!AY45,1,35,""),IF(LEFT('（拒絶理由引用・登録時参考文献の抽出）'!AY45)="引",REPLACE('（拒絶理由引用・登録時参考文献の抽出）'!AY45,1,21,""),"")))</f>
        <v/>
      </c>
    </row>
    <row r="46" spans="1:48" x14ac:dyDescent="0.15">
      <c r="A46" s="7" t="s">
        <v>238</v>
      </c>
      <c r="B46" t="str">
        <f>IF(LEFT('（拒絶理由引用・登録時参考文献の抽出）'!E46)="登",REPLACE('（拒絶理由引用・登録時参考文献の抽出）'!E46,1,31,""),IF(LEFT('（拒絶理由引用・登録時参考文献の抽出）'!E46)="先",REPLACE('（拒絶理由引用・登録時参考文献の抽出）'!E46,1,35,""),IF(LEFT('（拒絶理由引用・登録時参考文献の抽出）'!E46)="引",REPLACE('（拒絶理由引用・登録時参考文献の抽出）'!E46,1,21,""),"")))</f>
        <v/>
      </c>
      <c r="C46" t="str">
        <f>IF(LEFT('（拒絶理由引用・登録時参考文献の抽出）'!F46)="登",REPLACE('（拒絶理由引用・登録時参考文献の抽出）'!F46,1,31,""),IF(LEFT('（拒絶理由引用・登録時参考文献の抽出）'!F46)="先",REPLACE('（拒絶理由引用・登録時参考文献の抽出）'!F46,1,35,""),IF(LEFT('（拒絶理由引用・登録時参考文献の抽出）'!F46)="引",REPLACE('（拒絶理由引用・登録時参考文献の抽出）'!F46,1,21,""),"")))</f>
        <v/>
      </c>
      <c r="D46" t="str">
        <f>IF(LEFT('（拒絶理由引用・登録時参考文献の抽出）'!G46)="登",REPLACE('（拒絶理由引用・登録時参考文献の抽出）'!G46,1,31,""),IF(LEFT('（拒絶理由引用・登録時参考文献の抽出）'!G46)="先",REPLACE('（拒絶理由引用・登録時参考文献の抽出）'!G46,1,35,""),IF(LEFT('（拒絶理由引用・登録時参考文献の抽出）'!G46)="引",REPLACE('（拒絶理由引用・登録時参考文献の抽出）'!G46,1,21,""),"")))</f>
        <v/>
      </c>
      <c r="E46" t="str">
        <f>IF(LEFT('（拒絶理由引用・登録時参考文献の抽出）'!H46)="登",REPLACE('（拒絶理由引用・登録時参考文献の抽出）'!H46,1,31,""),IF(LEFT('（拒絶理由引用・登録時参考文献の抽出）'!H46)="先",REPLACE('（拒絶理由引用・登録時参考文献の抽出）'!H46,1,35,""),IF(LEFT('（拒絶理由引用・登録時参考文献の抽出）'!H46)="引",REPLACE('（拒絶理由引用・登録時参考文献の抽出）'!H46,1,21,""),"")))</f>
        <v/>
      </c>
      <c r="F46" t="str">
        <f>IF(LEFT('（拒絶理由引用・登録時参考文献の抽出）'!I46)="登",REPLACE('（拒絶理由引用・登録時参考文献の抽出）'!I46,1,31,""),IF(LEFT('（拒絶理由引用・登録時参考文献の抽出）'!I46)="先",REPLACE('（拒絶理由引用・登録時参考文献の抽出）'!I46,1,35,""),IF(LEFT('（拒絶理由引用・登録時参考文献の抽出）'!I46)="引",REPLACE('（拒絶理由引用・登録時参考文献の抽出）'!I46,1,21,""),"")))</f>
        <v/>
      </c>
      <c r="G46" t="str">
        <f>IF(LEFT('（拒絶理由引用・登録時参考文献の抽出）'!J46)="登",REPLACE('（拒絶理由引用・登録時参考文献の抽出）'!J46,1,31,""),IF(LEFT('（拒絶理由引用・登録時参考文献の抽出）'!J46)="先",REPLACE('（拒絶理由引用・登録時参考文献の抽出）'!J46,1,35,""),IF(LEFT('（拒絶理由引用・登録時参考文献の抽出）'!J46)="引",REPLACE('（拒絶理由引用・登録時参考文献の抽出）'!J46,1,21,""),"")))</f>
        <v/>
      </c>
      <c r="H46" t="str">
        <f>IF(LEFT('（拒絶理由引用・登録時参考文献の抽出）'!K46)="登",REPLACE('（拒絶理由引用・登録時参考文献の抽出）'!K46,1,31,""),IF(LEFT('（拒絶理由引用・登録時参考文献の抽出）'!K46)="先",REPLACE('（拒絶理由引用・登録時参考文献の抽出）'!K46,1,35,""),IF(LEFT('（拒絶理由引用・登録時参考文献の抽出）'!K46)="引",REPLACE('（拒絶理由引用・登録時参考文献の抽出）'!K46,1,21,""),"")))</f>
        <v/>
      </c>
      <c r="I46" t="str">
        <f>IF(LEFT('（拒絶理由引用・登録時参考文献の抽出）'!L46)="登",REPLACE('（拒絶理由引用・登録時参考文献の抽出）'!L46,1,31,""),IF(LEFT('（拒絶理由引用・登録時参考文献の抽出）'!L46)="先",REPLACE('（拒絶理由引用・登録時参考文献の抽出）'!L46,1,35,""),IF(LEFT('（拒絶理由引用・登録時参考文献の抽出）'!L46)="引",REPLACE('（拒絶理由引用・登録時参考文献の抽出）'!L46,1,21,""),"")))</f>
        <v/>
      </c>
      <c r="J46" t="str">
        <f>IF(LEFT('（拒絶理由引用・登録時参考文献の抽出）'!M46)="登",REPLACE('（拒絶理由引用・登録時参考文献の抽出）'!M46,1,31,""),IF(LEFT('（拒絶理由引用・登録時参考文献の抽出）'!M46)="先",REPLACE('（拒絶理由引用・登録時参考文献の抽出）'!M46,1,35,""),IF(LEFT('（拒絶理由引用・登録時参考文献の抽出）'!M46)="引",REPLACE('（拒絶理由引用・登録時参考文献の抽出）'!M46,1,21,""),"")))</f>
        <v/>
      </c>
      <c r="K46" t="str">
        <f>IF(LEFT('（拒絶理由引用・登録時参考文献の抽出）'!N46)="登",REPLACE('（拒絶理由引用・登録時参考文献の抽出）'!N46,1,31,""),IF(LEFT('（拒絶理由引用・登録時参考文献の抽出）'!N46)="先",REPLACE('（拒絶理由引用・登録時参考文献の抽出）'!N46,1,35,""),IF(LEFT('（拒絶理由引用・登録時参考文献の抽出）'!N46)="引",REPLACE('（拒絶理由引用・登録時参考文献の抽出）'!N46,1,21,""),"")))</f>
        <v/>
      </c>
      <c r="L46" t="str">
        <f>IF(LEFT('（拒絶理由引用・登録時参考文献の抽出）'!O46)="登",REPLACE('（拒絶理由引用・登録時参考文献の抽出）'!O46,1,31,""),IF(LEFT('（拒絶理由引用・登録時参考文献の抽出）'!O46)="先",REPLACE('（拒絶理由引用・登録時参考文献の抽出）'!O46,1,35,""),IF(LEFT('（拒絶理由引用・登録時参考文献の抽出）'!O46)="引",REPLACE('（拒絶理由引用・登録時参考文献の抽出）'!O46,1,21,""),"")))</f>
        <v/>
      </c>
      <c r="M46" t="str">
        <f>IF(LEFT('（拒絶理由引用・登録時参考文献の抽出）'!P46)="登",REPLACE('（拒絶理由引用・登録時参考文献の抽出）'!P46,1,31,""),IF(LEFT('（拒絶理由引用・登録時参考文献の抽出）'!P46)="先",REPLACE('（拒絶理由引用・登録時参考文献の抽出）'!P46,1,35,""),IF(LEFT('（拒絶理由引用・登録時参考文献の抽出）'!P46)="引",REPLACE('（拒絶理由引用・登録時参考文献の抽出）'!P46,1,21,""),"")))</f>
        <v/>
      </c>
      <c r="N46" t="str">
        <f>IF(LEFT('（拒絶理由引用・登録時参考文献の抽出）'!Q46)="登",REPLACE('（拒絶理由引用・登録時参考文献の抽出）'!Q46,1,31,""),IF(LEFT('（拒絶理由引用・登録時参考文献の抽出）'!Q46)="先",REPLACE('（拒絶理由引用・登録時参考文献の抽出）'!Q46,1,35,""),IF(LEFT('（拒絶理由引用・登録時参考文献の抽出）'!Q46)="引",REPLACE('（拒絶理由引用・登録時参考文献の抽出）'!Q46,1,21,""),"")))</f>
        <v/>
      </c>
      <c r="O46" t="str">
        <f>IF(LEFT('（拒絶理由引用・登録時参考文献の抽出）'!R46)="登",REPLACE('（拒絶理由引用・登録時参考文献の抽出）'!R46,1,31,""),IF(LEFT('（拒絶理由引用・登録時参考文献の抽出）'!R46)="先",REPLACE('（拒絶理由引用・登録時参考文献の抽出）'!R46,1,35,""),IF(LEFT('（拒絶理由引用・登録時参考文献の抽出）'!R46)="引",REPLACE('（拒絶理由引用・登録時参考文献の抽出）'!R46,1,21,""),"")))</f>
        <v/>
      </c>
      <c r="P46" t="str">
        <f>IF(LEFT('（拒絶理由引用・登録時参考文献の抽出）'!S46)="登",REPLACE('（拒絶理由引用・登録時参考文献の抽出）'!S46,1,31,""),IF(LEFT('（拒絶理由引用・登録時参考文献の抽出）'!S46)="先",REPLACE('（拒絶理由引用・登録時参考文献の抽出）'!S46,1,35,""),IF(LEFT('（拒絶理由引用・登録時参考文献の抽出）'!S46)="引",REPLACE('（拒絶理由引用・登録時参考文献の抽出）'!S46,1,21,""),"")))</f>
        <v/>
      </c>
      <c r="Q46" t="str">
        <f>IF(LEFT('（拒絶理由引用・登録時参考文献の抽出）'!T46)="登",REPLACE('（拒絶理由引用・登録時参考文献の抽出）'!T46,1,31,""),IF(LEFT('（拒絶理由引用・登録時参考文献の抽出）'!T46)="先",REPLACE('（拒絶理由引用・登録時参考文献の抽出）'!T46,1,35,""),IF(LEFT('（拒絶理由引用・登録時参考文献の抽出）'!T46)="引",REPLACE('（拒絶理由引用・登録時参考文献の抽出）'!T46,1,21,""),"")))</f>
        <v/>
      </c>
      <c r="R46" t="str">
        <f>IF(LEFT('（拒絶理由引用・登録時参考文献の抽出）'!U46)="登",REPLACE('（拒絶理由引用・登録時参考文献の抽出）'!U46,1,31,""),IF(LEFT('（拒絶理由引用・登録時参考文献の抽出）'!U46)="先",REPLACE('（拒絶理由引用・登録時参考文献の抽出）'!U46,1,35,""),IF(LEFT('（拒絶理由引用・登録時参考文献の抽出）'!U46)="引",REPLACE('（拒絶理由引用・登録時参考文献の抽出）'!U46,1,21,""),"")))</f>
        <v/>
      </c>
      <c r="S46" t="str">
        <f>IF(LEFT('（拒絶理由引用・登録時参考文献の抽出）'!V46)="登",REPLACE('（拒絶理由引用・登録時参考文献の抽出）'!V46,1,31,""),IF(LEFT('（拒絶理由引用・登録時参考文献の抽出）'!V46)="先",REPLACE('（拒絶理由引用・登録時参考文献の抽出）'!V46,1,35,""),IF(LEFT('（拒絶理由引用・登録時参考文献の抽出）'!V46)="引",REPLACE('（拒絶理由引用・登録時参考文献の抽出）'!V46,1,21,""),"")))</f>
        <v/>
      </c>
      <c r="T46" t="str">
        <f>IF(LEFT('（拒絶理由引用・登録時参考文献の抽出）'!W46)="登",REPLACE('（拒絶理由引用・登録時参考文献の抽出）'!W46,1,31,""),IF(LEFT('（拒絶理由引用・登録時参考文献の抽出）'!W46)="先",REPLACE('（拒絶理由引用・登録時参考文献の抽出）'!W46,1,35,""),IF(LEFT('（拒絶理由引用・登録時参考文献の抽出）'!W46)="引",REPLACE('（拒絶理由引用・登録時参考文献の抽出）'!W46,1,21,""),"")))</f>
        <v/>
      </c>
      <c r="U46" t="str">
        <f>IF(LEFT('（拒絶理由引用・登録時参考文献の抽出）'!X46)="登",REPLACE('（拒絶理由引用・登録時参考文献の抽出）'!X46,1,31,""),IF(LEFT('（拒絶理由引用・登録時参考文献の抽出）'!X46)="先",REPLACE('（拒絶理由引用・登録時参考文献の抽出）'!X46,1,35,""),IF(LEFT('（拒絶理由引用・登録時参考文献の抽出）'!X46)="引",REPLACE('（拒絶理由引用・登録時参考文献の抽出）'!X46,1,21,""),"")))</f>
        <v/>
      </c>
      <c r="V46" t="str">
        <f>IF(LEFT('（拒絶理由引用・登録時参考文献の抽出）'!Y46)="登",REPLACE('（拒絶理由引用・登録時参考文献の抽出）'!Y46,1,31,""),IF(LEFT('（拒絶理由引用・登録時参考文献の抽出）'!Y46)="先",REPLACE('（拒絶理由引用・登録時参考文献の抽出）'!Y46,1,35,""),IF(LEFT('（拒絶理由引用・登録時参考文献の抽出）'!Y46)="引",REPLACE('（拒絶理由引用・登録時参考文献の抽出）'!Y46,1,21,""),"")))</f>
        <v/>
      </c>
      <c r="W46" t="str">
        <f>IF(LEFT('（拒絶理由引用・登録時参考文献の抽出）'!Z46)="登",REPLACE('（拒絶理由引用・登録時参考文献の抽出）'!Z46,1,31,""),IF(LEFT('（拒絶理由引用・登録時参考文献の抽出）'!Z46)="先",REPLACE('（拒絶理由引用・登録時参考文献の抽出）'!Z46,1,35,""),IF(LEFT('（拒絶理由引用・登録時参考文献の抽出）'!Z46)="引",REPLACE('（拒絶理由引用・登録時参考文献の抽出）'!Z46,1,21,""),"")))</f>
        <v/>
      </c>
      <c r="X46" t="str">
        <f>IF(LEFT('（拒絶理由引用・登録時参考文献の抽出）'!AA46)="登",REPLACE('（拒絶理由引用・登録時参考文献の抽出）'!AA46,1,31,""),IF(LEFT('（拒絶理由引用・登録時参考文献の抽出）'!AA46)="先",REPLACE('（拒絶理由引用・登録時参考文献の抽出）'!AA46,1,35,""),IF(LEFT('（拒絶理由引用・登録時参考文献の抽出）'!AA46)="引",REPLACE('（拒絶理由引用・登録時参考文献の抽出）'!AA46,1,21,""),"")))</f>
        <v/>
      </c>
      <c r="Y46" t="str">
        <f>IF(LEFT('（拒絶理由引用・登録時参考文献の抽出）'!AB46)="登",REPLACE('（拒絶理由引用・登録時参考文献の抽出）'!AB46,1,31,""),IF(LEFT('（拒絶理由引用・登録時参考文献の抽出）'!AB46)="先",REPLACE('（拒絶理由引用・登録時参考文献の抽出）'!AB46,1,35,""),IF(LEFT('（拒絶理由引用・登録時参考文献の抽出）'!AB46)="引",REPLACE('（拒絶理由引用・登録時参考文献の抽出）'!AB46,1,21,""),"")))</f>
        <v/>
      </c>
      <c r="Z46" t="str">
        <f>IF(LEFT('（拒絶理由引用・登録時参考文献の抽出）'!AC46)="登",REPLACE('（拒絶理由引用・登録時参考文献の抽出）'!AC46,1,31,""),IF(LEFT('（拒絶理由引用・登録時参考文献の抽出）'!AC46)="先",REPLACE('（拒絶理由引用・登録時参考文献の抽出）'!AC46,1,35,""),IF(LEFT('（拒絶理由引用・登録時参考文献の抽出）'!AC46)="引",REPLACE('（拒絶理由引用・登録時参考文献の抽出）'!AC46,1,21,""),"")))</f>
        <v/>
      </c>
      <c r="AA46" t="str">
        <f>IF(LEFT('（拒絶理由引用・登録時参考文献の抽出）'!AD46)="登",REPLACE('（拒絶理由引用・登録時参考文献の抽出）'!AD46,1,31,""),IF(LEFT('（拒絶理由引用・登録時参考文献の抽出）'!AD46)="先",REPLACE('（拒絶理由引用・登録時参考文献の抽出）'!AD46,1,35,""),IF(LEFT('（拒絶理由引用・登録時参考文献の抽出）'!AD46)="引",REPLACE('（拒絶理由引用・登録時参考文献の抽出）'!AD46,1,21,""),"")))</f>
        <v/>
      </c>
      <c r="AB46" t="str">
        <f>IF(LEFT('（拒絶理由引用・登録時参考文献の抽出）'!AE46)="登",REPLACE('（拒絶理由引用・登録時参考文献の抽出）'!AE46,1,31,""),IF(LEFT('（拒絶理由引用・登録時参考文献の抽出）'!AE46)="先",REPLACE('（拒絶理由引用・登録時参考文献の抽出）'!AE46,1,35,""),IF(LEFT('（拒絶理由引用・登録時参考文献の抽出）'!AE46)="引",REPLACE('（拒絶理由引用・登録時参考文献の抽出）'!AE46,1,21,""),"")))</f>
        <v/>
      </c>
      <c r="AC46" t="str">
        <f>IF(LEFT('（拒絶理由引用・登録時参考文献の抽出）'!AF46)="登",REPLACE('（拒絶理由引用・登録時参考文献の抽出）'!AF46,1,31,""),IF(LEFT('（拒絶理由引用・登録時参考文献の抽出）'!AF46)="先",REPLACE('（拒絶理由引用・登録時参考文献の抽出）'!AF46,1,35,""),IF(LEFT('（拒絶理由引用・登録時参考文献の抽出）'!AF46)="引",REPLACE('（拒絶理由引用・登録時参考文献の抽出）'!AF46,1,21,""),"")))</f>
        <v/>
      </c>
      <c r="AD46" t="str">
        <f>IF(LEFT('（拒絶理由引用・登録時参考文献の抽出）'!AG46)="登",REPLACE('（拒絶理由引用・登録時参考文献の抽出）'!AG46,1,31,""),IF(LEFT('（拒絶理由引用・登録時参考文献の抽出）'!AG46)="先",REPLACE('（拒絶理由引用・登録時参考文献の抽出）'!AG46,1,35,""),IF(LEFT('（拒絶理由引用・登録時参考文献の抽出）'!AG46)="引",REPLACE('（拒絶理由引用・登録時参考文献の抽出）'!AG46,1,21,""),"")))</f>
        <v/>
      </c>
      <c r="AE46" t="str">
        <f>IF(LEFT('（拒絶理由引用・登録時参考文献の抽出）'!AH46)="登",REPLACE('（拒絶理由引用・登録時参考文献の抽出）'!AH46,1,31,""),IF(LEFT('（拒絶理由引用・登録時参考文献の抽出）'!AH46)="先",REPLACE('（拒絶理由引用・登録時参考文献の抽出）'!AH46,1,35,""),IF(LEFT('（拒絶理由引用・登録時参考文献の抽出）'!AH46)="引",REPLACE('（拒絶理由引用・登録時参考文献の抽出）'!AH46,1,21,""),"")))</f>
        <v/>
      </c>
      <c r="AF46" t="str">
        <f>IF(LEFT('（拒絶理由引用・登録時参考文献の抽出）'!AI46)="登",REPLACE('（拒絶理由引用・登録時参考文献の抽出）'!AI46,1,31,""),IF(LEFT('（拒絶理由引用・登録時参考文献の抽出）'!AI46)="先",REPLACE('（拒絶理由引用・登録時参考文献の抽出）'!AI46,1,35,""),IF(LEFT('（拒絶理由引用・登録時参考文献の抽出）'!AI46)="引",REPLACE('（拒絶理由引用・登録時参考文献の抽出）'!AI46,1,21,""),"")))</f>
        <v/>
      </c>
      <c r="AG46" t="str">
        <f>IF(LEFT('（拒絶理由引用・登録時参考文献の抽出）'!AJ46)="登",REPLACE('（拒絶理由引用・登録時参考文献の抽出）'!AJ46,1,31,""),IF(LEFT('（拒絶理由引用・登録時参考文献の抽出）'!AJ46)="先",REPLACE('（拒絶理由引用・登録時参考文献の抽出）'!AJ46,1,35,""),IF(LEFT('（拒絶理由引用・登録時参考文献の抽出）'!AJ46)="引",REPLACE('（拒絶理由引用・登録時参考文献の抽出）'!AJ46,1,21,""),"")))</f>
        <v/>
      </c>
      <c r="AH46" t="str">
        <f>IF(LEFT('（拒絶理由引用・登録時参考文献の抽出）'!AK46)="登",REPLACE('（拒絶理由引用・登録時参考文献の抽出）'!AK46,1,31,""),IF(LEFT('（拒絶理由引用・登録時参考文献の抽出）'!AK46)="先",REPLACE('（拒絶理由引用・登録時参考文献の抽出）'!AK46,1,35,""),IF(LEFT('（拒絶理由引用・登録時参考文献の抽出）'!AK46)="引",REPLACE('（拒絶理由引用・登録時参考文献の抽出）'!AK46,1,21,""),"")))</f>
        <v/>
      </c>
      <c r="AI46" t="str">
        <f>IF(LEFT('（拒絶理由引用・登録時参考文献の抽出）'!AL46)="登",REPLACE('（拒絶理由引用・登録時参考文献の抽出）'!AL46,1,31,""),IF(LEFT('（拒絶理由引用・登録時参考文献の抽出）'!AL46)="先",REPLACE('（拒絶理由引用・登録時参考文献の抽出）'!AL46,1,35,""),IF(LEFT('（拒絶理由引用・登録時参考文献の抽出）'!AL46)="引",REPLACE('（拒絶理由引用・登録時参考文献の抽出）'!AL46,1,21,""),"")))</f>
        <v/>
      </c>
      <c r="AJ46" t="str">
        <f>IF(LEFT('（拒絶理由引用・登録時参考文献の抽出）'!AM46)="登",REPLACE('（拒絶理由引用・登録時参考文献の抽出）'!AM46,1,31,""),IF(LEFT('（拒絶理由引用・登録時参考文献の抽出）'!AM46)="先",REPLACE('（拒絶理由引用・登録時参考文献の抽出）'!AM46,1,35,""),IF(LEFT('（拒絶理由引用・登録時参考文献の抽出）'!AM46)="引",REPLACE('（拒絶理由引用・登録時参考文献の抽出）'!AM46,1,21,""),"")))</f>
        <v/>
      </c>
      <c r="AK46" t="str">
        <f>IF(LEFT('（拒絶理由引用・登録時参考文献の抽出）'!AN46)="登",REPLACE('（拒絶理由引用・登録時参考文献の抽出）'!AN46,1,31,""),IF(LEFT('（拒絶理由引用・登録時参考文献の抽出）'!AN46)="先",REPLACE('（拒絶理由引用・登録時参考文献の抽出）'!AN46,1,35,""),IF(LEFT('（拒絶理由引用・登録時参考文献の抽出）'!AN46)="引",REPLACE('（拒絶理由引用・登録時参考文献の抽出）'!AN46,1,21,""),"")))</f>
        <v/>
      </c>
      <c r="AL46" t="str">
        <f>IF(LEFT('（拒絶理由引用・登録時参考文献の抽出）'!AO46)="登",REPLACE('（拒絶理由引用・登録時参考文献の抽出）'!AO46,1,31,""),IF(LEFT('（拒絶理由引用・登録時参考文献の抽出）'!AO46)="先",REPLACE('（拒絶理由引用・登録時参考文献の抽出）'!AO46,1,35,""),IF(LEFT('（拒絶理由引用・登録時参考文献の抽出）'!AO46)="引",REPLACE('（拒絶理由引用・登録時参考文献の抽出）'!AO46,1,21,""),"")))</f>
        <v/>
      </c>
      <c r="AM46" t="str">
        <f>IF(LEFT('（拒絶理由引用・登録時参考文献の抽出）'!AP46)="登",REPLACE('（拒絶理由引用・登録時参考文献の抽出）'!AP46,1,31,""),IF(LEFT('（拒絶理由引用・登録時参考文献の抽出）'!AP46)="先",REPLACE('（拒絶理由引用・登録時参考文献の抽出）'!AP46,1,35,""),IF(LEFT('（拒絶理由引用・登録時参考文献の抽出）'!AP46)="引",REPLACE('（拒絶理由引用・登録時参考文献の抽出）'!AP46,1,21,""),"")))</f>
        <v/>
      </c>
      <c r="AN46" t="str">
        <f>IF(LEFT('（拒絶理由引用・登録時参考文献の抽出）'!AQ46)="登",REPLACE('（拒絶理由引用・登録時参考文献の抽出）'!AQ46,1,31,""),IF(LEFT('（拒絶理由引用・登録時参考文献の抽出）'!AQ46)="先",REPLACE('（拒絶理由引用・登録時参考文献の抽出）'!AQ46,1,35,""),IF(LEFT('（拒絶理由引用・登録時参考文献の抽出）'!AQ46)="引",REPLACE('（拒絶理由引用・登録時参考文献の抽出）'!AQ46,1,21,""),"")))</f>
        <v/>
      </c>
      <c r="AO46" t="str">
        <f>IF(LEFT('（拒絶理由引用・登録時参考文献の抽出）'!AR46)="登",REPLACE('（拒絶理由引用・登録時参考文献の抽出）'!AR46,1,31,""),IF(LEFT('（拒絶理由引用・登録時参考文献の抽出）'!AR46)="先",REPLACE('（拒絶理由引用・登録時参考文献の抽出）'!AR46,1,35,""),IF(LEFT('（拒絶理由引用・登録時参考文献の抽出）'!AR46)="引",REPLACE('（拒絶理由引用・登録時参考文献の抽出）'!AR46,1,21,""),"")))</f>
        <v/>
      </c>
      <c r="AP46" t="str">
        <f>IF(LEFT('（拒絶理由引用・登録時参考文献の抽出）'!AS46)="登",REPLACE('（拒絶理由引用・登録時参考文献の抽出）'!AS46,1,31,""),IF(LEFT('（拒絶理由引用・登録時参考文献の抽出）'!AS46)="先",REPLACE('（拒絶理由引用・登録時参考文献の抽出）'!AS46,1,35,""),IF(LEFT('（拒絶理由引用・登録時参考文献の抽出）'!AS46)="引",REPLACE('（拒絶理由引用・登録時参考文献の抽出）'!AS46,1,21,""),"")))</f>
        <v/>
      </c>
      <c r="AQ46" t="str">
        <f>IF(LEFT('（拒絶理由引用・登録時参考文献の抽出）'!AT46)="登",REPLACE('（拒絶理由引用・登録時参考文献の抽出）'!AT46,1,31,""),IF(LEFT('（拒絶理由引用・登録時参考文献の抽出）'!AT46)="先",REPLACE('（拒絶理由引用・登録時参考文献の抽出）'!AT46,1,35,""),IF(LEFT('（拒絶理由引用・登録時参考文献の抽出）'!AT46)="引",REPLACE('（拒絶理由引用・登録時参考文献の抽出）'!AT46,1,21,""),"")))</f>
        <v/>
      </c>
      <c r="AR46" t="str">
        <f>IF(LEFT('（拒絶理由引用・登録時参考文献の抽出）'!AU46)="登",REPLACE('（拒絶理由引用・登録時参考文献の抽出）'!AU46,1,31,""),IF(LEFT('（拒絶理由引用・登録時参考文献の抽出）'!AU46)="先",REPLACE('（拒絶理由引用・登録時参考文献の抽出）'!AU46,1,35,""),IF(LEFT('（拒絶理由引用・登録時参考文献の抽出）'!AU46)="引",REPLACE('（拒絶理由引用・登録時参考文献の抽出）'!AU46,1,21,""),"")))</f>
        <v/>
      </c>
      <c r="AS46" t="str">
        <f>IF(LEFT('（拒絶理由引用・登録時参考文献の抽出）'!AV46)="登",REPLACE('（拒絶理由引用・登録時参考文献の抽出）'!AV46,1,31,""),IF(LEFT('（拒絶理由引用・登録時参考文献の抽出）'!AV46)="先",REPLACE('（拒絶理由引用・登録時参考文献の抽出）'!AV46,1,35,""),IF(LEFT('（拒絶理由引用・登録時参考文献の抽出）'!AV46)="引",REPLACE('（拒絶理由引用・登録時参考文献の抽出）'!AV46,1,21,""),"")))</f>
        <v/>
      </c>
      <c r="AT46" t="str">
        <f>IF(LEFT('（拒絶理由引用・登録時参考文献の抽出）'!AW46)="登",REPLACE('（拒絶理由引用・登録時参考文献の抽出）'!AW46,1,31,""),IF(LEFT('（拒絶理由引用・登録時参考文献の抽出）'!AW46)="先",REPLACE('（拒絶理由引用・登録時参考文献の抽出）'!AW46,1,35,""),IF(LEFT('（拒絶理由引用・登録時参考文献の抽出）'!AW46)="引",REPLACE('（拒絶理由引用・登録時参考文献の抽出）'!AW46,1,21,""),"")))</f>
        <v/>
      </c>
      <c r="AU46" t="str">
        <f>IF(LEFT('（拒絶理由引用・登録時参考文献の抽出）'!AX46)="登",REPLACE('（拒絶理由引用・登録時参考文献の抽出）'!AX46,1,31,""),IF(LEFT('（拒絶理由引用・登録時参考文献の抽出）'!AX46)="先",REPLACE('（拒絶理由引用・登録時参考文献の抽出）'!AX46,1,35,""),IF(LEFT('（拒絶理由引用・登録時参考文献の抽出）'!AX46)="引",REPLACE('（拒絶理由引用・登録時参考文献の抽出）'!AX46,1,21,""),"")))</f>
        <v/>
      </c>
      <c r="AV46" t="str">
        <f>IF(LEFT('（拒絶理由引用・登録時参考文献の抽出）'!AY46)="登",REPLACE('（拒絶理由引用・登録時参考文献の抽出）'!AY46,1,31,""),IF(LEFT('（拒絶理由引用・登録時参考文献の抽出）'!AY46)="先",REPLACE('（拒絶理由引用・登録時参考文献の抽出）'!AY46,1,35,""),IF(LEFT('（拒絶理由引用・登録時参考文献の抽出）'!AY46)="引",REPLACE('（拒絶理由引用・登録時参考文献の抽出）'!AY46,1,21,""),"")))</f>
        <v/>
      </c>
    </row>
    <row r="47" spans="1:48" x14ac:dyDescent="0.15">
      <c r="A47" s="7" t="s">
        <v>243</v>
      </c>
      <c r="B47" t="str">
        <f>IF(LEFT('（拒絶理由引用・登録時参考文献の抽出）'!E47)="登",REPLACE('（拒絶理由引用・登録時参考文献の抽出）'!E47,1,31,""),IF(LEFT('（拒絶理由引用・登録時参考文献の抽出）'!E47)="先",REPLACE('（拒絶理由引用・登録時参考文献の抽出）'!E47,1,35,""),IF(LEFT('（拒絶理由引用・登録時参考文献の抽出）'!E47)="引",REPLACE('（拒絶理由引用・登録時参考文献の抽出）'!E47,1,21,""),"")))</f>
        <v/>
      </c>
      <c r="C47" t="str">
        <f>IF(LEFT('（拒絶理由引用・登録時参考文献の抽出）'!F47)="登",REPLACE('（拒絶理由引用・登録時参考文献の抽出）'!F47,1,31,""),IF(LEFT('（拒絶理由引用・登録時参考文献の抽出）'!F47)="先",REPLACE('（拒絶理由引用・登録時参考文献の抽出）'!F47,1,35,""),IF(LEFT('（拒絶理由引用・登録時参考文献の抽出）'!F47)="引",REPLACE('（拒絶理由引用・登録時参考文献の抽出）'!F47,1,21,""),"")))</f>
        <v/>
      </c>
      <c r="D47" t="str">
        <f>IF(LEFT('（拒絶理由引用・登録時参考文献の抽出）'!G47)="登",REPLACE('（拒絶理由引用・登録時参考文献の抽出）'!G47,1,31,""),IF(LEFT('（拒絶理由引用・登録時参考文献の抽出）'!G47)="先",REPLACE('（拒絶理由引用・登録時参考文献の抽出）'!G47,1,35,""),IF(LEFT('（拒絶理由引用・登録時参考文献の抽出）'!G47)="引",REPLACE('（拒絶理由引用・登録時参考文献の抽出）'!G47,1,21,""),"")))</f>
        <v/>
      </c>
      <c r="E47" t="str">
        <f>IF(LEFT('（拒絶理由引用・登録時参考文献の抽出）'!H47)="登",REPLACE('（拒絶理由引用・登録時参考文献の抽出）'!H47,1,31,""),IF(LEFT('（拒絶理由引用・登録時参考文献の抽出）'!H47)="先",REPLACE('（拒絶理由引用・登録時参考文献の抽出）'!H47,1,35,""),IF(LEFT('（拒絶理由引用・登録時参考文献の抽出）'!H47)="引",REPLACE('（拒絶理由引用・登録時参考文献の抽出）'!H47,1,21,""),"")))</f>
        <v/>
      </c>
      <c r="F47" t="str">
        <f>IF(LEFT('（拒絶理由引用・登録時参考文献の抽出）'!I47)="登",REPLACE('（拒絶理由引用・登録時参考文献の抽出）'!I47,1,31,""),IF(LEFT('（拒絶理由引用・登録時参考文献の抽出）'!I47)="先",REPLACE('（拒絶理由引用・登録時参考文献の抽出）'!I47,1,35,""),IF(LEFT('（拒絶理由引用・登録時参考文献の抽出）'!I47)="引",REPLACE('（拒絶理由引用・登録時参考文献の抽出）'!I47,1,21,""),"")))</f>
        <v/>
      </c>
      <c r="G47" t="str">
        <f>IF(LEFT('（拒絶理由引用・登録時参考文献の抽出）'!J47)="登",REPLACE('（拒絶理由引用・登録時参考文献の抽出）'!J47,1,31,""),IF(LEFT('（拒絶理由引用・登録時参考文献の抽出）'!J47)="先",REPLACE('（拒絶理由引用・登録時参考文献の抽出）'!J47,1,35,""),IF(LEFT('（拒絶理由引用・登録時参考文献の抽出）'!J47)="引",REPLACE('（拒絶理由引用・登録時参考文献の抽出）'!J47,1,21,""),"")))</f>
        <v/>
      </c>
      <c r="H47" t="str">
        <f>IF(LEFT('（拒絶理由引用・登録時参考文献の抽出）'!K47)="登",REPLACE('（拒絶理由引用・登録時参考文献の抽出）'!K47,1,31,""),IF(LEFT('（拒絶理由引用・登録時参考文献の抽出）'!K47)="先",REPLACE('（拒絶理由引用・登録時参考文献の抽出）'!K47,1,35,""),IF(LEFT('（拒絶理由引用・登録時参考文献の抽出）'!K47)="引",REPLACE('（拒絶理由引用・登録時参考文献の抽出）'!K47,1,21,""),"")))</f>
        <v/>
      </c>
      <c r="I47" t="str">
        <f>IF(LEFT('（拒絶理由引用・登録時参考文献の抽出）'!L47)="登",REPLACE('（拒絶理由引用・登録時参考文献の抽出）'!L47,1,31,""),IF(LEFT('（拒絶理由引用・登録時参考文献の抽出）'!L47)="先",REPLACE('（拒絶理由引用・登録時参考文献の抽出）'!L47,1,35,""),IF(LEFT('（拒絶理由引用・登録時参考文献の抽出）'!L47)="引",REPLACE('（拒絶理由引用・登録時参考文献の抽出）'!L47,1,21,""),"")))</f>
        <v/>
      </c>
      <c r="J47" t="str">
        <f>IF(LEFT('（拒絶理由引用・登録時参考文献の抽出）'!M47)="登",REPLACE('（拒絶理由引用・登録時参考文献の抽出）'!M47,1,31,""),IF(LEFT('（拒絶理由引用・登録時参考文献の抽出）'!M47)="先",REPLACE('（拒絶理由引用・登録時参考文献の抽出）'!M47,1,35,""),IF(LEFT('（拒絶理由引用・登録時参考文献の抽出）'!M47)="引",REPLACE('（拒絶理由引用・登録時参考文献の抽出）'!M47,1,21,""),"")))</f>
        <v/>
      </c>
      <c r="K47" t="str">
        <f>IF(LEFT('（拒絶理由引用・登録時参考文献の抽出）'!N47)="登",REPLACE('（拒絶理由引用・登録時参考文献の抽出）'!N47,1,31,""),IF(LEFT('（拒絶理由引用・登録時参考文献の抽出）'!N47)="先",REPLACE('（拒絶理由引用・登録時参考文献の抽出）'!N47,1,35,""),IF(LEFT('（拒絶理由引用・登録時参考文献の抽出）'!N47)="引",REPLACE('（拒絶理由引用・登録時参考文献の抽出）'!N47,1,21,""),"")))</f>
        <v/>
      </c>
      <c r="L47" t="str">
        <f>IF(LEFT('（拒絶理由引用・登録時参考文献の抽出）'!O47)="登",REPLACE('（拒絶理由引用・登録時参考文献の抽出）'!O47,1,31,""),IF(LEFT('（拒絶理由引用・登録時参考文献の抽出）'!O47)="先",REPLACE('（拒絶理由引用・登録時参考文献の抽出）'!O47,1,35,""),IF(LEFT('（拒絶理由引用・登録時参考文献の抽出）'!O47)="引",REPLACE('（拒絶理由引用・登録時参考文献の抽出）'!O47,1,21,""),"")))</f>
        <v/>
      </c>
      <c r="M47" t="str">
        <f>IF(LEFT('（拒絶理由引用・登録時参考文献の抽出）'!P47)="登",REPLACE('（拒絶理由引用・登録時参考文献の抽出）'!P47,1,31,""),IF(LEFT('（拒絶理由引用・登録時参考文献の抽出）'!P47)="先",REPLACE('（拒絶理由引用・登録時参考文献の抽出）'!P47,1,35,""),IF(LEFT('（拒絶理由引用・登録時参考文献の抽出）'!P47)="引",REPLACE('（拒絶理由引用・登録時参考文献の抽出）'!P47,1,21,""),"")))</f>
        <v/>
      </c>
      <c r="N47" t="str">
        <f>IF(LEFT('（拒絶理由引用・登録時参考文献の抽出）'!Q47)="登",REPLACE('（拒絶理由引用・登録時参考文献の抽出）'!Q47,1,31,""),IF(LEFT('（拒絶理由引用・登録時参考文献の抽出）'!Q47)="先",REPLACE('（拒絶理由引用・登録時参考文献の抽出）'!Q47,1,35,""),IF(LEFT('（拒絶理由引用・登録時参考文献の抽出）'!Q47)="引",REPLACE('（拒絶理由引用・登録時参考文献の抽出）'!Q47,1,21,""),"")))</f>
        <v/>
      </c>
      <c r="O47" t="str">
        <f>IF(LEFT('（拒絶理由引用・登録時参考文献の抽出）'!R47)="登",REPLACE('（拒絶理由引用・登録時参考文献の抽出）'!R47,1,31,""),IF(LEFT('（拒絶理由引用・登録時参考文献の抽出）'!R47)="先",REPLACE('（拒絶理由引用・登録時参考文献の抽出）'!R47,1,35,""),IF(LEFT('（拒絶理由引用・登録時参考文献の抽出）'!R47)="引",REPLACE('（拒絶理由引用・登録時参考文献の抽出）'!R47,1,21,""),"")))</f>
        <v/>
      </c>
      <c r="P47" t="str">
        <f>IF(LEFT('（拒絶理由引用・登録時参考文献の抽出）'!S47)="登",REPLACE('（拒絶理由引用・登録時参考文献の抽出）'!S47,1,31,""),IF(LEFT('（拒絶理由引用・登録時参考文献の抽出）'!S47)="先",REPLACE('（拒絶理由引用・登録時参考文献の抽出）'!S47,1,35,""),IF(LEFT('（拒絶理由引用・登録時参考文献の抽出）'!S47)="引",REPLACE('（拒絶理由引用・登録時参考文献の抽出）'!S47,1,21,""),"")))</f>
        <v/>
      </c>
      <c r="Q47" t="str">
        <f>IF(LEFT('（拒絶理由引用・登録時参考文献の抽出）'!T47)="登",REPLACE('（拒絶理由引用・登録時参考文献の抽出）'!T47,1,31,""),IF(LEFT('（拒絶理由引用・登録時参考文献の抽出）'!T47)="先",REPLACE('（拒絶理由引用・登録時参考文献の抽出）'!T47,1,35,""),IF(LEFT('（拒絶理由引用・登録時参考文献の抽出）'!T47)="引",REPLACE('（拒絶理由引用・登録時参考文献の抽出）'!T47,1,21,""),"")))</f>
        <v/>
      </c>
      <c r="R47" t="str">
        <f>IF(LEFT('（拒絶理由引用・登録時参考文献の抽出）'!U47)="登",REPLACE('（拒絶理由引用・登録時参考文献の抽出）'!U47,1,31,""),IF(LEFT('（拒絶理由引用・登録時参考文献の抽出）'!U47)="先",REPLACE('（拒絶理由引用・登録時参考文献の抽出）'!U47,1,35,""),IF(LEFT('（拒絶理由引用・登録時参考文献の抽出）'!U47)="引",REPLACE('（拒絶理由引用・登録時参考文献の抽出）'!U47,1,21,""),"")))</f>
        <v/>
      </c>
      <c r="S47" t="str">
        <f>IF(LEFT('（拒絶理由引用・登録時参考文献の抽出）'!V47)="登",REPLACE('（拒絶理由引用・登録時参考文献の抽出）'!V47,1,31,""),IF(LEFT('（拒絶理由引用・登録時参考文献の抽出）'!V47)="先",REPLACE('（拒絶理由引用・登録時参考文献の抽出）'!V47,1,35,""),IF(LEFT('（拒絶理由引用・登録時参考文献の抽出）'!V47)="引",REPLACE('（拒絶理由引用・登録時参考文献の抽出）'!V47,1,21,""),"")))</f>
        <v/>
      </c>
      <c r="T47" t="str">
        <f>IF(LEFT('（拒絶理由引用・登録時参考文献の抽出）'!W47)="登",REPLACE('（拒絶理由引用・登録時参考文献の抽出）'!W47,1,31,""),IF(LEFT('（拒絶理由引用・登録時参考文献の抽出）'!W47)="先",REPLACE('（拒絶理由引用・登録時参考文献の抽出）'!W47,1,35,""),IF(LEFT('（拒絶理由引用・登録時参考文献の抽出）'!W47)="引",REPLACE('（拒絶理由引用・登録時参考文献の抽出）'!W47,1,21,""),"")))</f>
        <v/>
      </c>
      <c r="U47" t="str">
        <f>IF(LEFT('（拒絶理由引用・登録時参考文献の抽出）'!X47)="登",REPLACE('（拒絶理由引用・登録時参考文献の抽出）'!X47,1,31,""),IF(LEFT('（拒絶理由引用・登録時参考文献の抽出）'!X47)="先",REPLACE('（拒絶理由引用・登録時参考文献の抽出）'!X47,1,35,""),IF(LEFT('（拒絶理由引用・登録時参考文献の抽出）'!X47)="引",REPLACE('（拒絶理由引用・登録時参考文献の抽出）'!X47,1,21,""),"")))</f>
        <v/>
      </c>
      <c r="V47" t="str">
        <f>IF(LEFT('（拒絶理由引用・登録時参考文献の抽出）'!Y47)="登",REPLACE('（拒絶理由引用・登録時参考文献の抽出）'!Y47,1,31,""),IF(LEFT('（拒絶理由引用・登録時参考文献の抽出）'!Y47)="先",REPLACE('（拒絶理由引用・登録時参考文献の抽出）'!Y47,1,35,""),IF(LEFT('（拒絶理由引用・登録時参考文献の抽出）'!Y47)="引",REPLACE('（拒絶理由引用・登録時参考文献の抽出）'!Y47,1,21,""),"")))</f>
        <v/>
      </c>
      <c r="W47" t="str">
        <f>IF(LEFT('（拒絶理由引用・登録時参考文献の抽出）'!Z47)="登",REPLACE('（拒絶理由引用・登録時参考文献の抽出）'!Z47,1,31,""),IF(LEFT('（拒絶理由引用・登録時参考文献の抽出）'!Z47)="先",REPLACE('（拒絶理由引用・登録時参考文献の抽出）'!Z47,1,35,""),IF(LEFT('（拒絶理由引用・登録時参考文献の抽出）'!Z47)="引",REPLACE('（拒絶理由引用・登録時参考文献の抽出）'!Z47,1,21,""),"")))</f>
        <v/>
      </c>
      <c r="X47" t="str">
        <f>IF(LEFT('（拒絶理由引用・登録時参考文献の抽出）'!AA47)="登",REPLACE('（拒絶理由引用・登録時参考文献の抽出）'!AA47,1,31,""),IF(LEFT('（拒絶理由引用・登録時参考文献の抽出）'!AA47)="先",REPLACE('（拒絶理由引用・登録時参考文献の抽出）'!AA47,1,35,""),IF(LEFT('（拒絶理由引用・登録時参考文献の抽出）'!AA47)="引",REPLACE('（拒絶理由引用・登録時参考文献の抽出）'!AA47,1,21,""),"")))</f>
        <v/>
      </c>
      <c r="Y47" t="str">
        <f>IF(LEFT('（拒絶理由引用・登録時参考文献の抽出）'!AB47)="登",REPLACE('（拒絶理由引用・登録時参考文献の抽出）'!AB47,1,31,""),IF(LEFT('（拒絶理由引用・登録時参考文献の抽出）'!AB47)="先",REPLACE('（拒絶理由引用・登録時参考文献の抽出）'!AB47,1,35,""),IF(LEFT('（拒絶理由引用・登録時参考文献の抽出）'!AB47)="引",REPLACE('（拒絶理由引用・登録時参考文献の抽出）'!AB47,1,21,""),"")))</f>
        <v/>
      </c>
      <c r="Z47" t="str">
        <f>IF(LEFT('（拒絶理由引用・登録時参考文献の抽出）'!AC47)="登",REPLACE('（拒絶理由引用・登録時参考文献の抽出）'!AC47,1,31,""),IF(LEFT('（拒絶理由引用・登録時参考文献の抽出）'!AC47)="先",REPLACE('（拒絶理由引用・登録時参考文献の抽出）'!AC47,1,35,""),IF(LEFT('（拒絶理由引用・登録時参考文献の抽出）'!AC47)="引",REPLACE('（拒絶理由引用・登録時参考文献の抽出）'!AC47,1,21,""),"")))</f>
        <v/>
      </c>
      <c r="AA47" t="str">
        <f>IF(LEFT('（拒絶理由引用・登録時参考文献の抽出）'!AD47)="登",REPLACE('（拒絶理由引用・登録時参考文献の抽出）'!AD47,1,31,""),IF(LEFT('（拒絶理由引用・登録時参考文献の抽出）'!AD47)="先",REPLACE('（拒絶理由引用・登録時参考文献の抽出）'!AD47,1,35,""),IF(LEFT('（拒絶理由引用・登録時参考文献の抽出）'!AD47)="引",REPLACE('（拒絶理由引用・登録時参考文献の抽出）'!AD47,1,21,""),"")))</f>
        <v/>
      </c>
      <c r="AB47" t="str">
        <f>IF(LEFT('（拒絶理由引用・登録時参考文献の抽出）'!AE47)="登",REPLACE('（拒絶理由引用・登録時参考文献の抽出）'!AE47,1,31,""),IF(LEFT('（拒絶理由引用・登録時参考文献の抽出）'!AE47)="先",REPLACE('（拒絶理由引用・登録時参考文献の抽出）'!AE47,1,35,""),IF(LEFT('（拒絶理由引用・登録時参考文献の抽出）'!AE47)="引",REPLACE('（拒絶理由引用・登録時参考文献の抽出）'!AE47,1,21,""),"")))</f>
        <v/>
      </c>
      <c r="AC47" t="str">
        <f>IF(LEFT('（拒絶理由引用・登録時参考文献の抽出）'!AF47)="登",REPLACE('（拒絶理由引用・登録時参考文献の抽出）'!AF47,1,31,""),IF(LEFT('（拒絶理由引用・登録時参考文献の抽出）'!AF47)="先",REPLACE('（拒絶理由引用・登録時参考文献の抽出）'!AF47,1,35,""),IF(LEFT('（拒絶理由引用・登録時参考文献の抽出）'!AF47)="引",REPLACE('（拒絶理由引用・登録時参考文献の抽出）'!AF47,1,21,""),"")))</f>
        <v/>
      </c>
      <c r="AD47" t="str">
        <f>IF(LEFT('（拒絶理由引用・登録時参考文献の抽出）'!AG47)="登",REPLACE('（拒絶理由引用・登録時参考文献の抽出）'!AG47,1,31,""),IF(LEFT('（拒絶理由引用・登録時参考文献の抽出）'!AG47)="先",REPLACE('（拒絶理由引用・登録時参考文献の抽出）'!AG47,1,35,""),IF(LEFT('（拒絶理由引用・登録時参考文献の抽出）'!AG47)="引",REPLACE('（拒絶理由引用・登録時参考文献の抽出）'!AG47,1,21,""),"")))</f>
        <v/>
      </c>
      <c r="AE47" t="str">
        <f>IF(LEFT('（拒絶理由引用・登録時参考文献の抽出）'!AH47)="登",REPLACE('（拒絶理由引用・登録時参考文献の抽出）'!AH47,1,31,""),IF(LEFT('（拒絶理由引用・登録時参考文献の抽出）'!AH47)="先",REPLACE('（拒絶理由引用・登録時参考文献の抽出）'!AH47,1,35,""),IF(LEFT('（拒絶理由引用・登録時参考文献の抽出）'!AH47)="引",REPLACE('（拒絶理由引用・登録時参考文献の抽出）'!AH47,1,21,""),"")))</f>
        <v/>
      </c>
      <c r="AF47" t="str">
        <f>IF(LEFT('（拒絶理由引用・登録時参考文献の抽出）'!AI47)="登",REPLACE('（拒絶理由引用・登録時参考文献の抽出）'!AI47,1,31,""),IF(LEFT('（拒絶理由引用・登録時参考文献の抽出）'!AI47)="先",REPLACE('（拒絶理由引用・登録時参考文献の抽出）'!AI47,1,35,""),IF(LEFT('（拒絶理由引用・登録時参考文献の抽出）'!AI47)="引",REPLACE('（拒絶理由引用・登録時参考文献の抽出）'!AI47,1,21,""),"")))</f>
        <v/>
      </c>
      <c r="AG47" t="str">
        <f>IF(LEFT('（拒絶理由引用・登録時参考文献の抽出）'!AJ47)="登",REPLACE('（拒絶理由引用・登録時参考文献の抽出）'!AJ47,1,31,""),IF(LEFT('（拒絶理由引用・登録時参考文献の抽出）'!AJ47)="先",REPLACE('（拒絶理由引用・登録時参考文献の抽出）'!AJ47,1,35,""),IF(LEFT('（拒絶理由引用・登録時参考文献の抽出）'!AJ47)="引",REPLACE('（拒絶理由引用・登録時参考文献の抽出）'!AJ47,1,21,""),"")))</f>
        <v/>
      </c>
      <c r="AH47" t="str">
        <f>IF(LEFT('（拒絶理由引用・登録時参考文献の抽出）'!AK47)="登",REPLACE('（拒絶理由引用・登録時参考文献の抽出）'!AK47,1,31,""),IF(LEFT('（拒絶理由引用・登録時参考文献の抽出）'!AK47)="先",REPLACE('（拒絶理由引用・登録時参考文献の抽出）'!AK47,1,35,""),IF(LEFT('（拒絶理由引用・登録時参考文献の抽出）'!AK47)="引",REPLACE('（拒絶理由引用・登録時参考文献の抽出）'!AK47,1,21,""),"")))</f>
        <v/>
      </c>
      <c r="AI47" t="str">
        <f>IF(LEFT('（拒絶理由引用・登録時参考文献の抽出）'!AL47)="登",REPLACE('（拒絶理由引用・登録時参考文献の抽出）'!AL47,1,31,""),IF(LEFT('（拒絶理由引用・登録時参考文献の抽出）'!AL47)="先",REPLACE('（拒絶理由引用・登録時参考文献の抽出）'!AL47,1,35,""),IF(LEFT('（拒絶理由引用・登録時参考文献の抽出）'!AL47)="引",REPLACE('（拒絶理由引用・登録時参考文献の抽出）'!AL47,1,21,""),"")))</f>
        <v/>
      </c>
      <c r="AJ47" t="str">
        <f>IF(LEFT('（拒絶理由引用・登録時参考文献の抽出）'!AM47)="登",REPLACE('（拒絶理由引用・登録時参考文献の抽出）'!AM47,1,31,""),IF(LEFT('（拒絶理由引用・登録時参考文献の抽出）'!AM47)="先",REPLACE('（拒絶理由引用・登録時参考文献の抽出）'!AM47,1,35,""),IF(LEFT('（拒絶理由引用・登録時参考文献の抽出）'!AM47)="引",REPLACE('（拒絶理由引用・登録時参考文献の抽出）'!AM47,1,21,""),"")))</f>
        <v/>
      </c>
      <c r="AK47" t="str">
        <f>IF(LEFT('（拒絶理由引用・登録時参考文献の抽出）'!AN47)="登",REPLACE('（拒絶理由引用・登録時参考文献の抽出）'!AN47,1,31,""),IF(LEFT('（拒絶理由引用・登録時参考文献の抽出）'!AN47)="先",REPLACE('（拒絶理由引用・登録時参考文献の抽出）'!AN47,1,35,""),IF(LEFT('（拒絶理由引用・登録時参考文献の抽出）'!AN47)="引",REPLACE('（拒絶理由引用・登録時参考文献の抽出）'!AN47,1,21,""),"")))</f>
        <v/>
      </c>
      <c r="AL47" t="str">
        <f>IF(LEFT('（拒絶理由引用・登録時参考文献の抽出）'!AO47)="登",REPLACE('（拒絶理由引用・登録時参考文献の抽出）'!AO47,1,31,""),IF(LEFT('（拒絶理由引用・登録時参考文献の抽出）'!AO47)="先",REPLACE('（拒絶理由引用・登録時参考文献の抽出）'!AO47,1,35,""),IF(LEFT('（拒絶理由引用・登録時参考文献の抽出）'!AO47)="引",REPLACE('（拒絶理由引用・登録時参考文献の抽出）'!AO47,1,21,""),"")))</f>
        <v/>
      </c>
      <c r="AM47" t="str">
        <f>IF(LEFT('（拒絶理由引用・登録時参考文献の抽出）'!AP47)="登",REPLACE('（拒絶理由引用・登録時参考文献の抽出）'!AP47,1,31,""),IF(LEFT('（拒絶理由引用・登録時参考文献の抽出）'!AP47)="先",REPLACE('（拒絶理由引用・登録時参考文献の抽出）'!AP47,1,35,""),IF(LEFT('（拒絶理由引用・登録時参考文献の抽出）'!AP47)="引",REPLACE('（拒絶理由引用・登録時参考文献の抽出）'!AP47,1,21,""),"")))</f>
        <v/>
      </c>
      <c r="AN47" t="str">
        <f>IF(LEFT('（拒絶理由引用・登録時参考文献の抽出）'!AQ47)="登",REPLACE('（拒絶理由引用・登録時参考文献の抽出）'!AQ47,1,31,""),IF(LEFT('（拒絶理由引用・登録時参考文献の抽出）'!AQ47)="先",REPLACE('（拒絶理由引用・登録時参考文献の抽出）'!AQ47,1,35,""),IF(LEFT('（拒絶理由引用・登録時参考文献の抽出）'!AQ47)="引",REPLACE('（拒絶理由引用・登録時参考文献の抽出）'!AQ47,1,21,""),"")))</f>
        <v/>
      </c>
      <c r="AO47" t="str">
        <f>IF(LEFT('（拒絶理由引用・登録時参考文献の抽出）'!AR47)="登",REPLACE('（拒絶理由引用・登録時参考文献の抽出）'!AR47,1,31,""),IF(LEFT('（拒絶理由引用・登録時参考文献の抽出）'!AR47)="先",REPLACE('（拒絶理由引用・登録時参考文献の抽出）'!AR47,1,35,""),IF(LEFT('（拒絶理由引用・登録時参考文献の抽出）'!AR47)="引",REPLACE('（拒絶理由引用・登録時参考文献の抽出）'!AR47,1,21,""),"")))</f>
        <v/>
      </c>
      <c r="AP47" t="str">
        <f>IF(LEFT('（拒絶理由引用・登録時参考文献の抽出）'!AS47)="登",REPLACE('（拒絶理由引用・登録時参考文献の抽出）'!AS47,1,31,""),IF(LEFT('（拒絶理由引用・登録時参考文献の抽出）'!AS47)="先",REPLACE('（拒絶理由引用・登録時参考文献の抽出）'!AS47,1,35,""),IF(LEFT('（拒絶理由引用・登録時参考文献の抽出）'!AS47)="引",REPLACE('（拒絶理由引用・登録時参考文献の抽出）'!AS47,1,21,""),"")))</f>
        <v/>
      </c>
      <c r="AQ47" t="str">
        <f>IF(LEFT('（拒絶理由引用・登録時参考文献の抽出）'!AT47)="登",REPLACE('（拒絶理由引用・登録時参考文献の抽出）'!AT47,1,31,""),IF(LEFT('（拒絶理由引用・登録時参考文献の抽出）'!AT47)="先",REPLACE('（拒絶理由引用・登録時参考文献の抽出）'!AT47,1,35,""),IF(LEFT('（拒絶理由引用・登録時参考文献の抽出）'!AT47)="引",REPLACE('（拒絶理由引用・登録時参考文献の抽出）'!AT47,1,21,""),"")))</f>
        <v/>
      </c>
      <c r="AR47" t="str">
        <f>IF(LEFT('（拒絶理由引用・登録時参考文献の抽出）'!AU47)="登",REPLACE('（拒絶理由引用・登録時参考文献の抽出）'!AU47,1,31,""),IF(LEFT('（拒絶理由引用・登録時参考文献の抽出）'!AU47)="先",REPLACE('（拒絶理由引用・登録時参考文献の抽出）'!AU47,1,35,""),IF(LEFT('（拒絶理由引用・登録時参考文献の抽出）'!AU47)="引",REPLACE('（拒絶理由引用・登録時参考文献の抽出）'!AU47,1,21,""),"")))</f>
        <v/>
      </c>
      <c r="AS47" t="str">
        <f>IF(LEFT('（拒絶理由引用・登録時参考文献の抽出）'!AV47)="登",REPLACE('（拒絶理由引用・登録時参考文献の抽出）'!AV47,1,31,""),IF(LEFT('（拒絶理由引用・登録時参考文献の抽出）'!AV47)="先",REPLACE('（拒絶理由引用・登録時参考文献の抽出）'!AV47,1,35,""),IF(LEFT('（拒絶理由引用・登録時参考文献の抽出）'!AV47)="引",REPLACE('（拒絶理由引用・登録時参考文献の抽出）'!AV47,1,21,""),"")))</f>
        <v/>
      </c>
      <c r="AT47" t="str">
        <f>IF(LEFT('（拒絶理由引用・登録時参考文献の抽出）'!AW47)="登",REPLACE('（拒絶理由引用・登録時参考文献の抽出）'!AW47,1,31,""),IF(LEFT('（拒絶理由引用・登録時参考文献の抽出）'!AW47)="先",REPLACE('（拒絶理由引用・登録時参考文献の抽出）'!AW47,1,35,""),IF(LEFT('（拒絶理由引用・登録時参考文献の抽出）'!AW47)="引",REPLACE('（拒絶理由引用・登録時参考文献の抽出）'!AW47,1,21,""),"")))</f>
        <v/>
      </c>
      <c r="AU47" t="str">
        <f>IF(LEFT('（拒絶理由引用・登録時参考文献の抽出）'!AX47)="登",REPLACE('（拒絶理由引用・登録時参考文献の抽出）'!AX47,1,31,""),IF(LEFT('（拒絶理由引用・登録時参考文献の抽出）'!AX47)="先",REPLACE('（拒絶理由引用・登録時参考文献の抽出）'!AX47,1,35,""),IF(LEFT('（拒絶理由引用・登録時参考文献の抽出）'!AX47)="引",REPLACE('（拒絶理由引用・登録時参考文献の抽出）'!AX47,1,21,""),"")))</f>
        <v/>
      </c>
      <c r="AV47" t="str">
        <f>IF(LEFT('（拒絶理由引用・登録時参考文献の抽出）'!AY47)="登",REPLACE('（拒絶理由引用・登録時参考文献の抽出）'!AY47,1,31,""),IF(LEFT('（拒絶理由引用・登録時参考文献の抽出）'!AY47)="先",REPLACE('（拒絶理由引用・登録時参考文献の抽出）'!AY47,1,35,""),IF(LEFT('（拒絶理由引用・登録時参考文献の抽出）'!AY47)="引",REPLACE('（拒絶理由引用・登録時参考文献の抽出）'!AY47,1,21,""),"")))</f>
        <v/>
      </c>
    </row>
    <row r="48" spans="1:48" x14ac:dyDescent="0.15">
      <c r="A48" s="8" t="s">
        <v>249</v>
      </c>
      <c r="B48" t="str">
        <f>IF(LEFT('（拒絶理由引用・登録時参考文献の抽出）'!E48)="登",REPLACE('（拒絶理由引用・登録時参考文献の抽出）'!E48,1,31,""),IF(LEFT('（拒絶理由引用・登録時参考文献の抽出）'!E48)="先",REPLACE('（拒絶理由引用・登録時参考文献の抽出）'!E48,1,35,""),IF(LEFT('（拒絶理由引用・登録時参考文献の抽出）'!E48)="引",REPLACE('（拒絶理由引用・登録時参考文献の抽出）'!E48,1,21,""),"")))</f>
        <v/>
      </c>
      <c r="C48" t="str">
        <f>IF(LEFT('（拒絶理由引用・登録時参考文献の抽出）'!F48)="登",REPLACE('（拒絶理由引用・登録時参考文献の抽出）'!F48,1,31,""),IF(LEFT('（拒絶理由引用・登録時参考文献の抽出）'!F48)="先",REPLACE('（拒絶理由引用・登録時参考文献の抽出）'!F48,1,35,""),IF(LEFT('（拒絶理由引用・登録時参考文献の抽出）'!F48)="引",REPLACE('（拒絶理由引用・登録時参考文献の抽出）'!F48,1,21,""),"")))</f>
        <v/>
      </c>
      <c r="D48" t="str">
        <f>IF(LEFT('（拒絶理由引用・登録時参考文献の抽出）'!G48)="登",REPLACE('（拒絶理由引用・登録時参考文献の抽出）'!G48,1,31,""),IF(LEFT('（拒絶理由引用・登録時参考文献の抽出）'!G48)="先",REPLACE('（拒絶理由引用・登録時参考文献の抽出）'!G48,1,35,""),IF(LEFT('（拒絶理由引用・登録時参考文献の抽出）'!G48)="引",REPLACE('（拒絶理由引用・登録時参考文献の抽出）'!G48,1,21,""),"")))</f>
        <v/>
      </c>
      <c r="E48" t="str">
        <f>IF(LEFT('（拒絶理由引用・登録時参考文献の抽出）'!H48)="登",REPLACE('（拒絶理由引用・登録時参考文献の抽出）'!H48,1,31,""),IF(LEFT('（拒絶理由引用・登録時参考文献の抽出）'!H48)="先",REPLACE('（拒絶理由引用・登録時参考文献の抽出）'!H48,1,35,""),IF(LEFT('（拒絶理由引用・登録時参考文献の抽出）'!H48)="引",REPLACE('（拒絶理由引用・登録時参考文献の抽出）'!H48,1,21,""),"")))</f>
        <v/>
      </c>
      <c r="F48" t="str">
        <f>IF(LEFT('（拒絶理由引用・登録時参考文献の抽出）'!I48)="登",REPLACE('（拒絶理由引用・登録時参考文献の抽出）'!I48,1,31,""),IF(LEFT('（拒絶理由引用・登録時参考文献の抽出）'!I48)="先",REPLACE('（拒絶理由引用・登録時参考文献の抽出）'!I48,1,35,""),IF(LEFT('（拒絶理由引用・登録時参考文献の抽出）'!I48)="引",REPLACE('（拒絶理由引用・登録時参考文献の抽出）'!I48,1,21,""),"")))</f>
        <v/>
      </c>
      <c r="G48" t="str">
        <f>IF(LEFT('（拒絶理由引用・登録時参考文献の抽出）'!J48)="登",REPLACE('（拒絶理由引用・登録時参考文献の抽出）'!J48,1,31,""),IF(LEFT('（拒絶理由引用・登録時参考文献の抽出）'!J48)="先",REPLACE('（拒絶理由引用・登録時参考文献の抽出）'!J48,1,35,""),IF(LEFT('（拒絶理由引用・登録時参考文献の抽出）'!J48)="引",REPLACE('（拒絶理由引用・登録時参考文献の抽出）'!J48,1,21,""),"")))</f>
        <v/>
      </c>
      <c r="H48" t="str">
        <f>IF(LEFT('（拒絶理由引用・登録時参考文献の抽出）'!K48)="登",REPLACE('（拒絶理由引用・登録時参考文献の抽出）'!K48,1,31,""),IF(LEFT('（拒絶理由引用・登録時参考文献の抽出）'!K48)="先",REPLACE('（拒絶理由引用・登録時参考文献の抽出）'!K48,1,35,""),IF(LEFT('（拒絶理由引用・登録時参考文献の抽出）'!K48)="引",REPLACE('（拒絶理由引用・登録時参考文献の抽出）'!K48,1,21,""),"")))</f>
        <v/>
      </c>
      <c r="I48" t="str">
        <f>IF(LEFT('（拒絶理由引用・登録時参考文献の抽出）'!L48)="登",REPLACE('（拒絶理由引用・登録時参考文献の抽出）'!L48,1,31,""),IF(LEFT('（拒絶理由引用・登録時参考文献の抽出）'!L48)="先",REPLACE('（拒絶理由引用・登録時参考文献の抽出）'!L48,1,35,""),IF(LEFT('（拒絶理由引用・登録時参考文献の抽出）'!L48)="引",REPLACE('（拒絶理由引用・登録時参考文献の抽出）'!L48,1,21,""),"")))</f>
        <v/>
      </c>
      <c r="J48" t="str">
        <f>IF(LEFT('（拒絶理由引用・登録時参考文献の抽出）'!M48)="登",REPLACE('（拒絶理由引用・登録時参考文献の抽出）'!M48,1,31,""),IF(LEFT('（拒絶理由引用・登録時参考文献の抽出）'!M48)="先",REPLACE('（拒絶理由引用・登録時参考文献の抽出）'!M48,1,35,""),IF(LEFT('（拒絶理由引用・登録時参考文献の抽出）'!M48)="引",REPLACE('（拒絶理由引用・登録時参考文献の抽出）'!M48,1,21,""),"")))</f>
        <v/>
      </c>
      <c r="K48" t="str">
        <f>IF(LEFT('（拒絶理由引用・登録時参考文献の抽出）'!N48)="登",REPLACE('（拒絶理由引用・登録時参考文献の抽出）'!N48,1,31,""),IF(LEFT('（拒絶理由引用・登録時参考文献の抽出）'!N48)="先",REPLACE('（拒絶理由引用・登録時参考文献の抽出）'!N48,1,35,""),IF(LEFT('（拒絶理由引用・登録時参考文献の抽出）'!N48)="引",REPLACE('（拒絶理由引用・登録時参考文献の抽出）'!N48,1,21,""),"")))</f>
        <v/>
      </c>
      <c r="L48" t="str">
        <f>IF(LEFT('（拒絶理由引用・登録時参考文献の抽出）'!O48)="登",REPLACE('（拒絶理由引用・登録時参考文献の抽出）'!O48,1,31,""),IF(LEFT('（拒絶理由引用・登録時参考文献の抽出）'!O48)="先",REPLACE('（拒絶理由引用・登録時参考文献の抽出）'!O48,1,35,""),IF(LEFT('（拒絶理由引用・登録時参考文献の抽出）'!O48)="引",REPLACE('（拒絶理由引用・登録時参考文献の抽出）'!O48,1,21,""),"")))</f>
        <v/>
      </c>
      <c r="M48" t="str">
        <f>IF(LEFT('（拒絶理由引用・登録時参考文献の抽出）'!P48)="登",REPLACE('（拒絶理由引用・登録時参考文献の抽出）'!P48,1,31,""),IF(LEFT('（拒絶理由引用・登録時参考文献の抽出）'!P48)="先",REPLACE('（拒絶理由引用・登録時参考文献の抽出）'!P48,1,35,""),IF(LEFT('（拒絶理由引用・登録時参考文献の抽出）'!P48)="引",REPLACE('（拒絶理由引用・登録時参考文献の抽出）'!P48,1,21,""),"")))</f>
        <v/>
      </c>
      <c r="N48" t="str">
        <f>IF(LEFT('（拒絶理由引用・登録時参考文献の抽出）'!Q48)="登",REPLACE('（拒絶理由引用・登録時参考文献の抽出）'!Q48,1,31,""),IF(LEFT('（拒絶理由引用・登録時参考文献の抽出）'!Q48)="先",REPLACE('（拒絶理由引用・登録時参考文献の抽出）'!Q48,1,35,""),IF(LEFT('（拒絶理由引用・登録時参考文献の抽出）'!Q48)="引",REPLACE('（拒絶理由引用・登録時参考文献の抽出）'!Q48,1,21,""),"")))</f>
        <v/>
      </c>
      <c r="O48" t="str">
        <f>IF(LEFT('（拒絶理由引用・登録時参考文献の抽出）'!R48)="登",REPLACE('（拒絶理由引用・登録時参考文献の抽出）'!R48,1,31,""),IF(LEFT('（拒絶理由引用・登録時参考文献の抽出）'!R48)="先",REPLACE('（拒絶理由引用・登録時参考文献の抽出）'!R48,1,35,""),IF(LEFT('（拒絶理由引用・登録時参考文献の抽出）'!R48)="引",REPLACE('（拒絶理由引用・登録時参考文献の抽出）'!R48,1,21,""),"")))</f>
        <v/>
      </c>
      <c r="P48" t="str">
        <f>IF(LEFT('（拒絶理由引用・登録時参考文献の抽出）'!S48)="登",REPLACE('（拒絶理由引用・登録時参考文献の抽出）'!S48,1,31,""),IF(LEFT('（拒絶理由引用・登録時参考文献の抽出）'!S48)="先",REPLACE('（拒絶理由引用・登録時参考文献の抽出）'!S48,1,35,""),IF(LEFT('（拒絶理由引用・登録時参考文献の抽出）'!S48)="引",REPLACE('（拒絶理由引用・登録時参考文献の抽出）'!S48,1,21,""),"")))</f>
        <v/>
      </c>
      <c r="Q48" t="str">
        <f>IF(LEFT('（拒絶理由引用・登録時参考文献の抽出）'!T48)="登",REPLACE('（拒絶理由引用・登録時参考文献の抽出）'!T48,1,31,""),IF(LEFT('（拒絶理由引用・登録時参考文献の抽出）'!T48)="先",REPLACE('（拒絶理由引用・登録時参考文献の抽出）'!T48,1,35,""),IF(LEFT('（拒絶理由引用・登録時参考文献の抽出）'!T48)="引",REPLACE('（拒絶理由引用・登録時参考文献の抽出）'!T48,1,21,""),"")))</f>
        <v/>
      </c>
      <c r="R48" t="str">
        <f>IF(LEFT('（拒絶理由引用・登録時参考文献の抽出）'!U48)="登",REPLACE('（拒絶理由引用・登録時参考文献の抽出）'!U48,1,31,""),IF(LEFT('（拒絶理由引用・登録時参考文献の抽出）'!U48)="先",REPLACE('（拒絶理由引用・登録時参考文献の抽出）'!U48,1,35,""),IF(LEFT('（拒絶理由引用・登録時参考文献の抽出）'!U48)="引",REPLACE('（拒絶理由引用・登録時参考文献の抽出）'!U48,1,21,""),"")))</f>
        <v/>
      </c>
      <c r="S48" t="str">
        <f>IF(LEFT('（拒絶理由引用・登録時参考文献の抽出）'!V48)="登",REPLACE('（拒絶理由引用・登録時参考文献の抽出）'!V48,1,31,""),IF(LEFT('（拒絶理由引用・登録時参考文献の抽出）'!V48)="先",REPLACE('（拒絶理由引用・登録時参考文献の抽出）'!V48,1,35,""),IF(LEFT('（拒絶理由引用・登録時参考文献の抽出）'!V48)="引",REPLACE('（拒絶理由引用・登録時参考文献の抽出）'!V48,1,21,""),"")))</f>
        <v/>
      </c>
      <c r="T48" t="str">
        <f>IF(LEFT('（拒絶理由引用・登録時参考文献の抽出）'!W48)="登",REPLACE('（拒絶理由引用・登録時参考文献の抽出）'!W48,1,31,""),IF(LEFT('（拒絶理由引用・登録時参考文献の抽出）'!W48)="先",REPLACE('（拒絶理由引用・登録時参考文献の抽出）'!W48,1,35,""),IF(LEFT('（拒絶理由引用・登録時参考文献の抽出）'!W48)="引",REPLACE('（拒絶理由引用・登録時参考文献の抽出）'!W48,1,21,""),"")))</f>
        <v/>
      </c>
      <c r="U48" t="str">
        <f>IF(LEFT('（拒絶理由引用・登録時参考文献の抽出）'!X48)="登",REPLACE('（拒絶理由引用・登録時参考文献の抽出）'!X48,1,31,""),IF(LEFT('（拒絶理由引用・登録時参考文献の抽出）'!X48)="先",REPLACE('（拒絶理由引用・登録時参考文献の抽出）'!X48,1,35,""),IF(LEFT('（拒絶理由引用・登録時参考文献の抽出）'!X48)="引",REPLACE('（拒絶理由引用・登録時参考文献の抽出）'!X48,1,21,""),"")))</f>
        <v/>
      </c>
      <c r="V48" t="str">
        <f>IF(LEFT('（拒絶理由引用・登録時参考文献の抽出）'!Y48)="登",REPLACE('（拒絶理由引用・登録時参考文献の抽出）'!Y48,1,31,""),IF(LEFT('（拒絶理由引用・登録時参考文献の抽出）'!Y48)="先",REPLACE('（拒絶理由引用・登録時参考文献の抽出）'!Y48,1,35,""),IF(LEFT('（拒絶理由引用・登録時参考文献の抽出）'!Y48)="引",REPLACE('（拒絶理由引用・登録時参考文献の抽出）'!Y48,1,21,""),"")))</f>
        <v/>
      </c>
      <c r="W48" t="str">
        <f>IF(LEFT('（拒絶理由引用・登録時参考文献の抽出）'!Z48)="登",REPLACE('（拒絶理由引用・登録時参考文献の抽出）'!Z48,1,31,""),IF(LEFT('（拒絶理由引用・登録時参考文献の抽出）'!Z48)="先",REPLACE('（拒絶理由引用・登録時参考文献の抽出）'!Z48,1,35,""),IF(LEFT('（拒絶理由引用・登録時参考文献の抽出）'!Z48)="引",REPLACE('（拒絶理由引用・登録時参考文献の抽出）'!Z48,1,21,""),"")))</f>
        <v/>
      </c>
      <c r="X48" t="str">
        <f>IF(LEFT('（拒絶理由引用・登録時参考文献の抽出）'!AA48)="登",REPLACE('（拒絶理由引用・登録時参考文献の抽出）'!AA48,1,31,""),IF(LEFT('（拒絶理由引用・登録時参考文献の抽出）'!AA48)="先",REPLACE('（拒絶理由引用・登録時参考文献の抽出）'!AA48,1,35,""),IF(LEFT('（拒絶理由引用・登録時参考文献の抽出）'!AA48)="引",REPLACE('（拒絶理由引用・登録時参考文献の抽出）'!AA48,1,21,""),"")))</f>
        <v/>
      </c>
      <c r="Y48" t="str">
        <f>IF(LEFT('（拒絶理由引用・登録時参考文献の抽出）'!AB48)="登",REPLACE('（拒絶理由引用・登録時参考文献の抽出）'!AB48,1,31,""),IF(LEFT('（拒絶理由引用・登録時参考文献の抽出）'!AB48)="先",REPLACE('（拒絶理由引用・登録時参考文献の抽出）'!AB48,1,35,""),IF(LEFT('（拒絶理由引用・登録時参考文献の抽出）'!AB48)="引",REPLACE('（拒絶理由引用・登録時参考文献の抽出）'!AB48,1,21,""),"")))</f>
        <v/>
      </c>
      <c r="Z48" t="str">
        <f>IF(LEFT('（拒絶理由引用・登録時参考文献の抽出）'!AC48)="登",REPLACE('（拒絶理由引用・登録時参考文献の抽出）'!AC48,1,31,""),IF(LEFT('（拒絶理由引用・登録時参考文献の抽出）'!AC48)="先",REPLACE('（拒絶理由引用・登録時参考文献の抽出）'!AC48,1,35,""),IF(LEFT('（拒絶理由引用・登録時参考文献の抽出）'!AC48)="引",REPLACE('（拒絶理由引用・登録時参考文献の抽出）'!AC48,1,21,""),"")))</f>
        <v/>
      </c>
      <c r="AA48" t="str">
        <f>IF(LEFT('（拒絶理由引用・登録時参考文献の抽出）'!AD48)="登",REPLACE('（拒絶理由引用・登録時参考文献の抽出）'!AD48,1,31,""),IF(LEFT('（拒絶理由引用・登録時参考文献の抽出）'!AD48)="先",REPLACE('（拒絶理由引用・登録時参考文献の抽出）'!AD48,1,35,""),IF(LEFT('（拒絶理由引用・登録時参考文献の抽出）'!AD48)="引",REPLACE('（拒絶理由引用・登録時参考文献の抽出）'!AD48,1,21,""),"")))</f>
        <v/>
      </c>
      <c r="AB48" t="str">
        <f>IF(LEFT('（拒絶理由引用・登録時参考文献の抽出）'!AE48)="登",REPLACE('（拒絶理由引用・登録時参考文献の抽出）'!AE48,1,31,""),IF(LEFT('（拒絶理由引用・登録時参考文献の抽出）'!AE48)="先",REPLACE('（拒絶理由引用・登録時参考文献の抽出）'!AE48,1,35,""),IF(LEFT('（拒絶理由引用・登録時参考文献の抽出）'!AE48)="引",REPLACE('（拒絶理由引用・登録時参考文献の抽出）'!AE48,1,21,""),"")))</f>
        <v/>
      </c>
      <c r="AC48" t="str">
        <f>IF(LEFT('（拒絶理由引用・登録時参考文献の抽出）'!AF48)="登",REPLACE('（拒絶理由引用・登録時参考文献の抽出）'!AF48,1,31,""),IF(LEFT('（拒絶理由引用・登録時参考文献の抽出）'!AF48)="先",REPLACE('（拒絶理由引用・登録時参考文献の抽出）'!AF48,1,35,""),IF(LEFT('（拒絶理由引用・登録時参考文献の抽出）'!AF48)="引",REPLACE('（拒絶理由引用・登録時参考文献の抽出）'!AF48,1,21,""),"")))</f>
        <v/>
      </c>
      <c r="AD48" t="str">
        <f>IF(LEFT('（拒絶理由引用・登録時参考文献の抽出）'!AG48)="登",REPLACE('（拒絶理由引用・登録時参考文献の抽出）'!AG48,1,31,""),IF(LEFT('（拒絶理由引用・登録時参考文献の抽出）'!AG48)="先",REPLACE('（拒絶理由引用・登録時参考文献の抽出）'!AG48,1,35,""),IF(LEFT('（拒絶理由引用・登録時参考文献の抽出）'!AG48)="引",REPLACE('（拒絶理由引用・登録時参考文献の抽出）'!AG48,1,21,""),"")))</f>
        <v/>
      </c>
      <c r="AE48" t="str">
        <f>IF(LEFT('（拒絶理由引用・登録時参考文献の抽出）'!AH48)="登",REPLACE('（拒絶理由引用・登録時参考文献の抽出）'!AH48,1,31,""),IF(LEFT('（拒絶理由引用・登録時参考文献の抽出）'!AH48)="先",REPLACE('（拒絶理由引用・登録時参考文献の抽出）'!AH48,1,35,""),IF(LEFT('（拒絶理由引用・登録時参考文献の抽出）'!AH48)="引",REPLACE('（拒絶理由引用・登録時参考文献の抽出）'!AH48,1,21,""),"")))</f>
        <v/>
      </c>
      <c r="AF48" t="str">
        <f>IF(LEFT('（拒絶理由引用・登録時参考文献の抽出）'!AI48)="登",REPLACE('（拒絶理由引用・登録時参考文献の抽出）'!AI48,1,31,""),IF(LEFT('（拒絶理由引用・登録時参考文献の抽出）'!AI48)="先",REPLACE('（拒絶理由引用・登録時参考文献の抽出）'!AI48,1,35,""),IF(LEFT('（拒絶理由引用・登録時参考文献の抽出）'!AI48)="引",REPLACE('（拒絶理由引用・登録時参考文献の抽出）'!AI48,1,21,""),"")))</f>
        <v/>
      </c>
      <c r="AG48" t="str">
        <f>IF(LEFT('（拒絶理由引用・登録時参考文献の抽出）'!AJ48)="登",REPLACE('（拒絶理由引用・登録時参考文献の抽出）'!AJ48,1,31,""),IF(LEFT('（拒絶理由引用・登録時参考文献の抽出）'!AJ48)="先",REPLACE('（拒絶理由引用・登録時参考文献の抽出）'!AJ48,1,35,""),IF(LEFT('（拒絶理由引用・登録時参考文献の抽出）'!AJ48)="引",REPLACE('（拒絶理由引用・登録時参考文献の抽出）'!AJ48,1,21,""),"")))</f>
        <v/>
      </c>
      <c r="AH48" t="str">
        <f>IF(LEFT('（拒絶理由引用・登録時参考文献の抽出）'!AK48)="登",REPLACE('（拒絶理由引用・登録時参考文献の抽出）'!AK48,1,31,""),IF(LEFT('（拒絶理由引用・登録時参考文献の抽出）'!AK48)="先",REPLACE('（拒絶理由引用・登録時参考文献の抽出）'!AK48,1,35,""),IF(LEFT('（拒絶理由引用・登録時参考文献の抽出）'!AK48)="引",REPLACE('（拒絶理由引用・登録時参考文献の抽出）'!AK48,1,21,""),"")))</f>
        <v/>
      </c>
      <c r="AI48" t="str">
        <f>IF(LEFT('（拒絶理由引用・登録時参考文献の抽出）'!AL48)="登",REPLACE('（拒絶理由引用・登録時参考文献の抽出）'!AL48,1,31,""),IF(LEFT('（拒絶理由引用・登録時参考文献の抽出）'!AL48)="先",REPLACE('（拒絶理由引用・登録時参考文献の抽出）'!AL48,1,35,""),IF(LEFT('（拒絶理由引用・登録時参考文献の抽出）'!AL48)="引",REPLACE('（拒絶理由引用・登録時参考文献の抽出）'!AL48,1,21,""),"")))</f>
        <v/>
      </c>
      <c r="AJ48" t="str">
        <f>IF(LEFT('（拒絶理由引用・登録時参考文献の抽出）'!AM48)="登",REPLACE('（拒絶理由引用・登録時参考文献の抽出）'!AM48,1,31,""),IF(LEFT('（拒絶理由引用・登録時参考文献の抽出）'!AM48)="先",REPLACE('（拒絶理由引用・登録時参考文献の抽出）'!AM48,1,35,""),IF(LEFT('（拒絶理由引用・登録時参考文献の抽出）'!AM48)="引",REPLACE('（拒絶理由引用・登録時参考文献の抽出）'!AM48,1,21,""),"")))</f>
        <v/>
      </c>
      <c r="AK48" t="str">
        <f>IF(LEFT('（拒絶理由引用・登録時参考文献の抽出）'!AN48)="登",REPLACE('（拒絶理由引用・登録時参考文献の抽出）'!AN48,1,31,""),IF(LEFT('（拒絶理由引用・登録時参考文献の抽出）'!AN48)="先",REPLACE('（拒絶理由引用・登録時参考文献の抽出）'!AN48,1,35,""),IF(LEFT('（拒絶理由引用・登録時参考文献の抽出）'!AN48)="引",REPLACE('（拒絶理由引用・登録時参考文献の抽出）'!AN48,1,21,""),"")))</f>
        <v/>
      </c>
      <c r="AL48" t="str">
        <f>IF(LEFT('（拒絶理由引用・登録時参考文献の抽出）'!AO48)="登",REPLACE('（拒絶理由引用・登録時参考文献の抽出）'!AO48,1,31,""),IF(LEFT('（拒絶理由引用・登録時参考文献の抽出）'!AO48)="先",REPLACE('（拒絶理由引用・登録時参考文献の抽出）'!AO48,1,35,""),IF(LEFT('（拒絶理由引用・登録時参考文献の抽出）'!AO48)="引",REPLACE('（拒絶理由引用・登録時参考文献の抽出）'!AO48,1,21,""),"")))</f>
        <v/>
      </c>
      <c r="AM48" t="str">
        <f>IF(LEFT('（拒絶理由引用・登録時参考文献の抽出）'!AP48)="登",REPLACE('（拒絶理由引用・登録時参考文献の抽出）'!AP48,1,31,""),IF(LEFT('（拒絶理由引用・登録時参考文献の抽出）'!AP48)="先",REPLACE('（拒絶理由引用・登録時参考文献の抽出）'!AP48,1,35,""),IF(LEFT('（拒絶理由引用・登録時参考文献の抽出）'!AP48)="引",REPLACE('（拒絶理由引用・登録時参考文献の抽出）'!AP48,1,21,""),"")))</f>
        <v/>
      </c>
      <c r="AN48" t="str">
        <f>IF(LEFT('（拒絶理由引用・登録時参考文献の抽出）'!AQ48)="登",REPLACE('（拒絶理由引用・登録時参考文献の抽出）'!AQ48,1,31,""),IF(LEFT('（拒絶理由引用・登録時参考文献の抽出）'!AQ48)="先",REPLACE('（拒絶理由引用・登録時参考文献の抽出）'!AQ48,1,35,""),IF(LEFT('（拒絶理由引用・登録時参考文献の抽出）'!AQ48)="引",REPLACE('（拒絶理由引用・登録時参考文献の抽出）'!AQ48,1,21,""),"")))</f>
        <v/>
      </c>
      <c r="AO48" t="str">
        <f>IF(LEFT('（拒絶理由引用・登録時参考文献の抽出）'!AR48)="登",REPLACE('（拒絶理由引用・登録時参考文献の抽出）'!AR48,1,31,""),IF(LEFT('（拒絶理由引用・登録時参考文献の抽出）'!AR48)="先",REPLACE('（拒絶理由引用・登録時参考文献の抽出）'!AR48,1,35,""),IF(LEFT('（拒絶理由引用・登録時参考文献の抽出）'!AR48)="引",REPLACE('（拒絶理由引用・登録時参考文献の抽出）'!AR48,1,21,""),"")))</f>
        <v/>
      </c>
      <c r="AP48" t="str">
        <f>IF(LEFT('（拒絶理由引用・登録時参考文献の抽出）'!AS48)="登",REPLACE('（拒絶理由引用・登録時参考文献の抽出）'!AS48,1,31,""),IF(LEFT('（拒絶理由引用・登録時参考文献の抽出）'!AS48)="先",REPLACE('（拒絶理由引用・登録時参考文献の抽出）'!AS48,1,35,""),IF(LEFT('（拒絶理由引用・登録時参考文献の抽出）'!AS48)="引",REPLACE('（拒絶理由引用・登録時参考文献の抽出）'!AS48,1,21,""),"")))</f>
        <v/>
      </c>
      <c r="AQ48" t="str">
        <f>IF(LEFT('（拒絶理由引用・登録時参考文献の抽出）'!AT48)="登",REPLACE('（拒絶理由引用・登録時参考文献の抽出）'!AT48,1,31,""),IF(LEFT('（拒絶理由引用・登録時参考文献の抽出）'!AT48)="先",REPLACE('（拒絶理由引用・登録時参考文献の抽出）'!AT48,1,35,""),IF(LEFT('（拒絶理由引用・登録時参考文献の抽出）'!AT48)="引",REPLACE('（拒絶理由引用・登録時参考文献の抽出）'!AT48,1,21,""),"")))</f>
        <v/>
      </c>
      <c r="AR48" t="str">
        <f>IF(LEFT('（拒絶理由引用・登録時参考文献の抽出）'!AU48)="登",REPLACE('（拒絶理由引用・登録時参考文献の抽出）'!AU48,1,31,""),IF(LEFT('（拒絶理由引用・登録時参考文献の抽出）'!AU48)="先",REPLACE('（拒絶理由引用・登録時参考文献の抽出）'!AU48,1,35,""),IF(LEFT('（拒絶理由引用・登録時参考文献の抽出）'!AU48)="引",REPLACE('（拒絶理由引用・登録時参考文献の抽出）'!AU48,1,21,""),"")))</f>
        <v/>
      </c>
      <c r="AS48" t="str">
        <f>IF(LEFT('（拒絶理由引用・登録時参考文献の抽出）'!AV48)="登",REPLACE('（拒絶理由引用・登録時参考文献の抽出）'!AV48,1,31,""),IF(LEFT('（拒絶理由引用・登録時参考文献の抽出）'!AV48)="先",REPLACE('（拒絶理由引用・登録時参考文献の抽出）'!AV48,1,35,""),IF(LEFT('（拒絶理由引用・登録時参考文献の抽出）'!AV48)="引",REPLACE('（拒絶理由引用・登録時参考文献の抽出）'!AV48,1,21,""),"")))</f>
        <v/>
      </c>
      <c r="AT48" t="str">
        <f>IF(LEFT('（拒絶理由引用・登録時参考文献の抽出）'!AW48)="登",REPLACE('（拒絶理由引用・登録時参考文献の抽出）'!AW48,1,31,""),IF(LEFT('（拒絶理由引用・登録時参考文献の抽出）'!AW48)="先",REPLACE('（拒絶理由引用・登録時参考文献の抽出）'!AW48,1,35,""),IF(LEFT('（拒絶理由引用・登録時参考文献の抽出）'!AW48)="引",REPLACE('（拒絶理由引用・登録時参考文献の抽出）'!AW48,1,21,""),"")))</f>
        <v/>
      </c>
      <c r="AU48" t="str">
        <f>IF(LEFT('（拒絶理由引用・登録時参考文献の抽出）'!AX48)="登",REPLACE('（拒絶理由引用・登録時参考文献の抽出）'!AX48,1,31,""),IF(LEFT('（拒絶理由引用・登録時参考文献の抽出）'!AX48)="先",REPLACE('（拒絶理由引用・登録時参考文献の抽出）'!AX48,1,35,""),IF(LEFT('（拒絶理由引用・登録時参考文献の抽出）'!AX48)="引",REPLACE('（拒絶理由引用・登録時参考文献の抽出）'!AX48,1,21,""),"")))</f>
        <v/>
      </c>
      <c r="AV48" t="str">
        <f>IF(LEFT('（拒絶理由引用・登録時参考文献の抽出）'!AY48)="登",REPLACE('（拒絶理由引用・登録時参考文献の抽出）'!AY48,1,31,""),IF(LEFT('（拒絶理由引用・登録時参考文献の抽出）'!AY48)="先",REPLACE('（拒絶理由引用・登録時参考文献の抽出）'!AY48,1,35,""),IF(LEFT('（拒絶理由引用・登録時参考文献の抽出）'!AY48)="引",REPLACE('（拒絶理由引用・登録時参考文献の抽出）'!AY48,1,21,""),"")))</f>
        <v/>
      </c>
    </row>
    <row r="49" spans="1:48" x14ac:dyDescent="0.15">
      <c r="A49" s="8" t="s">
        <v>255</v>
      </c>
      <c r="B49" t="str">
        <f>IF(LEFT('（拒絶理由引用・登録時参考文献の抽出）'!E49)="登",REPLACE('（拒絶理由引用・登録時参考文献の抽出）'!E49,1,31,""),IF(LEFT('（拒絶理由引用・登録時参考文献の抽出）'!E49)="先",REPLACE('（拒絶理由引用・登録時参考文献の抽出）'!E49,1,35,""),IF(LEFT('（拒絶理由引用・登録時参考文献の抽出）'!E49)="引",REPLACE('（拒絶理由引用・登録時参考文献の抽出）'!E49,1,21,""),"")))</f>
        <v/>
      </c>
      <c r="C49" t="str">
        <f>IF(LEFT('（拒絶理由引用・登録時参考文献の抽出）'!F49)="登",REPLACE('（拒絶理由引用・登録時参考文献の抽出）'!F49,1,31,""),IF(LEFT('（拒絶理由引用・登録時参考文献の抽出）'!F49)="先",REPLACE('（拒絶理由引用・登録時参考文献の抽出）'!F49,1,35,""),IF(LEFT('（拒絶理由引用・登録時参考文献の抽出）'!F49)="引",REPLACE('（拒絶理由引用・登録時参考文献の抽出）'!F49,1,21,""),"")))</f>
        <v/>
      </c>
      <c r="D49" t="str">
        <f>IF(LEFT('（拒絶理由引用・登録時参考文献の抽出）'!G49)="登",REPLACE('（拒絶理由引用・登録時参考文献の抽出）'!G49,1,31,""),IF(LEFT('（拒絶理由引用・登録時参考文献の抽出）'!G49)="先",REPLACE('（拒絶理由引用・登録時参考文献の抽出）'!G49,1,35,""),IF(LEFT('（拒絶理由引用・登録時参考文献の抽出）'!G49)="引",REPLACE('（拒絶理由引用・登録時参考文献の抽出）'!G49,1,21,""),"")))</f>
        <v/>
      </c>
      <c r="E49" t="str">
        <f>IF(LEFT('（拒絶理由引用・登録時参考文献の抽出）'!H49)="登",REPLACE('（拒絶理由引用・登録時参考文献の抽出）'!H49,1,31,""),IF(LEFT('（拒絶理由引用・登録時参考文献の抽出）'!H49)="先",REPLACE('（拒絶理由引用・登録時参考文献の抽出）'!H49,1,35,""),IF(LEFT('（拒絶理由引用・登録時参考文献の抽出）'!H49)="引",REPLACE('（拒絶理由引用・登録時参考文献の抽出）'!H49,1,21,""),"")))</f>
        <v/>
      </c>
      <c r="F49" t="str">
        <f>IF(LEFT('（拒絶理由引用・登録時参考文献の抽出）'!I49)="登",REPLACE('（拒絶理由引用・登録時参考文献の抽出）'!I49,1,31,""),IF(LEFT('（拒絶理由引用・登録時参考文献の抽出）'!I49)="先",REPLACE('（拒絶理由引用・登録時参考文献の抽出）'!I49,1,35,""),IF(LEFT('（拒絶理由引用・登録時参考文献の抽出）'!I49)="引",REPLACE('（拒絶理由引用・登録時参考文献の抽出）'!I49,1,21,""),"")))</f>
        <v/>
      </c>
      <c r="G49" t="str">
        <f>IF(LEFT('（拒絶理由引用・登録時参考文献の抽出）'!J49)="登",REPLACE('（拒絶理由引用・登録時参考文献の抽出）'!J49,1,31,""),IF(LEFT('（拒絶理由引用・登録時参考文献の抽出）'!J49)="先",REPLACE('（拒絶理由引用・登録時参考文献の抽出）'!J49,1,35,""),IF(LEFT('（拒絶理由引用・登録時参考文献の抽出）'!J49)="引",REPLACE('（拒絶理由引用・登録時参考文献の抽出）'!J49,1,21,""),"")))</f>
        <v/>
      </c>
      <c r="H49" t="str">
        <f>IF(LEFT('（拒絶理由引用・登録時参考文献の抽出）'!K49)="登",REPLACE('（拒絶理由引用・登録時参考文献の抽出）'!K49,1,31,""),IF(LEFT('（拒絶理由引用・登録時参考文献の抽出）'!K49)="先",REPLACE('（拒絶理由引用・登録時参考文献の抽出）'!K49,1,35,""),IF(LEFT('（拒絶理由引用・登録時参考文献の抽出）'!K49)="引",REPLACE('（拒絶理由引用・登録時参考文献の抽出）'!K49,1,21,""),"")))</f>
        <v/>
      </c>
      <c r="I49" t="str">
        <f>IF(LEFT('（拒絶理由引用・登録時参考文献の抽出）'!L49)="登",REPLACE('（拒絶理由引用・登録時参考文献の抽出）'!L49,1,31,""),IF(LEFT('（拒絶理由引用・登録時参考文献の抽出）'!L49)="先",REPLACE('（拒絶理由引用・登録時参考文献の抽出）'!L49,1,35,""),IF(LEFT('（拒絶理由引用・登録時参考文献の抽出）'!L49)="引",REPLACE('（拒絶理由引用・登録時参考文献の抽出）'!L49,1,21,""),"")))</f>
        <v/>
      </c>
      <c r="J49" t="str">
        <f>IF(LEFT('（拒絶理由引用・登録時参考文献の抽出）'!M49)="登",REPLACE('（拒絶理由引用・登録時参考文献の抽出）'!M49,1,31,""),IF(LEFT('（拒絶理由引用・登録時参考文献の抽出）'!M49)="先",REPLACE('（拒絶理由引用・登録時参考文献の抽出）'!M49,1,35,""),IF(LEFT('（拒絶理由引用・登録時参考文献の抽出）'!M49)="引",REPLACE('（拒絶理由引用・登録時参考文献の抽出）'!M49,1,21,""),"")))</f>
        <v/>
      </c>
      <c r="K49" t="str">
        <f>IF(LEFT('（拒絶理由引用・登録時参考文献の抽出）'!N49)="登",REPLACE('（拒絶理由引用・登録時参考文献の抽出）'!N49,1,31,""),IF(LEFT('（拒絶理由引用・登録時参考文献の抽出）'!N49)="先",REPLACE('（拒絶理由引用・登録時参考文献の抽出）'!N49,1,35,""),IF(LEFT('（拒絶理由引用・登録時参考文献の抽出）'!N49)="引",REPLACE('（拒絶理由引用・登録時参考文献の抽出）'!N49,1,21,""),"")))</f>
        <v/>
      </c>
      <c r="L49" t="str">
        <f>IF(LEFT('（拒絶理由引用・登録時参考文献の抽出）'!O49)="登",REPLACE('（拒絶理由引用・登録時参考文献の抽出）'!O49,1,31,""),IF(LEFT('（拒絶理由引用・登録時参考文献の抽出）'!O49)="先",REPLACE('（拒絶理由引用・登録時参考文献の抽出）'!O49,1,35,""),IF(LEFT('（拒絶理由引用・登録時参考文献の抽出）'!O49)="引",REPLACE('（拒絶理由引用・登録時参考文献の抽出）'!O49,1,21,""),"")))</f>
        <v/>
      </c>
      <c r="M49" t="str">
        <f>IF(LEFT('（拒絶理由引用・登録時参考文献の抽出）'!P49)="登",REPLACE('（拒絶理由引用・登録時参考文献の抽出）'!P49,1,31,""),IF(LEFT('（拒絶理由引用・登録時参考文献の抽出）'!P49)="先",REPLACE('（拒絶理由引用・登録時参考文献の抽出）'!P49,1,35,""),IF(LEFT('（拒絶理由引用・登録時参考文献の抽出）'!P49)="引",REPLACE('（拒絶理由引用・登録時参考文献の抽出）'!P49,1,21,""),"")))</f>
        <v/>
      </c>
      <c r="N49" t="str">
        <f>IF(LEFT('（拒絶理由引用・登録時参考文献の抽出）'!Q49)="登",REPLACE('（拒絶理由引用・登録時参考文献の抽出）'!Q49,1,31,""),IF(LEFT('（拒絶理由引用・登録時参考文献の抽出）'!Q49)="先",REPLACE('（拒絶理由引用・登録時参考文献の抽出）'!Q49,1,35,""),IF(LEFT('（拒絶理由引用・登録時参考文献の抽出）'!Q49)="引",REPLACE('（拒絶理由引用・登録時参考文献の抽出）'!Q49,1,21,""),"")))</f>
        <v/>
      </c>
      <c r="O49" t="str">
        <f>IF(LEFT('（拒絶理由引用・登録時参考文献の抽出）'!R49)="登",REPLACE('（拒絶理由引用・登録時参考文献の抽出）'!R49,1,31,""),IF(LEFT('（拒絶理由引用・登録時参考文献の抽出）'!R49)="先",REPLACE('（拒絶理由引用・登録時参考文献の抽出）'!R49,1,35,""),IF(LEFT('（拒絶理由引用・登録時参考文献の抽出）'!R49)="引",REPLACE('（拒絶理由引用・登録時参考文献の抽出）'!R49,1,21,""),"")))</f>
        <v/>
      </c>
      <c r="P49" t="str">
        <f>IF(LEFT('（拒絶理由引用・登録時参考文献の抽出）'!S49)="登",REPLACE('（拒絶理由引用・登録時参考文献の抽出）'!S49,1,31,""),IF(LEFT('（拒絶理由引用・登録時参考文献の抽出）'!S49)="先",REPLACE('（拒絶理由引用・登録時参考文献の抽出）'!S49,1,35,""),IF(LEFT('（拒絶理由引用・登録時参考文献の抽出）'!S49)="引",REPLACE('（拒絶理由引用・登録時参考文献の抽出）'!S49,1,21,""),"")))</f>
        <v/>
      </c>
      <c r="Q49" t="str">
        <f>IF(LEFT('（拒絶理由引用・登録時参考文献の抽出）'!T49)="登",REPLACE('（拒絶理由引用・登録時参考文献の抽出）'!T49,1,31,""),IF(LEFT('（拒絶理由引用・登録時参考文献の抽出）'!T49)="先",REPLACE('（拒絶理由引用・登録時参考文献の抽出）'!T49,1,35,""),IF(LEFT('（拒絶理由引用・登録時参考文献の抽出）'!T49)="引",REPLACE('（拒絶理由引用・登録時参考文献の抽出）'!T49,1,21,""),"")))</f>
        <v/>
      </c>
      <c r="R49" t="str">
        <f>IF(LEFT('（拒絶理由引用・登録時参考文献の抽出）'!U49)="登",REPLACE('（拒絶理由引用・登録時参考文献の抽出）'!U49,1,31,""),IF(LEFT('（拒絶理由引用・登録時参考文献の抽出）'!U49)="先",REPLACE('（拒絶理由引用・登録時参考文献の抽出）'!U49,1,35,""),IF(LEFT('（拒絶理由引用・登録時参考文献の抽出）'!U49)="引",REPLACE('（拒絶理由引用・登録時参考文献の抽出）'!U49,1,21,""),"")))</f>
        <v/>
      </c>
      <c r="S49" t="str">
        <f>IF(LEFT('（拒絶理由引用・登録時参考文献の抽出）'!V49)="登",REPLACE('（拒絶理由引用・登録時参考文献の抽出）'!V49,1,31,""),IF(LEFT('（拒絶理由引用・登録時参考文献の抽出）'!V49)="先",REPLACE('（拒絶理由引用・登録時参考文献の抽出）'!V49,1,35,""),IF(LEFT('（拒絶理由引用・登録時参考文献の抽出）'!V49)="引",REPLACE('（拒絶理由引用・登録時参考文献の抽出）'!V49,1,21,""),"")))</f>
        <v/>
      </c>
      <c r="T49" t="str">
        <f>IF(LEFT('（拒絶理由引用・登録時参考文献の抽出）'!W49)="登",REPLACE('（拒絶理由引用・登録時参考文献の抽出）'!W49,1,31,""),IF(LEFT('（拒絶理由引用・登録時参考文献の抽出）'!W49)="先",REPLACE('（拒絶理由引用・登録時参考文献の抽出）'!W49,1,35,""),IF(LEFT('（拒絶理由引用・登録時参考文献の抽出）'!W49)="引",REPLACE('（拒絶理由引用・登録時参考文献の抽出）'!W49,1,21,""),"")))</f>
        <v/>
      </c>
      <c r="U49" t="str">
        <f>IF(LEFT('（拒絶理由引用・登録時参考文献の抽出）'!X49)="登",REPLACE('（拒絶理由引用・登録時参考文献の抽出）'!X49,1,31,""),IF(LEFT('（拒絶理由引用・登録時参考文献の抽出）'!X49)="先",REPLACE('（拒絶理由引用・登録時参考文献の抽出）'!X49,1,35,""),IF(LEFT('（拒絶理由引用・登録時参考文献の抽出）'!X49)="引",REPLACE('（拒絶理由引用・登録時参考文献の抽出）'!X49,1,21,""),"")))</f>
        <v/>
      </c>
      <c r="V49" t="str">
        <f>IF(LEFT('（拒絶理由引用・登録時参考文献の抽出）'!Y49)="登",REPLACE('（拒絶理由引用・登録時参考文献の抽出）'!Y49,1,31,""),IF(LEFT('（拒絶理由引用・登録時参考文献の抽出）'!Y49)="先",REPLACE('（拒絶理由引用・登録時参考文献の抽出）'!Y49,1,35,""),IF(LEFT('（拒絶理由引用・登録時参考文献の抽出）'!Y49)="引",REPLACE('（拒絶理由引用・登録時参考文献の抽出）'!Y49,1,21,""),"")))</f>
        <v/>
      </c>
      <c r="W49" t="str">
        <f>IF(LEFT('（拒絶理由引用・登録時参考文献の抽出）'!Z49)="登",REPLACE('（拒絶理由引用・登録時参考文献の抽出）'!Z49,1,31,""),IF(LEFT('（拒絶理由引用・登録時参考文献の抽出）'!Z49)="先",REPLACE('（拒絶理由引用・登録時参考文献の抽出）'!Z49,1,35,""),IF(LEFT('（拒絶理由引用・登録時参考文献の抽出）'!Z49)="引",REPLACE('（拒絶理由引用・登録時参考文献の抽出）'!Z49,1,21,""),"")))</f>
        <v/>
      </c>
      <c r="X49" t="str">
        <f>IF(LEFT('（拒絶理由引用・登録時参考文献の抽出）'!AA49)="登",REPLACE('（拒絶理由引用・登録時参考文献の抽出）'!AA49,1,31,""),IF(LEFT('（拒絶理由引用・登録時参考文献の抽出）'!AA49)="先",REPLACE('（拒絶理由引用・登録時参考文献の抽出）'!AA49,1,35,""),IF(LEFT('（拒絶理由引用・登録時参考文献の抽出）'!AA49)="引",REPLACE('（拒絶理由引用・登録時参考文献の抽出）'!AA49,1,21,""),"")))</f>
        <v/>
      </c>
      <c r="Y49" t="str">
        <f>IF(LEFT('（拒絶理由引用・登録時参考文献の抽出）'!AB49)="登",REPLACE('（拒絶理由引用・登録時参考文献の抽出）'!AB49,1,31,""),IF(LEFT('（拒絶理由引用・登録時参考文献の抽出）'!AB49)="先",REPLACE('（拒絶理由引用・登録時参考文献の抽出）'!AB49,1,35,""),IF(LEFT('（拒絶理由引用・登録時参考文献の抽出）'!AB49)="引",REPLACE('（拒絶理由引用・登録時参考文献の抽出）'!AB49,1,21,""),"")))</f>
        <v/>
      </c>
      <c r="Z49" t="str">
        <f>IF(LEFT('（拒絶理由引用・登録時参考文献の抽出）'!AC49)="登",REPLACE('（拒絶理由引用・登録時参考文献の抽出）'!AC49,1,31,""),IF(LEFT('（拒絶理由引用・登録時参考文献の抽出）'!AC49)="先",REPLACE('（拒絶理由引用・登録時参考文献の抽出）'!AC49,1,35,""),IF(LEFT('（拒絶理由引用・登録時参考文献の抽出）'!AC49)="引",REPLACE('（拒絶理由引用・登録時参考文献の抽出）'!AC49,1,21,""),"")))</f>
        <v/>
      </c>
      <c r="AA49" t="str">
        <f>IF(LEFT('（拒絶理由引用・登録時参考文献の抽出）'!AD49)="登",REPLACE('（拒絶理由引用・登録時参考文献の抽出）'!AD49,1,31,""),IF(LEFT('（拒絶理由引用・登録時参考文献の抽出）'!AD49)="先",REPLACE('（拒絶理由引用・登録時参考文献の抽出）'!AD49,1,35,""),IF(LEFT('（拒絶理由引用・登録時参考文献の抽出）'!AD49)="引",REPLACE('（拒絶理由引用・登録時参考文献の抽出）'!AD49,1,21,""),"")))</f>
        <v/>
      </c>
      <c r="AB49" t="str">
        <f>IF(LEFT('（拒絶理由引用・登録時参考文献の抽出）'!AE49)="登",REPLACE('（拒絶理由引用・登録時参考文献の抽出）'!AE49,1,31,""),IF(LEFT('（拒絶理由引用・登録時参考文献の抽出）'!AE49)="先",REPLACE('（拒絶理由引用・登録時参考文献の抽出）'!AE49,1,35,""),IF(LEFT('（拒絶理由引用・登録時参考文献の抽出）'!AE49)="引",REPLACE('（拒絶理由引用・登録時参考文献の抽出）'!AE49,1,21,""),"")))</f>
        <v/>
      </c>
      <c r="AC49" t="str">
        <f>IF(LEFT('（拒絶理由引用・登録時参考文献の抽出）'!AF49)="登",REPLACE('（拒絶理由引用・登録時参考文献の抽出）'!AF49,1,31,""),IF(LEFT('（拒絶理由引用・登録時参考文献の抽出）'!AF49)="先",REPLACE('（拒絶理由引用・登録時参考文献の抽出）'!AF49,1,35,""),IF(LEFT('（拒絶理由引用・登録時参考文献の抽出）'!AF49)="引",REPLACE('（拒絶理由引用・登録時参考文献の抽出）'!AF49,1,21,""),"")))</f>
        <v/>
      </c>
      <c r="AD49" t="str">
        <f>IF(LEFT('（拒絶理由引用・登録時参考文献の抽出）'!AG49)="登",REPLACE('（拒絶理由引用・登録時参考文献の抽出）'!AG49,1,31,""),IF(LEFT('（拒絶理由引用・登録時参考文献の抽出）'!AG49)="先",REPLACE('（拒絶理由引用・登録時参考文献の抽出）'!AG49,1,35,""),IF(LEFT('（拒絶理由引用・登録時参考文献の抽出）'!AG49)="引",REPLACE('（拒絶理由引用・登録時参考文献の抽出）'!AG49,1,21,""),"")))</f>
        <v/>
      </c>
      <c r="AE49" t="str">
        <f>IF(LEFT('（拒絶理由引用・登録時参考文献の抽出）'!AH49)="登",REPLACE('（拒絶理由引用・登録時参考文献の抽出）'!AH49,1,31,""),IF(LEFT('（拒絶理由引用・登録時参考文献の抽出）'!AH49)="先",REPLACE('（拒絶理由引用・登録時参考文献の抽出）'!AH49,1,35,""),IF(LEFT('（拒絶理由引用・登録時参考文献の抽出）'!AH49)="引",REPLACE('（拒絶理由引用・登録時参考文献の抽出）'!AH49,1,21,""),"")))</f>
        <v/>
      </c>
      <c r="AF49" t="str">
        <f>IF(LEFT('（拒絶理由引用・登録時参考文献の抽出）'!AI49)="登",REPLACE('（拒絶理由引用・登録時参考文献の抽出）'!AI49,1,31,""),IF(LEFT('（拒絶理由引用・登録時参考文献の抽出）'!AI49)="先",REPLACE('（拒絶理由引用・登録時参考文献の抽出）'!AI49,1,35,""),IF(LEFT('（拒絶理由引用・登録時参考文献の抽出）'!AI49)="引",REPLACE('（拒絶理由引用・登録時参考文献の抽出）'!AI49,1,21,""),"")))</f>
        <v/>
      </c>
      <c r="AG49" t="str">
        <f>IF(LEFT('（拒絶理由引用・登録時参考文献の抽出）'!AJ49)="登",REPLACE('（拒絶理由引用・登録時参考文献の抽出）'!AJ49,1,31,""),IF(LEFT('（拒絶理由引用・登録時参考文献の抽出）'!AJ49)="先",REPLACE('（拒絶理由引用・登録時参考文献の抽出）'!AJ49,1,35,""),IF(LEFT('（拒絶理由引用・登録時参考文献の抽出）'!AJ49)="引",REPLACE('（拒絶理由引用・登録時参考文献の抽出）'!AJ49,1,21,""),"")))</f>
        <v/>
      </c>
      <c r="AH49" t="str">
        <f>IF(LEFT('（拒絶理由引用・登録時参考文献の抽出）'!AK49)="登",REPLACE('（拒絶理由引用・登録時参考文献の抽出）'!AK49,1,31,""),IF(LEFT('（拒絶理由引用・登録時参考文献の抽出）'!AK49)="先",REPLACE('（拒絶理由引用・登録時参考文献の抽出）'!AK49,1,35,""),IF(LEFT('（拒絶理由引用・登録時参考文献の抽出）'!AK49)="引",REPLACE('（拒絶理由引用・登録時参考文献の抽出）'!AK49,1,21,""),"")))</f>
        <v/>
      </c>
      <c r="AI49" t="str">
        <f>IF(LEFT('（拒絶理由引用・登録時参考文献の抽出）'!AL49)="登",REPLACE('（拒絶理由引用・登録時参考文献の抽出）'!AL49,1,31,""),IF(LEFT('（拒絶理由引用・登録時参考文献の抽出）'!AL49)="先",REPLACE('（拒絶理由引用・登録時参考文献の抽出）'!AL49,1,35,""),IF(LEFT('（拒絶理由引用・登録時参考文献の抽出）'!AL49)="引",REPLACE('（拒絶理由引用・登録時参考文献の抽出）'!AL49,1,21,""),"")))</f>
        <v/>
      </c>
      <c r="AJ49" t="str">
        <f>IF(LEFT('（拒絶理由引用・登録時参考文献の抽出）'!AM49)="登",REPLACE('（拒絶理由引用・登録時参考文献の抽出）'!AM49,1,31,""),IF(LEFT('（拒絶理由引用・登録時参考文献の抽出）'!AM49)="先",REPLACE('（拒絶理由引用・登録時参考文献の抽出）'!AM49,1,35,""),IF(LEFT('（拒絶理由引用・登録時参考文献の抽出）'!AM49)="引",REPLACE('（拒絶理由引用・登録時参考文献の抽出）'!AM49,1,21,""),"")))</f>
        <v/>
      </c>
      <c r="AK49" t="str">
        <f>IF(LEFT('（拒絶理由引用・登録時参考文献の抽出）'!AN49)="登",REPLACE('（拒絶理由引用・登録時参考文献の抽出）'!AN49,1,31,""),IF(LEFT('（拒絶理由引用・登録時参考文献の抽出）'!AN49)="先",REPLACE('（拒絶理由引用・登録時参考文献の抽出）'!AN49,1,35,""),IF(LEFT('（拒絶理由引用・登録時参考文献の抽出）'!AN49)="引",REPLACE('（拒絶理由引用・登録時参考文献の抽出）'!AN49,1,21,""),"")))</f>
        <v/>
      </c>
      <c r="AL49" t="str">
        <f>IF(LEFT('（拒絶理由引用・登録時参考文献の抽出）'!AO49)="登",REPLACE('（拒絶理由引用・登録時参考文献の抽出）'!AO49,1,31,""),IF(LEFT('（拒絶理由引用・登録時参考文献の抽出）'!AO49)="先",REPLACE('（拒絶理由引用・登録時参考文献の抽出）'!AO49,1,35,""),IF(LEFT('（拒絶理由引用・登録時参考文献の抽出）'!AO49)="引",REPLACE('（拒絶理由引用・登録時参考文献の抽出）'!AO49,1,21,""),"")))</f>
        <v/>
      </c>
      <c r="AM49" t="str">
        <f>IF(LEFT('（拒絶理由引用・登録時参考文献の抽出）'!AP49)="登",REPLACE('（拒絶理由引用・登録時参考文献の抽出）'!AP49,1,31,""),IF(LEFT('（拒絶理由引用・登録時参考文献の抽出）'!AP49)="先",REPLACE('（拒絶理由引用・登録時参考文献の抽出）'!AP49,1,35,""),IF(LEFT('（拒絶理由引用・登録時参考文献の抽出）'!AP49)="引",REPLACE('（拒絶理由引用・登録時参考文献の抽出）'!AP49,1,21,""),"")))</f>
        <v/>
      </c>
      <c r="AN49" t="str">
        <f>IF(LEFT('（拒絶理由引用・登録時参考文献の抽出）'!AQ49)="登",REPLACE('（拒絶理由引用・登録時参考文献の抽出）'!AQ49,1,31,""),IF(LEFT('（拒絶理由引用・登録時参考文献の抽出）'!AQ49)="先",REPLACE('（拒絶理由引用・登録時参考文献の抽出）'!AQ49,1,35,""),IF(LEFT('（拒絶理由引用・登録時参考文献の抽出）'!AQ49)="引",REPLACE('（拒絶理由引用・登録時参考文献の抽出）'!AQ49,1,21,""),"")))</f>
        <v/>
      </c>
      <c r="AO49" t="str">
        <f>IF(LEFT('（拒絶理由引用・登録時参考文献の抽出）'!AR49)="登",REPLACE('（拒絶理由引用・登録時参考文献の抽出）'!AR49,1,31,""),IF(LEFT('（拒絶理由引用・登録時参考文献の抽出）'!AR49)="先",REPLACE('（拒絶理由引用・登録時参考文献の抽出）'!AR49,1,35,""),IF(LEFT('（拒絶理由引用・登録時参考文献の抽出）'!AR49)="引",REPLACE('（拒絶理由引用・登録時参考文献の抽出）'!AR49,1,21,""),"")))</f>
        <v/>
      </c>
      <c r="AP49" t="str">
        <f>IF(LEFT('（拒絶理由引用・登録時参考文献の抽出）'!AS49)="登",REPLACE('（拒絶理由引用・登録時参考文献の抽出）'!AS49,1,31,""),IF(LEFT('（拒絶理由引用・登録時参考文献の抽出）'!AS49)="先",REPLACE('（拒絶理由引用・登録時参考文献の抽出）'!AS49,1,35,""),IF(LEFT('（拒絶理由引用・登録時参考文献の抽出）'!AS49)="引",REPLACE('（拒絶理由引用・登録時参考文献の抽出）'!AS49,1,21,""),"")))</f>
        <v/>
      </c>
      <c r="AQ49" t="str">
        <f>IF(LEFT('（拒絶理由引用・登録時参考文献の抽出）'!AT49)="登",REPLACE('（拒絶理由引用・登録時参考文献の抽出）'!AT49,1,31,""),IF(LEFT('（拒絶理由引用・登録時参考文献の抽出）'!AT49)="先",REPLACE('（拒絶理由引用・登録時参考文献の抽出）'!AT49,1,35,""),IF(LEFT('（拒絶理由引用・登録時参考文献の抽出）'!AT49)="引",REPLACE('（拒絶理由引用・登録時参考文献の抽出）'!AT49,1,21,""),"")))</f>
        <v/>
      </c>
      <c r="AR49" t="str">
        <f>IF(LEFT('（拒絶理由引用・登録時参考文献の抽出）'!AU49)="登",REPLACE('（拒絶理由引用・登録時参考文献の抽出）'!AU49,1,31,""),IF(LEFT('（拒絶理由引用・登録時参考文献の抽出）'!AU49)="先",REPLACE('（拒絶理由引用・登録時参考文献の抽出）'!AU49,1,35,""),IF(LEFT('（拒絶理由引用・登録時参考文献の抽出）'!AU49)="引",REPLACE('（拒絶理由引用・登録時参考文献の抽出）'!AU49,1,21,""),"")))</f>
        <v/>
      </c>
      <c r="AS49" t="str">
        <f>IF(LEFT('（拒絶理由引用・登録時参考文献の抽出）'!AV49)="登",REPLACE('（拒絶理由引用・登録時参考文献の抽出）'!AV49,1,31,""),IF(LEFT('（拒絶理由引用・登録時参考文献の抽出）'!AV49)="先",REPLACE('（拒絶理由引用・登録時参考文献の抽出）'!AV49,1,35,""),IF(LEFT('（拒絶理由引用・登録時参考文献の抽出）'!AV49)="引",REPLACE('（拒絶理由引用・登録時参考文献の抽出）'!AV49,1,21,""),"")))</f>
        <v/>
      </c>
      <c r="AT49" t="str">
        <f>IF(LEFT('（拒絶理由引用・登録時参考文献の抽出）'!AW49)="登",REPLACE('（拒絶理由引用・登録時参考文献の抽出）'!AW49,1,31,""),IF(LEFT('（拒絶理由引用・登録時参考文献の抽出）'!AW49)="先",REPLACE('（拒絶理由引用・登録時参考文献の抽出）'!AW49,1,35,""),IF(LEFT('（拒絶理由引用・登録時参考文献の抽出）'!AW49)="引",REPLACE('（拒絶理由引用・登録時参考文献の抽出）'!AW49,1,21,""),"")))</f>
        <v/>
      </c>
      <c r="AU49" t="str">
        <f>IF(LEFT('（拒絶理由引用・登録時参考文献の抽出）'!AX49)="登",REPLACE('（拒絶理由引用・登録時参考文献の抽出）'!AX49,1,31,""),IF(LEFT('（拒絶理由引用・登録時参考文献の抽出）'!AX49)="先",REPLACE('（拒絶理由引用・登録時参考文献の抽出）'!AX49,1,35,""),IF(LEFT('（拒絶理由引用・登録時参考文献の抽出）'!AX49)="引",REPLACE('（拒絶理由引用・登録時参考文献の抽出）'!AX49,1,21,""),"")))</f>
        <v/>
      </c>
      <c r="AV49" t="str">
        <f>IF(LEFT('（拒絶理由引用・登録時参考文献の抽出）'!AY49)="登",REPLACE('（拒絶理由引用・登録時参考文献の抽出）'!AY49,1,31,""),IF(LEFT('（拒絶理由引用・登録時参考文献の抽出）'!AY49)="先",REPLACE('（拒絶理由引用・登録時参考文献の抽出）'!AY49,1,35,""),IF(LEFT('（拒絶理由引用・登録時参考文献の抽出）'!AY49)="引",REPLACE('（拒絶理由引用・登録時参考文献の抽出）'!AY49,1,21,""),"")))</f>
        <v/>
      </c>
    </row>
    <row r="50" spans="1:48" x14ac:dyDescent="0.15">
      <c r="A50" s="7" t="s">
        <v>261</v>
      </c>
      <c r="B50" t="str">
        <f>IF(LEFT('（拒絶理由引用・登録時参考文献の抽出）'!E50)="登",REPLACE('（拒絶理由引用・登録時参考文献の抽出）'!E50,1,31,""),IF(LEFT('（拒絶理由引用・登録時参考文献の抽出）'!E50)="先",REPLACE('（拒絶理由引用・登録時参考文献の抽出）'!E50,1,35,""),IF(LEFT('（拒絶理由引用・登録時参考文献の抽出）'!E50)="引",REPLACE('（拒絶理由引用・登録時参考文献の抽出）'!E50,1,21,""),"")))</f>
        <v/>
      </c>
      <c r="C50" t="str">
        <f>IF(LEFT('（拒絶理由引用・登録時参考文献の抽出）'!F50)="登",REPLACE('（拒絶理由引用・登録時参考文献の抽出）'!F50,1,31,""),IF(LEFT('（拒絶理由引用・登録時参考文献の抽出）'!F50)="先",REPLACE('（拒絶理由引用・登録時参考文献の抽出）'!F50,1,35,""),IF(LEFT('（拒絶理由引用・登録時参考文献の抽出）'!F50)="引",REPLACE('（拒絶理由引用・登録時参考文献の抽出）'!F50,1,21,""),"")))</f>
        <v/>
      </c>
      <c r="D50" t="str">
        <f>IF(LEFT('（拒絶理由引用・登録時参考文献の抽出）'!G50)="登",REPLACE('（拒絶理由引用・登録時参考文献の抽出）'!G50,1,31,""),IF(LEFT('（拒絶理由引用・登録時参考文献の抽出）'!G50)="先",REPLACE('（拒絶理由引用・登録時参考文献の抽出）'!G50,1,35,""),IF(LEFT('（拒絶理由引用・登録時参考文献の抽出）'!G50)="引",REPLACE('（拒絶理由引用・登録時参考文献の抽出）'!G50,1,21,""),"")))</f>
        <v/>
      </c>
      <c r="E50" t="str">
        <f>IF(LEFT('（拒絶理由引用・登録時参考文献の抽出）'!H50)="登",REPLACE('（拒絶理由引用・登録時参考文献の抽出）'!H50,1,31,""),IF(LEFT('（拒絶理由引用・登録時参考文献の抽出）'!H50)="先",REPLACE('（拒絶理由引用・登録時参考文献の抽出）'!H50,1,35,""),IF(LEFT('（拒絶理由引用・登録時参考文献の抽出）'!H50)="引",REPLACE('（拒絶理由引用・登録時参考文献の抽出）'!H50,1,21,""),"")))</f>
        <v/>
      </c>
      <c r="F50" t="str">
        <f>IF(LEFT('（拒絶理由引用・登録時参考文献の抽出）'!I50)="登",REPLACE('（拒絶理由引用・登録時参考文献の抽出）'!I50,1,31,""),IF(LEFT('（拒絶理由引用・登録時参考文献の抽出）'!I50)="先",REPLACE('（拒絶理由引用・登録時参考文献の抽出）'!I50,1,35,""),IF(LEFT('（拒絶理由引用・登録時参考文献の抽出）'!I50)="引",REPLACE('（拒絶理由引用・登録時参考文献の抽出）'!I50,1,21,""),"")))</f>
        <v/>
      </c>
      <c r="G50" t="str">
        <f>IF(LEFT('（拒絶理由引用・登録時参考文献の抽出）'!J50)="登",REPLACE('（拒絶理由引用・登録時参考文献の抽出）'!J50,1,31,""),IF(LEFT('（拒絶理由引用・登録時参考文献の抽出）'!J50)="先",REPLACE('（拒絶理由引用・登録時参考文献の抽出）'!J50,1,35,""),IF(LEFT('（拒絶理由引用・登録時参考文献の抽出）'!J50)="引",REPLACE('（拒絶理由引用・登録時参考文献の抽出）'!J50,1,21,""),"")))</f>
        <v/>
      </c>
      <c r="H50" t="str">
        <f>IF(LEFT('（拒絶理由引用・登録時参考文献の抽出）'!K50)="登",REPLACE('（拒絶理由引用・登録時参考文献の抽出）'!K50,1,31,""),IF(LEFT('（拒絶理由引用・登録時参考文献の抽出）'!K50)="先",REPLACE('（拒絶理由引用・登録時参考文献の抽出）'!K50,1,35,""),IF(LEFT('（拒絶理由引用・登録時参考文献の抽出）'!K50)="引",REPLACE('（拒絶理由引用・登録時参考文献の抽出）'!K50,1,21,""),"")))</f>
        <v/>
      </c>
      <c r="I50" t="str">
        <f>IF(LEFT('（拒絶理由引用・登録時参考文献の抽出）'!L50)="登",REPLACE('（拒絶理由引用・登録時参考文献の抽出）'!L50,1,31,""),IF(LEFT('（拒絶理由引用・登録時参考文献の抽出）'!L50)="先",REPLACE('（拒絶理由引用・登録時参考文献の抽出）'!L50,1,35,""),IF(LEFT('（拒絶理由引用・登録時参考文献の抽出）'!L50)="引",REPLACE('（拒絶理由引用・登録時参考文献の抽出）'!L50,1,21,""),"")))</f>
        <v/>
      </c>
      <c r="J50" t="str">
        <f>IF(LEFT('（拒絶理由引用・登録時参考文献の抽出）'!M50)="登",REPLACE('（拒絶理由引用・登録時参考文献の抽出）'!M50,1,31,""),IF(LEFT('（拒絶理由引用・登録時参考文献の抽出）'!M50)="先",REPLACE('（拒絶理由引用・登録時参考文献の抽出）'!M50,1,35,""),IF(LEFT('（拒絶理由引用・登録時参考文献の抽出）'!M50)="引",REPLACE('（拒絶理由引用・登録時参考文献の抽出）'!M50,1,21,""),"")))</f>
        <v/>
      </c>
      <c r="K50" t="str">
        <f>IF(LEFT('（拒絶理由引用・登録時参考文献の抽出）'!N50)="登",REPLACE('（拒絶理由引用・登録時参考文献の抽出）'!N50,1,31,""),IF(LEFT('（拒絶理由引用・登録時参考文献の抽出）'!N50)="先",REPLACE('（拒絶理由引用・登録時参考文献の抽出）'!N50,1,35,""),IF(LEFT('（拒絶理由引用・登録時参考文献の抽出）'!N50)="引",REPLACE('（拒絶理由引用・登録時参考文献の抽出）'!N50,1,21,""),"")))</f>
        <v/>
      </c>
      <c r="L50" t="str">
        <f>IF(LEFT('（拒絶理由引用・登録時参考文献の抽出）'!O50)="登",REPLACE('（拒絶理由引用・登録時参考文献の抽出）'!O50,1,31,""),IF(LEFT('（拒絶理由引用・登録時参考文献の抽出）'!O50)="先",REPLACE('（拒絶理由引用・登録時参考文献の抽出）'!O50,1,35,""),IF(LEFT('（拒絶理由引用・登録時参考文献の抽出）'!O50)="引",REPLACE('（拒絶理由引用・登録時参考文献の抽出）'!O50,1,21,""),"")))</f>
        <v/>
      </c>
      <c r="M50" t="str">
        <f>IF(LEFT('（拒絶理由引用・登録時参考文献の抽出）'!P50)="登",REPLACE('（拒絶理由引用・登録時参考文献の抽出）'!P50,1,31,""),IF(LEFT('（拒絶理由引用・登録時参考文献の抽出）'!P50)="先",REPLACE('（拒絶理由引用・登録時参考文献の抽出）'!P50,1,35,""),IF(LEFT('（拒絶理由引用・登録時参考文献の抽出）'!P50)="引",REPLACE('（拒絶理由引用・登録時参考文献の抽出）'!P50,1,21,""),"")))</f>
        <v/>
      </c>
      <c r="N50" t="str">
        <f>IF(LEFT('（拒絶理由引用・登録時参考文献の抽出）'!Q50)="登",REPLACE('（拒絶理由引用・登録時参考文献の抽出）'!Q50,1,31,""),IF(LEFT('（拒絶理由引用・登録時参考文献の抽出）'!Q50)="先",REPLACE('（拒絶理由引用・登録時参考文献の抽出）'!Q50,1,35,""),IF(LEFT('（拒絶理由引用・登録時参考文献の抽出）'!Q50)="引",REPLACE('（拒絶理由引用・登録時参考文献の抽出）'!Q50,1,21,""),"")))</f>
        <v/>
      </c>
      <c r="O50" t="str">
        <f>IF(LEFT('（拒絶理由引用・登録時参考文献の抽出）'!R50)="登",REPLACE('（拒絶理由引用・登録時参考文献の抽出）'!R50,1,31,""),IF(LEFT('（拒絶理由引用・登録時参考文献の抽出）'!R50)="先",REPLACE('（拒絶理由引用・登録時参考文献の抽出）'!R50,1,35,""),IF(LEFT('（拒絶理由引用・登録時参考文献の抽出）'!R50)="引",REPLACE('（拒絶理由引用・登録時参考文献の抽出）'!R50,1,21,""),"")))</f>
        <v/>
      </c>
      <c r="P50" t="str">
        <f>IF(LEFT('（拒絶理由引用・登録時参考文献の抽出）'!S50)="登",REPLACE('（拒絶理由引用・登録時参考文献の抽出）'!S50,1,31,""),IF(LEFT('（拒絶理由引用・登録時参考文献の抽出）'!S50)="先",REPLACE('（拒絶理由引用・登録時参考文献の抽出）'!S50,1,35,""),IF(LEFT('（拒絶理由引用・登録時参考文献の抽出）'!S50)="引",REPLACE('（拒絶理由引用・登録時参考文献の抽出）'!S50,1,21,""),"")))</f>
        <v/>
      </c>
      <c r="Q50" t="str">
        <f>IF(LEFT('（拒絶理由引用・登録時参考文献の抽出）'!T50)="登",REPLACE('（拒絶理由引用・登録時参考文献の抽出）'!T50,1,31,""),IF(LEFT('（拒絶理由引用・登録時参考文献の抽出）'!T50)="先",REPLACE('（拒絶理由引用・登録時参考文献の抽出）'!T50,1,35,""),IF(LEFT('（拒絶理由引用・登録時参考文献の抽出）'!T50)="引",REPLACE('（拒絶理由引用・登録時参考文献の抽出）'!T50,1,21,""),"")))</f>
        <v/>
      </c>
      <c r="R50" t="str">
        <f>IF(LEFT('（拒絶理由引用・登録時参考文献の抽出）'!U50)="登",REPLACE('（拒絶理由引用・登録時参考文献の抽出）'!U50,1,31,""),IF(LEFT('（拒絶理由引用・登録時参考文献の抽出）'!U50)="先",REPLACE('（拒絶理由引用・登録時参考文献の抽出）'!U50,1,35,""),IF(LEFT('（拒絶理由引用・登録時参考文献の抽出）'!U50)="引",REPLACE('（拒絶理由引用・登録時参考文献の抽出）'!U50,1,21,""),"")))</f>
        <v/>
      </c>
      <c r="S50" t="str">
        <f>IF(LEFT('（拒絶理由引用・登録時参考文献の抽出）'!V50)="登",REPLACE('（拒絶理由引用・登録時参考文献の抽出）'!V50,1,31,""),IF(LEFT('（拒絶理由引用・登録時参考文献の抽出）'!V50)="先",REPLACE('（拒絶理由引用・登録時参考文献の抽出）'!V50,1,35,""),IF(LEFT('（拒絶理由引用・登録時参考文献の抽出）'!V50)="引",REPLACE('（拒絶理由引用・登録時参考文献の抽出）'!V50,1,21,""),"")))</f>
        <v/>
      </c>
      <c r="T50" t="str">
        <f>IF(LEFT('（拒絶理由引用・登録時参考文献の抽出）'!W50)="登",REPLACE('（拒絶理由引用・登録時参考文献の抽出）'!W50,1,31,""),IF(LEFT('（拒絶理由引用・登録時参考文献の抽出）'!W50)="先",REPLACE('（拒絶理由引用・登録時参考文献の抽出）'!W50,1,35,""),IF(LEFT('（拒絶理由引用・登録時参考文献の抽出）'!W50)="引",REPLACE('（拒絶理由引用・登録時参考文献の抽出）'!W50,1,21,""),"")))</f>
        <v/>
      </c>
      <c r="U50" t="str">
        <f>IF(LEFT('（拒絶理由引用・登録時参考文献の抽出）'!X50)="登",REPLACE('（拒絶理由引用・登録時参考文献の抽出）'!X50,1,31,""),IF(LEFT('（拒絶理由引用・登録時参考文献の抽出）'!X50)="先",REPLACE('（拒絶理由引用・登録時参考文献の抽出）'!X50,1,35,""),IF(LEFT('（拒絶理由引用・登録時参考文献の抽出）'!X50)="引",REPLACE('（拒絶理由引用・登録時参考文献の抽出）'!X50,1,21,""),"")))</f>
        <v/>
      </c>
      <c r="V50" t="str">
        <f>IF(LEFT('（拒絶理由引用・登録時参考文献の抽出）'!Y50)="登",REPLACE('（拒絶理由引用・登録時参考文献の抽出）'!Y50,1,31,""),IF(LEFT('（拒絶理由引用・登録時参考文献の抽出）'!Y50)="先",REPLACE('（拒絶理由引用・登録時参考文献の抽出）'!Y50,1,35,""),IF(LEFT('（拒絶理由引用・登録時参考文献の抽出）'!Y50)="引",REPLACE('（拒絶理由引用・登録時参考文献の抽出）'!Y50,1,21,""),"")))</f>
        <v/>
      </c>
      <c r="W50" t="str">
        <f>IF(LEFT('（拒絶理由引用・登録時参考文献の抽出）'!Z50)="登",REPLACE('（拒絶理由引用・登録時参考文献の抽出）'!Z50,1,31,""),IF(LEFT('（拒絶理由引用・登録時参考文献の抽出）'!Z50)="先",REPLACE('（拒絶理由引用・登録時参考文献の抽出）'!Z50,1,35,""),IF(LEFT('（拒絶理由引用・登録時参考文献の抽出）'!Z50)="引",REPLACE('（拒絶理由引用・登録時参考文献の抽出）'!Z50,1,21,""),"")))</f>
        <v/>
      </c>
      <c r="X50" t="str">
        <f>IF(LEFT('（拒絶理由引用・登録時参考文献の抽出）'!AA50)="登",REPLACE('（拒絶理由引用・登録時参考文献の抽出）'!AA50,1,31,""),IF(LEFT('（拒絶理由引用・登録時参考文献の抽出）'!AA50)="先",REPLACE('（拒絶理由引用・登録時参考文献の抽出）'!AA50,1,35,""),IF(LEFT('（拒絶理由引用・登録時参考文献の抽出）'!AA50)="引",REPLACE('（拒絶理由引用・登録時参考文献の抽出）'!AA50,1,21,""),"")))</f>
        <v/>
      </c>
      <c r="Y50" t="str">
        <f>IF(LEFT('（拒絶理由引用・登録時参考文献の抽出）'!AB50)="登",REPLACE('（拒絶理由引用・登録時参考文献の抽出）'!AB50,1,31,""),IF(LEFT('（拒絶理由引用・登録時参考文献の抽出）'!AB50)="先",REPLACE('（拒絶理由引用・登録時参考文献の抽出）'!AB50,1,35,""),IF(LEFT('（拒絶理由引用・登録時参考文献の抽出）'!AB50)="引",REPLACE('（拒絶理由引用・登録時参考文献の抽出）'!AB50,1,21,""),"")))</f>
        <v/>
      </c>
      <c r="Z50" t="str">
        <f>IF(LEFT('（拒絶理由引用・登録時参考文献の抽出）'!AC50)="登",REPLACE('（拒絶理由引用・登録時参考文献の抽出）'!AC50,1,31,""),IF(LEFT('（拒絶理由引用・登録時参考文献の抽出）'!AC50)="先",REPLACE('（拒絶理由引用・登録時参考文献の抽出）'!AC50,1,35,""),IF(LEFT('（拒絶理由引用・登録時参考文献の抽出）'!AC50)="引",REPLACE('（拒絶理由引用・登録時参考文献の抽出）'!AC50,1,21,""),"")))</f>
        <v/>
      </c>
      <c r="AA50" t="str">
        <f>IF(LEFT('（拒絶理由引用・登録時参考文献の抽出）'!AD50)="登",REPLACE('（拒絶理由引用・登録時参考文献の抽出）'!AD50,1,31,""),IF(LEFT('（拒絶理由引用・登録時参考文献の抽出）'!AD50)="先",REPLACE('（拒絶理由引用・登録時参考文献の抽出）'!AD50,1,35,""),IF(LEFT('（拒絶理由引用・登録時参考文献の抽出）'!AD50)="引",REPLACE('（拒絶理由引用・登録時参考文献の抽出）'!AD50,1,21,""),"")))</f>
        <v/>
      </c>
      <c r="AB50" t="str">
        <f>IF(LEFT('（拒絶理由引用・登録時参考文献の抽出）'!AE50)="登",REPLACE('（拒絶理由引用・登録時参考文献の抽出）'!AE50,1,31,""),IF(LEFT('（拒絶理由引用・登録時参考文献の抽出）'!AE50)="先",REPLACE('（拒絶理由引用・登録時参考文献の抽出）'!AE50,1,35,""),IF(LEFT('（拒絶理由引用・登録時参考文献の抽出）'!AE50)="引",REPLACE('（拒絶理由引用・登録時参考文献の抽出）'!AE50,1,21,""),"")))</f>
        <v/>
      </c>
      <c r="AC50" t="str">
        <f>IF(LEFT('（拒絶理由引用・登録時参考文献の抽出）'!AF50)="登",REPLACE('（拒絶理由引用・登録時参考文献の抽出）'!AF50,1,31,""),IF(LEFT('（拒絶理由引用・登録時参考文献の抽出）'!AF50)="先",REPLACE('（拒絶理由引用・登録時参考文献の抽出）'!AF50,1,35,""),IF(LEFT('（拒絶理由引用・登録時参考文献の抽出）'!AF50)="引",REPLACE('（拒絶理由引用・登録時参考文献の抽出）'!AF50,1,21,""),"")))</f>
        <v/>
      </c>
      <c r="AD50" t="str">
        <f>IF(LEFT('（拒絶理由引用・登録時参考文献の抽出）'!AG50)="登",REPLACE('（拒絶理由引用・登録時参考文献の抽出）'!AG50,1,31,""),IF(LEFT('（拒絶理由引用・登録時参考文献の抽出）'!AG50)="先",REPLACE('（拒絶理由引用・登録時参考文献の抽出）'!AG50,1,35,""),IF(LEFT('（拒絶理由引用・登録時参考文献の抽出）'!AG50)="引",REPLACE('（拒絶理由引用・登録時参考文献の抽出）'!AG50,1,21,""),"")))</f>
        <v/>
      </c>
      <c r="AE50" t="str">
        <f>IF(LEFT('（拒絶理由引用・登録時参考文献の抽出）'!AH50)="登",REPLACE('（拒絶理由引用・登録時参考文献の抽出）'!AH50,1,31,""),IF(LEFT('（拒絶理由引用・登録時参考文献の抽出）'!AH50)="先",REPLACE('（拒絶理由引用・登録時参考文献の抽出）'!AH50,1,35,""),IF(LEFT('（拒絶理由引用・登録時参考文献の抽出）'!AH50)="引",REPLACE('（拒絶理由引用・登録時参考文献の抽出）'!AH50,1,21,""),"")))</f>
        <v/>
      </c>
      <c r="AF50" t="str">
        <f>IF(LEFT('（拒絶理由引用・登録時参考文献の抽出）'!AI50)="登",REPLACE('（拒絶理由引用・登録時参考文献の抽出）'!AI50,1,31,""),IF(LEFT('（拒絶理由引用・登録時参考文献の抽出）'!AI50)="先",REPLACE('（拒絶理由引用・登録時参考文献の抽出）'!AI50,1,35,""),IF(LEFT('（拒絶理由引用・登録時参考文献の抽出）'!AI50)="引",REPLACE('（拒絶理由引用・登録時参考文献の抽出）'!AI50,1,21,""),"")))</f>
        <v/>
      </c>
      <c r="AG50" t="str">
        <f>IF(LEFT('（拒絶理由引用・登録時参考文献の抽出）'!AJ50)="登",REPLACE('（拒絶理由引用・登録時参考文献の抽出）'!AJ50,1,31,""),IF(LEFT('（拒絶理由引用・登録時参考文献の抽出）'!AJ50)="先",REPLACE('（拒絶理由引用・登録時参考文献の抽出）'!AJ50,1,35,""),IF(LEFT('（拒絶理由引用・登録時参考文献の抽出）'!AJ50)="引",REPLACE('（拒絶理由引用・登録時参考文献の抽出）'!AJ50,1,21,""),"")))</f>
        <v/>
      </c>
      <c r="AH50" t="str">
        <f>IF(LEFT('（拒絶理由引用・登録時参考文献の抽出）'!AK50)="登",REPLACE('（拒絶理由引用・登録時参考文献の抽出）'!AK50,1,31,""),IF(LEFT('（拒絶理由引用・登録時参考文献の抽出）'!AK50)="先",REPLACE('（拒絶理由引用・登録時参考文献の抽出）'!AK50,1,35,""),IF(LEFT('（拒絶理由引用・登録時参考文献の抽出）'!AK50)="引",REPLACE('（拒絶理由引用・登録時参考文献の抽出）'!AK50,1,21,""),"")))</f>
        <v/>
      </c>
      <c r="AI50" t="str">
        <f>IF(LEFT('（拒絶理由引用・登録時参考文献の抽出）'!AL50)="登",REPLACE('（拒絶理由引用・登録時参考文献の抽出）'!AL50,1,31,""),IF(LEFT('（拒絶理由引用・登録時参考文献の抽出）'!AL50)="先",REPLACE('（拒絶理由引用・登録時参考文献の抽出）'!AL50,1,35,""),IF(LEFT('（拒絶理由引用・登録時参考文献の抽出）'!AL50)="引",REPLACE('（拒絶理由引用・登録時参考文献の抽出）'!AL50,1,21,""),"")))</f>
        <v/>
      </c>
      <c r="AJ50" t="str">
        <f>IF(LEFT('（拒絶理由引用・登録時参考文献の抽出）'!AM50)="登",REPLACE('（拒絶理由引用・登録時参考文献の抽出）'!AM50,1,31,""),IF(LEFT('（拒絶理由引用・登録時参考文献の抽出）'!AM50)="先",REPLACE('（拒絶理由引用・登録時参考文献の抽出）'!AM50,1,35,""),IF(LEFT('（拒絶理由引用・登録時参考文献の抽出）'!AM50)="引",REPLACE('（拒絶理由引用・登録時参考文献の抽出）'!AM50,1,21,""),"")))</f>
        <v/>
      </c>
      <c r="AK50" t="str">
        <f>IF(LEFT('（拒絶理由引用・登録時参考文献の抽出）'!AN50)="登",REPLACE('（拒絶理由引用・登録時参考文献の抽出）'!AN50,1,31,""),IF(LEFT('（拒絶理由引用・登録時参考文献の抽出）'!AN50)="先",REPLACE('（拒絶理由引用・登録時参考文献の抽出）'!AN50,1,35,""),IF(LEFT('（拒絶理由引用・登録時参考文献の抽出）'!AN50)="引",REPLACE('（拒絶理由引用・登録時参考文献の抽出）'!AN50,1,21,""),"")))</f>
        <v/>
      </c>
      <c r="AL50" t="str">
        <f>IF(LEFT('（拒絶理由引用・登録時参考文献の抽出）'!AO50)="登",REPLACE('（拒絶理由引用・登録時参考文献の抽出）'!AO50,1,31,""),IF(LEFT('（拒絶理由引用・登録時参考文献の抽出）'!AO50)="先",REPLACE('（拒絶理由引用・登録時参考文献の抽出）'!AO50,1,35,""),IF(LEFT('（拒絶理由引用・登録時参考文献の抽出）'!AO50)="引",REPLACE('（拒絶理由引用・登録時参考文献の抽出）'!AO50,1,21,""),"")))</f>
        <v/>
      </c>
      <c r="AM50" t="str">
        <f>IF(LEFT('（拒絶理由引用・登録時参考文献の抽出）'!AP50)="登",REPLACE('（拒絶理由引用・登録時参考文献の抽出）'!AP50,1,31,""),IF(LEFT('（拒絶理由引用・登録時参考文献の抽出）'!AP50)="先",REPLACE('（拒絶理由引用・登録時参考文献の抽出）'!AP50,1,35,""),IF(LEFT('（拒絶理由引用・登録時参考文献の抽出）'!AP50)="引",REPLACE('（拒絶理由引用・登録時参考文献の抽出）'!AP50,1,21,""),"")))</f>
        <v/>
      </c>
      <c r="AN50" t="str">
        <f>IF(LEFT('（拒絶理由引用・登録時参考文献の抽出）'!AQ50)="登",REPLACE('（拒絶理由引用・登録時参考文献の抽出）'!AQ50,1,31,""),IF(LEFT('（拒絶理由引用・登録時参考文献の抽出）'!AQ50)="先",REPLACE('（拒絶理由引用・登録時参考文献の抽出）'!AQ50,1,35,""),IF(LEFT('（拒絶理由引用・登録時参考文献の抽出）'!AQ50)="引",REPLACE('（拒絶理由引用・登録時参考文献の抽出）'!AQ50,1,21,""),"")))</f>
        <v/>
      </c>
      <c r="AO50" t="str">
        <f>IF(LEFT('（拒絶理由引用・登録時参考文献の抽出）'!AR50)="登",REPLACE('（拒絶理由引用・登録時参考文献の抽出）'!AR50,1,31,""),IF(LEFT('（拒絶理由引用・登録時参考文献の抽出）'!AR50)="先",REPLACE('（拒絶理由引用・登録時参考文献の抽出）'!AR50,1,35,""),IF(LEFT('（拒絶理由引用・登録時参考文献の抽出）'!AR50)="引",REPLACE('（拒絶理由引用・登録時参考文献の抽出）'!AR50,1,21,""),"")))</f>
        <v/>
      </c>
      <c r="AP50" t="str">
        <f>IF(LEFT('（拒絶理由引用・登録時参考文献の抽出）'!AS50)="登",REPLACE('（拒絶理由引用・登録時参考文献の抽出）'!AS50,1,31,""),IF(LEFT('（拒絶理由引用・登録時参考文献の抽出）'!AS50)="先",REPLACE('（拒絶理由引用・登録時参考文献の抽出）'!AS50,1,35,""),IF(LEFT('（拒絶理由引用・登録時参考文献の抽出）'!AS50)="引",REPLACE('（拒絶理由引用・登録時参考文献の抽出）'!AS50,1,21,""),"")))</f>
        <v/>
      </c>
      <c r="AQ50" t="str">
        <f>IF(LEFT('（拒絶理由引用・登録時参考文献の抽出）'!AT50)="登",REPLACE('（拒絶理由引用・登録時参考文献の抽出）'!AT50,1,31,""),IF(LEFT('（拒絶理由引用・登録時参考文献の抽出）'!AT50)="先",REPLACE('（拒絶理由引用・登録時参考文献の抽出）'!AT50,1,35,""),IF(LEFT('（拒絶理由引用・登録時参考文献の抽出）'!AT50)="引",REPLACE('（拒絶理由引用・登録時参考文献の抽出）'!AT50,1,21,""),"")))</f>
        <v/>
      </c>
      <c r="AR50" t="str">
        <f>IF(LEFT('（拒絶理由引用・登録時参考文献の抽出）'!AU50)="登",REPLACE('（拒絶理由引用・登録時参考文献の抽出）'!AU50,1,31,""),IF(LEFT('（拒絶理由引用・登録時参考文献の抽出）'!AU50)="先",REPLACE('（拒絶理由引用・登録時参考文献の抽出）'!AU50,1,35,""),IF(LEFT('（拒絶理由引用・登録時参考文献の抽出）'!AU50)="引",REPLACE('（拒絶理由引用・登録時参考文献の抽出）'!AU50,1,21,""),"")))</f>
        <v/>
      </c>
      <c r="AS50" t="str">
        <f>IF(LEFT('（拒絶理由引用・登録時参考文献の抽出）'!AV50)="登",REPLACE('（拒絶理由引用・登録時参考文献の抽出）'!AV50,1,31,""),IF(LEFT('（拒絶理由引用・登録時参考文献の抽出）'!AV50)="先",REPLACE('（拒絶理由引用・登録時参考文献の抽出）'!AV50,1,35,""),IF(LEFT('（拒絶理由引用・登録時参考文献の抽出）'!AV50)="引",REPLACE('（拒絶理由引用・登録時参考文献の抽出）'!AV50,1,21,""),"")))</f>
        <v/>
      </c>
      <c r="AT50" t="str">
        <f>IF(LEFT('（拒絶理由引用・登録時参考文献の抽出）'!AW50)="登",REPLACE('（拒絶理由引用・登録時参考文献の抽出）'!AW50,1,31,""),IF(LEFT('（拒絶理由引用・登録時参考文献の抽出）'!AW50)="先",REPLACE('（拒絶理由引用・登録時参考文献の抽出）'!AW50,1,35,""),IF(LEFT('（拒絶理由引用・登録時参考文献の抽出）'!AW50)="引",REPLACE('（拒絶理由引用・登録時参考文献の抽出）'!AW50,1,21,""),"")))</f>
        <v/>
      </c>
      <c r="AU50" t="str">
        <f>IF(LEFT('（拒絶理由引用・登録時参考文献の抽出）'!AX50)="登",REPLACE('（拒絶理由引用・登録時参考文献の抽出）'!AX50,1,31,""),IF(LEFT('（拒絶理由引用・登録時参考文献の抽出）'!AX50)="先",REPLACE('（拒絶理由引用・登録時参考文献の抽出）'!AX50,1,35,""),IF(LEFT('（拒絶理由引用・登録時参考文献の抽出）'!AX50)="引",REPLACE('（拒絶理由引用・登録時参考文献の抽出）'!AX50,1,21,""),"")))</f>
        <v/>
      </c>
      <c r="AV50" t="str">
        <f>IF(LEFT('（拒絶理由引用・登録時参考文献の抽出）'!AY50)="登",REPLACE('（拒絶理由引用・登録時参考文献の抽出）'!AY50,1,31,""),IF(LEFT('（拒絶理由引用・登録時参考文献の抽出）'!AY50)="先",REPLACE('（拒絶理由引用・登録時参考文献の抽出）'!AY50,1,35,""),IF(LEFT('（拒絶理由引用・登録時参考文献の抽出）'!AY50)="引",REPLACE('（拒絶理由引用・登録時参考文献の抽出）'!AY50,1,21,""),"")))</f>
        <v/>
      </c>
    </row>
    <row r="51" spans="1:48" x14ac:dyDescent="0.15">
      <c r="A51" s="7" t="s">
        <v>265</v>
      </c>
      <c r="B51" t="str">
        <f>IF(LEFT('（拒絶理由引用・登録時参考文献の抽出）'!E51)="登",REPLACE('（拒絶理由引用・登録時参考文献の抽出）'!E51,1,31,""),IF(LEFT('（拒絶理由引用・登録時参考文献の抽出）'!E51)="先",REPLACE('（拒絶理由引用・登録時参考文献の抽出）'!E51,1,35,""),IF(LEFT('（拒絶理由引用・登録時参考文献の抽出）'!E51)="引",REPLACE('（拒絶理由引用・登録時参考文献の抽出）'!E51,1,21,""),"")))</f>
        <v/>
      </c>
      <c r="C51" t="str">
        <f>IF(LEFT('（拒絶理由引用・登録時参考文献の抽出）'!F51)="登",REPLACE('（拒絶理由引用・登録時参考文献の抽出）'!F51,1,31,""),IF(LEFT('（拒絶理由引用・登録時参考文献の抽出）'!F51)="先",REPLACE('（拒絶理由引用・登録時参考文献の抽出）'!F51,1,35,""),IF(LEFT('（拒絶理由引用・登録時参考文献の抽出）'!F51)="引",REPLACE('（拒絶理由引用・登録時参考文献の抽出）'!F51,1,21,""),"")))</f>
        <v/>
      </c>
      <c r="D51" t="str">
        <f>IF(LEFT('（拒絶理由引用・登録時参考文献の抽出）'!G51)="登",REPLACE('（拒絶理由引用・登録時参考文献の抽出）'!G51,1,31,""),IF(LEFT('（拒絶理由引用・登録時参考文献の抽出）'!G51)="先",REPLACE('（拒絶理由引用・登録時参考文献の抽出）'!G51,1,35,""),IF(LEFT('（拒絶理由引用・登録時参考文献の抽出）'!G51)="引",REPLACE('（拒絶理由引用・登録時参考文献の抽出）'!G51,1,21,""),"")))</f>
        <v/>
      </c>
      <c r="E51" t="str">
        <f>IF(LEFT('（拒絶理由引用・登録時参考文献の抽出）'!H51)="登",REPLACE('（拒絶理由引用・登録時参考文献の抽出）'!H51,1,31,""),IF(LEFT('（拒絶理由引用・登録時参考文献の抽出）'!H51)="先",REPLACE('（拒絶理由引用・登録時参考文献の抽出）'!H51,1,35,""),IF(LEFT('（拒絶理由引用・登録時参考文献の抽出）'!H51)="引",REPLACE('（拒絶理由引用・登録時参考文献の抽出）'!H51,1,21,""),"")))</f>
        <v/>
      </c>
      <c r="F51" t="str">
        <f>IF(LEFT('（拒絶理由引用・登録時参考文献の抽出）'!I51)="登",REPLACE('（拒絶理由引用・登録時参考文献の抽出）'!I51,1,31,""),IF(LEFT('（拒絶理由引用・登録時参考文献の抽出）'!I51)="先",REPLACE('（拒絶理由引用・登録時参考文献の抽出）'!I51,1,35,""),IF(LEFT('（拒絶理由引用・登録時参考文献の抽出）'!I51)="引",REPLACE('（拒絶理由引用・登録時参考文献の抽出）'!I51,1,21,""),"")))</f>
        <v/>
      </c>
      <c r="G51" t="str">
        <f>IF(LEFT('（拒絶理由引用・登録時参考文献の抽出）'!J51)="登",REPLACE('（拒絶理由引用・登録時参考文献の抽出）'!J51,1,31,""),IF(LEFT('（拒絶理由引用・登録時参考文献の抽出）'!J51)="先",REPLACE('（拒絶理由引用・登録時参考文献の抽出）'!J51,1,35,""),IF(LEFT('（拒絶理由引用・登録時参考文献の抽出）'!J51)="引",REPLACE('（拒絶理由引用・登録時参考文献の抽出）'!J51,1,21,""),"")))</f>
        <v/>
      </c>
      <c r="H51" t="str">
        <f>IF(LEFT('（拒絶理由引用・登録時参考文献の抽出）'!K51)="登",REPLACE('（拒絶理由引用・登録時参考文献の抽出）'!K51,1,31,""),IF(LEFT('（拒絶理由引用・登録時参考文献の抽出）'!K51)="先",REPLACE('（拒絶理由引用・登録時参考文献の抽出）'!K51,1,35,""),IF(LEFT('（拒絶理由引用・登録時参考文献の抽出）'!K51)="引",REPLACE('（拒絶理由引用・登録時参考文献の抽出）'!K51,1,21,""),"")))</f>
        <v/>
      </c>
      <c r="I51" t="str">
        <f>IF(LEFT('（拒絶理由引用・登録時参考文献の抽出）'!L51)="登",REPLACE('（拒絶理由引用・登録時参考文献の抽出）'!L51,1,31,""),IF(LEFT('（拒絶理由引用・登録時参考文献の抽出）'!L51)="先",REPLACE('（拒絶理由引用・登録時参考文献の抽出）'!L51,1,35,""),IF(LEFT('（拒絶理由引用・登録時参考文献の抽出）'!L51)="引",REPLACE('（拒絶理由引用・登録時参考文献の抽出）'!L51,1,21,""),"")))</f>
        <v/>
      </c>
      <c r="J51" t="str">
        <f>IF(LEFT('（拒絶理由引用・登録時参考文献の抽出）'!M51)="登",REPLACE('（拒絶理由引用・登録時参考文献の抽出）'!M51,1,31,""),IF(LEFT('（拒絶理由引用・登録時参考文献の抽出）'!M51)="先",REPLACE('（拒絶理由引用・登録時参考文献の抽出）'!M51,1,35,""),IF(LEFT('（拒絶理由引用・登録時参考文献の抽出）'!M51)="引",REPLACE('（拒絶理由引用・登録時参考文献の抽出）'!M51,1,21,""),"")))</f>
        <v/>
      </c>
      <c r="K51" t="str">
        <f>IF(LEFT('（拒絶理由引用・登録時参考文献の抽出）'!N51)="登",REPLACE('（拒絶理由引用・登録時参考文献の抽出）'!N51,1,31,""),IF(LEFT('（拒絶理由引用・登録時参考文献の抽出）'!N51)="先",REPLACE('（拒絶理由引用・登録時参考文献の抽出）'!N51,1,35,""),IF(LEFT('（拒絶理由引用・登録時参考文献の抽出）'!N51)="引",REPLACE('（拒絶理由引用・登録時参考文献の抽出）'!N51,1,21,""),"")))</f>
        <v/>
      </c>
      <c r="L51" t="str">
        <f>IF(LEFT('（拒絶理由引用・登録時参考文献の抽出）'!O51)="登",REPLACE('（拒絶理由引用・登録時参考文献の抽出）'!O51,1,31,""),IF(LEFT('（拒絶理由引用・登録時参考文献の抽出）'!O51)="先",REPLACE('（拒絶理由引用・登録時参考文献の抽出）'!O51,1,35,""),IF(LEFT('（拒絶理由引用・登録時参考文献の抽出）'!O51)="引",REPLACE('（拒絶理由引用・登録時参考文献の抽出）'!O51,1,21,""),"")))</f>
        <v/>
      </c>
      <c r="M51" t="str">
        <f>IF(LEFT('（拒絶理由引用・登録時参考文献の抽出）'!P51)="登",REPLACE('（拒絶理由引用・登録時参考文献の抽出）'!P51,1,31,""),IF(LEFT('（拒絶理由引用・登録時参考文献の抽出）'!P51)="先",REPLACE('（拒絶理由引用・登録時参考文献の抽出）'!P51,1,35,""),IF(LEFT('（拒絶理由引用・登録時参考文献の抽出）'!P51)="引",REPLACE('（拒絶理由引用・登録時参考文献の抽出）'!P51,1,21,""),"")))</f>
        <v/>
      </c>
      <c r="N51" t="str">
        <f>IF(LEFT('（拒絶理由引用・登録時参考文献の抽出）'!Q51)="登",REPLACE('（拒絶理由引用・登録時参考文献の抽出）'!Q51,1,31,""),IF(LEFT('（拒絶理由引用・登録時参考文献の抽出）'!Q51)="先",REPLACE('（拒絶理由引用・登録時参考文献の抽出）'!Q51,1,35,""),IF(LEFT('（拒絶理由引用・登録時参考文献の抽出）'!Q51)="引",REPLACE('（拒絶理由引用・登録時参考文献の抽出）'!Q51,1,21,""),"")))</f>
        <v/>
      </c>
      <c r="O51" t="str">
        <f>IF(LEFT('（拒絶理由引用・登録時参考文献の抽出）'!R51)="登",REPLACE('（拒絶理由引用・登録時参考文献の抽出）'!R51,1,31,""),IF(LEFT('（拒絶理由引用・登録時参考文献の抽出）'!R51)="先",REPLACE('（拒絶理由引用・登録時参考文献の抽出）'!R51,1,35,""),IF(LEFT('（拒絶理由引用・登録時参考文献の抽出）'!R51)="引",REPLACE('（拒絶理由引用・登録時参考文献の抽出）'!R51,1,21,""),"")))</f>
        <v/>
      </c>
      <c r="P51" t="str">
        <f>IF(LEFT('（拒絶理由引用・登録時参考文献の抽出）'!S51)="登",REPLACE('（拒絶理由引用・登録時参考文献の抽出）'!S51,1,31,""),IF(LEFT('（拒絶理由引用・登録時参考文献の抽出）'!S51)="先",REPLACE('（拒絶理由引用・登録時参考文献の抽出）'!S51,1,35,""),IF(LEFT('（拒絶理由引用・登録時参考文献の抽出）'!S51)="引",REPLACE('（拒絶理由引用・登録時参考文献の抽出）'!S51,1,21,""),"")))</f>
        <v/>
      </c>
      <c r="Q51" t="str">
        <f>IF(LEFT('（拒絶理由引用・登録時参考文献の抽出）'!T51)="登",REPLACE('（拒絶理由引用・登録時参考文献の抽出）'!T51,1,31,""),IF(LEFT('（拒絶理由引用・登録時参考文献の抽出）'!T51)="先",REPLACE('（拒絶理由引用・登録時参考文献の抽出）'!T51,1,35,""),IF(LEFT('（拒絶理由引用・登録時参考文献の抽出）'!T51)="引",REPLACE('（拒絶理由引用・登録時参考文献の抽出）'!T51,1,21,""),"")))</f>
        <v/>
      </c>
      <c r="R51" t="str">
        <f>IF(LEFT('（拒絶理由引用・登録時参考文献の抽出）'!U51)="登",REPLACE('（拒絶理由引用・登録時参考文献の抽出）'!U51,1,31,""),IF(LEFT('（拒絶理由引用・登録時参考文献の抽出）'!U51)="先",REPLACE('（拒絶理由引用・登録時参考文献の抽出）'!U51,1,35,""),IF(LEFT('（拒絶理由引用・登録時参考文献の抽出）'!U51)="引",REPLACE('（拒絶理由引用・登録時参考文献の抽出）'!U51,1,21,""),"")))</f>
        <v/>
      </c>
      <c r="S51" t="str">
        <f>IF(LEFT('（拒絶理由引用・登録時参考文献の抽出）'!V51)="登",REPLACE('（拒絶理由引用・登録時参考文献の抽出）'!V51,1,31,""),IF(LEFT('（拒絶理由引用・登録時参考文献の抽出）'!V51)="先",REPLACE('（拒絶理由引用・登録時参考文献の抽出）'!V51,1,35,""),IF(LEFT('（拒絶理由引用・登録時参考文献の抽出）'!V51)="引",REPLACE('（拒絶理由引用・登録時参考文献の抽出）'!V51,1,21,""),"")))</f>
        <v/>
      </c>
      <c r="T51" t="str">
        <f>IF(LEFT('（拒絶理由引用・登録時参考文献の抽出）'!W51)="登",REPLACE('（拒絶理由引用・登録時参考文献の抽出）'!W51,1,31,""),IF(LEFT('（拒絶理由引用・登録時参考文献の抽出）'!W51)="先",REPLACE('（拒絶理由引用・登録時参考文献の抽出）'!W51,1,35,""),IF(LEFT('（拒絶理由引用・登録時参考文献の抽出）'!W51)="引",REPLACE('（拒絶理由引用・登録時参考文献の抽出）'!W51,1,21,""),"")))</f>
        <v/>
      </c>
      <c r="U51" t="str">
        <f>IF(LEFT('（拒絶理由引用・登録時参考文献の抽出）'!X51)="登",REPLACE('（拒絶理由引用・登録時参考文献の抽出）'!X51,1,31,""),IF(LEFT('（拒絶理由引用・登録時参考文献の抽出）'!X51)="先",REPLACE('（拒絶理由引用・登録時参考文献の抽出）'!X51,1,35,""),IF(LEFT('（拒絶理由引用・登録時参考文献の抽出）'!X51)="引",REPLACE('（拒絶理由引用・登録時参考文献の抽出）'!X51,1,21,""),"")))</f>
        <v/>
      </c>
      <c r="V51" t="str">
        <f>IF(LEFT('（拒絶理由引用・登録時参考文献の抽出）'!Y51)="登",REPLACE('（拒絶理由引用・登録時参考文献の抽出）'!Y51,1,31,""),IF(LEFT('（拒絶理由引用・登録時参考文献の抽出）'!Y51)="先",REPLACE('（拒絶理由引用・登録時参考文献の抽出）'!Y51,1,35,""),IF(LEFT('（拒絶理由引用・登録時参考文献の抽出）'!Y51)="引",REPLACE('（拒絶理由引用・登録時参考文献の抽出）'!Y51,1,21,""),"")))</f>
        <v/>
      </c>
      <c r="W51" t="str">
        <f>IF(LEFT('（拒絶理由引用・登録時参考文献の抽出）'!Z51)="登",REPLACE('（拒絶理由引用・登録時参考文献の抽出）'!Z51,1,31,""),IF(LEFT('（拒絶理由引用・登録時参考文献の抽出）'!Z51)="先",REPLACE('（拒絶理由引用・登録時参考文献の抽出）'!Z51,1,35,""),IF(LEFT('（拒絶理由引用・登録時参考文献の抽出）'!Z51)="引",REPLACE('（拒絶理由引用・登録時参考文献の抽出）'!Z51,1,21,""),"")))</f>
        <v/>
      </c>
      <c r="X51" t="str">
        <f>IF(LEFT('（拒絶理由引用・登録時参考文献の抽出）'!AA51)="登",REPLACE('（拒絶理由引用・登録時参考文献の抽出）'!AA51,1,31,""),IF(LEFT('（拒絶理由引用・登録時参考文献の抽出）'!AA51)="先",REPLACE('（拒絶理由引用・登録時参考文献の抽出）'!AA51,1,35,""),IF(LEFT('（拒絶理由引用・登録時参考文献の抽出）'!AA51)="引",REPLACE('（拒絶理由引用・登録時参考文献の抽出）'!AA51,1,21,""),"")))</f>
        <v/>
      </c>
      <c r="Y51" t="str">
        <f>IF(LEFT('（拒絶理由引用・登録時参考文献の抽出）'!AB51)="登",REPLACE('（拒絶理由引用・登録時参考文献の抽出）'!AB51,1,31,""),IF(LEFT('（拒絶理由引用・登録時参考文献の抽出）'!AB51)="先",REPLACE('（拒絶理由引用・登録時参考文献の抽出）'!AB51,1,35,""),IF(LEFT('（拒絶理由引用・登録時参考文献の抽出）'!AB51)="引",REPLACE('（拒絶理由引用・登録時参考文献の抽出）'!AB51,1,21,""),"")))</f>
        <v/>
      </c>
      <c r="Z51" t="str">
        <f>IF(LEFT('（拒絶理由引用・登録時参考文献の抽出）'!AC51)="登",REPLACE('（拒絶理由引用・登録時参考文献の抽出）'!AC51,1,31,""),IF(LEFT('（拒絶理由引用・登録時参考文献の抽出）'!AC51)="先",REPLACE('（拒絶理由引用・登録時参考文献の抽出）'!AC51,1,35,""),IF(LEFT('（拒絶理由引用・登録時参考文献の抽出）'!AC51)="引",REPLACE('（拒絶理由引用・登録時参考文献の抽出）'!AC51,1,21,""),"")))</f>
        <v/>
      </c>
      <c r="AA51" t="str">
        <f>IF(LEFT('（拒絶理由引用・登録時参考文献の抽出）'!AD51)="登",REPLACE('（拒絶理由引用・登録時参考文献の抽出）'!AD51,1,31,""),IF(LEFT('（拒絶理由引用・登録時参考文献の抽出）'!AD51)="先",REPLACE('（拒絶理由引用・登録時参考文献の抽出）'!AD51,1,35,""),IF(LEFT('（拒絶理由引用・登録時参考文献の抽出）'!AD51)="引",REPLACE('（拒絶理由引用・登録時参考文献の抽出）'!AD51,1,21,""),"")))</f>
        <v/>
      </c>
      <c r="AB51" t="str">
        <f>IF(LEFT('（拒絶理由引用・登録時参考文献の抽出）'!AE51)="登",REPLACE('（拒絶理由引用・登録時参考文献の抽出）'!AE51,1,31,""),IF(LEFT('（拒絶理由引用・登録時参考文献の抽出）'!AE51)="先",REPLACE('（拒絶理由引用・登録時参考文献の抽出）'!AE51,1,35,""),IF(LEFT('（拒絶理由引用・登録時参考文献の抽出）'!AE51)="引",REPLACE('（拒絶理由引用・登録時参考文献の抽出）'!AE51,1,21,""),"")))</f>
        <v/>
      </c>
      <c r="AC51" t="str">
        <f>IF(LEFT('（拒絶理由引用・登録時参考文献の抽出）'!AF51)="登",REPLACE('（拒絶理由引用・登録時参考文献の抽出）'!AF51,1,31,""),IF(LEFT('（拒絶理由引用・登録時参考文献の抽出）'!AF51)="先",REPLACE('（拒絶理由引用・登録時参考文献の抽出）'!AF51,1,35,""),IF(LEFT('（拒絶理由引用・登録時参考文献の抽出）'!AF51)="引",REPLACE('（拒絶理由引用・登録時参考文献の抽出）'!AF51,1,21,""),"")))</f>
        <v/>
      </c>
      <c r="AD51" t="str">
        <f>IF(LEFT('（拒絶理由引用・登録時参考文献の抽出）'!AG51)="登",REPLACE('（拒絶理由引用・登録時参考文献の抽出）'!AG51,1,31,""),IF(LEFT('（拒絶理由引用・登録時参考文献の抽出）'!AG51)="先",REPLACE('（拒絶理由引用・登録時参考文献の抽出）'!AG51,1,35,""),IF(LEFT('（拒絶理由引用・登録時参考文献の抽出）'!AG51)="引",REPLACE('（拒絶理由引用・登録時参考文献の抽出）'!AG51,1,21,""),"")))</f>
        <v/>
      </c>
      <c r="AE51" t="str">
        <f>IF(LEFT('（拒絶理由引用・登録時参考文献の抽出）'!AH51)="登",REPLACE('（拒絶理由引用・登録時参考文献の抽出）'!AH51,1,31,""),IF(LEFT('（拒絶理由引用・登録時参考文献の抽出）'!AH51)="先",REPLACE('（拒絶理由引用・登録時参考文献の抽出）'!AH51,1,35,""),IF(LEFT('（拒絶理由引用・登録時参考文献の抽出）'!AH51)="引",REPLACE('（拒絶理由引用・登録時参考文献の抽出）'!AH51,1,21,""),"")))</f>
        <v/>
      </c>
      <c r="AF51" t="str">
        <f>IF(LEFT('（拒絶理由引用・登録時参考文献の抽出）'!AI51)="登",REPLACE('（拒絶理由引用・登録時参考文献の抽出）'!AI51,1,31,""),IF(LEFT('（拒絶理由引用・登録時参考文献の抽出）'!AI51)="先",REPLACE('（拒絶理由引用・登録時参考文献の抽出）'!AI51,1,35,""),IF(LEFT('（拒絶理由引用・登録時参考文献の抽出）'!AI51)="引",REPLACE('（拒絶理由引用・登録時参考文献の抽出）'!AI51,1,21,""),"")))</f>
        <v/>
      </c>
      <c r="AG51" t="str">
        <f>IF(LEFT('（拒絶理由引用・登録時参考文献の抽出）'!AJ51)="登",REPLACE('（拒絶理由引用・登録時参考文献の抽出）'!AJ51,1,31,""),IF(LEFT('（拒絶理由引用・登録時参考文献の抽出）'!AJ51)="先",REPLACE('（拒絶理由引用・登録時参考文献の抽出）'!AJ51,1,35,""),IF(LEFT('（拒絶理由引用・登録時参考文献の抽出）'!AJ51)="引",REPLACE('（拒絶理由引用・登録時参考文献の抽出）'!AJ51,1,21,""),"")))</f>
        <v/>
      </c>
      <c r="AH51" t="str">
        <f>IF(LEFT('（拒絶理由引用・登録時参考文献の抽出）'!AK51)="登",REPLACE('（拒絶理由引用・登録時参考文献の抽出）'!AK51,1,31,""),IF(LEFT('（拒絶理由引用・登録時参考文献の抽出）'!AK51)="先",REPLACE('（拒絶理由引用・登録時参考文献の抽出）'!AK51,1,35,""),IF(LEFT('（拒絶理由引用・登録時参考文献の抽出）'!AK51)="引",REPLACE('（拒絶理由引用・登録時参考文献の抽出）'!AK51,1,21,""),"")))</f>
        <v/>
      </c>
      <c r="AI51" t="str">
        <f>IF(LEFT('（拒絶理由引用・登録時参考文献の抽出）'!AL51)="登",REPLACE('（拒絶理由引用・登録時参考文献の抽出）'!AL51,1,31,""),IF(LEFT('（拒絶理由引用・登録時参考文献の抽出）'!AL51)="先",REPLACE('（拒絶理由引用・登録時参考文献の抽出）'!AL51,1,35,""),IF(LEFT('（拒絶理由引用・登録時参考文献の抽出）'!AL51)="引",REPLACE('（拒絶理由引用・登録時参考文献の抽出）'!AL51,1,21,""),"")))</f>
        <v/>
      </c>
      <c r="AJ51" t="str">
        <f>IF(LEFT('（拒絶理由引用・登録時参考文献の抽出）'!AM51)="登",REPLACE('（拒絶理由引用・登録時参考文献の抽出）'!AM51,1,31,""),IF(LEFT('（拒絶理由引用・登録時参考文献の抽出）'!AM51)="先",REPLACE('（拒絶理由引用・登録時参考文献の抽出）'!AM51,1,35,""),IF(LEFT('（拒絶理由引用・登録時参考文献の抽出）'!AM51)="引",REPLACE('（拒絶理由引用・登録時参考文献の抽出）'!AM51,1,21,""),"")))</f>
        <v/>
      </c>
      <c r="AK51" t="str">
        <f>IF(LEFT('（拒絶理由引用・登録時参考文献の抽出）'!AN51)="登",REPLACE('（拒絶理由引用・登録時参考文献の抽出）'!AN51,1,31,""),IF(LEFT('（拒絶理由引用・登録時参考文献の抽出）'!AN51)="先",REPLACE('（拒絶理由引用・登録時参考文献の抽出）'!AN51,1,35,""),IF(LEFT('（拒絶理由引用・登録時参考文献の抽出）'!AN51)="引",REPLACE('（拒絶理由引用・登録時参考文献の抽出）'!AN51,1,21,""),"")))</f>
        <v/>
      </c>
      <c r="AL51" t="str">
        <f>IF(LEFT('（拒絶理由引用・登録時参考文献の抽出）'!AO51)="登",REPLACE('（拒絶理由引用・登録時参考文献の抽出）'!AO51,1,31,""),IF(LEFT('（拒絶理由引用・登録時参考文献の抽出）'!AO51)="先",REPLACE('（拒絶理由引用・登録時参考文献の抽出）'!AO51,1,35,""),IF(LEFT('（拒絶理由引用・登録時参考文献の抽出）'!AO51)="引",REPLACE('（拒絶理由引用・登録時参考文献の抽出）'!AO51,1,21,""),"")))</f>
        <v/>
      </c>
      <c r="AM51" t="str">
        <f>IF(LEFT('（拒絶理由引用・登録時参考文献の抽出）'!AP51)="登",REPLACE('（拒絶理由引用・登録時参考文献の抽出）'!AP51,1,31,""),IF(LEFT('（拒絶理由引用・登録時参考文献の抽出）'!AP51)="先",REPLACE('（拒絶理由引用・登録時参考文献の抽出）'!AP51,1,35,""),IF(LEFT('（拒絶理由引用・登録時参考文献の抽出）'!AP51)="引",REPLACE('（拒絶理由引用・登録時参考文献の抽出）'!AP51,1,21,""),"")))</f>
        <v/>
      </c>
      <c r="AN51" t="str">
        <f>IF(LEFT('（拒絶理由引用・登録時参考文献の抽出）'!AQ51)="登",REPLACE('（拒絶理由引用・登録時参考文献の抽出）'!AQ51,1,31,""),IF(LEFT('（拒絶理由引用・登録時参考文献の抽出）'!AQ51)="先",REPLACE('（拒絶理由引用・登録時参考文献の抽出）'!AQ51,1,35,""),IF(LEFT('（拒絶理由引用・登録時参考文献の抽出）'!AQ51)="引",REPLACE('（拒絶理由引用・登録時参考文献の抽出）'!AQ51,1,21,""),"")))</f>
        <v/>
      </c>
      <c r="AO51" t="str">
        <f>IF(LEFT('（拒絶理由引用・登録時参考文献の抽出）'!AR51)="登",REPLACE('（拒絶理由引用・登録時参考文献の抽出）'!AR51,1,31,""),IF(LEFT('（拒絶理由引用・登録時参考文献の抽出）'!AR51)="先",REPLACE('（拒絶理由引用・登録時参考文献の抽出）'!AR51,1,35,""),IF(LEFT('（拒絶理由引用・登録時参考文献の抽出）'!AR51)="引",REPLACE('（拒絶理由引用・登録時参考文献の抽出）'!AR51,1,21,""),"")))</f>
        <v/>
      </c>
      <c r="AP51" t="str">
        <f>IF(LEFT('（拒絶理由引用・登録時参考文献の抽出）'!AS51)="登",REPLACE('（拒絶理由引用・登録時参考文献の抽出）'!AS51,1,31,""),IF(LEFT('（拒絶理由引用・登録時参考文献の抽出）'!AS51)="先",REPLACE('（拒絶理由引用・登録時参考文献の抽出）'!AS51,1,35,""),IF(LEFT('（拒絶理由引用・登録時参考文献の抽出）'!AS51)="引",REPLACE('（拒絶理由引用・登録時参考文献の抽出）'!AS51,1,21,""),"")))</f>
        <v/>
      </c>
      <c r="AQ51" t="str">
        <f>IF(LEFT('（拒絶理由引用・登録時参考文献の抽出）'!AT51)="登",REPLACE('（拒絶理由引用・登録時参考文献の抽出）'!AT51,1,31,""),IF(LEFT('（拒絶理由引用・登録時参考文献の抽出）'!AT51)="先",REPLACE('（拒絶理由引用・登録時参考文献の抽出）'!AT51,1,35,""),IF(LEFT('（拒絶理由引用・登録時参考文献の抽出）'!AT51)="引",REPLACE('（拒絶理由引用・登録時参考文献の抽出）'!AT51,1,21,""),"")))</f>
        <v/>
      </c>
      <c r="AR51" t="str">
        <f>IF(LEFT('（拒絶理由引用・登録時参考文献の抽出）'!AU51)="登",REPLACE('（拒絶理由引用・登録時参考文献の抽出）'!AU51,1,31,""),IF(LEFT('（拒絶理由引用・登録時参考文献の抽出）'!AU51)="先",REPLACE('（拒絶理由引用・登録時参考文献の抽出）'!AU51,1,35,""),IF(LEFT('（拒絶理由引用・登録時参考文献の抽出）'!AU51)="引",REPLACE('（拒絶理由引用・登録時参考文献の抽出）'!AU51,1,21,""),"")))</f>
        <v/>
      </c>
      <c r="AS51" t="str">
        <f>IF(LEFT('（拒絶理由引用・登録時参考文献の抽出）'!AV51)="登",REPLACE('（拒絶理由引用・登録時参考文献の抽出）'!AV51,1,31,""),IF(LEFT('（拒絶理由引用・登録時参考文献の抽出）'!AV51)="先",REPLACE('（拒絶理由引用・登録時参考文献の抽出）'!AV51,1,35,""),IF(LEFT('（拒絶理由引用・登録時参考文献の抽出）'!AV51)="引",REPLACE('（拒絶理由引用・登録時参考文献の抽出）'!AV51,1,21,""),"")))</f>
        <v/>
      </c>
      <c r="AT51" t="str">
        <f>IF(LEFT('（拒絶理由引用・登録時参考文献の抽出）'!AW51)="登",REPLACE('（拒絶理由引用・登録時参考文献の抽出）'!AW51,1,31,""),IF(LEFT('（拒絶理由引用・登録時参考文献の抽出）'!AW51)="先",REPLACE('（拒絶理由引用・登録時参考文献の抽出）'!AW51,1,35,""),IF(LEFT('（拒絶理由引用・登録時参考文献の抽出）'!AW51)="引",REPLACE('（拒絶理由引用・登録時参考文献の抽出）'!AW51,1,21,""),"")))</f>
        <v/>
      </c>
      <c r="AU51" t="str">
        <f>IF(LEFT('（拒絶理由引用・登録時参考文献の抽出）'!AX51)="登",REPLACE('（拒絶理由引用・登録時参考文献の抽出）'!AX51,1,31,""),IF(LEFT('（拒絶理由引用・登録時参考文献の抽出）'!AX51)="先",REPLACE('（拒絶理由引用・登録時参考文献の抽出）'!AX51,1,35,""),IF(LEFT('（拒絶理由引用・登録時参考文献の抽出）'!AX51)="引",REPLACE('（拒絶理由引用・登録時参考文献の抽出）'!AX51,1,21,""),"")))</f>
        <v/>
      </c>
      <c r="AV51" t="str">
        <f>IF(LEFT('（拒絶理由引用・登録時参考文献の抽出）'!AY51)="登",REPLACE('（拒絶理由引用・登録時参考文献の抽出）'!AY51,1,31,""),IF(LEFT('（拒絶理由引用・登録時参考文献の抽出）'!AY51)="先",REPLACE('（拒絶理由引用・登録時参考文献の抽出）'!AY51,1,35,""),IF(LEFT('（拒絶理由引用・登録時参考文献の抽出）'!AY51)="引",REPLACE('（拒絶理由引用・登録時参考文献の抽出）'!AY51,1,21,""),"")))</f>
        <v/>
      </c>
    </row>
    <row r="52" spans="1:48" x14ac:dyDescent="0.15">
      <c r="A52" s="8" t="s">
        <v>271</v>
      </c>
      <c r="B52" t="str">
        <f>IF(LEFT('（拒絶理由引用・登録時参考文献の抽出）'!E52)="登",REPLACE('（拒絶理由引用・登録時参考文献の抽出）'!E52,1,31,""),IF(LEFT('（拒絶理由引用・登録時参考文献の抽出）'!E52)="先",REPLACE('（拒絶理由引用・登録時参考文献の抽出）'!E52,1,35,""),IF(LEFT('（拒絶理由引用・登録時参考文献の抽出）'!E52)="引",REPLACE('（拒絶理由引用・登録時参考文献の抽出）'!E52,1,21,""),"")))</f>
        <v/>
      </c>
      <c r="C52" t="str">
        <f>IF(LEFT('（拒絶理由引用・登録時参考文献の抽出）'!F52)="登",REPLACE('（拒絶理由引用・登録時参考文献の抽出）'!F52,1,31,""),IF(LEFT('（拒絶理由引用・登録時参考文献の抽出）'!F52)="先",REPLACE('（拒絶理由引用・登録時参考文献の抽出）'!F52,1,35,""),IF(LEFT('（拒絶理由引用・登録時参考文献の抽出）'!F52)="引",REPLACE('（拒絶理由引用・登録時参考文献の抽出）'!F52,1,21,""),"")))</f>
        <v/>
      </c>
      <c r="D52" t="str">
        <f>IF(LEFT('（拒絶理由引用・登録時参考文献の抽出）'!G52)="登",REPLACE('（拒絶理由引用・登録時参考文献の抽出）'!G52,1,31,""),IF(LEFT('（拒絶理由引用・登録時参考文献の抽出）'!G52)="先",REPLACE('（拒絶理由引用・登録時参考文献の抽出）'!G52,1,35,""),IF(LEFT('（拒絶理由引用・登録時参考文献の抽出）'!G52)="引",REPLACE('（拒絶理由引用・登録時参考文献の抽出）'!G52,1,21,""),"")))</f>
        <v/>
      </c>
      <c r="E52" t="str">
        <f>IF(LEFT('（拒絶理由引用・登録時参考文献の抽出）'!H52)="登",REPLACE('（拒絶理由引用・登録時参考文献の抽出）'!H52,1,31,""),IF(LEFT('（拒絶理由引用・登録時参考文献の抽出）'!H52)="先",REPLACE('（拒絶理由引用・登録時参考文献の抽出）'!H52,1,35,""),IF(LEFT('（拒絶理由引用・登録時参考文献の抽出）'!H52)="引",REPLACE('（拒絶理由引用・登録時参考文献の抽出）'!H52,1,21,""),"")))</f>
        <v/>
      </c>
      <c r="F52" t="str">
        <f>IF(LEFT('（拒絶理由引用・登録時参考文献の抽出）'!I52)="登",REPLACE('（拒絶理由引用・登録時参考文献の抽出）'!I52,1,31,""),IF(LEFT('（拒絶理由引用・登録時参考文献の抽出）'!I52)="先",REPLACE('（拒絶理由引用・登録時参考文献の抽出）'!I52,1,35,""),IF(LEFT('（拒絶理由引用・登録時参考文献の抽出）'!I52)="引",REPLACE('（拒絶理由引用・登録時参考文献の抽出）'!I52,1,21,""),"")))</f>
        <v/>
      </c>
      <c r="G52" t="str">
        <f>IF(LEFT('（拒絶理由引用・登録時参考文献の抽出）'!J52)="登",REPLACE('（拒絶理由引用・登録時参考文献の抽出）'!J52,1,31,""),IF(LEFT('（拒絶理由引用・登録時参考文献の抽出）'!J52)="先",REPLACE('（拒絶理由引用・登録時参考文献の抽出）'!J52,1,35,""),IF(LEFT('（拒絶理由引用・登録時参考文献の抽出）'!J52)="引",REPLACE('（拒絶理由引用・登録時参考文献の抽出）'!J52,1,21,""),"")))</f>
        <v/>
      </c>
      <c r="H52" t="str">
        <f>IF(LEFT('（拒絶理由引用・登録時参考文献の抽出）'!K52)="登",REPLACE('（拒絶理由引用・登録時参考文献の抽出）'!K52,1,31,""),IF(LEFT('（拒絶理由引用・登録時参考文献の抽出）'!K52)="先",REPLACE('（拒絶理由引用・登録時参考文献の抽出）'!K52,1,35,""),IF(LEFT('（拒絶理由引用・登録時参考文献の抽出）'!K52)="引",REPLACE('（拒絶理由引用・登録時参考文献の抽出）'!K52,1,21,""),"")))</f>
        <v/>
      </c>
      <c r="I52" t="str">
        <f>IF(LEFT('（拒絶理由引用・登録時参考文献の抽出）'!L52)="登",REPLACE('（拒絶理由引用・登録時参考文献の抽出）'!L52,1,31,""),IF(LEFT('（拒絶理由引用・登録時参考文献の抽出）'!L52)="先",REPLACE('（拒絶理由引用・登録時参考文献の抽出）'!L52,1,35,""),IF(LEFT('（拒絶理由引用・登録時参考文献の抽出）'!L52)="引",REPLACE('（拒絶理由引用・登録時参考文献の抽出）'!L52,1,21,""),"")))</f>
        <v/>
      </c>
      <c r="J52" t="str">
        <f>IF(LEFT('（拒絶理由引用・登録時参考文献の抽出）'!M52)="登",REPLACE('（拒絶理由引用・登録時参考文献の抽出）'!M52,1,31,""),IF(LEFT('（拒絶理由引用・登録時参考文献の抽出）'!M52)="先",REPLACE('（拒絶理由引用・登録時参考文献の抽出）'!M52,1,35,""),IF(LEFT('（拒絶理由引用・登録時参考文献の抽出）'!M52)="引",REPLACE('（拒絶理由引用・登録時参考文献の抽出）'!M52,1,21,""),"")))</f>
        <v/>
      </c>
      <c r="K52" t="str">
        <f>IF(LEFT('（拒絶理由引用・登録時参考文献の抽出）'!N52)="登",REPLACE('（拒絶理由引用・登録時参考文献の抽出）'!N52,1,31,""),IF(LEFT('（拒絶理由引用・登録時参考文献の抽出）'!N52)="先",REPLACE('（拒絶理由引用・登録時参考文献の抽出）'!N52,1,35,""),IF(LEFT('（拒絶理由引用・登録時参考文献の抽出）'!N52)="引",REPLACE('（拒絶理由引用・登録時参考文献の抽出）'!N52,1,21,""),"")))</f>
        <v/>
      </c>
      <c r="L52" t="str">
        <f>IF(LEFT('（拒絶理由引用・登録時参考文献の抽出）'!O52)="登",REPLACE('（拒絶理由引用・登録時参考文献の抽出）'!O52,1,31,""),IF(LEFT('（拒絶理由引用・登録時参考文献の抽出）'!O52)="先",REPLACE('（拒絶理由引用・登録時参考文献の抽出）'!O52,1,35,""),IF(LEFT('（拒絶理由引用・登録時参考文献の抽出）'!O52)="引",REPLACE('（拒絶理由引用・登録時参考文献の抽出）'!O52,1,21,""),"")))</f>
        <v/>
      </c>
      <c r="M52" t="str">
        <f>IF(LEFT('（拒絶理由引用・登録時参考文献の抽出）'!P52)="登",REPLACE('（拒絶理由引用・登録時参考文献の抽出）'!P52,1,31,""),IF(LEFT('（拒絶理由引用・登録時参考文献の抽出）'!P52)="先",REPLACE('（拒絶理由引用・登録時参考文献の抽出）'!P52,1,35,""),IF(LEFT('（拒絶理由引用・登録時参考文献の抽出）'!P52)="引",REPLACE('（拒絶理由引用・登録時参考文献の抽出）'!P52,1,21,""),"")))</f>
        <v/>
      </c>
      <c r="N52" t="str">
        <f>IF(LEFT('（拒絶理由引用・登録時参考文献の抽出）'!Q52)="登",REPLACE('（拒絶理由引用・登録時参考文献の抽出）'!Q52,1,31,""),IF(LEFT('（拒絶理由引用・登録時参考文献の抽出）'!Q52)="先",REPLACE('（拒絶理由引用・登録時参考文献の抽出）'!Q52,1,35,""),IF(LEFT('（拒絶理由引用・登録時参考文献の抽出）'!Q52)="引",REPLACE('（拒絶理由引用・登録時参考文献の抽出）'!Q52,1,21,""),"")))</f>
        <v/>
      </c>
      <c r="O52" t="str">
        <f>IF(LEFT('（拒絶理由引用・登録時参考文献の抽出）'!R52)="登",REPLACE('（拒絶理由引用・登録時参考文献の抽出）'!R52,1,31,""),IF(LEFT('（拒絶理由引用・登録時参考文献の抽出）'!R52)="先",REPLACE('（拒絶理由引用・登録時参考文献の抽出）'!R52,1,35,""),IF(LEFT('（拒絶理由引用・登録時参考文献の抽出）'!R52)="引",REPLACE('（拒絶理由引用・登録時参考文献の抽出）'!R52,1,21,""),"")))</f>
        <v/>
      </c>
      <c r="P52" t="str">
        <f>IF(LEFT('（拒絶理由引用・登録時参考文献の抽出）'!S52)="登",REPLACE('（拒絶理由引用・登録時参考文献の抽出）'!S52,1,31,""),IF(LEFT('（拒絶理由引用・登録時参考文献の抽出）'!S52)="先",REPLACE('（拒絶理由引用・登録時参考文献の抽出）'!S52,1,35,""),IF(LEFT('（拒絶理由引用・登録時参考文献の抽出）'!S52)="引",REPLACE('（拒絶理由引用・登録時参考文献の抽出）'!S52,1,21,""),"")))</f>
        <v/>
      </c>
      <c r="Q52" t="str">
        <f>IF(LEFT('（拒絶理由引用・登録時参考文献の抽出）'!T52)="登",REPLACE('（拒絶理由引用・登録時参考文献の抽出）'!T52,1,31,""),IF(LEFT('（拒絶理由引用・登録時参考文献の抽出）'!T52)="先",REPLACE('（拒絶理由引用・登録時参考文献の抽出）'!T52,1,35,""),IF(LEFT('（拒絶理由引用・登録時参考文献の抽出）'!T52)="引",REPLACE('（拒絶理由引用・登録時参考文献の抽出）'!T52,1,21,""),"")))</f>
        <v/>
      </c>
      <c r="R52" t="str">
        <f>IF(LEFT('（拒絶理由引用・登録時参考文献の抽出）'!U52)="登",REPLACE('（拒絶理由引用・登録時参考文献の抽出）'!U52,1,31,""),IF(LEFT('（拒絶理由引用・登録時参考文献の抽出）'!U52)="先",REPLACE('（拒絶理由引用・登録時参考文献の抽出）'!U52,1,35,""),IF(LEFT('（拒絶理由引用・登録時参考文献の抽出）'!U52)="引",REPLACE('（拒絶理由引用・登録時参考文献の抽出）'!U52,1,21,""),"")))</f>
        <v/>
      </c>
      <c r="S52" t="str">
        <f>IF(LEFT('（拒絶理由引用・登録時参考文献の抽出）'!V52)="登",REPLACE('（拒絶理由引用・登録時参考文献の抽出）'!V52,1,31,""),IF(LEFT('（拒絶理由引用・登録時参考文献の抽出）'!V52)="先",REPLACE('（拒絶理由引用・登録時参考文献の抽出）'!V52,1,35,""),IF(LEFT('（拒絶理由引用・登録時参考文献の抽出）'!V52)="引",REPLACE('（拒絶理由引用・登録時参考文献の抽出）'!V52,1,21,""),"")))</f>
        <v/>
      </c>
      <c r="T52" t="str">
        <f>IF(LEFT('（拒絶理由引用・登録時参考文献の抽出）'!W52)="登",REPLACE('（拒絶理由引用・登録時参考文献の抽出）'!W52,1,31,""),IF(LEFT('（拒絶理由引用・登録時参考文献の抽出）'!W52)="先",REPLACE('（拒絶理由引用・登録時参考文献の抽出）'!W52,1,35,""),IF(LEFT('（拒絶理由引用・登録時参考文献の抽出）'!W52)="引",REPLACE('（拒絶理由引用・登録時参考文献の抽出）'!W52,1,21,""),"")))</f>
        <v/>
      </c>
      <c r="U52" t="str">
        <f>IF(LEFT('（拒絶理由引用・登録時参考文献の抽出）'!X52)="登",REPLACE('（拒絶理由引用・登録時参考文献の抽出）'!X52,1,31,""),IF(LEFT('（拒絶理由引用・登録時参考文献の抽出）'!X52)="先",REPLACE('（拒絶理由引用・登録時参考文献の抽出）'!X52,1,35,""),IF(LEFT('（拒絶理由引用・登録時参考文献の抽出）'!X52)="引",REPLACE('（拒絶理由引用・登録時参考文献の抽出）'!X52,1,21,""),"")))</f>
        <v/>
      </c>
      <c r="V52" t="str">
        <f>IF(LEFT('（拒絶理由引用・登録時参考文献の抽出）'!Y52)="登",REPLACE('（拒絶理由引用・登録時参考文献の抽出）'!Y52,1,31,""),IF(LEFT('（拒絶理由引用・登録時参考文献の抽出）'!Y52)="先",REPLACE('（拒絶理由引用・登録時参考文献の抽出）'!Y52,1,35,""),IF(LEFT('（拒絶理由引用・登録時参考文献の抽出）'!Y52)="引",REPLACE('（拒絶理由引用・登録時参考文献の抽出）'!Y52,1,21,""),"")))</f>
        <v/>
      </c>
      <c r="W52" t="str">
        <f>IF(LEFT('（拒絶理由引用・登録時参考文献の抽出）'!Z52)="登",REPLACE('（拒絶理由引用・登録時参考文献の抽出）'!Z52,1,31,""),IF(LEFT('（拒絶理由引用・登録時参考文献の抽出）'!Z52)="先",REPLACE('（拒絶理由引用・登録時参考文献の抽出）'!Z52,1,35,""),IF(LEFT('（拒絶理由引用・登録時参考文献の抽出）'!Z52)="引",REPLACE('（拒絶理由引用・登録時参考文献の抽出）'!Z52,1,21,""),"")))</f>
        <v/>
      </c>
      <c r="X52" t="str">
        <f>IF(LEFT('（拒絶理由引用・登録時参考文献の抽出）'!AA52)="登",REPLACE('（拒絶理由引用・登録時参考文献の抽出）'!AA52,1,31,""),IF(LEFT('（拒絶理由引用・登録時参考文献の抽出）'!AA52)="先",REPLACE('（拒絶理由引用・登録時参考文献の抽出）'!AA52,1,35,""),IF(LEFT('（拒絶理由引用・登録時参考文献の抽出）'!AA52)="引",REPLACE('（拒絶理由引用・登録時参考文献の抽出）'!AA52,1,21,""),"")))</f>
        <v/>
      </c>
      <c r="Y52" t="str">
        <f>IF(LEFT('（拒絶理由引用・登録時参考文献の抽出）'!AB52)="登",REPLACE('（拒絶理由引用・登録時参考文献の抽出）'!AB52,1,31,""),IF(LEFT('（拒絶理由引用・登録時参考文献の抽出）'!AB52)="先",REPLACE('（拒絶理由引用・登録時参考文献の抽出）'!AB52,1,35,""),IF(LEFT('（拒絶理由引用・登録時参考文献の抽出）'!AB52)="引",REPLACE('（拒絶理由引用・登録時参考文献の抽出）'!AB52,1,21,""),"")))</f>
        <v/>
      </c>
      <c r="Z52" t="str">
        <f>IF(LEFT('（拒絶理由引用・登録時参考文献の抽出）'!AC52)="登",REPLACE('（拒絶理由引用・登録時参考文献の抽出）'!AC52,1,31,""),IF(LEFT('（拒絶理由引用・登録時参考文献の抽出）'!AC52)="先",REPLACE('（拒絶理由引用・登録時参考文献の抽出）'!AC52,1,35,""),IF(LEFT('（拒絶理由引用・登録時参考文献の抽出）'!AC52)="引",REPLACE('（拒絶理由引用・登録時参考文献の抽出）'!AC52,1,21,""),"")))</f>
        <v/>
      </c>
      <c r="AA52" t="str">
        <f>IF(LEFT('（拒絶理由引用・登録時参考文献の抽出）'!AD52)="登",REPLACE('（拒絶理由引用・登録時参考文献の抽出）'!AD52,1,31,""),IF(LEFT('（拒絶理由引用・登録時参考文献の抽出）'!AD52)="先",REPLACE('（拒絶理由引用・登録時参考文献の抽出）'!AD52,1,35,""),IF(LEFT('（拒絶理由引用・登録時参考文献の抽出）'!AD52)="引",REPLACE('（拒絶理由引用・登録時参考文献の抽出）'!AD52,1,21,""),"")))</f>
        <v/>
      </c>
      <c r="AB52" t="str">
        <f>IF(LEFT('（拒絶理由引用・登録時参考文献の抽出）'!AE52)="登",REPLACE('（拒絶理由引用・登録時参考文献の抽出）'!AE52,1,31,""),IF(LEFT('（拒絶理由引用・登録時参考文献の抽出）'!AE52)="先",REPLACE('（拒絶理由引用・登録時参考文献の抽出）'!AE52,1,35,""),IF(LEFT('（拒絶理由引用・登録時参考文献の抽出）'!AE52)="引",REPLACE('（拒絶理由引用・登録時参考文献の抽出）'!AE52,1,21,""),"")))</f>
        <v/>
      </c>
      <c r="AC52" t="str">
        <f>IF(LEFT('（拒絶理由引用・登録時参考文献の抽出）'!AF52)="登",REPLACE('（拒絶理由引用・登録時参考文献の抽出）'!AF52,1,31,""),IF(LEFT('（拒絶理由引用・登録時参考文献の抽出）'!AF52)="先",REPLACE('（拒絶理由引用・登録時参考文献の抽出）'!AF52,1,35,""),IF(LEFT('（拒絶理由引用・登録時参考文献の抽出）'!AF52)="引",REPLACE('（拒絶理由引用・登録時参考文献の抽出）'!AF52,1,21,""),"")))</f>
        <v/>
      </c>
      <c r="AD52" t="str">
        <f>IF(LEFT('（拒絶理由引用・登録時参考文献の抽出）'!AG52)="登",REPLACE('（拒絶理由引用・登録時参考文献の抽出）'!AG52,1,31,""),IF(LEFT('（拒絶理由引用・登録時参考文献の抽出）'!AG52)="先",REPLACE('（拒絶理由引用・登録時参考文献の抽出）'!AG52,1,35,""),IF(LEFT('（拒絶理由引用・登録時参考文献の抽出）'!AG52)="引",REPLACE('（拒絶理由引用・登録時参考文献の抽出）'!AG52,1,21,""),"")))</f>
        <v/>
      </c>
      <c r="AE52" t="str">
        <f>IF(LEFT('（拒絶理由引用・登録時参考文献の抽出）'!AH52)="登",REPLACE('（拒絶理由引用・登録時参考文献の抽出）'!AH52,1,31,""),IF(LEFT('（拒絶理由引用・登録時参考文献の抽出）'!AH52)="先",REPLACE('（拒絶理由引用・登録時参考文献の抽出）'!AH52,1,35,""),IF(LEFT('（拒絶理由引用・登録時参考文献の抽出）'!AH52)="引",REPLACE('（拒絶理由引用・登録時参考文献の抽出）'!AH52,1,21,""),"")))</f>
        <v/>
      </c>
      <c r="AF52" t="str">
        <f>IF(LEFT('（拒絶理由引用・登録時参考文献の抽出）'!AI52)="登",REPLACE('（拒絶理由引用・登録時参考文献の抽出）'!AI52,1,31,""),IF(LEFT('（拒絶理由引用・登録時参考文献の抽出）'!AI52)="先",REPLACE('（拒絶理由引用・登録時参考文献の抽出）'!AI52,1,35,""),IF(LEFT('（拒絶理由引用・登録時参考文献の抽出）'!AI52)="引",REPLACE('（拒絶理由引用・登録時参考文献の抽出）'!AI52,1,21,""),"")))</f>
        <v/>
      </c>
      <c r="AG52" t="str">
        <f>IF(LEFT('（拒絶理由引用・登録時参考文献の抽出）'!AJ52)="登",REPLACE('（拒絶理由引用・登録時参考文献の抽出）'!AJ52,1,31,""),IF(LEFT('（拒絶理由引用・登録時参考文献の抽出）'!AJ52)="先",REPLACE('（拒絶理由引用・登録時参考文献の抽出）'!AJ52,1,35,""),IF(LEFT('（拒絶理由引用・登録時参考文献の抽出）'!AJ52)="引",REPLACE('（拒絶理由引用・登録時参考文献の抽出）'!AJ52,1,21,""),"")))</f>
        <v/>
      </c>
      <c r="AH52" t="str">
        <f>IF(LEFT('（拒絶理由引用・登録時参考文献の抽出）'!AK52)="登",REPLACE('（拒絶理由引用・登録時参考文献の抽出）'!AK52,1,31,""),IF(LEFT('（拒絶理由引用・登録時参考文献の抽出）'!AK52)="先",REPLACE('（拒絶理由引用・登録時参考文献の抽出）'!AK52,1,35,""),IF(LEFT('（拒絶理由引用・登録時参考文献の抽出）'!AK52)="引",REPLACE('（拒絶理由引用・登録時参考文献の抽出）'!AK52,1,21,""),"")))</f>
        <v/>
      </c>
      <c r="AI52" t="str">
        <f>IF(LEFT('（拒絶理由引用・登録時参考文献の抽出）'!AL52)="登",REPLACE('（拒絶理由引用・登録時参考文献の抽出）'!AL52,1,31,""),IF(LEFT('（拒絶理由引用・登録時参考文献の抽出）'!AL52)="先",REPLACE('（拒絶理由引用・登録時参考文献の抽出）'!AL52,1,35,""),IF(LEFT('（拒絶理由引用・登録時参考文献の抽出）'!AL52)="引",REPLACE('（拒絶理由引用・登録時参考文献の抽出）'!AL52,1,21,""),"")))</f>
        <v/>
      </c>
      <c r="AJ52" t="str">
        <f>IF(LEFT('（拒絶理由引用・登録時参考文献の抽出）'!AM52)="登",REPLACE('（拒絶理由引用・登録時参考文献の抽出）'!AM52,1,31,""),IF(LEFT('（拒絶理由引用・登録時参考文献の抽出）'!AM52)="先",REPLACE('（拒絶理由引用・登録時参考文献の抽出）'!AM52,1,35,""),IF(LEFT('（拒絶理由引用・登録時参考文献の抽出）'!AM52)="引",REPLACE('（拒絶理由引用・登録時参考文献の抽出）'!AM52,1,21,""),"")))</f>
        <v/>
      </c>
      <c r="AK52" t="str">
        <f>IF(LEFT('（拒絶理由引用・登録時参考文献の抽出）'!AN52)="登",REPLACE('（拒絶理由引用・登録時参考文献の抽出）'!AN52,1,31,""),IF(LEFT('（拒絶理由引用・登録時参考文献の抽出）'!AN52)="先",REPLACE('（拒絶理由引用・登録時参考文献の抽出）'!AN52,1,35,""),IF(LEFT('（拒絶理由引用・登録時参考文献の抽出）'!AN52)="引",REPLACE('（拒絶理由引用・登録時参考文献の抽出）'!AN52,1,21,""),"")))</f>
        <v/>
      </c>
      <c r="AL52" t="str">
        <f>IF(LEFT('（拒絶理由引用・登録時参考文献の抽出）'!AO52)="登",REPLACE('（拒絶理由引用・登録時参考文献の抽出）'!AO52,1,31,""),IF(LEFT('（拒絶理由引用・登録時参考文献の抽出）'!AO52)="先",REPLACE('（拒絶理由引用・登録時参考文献の抽出）'!AO52,1,35,""),IF(LEFT('（拒絶理由引用・登録時参考文献の抽出）'!AO52)="引",REPLACE('（拒絶理由引用・登録時参考文献の抽出）'!AO52,1,21,""),"")))</f>
        <v/>
      </c>
      <c r="AM52" t="str">
        <f>IF(LEFT('（拒絶理由引用・登録時参考文献の抽出）'!AP52)="登",REPLACE('（拒絶理由引用・登録時参考文献の抽出）'!AP52,1,31,""),IF(LEFT('（拒絶理由引用・登録時参考文献の抽出）'!AP52)="先",REPLACE('（拒絶理由引用・登録時参考文献の抽出）'!AP52,1,35,""),IF(LEFT('（拒絶理由引用・登録時参考文献の抽出）'!AP52)="引",REPLACE('（拒絶理由引用・登録時参考文献の抽出）'!AP52,1,21,""),"")))</f>
        <v/>
      </c>
      <c r="AN52" t="str">
        <f>IF(LEFT('（拒絶理由引用・登録時参考文献の抽出）'!AQ52)="登",REPLACE('（拒絶理由引用・登録時参考文献の抽出）'!AQ52,1,31,""),IF(LEFT('（拒絶理由引用・登録時参考文献の抽出）'!AQ52)="先",REPLACE('（拒絶理由引用・登録時参考文献の抽出）'!AQ52,1,35,""),IF(LEFT('（拒絶理由引用・登録時参考文献の抽出）'!AQ52)="引",REPLACE('（拒絶理由引用・登録時参考文献の抽出）'!AQ52,1,21,""),"")))</f>
        <v/>
      </c>
      <c r="AO52" t="str">
        <f>IF(LEFT('（拒絶理由引用・登録時参考文献の抽出）'!AR52)="登",REPLACE('（拒絶理由引用・登録時参考文献の抽出）'!AR52,1,31,""),IF(LEFT('（拒絶理由引用・登録時参考文献の抽出）'!AR52)="先",REPLACE('（拒絶理由引用・登録時参考文献の抽出）'!AR52,1,35,""),IF(LEFT('（拒絶理由引用・登録時参考文献の抽出）'!AR52)="引",REPLACE('（拒絶理由引用・登録時参考文献の抽出）'!AR52,1,21,""),"")))</f>
        <v/>
      </c>
      <c r="AP52" t="str">
        <f>IF(LEFT('（拒絶理由引用・登録時参考文献の抽出）'!AS52)="登",REPLACE('（拒絶理由引用・登録時参考文献の抽出）'!AS52,1,31,""),IF(LEFT('（拒絶理由引用・登録時参考文献の抽出）'!AS52)="先",REPLACE('（拒絶理由引用・登録時参考文献の抽出）'!AS52,1,35,""),IF(LEFT('（拒絶理由引用・登録時参考文献の抽出）'!AS52)="引",REPLACE('（拒絶理由引用・登録時参考文献の抽出）'!AS52,1,21,""),"")))</f>
        <v/>
      </c>
      <c r="AQ52" t="str">
        <f>IF(LEFT('（拒絶理由引用・登録時参考文献の抽出）'!AT52)="登",REPLACE('（拒絶理由引用・登録時参考文献の抽出）'!AT52,1,31,""),IF(LEFT('（拒絶理由引用・登録時参考文献の抽出）'!AT52)="先",REPLACE('（拒絶理由引用・登録時参考文献の抽出）'!AT52,1,35,""),IF(LEFT('（拒絶理由引用・登録時参考文献の抽出）'!AT52)="引",REPLACE('（拒絶理由引用・登録時参考文献の抽出）'!AT52,1,21,""),"")))</f>
        <v/>
      </c>
      <c r="AR52" t="str">
        <f>IF(LEFT('（拒絶理由引用・登録時参考文献の抽出）'!AU52)="登",REPLACE('（拒絶理由引用・登録時参考文献の抽出）'!AU52,1,31,""),IF(LEFT('（拒絶理由引用・登録時参考文献の抽出）'!AU52)="先",REPLACE('（拒絶理由引用・登録時参考文献の抽出）'!AU52,1,35,""),IF(LEFT('（拒絶理由引用・登録時参考文献の抽出）'!AU52)="引",REPLACE('（拒絶理由引用・登録時参考文献の抽出）'!AU52,1,21,""),"")))</f>
        <v/>
      </c>
      <c r="AS52" t="str">
        <f>IF(LEFT('（拒絶理由引用・登録時参考文献の抽出）'!AV52)="登",REPLACE('（拒絶理由引用・登録時参考文献の抽出）'!AV52,1,31,""),IF(LEFT('（拒絶理由引用・登録時参考文献の抽出）'!AV52)="先",REPLACE('（拒絶理由引用・登録時参考文献の抽出）'!AV52,1,35,""),IF(LEFT('（拒絶理由引用・登録時参考文献の抽出）'!AV52)="引",REPLACE('（拒絶理由引用・登録時参考文献の抽出）'!AV52,1,21,""),"")))</f>
        <v/>
      </c>
      <c r="AT52" t="str">
        <f>IF(LEFT('（拒絶理由引用・登録時参考文献の抽出）'!AW52)="登",REPLACE('（拒絶理由引用・登録時参考文献の抽出）'!AW52,1,31,""),IF(LEFT('（拒絶理由引用・登録時参考文献の抽出）'!AW52)="先",REPLACE('（拒絶理由引用・登録時参考文献の抽出）'!AW52,1,35,""),IF(LEFT('（拒絶理由引用・登録時参考文献の抽出）'!AW52)="引",REPLACE('（拒絶理由引用・登録時参考文献の抽出）'!AW52,1,21,""),"")))</f>
        <v/>
      </c>
      <c r="AU52" t="str">
        <f>IF(LEFT('（拒絶理由引用・登録時参考文献の抽出）'!AX52)="登",REPLACE('（拒絶理由引用・登録時参考文献の抽出）'!AX52,1,31,""),IF(LEFT('（拒絶理由引用・登録時参考文献の抽出）'!AX52)="先",REPLACE('（拒絶理由引用・登録時参考文献の抽出）'!AX52,1,35,""),IF(LEFT('（拒絶理由引用・登録時参考文献の抽出）'!AX52)="引",REPLACE('（拒絶理由引用・登録時参考文献の抽出）'!AX52,1,21,""),"")))</f>
        <v/>
      </c>
      <c r="AV52" t="str">
        <f>IF(LEFT('（拒絶理由引用・登録時参考文献の抽出）'!AY52)="登",REPLACE('（拒絶理由引用・登録時参考文献の抽出）'!AY52,1,31,""),IF(LEFT('（拒絶理由引用・登録時参考文献の抽出）'!AY52)="先",REPLACE('（拒絶理由引用・登録時参考文献の抽出）'!AY52,1,35,""),IF(LEFT('（拒絶理由引用・登録時参考文献の抽出）'!AY52)="引",REPLACE('（拒絶理由引用・登録時参考文献の抽出）'!AY52,1,21,""),"")))</f>
        <v/>
      </c>
    </row>
    <row r="53" spans="1:48" x14ac:dyDescent="0.15">
      <c r="A53" s="7" t="s">
        <v>277</v>
      </c>
      <c r="B53" t="str">
        <f>IF(LEFT('（拒絶理由引用・登録時参考文献の抽出）'!E53)="登",REPLACE('（拒絶理由引用・登録時参考文献の抽出）'!E53,1,31,""),IF(LEFT('（拒絶理由引用・登録時参考文献の抽出）'!E53)="先",REPLACE('（拒絶理由引用・登録時参考文献の抽出）'!E53,1,35,""),IF(LEFT('（拒絶理由引用・登録時参考文献の抽出）'!E53)="引",REPLACE('（拒絶理由引用・登録時参考文献の抽出）'!E53,1,21,""),"")))</f>
        <v/>
      </c>
      <c r="C53" t="str">
        <f>IF(LEFT('（拒絶理由引用・登録時参考文献の抽出）'!F53)="登",REPLACE('（拒絶理由引用・登録時参考文献の抽出）'!F53,1,31,""),IF(LEFT('（拒絶理由引用・登録時参考文献の抽出）'!F53)="先",REPLACE('（拒絶理由引用・登録時参考文献の抽出）'!F53,1,35,""),IF(LEFT('（拒絶理由引用・登録時参考文献の抽出）'!F53)="引",REPLACE('（拒絶理由引用・登録時参考文献の抽出）'!F53,1,21,""),"")))</f>
        <v/>
      </c>
      <c r="D53" t="str">
        <f>IF(LEFT('（拒絶理由引用・登録時参考文献の抽出）'!G53)="登",REPLACE('（拒絶理由引用・登録時参考文献の抽出）'!G53,1,31,""),IF(LEFT('（拒絶理由引用・登録時参考文献の抽出）'!G53)="先",REPLACE('（拒絶理由引用・登録時参考文献の抽出）'!G53,1,35,""),IF(LEFT('（拒絶理由引用・登録時参考文献の抽出）'!G53)="引",REPLACE('（拒絶理由引用・登録時参考文献の抽出）'!G53,1,21,""),"")))</f>
        <v/>
      </c>
      <c r="E53" t="str">
        <f>IF(LEFT('（拒絶理由引用・登録時参考文献の抽出）'!H53)="登",REPLACE('（拒絶理由引用・登録時参考文献の抽出）'!H53,1,31,""),IF(LEFT('（拒絶理由引用・登録時参考文献の抽出）'!H53)="先",REPLACE('（拒絶理由引用・登録時参考文献の抽出）'!H53,1,35,""),IF(LEFT('（拒絶理由引用・登録時参考文献の抽出）'!H53)="引",REPLACE('（拒絶理由引用・登録時参考文献の抽出）'!H53,1,21,""),"")))</f>
        <v/>
      </c>
      <c r="F53" t="str">
        <f>IF(LEFT('（拒絶理由引用・登録時参考文献の抽出）'!I53)="登",REPLACE('（拒絶理由引用・登録時参考文献の抽出）'!I53,1,31,""),IF(LEFT('（拒絶理由引用・登録時参考文献の抽出）'!I53)="先",REPLACE('（拒絶理由引用・登録時参考文献の抽出）'!I53,1,35,""),IF(LEFT('（拒絶理由引用・登録時参考文献の抽出）'!I53)="引",REPLACE('（拒絶理由引用・登録時参考文献の抽出）'!I53,1,21,""),"")))</f>
        <v/>
      </c>
      <c r="G53" t="str">
        <f>IF(LEFT('（拒絶理由引用・登録時参考文献の抽出）'!J53)="登",REPLACE('（拒絶理由引用・登録時参考文献の抽出）'!J53,1,31,""),IF(LEFT('（拒絶理由引用・登録時参考文献の抽出）'!J53)="先",REPLACE('（拒絶理由引用・登録時参考文献の抽出）'!J53,1,35,""),IF(LEFT('（拒絶理由引用・登録時参考文献の抽出）'!J53)="引",REPLACE('（拒絶理由引用・登録時参考文献の抽出）'!J53,1,21,""),"")))</f>
        <v/>
      </c>
      <c r="H53" t="str">
        <f>IF(LEFT('（拒絶理由引用・登録時参考文献の抽出）'!K53)="登",REPLACE('（拒絶理由引用・登録時参考文献の抽出）'!K53,1,31,""),IF(LEFT('（拒絶理由引用・登録時参考文献の抽出）'!K53)="先",REPLACE('（拒絶理由引用・登録時参考文献の抽出）'!K53,1,35,""),IF(LEFT('（拒絶理由引用・登録時参考文献の抽出）'!K53)="引",REPLACE('（拒絶理由引用・登録時参考文献の抽出）'!K53,1,21,""),"")))</f>
        <v/>
      </c>
      <c r="I53" t="str">
        <f>IF(LEFT('（拒絶理由引用・登録時参考文献の抽出）'!L53)="登",REPLACE('（拒絶理由引用・登録時参考文献の抽出）'!L53,1,31,""),IF(LEFT('（拒絶理由引用・登録時参考文献の抽出）'!L53)="先",REPLACE('（拒絶理由引用・登録時参考文献の抽出）'!L53,1,35,""),IF(LEFT('（拒絶理由引用・登録時参考文献の抽出）'!L53)="引",REPLACE('（拒絶理由引用・登録時参考文献の抽出）'!L53,1,21,""),"")))</f>
        <v/>
      </c>
      <c r="J53" t="str">
        <f>IF(LEFT('（拒絶理由引用・登録時参考文献の抽出）'!M53)="登",REPLACE('（拒絶理由引用・登録時参考文献の抽出）'!M53,1,31,""),IF(LEFT('（拒絶理由引用・登録時参考文献の抽出）'!M53)="先",REPLACE('（拒絶理由引用・登録時参考文献の抽出）'!M53,1,35,""),IF(LEFT('（拒絶理由引用・登録時参考文献の抽出）'!M53)="引",REPLACE('（拒絶理由引用・登録時参考文献の抽出）'!M53,1,21,""),"")))</f>
        <v/>
      </c>
      <c r="K53" t="str">
        <f>IF(LEFT('（拒絶理由引用・登録時参考文献の抽出）'!N53)="登",REPLACE('（拒絶理由引用・登録時参考文献の抽出）'!N53,1,31,""),IF(LEFT('（拒絶理由引用・登録時参考文献の抽出）'!N53)="先",REPLACE('（拒絶理由引用・登録時参考文献の抽出）'!N53,1,35,""),IF(LEFT('（拒絶理由引用・登録時参考文献の抽出）'!N53)="引",REPLACE('（拒絶理由引用・登録時参考文献の抽出）'!N53,1,21,""),"")))</f>
        <v/>
      </c>
      <c r="L53" t="str">
        <f>IF(LEFT('（拒絶理由引用・登録時参考文献の抽出）'!O53)="登",REPLACE('（拒絶理由引用・登録時参考文献の抽出）'!O53,1,31,""),IF(LEFT('（拒絶理由引用・登録時参考文献の抽出）'!O53)="先",REPLACE('（拒絶理由引用・登録時参考文献の抽出）'!O53,1,35,""),IF(LEFT('（拒絶理由引用・登録時参考文献の抽出）'!O53)="引",REPLACE('（拒絶理由引用・登録時参考文献の抽出）'!O53,1,21,""),"")))</f>
        <v/>
      </c>
      <c r="M53" t="str">
        <f>IF(LEFT('（拒絶理由引用・登録時参考文献の抽出）'!P53)="登",REPLACE('（拒絶理由引用・登録時参考文献の抽出）'!P53,1,31,""),IF(LEFT('（拒絶理由引用・登録時参考文献の抽出）'!P53)="先",REPLACE('（拒絶理由引用・登録時参考文献の抽出）'!P53,1,35,""),IF(LEFT('（拒絶理由引用・登録時参考文献の抽出）'!P53)="引",REPLACE('（拒絶理由引用・登録時参考文献の抽出）'!P53,1,21,""),"")))</f>
        <v/>
      </c>
      <c r="N53" t="str">
        <f>IF(LEFT('（拒絶理由引用・登録時参考文献の抽出）'!Q53)="登",REPLACE('（拒絶理由引用・登録時参考文献の抽出）'!Q53,1,31,""),IF(LEFT('（拒絶理由引用・登録時参考文献の抽出）'!Q53)="先",REPLACE('（拒絶理由引用・登録時参考文献の抽出）'!Q53,1,35,""),IF(LEFT('（拒絶理由引用・登録時参考文献の抽出）'!Q53)="引",REPLACE('（拒絶理由引用・登録時参考文献の抽出）'!Q53,1,21,""),"")))</f>
        <v/>
      </c>
      <c r="O53" t="str">
        <f>IF(LEFT('（拒絶理由引用・登録時参考文献の抽出）'!R53)="登",REPLACE('（拒絶理由引用・登録時参考文献の抽出）'!R53,1,31,""),IF(LEFT('（拒絶理由引用・登録時参考文献の抽出）'!R53)="先",REPLACE('（拒絶理由引用・登録時参考文献の抽出）'!R53,1,35,""),IF(LEFT('（拒絶理由引用・登録時参考文献の抽出）'!R53)="引",REPLACE('（拒絶理由引用・登録時参考文献の抽出）'!R53,1,21,""),"")))</f>
        <v/>
      </c>
      <c r="P53" t="str">
        <f>IF(LEFT('（拒絶理由引用・登録時参考文献の抽出）'!S53)="登",REPLACE('（拒絶理由引用・登録時参考文献の抽出）'!S53,1,31,""),IF(LEFT('（拒絶理由引用・登録時参考文献の抽出）'!S53)="先",REPLACE('（拒絶理由引用・登録時参考文献の抽出）'!S53,1,35,""),IF(LEFT('（拒絶理由引用・登録時参考文献の抽出）'!S53)="引",REPLACE('（拒絶理由引用・登録時参考文献の抽出）'!S53,1,21,""),"")))</f>
        <v/>
      </c>
      <c r="Q53" t="str">
        <f>IF(LEFT('（拒絶理由引用・登録時参考文献の抽出）'!T53)="登",REPLACE('（拒絶理由引用・登録時参考文献の抽出）'!T53,1,31,""),IF(LEFT('（拒絶理由引用・登録時参考文献の抽出）'!T53)="先",REPLACE('（拒絶理由引用・登録時参考文献の抽出）'!T53,1,35,""),IF(LEFT('（拒絶理由引用・登録時参考文献の抽出）'!T53)="引",REPLACE('（拒絶理由引用・登録時参考文献の抽出）'!T53,1,21,""),"")))</f>
        <v/>
      </c>
      <c r="R53" t="str">
        <f>IF(LEFT('（拒絶理由引用・登録時参考文献の抽出）'!U53)="登",REPLACE('（拒絶理由引用・登録時参考文献の抽出）'!U53,1,31,""),IF(LEFT('（拒絶理由引用・登録時参考文献の抽出）'!U53)="先",REPLACE('（拒絶理由引用・登録時参考文献の抽出）'!U53,1,35,""),IF(LEFT('（拒絶理由引用・登録時参考文献の抽出）'!U53)="引",REPLACE('（拒絶理由引用・登録時参考文献の抽出）'!U53,1,21,""),"")))</f>
        <v/>
      </c>
      <c r="S53" t="str">
        <f>IF(LEFT('（拒絶理由引用・登録時参考文献の抽出）'!V53)="登",REPLACE('（拒絶理由引用・登録時参考文献の抽出）'!V53,1,31,""),IF(LEFT('（拒絶理由引用・登録時参考文献の抽出）'!V53)="先",REPLACE('（拒絶理由引用・登録時参考文献の抽出）'!V53,1,35,""),IF(LEFT('（拒絶理由引用・登録時参考文献の抽出）'!V53)="引",REPLACE('（拒絶理由引用・登録時参考文献の抽出）'!V53,1,21,""),"")))</f>
        <v/>
      </c>
      <c r="T53" t="str">
        <f>IF(LEFT('（拒絶理由引用・登録時参考文献の抽出）'!W53)="登",REPLACE('（拒絶理由引用・登録時参考文献の抽出）'!W53,1,31,""),IF(LEFT('（拒絶理由引用・登録時参考文献の抽出）'!W53)="先",REPLACE('（拒絶理由引用・登録時参考文献の抽出）'!W53,1,35,""),IF(LEFT('（拒絶理由引用・登録時参考文献の抽出）'!W53)="引",REPLACE('（拒絶理由引用・登録時参考文献の抽出）'!W53,1,21,""),"")))</f>
        <v/>
      </c>
      <c r="U53" t="str">
        <f>IF(LEFT('（拒絶理由引用・登録時参考文献の抽出）'!X53)="登",REPLACE('（拒絶理由引用・登録時参考文献の抽出）'!X53,1,31,""),IF(LEFT('（拒絶理由引用・登録時参考文献の抽出）'!X53)="先",REPLACE('（拒絶理由引用・登録時参考文献の抽出）'!X53,1,35,""),IF(LEFT('（拒絶理由引用・登録時参考文献の抽出）'!X53)="引",REPLACE('（拒絶理由引用・登録時参考文献の抽出）'!X53,1,21,""),"")))</f>
        <v/>
      </c>
      <c r="V53" t="str">
        <f>IF(LEFT('（拒絶理由引用・登録時参考文献の抽出）'!Y53)="登",REPLACE('（拒絶理由引用・登録時参考文献の抽出）'!Y53,1,31,""),IF(LEFT('（拒絶理由引用・登録時参考文献の抽出）'!Y53)="先",REPLACE('（拒絶理由引用・登録時参考文献の抽出）'!Y53,1,35,""),IF(LEFT('（拒絶理由引用・登録時参考文献の抽出）'!Y53)="引",REPLACE('（拒絶理由引用・登録時参考文献の抽出）'!Y53,1,21,""),"")))</f>
        <v/>
      </c>
      <c r="W53" t="str">
        <f>IF(LEFT('（拒絶理由引用・登録時参考文献の抽出）'!Z53)="登",REPLACE('（拒絶理由引用・登録時参考文献の抽出）'!Z53,1,31,""),IF(LEFT('（拒絶理由引用・登録時参考文献の抽出）'!Z53)="先",REPLACE('（拒絶理由引用・登録時参考文献の抽出）'!Z53,1,35,""),IF(LEFT('（拒絶理由引用・登録時参考文献の抽出）'!Z53)="引",REPLACE('（拒絶理由引用・登録時参考文献の抽出）'!Z53,1,21,""),"")))</f>
        <v/>
      </c>
      <c r="X53" t="str">
        <f>IF(LEFT('（拒絶理由引用・登録時参考文献の抽出）'!AA53)="登",REPLACE('（拒絶理由引用・登録時参考文献の抽出）'!AA53,1,31,""),IF(LEFT('（拒絶理由引用・登録時参考文献の抽出）'!AA53)="先",REPLACE('（拒絶理由引用・登録時参考文献の抽出）'!AA53,1,35,""),IF(LEFT('（拒絶理由引用・登録時参考文献の抽出）'!AA53)="引",REPLACE('（拒絶理由引用・登録時参考文献の抽出）'!AA53,1,21,""),"")))</f>
        <v/>
      </c>
      <c r="Y53" t="str">
        <f>IF(LEFT('（拒絶理由引用・登録時参考文献の抽出）'!AB53)="登",REPLACE('（拒絶理由引用・登録時参考文献の抽出）'!AB53,1,31,""),IF(LEFT('（拒絶理由引用・登録時参考文献の抽出）'!AB53)="先",REPLACE('（拒絶理由引用・登録時参考文献の抽出）'!AB53,1,35,""),IF(LEFT('（拒絶理由引用・登録時参考文献の抽出）'!AB53)="引",REPLACE('（拒絶理由引用・登録時参考文献の抽出）'!AB53,1,21,""),"")))</f>
        <v/>
      </c>
      <c r="Z53" t="str">
        <f>IF(LEFT('（拒絶理由引用・登録時参考文献の抽出）'!AC53)="登",REPLACE('（拒絶理由引用・登録時参考文献の抽出）'!AC53,1,31,""),IF(LEFT('（拒絶理由引用・登録時参考文献の抽出）'!AC53)="先",REPLACE('（拒絶理由引用・登録時参考文献の抽出）'!AC53,1,35,""),IF(LEFT('（拒絶理由引用・登録時参考文献の抽出）'!AC53)="引",REPLACE('（拒絶理由引用・登録時参考文献の抽出）'!AC53,1,21,""),"")))</f>
        <v/>
      </c>
      <c r="AA53" t="str">
        <f>IF(LEFT('（拒絶理由引用・登録時参考文献の抽出）'!AD53)="登",REPLACE('（拒絶理由引用・登録時参考文献の抽出）'!AD53,1,31,""),IF(LEFT('（拒絶理由引用・登録時参考文献の抽出）'!AD53)="先",REPLACE('（拒絶理由引用・登録時参考文献の抽出）'!AD53,1,35,""),IF(LEFT('（拒絶理由引用・登録時参考文献の抽出）'!AD53)="引",REPLACE('（拒絶理由引用・登録時参考文献の抽出）'!AD53,1,21,""),"")))</f>
        <v/>
      </c>
      <c r="AB53" t="str">
        <f>IF(LEFT('（拒絶理由引用・登録時参考文献の抽出）'!AE53)="登",REPLACE('（拒絶理由引用・登録時参考文献の抽出）'!AE53,1,31,""),IF(LEFT('（拒絶理由引用・登録時参考文献の抽出）'!AE53)="先",REPLACE('（拒絶理由引用・登録時参考文献の抽出）'!AE53,1,35,""),IF(LEFT('（拒絶理由引用・登録時参考文献の抽出）'!AE53)="引",REPLACE('（拒絶理由引用・登録時参考文献の抽出）'!AE53,1,21,""),"")))</f>
        <v/>
      </c>
      <c r="AC53" t="str">
        <f>IF(LEFT('（拒絶理由引用・登録時参考文献の抽出）'!AF53)="登",REPLACE('（拒絶理由引用・登録時参考文献の抽出）'!AF53,1,31,""),IF(LEFT('（拒絶理由引用・登録時参考文献の抽出）'!AF53)="先",REPLACE('（拒絶理由引用・登録時参考文献の抽出）'!AF53,1,35,""),IF(LEFT('（拒絶理由引用・登録時参考文献の抽出）'!AF53)="引",REPLACE('（拒絶理由引用・登録時参考文献の抽出）'!AF53,1,21,""),"")))</f>
        <v/>
      </c>
      <c r="AD53" t="str">
        <f>IF(LEFT('（拒絶理由引用・登録時参考文献の抽出）'!AG53)="登",REPLACE('（拒絶理由引用・登録時参考文献の抽出）'!AG53,1,31,""),IF(LEFT('（拒絶理由引用・登録時参考文献の抽出）'!AG53)="先",REPLACE('（拒絶理由引用・登録時参考文献の抽出）'!AG53,1,35,""),IF(LEFT('（拒絶理由引用・登録時参考文献の抽出）'!AG53)="引",REPLACE('（拒絶理由引用・登録時参考文献の抽出）'!AG53,1,21,""),"")))</f>
        <v/>
      </c>
      <c r="AE53" t="str">
        <f>IF(LEFT('（拒絶理由引用・登録時参考文献の抽出）'!AH53)="登",REPLACE('（拒絶理由引用・登録時参考文献の抽出）'!AH53,1,31,""),IF(LEFT('（拒絶理由引用・登録時参考文献の抽出）'!AH53)="先",REPLACE('（拒絶理由引用・登録時参考文献の抽出）'!AH53,1,35,""),IF(LEFT('（拒絶理由引用・登録時参考文献の抽出）'!AH53)="引",REPLACE('（拒絶理由引用・登録時参考文献の抽出）'!AH53,1,21,""),"")))</f>
        <v/>
      </c>
      <c r="AF53" t="str">
        <f>IF(LEFT('（拒絶理由引用・登録時参考文献の抽出）'!AI53)="登",REPLACE('（拒絶理由引用・登録時参考文献の抽出）'!AI53,1,31,""),IF(LEFT('（拒絶理由引用・登録時参考文献の抽出）'!AI53)="先",REPLACE('（拒絶理由引用・登録時参考文献の抽出）'!AI53,1,35,""),IF(LEFT('（拒絶理由引用・登録時参考文献の抽出）'!AI53)="引",REPLACE('（拒絶理由引用・登録時参考文献の抽出）'!AI53,1,21,""),"")))</f>
        <v/>
      </c>
      <c r="AG53" t="str">
        <f>IF(LEFT('（拒絶理由引用・登録時参考文献の抽出）'!AJ53)="登",REPLACE('（拒絶理由引用・登録時参考文献の抽出）'!AJ53,1,31,""),IF(LEFT('（拒絶理由引用・登録時参考文献の抽出）'!AJ53)="先",REPLACE('（拒絶理由引用・登録時参考文献の抽出）'!AJ53,1,35,""),IF(LEFT('（拒絶理由引用・登録時参考文献の抽出）'!AJ53)="引",REPLACE('（拒絶理由引用・登録時参考文献の抽出）'!AJ53,1,21,""),"")))</f>
        <v/>
      </c>
      <c r="AH53" t="str">
        <f>IF(LEFT('（拒絶理由引用・登録時参考文献の抽出）'!AK53)="登",REPLACE('（拒絶理由引用・登録時参考文献の抽出）'!AK53,1,31,""),IF(LEFT('（拒絶理由引用・登録時参考文献の抽出）'!AK53)="先",REPLACE('（拒絶理由引用・登録時参考文献の抽出）'!AK53,1,35,""),IF(LEFT('（拒絶理由引用・登録時参考文献の抽出）'!AK53)="引",REPLACE('（拒絶理由引用・登録時参考文献の抽出）'!AK53,1,21,""),"")))</f>
        <v/>
      </c>
      <c r="AI53" t="str">
        <f>IF(LEFT('（拒絶理由引用・登録時参考文献の抽出）'!AL53)="登",REPLACE('（拒絶理由引用・登録時参考文献の抽出）'!AL53,1,31,""),IF(LEFT('（拒絶理由引用・登録時参考文献の抽出）'!AL53)="先",REPLACE('（拒絶理由引用・登録時参考文献の抽出）'!AL53,1,35,""),IF(LEFT('（拒絶理由引用・登録時参考文献の抽出）'!AL53)="引",REPLACE('（拒絶理由引用・登録時参考文献の抽出）'!AL53,1,21,""),"")))</f>
        <v/>
      </c>
      <c r="AJ53" t="str">
        <f>IF(LEFT('（拒絶理由引用・登録時参考文献の抽出）'!AM53)="登",REPLACE('（拒絶理由引用・登録時参考文献の抽出）'!AM53,1,31,""),IF(LEFT('（拒絶理由引用・登録時参考文献の抽出）'!AM53)="先",REPLACE('（拒絶理由引用・登録時参考文献の抽出）'!AM53,1,35,""),IF(LEFT('（拒絶理由引用・登録時参考文献の抽出）'!AM53)="引",REPLACE('（拒絶理由引用・登録時参考文献の抽出）'!AM53,1,21,""),"")))</f>
        <v/>
      </c>
      <c r="AK53" t="str">
        <f>IF(LEFT('（拒絶理由引用・登録時参考文献の抽出）'!AN53)="登",REPLACE('（拒絶理由引用・登録時参考文献の抽出）'!AN53,1,31,""),IF(LEFT('（拒絶理由引用・登録時参考文献の抽出）'!AN53)="先",REPLACE('（拒絶理由引用・登録時参考文献の抽出）'!AN53,1,35,""),IF(LEFT('（拒絶理由引用・登録時参考文献の抽出）'!AN53)="引",REPLACE('（拒絶理由引用・登録時参考文献の抽出）'!AN53,1,21,""),"")))</f>
        <v/>
      </c>
      <c r="AL53" t="str">
        <f>IF(LEFT('（拒絶理由引用・登録時参考文献の抽出）'!AO53)="登",REPLACE('（拒絶理由引用・登録時参考文献の抽出）'!AO53,1,31,""),IF(LEFT('（拒絶理由引用・登録時参考文献の抽出）'!AO53)="先",REPLACE('（拒絶理由引用・登録時参考文献の抽出）'!AO53,1,35,""),IF(LEFT('（拒絶理由引用・登録時参考文献の抽出）'!AO53)="引",REPLACE('（拒絶理由引用・登録時参考文献の抽出）'!AO53,1,21,""),"")))</f>
        <v/>
      </c>
      <c r="AM53" t="str">
        <f>IF(LEFT('（拒絶理由引用・登録時参考文献の抽出）'!AP53)="登",REPLACE('（拒絶理由引用・登録時参考文献の抽出）'!AP53,1,31,""),IF(LEFT('（拒絶理由引用・登録時参考文献の抽出）'!AP53)="先",REPLACE('（拒絶理由引用・登録時参考文献の抽出）'!AP53,1,35,""),IF(LEFT('（拒絶理由引用・登録時参考文献の抽出）'!AP53)="引",REPLACE('（拒絶理由引用・登録時参考文献の抽出）'!AP53,1,21,""),"")))</f>
        <v/>
      </c>
      <c r="AN53" t="str">
        <f>IF(LEFT('（拒絶理由引用・登録時参考文献の抽出）'!AQ53)="登",REPLACE('（拒絶理由引用・登録時参考文献の抽出）'!AQ53,1,31,""),IF(LEFT('（拒絶理由引用・登録時参考文献の抽出）'!AQ53)="先",REPLACE('（拒絶理由引用・登録時参考文献の抽出）'!AQ53,1,35,""),IF(LEFT('（拒絶理由引用・登録時参考文献の抽出）'!AQ53)="引",REPLACE('（拒絶理由引用・登録時参考文献の抽出）'!AQ53,1,21,""),"")))</f>
        <v/>
      </c>
      <c r="AO53" t="str">
        <f>IF(LEFT('（拒絶理由引用・登録時参考文献の抽出）'!AR53)="登",REPLACE('（拒絶理由引用・登録時参考文献の抽出）'!AR53,1,31,""),IF(LEFT('（拒絶理由引用・登録時参考文献の抽出）'!AR53)="先",REPLACE('（拒絶理由引用・登録時参考文献の抽出）'!AR53,1,35,""),IF(LEFT('（拒絶理由引用・登録時参考文献の抽出）'!AR53)="引",REPLACE('（拒絶理由引用・登録時参考文献の抽出）'!AR53,1,21,""),"")))</f>
        <v/>
      </c>
      <c r="AP53" t="str">
        <f>IF(LEFT('（拒絶理由引用・登録時参考文献の抽出）'!AS53)="登",REPLACE('（拒絶理由引用・登録時参考文献の抽出）'!AS53,1,31,""),IF(LEFT('（拒絶理由引用・登録時参考文献の抽出）'!AS53)="先",REPLACE('（拒絶理由引用・登録時参考文献の抽出）'!AS53,1,35,""),IF(LEFT('（拒絶理由引用・登録時参考文献の抽出）'!AS53)="引",REPLACE('（拒絶理由引用・登録時参考文献の抽出）'!AS53,1,21,""),"")))</f>
        <v/>
      </c>
      <c r="AQ53" t="str">
        <f>IF(LEFT('（拒絶理由引用・登録時参考文献の抽出）'!AT53)="登",REPLACE('（拒絶理由引用・登録時参考文献の抽出）'!AT53,1,31,""),IF(LEFT('（拒絶理由引用・登録時参考文献の抽出）'!AT53)="先",REPLACE('（拒絶理由引用・登録時参考文献の抽出）'!AT53,1,35,""),IF(LEFT('（拒絶理由引用・登録時参考文献の抽出）'!AT53)="引",REPLACE('（拒絶理由引用・登録時参考文献の抽出）'!AT53,1,21,""),"")))</f>
        <v/>
      </c>
      <c r="AR53" t="str">
        <f>IF(LEFT('（拒絶理由引用・登録時参考文献の抽出）'!AU53)="登",REPLACE('（拒絶理由引用・登録時参考文献の抽出）'!AU53,1,31,""),IF(LEFT('（拒絶理由引用・登録時参考文献の抽出）'!AU53)="先",REPLACE('（拒絶理由引用・登録時参考文献の抽出）'!AU53,1,35,""),IF(LEFT('（拒絶理由引用・登録時参考文献の抽出）'!AU53)="引",REPLACE('（拒絶理由引用・登録時参考文献の抽出）'!AU53,1,21,""),"")))</f>
        <v/>
      </c>
      <c r="AS53" t="str">
        <f>IF(LEFT('（拒絶理由引用・登録時参考文献の抽出）'!AV53)="登",REPLACE('（拒絶理由引用・登録時参考文献の抽出）'!AV53,1,31,""),IF(LEFT('（拒絶理由引用・登録時参考文献の抽出）'!AV53)="先",REPLACE('（拒絶理由引用・登録時参考文献の抽出）'!AV53,1,35,""),IF(LEFT('（拒絶理由引用・登録時参考文献の抽出）'!AV53)="引",REPLACE('（拒絶理由引用・登録時参考文献の抽出）'!AV53,1,21,""),"")))</f>
        <v/>
      </c>
      <c r="AT53" t="str">
        <f>IF(LEFT('（拒絶理由引用・登録時参考文献の抽出）'!AW53)="登",REPLACE('（拒絶理由引用・登録時参考文献の抽出）'!AW53,1,31,""),IF(LEFT('（拒絶理由引用・登録時参考文献の抽出）'!AW53)="先",REPLACE('（拒絶理由引用・登録時参考文献の抽出）'!AW53,1,35,""),IF(LEFT('（拒絶理由引用・登録時参考文献の抽出）'!AW53)="引",REPLACE('（拒絶理由引用・登録時参考文献の抽出）'!AW53,1,21,""),"")))</f>
        <v/>
      </c>
      <c r="AU53" t="str">
        <f>IF(LEFT('（拒絶理由引用・登録時参考文献の抽出）'!AX53)="登",REPLACE('（拒絶理由引用・登録時参考文献の抽出）'!AX53,1,31,""),IF(LEFT('（拒絶理由引用・登録時参考文献の抽出）'!AX53)="先",REPLACE('（拒絶理由引用・登録時参考文献の抽出）'!AX53,1,35,""),IF(LEFT('（拒絶理由引用・登録時参考文献の抽出）'!AX53)="引",REPLACE('（拒絶理由引用・登録時参考文献の抽出）'!AX53,1,21,""),"")))</f>
        <v/>
      </c>
      <c r="AV53" t="str">
        <f>IF(LEFT('（拒絶理由引用・登録時参考文献の抽出）'!AY53)="登",REPLACE('（拒絶理由引用・登録時参考文献の抽出）'!AY53,1,31,""),IF(LEFT('（拒絶理由引用・登録時参考文献の抽出）'!AY53)="先",REPLACE('（拒絶理由引用・登録時参考文献の抽出）'!AY53,1,35,""),IF(LEFT('（拒絶理由引用・登録時参考文献の抽出）'!AY53)="引",REPLACE('（拒絶理由引用・登録時参考文献の抽出）'!AY53,1,21,""),"")))</f>
        <v/>
      </c>
    </row>
    <row r="54" spans="1:48" x14ac:dyDescent="0.15">
      <c r="A54" s="8" t="s">
        <v>283</v>
      </c>
      <c r="B54" t="str">
        <f>IF(LEFT('（拒絶理由引用・登録時参考文献の抽出）'!E54)="登",REPLACE('（拒絶理由引用・登録時参考文献の抽出）'!E54,1,31,""),IF(LEFT('（拒絶理由引用・登録時参考文献の抽出）'!E54)="先",REPLACE('（拒絶理由引用・登録時参考文献の抽出）'!E54,1,35,""),IF(LEFT('（拒絶理由引用・登録時参考文献の抽出）'!E54)="引",REPLACE('（拒絶理由引用・登録時参考文献の抽出）'!E54,1,21,""),"")))</f>
        <v/>
      </c>
      <c r="C54" t="str">
        <f>IF(LEFT('（拒絶理由引用・登録時参考文献の抽出）'!F54)="登",REPLACE('（拒絶理由引用・登録時参考文献の抽出）'!F54,1,31,""),IF(LEFT('（拒絶理由引用・登録時参考文献の抽出）'!F54)="先",REPLACE('（拒絶理由引用・登録時参考文献の抽出）'!F54,1,35,""),IF(LEFT('（拒絶理由引用・登録時参考文献の抽出）'!F54)="引",REPLACE('（拒絶理由引用・登録時参考文献の抽出）'!F54,1,21,""),"")))</f>
        <v/>
      </c>
      <c r="D54" t="str">
        <f>IF(LEFT('（拒絶理由引用・登録時参考文献の抽出）'!G54)="登",REPLACE('（拒絶理由引用・登録時参考文献の抽出）'!G54,1,31,""),IF(LEFT('（拒絶理由引用・登録時参考文献の抽出）'!G54)="先",REPLACE('（拒絶理由引用・登録時参考文献の抽出）'!G54,1,35,""),IF(LEFT('（拒絶理由引用・登録時参考文献の抽出）'!G54)="引",REPLACE('（拒絶理由引用・登録時参考文献の抽出）'!G54,1,21,""),"")))</f>
        <v/>
      </c>
      <c r="E54" t="str">
        <f>IF(LEFT('（拒絶理由引用・登録時参考文献の抽出）'!H54)="登",REPLACE('（拒絶理由引用・登録時参考文献の抽出）'!H54,1,31,""),IF(LEFT('（拒絶理由引用・登録時参考文献の抽出）'!H54)="先",REPLACE('（拒絶理由引用・登録時参考文献の抽出）'!H54,1,35,""),IF(LEFT('（拒絶理由引用・登録時参考文献の抽出）'!H54)="引",REPLACE('（拒絶理由引用・登録時参考文献の抽出）'!H54,1,21,""),"")))</f>
        <v/>
      </c>
      <c r="F54" t="str">
        <f>IF(LEFT('（拒絶理由引用・登録時参考文献の抽出）'!I54)="登",REPLACE('（拒絶理由引用・登録時参考文献の抽出）'!I54,1,31,""),IF(LEFT('（拒絶理由引用・登録時参考文献の抽出）'!I54)="先",REPLACE('（拒絶理由引用・登録時参考文献の抽出）'!I54,1,35,""),IF(LEFT('（拒絶理由引用・登録時参考文献の抽出）'!I54)="引",REPLACE('（拒絶理由引用・登録時参考文献の抽出）'!I54,1,21,""),"")))</f>
        <v/>
      </c>
      <c r="G54" t="str">
        <f>IF(LEFT('（拒絶理由引用・登録時参考文献の抽出）'!J54)="登",REPLACE('（拒絶理由引用・登録時参考文献の抽出）'!J54,1,31,""),IF(LEFT('（拒絶理由引用・登録時参考文献の抽出）'!J54)="先",REPLACE('（拒絶理由引用・登録時参考文献の抽出）'!J54,1,35,""),IF(LEFT('（拒絶理由引用・登録時参考文献の抽出）'!J54)="引",REPLACE('（拒絶理由引用・登録時参考文献の抽出）'!J54,1,21,""),"")))</f>
        <v/>
      </c>
      <c r="H54" t="str">
        <f>IF(LEFT('（拒絶理由引用・登録時参考文献の抽出）'!K54)="登",REPLACE('（拒絶理由引用・登録時参考文献の抽出）'!K54,1,31,""),IF(LEFT('（拒絶理由引用・登録時参考文献の抽出）'!K54)="先",REPLACE('（拒絶理由引用・登録時参考文献の抽出）'!K54,1,35,""),IF(LEFT('（拒絶理由引用・登録時参考文献の抽出）'!K54)="引",REPLACE('（拒絶理由引用・登録時参考文献の抽出）'!K54,1,21,""),"")))</f>
        <v/>
      </c>
      <c r="I54" t="str">
        <f>IF(LEFT('（拒絶理由引用・登録時参考文献の抽出）'!L54)="登",REPLACE('（拒絶理由引用・登録時参考文献の抽出）'!L54,1,31,""),IF(LEFT('（拒絶理由引用・登録時参考文献の抽出）'!L54)="先",REPLACE('（拒絶理由引用・登録時参考文献の抽出）'!L54,1,35,""),IF(LEFT('（拒絶理由引用・登録時参考文献の抽出）'!L54)="引",REPLACE('（拒絶理由引用・登録時参考文献の抽出）'!L54,1,21,""),"")))</f>
        <v/>
      </c>
      <c r="J54" t="str">
        <f>IF(LEFT('（拒絶理由引用・登録時参考文献の抽出）'!M54)="登",REPLACE('（拒絶理由引用・登録時参考文献の抽出）'!M54,1,31,""),IF(LEFT('（拒絶理由引用・登録時参考文献の抽出）'!M54)="先",REPLACE('（拒絶理由引用・登録時参考文献の抽出）'!M54,1,35,""),IF(LEFT('（拒絶理由引用・登録時参考文献の抽出）'!M54)="引",REPLACE('（拒絶理由引用・登録時参考文献の抽出）'!M54,1,21,""),"")))</f>
        <v/>
      </c>
      <c r="K54" t="str">
        <f>IF(LEFT('（拒絶理由引用・登録時参考文献の抽出）'!N54)="登",REPLACE('（拒絶理由引用・登録時参考文献の抽出）'!N54,1,31,""),IF(LEFT('（拒絶理由引用・登録時参考文献の抽出）'!N54)="先",REPLACE('（拒絶理由引用・登録時参考文献の抽出）'!N54,1,35,""),IF(LEFT('（拒絶理由引用・登録時参考文献の抽出）'!N54)="引",REPLACE('（拒絶理由引用・登録時参考文献の抽出）'!N54,1,21,""),"")))</f>
        <v/>
      </c>
      <c r="L54" t="str">
        <f>IF(LEFT('（拒絶理由引用・登録時参考文献の抽出）'!O54)="登",REPLACE('（拒絶理由引用・登録時参考文献の抽出）'!O54,1,31,""),IF(LEFT('（拒絶理由引用・登録時参考文献の抽出）'!O54)="先",REPLACE('（拒絶理由引用・登録時参考文献の抽出）'!O54,1,35,""),IF(LEFT('（拒絶理由引用・登録時参考文献の抽出）'!O54)="引",REPLACE('（拒絶理由引用・登録時参考文献の抽出）'!O54,1,21,""),"")))</f>
        <v/>
      </c>
      <c r="M54" t="str">
        <f>IF(LEFT('（拒絶理由引用・登録時参考文献の抽出）'!P54)="登",REPLACE('（拒絶理由引用・登録時参考文献の抽出）'!P54,1,31,""),IF(LEFT('（拒絶理由引用・登録時参考文献の抽出）'!P54)="先",REPLACE('（拒絶理由引用・登録時参考文献の抽出）'!P54,1,35,""),IF(LEFT('（拒絶理由引用・登録時参考文献の抽出）'!P54)="引",REPLACE('（拒絶理由引用・登録時参考文献の抽出）'!P54,1,21,""),"")))</f>
        <v/>
      </c>
      <c r="N54" t="str">
        <f>IF(LEFT('（拒絶理由引用・登録時参考文献の抽出）'!Q54)="登",REPLACE('（拒絶理由引用・登録時参考文献の抽出）'!Q54,1,31,""),IF(LEFT('（拒絶理由引用・登録時参考文献の抽出）'!Q54)="先",REPLACE('（拒絶理由引用・登録時参考文献の抽出）'!Q54,1,35,""),IF(LEFT('（拒絶理由引用・登録時参考文献の抽出）'!Q54)="引",REPLACE('（拒絶理由引用・登録時参考文献の抽出）'!Q54,1,21,""),"")))</f>
        <v/>
      </c>
      <c r="O54" t="str">
        <f>IF(LEFT('（拒絶理由引用・登録時参考文献の抽出）'!R54)="登",REPLACE('（拒絶理由引用・登録時参考文献の抽出）'!R54,1,31,""),IF(LEFT('（拒絶理由引用・登録時参考文献の抽出）'!R54)="先",REPLACE('（拒絶理由引用・登録時参考文献の抽出）'!R54,1,35,""),IF(LEFT('（拒絶理由引用・登録時参考文献の抽出）'!R54)="引",REPLACE('（拒絶理由引用・登録時参考文献の抽出）'!R54,1,21,""),"")))</f>
        <v/>
      </c>
      <c r="P54" t="str">
        <f>IF(LEFT('（拒絶理由引用・登録時参考文献の抽出）'!S54)="登",REPLACE('（拒絶理由引用・登録時参考文献の抽出）'!S54,1,31,""),IF(LEFT('（拒絶理由引用・登録時参考文献の抽出）'!S54)="先",REPLACE('（拒絶理由引用・登録時参考文献の抽出）'!S54,1,35,""),IF(LEFT('（拒絶理由引用・登録時参考文献の抽出）'!S54)="引",REPLACE('（拒絶理由引用・登録時参考文献の抽出）'!S54,1,21,""),"")))</f>
        <v/>
      </c>
      <c r="Q54" t="str">
        <f>IF(LEFT('（拒絶理由引用・登録時参考文献の抽出）'!T54)="登",REPLACE('（拒絶理由引用・登録時参考文献の抽出）'!T54,1,31,""),IF(LEFT('（拒絶理由引用・登録時参考文献の抽出）'!T54)="先",REPLACE('（拒絶理由引用・登録時参考文献の抽出）'!T54,1,35,""),IF(LEFT('（拒絶理由引用・登録時参考文献の抽出）'!T54)="引",REPLACE('（拒絶理由引用・登録時参考文献の抽出）'!T54,1,21,""),"")))</f>
        <v/>
      </c>
      <c r="R54" t="str">
        <f>IF(LEFT('（拒絶理由引用・登録時参考文献の抽出）'!U54)="登",REPLACE('（拒絶理由引用・登録時参考文献の抽出）'!U54,1,31,""),IF(LEFT('（拒絶理由引用・登録時参考文献の抽出）'!U54)="先",REPLACE('（拒絶理由引用・登録時参考文献の抽出）'!U54,1,35,""),IF(LEFT('（拒絶理由引用・登録時参考文献の抽出）'!U54)="引",REPLACE('（拒絶理由引用・登録時参考文献の抽出）'!U54,1,21,""),"")))</f>
        <v/>
      </c>
      <c r="S54" t="str">
        <f>IF(LEFT('（拒絶理由引用・登録時参考文献の抽出）'!V54)="登",REPLACE('（拒絶理由引用・登録時参考文献の抽出）'!V54,1,31,""),IF(LEFT('（拒絶理由引用・登録時参考文献の抽出）'!V54)="先",REPLACE('（拒絶理由引用・登録時参考文献の抽出）'!V54,1,35,""),IF(LEFT('（拒絶理由引用・登録時参考文献の抽出）'!V54)="引",REPLACE('（拒絶理由引用・登録時参考文献の抽出）'!V54,1,21,""),"")))</f>
        <v/>
      </c>
      <c r="T54" t="str">
        <f>IF(LEFT('（拒絶理由引用・登録時参考文献の抽出）'!W54)="登",REPLACE('（拒絶理由引用・登録時参考文献の抽出）'!W54,1,31,""),IF(LEFT('（拒絶理由引用・登録時参考文献の抽出）'!W54)="先",REPLACE('（拒絶理由引用・登録時参考文献の抽出）'!W54,1,35,""),IF(LEFT('（拒絶理由引用・登録時参考文献の抽出）'!W54)="引",REPLACE('（拒絶理由引用・登録時参考文献の抽出）'!W54,1,21,""),"")))</f>
        <v/>
      </c>
      <c r="U54" t="str">
        <f>IF(LEFT('（拒絶理由引用・登録時参考文献の抽出）'!X54)="登",REPLACE('（拒絶理由引用・登録時参考文献の抽出）'!X54,1,31,""),IF(LEFT('（拒絶理由引用・登録時参考文献の抽出）'!X54)="先",REPLACE('（拒絶理由引用・登録時参考文献の抽出）'!X54,1,35,""),IF(LEFT('（拒絶理由引用・登録時参考文献の抽出）'!X54)="引",REPLACE('（拒絶理由引用・登録時参考文献の抽出）'!X54,1,21,""),"")))</f>
        <v/>
      </c>
      <c r="V54" t="str">
        <f>IF(LEFT('（拒絶理由引用・登録時参考文献の抽出）'!Y54)="登",REPLACE('（拒絶理由引用・登録時参考文献の抽出）'!Y54,1,31,""),IF(LEFT('（拒絶理由引用・登録時参考文献の抽出）'!Y54)="先",REPLACE('（拒絶理由引用・登録時参考文献の抽出）'!Y54,1,35,""),IF(LEFT('（拒絶理由引用・登録時参考文献の抽出）'!Y54)="引",REPLACE('（拒絶理由引用・登録時参考文献の抽出）'!Y54,1,21,""),"")))</f>
        <v/>
      </c>
      <c r="W54" t="str">
        <f>IF(LEFT('（拒絶理由引用・登録時参考文献の抽出）'!Z54)="登",REPLACE('（拒絶理由引用・登録時参考文献の抽出）'!Z54,1,31,""),IF(LEFT('（拒絶理由引用・登録時参考文献の抽出）'!Z54)="先",REPLACE('（拒絶理由引用・登録時参考文献の抽出）'!Z54,1,35,""),IF(LEFT('（拒絶理由引用・登録時参考文献の抽出）'!Z54)="引",REPLACE('（拒絶理由引用・登録時参考文献の抽出）'!Z54,1,21,""),"")))</f>
        <v/>
      </c>
      <c r="X54" t="str">
        <f>IF(LEFT('（拒絶理由引用・登録時参考文献の抽出）'!AA54)="登",REPLACE('（拒絶理由引用・登録時参考文献の抽出）'!AA54,1,31,""),IF(LEFT('（拒絶理由引用・登録時参考文献の抽出）'!AA54)="先",REPLACE('（拒絶理由引用・登録時参考文献の抽出）'!AA54,1,35,""),IF(LEFT('（拒絶理由引用・登録時参考文献の抽出）'!AA54)="引",REPLACE('（拒絶理由引用・登録時参考文献の抽出）'!AA54,1,21,""),"")))</f>
        <v/>
      </c>
      <c r="Y54" t="str">
        <f>IF(LEFT('（拒絶理由引用・登録時参考文献の抽出）'!AB54)="登",REPLACE('（拒絶理由引用・登録時参考文献の抽出）'!AB54,1,31,""),IF(LEFT('（拒絶理由引用・登録時参考文献の抽出）'!AB54)="先",REPLACE('（拒絶理由引用・登録時参考文献の抽出）'!AB54,1,35,""),IF(LEFT('（拒絶理由引用・登録時参考文献の抽出）'!AB54)="引",REPLACE('（拒絶理由引用・登録時参考文献の抽出）'!AB54,1,21,""),"")))</f>
        <v/>
      </c>
      <c r="Z54" t="str">
        <f>IF(LEFT('（拒絶理由引用・登録時参考文献の抽出）'!AC54)="登",REPLACE('（拒絶理由引用・登録時参考文献の抽出）'!AC54,1,31,""),IF(LEFT('（拒絶理由引用・登録時参考文献の抽出）'!AC54)="先",REPLACE('（拒絶理由引用・登録時参考文献の抽出）'!AC54,1,35,""),IF(LEFT('（拒絶理由引用・登録時参考文献の抽出）'!AC54)="引",REPLACE('（拒絶理由引用・登録時参考文献の抽出）'!AC54,1,21,""),"")))</f>
        <v/>
      </c>
      <c r="AA54" t="str">
        <f>IF(LEFT('（拒絶理由引用・登録時参考文献の抽出）'!AD54)="登",REPLACE('（拒絶理由引用・登録時参考文献の抽出）'!AD54,1,31,""),IF(LEFT('（拒絶理由引用・登録時参考文献の抽出）'!AD54)="先",REPLACE('（拒絶理由引用・登録時参考文献の抽出）'!AD54,1,35,""),IF(LEFT('（拒絶理由引用・登録時参考文献の抽出）'!AD54)="引",REPLACE('（拒絶理由引用・登録時参考文献の抽出）'!AD54,1,21,""),"")))</f>
        <v/>
      </c>
      <c r="AB54" t="str">
        <f>IF(LEFT('（拒絶理由引用・登録時参考文献の抽出）'!AE54)="登",REPLACE('（拒絶理由引用・登録時参考文献の抽出）'!AE54,1,31,""),IF(LEFT('（拒絶理由引用・登録時参考文献の抽出）'!AE54)="先",REPLACE('（拒絶理由引用・登録時参考文献の抽出）'!AE54,1,35,""),IF(LEFT('（拒絶理由引用・登録時参考文献の抽出）'!AE54)="引",REPLACE('（拒絶理由引用・登録時参考文献の抽出）'!AE54,1,21,""),"")))</f>
        <v/>
      </c>
      <c r="AC54" t="str">
        <f>IF(LEFT('（拒絶理由引用・登録時参考文献の抽出）'!AF54)="登",REPLACE('（拒絶理由引用・登録時参考文献の抽出）'!AF54,1,31,""),IF(LEFT('（拒絶理由引用・登録時参考文献の抽出）'!AF54)="先",REPLACE('（拒絶理由引用・登録時参考文献の抽出）'!AF54,1,35,""),IF(LEFT('（拒絶理由引用・登録時参考文献の抽出）'!AF54)="引",REPLACE('（拒絶理由引用・登録時参考文献の抽出）'!AF54,1,21,""),"")))</f>
        <v/>
      </c>
      <c r="AD54" t="str">
        <f>IF(LEFT('（拒絶理由引用・登録時参考文献の抽出）'!AG54)="登",REPLACE('（拒絶理由引用・登録時参考文献の抽出）'!AG54,1,31,""),IF(LEFT('（拒絶理由引用・登録時参考文献の抽出）'!AG54)="先",REPLACE('（拒絶理由引用・登録時参考文献の抽出）'!AG54,1,35,""),IF(LEFT('（拒絶理由引用・登録時参考文献の抽出）'!AG54)="引",REPLACE('（拒絶理由引用・登録時参考文献の抽出）'!AG54,1,21,""),"")))</f>
        <v/>
      </c>
      <c r="AE54" t="str">
        <f>IF(LEFT('（拒絶理由引用・登録時参考文献の抽出）'!AH54)="登",REPLACE('（拒絶理由引用・登録時参考文献の抽出）'!AH54,1,31,""),IF(LEFT('（拒絶理由引用・登録時参考文献の抽出）'!AH54)="先",REPLACE('（拒絶理由引用・登録時参考文献の抽出）'!AH54,1,35,""),IF(LEFT('（拒絶理由引用・登録時参考文献の抽出）'!AH54)="引",REPLACE('（拒絶理由引用・登録時参考文献の抽出）'!AH54,1,21,""),"")))</f>
        <v/>
      </c>
      <c r="AF54" t="str">
        <f>IF(LEFT('（拒絶理由引用・登録時参考文献の抽出）'!AI54)="登",REPLACE('（拒絶理由引用・登録時参考文献の抽出）'!AI54,1,31,""),IF(LEFT('（拒絶理由引用・登録時参考文献の抽出）'!AI54)="先",REPLACE('（拒絶理由引用・登録時参考文献の抽出）'!AI54,1,35,""),IF(LEFT('（拒絶理由引用・登録時参考文献の抽出）'!AI54)="引",REPLACE('（拒絶理由引用・登録時参考文献の抽出）'!AI54,1,21,""),"")))</f>
        <v/>
      </c>
      <c r="AG54" t="str">
        <f>IF(LEFT('（拒絶理由引用・登録時参考文献の抽出）'!AJ54)="登",REPLACE('（拒絶理由引用・登録時参考文献の抽出）'!AJ54,1,31,""),IF(LEFT('（拒絶理由引用・登録時参考文献の抽出）'!AJ54)="先",REPLACE('（拒絶理由引用・登録時参考文献の抽出）'!AJ54,1,35,""),IF(LEFT('（拒絶理由引用・登録時参考文献の抽出）'!AJ54)="引",REPLACE('（拒絶理由引用・登録時参考文献の抽出）'!AJ54,1,21,""),"")))</f>
        <v/>
      </c>
      <c r="AH54" t="str">
        <f>IF(LEFT('（拒絶理由引用・登録時参考文献の抽出）'!AK54)="登",REPLACE('（拒絶理由引用・登録時参考文献の抽出）'!AK54,1,31,""),IF(LEFT('（拒絶理由引用・登録時参考文献の抽出）'!AK54)="先",REPLACE('（拒絶理由引用・登録時参考文献の抽出）'!AK54,1,35,""),IF(LEFT('（拒絶理由引用・登録時参考文献の抽出）'!AK54)="引",REPLACE('（拒絶理由引用・登録時参考文献の抽出）'!AK54,1,21,""),"")))</f>
        <v/>
      </c>
      <c r="AI54" t="str">
        <f>IF(LEFT('（拒絶理由引用・登録時参考文献の抽出）'!AL54)="登",REPLACE('（拒絶理由引用・登録時参考文献の抽出）'!AL54,1,31,""),IF(LEFT('（拒絶理由引用・登録時参考文献の抽出）'!AL54)="先",REPLACE('（拒絶理由引用・登録時参考文献の抽出）'!AL54,1,35,""),IF(LEFT('（拒絶理由引用・登録時参考文献の抽出）'!AL54)="引",REPLACE('（拒絶理由引用・登録時参考文献の抽出）'!AL54,1,21,""),"")))</f>
        <v/>
      </c>
      <c r="AJ54" t="str">
        <f>IF(LEFT('（拒絶理由引用・登録時参考文献の抽出）'!AM54)="登",REPLACE('（拒絶理由引用・登録時参考文献の抽出）'!AM54,1,31,""),IF(LEFT('（拒絶理由引用・登録時参考文献の抽出）'!AM54)="先",REPLACE('（拒絶理由引用・登録時参考文献の抽出）'!AM54,1,35,""),IF(LEFT('（拒絶理由引用・登録時参考文献の抽出）'!AM54)="引",REPLACE('（拒絶理由引用・登録時参考文献の抽出）'!AM54,1,21,""),"")))</f>
        <v/>
      </c>
      <c r="AK54" t="str">
        <f>IF(LEFT('（拒絶理由引用・登録時参考文献の抽出）'!AN54)="登",REPLACE('（拒絶理由引用・登録時参考文献の抽出）'!AN54,1,31,""),IF(LEFT('（拒絶理由引用・登録時参考文献の抽出）'!AN54)="先",REPLACE('（拒絶理由引用・登録時参考文献の抽出）'!AN54,1,35,""),IF(LEFT('（拒絶理由引用・登録時参考文献の抽出）'!AN54)="引",REPLACE('（拒絶理由引用・登録時参考文献の抽出）'!AN54,1,21,""),"")))</f>
        <v/>
      </c>
      <c r="AL54" t="str">
        <f>IF(LEFT('（拒絶理由引用・登録時参考文献の抽出）'!AO54)="登",REPLACE('（拒絶理由引用・登録時参考文献の抽出）'!AO54,1,31,""),IF(LEFT('（拒絶理由引用・登録時参考文献の抽出）'!AO54)="先",REPLACE('（拒絶理由引用・登録時参考文献の抽出）'!AO54,1,35,""),IF(LEFT('（拒絶理由引用・登録時参考文献の抽出）'!AO54)="引",REPLACE('（拒絶理由引用・登録時参考文献の抽出）'!AO54,1,21,""),"")))</f>
        <v/>
      </c>
      <c r="AM54" t="str">
        <f>IF(LEFT('（拒絶理由引用・登録時参考文献の抽出）'!AP54)="登",REPLACE('（拒絶理由引用・登録時参考文献の抽出）'!AP54,1,31,""),IF(LEFT('（拒絶理由引用・登録時参考文献の抽出）'!AP54)="先",REPLACE('（拒絶理由引用・登録時参考文献の抽出）'!AP54,1,35,""),IF(LEFT('（拒絶理由引用・登録時参考文献の抽出）'!AP54)="引",REPLACE('（拒絶理由引用・登録時参考文献の抽出）'!AP54,1,21,""),"")))</f>
        <v/>
      </c>
      <c r="AN54" t="str">
        <f>IF(LEFT('（拒絶理由引用・登録時参考文献の抽出）'!AQ54)="登",REPLACE('（拒絶理由引用・登録時参考文献の抽出）'!AQ54,1,31,""),IF(LEFT('（拒絶理由引用・登録時参考文献の抽出）'!AQ54)="先",REPLACE('（拒絶理由引用・登録時参考文献の抽出）'!AQ54,1,35,""),IF(LEFT('（拒絶理由引用・登録時参考文献の抽出）'!AQ54)="引",REPLACE('（拒絶理由引用・登録時参考文献の抽出）'!AQ54,1,21,""),"")))</f>
        <v/>
      </c>
      <c r="AO54" t="str">
        <f>IF(LEFT('（拒絶理由引用・登録時参考文献の抽出）'!AR54)="登",REPLACE('（拒絶理由引用・登録時参考文献の抽出）'!AR54,1,31,""),IF(LEFT('（拒絶理由引用・登録時参考文献の抽出）'!AR54)="先",REPLACE('（拒絶理由引用・登録時参考文献の抽出）'!AR54,1,35,""),IF(LEFT('（拒絶理由引用・登録時参考文献の抽出）'!AR54)="引",REPLACE('（拒絶理由引用・登録時参考文献の抽出）'!AR54,1,21,""),"")))</f>
        <v/>
      </c>
      <c r="AP54" t="str">
        <f>IF(LEFT('（拒絶理由引用・登録時参考文献の抽出）'!AS54)="登",REPLACE('（拒絶理由引用・登録時参考文献の抽出）'!AS54,1,31,""),IF(LEFT('（拒絶理由引用・登録時参考文献の抽出）'!AS54)="先",REPLACE('（拒絶理由引用・登録時参考文献の抽出）'!AS54,1,35,""),IF(LEFT('（拒絶理由引用・登録時参考文献の抽出）'!AS54)="引",REPLACE('（拒絶理由引用・登録時参考文献の抽出）'!AS54,1,21,""),"")))</f>
        <v/>
      </c>
      <c r="AQ54" t="str">
        <f>IF(LEFT('（拒絶理由引用・登録時参考文献の抽出）'!AT54)="登",REPLACE('（拒絶理由引用・登録時参考文献の抽出）'!AT54,1,31,""),IF(LEFT('（拒絶理由引用・登録時参考文献の抽出）'!AT54)="先",REPLACE('（拒絶理由引用・登録時参考文献の抽出）'!AT54,1,35,""),IF(LEFT('（拒絶理由引用・登録時参考文献の抽出）'!AT54)="引",REPLACE('（拒絶理由引用・登録時参考文献の抽出）'!AT54,1,21,""),"")))</f>
        <v/>
      </c>
      <c r="AR54" t="str">
        <f>IF(LEFT('（拒絶理由引用・登録時参考文献の抽出）'!AU54)="登",REPLACE('（拒絶理由引用・登録時参考文献の抽出）'!AU54,1,31,""),IF(LEFT('（拒絶理由引用・登録時参考文献の抽出）'!AU54)="先",REPLACE('（拒絶理由引用・登録時参考文献の抽出）'!AU54,1,35,""),IF(LEFT('（拒絶理由引用・登録時参考文献の抽出）'!AU54)="引",REPLACE('（拒絶理由引用・登録時参考文献の抽出）'!AU54,1,21,""),"")))</f>
        <v/>
      </c>
      <c r="AS54" t="str">
        <f>IF(LEFT('（拒絶理由引用・登録時参考文献の抽出）'!AV54)="登",REPLACE('（拒絶理由引用・登録時参考文献の抽出）'!AV54,1,31,""),IF(LEFT('（拒絶理由引用・登録時参考文献の抽出）'!AV54)="先",REPLACE('（拒絶理由引用・登録時参考文献の抽出）'!AV54,1,35,""),IF(LEFT('（拒絶理由引用・登録時参考文献の抽出）'!AV54)="引",REPLACE('（拒絶理由引用・登録時参考文献の抽出）'!AV54,1,21,""),"")))</f>
        <v/>
      </c>
      <c r="AT54" t="str">
        <f>IF(LEFT('（拒絶理由引用・登録時参考文献の抽出）'!AW54)="登",REPLACE('（拒絶理由引用・登録時参考文献の抽出）'!AW54,1,31,""),IF(LEFT('（拒絶理由引用・登録時参考文献の抽出）'!AW54)="先",REPLACE('（拒絶理由引用・登録時参考文献の抽出）'!AW54,1,35,""),IF(LEFT('（拒絶理由引用・登録時参考文献の抽出）'!AW54)="引",REPLACE('（拒絶理由引用・登録時参考文献の抽出）'!AW54,1,21,""),"")))</f>
        <v/>
      </c>
      <c r="AU54" t="str">
        <f>IF(LEFT('（拒絶理由引用・登録時参考文献の抽出）'!AX54)="登",REPLACE('（拒絶理由引用・登録時参考文献の抽出）'!AX54,1,31,""),IF(LEFT('（拒絶理由引用・登録時参考文献の抽出）'!AX54)="先",REPLACE('（拒絶理由引用・登録時参考文献の抽出）'!AX54,1,35,""),IF(LEFT('（拒絶理由引用・登録時参考文献の抽出）'!AX54)="引",REPLACE('（拒絶理由引用・登録時参考文献の抽出）'!AX54,1,21,""),"")))</f>
        <v/>
      </c>
      <c r="AV54" t="str">
        <f>IF(LEFT('（拒絶理由引用・登録時参考文献の抽出）'!AY54)="登",REPLACE('（拒絶理由引用・登録時参考文献の抽出）'!AY54,1,31,""),IF(LEFT('（拒絶理由引用・登録時参考文献の抽出）'!AY54)="先",REPLACE('（拒絶理由引用・登録時参考文献の抽出）'!AY54,1,35,""),IF(LEFT('（拒絶理由引用・登録時参考文献の抽出）'!AY54)="引",REPLACE('（拒絶理由引用・登録時参考文献の抽出）'!AY54,1,21,""),"")))</f>
        <v/>
      </c>
    </row>
    <row r="55" spans="1:48" x14ac:dyDescent="0.15">
      <c r="A55" s="8" t="s">
        <v>288</v>
      </c>
      <c r="B55" t="str">
        <f>IF(LEFT('（拒絶理由引用・登録時参考文献の抽出）'!E55)="登",REPLACE('（拒絶理由引用・登録時参考文献の抽出）'!E55,1,31,""),IF(LEFT('（拒絶理由引用・登録時参考文献の抽出）'!E55)="先",REPLACE('（拒絶理由引用・登録時参考文献の抽出）'!E55,1,35,""),IF(LEFT('（拒絶理由引用・登録時参考文献の抽出）'!E55)="引",REPLACE('（拒絶理由引用・登録時参考文献の抽出）'!E55,1,21,""),"")))</f>
        <v/>
      </c>
      <c r="C55" t="str">
        <f>IF(LEFT('（拒絶理由引用・登録時参考文献の抽出）'!F55)="登",REPLACE('（拒絶理由引用・登録時参考文献の抽出）'!F55,1,31,""),IF(LEFT('（拒絶理由引用・登録時参考文献の抽出）'!F55)="先",REPLACE('（拒絶理由引用・登録時参考文献の抽出）'!F55,1,35,""),IF(LEFT('（拒絶理由引用・登録時参考文献の抽出）'!F55)="引",REPLACE('（拒絶理由引用・登録時参考文献の抽出）'!F55,1,21,""),"")))</f>
        <v/>
      </c>
      <c r="D55" t="str">
        <f>IF(LEFT('（拒絶理由引用・登録時参考文献の抽出）'!G55)="登",REPLACE('（拒絶理由引用・登録時参考文献の抽出）'!G55,1,31,""),IF(LEFT('（拒絶理由引用・登録時参考文献の抽出）'!G55)="先",REPLACE('（拒絶理由引用・登録時参考文献の抽出）'!G55,1,35,""),IF(LEFT('（拒絶理由引用・登録時参考文献の抽出）'!G55)="引",REPLACE('（拒絶理由引用・登録時参考文献の抽出）'!G55,1,21,""),"")))</f>
        <v/>
      </c>
      <c r="E55" t="str">
        <f>IF(LEFT('（拒絶理由引用・登録時参考文献の抽出）'!H55)="登",REPLACE('（拒絶理由引用・登録時参考文献の抽出）'!H55,1,31,""),IF(LEFT('（拒絶理由引用・登録時参考文献の抽出）'!H55)="先",REPLACE('（拒絶理由引用・登録時参考文献の抽出）'!H55,1,35,""),IF(LEFT('（拒絶理由引用・登録時参考文献の抽出）'!H55)="引",REPLACE('（拒絶理由引用・登録時参考文献の抽出）'!H55,1,21,""),"")))</f>
        <v/>
      </c>
      <c r="F55" t="str">
        <f>IF(LEFT('（拒絶理由引用・登録時参考文献の抽出）'!I55)="登",REPLACE('（拒絶理由引用・登録時参考文献の抽出）'!I55,1,31,""),IF(LEFT('（拒絶理由引用・登録時参考文献の抽出）'!I55)="先",REPLACE('（拒絶理由引用・登録時参考文献の抽出）'!I55,1,35,""),IF(LEFT('（拒絶理由引用・登録時参考文献の抽出）'!I55)="引",REPLACE('（拒絶理由引用・登録時参考文献の抽出）'!I55,1,21,""),"")))</f>
        <v/>
      </c>
      <c r="G55" t="str">
        <f>IF(LEFT('（拒絶理由引用・登録時参考文献の抽出）'!J55)="登",REPLACE('（拒絶理由引用・登録時参考文献の抽出）'!J55,1,31,""),IF(LEFT('（拒絶理由引用・登録時参考文献の抽出）'!J55)="先",REPLACE('（拒絶理由引用・登録時参考文献の抽出）'!J55,1,35,""),IF(LEFT('（拒絶理由引用・登録時参考文献の抽出）'!J55)="引",REPLACE('（拒絶理由引用・登録時参考文献の抽出）'!J55,1,21,""),"")))</f>
        <v/>
      </c>
      <c r="H55" t="str">
        <f>IF(LEFT('（拒絶理由引用・登録時参考文献の抽出）'!K55)="登",REPLACE('（拒絶理由引用・登録時参考文献の抽出）'!K55,1,31,""),IF(LEFT('（拒絶理由引用・登録時参考文献の抽出）'!K55)="先",REPLACE('（拒絶理由引用・登録時参考文献の抽出）'!K55,1,35,""),IF(LEFT('（拒絶理由引用・登録時参考文献の抽出）'!K55)="引",REPLACE('（拒絶理由引用・登録時参考文献の抽出）'!K55,1,21,""),"")))</f>
        <v/>
      </c>
      <c r="I55" t="str">
        <f>IF(LEFT('（拒絶理由引用・登録時参考文献の抽出）'!L55)="登",REPLACE('（拒絶理由引用・登録時参考文献の抽出）'!L55,1,31,""),IF(LEFT('（拒絶理由引用・登録時参考文献の抽出）'!L55)="先",REPLACE('（拒絶理由引用・登録時参考文献の抽出）'!L55,1,35,""),IF(LEFT('（拒絶理由引用・登録時参考文献の抽出）'!L55)="引",REPLACE('（拒絶理由引用・登録時参考文献の抽出）'!L55,1,21,""),"")))</f>
        <v/>
      </c>
      <c r="J55" t="str">
        <f>IF(LEFT('（拒絶理由引用・登録時参考文献の抽出）'!M55)="登",REPLACE('（拒絶理由引用・登録時参考文献の抽出）'!M55,1,31,""),IF(LEFT('（拒絶理由引用・登録時参考文献の抽出）'!M55)="先",REPLACE('（拒絶理由引用・登録時参考文献の抽出）'!M55,1,35,""),IF(LEFT('（拒絶理由引用・登録時参考文献の抽出）'!M55)="引",REPLACE('（拒絶理由引用・登録時参考文献の抽出）'!M55,1,21,""),"")))</f>
        <v/>
      </c>
      <c r="K55" t="str">
        <f>IF(LEFT('（拒絶理由引用・登録時参考文献の抽出）'!N55)="登",REPLACE('（拒絶理由引用・登録時参考文献の抽出）'!N55,1,31,""),IF(LEFT('（拒絶理由引用・登録時参考文献の抽出）'!N55)="先",REPLACE('（拒絶理由引用・登録時参考文献の抽出）'!N55,1,35,""),IF(LEFT('（拒絶理由引用・登録時参考文献の抽出）'!N55)="引",REPLACE('（拒絶理由引用・登録時参考文献の抽出）'!N55,1,21,""),"")))</f>
        <v/>
      </c>
      <c r="L55" t="str">
        <f>IF(LEFT('（拒絶理由引用・登録時参考文献の抽出）'!O55)="登",REPLACE('（拒絶理由引用・登録時参考文献の抽出）'!O55,1,31,""),IF(LEFT('（拒絶理由引用・登録時参考文献の抽出）'!O55)="先",REPLACE('（拒絶理由引用・登録時参考文献の抽出）'!O55,1,35,""),IF(LEFT('（拒絶理由引用・登録時参考文献の抽出）'!O55)="引",REPLACE('（拒絶理由引用・登録時参考文献の抽出）'!O55,1,21,""),"")))</f>
        <v/>
      </c>
      <c r="M55" t="str">
        <f>IF(LEFT('（拒絶理由引用・登録時参考文献の抽出）'!P55)="登",REPLACE('（拒絶理由引用・登録時参考文献の抽出）'!P55,1,31,""),IF(LEFT('（拒絶理由引用・登録時参考文献の抽出）'!P55)="先",REPLACE('（拒絶理由引用・登録時参考文献の抽出）'!P55,1,35,""),IF(LEFT('（拒絶理由引用・登録時参考文献の抽出）'!P55)="引",REPLACE('（拒絶理由引用・登録時参考文献の抽出）'!P55,1,21,""),"")))</f>
        <v/>
      </c>
      <c r="N55" t="str">
        <f>IF(LEFT('（拒絶理由引用・登録時参考文献の抽出）'!Q55)="登",REPLACE('（拒絶理由引用・登録時参考文献の抽出）'!Q55,1,31,""),IF(LEFT('（拒絶理由引用・登録時参考文献の抽出）'!Q55)="先",REPLACE('（拒絶理由引用・登録時参考文献の抽出）'!Q55,1,35,""),IF(LEFT('（拒絶理由引用・登録時参考文献の抽出）'!Q55)="引",REPLACE('（拒絶理由引用・登録時参考文献の抽出）'!Q55,1,21,""),"")))</f>
        <v/>
      </c>
      <c r="O55" t="str">
        <f>IF(LEFT('（拒絶理由引用・登録時参考文献の抽出）'!R55)="登",REPLACE('（拒絶理由引用・登録時参考文献の抽出）'!R55,1,31,""),IF(LEFT('（拒絶理由引用・登録時参考文献の抽出）'!R55)="先",REPLACE('（拒絶理由引用・登録時参考文献の抽出）'!R55,1,35,""),IF(LEFT('（拒絶理由引用・登録時参考文献の抽出）'!R55)="引",REPLACE('（拒絶理由引用・登録時参考文献の抽出）'!R55,1,21,""),"")))</f>
        <v/>
      </c>
      <c r="P55" t="str">
        <f>IF(LEFT('（拒絶理由引用・登録時参考文献の抽出）'!S55)="登",REPLACE('（拒絶理由引用・登録時参考文献の抽出）'!S55,1,31,""),IF(LEFT('（拒絶理由引用・登録時参考文献の抽出）'!S55)="先",REPLACE('（拒絶理由引用・登録時参考文献の抽出）'!S55,1,35,""),IF(LEFT('（拒絶理由引用・登録時参考文献の抽出）'!S55)="引",REPLACE('（拒絶理由引用・登録時参考文献の抽出）'!S55,1,21,""),"")))</f>
        <v/>
      </c>
      <c r="Q55" t="str">
        <f>IF(LEFT('（拒絶理由引用・登録時参考文献の抽出）'!T55)="登",REPLACE('（拒絶理由引用・登録時参考文献の抽出）'!T55,1,31,""),IF(LEFT('（拒絶理由引用・登録時参考文献の抽出）'!T55)="先",REPLACE('（拒絶理由引用・登録時参考文献の抽出）'!T55,1,35,""),IF(LEFT('（拒絶理由引用・登録時参考文献の抽出）'!T55)="引",REPLACE('（拒絶理由引用・登録時参考文献の抽出）'!T55,1,21,""),"")))</f>
        <v/>
      </c>
      <c r="R55" t="str">
        <f>IF(LEFT('（拒絶理由引用・登録時参考文献の抽出）'!U55)="登",REPLACE('（拒絶理由引用・登録時参考文献の抽出）'!U55,1,31,""),IF(LEFT('（拒絶理由引用・登録時参考文献の抽出）'!U55)="先",REPLACE('（拒絶理由引用・登録時参考文献の抽出）'!U55,1,35,""),IF(LEFT('（拒絶理由引用・登録時参考文献の抽出）'!U55)="引",REPLACE('（拒絶理由引用・登録時参考文献の抽出）'!U55,1,21,""),"")))</f>
        <v/>
      </c>
      <c r="S55" t="str">
        <f>IF(LEFT('（拒絶理由引用・登録時参考文献の抽出）'!V55)="登",REPLACE('（拒絶理由引用・登録時参考文献の抽出）'!V55,1,31,""),IF(LEFT('（拒絶理由引用・登録時参考文献の抽出）'!V55)="先",REPLACE('（拒絶理由引用・登録時参考文献の抽出）'!V55,1,35,""),IF(LEFT('（拒絶理由引用・登録時参考文献の抽出）'!V55)="引",REPLACE('（拒絶理由引用・登録時参考文献の抽出）'!V55,1,21,""),"")))</f>
        <v/>
      </c>
      <c r="T55" t="str">
        <f>IF(LEFT('（拒絶理由引用・登録時参考文献の抽出）'!W55)="登",REPLACE('（拒絶理由引用・登録時参考文献の抽出）'!W55,1,31,""),IF(LEFT('（拒絶理由引用・登録時参考文献の抽出）'!W55)="先",REPLACE('（拒絶理由引用・登録時参考文献の抽出）'!W55,1,35,""),IF(LEFT('（拒絶理由引用・登録時参考文献の抽出）'!W55)="引",REPLACE('（拒絶理由引用・登録時参考文献の抽出）'!W55,1,21,""),"")))</f>
        <v/>
      </c>
      <c r="U55" t="str">
        <f>IF(LEFT('（拒絶理由引用・登録時参考文献の抽出）'!X55)="登",REPLACE('（拒絶理由引用・登録時参考文献の抽出）'!X55,1,31,""),IF(LEFT('（拒絶理由引用・登録時参考文献の抽出）'!X55)="先",REPLACE('（拒絶理由引用・登録時参考文献の抽出）'!X55,1,35,""),IF(LEFT('（拒絶理由引用・登録時参考文献の抽出）'!X55)="引",REPLACE('（拒絶理由引用・登録時参考文献の抽出）'!X55,1,21,""),"")))</f>
        <v/>
      </c>
      <c r="V55" t="str">
        <f>IF(LEFT('（拒絶理由引用・登録時参考文献の抽出）'!Y55)="登",REPLACE('（拒絶理由引用・登録時参考文献の抽出）'!Y55,1,31,""),IF(LEFT('（拒絶理由引用・登録時参考文献の抽出）'!Y55)="先",REPLACE('（拒絶理由引用・登録時参考文献の抽出）'!Y55,1,35,""),IF(LEFT('（拒絶理由引用・登録時参考文献の抽出）'!Y55)="引",REPLACE('（拒絶理由引用・登録時参考文献の抽出）'!Y55,1,21,""),"")))</f>
        <v/>
      </c>
      <c r="W55" t="str">
        <f>IF(LEFT('（拒絶理由引用・登録時参考文献の抽出）'!Z55)="登",REPLACE('（拒絶理由引用・登録時参考文献の抽出）'!Z55,1,31,""),IF(LEFT('（拒絶理由引用・登録時参考文献の抽出）'!Z55)="先",REPLACE('（拒絶理由引用・登録時参考文献の抽出）'!Z55,1,35,""),IF(LEFT('（拒絶理由引用・登録時参考文献の抽出）'!Z55)="引",REPLACE('（拒絶理由引用・登録時参考文献の抽出）'!Z55,1,21,""),"")))</f>
        <v/>
      </c>
      <c r="X55" t="str">
        <f>IF(LEFT('（拒絶理由引用・登録時参考文献の抽出）'!AA55)="登",REPLACE('（拒絶理由引用・登録時参考文献の抽出）'!AA55,1,31,""),IF(LEFT('（拒絶理由引用・登録時参考文献の抽出）'!AA55)="先",REPLACE('（拒絶理由引用・登録時参考文献の抽出）'!AA55,1,35,""),IF(LEFT('（拒絶理由引用・登録時参考文献の抽出）'!AA55)="引",REPLACE('（拒絶理由引用・登録時参考文献の抽出）'!AA55,1,21,""),"")))</f>
        <v/>
      </c>
      <c r="Y55" t="str">
        <f>IF(LEFT('（拒絶理由引用・登録時参考文献の抽出）'!AB55)="登",REPLACE('（拒絶理由引用・登録時参考文献の抽出）'!AB55,1,31,""),IF(LEFT('（拒絶理由引用・登録時参考文献の抽出）'!AB55)="先",REPLACE('（拒絶理由引用・登録時参考文献の抽出）'!AB55,1,35,""),IF(LEFT('（拒絶理由引用・登録時参考文献の抽出）'!AB55)="引",REPLACE('（拒絶理由引用・登録時参考文献の抽出）'!AB55,1,21,""),"")))</f>
        <v/>
      </c>
      <c r="Z55" t="str">
        <f>IF(LEFT('（拒絶理由引用・登録時参考文献の抽出）'!AC55)="登",REPLACE('（拒絶理由引用・登録時参考文献の抽出）'!AC55,1,31,""),IF(LEFT('（拒絶理由引用・登録時参考文献の抽出）'!AC55)="先",REPLACE('（拒絶理由引用・登録時参考文献の抽出）'!AC55,1,35,""),IF(LEFT('（拒絶理由引用・登録時参考文献の抽出）'!AC55)="引",REPLACE('（拒絶理由引用・登録時参考文献の抽出）'!AC55,1,21,""),"")))</f>
        <v/>
      </c>
      <c r="AA55" t="str">
        <f>IF(LEFT('（拒絶理由引用・登録時参考文献の抽出）'!AD55)="登",REPLACE('（拒絶理由引用・登録時参考文献の抽出）'!AD55,1,31,""),IF(LEFT('（拒絶理由引用・登録時参考文献の抽出）'!AD55)="先",REPLACE('（拒絶理由引用・登録時参考文献の抽出）'!AD55,1,35,""),IF(LEFT('（拒絶理由引用・登録時参考文献の抽出）'!AD55)="引",REPLACE('（拒絶理由引用・登録時参考文献の抽出）'!AD55,1,21,""),"")))</f>
        <v/>
      </c>
      <c r="AB55" t="str">
        <f>IF(LEFT('（拒絶理由引用・登録時参考文献の抽出）'!AE55)="登",REPLACE('（拒絶理由引用・登録時参考文献の抽出）'!AE55,1,31,""),IF(LEFT('（拒絶理由引用・登録時参考文献の抽出）'!AE55)="先",REPLACE('（拒絶理由引用・登録時参考文献の抽出）'!AE55,1,35,""),IF(LEFT('（拒絶理由引用・登録時参考文献の抽出）'!AE55)="引",REPLACE('（拒絶理由引用・登録時参考文献の抽出）'!AE55,1,21,""),"")))</f>
        <v/>
      </c>
      <c r="AC55" t="str">
        <f>IF(LEFT('（拒絶理由引用・登録時参考文献の抽出）'!AF55)="登",REPLACE('（拒絶理由引用・登録時参考文献の抽出）'!AF55,1,31,""),IF(LEFT('（拒絶理由引用・登録時参考文献の抽出）'!AF55)="先",REPLACE('（拒絶理由引用・登録時参考文献の抽出）'!AF55,1,35,""),IF(LEFT('（拒絶理由引用・登録時参考文献の抽出）'!AF55)="引",REPLACE('（拒絶理由引用・登録時参考文献の抽出）'!AF55,1,21,""),"")))</f>
        <v/>
      </c>
      <c r="AD55" t="str">
        <f>IF(LEFT('（拒絶理由引用・登録時参考文献の抽出）'!AG55)="登",REPLACE('（拒絶理由引用・登録時参考文献の抽出）'!AG55,1,31,""),IF(LEFT('（拒絶理由引用・登録時参考文献の抽出）'!AG55)="先",REPLACE('（拒絶理由引用・登録時参考文献の抽出）'!AG55,1,35,""),IF(LEFT('（拒絶理由引用・登録時参考文献の抽出）'!AG55)="引",REPLACE('（拒絶理由引用・登録時参考文献の抽出）'!AG55,1,21,""),"")))</f>
        <v/>
      </c>
      <c r="AE55" t="str">
        <f>IF(LEFT('（拒絶理由引用・登録時参考文献の抽出）'!AH55)="登",REPLACE('（拒絶理由引用・登録時参考文献の抽出）'!AH55,1,31,""),IF(LEFT('（拒絶理由引用・登録時参考文献の抽出）'!AH55)="先",REPLACE('（拒絶理由引用・登録時参考文献の抽出）'!AH55,1,35,""),IF(LEFT('（拒絶理由引用・登録時参考文献の抽出）'!AH55)="引",REPLACE('（拒絶理由引用・登録時参考文献の抽出）'!AH55,1,21,""),"")))</f>
        <v/>
      </c>
      <c r="AF55" t="str">
        <f>IF(LEFT('（拒絶理由引用・登録時参考文献の抽出）'!AI55)="登",REPLACE('（拒絶理由引用・登録時参考文献の抽出）'!AI55,1,31,""),IF(LEFT('（拒絶理由引用・登録時参考文献の抽出）'!AI55)="先",REPLACE('（拒絶理由引用・登録時参考文献の抽出）'!AI55,1,35,""),IF(LEFT('（拒絶理由引用・登録時参考文献の抽出）'!AI55)="引",REPLACE('（拒絶理由引用・登録時参考文献の抽出）'!AI55,1,21,""),"")))</f>
        <v/>
      </c>
      <c r="AG55" t="str">
        <f>IF(LEFT('（拒絶理由引用・登録時参考文献の抽出）'!AJ55)="登",REPLACE('（拒絶理由引用・登録時参考文献の抽出）'!AJ55,1,31,""),IF(LEFT('（拒絶理由引用・登録時参考文献の抽出）'!AJ55)="先",REPLACE('（拒絶理由引用・登録時参考文献の抽出）'!AJ55,1,35,""),IF(LEFT('（拒絶理由引用・登録時参考文献の抽出）'!AJ55)="引",REPLACE('（拒絶理由引用・登録時参考文献の抽出）'!AJ55,1,21,""),"")))</f>
        <v/>
      </c>
      <c r="AH55" t="str">
        <f>IF(LEFT('（拒絶理由引用・登録時参考文献の抽出）'!AK55)="登",REPLACE('（拒絶理由引用・登録時参考文献の抽出）'!AK55,1,31,""),IF(LEFT('（拒絶理由引用・登録時参考文献の抽出）'!AK55)="先",REPLACE('（拒絶理由引用・登録時参考文献の抽出）'!AK55,1,35,""),IF(LEFT('（拒絶理由引用・登録時参考文献の抽出）'!AK55)="引",REPLACE('（拒絶理由引用・登録時参考文献の抽出）'!AK55,1,21,""),"")))</f>
        <v/>
      </c>
      <c r="AI55" t="str">
        <f>IF(LEFT('（拒絶理由引用・登録時参考文献の抽出）'!AL55)="登",REPLACE('（拒絶理由引用・登録時参考文献の抽出）'!AL55,1,31,""),IF(LEFT('（拒絶理由引用・登録時参考文献の抽出）'!AL55)="先",REPLACE('（拒絶理由引用・登録時参考文献の抽出）'!AL55,1,35,""),IF(LEFT('（拒絶理由引用・登録時参考文献の抽出）'!AL55)="引",REPLACE('（拒絶理由引用・登録時参考文献の抽出）'!AL55,1,21,""),"")))</f>
        <v/>
      </c>
      <c r="AJ55" t="str">
        <f>IF(LEFT('（拒絶理由引用・登録時参考文献の抽出）'!AM55)="登",REPLACE('（拒絶理由引用・登録時参考文献の抽出）'!AM55,1,31,""),IF(LEFT('（拒絶理由引用・登録時参考文献の抽出）'!AM55)="先",REPLACE('（拒絶理由引用・登録時参考文献の抽出）'!AM55,1,35,""),IF(LEFT('（拒絶理由引用・登録時参考文献の抽出）'!AM55)="引",REPLACE('（拒絶理由引用・登録時参考文献の抽出）'!AM55,1,21,""),"")))</f>
        <v/>
      </c>
      <c r="AK55" t="str">
        <f>IF(LEFT('（拒絶理由引用・登録時参考文献の抽出）'!AN55)="登",REPLACE('（拒絶理由引用・登録時参考文献の抽出）'!AN55,1,31,""),IF(LEFT('（拒絶理由引用・登録時参考文献の抽出）'!AN55)="先",REPLACE('（拒絶理由引用・登録時参考文献の抽出）'!AN55,1,35,""),IF(LEFT('（拒絶理由引用・登録時参考文献の抽出）'!AN55)="引",REPLACE('（拒絶理由引用・登録時参考文献の抽出）'!AN55,1,21,""),"")))</f>
        <v/>
      </c>
      <c r="AL55" t="str">
        <f>IF(LEFT('（拒絶理由引用・登録時参考文献の抽出）'!AO55)="登",REPLACE('（拒絶理由引用・登録時参考文献の抽出）'!AO55,1,31,""),IF(LEFT('（拒絶理由引用・登録時参考文献の抽出）'!AO55)="先",REPLACE('（拒絶理由引用・登録時参考文献の抽出）'!AO55,1,35,""),IF(LEFT('（拒絶理由引用・登録時参考文献の抽出）'!AO55)="引",REPLACE('（拒絶理由引用・登録時参考文献の抽出）'!AO55,1,21,""),"")))</f>
        <v/>
      </c>
      <c r="AM55" t="str">
        <f>IF(LEFT('（拒絶理由引用・登録時参考文献の抽出）'!AP55)="登",REPLACE('（拒絶理由引用・登録時参考文献の抽出）'!AP55,1,31,""),IF(LEFT('（拒絶理由引用・登録時参考文献の抽出）'!AP55)="先",REPLACE('（拒絶理由引用・登録時参考文献の抽出）'!AP55,1,35,""),IF(LEFT('（拒絶理由引用・登録時参考文献の抽出）'!AP55)="引",REPLACE('（拒絶理由引用・登録時参考文献の抽出）'!AP55,1,21,""),"")))</f>
        <v/>
      </c>
      <c r="AN55" t="str">
        <f>IF(LEFT('（拒絶理由引用・登録時参考文献の抽出）'!AQ55)="登",REPLACE('（拒絶理由引用・登録時参考文献の抽出）'!AQ55,1,31,""),IF(LEFT('（拒絶理由引用・登録時参考文献の抽出）'!AQ55)="先",REPLACE('（拒絶理由引用・登録時参考文献の抽出）'!AQ55,1,35,""),IF(LEFT('（拒絶理由引用・登録時参考文献の抽出）'!AQ55)="引",REPLACE('（拒絶理由引用・登録時参考文献の抽出）'!AQ55,1,21,""),"")))</f>
        <v/>
      </c>
      <c r="AO55" t="str">
        <f>IF(LEFT('（拒絶理由引用・登録時参考文献の抽出）'!AR55)="登",REPLACE('（拒絶理由引用・登録時参考文献の抽出）'!AR55,1,31,""),IF(LEFT('（拒絶理由引用・登録時参考文献の抽出）'!AR55)="先",REPLACE('（拒絶理由引用・登録時参考文献の抽出）'!AR55,1,35,""),IF(LEFT('（拒絶理由引用・登録時参考文献の抽出）'!AR55)="引",REPLACE('（拒絶理由引用・登録時参考文献の抽出）'!AR55,1,21,""),"")))</f>
        <v/>
      </c>
      <c r="AP55" t="str">
        <f>IF(LEFT('（拒絶理由引用・登録時参考文献の抽出）'!AS55)="登",REPLACE('（拒絶理由引用・登録時参考文献の抽出）'!AS55,1,31,""),IF(LEFT('（拒絶理由引用・登録時参考文献の抽出）'!AS55)="先",REPLACE('（拒絶理由引用・登録時参考文献の抽出）'!AS55,1,35,""),IF(LEFT('（拒絶理由引用・登録時参考文献の抽出）'!AS55)="引",REPLACE('（拒絶理由引用・登録時参考文献の抽出）'!AS55,1,21,""),"")))</f>
        <v/>
      </c>
      <c r="AQ55" t="str">
        <f>IF(LEFT('（拒絶理由引用・登録時参考文献の抽出）'!AT55)="登",REPLACE('（拒絶理由引用・登録時参考文献の抽出）'!AT55,1,31,""),IF(LEFT('（拒絶理由引用・登録時参考文献の抽出）'!AT55)="先",REPLACE('（拒絶理由引用・登録時参考文献の抽出）'!AT55,1,35,""),IF(LEFT('（拒絶理由引用・登録時参考文献の抽出）'!AT55)="引",REPLACE('（拒絶理由引用・登録時参考文献の抽出）'!AT55,1,21,""),"")))</f>
        <v/>
      </c>
      <c r="AR55" t="str">
        <f>IF(LEFT('（拒絶理由引用・登録時参考文献の抽出）'!AU55)="登",REPLACE('（拒絶理由引用・登録時参考文献の抽出）'!AU55,1,31,""),IF(LEFT('（拒絶理由引用・登録時参考文献の抽出）'!AU55)="先",REPLACE('（拒絶理由引用・登録時参考文献の抽出）'!AU55,1,35,""),IF(LEFT('（拒絶理由引用・登録時参考文献の抽出）'!AU55)="引",REPLACE('（拒絶理由引用・登録時参考文献の抽出）'!AU55,1,21,""),"")))</f>
        <v/>
      </c>
      <c r="AS55" t="str">
        <f>IF(LEFT('（拒絶理由引用・登録時参考文献の抽出）'!AV55)="登",REPLACE('（拒絶理由引用・登録時参考文献の抽出）'!AV55,1,31,""),IF(LEFT('（拒絶理由引用・登録時参考文献の抽出）'!AV55)="先",REPLACE('（拒絶理由引用・登録時参考文献の抽出）'!AV55,1,35,""),IF(LEFT('（拒絶理由引用・登録時参考文献の抽出）'!AV55)="引",REPLACE('（拒絶理由引用・登録時参考文献の抽出）'!AV55,1,21,""),"")))</f>
        <v/>
      </c>
      <c r="AT55" t="str">
        <f>IF(LEFT('（拒絶理由引用・登録時参考文献の抽出）'!AW55)="登",REPLACE('（拒絶理由引用・登録時参考文献の抽出）'!AW55,1,31,""),IF(LEFT('（拒絶理由引用・登録時参考文献の抽出）'!AW55)="先",REPLACE('（拒絶理由引用・登録時参考文献の抽出）'!AW55,1,35,""),IF(LEFT('（拒絶理由引用・登録時参考文献の抽出）'!AW55)="引",REPLACE('（拒絶理由引用・登録時参考文献の抽出）'!AW55,1,21,""),"")))</f>
        <v/>
      </c>
      <c r="AU55" t="str">
        <f>IF(LEFT('（拒絶理由引用・登録時参考文献の抽出）'!AX55)="登",REPLACE('（拒絶理由引用・登録時参考文献の抽出）'!AX55,1,31,""),IF(LEFT('（拒絶理由引用・登録時参考文献の抽出）'!AX55)="先",REPLACE('（拒絶理由引用・登録時参考文献の抽出）'!AX55,1,35,""),IF(LEFT('（拒絶理由引用・登録時参考文献の抽出）'!AX55)="引",REPLACE('（拒絶理由引用・登録時参考文献の抽出）'!AX55,1,21,""),"")))</f>
        <v/>
      </c>
      <c r="AV55" t="str">
        <f>IF(LEFT('（拒絶理由引用・登録時参考文献の抽出）'!AY55)="登",REPLACE('（拒絶理由引用・登録時参考文献の抽出）'!AY55,1,31,""),IF(LEFT('（拒絶理由引用・登録時参考文献の抽出）'!AY55)="先",REPLACE('（拒絶理由引用・登録時参考文献の抽出）'!AY55,1,35,""),IF(LEFT('（拒絶理由引用・登録時参考文献の抽出）'!AY55)="引",REPLACE('（拒絶理由引用・登録時参考文献の抽出）'!AY55,1,21,""),"")))</f>
        <v/>
      </c>
    </row>
    <row r="56" spans="1:48" x14ac:dyDescent="0.15">
      <c r="A56" s="7" t="s">
        <v>294</v>
      </c>
      <c r="B56" t="str">
        <f>IF(LEFT('（拒絶理由引用・登録時参考文献の抽出）'!E56)="登",REPLACE('（拒絶理由引用・登録時参考文献の抽出）'!E56,1,31,""),IF(LEFT('（拒絶理由引用・登録時参考文献の抽出）'!E56)="先",REPLACE('（拒絶理由引用・登録時参考文献の抽出）'!E56,1,35,""),IF(LEFT('（拒絶理由引用・登録時参考文献の抽出）'!E56)="引",REPLACE('（拒絶理由引用・登録時参考文献の抽出）'!E56,1,21,""),"")))</f>
        <v/>
      </c>
      <c r="C56" t="str">
        <f>IF(LEFT('（拒絶理由引用・登録時参考文献の抽出）'!F56)="登",REPLACE('（拒絶理由引用・登録時参考文献の抽出）'!F56,1,31,""),IF(LEFT('（拒絶理由引用・登録時参考文献の抽出）'!F56)="先",REPLACE('（拒絶理由引用・登録時参考文献の抽出）'!F56,1,35,""),IF(LEFT('（拒絶理由引用・登録時参考文献の抽出）'!F56)="引",REPLACE('（拒絶理由引用・登録時参考文献の抽出）'!F56,1,21,""),"")))</f>
        <v/>
      </c>
      <c r="D56" t="str">
        <f>IF(LEFT('（拒絶理由引用・登録時参考文献の抽出）'!G56)="登",REPLACE('（拒絶理由引用・登録時参考文献の抽出）'!G56,1,31,""),IF(LEFT('（拒絶理由引用・登録時参考文献の抽出）'!G56)="先",REPLACE('（拒絶理由引用・登録時参考文献の抽出）'!G56,1,35,""),IF(LEFT('（拒絶理由引用・登録時参考文献の抽出）'!G56)="引",REPLACE('（拒絶理由引用・登録時参考文献の抽出）'!G56,1,21,""),"")))</f>
        <v/>
      </c>
      <c r="E56" t="str">
        <f>IF(LEFT('（拒絶理由引用・登録時参考文献の抽出）'!H56)="登",REPLACE('（拒絶理由引用・登録時参考文献の抽出）'!H56,1,31,""),IF(LEFT('（拒絶理由引用・登録時参考文献の抽出）'!H56)="先",REPLACE('（拒絶理由引用・登録時参考文献の抽出）'!H56,1,35,""),IF(LEFT('（拒絶理由引用・登録時参考文献の抽出）'!H56)="引",REPLACE('（拒絶理由引用・登録時参考文献の抽出）'!H56,1,21,""),"")))</f>
        <v/>
      </c>
      <c r="F56" t="str">
        <f>IF(LEFT('（拒絶理由引用・登録時参考文献の抽出）'!I56)="登",REPLACE('（拒絶理由引用・登録時参考文献の抽出）'!I56,1,31,""),IF(LEFT('（拒絶理由引用・登録時参考文献の抽出）'!I56)="先",REPLACE('（拒絶理由引用・登録時参考文献の抽出）'!I56,1,35,""),IF(LEFT('（拒絶理由引用・登録時参考文献の抽出）'!I56)="引",REPLACE('（拒絶理由引用・登録時参考文献の抽出）'!I56,1,21,""),"")))</f>
        <v/>
      </c>
      <c r="G56" t="str">
        <f>IF(LEFT('（拒絶理由引用・登録時参考文献の抽出）'!J56)="登",REPLACE('（拒絶理由引用・登録時参考文献の抽出）'!J56,1,31,""),IF(LEFT('（拒絶理由引用・登録時参考文献の抽出）'!J56)="先",REPLACE('（拒絶理由引用・登録時参考文献の抽出）'!J56,1,35,""),IF(LEFT('（拒絶理由引用・登録時参考文献の抽出）'!J56)="引",REPLACE('（拒絶理由引用・登録時参考文献の抽出）'!J56,1,21,""),"")))</f>
        <v/>
      </c>
      <c r="H56" t="str">
        <f>IF(LEFT('（拒絶理由引用・登録時参考文献の抽出）'!K56)="登",REPLACE('（拒絶理由引用・登録時参考文献の抽出）'!K56,1,31,""),IF(LEFT('（拒絶理由引用・登録時参考文献の抽出）'!K56)="先",REPLACE('（拒絶理由引用・登録時参考文献の抽出）'!K56,1,35,""),IF(LEFT('（拒絶理由引用・登録時参考文献の抽出）'!K56)="引",REPLACE('（拒絶理由引用・登録時参考文献の抽出）'!K56,1,21,""),"")))</f>
        <v/>
      </c>
      <c r="I56" t="str">
        <f>IF(LEFT('（拒絶理由引用・登録時参考文献の抽出）'!L56)="登",REPLACE('（拒絶理由引用・登録時参考文献の抽出）'!L56,1,31,""),IF(LEFT('（拒絶理由引用・登録時参考文献の抽出）'!L56)="先",REPLACE('（拒絶理由引用・登録時参考文献の抽出）'!L56,1,35,""),IF(LEFT('（拒絶理由引用・登録時参考文献の抽出）'!L56)="引",REPLACE('（拒絶理由引用・登録時参考文献の抽出）'!L56,1,21,""),"")))</f>
        <v/>
      </c>
      <c r="J56" t="str">
        <f>IF(LEFT('（拒絶理由引用・登録時参考文献の抽出）'!M56)="登",REPLACE('（拒絶理由引用・登録時参考文献の抽出）'!M56,1,31,""),IF(LEFT('（拒絶理由引用・登録時参考文献の抽出）'!M56)="先",REPLACE('（拒絶理由引用・登録時参考文献の抽出）'!M56,1,35,""),IF(LEFT('（拒絶理由引用・登録時参考文献の抽出）'!M56)="引",REPLACE('（拒絶理由引用・登録時参考文献の抽出）'!M56,1,21,""),"")))</f>
        <v/>
      </c>
      <c r="K56" t="str">
        <f>IF(LEFT('（拒絶理由引用・登録時参考文献の抽出）'!N56)="登",REPLACE('（拒絶理由引用・登録時参考文献の抽出）'!N56,1,31,""),IF(LEFT('（拒絶理由引用・登録時参考文献の抽出）'!N56)="先",REPLACE('（拒絶理由引用・登録時参考文献の抽出）'!N56,1,35,""),IF(LEFT('（拒絶理由引用・登録時参考文献の抽出）'!N56)="引",REPLACE('（拒絶理由引用・登録時参考文献の抽出）'!N56,1,21,""),"")))</f>
        <v/>
      </c>
      <c r="L56" t="str">
        <f>IF(LEFT('（拒絶理由引用・登録時参考文献の抽出）'!O56)="登",REPLACE('（拒絶理由引用・登録時参考文献の抽出）'!O56,1,31,""),IF(LEFT('（拒絶理由引用・登録時参考文献の抽出）'!O56)="先",REPLACE('（拒絶理由引用・登録時参考文献の抽出）'!O56,1,35,""),IF(LEFT('（拒絶理由引用・登録時参考文献の抽出）'!O56)="引",REPLACE('（拒絶理由引用・登録時参考文献の抽出）'!O56,1,21,""),"")))</f>
        <v/>
      </c>
      <c r="M56" t="str">
        <f>IF(LEFT('（拒絶理由引用・登録時参考文献の抽出）'!P56)="登",REPLACE('（拒絶理由引用・登録時参考文献の抽出）'!P56,1,31,""),IF(LEFT('（拒絶理由引用・登録時参考文献の抽出）'!P56)="先",REPLACE('（拒絶理由引用・登録時参考文献の抽出）'!P56,1,35,""),IF(LEFT('（拒絶理由引用・登録時参考文献の抽出）'!P56)="引",REPLACE('（拒絶理由引用・登録時参考文献の抽出）'!P56,1,21,""),"")))</f>
        <v/>
      </c>
      <c r="N56" t="str">
        <f>IF(LEFT('（拒絶理由引用・登録時参考文献の抽出）'!Q56)="登",REPLACE('（拒絶理由引用・登録時参考文献の抽出）'!Q56,1,31,""),IF(LEFT('（拒絶理由引用・登録時参考文献の抽出）'!Q56)="先",REPLACE('（拒絶理由引用・登録時参考文献の抽出）'!Q56,1,35,""),IF(LEFT('（拒絶理由引用・登録時参考文献の抽出）'!Q56)="引",REPLACE('（拒絶理由引用・登録時参考文献の抽出）'!Q56,1,21,""),"")))</f>
        <v/>
      </c>
      <c r="O56" t="str">
        <f>IF(LEFT('（拒絶理由引用・登録時参考文献の抽出）'!R56)="登",REPLACE('（拒絶理由引用・登録時参考文献の抽出）'!R56,1,31,""),IF(LEFT('（拒絶理由引用・登録時参考文献の抽出）'!R56)="先",REPLACE('（拒絶理由引用・登録時参考文献の抽出）'!R56,1,35,""),IF(LEFT('（拒絶理由引用・登録時参考文献の抽出）'!R56)="引",REPLACE('（拒絶理由引用・登録時参考文献の抽出）'!R56,1,21,""),"")))</f>
        <v/>
      </c>
      <c r="P56" t="str">
        <f>IF(LEFT('（拒絶理由引用・登録時参考文献の抽出）'!S56)="登",REPLACE('（拒絶理由引用・登録時参考文献の抽出）'!S56,1,31,""),IF(LEFT('（拒絶理由引用・登録時参考文献の抽出）'!S56)="先",REPLACE('（拒絶理由引用・登録時参考文献の抽出）'!S56,1,35,""),IF(LEFT('（拒絶理由引用・登録時参考文献の抽出）'!S56)="引",REPLACE('（拒絶理由引用・登録時参考文献の抽出）'!S56,1,21,""),"")))</f>
        <v/>
      </c>
      <c r="Q56" t="str">
        <f>IF(LEFT('（拒絶理由引用・登録時参考文献の抽出）'!T56)="登",REPLACE('（拒絶理由引用・登録時参考文献の抽出）'!T56,1,31,""),IF(LEFT('（拒絶理由引用・登録時参考文献の抽出）'!T56)="先",REPLACE('（拒絶理由引用・登録時参考文献の抽出）'!T56,1,35,""),IF(LEFT('（拒絶理由引用・登録時参考文献の抽出）'!T56)="引",REPLACE('（拒絶理由引用・登録時参考文献の抽出）'!T56,1,21,""),"")))</f>
        <v/>
      </c>
      <c r="R56" t="str">
        <f>IF(LEFT('（拒絶理由引用・登録時参考文献の抽出）'!U56)="登",REPLACE('（拒絶理由引用・登録時参考文献の抽出）'!U56,1,31,""),IF(LEFT('（拒絶理由引用・登録時参考文献の抽出）'!U56)="先",REPLACE('（拒絶理由引用・登録時参考文献の抽出）'!U56,1,35,""),IF(LEFT('（拒絶理由引用・登録時参考文献の抽出）'!U56)="引",REPLACE('（拒絶理由引用・登録時参考文献の抽出）'!U56,1,21,""),"")))</f>
        <v/>
      </c>
      <c r="S56" t="str">
        <f>IF(LEFT('（拒絶理由引用・登録時参考文献の抽出）'!V56)="登",REPLACE('（拒絶理由引用・登録時参考文献の抽出）'!V56,1,31,""),IF(LEFT('（拒絶理由引用・登録時参考文献の抽出）'!V56)="先",REPLACE('（拒絶理由引用・登録時参考文献の抽出）'!V56,1,35,""),IF(LEFT('（拒絶理由引用・登録時参考文献の抽出）'!V56)="引",REPLACE('（拒絶理由引用・登録時参考文献の抽出）'!V56,1,21,""),"")))</f>
        <v/>
      </c>
      <c r="T56" t="str">
        <f>IF(LEFT('（拒絶理由引用・登録時参考文献の抽出）'!W56)="登",REPLACE('（拒絶理由引用・登録時参考文献の抽出）'!W56,1,31,""),IF(LEFT('（拒絶理由引用・登録時参考文献の抽出）'!W56)="先",REPLACE('（拒絶理由引用・登録時参考文献の抽出）'!W56,1,35,""),IF(LEFT('（拒絶理由引用・登録時参考文献の抽出）'!W56)="引",REPLACE('（拒絶理由引用・登録時参考文献の抽出）'!W56,1,21,""),"")))</f>
        <v/>
      </c>
      <c r="U56" t="str">
        <f>IF(LEFT('（拒絶理由引用・登録時参考文献の抽出）'!X56)="登",REPLACE('（拒絶理由引用・登録時参考文献の抽出）'!X56,1,31,""),IF(LEFT('（拒絶理由引用・登録時参考文献の抽出）'!X56)="先",REPLACE('（拒絶理由引用・登録時参考文献の抽出）'!X56,1,35,""),IF(LEFT('（拒絶理由引用・登録時参考文献の抽出）'!X56)="引",REPLACE('（拒絶理由引用・登録時参考文献の抽出）'!X56,1,21,""),"")))</f>
        <v/>
      </c>
      <c r="V56" t="str">
        <f>IF(LEFT('（拒絶理由引用・登録時参考文献の抽出）'!Y56)="登",REPLACE('（拒絶理由引用・登録時参考文献の抽出）'!Y56,1,31,""),IF(LEFT('（拒絶理由引用・登録時参考文献の抽出）'!Y56)="先",REPLACE('（拒絶理由引用・登録時参考文献の抽出）'!Y56,1,35,""),IF(LEFT('（拒絶理由引用・登録時参考文献の抽出）'!Y56)="引",REPLACE('（拒絶理由引用・登録時参考文献の抽出）'!Y56,1,21,""),"")))</f>
        <v/>
      </c>
      <c r="W56" t="str">
        <f>IF(LEFT('（拒絶理由引用・登録時参考文献の抽出）'!Z56)="登",REPLACE('（拒絶理由引用・登録時参考文献の抽出）'!Z56,1,31,""),IF(LEFT('（拒絶理由引用・登録時参考文献の抽出）'!Z56)="先",REPLACE('（拒絶理由引用・登録時参考文献の抽出）'!Z56,1,35,""),IF(LEFT('（拒絶理由引用・登録時参考文献の抽出）'!Z56)="引",REPLACE('（拒絶理由引用・登録時参考文献の抽出）'!Z56,1,21,""),"")))</f>
        <v/>
      </c>
      <c r="X56" t="str">
        <f>IF(LEFT('（拒絶理由引用・登録時参考文献の抽出）'!AA56)="登",REPLACE('（拒絶理由引用・登録時参考文献の抽出）'!AA56,1,31,""),IF(LEFT('（拒絶理由引用・登録時参考文献の抽出）'!AA56)="先",REPLACE('（拒絶理由引用・登録時参考文献の抽出）'!AA56,1,35,""),IF(LEFT('（拒絶理由引用・登録時参考文献の抽出）'!AA56)="引",REPLACE('（拒絶理由引用・登録時参考文献の抽出）'!AA56,1,21,""),"")))</f>
        <v/>
      </c>
      <c r="Y56" t="str">
        <f>IF(LEFT('（拒絶理由引用・登録時参考文献の抽出）'!AB56)="登",REPLACE('（拒絶理由引用・登録時参考文献の抽出）'!AB56,1,31,""),IF(LEFT('（拒絶理由引用・登録時参考文献の抽出）'!AB56)="先",REPLACE('（拒絶理由引用・登録時参考文献の抽出）'!AB56,1,35,""),IF(LEFT('（拒絶理由引用・登録時参考文献の抽出）'!AB56)="引",REPLACE('（拒絶理由引用・登録時参考文献の抽出）'!AB56,1,21,""),"")))</f>
        <v/>
      </c>
      <c r="Z56" t="str">
        <f>IF(LEFT('（拒絶理由引用・登録時参考文献の抽出）'!AC56)="登",REPLACE('（拒絶理由引用・登録時参考文献の抽出）'!AC56,1,31,""),IF(LEFT('（拒絶理由引用・登録時参考文献の抽出）'!AC56)="先",REPLACE('（拒絶理由引用・登録時参考文献の抽出）'!AC56,1,35,""),IF(LEFT('（拒絶理由引用・登録時参考文献の抽出）'!AC56)="引",REPLACE('（拒絶理由引用・登録時参考文献の抽出）'!AC56,1,21,""),"")))</f>
        <v/>
      </c>
      <c r="AA56" t="str">
        <f>IF(LEFT('（拒絶理由引用・登録時参考文献の抽出）'!AD56)="登",REPLACE('（拒絶理由引用・登録時参考文献の抽出）'!AD56,1,31,""),IF(LEFT('（拒絶理由引用・登録時参考文献の抽出）'!AD56)="先",REPLACE('（拒絶理由引用・登録時参考文献の抽出）'!AD56,1,35,""),IF(LEFT('（拒絶理由引用・登録時参考文献の抽出）'!AD56)="引",REPLACE('（拒絶理由引用・登録時参考文献の抽出）'!AD56,1,21,""),"")))</f>
        <v/>
      </c>
      <c r="AB56" t="str">
        <f>IF(LEFT('（拒絶理由引用・登録時参考文献の抽出）'!AE56)="登",REPLACE('（拒絶理由引用・登録時参考文献の抽出）'!AE56,1,31,""),IF(LEFT('（拒絶理由引用・登録時参考文献の抽出）'!AE56)="先",REPLACE('（拒絶理由引用・登録時参考文献の抽出）'!AE56,1,35,""),IF(LEFT('（拒絶理由引用・登録時参考文献の抽出）'!AE56)="引",REPLACE('（拒絶理由引用・登録時参考文献の抽出）'!AE56,1,21,""),"")))</f>
        <v/>
      </c>
      <c r="AC56" t="str">
        <f>IF(LEFT('（拒絶理由引用・登録時参考文献の抽出）'!AF56)="登",REPLACE('（拒絶理由引用・登録時参考文献の抽出）'!AF56,1,31,""),IF(LEFT('（拒絶理由引用・登録時参考文献の抽出）'!AF56)="先",REPLACE('（拒絶理由引用・登録時参考文献の抽出）'!AF56,1,35,""),IF(LEFT('（拒絶理由引用・登録時参考文献の抽出）'!AF56)="引",REPLACE('（拒絶理由引用・登録時参考文献の抽出）'!AF56,1,21,""),"")))</f>
        <v/>
      </c>
      <c r="AD56" t="str">
        <f>IF(LEFT('（拒絶理由引用・登録時参考文献の抽出）'!AG56)="登",REPLACE('（拒絶理由引用・登録時参考文献の抽出）'!AG56,1,31,""),IF(LEFT('（拒絶理由引用・登録時参考文献の抽出）'!AG56)="先",REPLACE('（拒絶理由引用・登録時参考文献の抽出）'!AG56,1,35,""),IF(LEFT('（拒絶理由引用・登録時参考文献の抽出）'!AG56)="引",REPLACE('（拒絶理由引用・登録時参考文献の抽出）'!AG56,1,21,""),"")))</f>
        <v/>
      </c>
      <c r="AE56" t="str">
        <f>IF(LEFT('（拒絶理由引用・登録時参考文献の抽出）'!AH56)="登",REPLACE('（拒絶理由引用・登録時参考文献の抽出）'!AH56,1,31,""),IF(LEFT('（拒絶理由引用・登録時参考文献の抽出）'!AH56)="先",REPLACE('（拒絶理由引用・登録時参考文献の抽出）'!AH56,1,35,""),IF(LEFT('（拒絶理由引用・登録時参考文献の抽出）'!AH56)="引",REPLACE('（拒絶理由引用・登録時参考文献の抽出）'!AH56,1,21,""),"")))</f>
        <v/>
      </c>
      <c r="AF56" t="str">
        <f>IF(LEFT('（拒絶理由引用・登録時参考文献の抽出）'!AI56)="登",REPLACE('（拒絶理由引用・登録時参考文献の抽出）'!AI56,1,31,""),IF(LEFT('（拒絶理由引用・登録時参考文献の抽出）'!AI56)="先",REPLACE('（拒絶理由引用・登録時参考文献の抽出）'!AI56,1,35,""),IF(LEFT('（拒絶理由引用・登録時参考文献の抽出）'!AI56)="引",REPLACE('（拒絶理由引用・登録時参考文献の抽出）'!AI56,1,21,""),"")))</f>
        <v/>
      </c>
      <c r="AG56" t="str">
        <f>IF(LEFT('（拒絶理由引用・登録時参考文献の抽出）'!AJ56)="登",REPLACE('（拒絶理由引用・登録時参考文献の抽出）'!AJ56,1,31,""),IF(LEFT('（拒絶理由引用・登録時参考文献の抽出）'!AJ56)="先",REPLACE('（拒絶理由引用・登録時参考文献の抽出）'!AJ56,1,35,""),IF(LEFT('（拒絶理由引用・登録時参考文献の抽出）'!AJ56)="引",REPLACE('（拒絶理由引用・登録時参考文献の抽出）'!AJ56,1,21,""),"")))</f>
        <v/>
      </c>
      <c r="AH56" t="str">
        <f>IF(LEFT('（拒絶理由引用・登録時参考文献の抽出）'!AK56)="登",REPLACE('（拒絶理由引用・登録時参考文献の抽出）'!AK56,1,31,""),IF(LEFT('（拒絶理由引用・登録時参考文献の抽出）'!AK56)="先",REPLACE('（拒絶理由引用・登録時参考文献の抽出）'!AK56,1,35,""),IF(LEFT('（拒絶理由引用・登録時参考文献の抽出）'!AK56)="引",REPLACE('（拒絶理由引用・登録時参考文献の抽出）'!AK56,1,21,""),"")))</f>
        <v/>
      </c>
      <c r="AI56" t="str">
        <f>IF(LEFT('（拒絶理由引用・登録時参考文献の抽出）'!AL56)="登",REPLACE('（拒絶理由引用・登録時参考文献の抽出）'!AL56,1,31,""),IF(LEFT('（拒絶理由引用・登録時参考文献の抽出）'!AL56)="先",REPLACE('（拒絶理由引用・登録時参考文献の抽出）'!AL56,1,35,""),IF(LEFT('（拒絶理由引用・登録時参考文献の抽出）'!AL56)="引",REPLACE('（拒絶理由引用・登録時参考文献の抽出）'!AL56,1,21,""),"")))</f>
        <v/>
      </c>
      <c r="AJ56" t="str">
        <f>IF(LEFT('（拒絶理由引用・登録時参考文献の抽出）'!AM56)="登",REPLACE('（拒絶理由引用・登録時参考文献の抽出）'!AM56,1,31,""),IF(LEFT('（拒絶理由引用・登録時参考文献の抽出）'!AM56)="先",REPLACE('（拒絶理由引用・登録時参考文献の抽出）'!AM56,1,35,""),IF(LEFT('（拒絶理由引用・登録時参考文献の抽出）'!AM56)="引",REPLACE('（拒絶理由引用・登録時参考文献の抽出）'!AM56,1,21,""),"")))</f>
        <v/>
      </c>
      <c r="AK56" t="str">
        <f>IF(LEFT('（拒絶理由引用・登録時参考文献の抽出）'!AN56)="登",REPLACE('（拒絶理由引用・登録時参考文献の抽出）'!AN56,1,31,""),IF(LEFT('（拒絶理由引用・登録時参考文献の抽出）'!AN56)="先",REPLACE('（拒絶理由引用・登録時参考文献の抽出）'!AN56,1,35,""),IF(LEFT('（拒絶理由引用・登録時参考文献の抽出）'!AN56)="引",REPLACE('（拒絶理由引用・登録時参考文献の抽出）'!AN56,1,21,""),"")))</f>
        <v/>
      </c>
      <c r="AL56" t="str">
        <f>IF(LEFT('（拒絶理由引用・登録時参考文献の抽出）'!AO56)="登",REPLACE('（拒絶理由引用・登録時参考文献の抽出）'!AO56,1,31,""),IF(LEFT('（拒絶理由引用・登録時参考文献の抽出）'!AO56)="先",REPLACE('（拒絶理由引用・登録時参考文献の抽出）'!AO56,1,35,""),IF(LEFT('（拒絶理由引用・登録時参考文献の抽出）'!AO56)="引",REPLACE('（拒絶理由引用・登録時参考文献の抽出）'!AO56,1,21,""),"")))</f>
        <v/>
      </c>
      <c r="AM56" t="str">
        <f>IF(LEFT('（拒絶理由引用・登録時参考文献の抽出）'!AP56)="登",REPLACE('（拒絶理由引用・登録時参考文献の抽出）'!AP56,1,31,""),IF(LEFT('（拒絶理由引用・登録時参考文献の抽出）'!AP56)="先",REPLACE('（拒絶理由引用・登録時参考文献の抽出）'!AP56,1,35,""),IF(LEFT('（拒絶理由引用・登録時参考文献の抽出）'!AP56)="引",REPLACE('（拒絶理由引用・登録時参考文献の抽出）'!AP56,1,21,""),"")))</f>
        <v/>
      </c>
      <c r="AN56" t="str">
        <f>IF(LEFT('（拒絶理由引用・登録時参考文献の抽出）'!AQ56)="登",REPLACE('（拒絶理由引用・登録時参考文献の抽出）'!AQ56,1,31,""),IF(LEFT('（拒絶理由引用・登録時参考文献の抽出）'!AQ56)="先",REPLACE('（拒絶理由引用・登録時参考文献の抽出）'!AQ56,1,35,""),IF(LEFT('（拒絶理由引用・登録時参考文献の抽出）'!AQ56)="引",REPLACE('（拒絶理由引用・登録時参考文献の抽出）'!AQ56,1,21,""),"")))</f>
        <v/>
      </c>
      <c r="AO56" t="str">
        <f>IF(LEFT('（拒絶理由引用・登録時参考文献の抽出）'!AR56)="登",REPLACE('（拒絶理由引用・登録時参考文献の抽出）'!AR56,1,31,""),IF(LEFT('（拒絶理由引用・登録時参考文献の抽出）'!AR56)="先",REPLACE('（拒絶理由引用・登録時参考文献の抽出）'!AR56,1,35,""),IF(LEFT('（拒絶理由引用・登録時参考文献の抽出）'!AR56)="引",REPLACE('（拒絶理由引用・登録時参考文献の抽出）'!AR56,1,21,""),"")))</f>
        <v/>
      </c>
      <c r="AP56" t="str">
        <f>IF(LEFT('（拒絶理由引用・登録時参考文献の抽出）'!AS56)="登",REPLACE('（拒絶理由引用・登録時参考文献の抽出）'!AS56,1,31,""),IF(LEFT('（拒絶理由引用・登録時参考文献の抽出）'!AS56)="先",REPLACE('（拒絶理由引用・登録時参考文献の抽出）'!AS56,1,35,""),IF(LEFT('（拒絶理由引用・登録時参考文献の抽出）'!AS56)="引",REPLACE('（拒絶理由引用・登録時参考文献の抽出）'!AS56,1,21,""),"")))</f>
        <v/>
      </c>
      <c r="AQ56" t="str">
        <f>IF(LEFT('（拒絶理由引用・登録時参考文献の抽出）'!AT56)="登",REPLACE('（拒絶理由引用・登録時参考文献の抽出）'!AT56,1,31,""),IF(LEFT('（拒絶理由引用・登録時参考文献の抽出）'!AT56)="先",REPLACE('（拒絶理由引用・登録時参考文献の抽出）'!AT56,1,35,""),IF(LEFT('（拒絶理由引用・登録時参考文献の抽出）'!AT56)="引",REPLACE('（拒絶理由引用・登録時参考文献の抽出）'!AT56,1,21,""),"")))</f>
        <v/>
      </c>
      <c r="AR56" t="str">
        <f>IF(LEFT('（拒絶理由引用・登録時参考文献の抽出）'!AU56)="登",REPLACE('（拒絶理由引用・登録時参考文献の抽出）'!AU56,1,31,""),IF(LEFT('（拒絶理由引用・登録時参考文献の抽出）'!AU56)="先",REPLACE('（拒絶理由引用・登録時参考文献の抽出）'!AU56,1,35,""),IF(LEFT('（拒絶理由引用・登録時参考文献の抽出）'!AU56)="引",REPLACE('（拒絶理由引用・登録時参考文献の抽出）'!AU56,1,21,""),"")))</f>
        <v/>
      </c>
      <c r="AS56" t="str">
        <f>IF(LEFT('（拒絶理由引用・登録時参考文献の抽出）'!AV56)="登",REPLACE('（拒絶理由引用・登録時参考文献の抽出）'!AV56,1,31,""),IF(LEFT('（拒絶理由引用・登録時参考文献の抽出）'!AV56)="先",REPLACE('（拒絶理由引用・登録時参考文献の抽出）'!AV56,1,35,""),IF(LEFT('（拒絶理由引用・登録時参考文献の抽出）'!AV56)="引",REPLACE('（拒絶理由引用・登録時参考文献の抽出）'!AV56,1,21,""),"")))</f>
        <v/>
      </c>
      <c r="AT56" t="str">
        <f>IF(LEFT('（拒絶理由引用・登録時参考文献の抽出）'!AW56)="登",REPLACE('（拒絶理由引用・登録時参考文献の抽出）'!AW56,1,31,""),IF(LEFT('（拒絶理由引用・登録時参考文献の抽出）'!AW56)="先",REPLACE('（拒絶理由引用・登録時参考文献の抽出）'!AW56,1,35,""),IF(LEFT('（拒絶理由引用・登録時参考文献の抽出）'!AW56)="引",REPLACE('（拒絶理由引用・登録時参考文献の抽出）'!AW56,1,21,""),"")))</f>
        <v/>
      </c>
      <c r="AU56" t="str">
        <f>IF(LEFT('（拒絶理由引用・登録時参考文献の抽出）'!AX56)="登",REPLACE('（拒絶理由引用・登録時参考文献の抽出）'!AX56,1,31,""),IF(LEFT('（拒絶理由引用・登録時参考文献の抽出）'!AX56)="先",REPLACE('（拒絶理由引用・登録時参考文献の抽出）'!AX56,1,35,""),IF(LEFT('（拒絶理由引用・登録時参考文献の抽出）'!AX56)="引",REPLACE('（拒絶理由引用・登録時参考文献の抽出）'!AX56,1,21,""),"")))</f>
        <v/>
      </c>
      <c r="AV56" t="str">
        <f>IF(LEFT('（拒絶理由引用・登録時参考文献の抽出）'!AY56)="登",REPLACE('（拒絶理由引用・登録時参考文献の抽出）'!AY56,1,31,""),IF(LEFT('（拒絶理由引用・登録時参考文献の抽出）'!AY56)="先",REPLACE('（拒絶理由引用・登録時参考文献の抽出）'!AY56,1,35,""),IF(LEFT('（拒絶理由引用・登録時参考文献の抽出）'!AY56)="引",REPLACE('（拒絶理由引用・登録時参考文献の抽出）'!AY56,1,21,""),"")))</f>
        <v/>
      </c>
    </row>
    <row r="57" spans="1:48" x14ac:dyDescent="0.15">
      <c r="A57" s="7" t="s">
        <v>297</v>
      </c>
      <c r="B57" t="str">
        <f>IF(LEFT('（拒絶理由引用・登録時参考文献の抽出）'!E57)="登",REPLACE('（拒絶理由引用・登録時参考文献の抽出）'!E57,1,31,""),IF(LEFT('（拒絶理由引用・登録時参考文献の抽出）'!E57)="先",REPLACE('（拒絶理由引用・登録時参考文献の抽出）'!E57,1,35,""),IF(LEFT('（拒絶理由引用・登録時参考文献の抽出）'!E57)="引",REPLACE('（拒絶理由引用・登録時参考文献の抽出）'!E57,1,21,""),"")))</f>
        <v/>
      </c>
      <c r="C57" t="str">
        <f>IF(LEFT('（拒絶理由引用・登録時参考文献の抽出）'!F57)="登",REPLACE('（拒絶理由引用・登録時参考文献の抽出）'!F57,1,31,""),IF(LEFT('（拒絶理由引用・登録時参考文献の抽出）'!F57)="先",REPLACE('（拒絶理由引用・登録時参考文献の抽出）'!F57,1,35,""),IF(LEFT('（拒絶理由引用・登録時参考文献の抽出）'!F57)="引",REPLACE('（拒絶理由引用・登録時参考文献の抽出）'!F57,1,21,""),"")))</f>
        <v/>
      </c>
      <c r="D57" t="str">
        <f>IF(LEFT('（拒絶理由引用・登録時参考文献の抽出）'!G57)="登",REPLACE('（拒絶理由引用・登録時参考文献の抽出）'!G57,1,31,""),IF(LEFT('（拒絶理由引用・登録時参考文献の抽出）'!G57)="先",REPLACE('（拒絶理由引用・登録時参考文献の抽出）'!G57,1,35,""),IF(LEFT('（拒絶理由引用・登録時参考文献の抽出）'!G57)="引",REPLACE('（拒絶理由引用・登録時参考文献の抽出）'!G57,1,21,""),"")))</f>
        <v/>
      </c>
      <c r="E57" t="str">
        <f>IF(LEFT('（拒絶理由引用・登録時参考文献の抽出）'!H57)="登",REPLACE('（拒絶理由引用・登録時参考文献の抽出）'!H57,1,31,""),IF(LEFT('（拒絶理由引用・登録時参考文献の抽出）'!H57)="先",REPLACE('（拒絶理由引用・登録時参考文献の抽出）'!H57,1,35,""),IF(LEFT('（拒絶理由引用・登録時参考文献の抽出）'!H57)="引",REPLACE('（拒絶理由引用・登録時参考文献の抽出）'!H57,1,21,""),"")))</f>
        <v/>
      </c>
      <c r="F57" t="str">
        <f>IF(LEFT('（拒絶理由引用・登録時参考文献の抽出）'!I57)="登",REPLACE('（拒絶理由引用・登録時参考文献の抽出）'!I57,1,31,""),IF(LEFT('（拒絶理由引用・登録時参考文献の抽出）'!I57)="先",REPLACE('（拒絶理由引用・登録時参考文献の抽出）'!I57,1,35,""),IF(LEFT('（拒絶理由引用・登録時参考文献の抽出）'!I57)="引",REPLACE('（拒絶理由引用・登録時参考文献の抽出）'!I57,1,21,""),"")))</f>
        <v/>
      </c>
      <c r="G57" t="str">
        <f>IF(LEFT('（拒絶理由引用・登録時参考文献の抽出）'!J57)="登",REPLACE('（拒絶理由引用・登録時参考文献の抽出）'!J57,1,31,""),IF(LEFT('（拒絶理由引用・登録時参考文献の抽出）'!J57)="先",REPLACE('（拒絶理由引用・登録時参考文献の抽出）'!J57,1,35,""),IF(LEFT('（拒絶理由引用・登録時参考文献の抽出）'!J57)="引",REPLACE('（拒絶理由引用・登録時参考文献の抽出）'!J57,1,21,""),"")))</f>
        <v/>
      </c>
      <c r="H57" t="str">
        <f>IF(LEFT('（拒絶理由引用・登録時参考文献の抽出）'!K57)="登",REPLACE('（拒絶理由引用・登録時参考文献の抽出）'!K57,1,31,""),IF(LEFT('（拒絶理由引用・登録時参考文献の抽出）'!K57)="先",REPLACE('（拒絶理由引用・登録時参考文献の抽出）'!K57,1,35,""),IF(LEFT('（拒絶理由引用・登録時参考文献の抽出）'!K57)="引",REPLACE('（拒絶理由引用・登録時参考文献の抽出）'!K57,1,21,""),"")))</f>
        <v/>
      </c>
      <c r="I57" t="str">
        <f>IF(LEFT('（拒絶理由引用・登録時参考文献の抽出）'!L57)="登",REPLACE('（拒絶理由引用・登録時参考文献の抽出）'!L57,1,31,""),IF(LEFT('（拒絶理由引用・登録時参考文献の抽出）'!L57)="先",REPLACE('（拒絶理由引用・登録時参考文献の抽出）'!L57,1,35,""),IF(LEFT('（拒絶理由引用・登録時参考文献の抽出）'!L57)="引",REPLACE('（拒絶理由引用・登録時参考文献の抽出）'!L57,1,21,""),"")))</f>
        <v/>
      </c>
      <c r="J57" t="str">
        <f>IF(LEFT('（拒絶理由引用・登録時参考文献の抽出）'!M57)="登",REPLACE('（拒絶理由引用・登録時参考文献の抽出）'!M57,1,31,""),IF(LEFT('（拒絶理由引用・登録時参考文献の抽出）'!M57)="先",REPLACE('（拒絶理由引用・登録時参考文献の抽出）'!M57,1,35,""),IF(LEFT('（拒絶理由引用・登録時参考文献の抽出）'!M57)="引",REPLACE('（拒絶理由引用・登録時参考文献の抽出）'!M57,1,21,""),"")))</f>
        <v/>
      </c>
      <c r="K57" t="str">
        <f>IF(LEFT('（拒絶理由引用・登録時参考文献の抽出）'!N57)="登",REPLACE('（拒絶理由引用・登録時参考文献の抽出）'!N57,1,31,""),IF(LEFT('（拒絶理由引用・登録時参考文献の抽出）'!N57)="先",REPLACE('（拒絶理由引用・登録時参考文献の抽出）'!N57,1,35,""),IF(LEFT('（拒絶理由引用・登録時参考文献の抽出）'!N57)="引",REPLACE('（拒絶理由引用・登録時参考文献の抽出）'!N57,1,21,""),"")))</f>
        <v/>
      </c>
      <c r="L57" t="str">
        <f>IF(LEFT('（拒絶理由引用・登録時参考文献の抽出）'!O57)="登",REPLACE('（拒絶理由引用・登録時参考文献の抽出）'!O57,1,31,""),IF(LEFT('（拒絶理由引用・登録時参考文献の抽出）'!O57)="先",REPLACE('（拒絶理由引用・登録時参考文献の抽出）'!O57,1,35,""),IF(LEFT('（拒絶理由引用・登録時参考文献の抽出）'!O57)="引",REPLACE('（拒絶理由引用・登録時参考文献の抽出）'!O57,1,21,""),"")))</f>
        <v/>
      </c>
      <c r="M57" t="str">
        <f>IF(LEFT('（拒絶理由引用・登録時参考文献の抽出）'!P57)="登",REPLACE('（拒絶理由引用・登録時参考文献の抽出）'!P57,1,31,""),IF(LEFT('（拒絶理由引用・登録時参考文献の抽出）'!P57)="先",REPLACE('（拒絶理由引用・登録時参考文献の抽出）'!P57,1,35,""),IF(LEFT('（拒絶理由引用・登録時参考文献の抽出）'!P57)="引",REPLACE('（拒絶理由引用・登録時参考文献の抽出）'!P57,1,21,""),"")))</f>
        <v/>
      </c>
      <c r="N57" t="str">
        <f>IF(LEFT('（拒絶理由引用・登録時参考文献の抽出）'!Q57)="登",REPLACE('（拒絶理由引用・登録時参考文献の抽出）'!Q57,1,31,""),IF(LEFT('（拒絶理由引用・登録時参考文献の抽出）'!Q57)="先",REPLACE('（拒絶理由引用・登録時参考文献の抽出）'!Q57,1,35,""),IF(LEFT('（拒絶理由引用・登録時参考文献の抽出）'!Q57)="引",REPLACE('（拒絶理由引用・登録時参考文献の抽出）'!Q57,1,21,""),"")))</f>
        <v/>
      </c>
      <c r="O57" t="str">
        <f>IF(LEFT('（拒絶理由引用・登録時参考文献の抽出）'!R57)="登",REPLACE('（拒絶理由引用・登録時参考文献の抽出）'!R57,1,31,""),IF(LEFT('（拒絶理由引用・登録時参考文献の抽出）'!R57)="先",REPLACE('（拒絶理由引用・登録時参考文献の抽出）'!R57,1,35,""),IF(LEFT('（拒絶理由引用・登録時参考文献の抽出）'!R57)="引",REPLACE('（拒絶理由引用・登録時参考文献の抽出）'!R57,1,21,""),"")))</f>
        <v/>
      </c>
      <c r="P57" t="str">
        <f>IF(LEFT('（拒絶理由引用・登録時参考文献の抽出）'!S57)="登",REPLACE('（拒絶理由引用・登録時参考文献の抽出）'!S57,1,31,""),IF(LEFT('（拒絶理由引用・登録時参考文献の抽出）'!S57)="先",REPLACE('（拒絶理由引用・登録時参考文献の抽出）'!S57,1,35,""),IF(LEFT('（拒絶理由引用・登録時参考文献の抽出）'!S57)="引",REPLACE('（拒絶理由引用・登録時参考文献の抽出）'!S57,1,21,""),"")))</f>
        <v/>
      </c>
      <c r="Q57" t="str">
        <f>IF(LEFT('（拒絶理由引用・登録時参考文献の抽出）'!T57)="登",REPLACE('（拒絶理由引用・登録時参考文献の抽出）'!T57,1,31,""),IF(LEFT('（拒絶理由引用・登録時参考文献の抽出）'!T57)="先",REPLACE('（拒絶理由引用・登録時参考文献の抽出）'!T57,1,35,""),IF(LEFT('（拒絶理由引用・登録時参考文献の抽出）'!T57)="引",REPLACE('（拒絶理由引用・登録時参考文献の抽出）'!T57,1,21,""),"")))</f>
        <v/>
      </c>
      <c r="R57" t="str">
        <f>IF(LEFT('（拒絶理由引用・登録時参考文献の抽出）'!U57)="登",REPLACE('（拒絶理由引用・登録時参考文献の抽出）'!U57,1,31,""),IF(LEFT('（拒絶理由引用・登録時参考文献の抽出）'!U57)="先",REPLACE('（拒絶理由引用・登録時参考文献の抽出）'!U57,1,35,""),IF(LEFT('（拒絶理由引用・登録時参考文献の抽出）'!U57)="引",REPLACE('（拒絶理由引用・登録時参考文献の抽出）'!U57,1,21,""),"")))</f>
        <v/>
      </c>
      <c r="S57" t="str">
        <f>IF(LEFT('（拒絶理由引用・登録時参考文献の抽出）'!V57)="登",REPLACE('（拒絶理由引用・登録時参考文献の抽出）'!V57,1,31,""),IF(LEFT('（拒絶理由引用・登録時参考文献の抽出）'!V57)="先",REPLACE('（拒絶理由引用・登録時参考文献の抽出）'!V57,1,35,""),IF(LEFT('（拒絶理由引用・登録時参考文献の抽出）'!V57)="引",REPLACE('（拒絶理由引用・登録時参考文献の抽出）'!V57,1,21,""),"")))</f>
        <v/>
      </c>
      <c r="T57" t="str">
        <f>IF(LEFT('（拒絶理由引用・登録時参考文献の抽出）'!W57)="登",REPLACE('（拒絶理由引用・登録時参考文献の抽出）'!W57,1,31,""),IF(LEFT('（拒絶理由引用・登録時参考文献の抽出）'!W57)="先",REPLACE('（拒絶理由引用・登録時参考文献の抽出）'!W57,1,35,""),IF(LEFT('（拒絶理由引用・登録時参考文献の抽出）'!W57)="引",REPLACE('（拒絶理由引用・登録時参考文献の抽出）'!W57,1,21,""),"")))</f>
        <v/>
      </c>
      <c r="U57" t="str">
        <f>IF(LEFT('（拒絶理由引用・登録時参考文献の抽出）'!X57)="登",REPLACE('（拒絶理由引用・登録時参考文献の抽出）'!X57,1,31,""),IF(LEFT('（拒絶理由引用・登録時参考文献の抽出）'!X57)="先",REPLACE('（拒絶理由引用・登録時参考文献の抽出）'!X57,1,35,""),IF(LEFT('（拒絶理由引用・登録時参考文献の抽出）'!X57)="引",REPLACE('（拒絶理由引用・登録時参考文献の抽出）'!X57,1,21,""),"")))</f>
        <v/>
      </c>
      <c r="V57" t="str">
        <f>IF(LEFT('（拒絶理由引用・登録時参考文献の抽出）'!Y57)="登",REPLACE('（拒絶理由引用・登録時参考文献の抽出）'!Y57,1,31,""),IF(LEFT('（拒絶理由引用・登録時参考文献の抽出）'!Y57)="先",REPLACE('（拒絶理由引用・登録時参考文献の抽出）'!Y57,1,35,""),IF(LEFT('（拒絶理由引用・登録時参考文献の抽出）'!Y57)="引",REPLACE('（拒絶理由引用・登録時参考文献の抽出）'!Y57,1,21,""),"")))</f>
        <v/>
      </c>
      <c r="W57" t="str">
        <f>IF(LEFT('（拒絶理由引用・登録時参考文献の抽出）'!Z57)="登",REPLACE('（拒絶理由引用・登録時参考文献の抽出）'!Z57,1,31,""),IF(LEFT('（拒絶理由引用・登録時参考文献の抽出）'!Z57)="先",REPLACE('（拒絶理由引用・登録時参考文献の抽出）'!Z57,1,35,""),IF(LEFT('（拒絶理由引用・登録時参考文献の抽出）'!Z57)="引",REPLACE('（拒絶理由引用・登録時参考文献の抽出）'!Z57,1,21,""),"")))</f>
        <v/>
      </c>
      <c r="X57" t="str">
        <f>IF(LEFT('（拒絶理由引用・登録時参考文献の抽出）'!AA57)="登",REPLACE('（拒絶理由引用・登録時参考文献の抽出）'!AA57,1,31,""),IF(LEFT('（拒絶理由引用・登録時参考文献の抽出）'!AA57)="先",REPLACE('（拒絶理由引用・登録時参考文献の抽出）'!AA57,1,35,""),IF(LEFT('（拒絶理由引用・登録時参考文献の抽出）'!AA57)="引",REPLACE('（拒絶理由引用・登録時参考文献の抽出）'!AA57,1,21,""),"")))</f>
        <v/>
      </c>
      <c r="Y57" t="str">
        <f>IF(LEFT('（拒絶理由引用・登録時参考文献の抽出）'!AB57)="登",REPLACE('（拒絶理由引用・登録時参考文献の抽出）'!AB57,1,31,""),IF(LEFT('（拒絶理由引用・登録時参考文献の抽出）'!AB57)="先",REPLACE('（拒絶理由引用・登録時参考文献の抽出）'!AB57,1,35,""),IF(LEFT('（拒絶理由引用・登録時参考文献の抽出）'!AB57)="引",REPLACE('（拒絶理由引用・登録時参考文献の抽出）'!AB57,1,21,""),"")))</f>
        <v/>
      </c>
      <c r="Z57" t="str">
        <f>IF(LEFT('（拒絶理由引用・登録時参考文献の抽出）'!AC57)="登",REPLACE('（拒絶理由引用・登録時参考文献の抽出）'!AC57,1,31,""),IF(LEFT('（拒絶理由引用・登録時参考文献の抽出）'!AC57)="先",REPLACE('（拒絶理由引用・登録時参考文献の抽出）'!AC57,1,35,""),IF(LEFT('（拒絶理由引用・登録時参考文献の抽出）'!AC57)="引",REPLACE('（拒絶理由引用・登録時参考文献の抽出）'!AC57,1,21,""),"")))</f>
        <v/>
      </c>
      <c r="AA57" t="str">
        <f>IF(LEFT('（拒絶理由引用・登録時参考文献の抽出）'!AD57)="登",REPLACE('（拒絶理由引用・登録時参考文献の抽出）'!AD57,1,31,""),IF(LEFT('（拒絶理由引用・登録時参考文献の抽出）'!AD57)="先",REPLACE('（拒絶理由引用・登録時参考文献の抽出）'!AD57,1,35,""),IF(LEFT('（拒絶理由引用・登録時参考文献の抽出）'!AD57)="引",REPLACE('（拒絶理由引用・登録時参考文献の抽出）'!AD57,1,21,""),"")))</f>
        <v/>
      </c>
      <c r="AB57" t="str">
        <f>IF(LEFT('（拒絶理由引用・登録時参考文献の抽出）'!AE57)="登",REPLACE('（拒絶理由引用・登録時参考文献の抽出）'!AE57,1,31,""),IF(LEFT('（拒絶理由引用・登録時参考文献の抽出）'!AE57)="先",REPLACE('（拒絶理由引用・登録時参考文献の抽出）'!AE57,1,35,""),IF(LEFT('（拒絶理由引用・登録時参考文献の抽出）'!AE57)="引",REPLACE('（拒絶理由引用・登録時参考文献の抽出）'!AE57,1,21,""),"")))</f>
        <v/>
      </c>
      <c r="AC57" t="str">
        <f>IF(LEFT('（拒絶理由引用・登録時参考文献の抽出）'!AF57)="登",REPLACE('（拒絶理由引用・登録時参考文献の抽出）'!AF57,1,31,""),IF(LEFT('（拒絶理由引用・登録時参考文献の抽出）'!AF57)="先",REPLACE('（拒絶理由引用・登録時参考文献の抽出）'!AF57,1,35,""),IF(LEFT('（拒絶理由引用・登録時参考文献の抽出）'!AF57)="引",REPLACE('（拒絶理由引用・登録時参考文献の抽出）'!AF57,1,21,""),"")))</f>
        <v/>
      </c>
      <c r="AD57" t="str">
        <f>IF(LEFT('（拒絶理由引用・登録時参考文献の抽出）'!AG57)="登",REPLACE('（拒絶理由引用・登録時参考文献の抽出）'!AG57,1,31,""),IF(LEFT('（拒絶理由引用・登録時参考文献の抽出）'!AG57)="先",REPLACE('（拒絶理由引用・登録時参考文献の抽出）'!AG57,1,35,""),IF(LEFT('（拒絶理由引用・登録時参考文献の抽出）'!AG57)="引",REPLACE('（拒絶理由引用・登録時参考文献の抽出）'!AG57,1,21,""),"")))</f>
        <v/>
      </c>
      <c r="AE57" t="str">
        <f>IF(LEFT('（拒絶理由引用・登録時参考文献の抽出）'!AH57)="登",REPLACE('（拒絶理由引用・登録時参考文献の抽出）'!AH57,1,31,""),IF(LEFT('（拒絶理由引用・登録時参考文献の抽出）'!AH57)="先",REPLACE('（拒絶理由引用・登録時参考文献の抽出）'!AH57,1,35,""),IF(LEFT('（拒絶理由引用・登録時参考文献の抽出）'!AH57)="引",REPLACE('（拒絶理由引用・登録時参考文献の抽出）'!AH57,1,21,""),"")))</f>
        <v/>
      </c>
      <c r="AF57" t="str">
        <f>IF(LEFT('（拒絶理由引用・登録時参考文献の抽出）'!AI57)="登",REPLACE('（拒絶理由引用・登録時参考文献の抽出）'!AI57,1,31,""),IF(LEFT('（拒絶理由引用・登録時参考文献の抽出）'!AI57)="先",REPLACE('（拒絶理由引用・登録時参考文献の抽出）'!AI57,1,35,""),IF(LEFT('（拒絶理由引用・登録時参考文献の抽出）'!AI57)="引",REPLACE('（拒絶理由引用・登録時参考文献の抽出）'!AI57,1,21,""),"")))</f>
        <v/>
      </c>
      <c r="AG57" t="str">
        <f>IF(LEFT('（拒絶理由引用・登録時参考文献の抽出）'!AJ57)="登",REPLACE('（拒絶理由引用・登録時参考文献の抽出）'!AJ57,1,31,""),IF(LEFT('（拒絶理由引用・登録時参考文献の抽出）'!AJ57)="先",REPLACE('（拒絶理由引用・登録時参考文献の抽出）'!AJ57,1,35,""),IF(LEFT('（拒絶理由引用・登録時参考文献の抽出）'!AJ57)="引",REPLACE('（拒絶理由引用・登録時参考文献の抽出）'!AJ57,1,21,""),"")))</f>
        <v/>
      </c>
      <c r="AH57" t="str">
        <f>IF(LEFT('（拒絶理由引用・登録時参考文献の抽出）'!AK57)="登",REPLACE('（拒絶理由引用・登録時参考文献の抽出）'!AK57,1,31,""),IF(LEFT('（拒絶理由引用・登録時参考文献の抽出）'!AK57)="先",REPLACE('（拒絶理由引用・登録時参考文献の抽出）'!AK57,1,35,""),IF(LEFT('（拒絶理由引用・登録時参考文献の抽出）'!AK57)="引",REPLACE('（拒絶理由引用・登録時参考文献の抽出）'!AK57,1,21,""),"")))</f>
        <v/>
      </c>
      <c r="AI57" t="str">
        <f>IF(LEFT('（拒絶理由引用・登録時参考文献の抽出）'!AL57)="登",REPLACE('（拒絶理由引用・登録時参考文献の抽出）'!AL57,1,31,""),IF(LEFT('（拒絶理由引用・登録時参考文献の抽出）'!AL57)="先",REPLACE('（拒絶理由引用・登録時参考文献の抽出）'!AL57,1,35,""),IF(LEFT('（拒絶理由引用・登録時参考文献の抽出）'!AL57)="引",REPLACE('（拒絶理由引用・登録時参考文献の抽出）'!AL57,1,21,""),"")))</f>
        <v/>
      </c>
      <c r="AJ57" t="str">
        <f>IF(LEFT('（拒絶理由引用・登録時参考文献の抽出）'!AM57)="登",REPLACE('（拒絶理由引用・登録時参考文献の抽出）'!AM57,1,31,""),IF(LEFT('（拒絶理由引用・登録時参考文献の抽出）'!AM57)="先",REPLACE('（拒絶理由引用・登録時参考文献の抽出）'!AM57,1,35,""),IF(LEFT('（拒絶理由引用・登録時参考文献の抽出）'!AM57)="引",REPLACE('（拒絶理由引用・登録時参考文献の抽出）'!AM57,1,21,""),"")))</f>
        <v/>
      </c>
      <c r="AK57" t="str">
        <f>IF(LEFT('（拒絶理由引用・登録時参考文献の抽出）'!AN57)="登",REPLACE('（拒絶理由引用・登録時参考文献の抽出）'!AN57,1,31,""),IF(LEFT('（拒絶理由引用・登録時参考文献の抽出）'!AN57)="先",REPLACE('（拒絶理由引用・登録時参考文献の抽出）'!AN57,1,35,""),IF(LEFT('（拒絶理由引用・登録時参考文献の抽出）'!AN57)="引",REPLACE('（拒絶理由引用・登録時参考文献の抽出）'!AN57,1,21,""),"")))</f>
        <v/>
      </c>
      <c r="AL57" t="str">
        <f>IF(LEFT('（拒絶理由引用・登録時参考文献の抽出）'!AO57)="登",REPLACE('（拒絶理由引用・登録時参考文献の抽出）'!AO57,1,31,""),IF(LEFT('（拒絶理由引用・登録時参考文献の抽出）'!AO57)="先",REPLACE('（拒絶理由引用・登録時参考文献の抽出）'!AO57,1,35,""),IF(LEFT('（拒絶理由引用・登録時参考文献の抽出）'!AO57)="引",REPLACE('（拒絶理由引用・登録時参考文献の抽出）'!AO57,1,21,""),"")))</f>
        <v/>
      </c>
      <c r="AM57" t="str">
        <f>IF(LEFT('（拒絶理由引用・登録時参考文献の抽出）'!AP57)="登",REPLACE('（拒絶理由引用・登録時参考文献の抽出）'!AP57,1,31,""),IF(LEFT('（拒絶理由引用・登録時参考文献の抽出）'!AP57)="先",REPLACE('（拒絶理由引用・登録時参考文献の抽出）'!AP57,1,35,""),IF(LEFT('（拒絶理由引用・登録時参考文献の抽出）'!AP57)="引",REPLACE('（拒絶理由引用・登録時参考文献の抽出）'!AP57,1,21,""),"")))</f>
        <v/>
      </c>
      <c r="AN57" t="str">
        <f>IF(LEFT('（拒絶理由引用・登録時参考文献の抽出）'!AQ57)="登",REPLACE('（拒絶理由引用・登録時参考文献の抽出）'!AQ57,1,31,""),IF(LEFT('（拒絶理由引用・登録時参考文献の抽出）'!AQ57)="先",REPLACE('（拒絶理由引用・登録時参考文献の抽出）'!AQ57,1,35,""),IF(LEFT('（拒絶理由引用・登録時参考文献の抽出）'!AQ57)="引",REPLACE('（拒絶理由引用・登録時参考文献の抽出）'!AQ57,1,21,""),"")))</f>
        <v/>
      </c>
      <c r="AO57" t="str">
        <f>IF(LEFT('（拒絶理由引用・登録時参考文献の抽出）'!AR57)="登",REPLACE('（拒絶理由引用・登録時参考文献の抽出）'!AR57,1,31,""),IF(LEFT('（拒絶理由引用・登録時参考文献の抽出）'!AR57)="先",REPLACE('（拒絶理由引用・登録時参考文献の抽出）'!AR57,1,35,""),IF(LEFT('（拒絶理由引用・登録時参考文献の抽出）'!AR57)="引",REPLACE('（拒絶理由引用・登録時参考文献の抽出）'!AR57,1,21,""),"")))</f>
        <v/>
      </c>
      <c r="AP57" t="str">
        <f>IF(LEFT('（拒絶理由引用・登録時参考文献の抽出）'!AS57)="登",REPLACE('（拒絶理由引用・登録時参考文献の抽出）'!AS57,1,31,""),IF(LEFT('（拒絶理由引用・登録時参考文献の抽出）'!AS57)="先",REPLACE('（拒絶理由引用・登録時参考文献の抽出）'!AS57,1,35,""),IF(LEFT('（拒絶理由引用・登録時参考文献の抽出）'!AS57)="引",REPLACE('（拒絶理由引用・登録時参考文献の抽出）'!AS57,1,21,""),"")))</f>
        <v/>
      </c>
      <c r="AQ57" t="str">
        <f>IF(LEFT('（拒絶理由引用・登録時参考文献の抽出）'!AT57)="登",REPLACE('（拒絶理由引用・登録時参考文献の抽出）'!AT57,1,31,""),IF(LEFT('（拒絶理由引用・登録時参考文献の抽出）'!AT57)="先",REPLACE('（拒絶理由引用・登録時参考文献の抽出）'!AT57,1,35,""),IF(LEFT('（拒絶理由引用・登録時参考文献の抽出）'!AT57)="引",REPLACE('（拒絶理由引用・登録時参考文献の抽出）'!AT57,1,21,""),"")))</f>
        <v/>
      </c>
      <c r="AR57" t="str">
        <f>IF(LEFT('（拒絶理由引用・登録時参考文献の抽出）'!AU57)="登",REPLACE('（拒絶理由引用・登録時参考文献の抽出）'!AU57,1,31,""),IF(LEFT('（拒絶理由引用・登録時参考文献の抽出）'!AU57)="先",REPLACE('（拒絶理由引用・登録時参考文献の抽出）'!AU57,1,35,""),IF(LEFT('（拒絶理由引用・登録時参考文献の抽出）'!AU57)="引",REPLACE('（拒絶理由引用・登録時参考文献の抽出）'!AU57,1,21,""),"")))</f>
        <v/>
      </c>
      <c r="AS57" t="str">
        <f>IF(LEFT('（拒絶理由引用・登録時参考文献の抽出）'!AV57)="登",REPLACE('（拒絶理由引用・登録時参考文献の抽出）'!AV57,1,31,""),IF(LEFT('（拒絶理由引用・登録時参考文献の抽出）'!AV57)="先",REPLACE('（拒絶理由引用・登録時参考文献の抽出）'!AV57,1,35,""),IF(LEFT('（拒絶理由引用・登録時参考文献の抽出）'!AV57)="引",REPLACE('（拒絶理由引用・登録時参考文献の抽出）'!AV57,1,21,""),"")))</f>
        <v/>
      </c>
      <c r="AT57" t="str">
        <f>IF(LEFT('（拒絶理由引用・登録時参考文献の抽出）'!AW57)="登",REPLACE('（拒絶理由引用・登録時参考文献の抽出）'!AW57,1,31,""),IF(LEFT('（拒絶理由引用・登録時参考文献の抽出）'!AW57)="先",REPLACE('（拒絶理由引用・登録時参考文献の抽出）'!AW57,1,35,""),IF(LEFT('（拒絶理由引用・登録時参考文献の抽出）'!AW57)="引",REPLACE('（拒絶理由引用・登録時参考文献の抽出）'!AW57,1,21,""),"")))</f>
        <v/>
      </c>
      <c r="AU57" t="str">
        <f>IF(LEFT('（拒絶理由引用・登録時参考文献の抽出）'!AX57)="登",REPLACE('（拒絶理由引用・登録時参考文献の抽出）'!AX57,1,31,""),IF(LEFT('（拒絶理由引用・登録時参考文献の抽出）'!AX57)="先",REPLACE('（拒絶理由引用・登録時参考文献の抽出）'!AX57,1,35,""),IF(LEFT('（拒絶理由引用・登録時参考文献の抽出）'!AX57)="引",REPLACE('（拒絶理由引用・登録時参考文献の抽出）'!AX57,1,21,""),"")))</f>
        <v/>
      </c>
      <c r="AV57" t="str">
        <f>IF(LEFT('（拒絶理由引用・登録時参考文献の抽出）'!AY57)="登",REPLACE('（拒絶理由引用・登録時参考文献の抽出）'!AY57,1,31,""),IF(LEFT('（拒絶理由引用・登録時参考文献の抽出）'!AY57)="先",REPLACE('（拒絶理由引用・登録時参考文献の抽出）'!AY57,1,35,""),IF(LEFT('（拒絶理由引用・登録時参考文献の抽出）'!AY57)="引",REPLACE('（拒絶理由引用・登録時参考文献の抽出）'!AY57,1,21,""),"")))</f>
        <v/>
      </c>
    </row>
    <row r="58" spans="1:48" x14ac:dyDescent="0.15">
      <c r="A58" s="7" t="s">
        <v>302</v>
      </c>
      <c r="B58" t="str">
        <f>IF(LEFT('（拒絶理由引用・登録時参考文献の抽出）'!E58)="登",REPLACE('（拒絶理由引用・登録時参考文献の抽出）'!E58,1,31,""),IF(LEFT('（拒絶理由引用・登録時参考文献の抽出）'!E58)="先",REPLACE('（拒絶理由引用・登録時参考文献の抽出）'!E58,1,35,""),IF(LEFT('（拒絶理由引用・登録時参考文献の抽出）'!E58)="引",REPLACE('（拒絶理由引用・登録時参考文献の抽出）'!E58,1,21,""),"")))</f>
        <v/>
      </c>
      <c r="C58" t="str">
        <f>IF(LEFT('（拒絶理由引用・登録時参考文献の抽出）'!F58)="登",REPLACE('（拒絶理由引用・登録時参考文献の抽出）'!F58,1,31,""),IF(LEFT('（拒絶理由引用・登録時参考文献の抽出）'!F58)="先",REPLACE('（拒絶理由引用・登録時参考文献の抽出）'!F58,1,35,""),IF(LEFT('（拒絶理由引用・登録時参考文献の抽出）'!F58)="引",REPLACE('（拒絶理由引用・登録時参考文献の抽出）'!F58,1,21,""),"")))</f>
        <v/>
      </c>
      <c r="D58" t="str">
        <f>IF(LEFT('（拒絶理由引用・登録時参考文献の抽出）'!G58)="登",REPLACE('（拒絶理由引用・登録時参考文献の抽出）'!G58,1,31,""),IF(LEFT('（拒絶理由引用・登録時参考文献の抽出）'!G58)="先",REPLACE('（拒絶理由引用・登録時参考文献の抽出）'!G58,1,35,""),IF(LEFT('（拒絶理由引用・登録時参考文献の抽出）'!G58)="引",REPLACE('（拒絶理由引用・登録時参考文献の抽出）'!G58,1,21,""),"")))</f>
        <v/>
      </c>
      <c r="E58" t="str">
        <f>IF(LEFT('（拒絶理由引用・登録時参考文献の抽出）'!H58)="登",REPLACE('（拒絶理由引用・登録時参考文献の抽出）'!H58,1,31,""),IF(LEFT('（拒絶理由引用・登録時参考文献の抽出）'!H58)="先",REPLACE('（拒絶理由引用・登録時参考文献の抽出）'!H58,1,35,""),IF(LEFT('（拒絶理由引用・登録時参考文献の抽出）'!H58)="引",REPLACE('（拒絶理由引用・登録時参考文献の抽出）'!H58,1,21,""),"")))</f>
        <v/>
      </c>
      <c r="F58" t="str">
        <f>IF(LEFT('（拒絶理由引用・登録時参考文献の抽出）'!I58)="登",REPLACE('（拒絶理由引用・登録時参考文献の抽出）'!I58,1,31,""),IF(LEFT('（拒絶理由引用・登録時参考文献の抽出）'!I58)="先",REPLACE('（拒絶理由引用・登録時参考文献の抽出）'!I58,1,35,""),IF(LEFT('（拒絶理由引用・登録時参考文献の抽出）'!I58)="引",REPLACE('（拒絶理由引用・登録時参考文献の抽出）'!I58,1,21,""),"")))</f>
        <v/>
      </c>
      <c r="G58" t="str">
        <f>IF(LEFT('（拒絶理由引用・登録時参考文献の抽出）'!J58)="登",REPLACE('（拒絶理由引用・登録時参考文献の抽出）'!J58,1,31,""),IF(LEFT('（拒絶理由引用・登録時参考文献の抽出）'!J58)="先",REPLACE('（拒絶理由引用・登録時参考文献の抽出）'!J58,1,35,""),IF(LEFT('（拒絶理由引用・登録時参考文献の抽出）'!J58)="引",REPLACE('（拒絶理由引用・登録時参考文献の抽出）'!J58,1,21,""),"")))</f>
        <v/>
      </c>
      <c r="H58" t="str">
        <f>IF(LEFT('（拒絶理由引用・登録時参考文献の抽出）'!K58)="登",REPLACE('（拒絶理由引用・登録時参考文献の抽出）'!K58,1,31,""),IF(LEFT('（拒絶理由引用・登録時参考文献の抽出）'!K58)="先",REPLACE('（拒絶理由引用・登録時参考文献の抽出）'!K58,1,35,""),IF(LEFT('（拒絶理由引用・登録時参考文献の抽出）'!K58)="引",REPLACE('（拒絶理由引用・登録時参考文献の抽出）'!K58,1,21,""),"")))</f>
        <v/>
      </c>
      <c r="I58" t="str">
        <f>IF(LEFT('（拒絶理由引用・登録時参考文献の抽出）'!L58)="登",REPLACE('（拒絶理由引用・登録時参考文献の抽出）'!L58,1,31,""),IF(LEFT('（拒絶理由引用・登録時参考文献の抽出）'!L58)="先",REPLACE('（拒絶理由引用・登録時参考文献の抽出）'!L58,1,35,""),IF(LEFT('（拒絶理由引用・登録時参考文献の抽出）'!L58)="引",REPLACE('（拒絶理由引用・登録時参考文献の抽出）'!L58,1,21,""),"")))</f>
        <v/>
      </c>
      <c r="J58" t="str">
        <f>IF(LEFT('（拒絶理由引用・登録時参考文献の抽出）'!M58)="登",REPLACE('（拒絶理由引用・登録時参考文献の抽出）'!M58,1,31,""),IF(LEFT('（拒絶理由引用・登録時参考文献の抽出）'!M58)="先",REPLACE('（拒絶理由引用・登録時参考文献の抽出）'!M58,1,35,""),IF(LEFT('（拒絶理由引用・登録時参考文献の抽出）'!M58)="引",REPLACE('（拒絶理由引用・登録時参考文献の抽出）'!M58,1,21,""),"")))</f>
        <v/>
      </c>
      <c r="K58" t="str">
        <f>IF(LEFT('（拒絶理由引用・登録時参考文献の抽出）'!N58)="登",REPLACE('（拒絶理由引用・登録時参考文献の抽出）'!N58,1,31,""),IF(LEFT('（拒絶理由引用・登録時参考文献の抽出）'!N58)="先",REPLACE('（拒絶理由引用・登録時参考文献の抽出）'!N58,1,35,""),IF(LEFT('（拒絶理由引用・登録時参考文献の抽出）'!N58)="引",REPLACE('（拒絶理由引用・登録時参考文献の抽出）'!N58,1,21,""),"")))</f>
        <v/>
      </c>
      <c r="L58" t="str">
        <f>IF(LEFT('（拒絶理由引用・登録時参考文献の抽出）'!O58)="登",REPLACE('（拒絶理由引用・登録時参考文献の抽出）'!O58,1,31,""),IF(LEFT('（拒絶理由引用・登録時参考文献の抽出）'!O58)="先",REPLACE('（拒絶理由引用・登録時参考文献の抽出）'!O58,1,35,""),IF(LEFT('（拒絶理由引用・登録時参考文献の抽出）'!O58)="引",REPLACE('（拒絶理由引用・登録時参考文献の抽出）'!O58,1,21,""),"")))</f>
        <v/>
      </c>
      <c r="M58" t="str">
        <f>IF(LEFT('（拒絶理由引用・登録時参考文献の抽出）'!P58)="登",REPLACE('（拒絶理由引用・登録時参考文献の抽出）'!P58,1,31,""),IF(LEFT('（拒絶理由引用・登録時参考文献の抽出）'!P58)="先",REPLACE('（拒絶理由引用・登録時参考文献の抽出）'!P58,1,35,""),IF(LEFT('（拒絶理由引用・登録時参考文献の抽出）'!P58)="引",REPLACE('（拒絶理由引用・登録時参考文献の抽出）'!P58,1,21,""),"")))</f>
        <v/>
      </c>
      <c r="N58" t="str">
        <f>IF(LEFT('（拒絶理由引用・登録時参考文献の抽出）'!Q58)="登",REPLACE('（拒絶理由引用・登録時参考文献の抽出）'!Q58,1,31,""),IF(LEFT('（拒絶理由引用・登録時参考文献の抽出）'!Q58)="先",REPLACE('（拒絶理由引用・登録時参考文献の抽出）'!Q58,1,35,""),IF(LEFT('（拒絶理由引用・登録時参考文献の抽出）'!Q58)="引",REPLACE('（拒絶理由引用・登録時参考文献の抽出）'!Q58,1,21,""),"")))</f>
        <v/>
      </c>
      <c r="O58" t="str">
        <f>IF(LEFT('（拒絶理由引用・登録時参考文献の抽出）'!R58)="登",REPLACE('（拒絶理由引用・登録時参考文献の抽出）'!R58,1,31,""),IF(LEFT('（拒絶理由引用・登録時参考文献の抽出）'!R58)="先",REPLACE('（拒絶理由引用・登録時参考文献の抽出）'!R58,1,35,""),IF(LEFT('（拒絶理由引用・登録時参考文献の抽出）'!R58)="引",REPLACE('（拒絶理由引用・登録時参考文献の抽出）'!R58,1,21,""),"")))</f>
        <v/>
      </c>
      <c r="P58" t="str">
        <f>IF(LEFT('（拒絶理由引用・登録時参考文献の抽出）'!S58)="登",REPLACE('（拒絶理由引用・登録時参考文献の抽出）'!S58,1,31,""),IF(LEFT('（拒絶理由引用・登録時参考文献の抽出）'!S58)="先",REPLACE('（拒絶理由引用・登録時参考文献の抽出）'!S58,1,35,""),IF(LEFT('（拒絶理由引用・登録時参考文献の抽出）'!S58)="引",REPLACE('（拒絶理由引用・登録時参考文献の抽出）'!S58,1,21,""),"")))</f>
        <v/>
      </c>
      <c r="Q58" t="str">
        <f>IF(LEFT('（拒絶理由引用・登録時参考文献の抽出）'!T58)="登",REPLACE('（拒絶理由引用・登録時参考文献の抽出）'!T58,1,31,""),IF(LEFT('（拒絶理由引用・登録時参考文献の抽出）'!T58)="先",REPLACE('（拒絶理由引用・登録時参考文献の抽出）'!T58,1,35,""),IF(LEFT('（拒絶理由引用・登録時参考文献の抽出）'!T58)="引",REPLACE('（拒絶理由引用・登録時参考文献の抽出）'!T58,1,21,""),"")))</f>
        <v/>
      </c>
      <c r="R58" t="str">
        <f>IF(LEFT('（拒絶理由引用・登録時参考文献の抽出）'!U58)="登",REPLACE('（拒絶理由引用・登録時参考文献の抽出）'!U58,1,31,""),IF(LEFT('（拒絶理由引用・登録時参考文献の抽出）'!U58)="先",REPLACE('（拒絶理由引用・登録時参考文献の抽出）'!U58,1,35,""),IF(LEFT('（拒絶理由引用・登録時参考文献の抽出）'!U58)="引",REPLACE('（拒絶理由引用・登録時参考文献の抽出）'!U58,1,21,""),"")))</f>
        <v/>
      </c>
      <c r="S58" t="str">
        <f>IF(LEFT('（拒絶理由引用・登録時参考文献の抽出）'!V58)="登",REPLACE('（拒絶理由引用・登録時参考文献の抽出）'!V58,1,31,""),IF(LEFT('（拒絶理由引用・登録時参考文献の抽出）'!V58)="先",REPLACE('（拒絶理由引用・登録時参考文献の抽出）'!V58,1,35,""),IF(LEFT('（拒絶理由引用・登録時参考文献の抽出）'!V58)="引",REPLACE('（拒絶理由引用・登録時参考文献の抽出）'!V58,1,21,""),"")))</f>
        <v/>
      </c>
      <c r="T58" t="str">
        <f>IF(LEFT('（拒絶理由引用・登録時参考文献の抽出）'!W58)="登",REPLACE('（拒絶理由引用・登録時参考文献の抽出）'!W58,1,31,""),IF(LEFT('（拒絶理由引用・登録時参考文献の抽出）'!W58)="先",REPLACE('（拒絶理由引用・登録時参考文献の抽出）'!W58,1,35,""),IF(LEFT('（拒絶理由引用・登録時参考文献の抽出）'!W58)="引",REPLACE('（拒絶理由引用・登録時参考文献の抽出）'!W58,1,21,""),"")))</f>
        <v/>
      </c>
      <c r="U58" t="str">
        <f>IF(LEFT('（拒絶理由引用・登録時参考文献の抽出）'!X58)="登",REPLACE('（拒絶理由引用・登録時参考文献の抽出）'!X58,1,31,""),IF(LEFT('（拒絶理由引用・登録時参考文献の抽出）'!X58)="先",REPLACE('（拒絶理由引用・登録時参考文献の抽出）'!X58,1,35,""),IF(LEFT('（拒絶理由引用・登録時参考文献の抽出）'!X58)="引",REPLACE('（拒絶理由引用・登録時参考文献の抽出）'!X58,1,21,""),"")))</f>
        <v/>
      </c>
      <c r="V58" t="str">
        <f>IF(LEFT('（拒絶理由引用・登録時参考文献の抽出）'!Y58)="登",REPLACE('（拒絶理由引用・登録時参考文献の抽出）'!Y58,1,31,""),IF(LEFT('（拒絶理由引用・登録時参考文献の抽出）'!Y58)="先",REPLACE('（拒絶理由引用・登録時参考文献の抽出）'!Y58,1,35,""),IF(LEFT('（拒絶理由引用・登録時参考文献の抽出）'!Y58)="引",REPLACE('（拒絶理由引用・登録時参考文献の抽出）'!Y58,1,21,""),"")))</f>
        <v/>
      </c>
      <c r="W58" t="str">
        <f>IF(LEFT('（拒絶理由引用・登録時参考文献の抽出）'!Z58)="登",REPLACE('（拒絶理由引用・登録時参考文献の抽出）'!Z58,1,31,""),IF(LEFT('（拒絶理由引用・登録時参考文献の抽出）'!Z58)="先",REPLACE('（拒絶理由引用・登録時参考文献の抽出）'!Z58,1,35,""),IF(LEFT('（拒絶理由引用・登録時参考文献の抽出）'!Z58)="引",REPLACE('（拒絶理由引用・登録時参考文献の抽出）'!Z58,1,21,""),"")))</f>
        <v/>
      </c>
      <c r="X58" t="str">
        <f>IF(LEFT('（拒絶理由引用・登録時参考文献の抽出）'!AA58)="登",REPLACE('（拒絶理由引用・登録時参考文献の抽出）'!AA58,1,31,""),IF(LEFT('（拒絶理由引用・登録時参考文献の抽出）'!AA58)="先",REPLACE('（拒絶理由引用・登録時参考文献の抽出）'!AA58,1,35,""),IF(LEFT('（拒絶理由引用・登録時参考文献の抽出）'!AA58)="引",REPLACE('（拒絶理由引用・登録時参考文献の抽出）'!AA58,1,21,""),"")))</f>
        <v/>
      </c>
      <c r="Y58" t="str">
        <f>IF(LEFT('（拒絶理由引用・登録時参考文献の抽出）'!AB58)="登",REPLACE('（拒絶理由引用・登録時参考文献の抽出）'!AB58,1,31,""),IF(LEFT('（拒絶理由引用・登録時参考文献の抽出）'!AB58)="先",REPLACE('（拒絶理由引用・登録時参考文献の抽出）'!AB58,1,35,""),IF(LEFT('（拒絶理由引用・登録時参考文献の抽出）'!AB58)="引",REPLACE('（拒絶理由引用・登録時参考文献の抽出）'!AB58,1,21,""),"")))</f>
        <v/>
      </c>
      <c r="Z58" t="str">
        <f>IF(LEFT('（拒絶理由引用・登録時参考文献の抽出）'!AC58)="登",REPLACE('（拒絶理由引用・登録時参考文献の抽出）'!AC58,1,31,""),IF(LEFT('（拒絶理由引用・登録時参考文献の抽出）'!AC58)="先",REPLACE('（拒絶理由引用・登録時参考文献の抽出）'!AC58,1,35,""),IF(LEFT('（拒絶理由引用・登録時参考文献の抽出）'!AC58)="引",REPLACE('（拒絶理由引用・登録時参考文献の抽出）'!AC58,1,21,""),"")))</f>
        <v/>
      </c>
      <c r="AA58" t="str">
        <f>IF(LEFT('（拒絶理由引用・登録時参考文献の抽出）'!AD58)="登",REPLACE('（拒絶理由引用・登録時参考文献の抽出）'!AD58,1,31,""),IF(LEFT('（拒絶理由引用・登録時参考文献の抽出）'!AD58)="先",REPLACE('（拒絶理由引用・登録時参考文献の抽出）'!AD58,1,35,""),IF(LEFT('（拒絶理由引用・登録時参考文献の抽出）'!AD58)="引",REPLACE('（拒絶理由引用・登録時参考文献の抽出）'!AD58,1,21,""),"")))</f>
        <v/>
      </c>
      <c r="AB58" t="str">
        <f>IF(LEFT('（拒絶理由引用・登録時参考文献の抽出）'!AE58)="登",REPLACE('（拒絶理由引用・登録時参考文献の抽出）'!AE58,1,31,""),IF(LEFT('（拒絶理由引用・登録時参考文献の抽出）'!AE58)="先",REPLACE('（拒絶理由引用・登録時参考文献の抽出）'!AE58,1,35,""),IF(LEFT('（拒絶理由引用・登録時参考文献の抽出）'!AE58)="引",REPLACE('（拒絶理由引用・登録時参考文献の抽出）'!AE58,1,21,""),"")))</f>
        <v/>
      </c>
      <c r="AC58" t="str">
        <f>IF(LEFT('（拒絶理由引用・登録時参考文献の抽出）'!AF58)="登",REPLACE('（拒絶理由引用・登録時参考文献の抽出）'!AF58,1,31,""),IF(LEFT('（拒絶理由引用・登録時参考文献の抽出）'!AF58)="先",REPLACE('（拒絶理由引用・登録時参考文献の抽出）'!AF58,1,35,""),IF(LEFT('（拒絶理由引用・登録時参考文献の抽出）'!AF58)="引",REPLACE('（拒絶理由引用・登録時参考文献の抽出）'!AF58,1,21,""),"")))</f>
        <v/>
      </c>
      <c r="AD58" t="str">
        <f>IF(LEFT('（拒絶理由引用・登録時参考文献の抽出）'!AG58)="登",REPLACE('（拒絶理由引用・登録時参考文献の抽出）'!AG58,1,31,""),IF(LEFT('（拒絶理由引用・登録時参考文献の抽出）'!AG58)="先",REPLACE('（拒絶理由引用・登録時参考文献の抽出）'!AG58,1,35,""),IF(LEFT('（拒絶理由引用・登録時参考文献の抽出）'!AG58)="引",REPLACE('（拒絶理由引用・登録時参考文献の抽出）'!AG58,1,21,""),"")))</f>
        <v/>
      </c>
      <c r="AE58" t="str">
        <f>IF(LEFT('（拒絶理由引用・登録時参考文献の抽出）'!AH58)="登",REPLACE('（拒絶理由引用・登録時参考文献の抽出）'!AH58,1,31,""),IF(LEFT('（拒絶理由引用・登録時参考文献の抽出）'!AH58)="先",REPLACE('（拒絶理由引用・登録時参考文献の抽出）'!AH58,1,35,""),IF(LEFT('（拒絶理由引用・登録時参考文献の抽出）'!AH58)="引",REPLACE('（拒絶理由引用・登録時参考文献の抽出）'!AH58,1,21,""),"")))</f>
        <v/>
      </c>
      <c r="AF58" t="str">
        <f>IF(LEFT('（拒絶理由引用・登録時参考文献の抽出）'!AI58)="登",REPLACE('（拒絶理由引用・登録時参考文献の抽出）'!AI58,1,31,""),IF(LEFT('（拒絶理由引用・登録時参考文献の抽出）'!AI58)="先",REPLACE('（拒絶理由引用・登録時参考文献の抽出）'!AI58,1,35,""),IF(LEFT('（拒絶理由引用・登録時参考文献の抽出）'!AI58)="引",REPLACE('（拒絶理由引用・登録時参考文献の抽出）'!AI58,1,21,""),"")))</f>
        <v/>
      </c>
      <c r="AG58" t="str">
        <f>IF(LEFT('（拒絶理由引用・登録時参考文献の抽出）'!AJ58)="登",REPLACE('（拒絶理由引用・登録時参考文献の抽出）'!AJ58,1,31,""),IF(LEFT('（拒絶理由引用・登録時参考文献の抽出）'!AJ58)="先",REPLACE('（拒絶理由引用・登録時参考文献の抽出）'!AJ58,1,35,""),IF(LEFT('（拒絶理由引用・登録時参考文献の抽出）'!AJ58)="引",REPLACE('（拒絶理由引用・登録時参考文献の抽出）'!AJ58,1,21,""),"")))</f>
        <v/>
      </c>
      <c r="AH58" t="str">
        <f>IF(LEFT('（拒絶理由引用・登録時参考文献の抽出）'!AK58)="登",REPLACE('（拒絶理由引用・登録時参考文献の抽出）'!AK58,1,31,""),IF(LEFT('（拒絶理由引用・登録時参考文献の抽出）'!AK58)="先",REPLACE('（拒絶理由引用・登録時参考文献の抽出）'!AK58,1,35,""),IF(LEFT('（拒絶理由引用・登録時参考文献の抽出）'!AK58)="引",REPLACE('（拒絶理由引用・登録時参考文献の抽出）'!AK58,1,21,""),"")))</f>
        <v/>
      </c>
      <c r="AI58" t="str">
        <f>IF(LEFT('（拒絶理由引用・登録時参考文献の抽出）'!AL58)="登",REPLACE('（拒絶理由引用・登録時参考文献の抽出）'!AL58,1,31,""),IF(LEFT('（拒絶理由引用・登録時参考文献の抽出）'!AL58)="先",REPLACE('（拒絶理由引用・登録時参考文献の抽出）'!AL58,1,35,""),IF(LEFT('（拒絶理由引用・登録時参考文献の抽出）'!AL58)="引",REPLACE('（拒絶理由引用・登録時参考文献の抽出）'!AL58,1,21,""),"")))</f>
        <v/>
      </c>
      <c r="AJ58" t="str">
        <f>IF(LEFT('（拒絶理由引用・登録時参考文献の抽出）'!AM58)="登",REPLACE('（拒絶理由引用・登録時参考文献の抽出）'!AM58,1,31,""),IF(LEFT('（拒絶理由引用・登録時参考文献の抽出）'!AM58)="先",REPLACE('（拒絶理由引用・登録時参考文献の抽出）'!AM58,1,35,""),IF(LEFT('（拒絶理由引用・登録時参考文献の抽出）'!AM58)="引",REPLACE('（拒絶理由引用・登録時参考文献の抽出）'!AM58,1,21,""),"")))</f>
        <v/>
      </c>
      <c r="AK58" t="str">
        <f>IF(LEFT('（拒絶理由引用・登録時参考文献の抽出）'!AN58)="登",REPLACE('（拒絶理由引用・登録時参考文献の抽出）'!AN58,1,31,""),IF(LEFT('（拒絶理由引用・登録時参考文献の抽出）'!AN58)="先",REPLACE('（拒絶理由引用・登録時参考文献の抽出）'!AN58,1,35,""),IF(LEFT('（拒絶理由引用・登録時参考文献の抽出）'!AN58)="引",REPLACE('（拒絶理由引用・登録時参考文献の抽出）'!AN58,1,21,""),"")))</f>
        <v/>
      </c>
      <c r="AL58" t="str">
        <f>IF(LEFT('（拒絶理由引用・登録時参考文献の抽出）'!AO58)="登",REPLACE('（拒絶理由引用・登録時参考文献の抽出）'!AO58,1,31,""),IF(LEFT('（拒絶理由引用・登録時参考文献の抽出）'!AO58)="先",REPLACE('（拒絶理由引用・登録時参考文献の抽出）'!AO58,1,35,""),IF(LEFT('（拒絶理由引用・登録時参考文献の抽出）'!AO58)="引",REPLACE('（拒絶理由引用・登録時参考文献の抽出）'!AO58,1,21,""),"")))</f>
        <v/>
      </c>
      <c r="AM58" t="str">
        <f>IF(LEFT('（拒絶理由引用・登録時参考文献の抽出）'!AP58)="登",REPLACE('（拒絶理由引用・登録時参考文献の抽出）'!AP58,1,31,""),IF(LEFT('（拒絶理由引用・登録時参考文献の抽出）'!AP58)="先",REPLACE('（拒絶理由引用・登録時参考文献の抽出）'!AP58,1,35,""),IF(LEFT('（拒絶理由引用・登録時参考文献の抽出）'!AP58)="引",REPLACE('（拒絶理由引用・登録時参考文献の抽出）'!AP58,1,21,""),"")))</f>
        <v/>
      </c>
      <c r="AN58" t="str">
        <f>IF(LEFT('（拒絶理由引用・登録時参考文献の抽出）'!AQ58)="登",REPLACE('（拒絶理由引用・登録時参考文献の抽出）'!AQ58,1,31,""),IF(LEFT('（拒絶理由引用・登録時参考文献の抽出）'!AQ58)="先",REPLACE('（拒絶理由引用・登録時参考文献の抽出）'!AQ58,1,35,""),IF(LEFT('（拒絶理由引用・登録時参考文献の抽出）'!AQ58)="引",REPLACE('（拒絶理由引用・登録時参考文献の抽出）'!AQ58,1,21,""),"")))</f>
        <v/>
      </c>
      <c r="AO58" t="str">
        <f>IF(LEFT('（拒絶理由引用・登録時参考文献の抽出）'!AR58)="登",REPLACE('（拒絶理由引用・登録時参考文献の抽出）'!AR58,1,31,""),IF(LEFT('（拒絶理由引用・登録時参考文献の抽出）'!AR58)="先",REPLACE('（拒絶理由引用・登録時参考文献の抽出）'!AR58,1,35,""),IF(LEFT('（拒絶理由引用・登録時参考文献の抽出）'!AR58)="引",REPLACE('（拒絶理由引用・登録時参考文献の抽出）'!AR58,1,21,""),"")))</f>
        <v/>
      </c>
      <c r="AP58" t="str">
        <f>IF(LEFT('（拒絶理由引用・登録時参考文献の抽出）'!AS58)="登",REPLACE('（拒絶理由引用・登録時参考文献の抽出）'!AS58,1,31,""),IF(LEFT('（拒絶理由引用・登録時参考文献の抽出）'!AS58)="先",REPLACE('（拒絶理由引用・登録時参考文献の抽出）'!AS58,1,35,""),IF(LEFT('（拒絶理由引用・登録時参考文献の抽出）'!AS58)="引",REPLACE('（拒絶理由引用・登録時参考文献の抽出）'!AS58,1,21,""),"")))</f>
        <v/>
      </c>
      <c r="AQ58" t="str">
        <f>IF(LEFT('（拒絶理由引用・登録時参考文献の抽出）'!AT58)="登",REPLACE('（拒絶理由引用・登録時参考文献の抽出）'!AT58,1,31,""),IF(LEFT('（拒絶理由引用・登録時参考文献の抽出）'!AT58)="先",REPLACE('（拒絶理由引用・登録時参考文献の抽出）'!AT58,1,35,""),IF(LEFT('（拒絶理由引用・登録時参考文献の抽出）'!AT58)="引",REPLACE('（拒絶理由引用・登録時参考文献の抽出）'!AT58,1,21,""),"")))</f>
        <v/>
      </c>
      <c r="AR58" t="str">
        <f>IF(LEFT('（拒絶理由引用・登録時参考文献の抽出）'!AU58)="登",REPLACE('（拒絶理由引用・登録時参考文献の抽出）'!AU58,1,31,""),IF(LEFT('（拒絶理由引用・登録時参考文献の抽出）'!AU58)="先",REPLACE('（拒絶理由引用・登録時参考文献の抽出）'!AU58,1,35,""),IF(LEFT('（拒絶理由引用・登録時参考文献の抽出）'!AU58)="引",REPLACE('（拒絶理由引用・登録時参考文献の抽出）'!AU58,1,21,""),"")))</f>
        <v/>
      </c>
      <c r="AS58" t="str">
        <f>IF(LEFT('（拒絶理由引用・登録時参考文献の抽出）'!AV58)="登",REPLACE('（拒絶理由引用・登録時参考文献の抽出）'!AV58,1,31,""),IF(LEFT('（拒絶理由引用・登録時参考文献の抽出）'!AV58)="先",REPLACE('（拒絶理由引用・登録時参考文献の抽出）'!AV58,1,35,""),IF(LEFT('（拒絶理由引用・登録時参考文献の抽出）'!AV58)="引",REPLACE('（拒絶理由引用・登録時参考文献の抽出）'!AV58,1,21,""),"")))</f>
        <v/>
      </c>
      <c r="AT58" t="str">
        <f>IF(LEFT('（拒絶理由引用・登録時参考文献の抽出）'!AW58)="登",REPLACE('（拒絶理由引用・登録時参考文献の抽出）'!AW58,1,31,""),IF(LEFT('（拒絶理由引用・登録時参考文献の抽出）'!AW58)="先",REPLACE('（拒絶理由引用・登録時参考文献の抽出）'!AW58,1,35,""),IF(LEFT('（拒絶理由引用・登録時参考文献の抽出）'!AW58)="引",REPLACE('（拒絶理由引用・登録時参考文献の抽出）'!AW58,1,21,""),"")))</f>
        <v/>
      </c>
      <c r="AU58" t="str">
        <f>IF(LEFT('（拒絶理由引用・登録時参考文献の抽出）'!AX58)="登",REPLACE('（拒絶理由引用・登録時参考文献の抽出）'!AX58,1,31,""),IF(LEFT('（拒絶理由引用・登録時参考文献の抽出）'!AX58)="先",REPLACE('（拒絶理由引用・登録時参考文献の抽出）'!AX58,1,35,""),IF(LEFT('（拒絶理由引用・登録時参考文献の抽出）'!AX58)="引",REPLACE('（拒絶理由引用・登録時参考文献の抽出）'!AX58,1,21,""),"")))</f>
        <v/>
      </c>
      <c r="AV58" t="str">
        <f>IF(LEFT('（拒絶理由引用・登録時参考文献の抽出）'!AY58)="登",REPLACE('（拒絶理由引用・登録時参考文献の抽出）'!AY58,1,31,""),IF(LEFT('（拒絶理由引用・登録時参考文献の抽出）'!AY58)="先",REPLACE('（拒絶理由引用・登録時参考文献の抽出）'!AY58,1,35,""),IF(LEFT('（拒絶理由引用・登録時参考文献の抽出）'!AY58)="引",REPLACE('（拒絶理由引用・登録時参考文献の抽出）'!AY58,1,21,""),"")))</f>
        <v/>
      </c>
    </row>
    <row r="59" spans="1:48" x14ac:dyDescent="0.15">
      <c r="A59" s="7" t="s">
        <v>307</v>
      </c>
      <c r="B59" t="str">
        <f>IF(LEFT('（拒絶理由引用・登録時参考文献の抽出）'!E59)="登",REPLACE('（拒絶理由引用・登録時参考文献の抽出）'!E59,1,31,""),IF(LEFT('（拒絶理由引用・登録時参考文献の抽出）'!E59)="先",REPLACE('（拒絶理由引用・登録時参考文献の抽出）'!E59,1,35,""),IF(LEFT('（拒絶理由引用・登録時参考文献の抽出）'!E59)="引",REPLACE('（拒絶理由引用・登録時参考文献の抽出）'!E59,1,21,""),"")))</f>
        <v/>
      </c>
      <c r="C59" t="str">
        <f>IF(LEFT('（拒絶理由引用・登録時参考文献の抽出）'!F59)="登",REPLACE('（拒絶理由引用・登録時参考文献の抽出）'!F59,1,31,""),IF(LEFT('（拒絶理由引用・登録時参考文献の抽出）'!F59)="先",REPLACE('（拒絶理由引用・登録時参考文献の抽出）'!F59,1,35,""),IF(LEFT('（拒絶理由引用・登録時参考文献の抽出）'!F59)="引",REPLACE('（拒絶理由引用・登録時参考文献の抽出）'!F59,1,21,""),"")))</f>
        <v/>
      </c>
      <c r="D59" t="str">
        <f>IF(LEFT('（拒絶理由引用・登録時参考文献の抽出）'!G59)="登",REPLACE('（拒絶理由引用・登録時参考文献の抽出）'!G59,1,31,""),IF(LEFT('（拒絶理由引用・登録時参考文献の抽出）'!G59)="先",REPLACE('（拒絶理由引用・登録時参考文献の抽出）'!G59,1,35,""),IF(LEFT('（拒絶理由引用・登録時参考文献の抽出）'!G59)="引",REPLACE('（拒絶理由引用・登録時参考文献の抽出）'!G59,1,21,""),"")))</f>
        <v/>
      </c>
      <c r="E59" t="str">
        <f>IF(LEFT('（拒絶理由引用・登録時参考文献の抽出）'!H59)="登",REPLACE('（拒絶理由引用・登録時参考文献の抽出）'!H59,1,31,""),IF(LEFT('（拒絶理由引用・登録時参考文献の抽出）'!H59)="先",REPLACE('（拒絶理由引用・登録時参考文献の抽出）'!H59,1,35,""),IF(LEFT('（拒絶理由引用・登録時参考文献の抽出）'!H59)="引",REPLACE('（拒絶理由引用・登録時参考文献の抽出）'!H59,1,21,""),"")))</f>
        <v/>
      </c>
      <c r="F59" t="str">
        <f>IF(LEFT('（拒絶理由引用・登録時参考文献の抽出）'!I59)="登",REPLACE('（拒絶理由引用・登録時参考文献の抽出）'!I59,1,31,""),IF(LEFT('（拒絶理由引用・登録時参考文献の抽出）'!I59)="先",REPLACE('（拒絶理由引用・登録時参考文献の抽出）'!I59,1,35,""),IF(LEFT('（拒絶理由引用・登録時参考文献の抽出）'!I59)="引",REPLACE('（拒絶理由引用・登録時参考文献の抽出）'!I59,1,21,""),"")))</f>
        <v/>
      </c>
      <c r="G59" t="str">
        <f>IF(LEFT('（拒絶理由引用・登録時参考文献の抽出）'!J59)="登",REPLACE('（拒絶理由引用・登録時参考文献の抽出）'!J59,1,31,""),IF(LEFT('（拒絶理由引用・登録時参考文献の抽出）'!J59)="先",REPLACE('（拒絶理由引用・登録時参考文献の抽出）'!J59,1,35,""),IF(LEFT('（拒絶理由引用・登録時参考文献の抽出）'!J59)="引",REPLACE('（拒絶理由引用・登録時参考文献の抽出）'!J59,1,21,""),"")))</f>
        <v/>
      </c>
      <c r="H59" t="str">
        <f>IF(LEFT('（拒絶理由引用・登録時参考文献の抽出）'!K59)="登",REPLACE('（拒絶理由引用・登録時参考文献の抽出）'!K59,1,31,""),IF(LEFT('（拒絶理由引用・登録時参考文献の抽出）'!K59)="先",REPLACE('（拒絶理由引用・登録時参考文献の抽出）'!K59,1,35,""),IF(LEFT('（拒絶理由引用・登録時参考文献の抽出）'!K59)="引",REPLACE('（拒絶理由引用・登録時参考文献の抽出）'!K59,1,21,""),"")))</f>
        <v/>
      </c>
      <c r="I59" t="str">
        <f>IF(LEFT('（拒絶理由引用・登録時参考文献の抽出）'!L59)="登",REPLACE('（拒絶理由引用・登録時参考文献の抽出）'!L59,1,31,""),IF(LEFT('（拒絶理由引用・登録時参考文献の抽出）'!L59)="先",REPLACE('（拒絶理由引用・登録時参考文献の抽出）'!L59,1,35,""),IF(LEFT('（拒絶理由引用・登録時参考文献の抽出）'!L59)="引",REPLACE('（拒絶理由引用・登録時参考文献の抽出）'!L59,1,21,""),"")))</f>
        <v/>
      </c>
      <c r="J59" t="str">
        <f>IF(LEFT('（拒絶理由引用・登録時参考文献の抽出）'!M59)="登",REPLACE('（拒絶理由引用・登録時参考文献の抽出）'!M59,1,31,""),IF(LEFT('（拒絶理由引用・登録時参考文献の抽出）'!M59)="先",REPLACE('（拒絶理由引用・登録時参考文献の抽出）'!M59,1,35,""),IF(LEFT('（拒絶理由引用・登録時参考文献の抽出）'!M59)="引",REPLACE('（拒絶理由引用・登録時参考文献の抽出）'!M59,1,21,""),"")))</f>
        <v/>
      </c>
      <c r="K59" t="str">
        <f>IF(LEFT('（拒絶理由引用・登録時参考文献の抽出）'!N59)="登",REPLACE('（拒絶理由引用・登録時参考文献の抽出）'!N59,1,31,""),IF(LEFT('（拒絶理由引用・登録時参考文献の抽出）'!N59)="先",REPLACE('（拒絶理由引用・登録時参考文献の抽出）'!N59,1,35,""),IF(LEFT('（拒絶理由引用・登録時参考文献の抽出）'!N59)="引",REPLACE('（拒絶理由引用・登録時参考文献の抽出）'!N59,1,21,""),"")))</f>
        <v/>
      </c>
      <c r="L59" t="str">
        <f>IF(LEFT('（拒絶理由引用・登録時参考文献の抽出）'!O59)="登",REPLACE('（拒絶理由引用・登録時参考文献の抽出）'!O59,1,31,""),IF(LEFT('（拒絶理由引用・登録時参考文献の抽出）'!O59)="先",REPLACE('（拒絶理由引用・登録時参考文献の抽出）'!O59,1,35,""),IF(LEFT('（拒絶理由引用・登録時参考文献の抽出）'!O59)="引",REPLACE('（拒絶理由引用・登録時参考文献の抽出）'!O59,1,21,""),"")))</f>
        <v/>
      </c>
      <c r="M59" t="str">
        <f>IF(LEFT('（拒絶理由引用・登録時参考文献の抽出）'!P59)="登",REPLACE('（拒絶理由引用・登録時参考文献の抽出）'!P59,1,31,""),IF(LEFT('（拒絶理由引用・登録時参考文献の抽出）'!P59)="先",REPLACE('（拒絶理由引用・登録時参考文献の抽出）'!P59,1,35,""),IF(LEFT('（拒絶理由引用・登録時参考文献の抽出）'!P59)="引",REPLACE('（拒絶理由引用・登録時参考文献の抽出）'!P59,1,21,""),"")))</f>
        <v/>
      </c>
      <c r="N59" t="str">
        <f>IF(LEFT('（拒絶理由引用・登録時参考文献の抽出）'!Q59)="登",REPLACE('（拒絶理由引用・登録時参考文献の抽出）'!Q59,1,31,""),IF(LEFT('（拒絶理由引用・登録時参考文献の抽出）'!Q59)="先",REPLACE('（拒絶理由引用・登録時参考文献の抽出）'!Q59,1,35,""),IF(LEFT('（拒絶理由引用・登録時参考文献の抽出）'!Q59)="引",REPLACE('（拒絶理由引用・登録時参考文献の抽出）'!Q59,1,21,""),"")))</f>
        <v/>
      </c>
      <c r="O59" t="str">
        <f>IF(LEFT('（拒絶理由引用・登録時参考文献の抽出）'!R59)="登",REPLACE('（拒絶理由引用・登録時参考文献の抽出）'!R59,1,31,""),IF(LEFT('（拒絶理由引用・登録時参考文献の抽出）'!R59)="先",REPLACE('（拒絶理由引用・登録時参考文献の抽出）'!R59,1,35,""),IF(LEFT('（拒絶理由引用・登録時参考文献の抽出）'!R59)="引",REPLACE('（拒絶理由引用・登録時参考文献の抽出）'!R59,1,21,""),"")))</f>
        <v/>
      </c>
      <c r="P59" t="str">
        <f>IF(LEFT('（拒絶理由引用・登録時参考文献の抽出）'!S59)="登",REPLACE('（拒絶理由引用・登録時参考文献の抽出）'!S59,1,31,""),IF(LEFT('（拒絶理由引用・登録時参考文献の抽出）'!S59)="先",REPLACE('（拒絶理由引用・登録時参考文献の抽出）'!S59,1,35,""),IF(LEFT('（拒絶理由引用・登録時参考文献の抽出）'!S59)="引",REPLACE('（拒絶理由引用・登録時参考文献の抽出）'!S59,1,21,""),"")))</f>
        <v/>
      </c>
      <c r="Q59" t="str">
        <f>IF(LEFT('（拒絶理由引用・登録時参考文献の抽出）'!T59)="登",REPLACE('（拒絶理由引用・登録時参考文献の抽出）'!T59,1,31,""),IF(LEFT('（拒絶理由引用・登録時参考文献の抽出）'!T59)="先",REPLACE('（拒絶理由引用・登録時参考文献の抽出）'!T59,1,35,""),IF(LEFT('（拒絶理由引用・登録時参考文献の抽出）'!T59)="引",REPLACE('（拒絶理由引用・登録時参考文献の抽出）'!T59,1,21,""),"")))</f>
        <v/>
      </c>
      <c r="R59" t="str">
        <f>IF(LEFT('（拒絶理由引用・登録時参考文献の抽出）'!U59)="登",REPLACE('（拒絶理由引用・登録時参考文献の抽出）'!U59,1,31,""),IF(LEFT('（拒絶理由引用・登録時参考文献の抽出）'!U59)="先",REPLACE('（拒絶理由引用・登録時参考文献の抽出）'!U59,1,35,""),IF(LEFT('（拒絶理由引用・登録時参考文献の抽出）'!U59)="引",REPLACE('（拒絶理由引用・登録時参考文献の抽出）'!U59,1,21,""),"")))</f>
        <v/>
      </c>
      <c r="S59" t="str">
        <f>IF(LEFT('（拒絶理由引用・登録時参考文献の抽出）'!V59)="登",REPLACE('（拒絶理由引用・登録時参考文献の抽出）'!V59,1,31,""),IF(LEFT('（拒絶理由引用・登録時参考文献の抽出）'!V59)="先",REPLACE('（拒絶理由引用・登録時参考文献の抽出）'!V59,1,35,""),IF(LEFT('（拒絶理由引用・登録時参考文献の抽出）'!V59)="引",REPLACE('（拒絶理由引用・登録時参考文献の抽出）'!V59,1,21,""),"")))</f>
        <v/>
      </c>
      <c r="T59" t="str">
        <f>IF(LEFT('（拒絶理由引用・登録時参考文献の抽出）'!W59)="登",REPLACE('（拒絶理由引用・登録時参考文献の抽出）'!W59,1,31,""),IF(LEFT('（拒絶理由引用・登録時参考文献の抽出）'!W59)="先",REPLACE('（拒絶理由引用・登録時参考文献の抽出）'!W59,1,35,""),IF(LEFT('（拒絶理由引用・登録時参考文献の抽出）'!W59)="引",REPLACE('（拒絶理由引用・登録時参考文献の抽出）'!W59,1,21,""),"")))</f>
        <v/>
      </c>
      <c r="U59" t="str">
        <f>IF(LEFT('（拒絶理由引用・登録時参考文献の抽出）'!X59)="登",REPLACE('（拒絶理由引用・登録時参考文献の抽出）'!X59,1,31,""),IF(LEFT('（拒絶理由引用・登録時参考文献の抽出）'!X59)="先",REPLACE('（拒絶理由引用・登録時参考文献の抽出）'!X59,1,35,""),IF(LEFT('（拒絶理由引用・登録時参考文献の抽出）'!X59)="引",REPLACE('（拒絶理由引用・登録時参考文献の抽出）'!X59,1,21,""),"")))</f>
        <v/>
      </c>
      <c r="V59" t="str">
        <f>IF(LEFT('（拒絶理由引用・登録時参考文献の抽出）'!Y59)="登",REPLACE('（拒絶理由引用・登録時参考文献の抽出）'!Y59,1,31,""),IF(LEFT('（拒絶理由引用・登録時参考文献の抽出）'!Y59)="先",REPLACE('（拒絶理由引用・登録時参考文献の抽出）'!Y59,1,35,""),IF(LEFT('（拒絶理由引用・登録時参考文献の抽出）'!Y59)="引",REPLACE('（拒絶理由引用・登録時参考文献の抽出）'!Y59,1,21,""),"")))</f>
        <v/>
      </c>
      <c r="W59" t="str">
        <f>IF(LEFT('（拒絶理由引用・登録時参考文献の抽出）'!Z59)="登",REPLACE('（拒絶理由引用・登録時参考文献の抽出）'!Z59,1,31,""),IF(LEFT('（拒絶理由引用・登録時参考文献の抽出）'!Z59)="先",REPLACE('（拒絶理由引用・登録時参考文献の抽出）'!Z59,1,35,""),IF(LEFT('（拒絶理由引用・登録時参考文献の抽出）'!Z59)="引",REPLACE('（拒絶理由引用・登録時参考文献の抽出）'!Z59,1,21,""),"")))</f>
        <v/>
      </c>
      <c r="X59" t="str">
        <f>IF(LEFT('（拒絶理由引用・登録時参考文献の抽出）'!AA59)="登",REPLACE('（拒絶理由引用・登録時参考文献の抽出）'!AA59,1,31,""),IF(LEFT('（拒絶理由引用・登録時参考文献の抽出）'!AA59)="先",REPLACE('（拒絶理由引用・登録時参考文献の抽出）'!AA59,1,35,""),IF(LEFT('（拒絶理由引用・登録時参考文献の抽出）'!AA59)="引",REPLACE('（拒絶理由引用・登録時参考文献の抽出）'!AA59,1,21,""),"")))</f>
        <v/>
      </c>
      <c r="Y59" t="str">
        <f>IF(LEFT('（拒絶理由引用・登録時参考文献の抽出）'!AB59)="登",REPLACE('（拒絶理由引用・登録時参考文献の抽出）'!AB59,1,31,""),IF(LEFT('（拒絶理由引用・登録時参考文献の抽出）'!AB59)="先",REPLACE('（拒絶理由引用・登録時参考文献の抽出）'!AB59,1,35,""),IF(LEFT('（拒絶理由引用・登録時参考文献の抽出）'!AB59)="引",REPLACE('（拒絶理由引用・登録時参考文献の抽出）'!AB59,1,21,""),"")))</f>
        <v/>
      </c>
      <c r="Z59" t="str">
        <f>IF(LEFT('（拒絶理由引用・登録時参考文献の抽出）'!AC59)="登",REPLACE('（拒絶理由引用・登録時参考文献の抽出）'!AC59,1,31,""),IF(LEFT('（拒絶理由引用・登録時参考文献の抽出）'!AC59)="先",REPLACE('（拒絶理由引用・登録時参考文献の抽出）'!AC59,1,35,""),IF(LEFT('（拒絶理由引用・登録時参考文献の抽出）'!AC59)="引",REPLACE('（拒絶理由引用・登録時参考文献の抽出）'!AC59,1,21,""),"")))</f>
        <v/>
      </c>
      <c r="AA59" t="str">
        <f>IF(LEFT('（拒絶理由引用・登録時参考文献の抽出）'!AD59)="登",REPLACE('（拒絶理由引用・登録時参考文献の抽出）'!AD59,1,31,""),IF(LEFT('（拒絶理由引用・登録時参考文献の抽出）'!AD59)="先",REPLACE('（拒絶理由引用・登録時参考文献の抽出）'!AD59,1,35,""),IF(LEFT('（拒絶理由引用・登録時参考文献の抽出）'!AD59)="引",REPLACE('（拒絶理由引用・登録時参考文献の抽出）'!AD59,1,21,""),"")))</f>
        <v/>
      </c>
      <c r="AB59" t="str">
        <f>IF(LEFT('（拒絶理由引用・登録時参考文献の抽出）'!AE59)="登",REPLACE('（拒絶理由引用・登録時参考文献の抽出）'!AE59,1,31,""),IF(LEFT('（拒絶理由引用・登録時参考文献の抽出）'!AE59)="先",REPLACE('（拒絶理由引用・登録時参考文献の抽出）'!AE59,1,35,""),IF(LEFT('（拒絶理由引用・登録時参考文献の抽出）'!AE59)="引",REPLACE('（拒絶理由引用・登録時参考文献の抽出）'!AE59,1,21,""),"")))</f>
        <v/>
      </c>
      <c r="AC59" t="str">
        <f>IF(LEFT('（拒絶理由引用・登録時参考文献の抽出）'!AF59)="登",REPLACE('（拒絶理由引用・登録時参考文献の抽出）'!AF59,1,31,""),IF(LEFT('（拒絶理由引用・登録時参考文献の抽出）'!AF59)="先",REPLACE('（拒絶理由引用・登録時参考文献の抽出）'!AF59,1,35,""),IF(LEFT('（拒絶理由引用・登録時参考文献の抽出）'!AF59)="引",REPLACE('（拒絶理由引用・登録時参考文献の抽出）'!AF59,1,21,""),"")))</f>
        <v/>
      </c>
      <c r="AD59" t="str">
        <f>IF(LEFT('（拒絶理由引用・登録時参考文献の抽出）'!AG59)="登",REPLACE('（拒絶理由引用・登録時参考文献の抽出）'!AG59,1,31,""),IF(LEFT('（拒絶理由引用・登録時参考文献の抽出）'!AG59)="先",REPLACE('（拒絶理由引用・登録時参考文献の抽出）'!AG59,1,35,""),IF(LEFT('（拒絶理由引用・登録時参考文献の抽出）'!AG59)="引",REPLACE('（拒絶理由引用・登録時参考文献の抽出）'!AG59,1,21,""),"")))</f>
        <v/>
      </c>
      <c r="AE59" t="str">
        <f>IF(LEFT('（拒絶理由引用・登録時参考文献の抽出）'!AH59)="登",REPLACE('（拒絶理由引用・登録時参考文献の抽出）'!AH59,1,31,""),IF(LEFT('（拒絶理由引用・登録時参考文献の抽出）'!AH59)="先",REPLACE('（拒絶理由引用・登録時参考文献の抽出）'!AH59,1,35,""),IF(LEFT('（拒絶理由引用・登録時参考文献の抽出）'!AH59)="引",REPLACE('（拒絶理由引用・登録時参考文献の抽出）'!AH59,1,21,""),"")))</f>
        <v/>
      </c>
      <c r="AF59" t="str">
        <f>IF(LEFT('（拒絶理由引用・登録時参考文献の抽出）'!AI59)="登",REPLACE('（拒絶理由引用・登録時参考文献の抽出）'!AI59,1,31,""),IF(LEFT('（拒絶理由引用・登録時参考文献の抽出）'!AI59)="先",REPLACE('（拒絶理由引用・登録時参考文献の抽出）'!AI59,1,35,""),IF(LEFT('（拒絶理由引用・登録時参考文献の抽出）'!AI59)="引",REPLACE('（拒絶理由引用・登録時参考文献の抽出）'!AI59,1,21,""),"")))</f>
        <v/>
      </c>
      <c r="AG59" t="str">
        <f>IF(LEFT('（拒絶理由引用・登録時参考文献の抽出）'!AJ59)="登",REPLACE('（拒絶理由引用・登録時参考文献の抽出）'!AJ59,1,31,""),IF(LEFT('（拒絶理由引用・登録時参考文献の抽出）'!AJ59)="先",REPLACE('（拒絶理由引用・登録時参考文献の抽出）'!AJ59,1,35,""),IF(LEFT('（拒絶理由引用・登録時参考文献の抽出）'!AJ59)="引",REPLACE('（拒絶理由引用・登録時参考文献の抽出）'!AJ59,1,21,""),"")))</f>
        <v/>
      </c>
      <c r="AH59" t="str">
        <f>IF(LEFT('（拒絶理由引用・登録時参考文献の抽出）'!AK59)="登",REPLACE('（拒絶理由引用・登録時参考文献の抽出）'!AK59,1,31,""),IF(LEFT('（拒絶理由引用・登録時参考文献の抽出）'!AK59)="先",REPLACE('（拒絶理由引用・登録時参考文献の抽出）'!AK59,1,35,""),IF(LEFT('（拒絶理由引用・登録時参考文献の抽出）'!AK59)="引",REPLACE('（拒絶理由引用・登録時参考文献の抽出）'!AK59,1,21,""),"")))</f>
        <v/>
      </c>
      <c r="AI59" t="str">
        <f>IF(LEFT('（拒絶理由引用・登録時参考文献の抽出）'!AL59)="登",REPLACE('（拒絶理由引用・登録時参考文献の抽出）'!AL59,1,31,""),IF(LEFT('（拒絶理由引用・登録時参考文献の抽出）'!AL59)="先",REPLACE('（拒絶理由引用・登録時参考文献の抽出）'!AL59,1,35,""),IF(LEFT('（拒絶理由引用・登録時参考文献の抽出）'!AL59)="引",REPLACE('（拒絶理由引用・登録時参考文献の抽出）'!AL59,1,21,""),"")))</f>
        <v/>
      </c>
      <c r="AJ59" t="str">
        <f>IF(LEFT('（拒絶理由引用・登録時参考文献の抽出）'!AM59)="登",REPLACE('（拒絶理由引用・登録時参考文献の抽出）'!AM59,1,31,""),IF(LEFT('（拒絶理由引用・登録時参考文献の抽出）'!AM59)="先",REPLACE('（拒絶理由引用・登録時参考文献の抽出）'!AM59,1,35,""),IF(LEFT('（拒絶理由引用・登録時参考文献の抽出）'!AM59)="引",REPLACE('（拒絶理由引用・登録時参考文献の抽出）'!AM59,1,21,""),"")))</f>
        <v/>
      </c>
      <c r="AK59" t="str">
        <f>IF(LEFT('（拒絶理由引用・登録時参考文献の抽出）'!AN59)="登",REPLACE('（拒絶理由引用・登録時参考文献の抽出）'!AN59,1,31,""),IF(LEFT('（拒絶理由引用・登録時参考文献の抽出）'!AN59)="先",REPLACE('（拒絶理由引用・登録時参考文献の抽出）'!AN59,1,35,""),IF(LEFT('（拒絶理由引用・登録時参考文献の抽出）'!AN59)="引",REPLACE('（拒絶理由引用・登録時参考文献の抽出）'!AN59,1,21,""),"")))</f>
        <v/>
      </c>
      <c r="AL59" t="str">
        <f>IF(LEFT('（拒絶理由引用・登録時参考文献の抽出）'!AO59)="登",REPLACE('（拒絶理由引用・登録時参考文献の抽出）'!AO59,1,31,""),IF(LEFT('（拒絶理由引用・登録時参考文献の抽出）'!AO59)="先",REPLACE('（拒絶理由引用・登録時参考文献の抽出）'!AO59,1,35,""),IF(LEFT('（拒絶理由引用・登録時参考文献の抽出）'!AO59)="引",REPLACE('（拒絶理由引用・登録時参考文献の抽出）'!AO59,1,21,""),"")))</f>
        <v/>
      </c>
      <c r="AM59" t="str">
        <f>IF(LEFT('（拒絶理由引用・登録時参考文献の抽出）'!AP59)="登",REPLACE('（拒絶理由引用・登録時参考文献の抽出）'!AP59,1,31,""),IF(LEFT('（拒絶理由引用・登録時参考文献の抽出）'!AP59)="先",REPLACE('（拒絶理由引用・登録時参考文献の抽出）'!AP59,1,35,""),IF(LEFT('（拒絶理由引用・登録時参考文献の抽出）'!AP59)="引",REPLACE('（拒絶理由引用・登録時参考文献の抽出）'!AP59,1,21,""),"")))</f>
        <v/>
      </c>
      <c r="AN59" t="str">
        <f>IF(LEFT('（拒絶理由引用・登録時参考文献の抽出）'!AQ59)="登",REPLACE('（拒絶理由引用・登録時参考文献の抽出）'!AQ59,1,31,""),IF(LEFT('（拒絶理由引用・登録時参考文献の抽出）'!AQ59)="先",REPLACE('（拒絶理由引用・登録時参考文献の抽出）'!AQ59,1,35,""),IF(LEFT('（拒絶理由引用・登録時参考文献の抽出）'!AQ59)="引",REPLACE('（拒絶理由引用・登録時参考文献の抽出）'!AQ59,1,21,""),"")))</f>
        <v/>
      </c>
      <c r="AO59" t="str">
        <f>IF(LEFT('（拒絶理由引用・登録時参考文献の抽出）'!AR59)="登",REPLACE('（拒絶理由引用・登録時参考文献の抽出）'!AR59,1,31,""),IF(LEFT('（拒絶理由引用・登録時参考文献の抽出）'!AR59)="先",REPLACE('（拒絶理由引用・登録時参考文献の抽出）'!AR59,1,35,""),IF(LEFT('（拒絶理由引用・登録時参考文献の抽出）'!AR59)="引",REPLACE('（拒絶理由引用・登録時参考文献の抽出）'!AR59,1,21,""),"")))</f>
        <v/>
      </c>
      <c r="AP59" t="str">
        <f>IF(LEFT('（拒絶理由引用・登録時参考文献の抽出）'!AS59)="登",REPLACE('（拒絶理由引用・登録時参考文献の抽出）'!AS59,1,31,""),IF(LEFT('（拒絶理由引用・登録時参考文献の抽出）'!AS59)="先",REPLACE('（拒絶理由引用・登録時参考文献の抽出）'!AS59,1,35,""),IF(LEFT('（拒絶理由引用・登録時参考文献の抽出）'!AS59)="引",REPLACE('（拒絶理由引用・登録時参考文献の抽出）'!AS59,1,21,""),"")))</f>
        <v/>
      </c>
      <c r="AQ59" t="str">
        <f>IF(LEFT('（拒絶理由引用・登録時参考文献の抽出）'!AT59)="登",REPLACE('（拒絶理由引用・登録時参考文献の抽出）'!AT59,1,31,""),IF(LEFT('（拒絶理由引用・登録時参考文献の抽出）'!AT59)="先",REPLACE('（拒絶理由引用・登録時参考文献の抽出）'!AT59,1,35,""),IF(LEFT('（拒絶理由引用・登録時参考文献の抽出）'!AT59)="引",REPLACE('（拒絶理由引用・登録時参考文献の抽出）'!AT59,1,21,""),"")))</f>
        <v/>
      </c>
      <c r="AR59" t="str">
        <f>IF(LEFT('（拒絶理由引用・登録時参考文献の抽出）'!AU59)="登",REPLACE('（拒絶理由引用・登録時参考文献の抽出）'!AU59,1,31,""),IF(LEFT('（拒絶理由引用・登録時参考文献の抽出）'!AU59)="先",REPLACE('（拒絶理由引用・登録時参考文献の抽出）'!AU59,1,35,""),IF(LEFT('（拒絶理由引用・登録時参考文献の抽出）'!AU59)="引",REPLACE('（拒絶理由引用・登録時参考文献の抽出）'!AU59,1,21,""),"")))</f>
        <v/>
      </c>
      <c r="AS59" t="str">
        <f>IF(LEFT('（拒絶理由引用・登録時参考文献の抽出）'!AV59)="登",REPLACE('（拒絶理由引用・登録時参考文献の抽出）'!AV59,1,31,""),IF(LEFT('（拒絶理由引用・登録時参考文献の抽出）'!AV59)="先",REPLACE('（拒絶理由引用・登録時参考文献の抽出）'!AV59,1,35,""),IF(LEFT('（拒絶理由引用・登録時参考文献の抽出）'!AV59)="引",REPLACE('（拒絶理由引用・登録時参考文献の抽出）'!AV59,1,21,""),"")))</f>
        <v/>
      </c>
      <c r="AT59" t="str">
        <f>IF(LEFT('（拒絶理由引用・登録時参考文献の抽出）'!AW59)="登",REPLACE('（拒絶理由引用・登録時参考文献の抽出）'!AW59,1,31,""),IF(LEFT('（拒絶理由引用・登録時参考文献の抽出）'!AW59)="先",REPLACE('（拒絶理由引用・登録時参考文献の抽出）'!AW59,1,35,""),IF(LEFT('（拒絶理由引用・登録時参考文献の抽出）'!AW59)="引",REPLACE('（拒絶理由引用・登録時参考文献の抽出）'!AW59,1,21,""),"")))</f>
        <v/>
      </c>
      <c r="AU59" t="str">
        <f>IF(LEFT('（拒絶理由引用・登録時参考文献の抽出）'!AX59)="登",REPLACE('（拒絶理由引用・登録時参考文献の抽出）'!AX59,1,31,""),IF(LEFT('（拒絶理由引用・登録時参考文献の抽出）'!AX59)="先",REPLACE('（拒絶理由引用・登録時参考文献の抽出）'!AX59,1,35,""),IF(LEFT('（拒絶理由引用・登録時参考文献の抽出）'!AX59)="引",REPLACE('（拒絶理由引用・登録時参考文献の抽出）'!AX59,1,21,""),"")))</f>
        <v/>
      </c>
      <c r="AV59" t="str">
        <f>IF(LEFT('（拒絶理由引用・登録時参考文献の抽出）'!AY59)="登",REPLACE('（拒絶理由引用・登録時参考文献の抽出）'!AY59,1,31,""),IF(LEFT('（拒絶理由引用・登録時参考文献の抽出）'!AY59)="先",REPLACE('（拒絶理由引用・登録時参考文献の抽出）'!AY59,1,35,""),IF(LEFT('（拒絶理由引用・登録時参考文献の抽出）'!AY59)="引",REPLACE('（拒絶理由引用・登録時参考文献の抽出）'!AY59,1,21,""),"")))</f>
        <v/>
      </c>
    </row>
    <row r="60" spans="1:48" x14ac:dyDescent="0.15">
      <c r="A60" s="8" t="s">
        <v>312</v>
      </c>
      <c r="B60" t="str">
        <f>IF(LEFT('（拒絶理由引用・登録時参考文献の抽出）'!E60)="登",REPLACE('（拒絶理由引用・登録時参考文献の抽出）'!E60,1,31,""),IF(LEFT('（拒絶理由引用・登録時参考文献の抽出）'!E60)="先",REPLACE('（拒絶理由引用・登録時参考文献の抽出）'!E60,1,35,""),IF(LEFT('（拒絶理由引用・登録時参考文献の抽出）'!E60)="引",REPLACE('（拒絶理由引用・登録時参考文献の抽出）'!E60,1,21,""),"")))</f>
        <v/>
      </c>
      <c r="C60" t="str">
        <f>IF(LEFT('（拒絶理由引用・登録時参考文献の抽出）'!F60)="登",REPLACE('（拒絶理由引用・登録時参考文献の抽出）'!F60,1,31,""),IF(LEFT('（拒絶理由引用・登録時参考文献の抽出）'!F60)="先",REPLACE('（拒絶理由引用・登録時参考文献の抽出）'!F60,1,35,""),IF(LEFT('（拒絶理由引用・登録時参考文献の抽出）'!F60)="引",REPLACE('（拒絶理由引用・登録時参考文献の抽出）'!F60,1,21,""),"")))</f>
        <v/>
      </c>
      <c r="D60" t="str">
        <f>IF(LEFT('（拒絶理由引用・登録時参考文献の抽出）'!G60)="登",REPLACE('（拒絶理由引用・登録時参考文献の抽出）'!G60,1,31,""),IF(LEFT('（拒絶理由引用・登録時参考文献の抽出）'!G60)="先",REPLACE('（拒絶理由引用・登録時参考文献の抽出）'!G60,1,35,""),IF(LEFT('（拒絶理由引用・登録時参考文献の抽出）'!G60)="引",REPLACE('（拒絶理由引用・登録時参考文献の抽出）'!G60,1,21,""),"")))</f>
        <v/>
      </c>
      <c r="E60" t="str">
        <f>IF(LEFT('（拒絶理由引用・登録時参考文献の抽出）'!H60)="登",REPLACE('（拒絶理由引用・登録時参考文献の抽出）'!H60,1,31,""),IF(LEFT('（拒絶理由引用・登録時参考文献の抽出）'!H60)="先",REPLACE('（拒絶理由引用・登録時参考文献の抽出）'!H60,1,35,""),IF(LEFT('（拒絶理由引用・登録時参考文献の抽出）'!H60)="引",REPLACE('（拒絶理由引用・登録時参考文献の抽出）'!H60,1,21,""),"")))</f>
        <v/>
      </c>
      <c r="F60" t="str">
        <f>IF(LEFT('（拒絶理由引用・登録時参考文献の抽出）'!I60)="登",REPLACE('（拒絶理由引用・登録時参考文献の抽出）'!I60,1,31,""),IF(LEFT('（拒絶理由引用・登録時参考文献の抽出）'!I60)="先",REPLACE('（拒絶理由引用・登録時参考文献の抽出）'!I60,1,35,""),IF(LEFT('（拒絶理由引用・登録時参考文献の抽出）'!I60)="引",REPLACE('（拒絶理由引用・登録時参考文献の抽出）'!I60,1,21,""),"")))</f>
        <v/>
      </c>
      <c r="G60" t="str">
        <f>IF(LEFT('（拒絶理由引用・登録時参考文献の抽出）'!J60)="登",REPLACE('（拒絶理由引用・登録時参考文献の抽出）'!J60,1,31,""),IF(LEFT('（拒絶理由引用・登録時参考文献の抽出）'!J60)="先",REPLACE('（拒絶理由引用・登録時参考文献の抽出）'!J60,1,35,""),IF(LEFT('（拒絶理由引用・登録時参考文献の抽出）'!J60)="引",REPLACE('（拒絶理由引用・登録時参考文献の抽出）'!J60,1,21,""),"")))</f>
        <v/>
      </c>
      <c r="H60" t="str">
        <f>IF(LEFT('（拒絶理由引用・登録時参考文献の抽出）'!K60)="登",REPLACE('（拒絶理由引用・登録時参考文献の抽出）'!K60,1,31,""),IF(LEFT('（拒絶理由引用・登録時参考文献の抽出）'!K60)="先",REPLACE('（拒絶理由引用・登録時参考文献の抽出）'!K60,1,35,""),IF(LEFT('（拒絶理由引用・登録時参考文献の抽出）'!K60)="引",REPLACE('（拒絶理由引用・登録時参考文献の抽出）'!K60,1,21,""),"")))</f>
        <v/>
      </c>
      <c r="I60" t="str">
        <f>IF(LEFT('（拒絶理由引用・登録時参考文献の抽出）'!L60)="登",REPLACE('（拒絶理由引用・登録時参考文献の抽出）'!L60,1,31,""),IF(LEFT('（拒絶理由引用・登録時参考文献の抽出）'!L60)="先",REPLACE('（拒絶理由引用・登録時参考文献の抽出）'!L60,1,35,""),IF(LEFT('（拒絶理由引用・登録時参考文献の抽出）'!L60)="引",REPLACE('（拒絶理由引用・登録時参考文献の抽出）'!L60,1,21,""),"")))</f>
        <v/>
      </c>
      <c r="J60" t="str">
        <f>IF(LEFT('（拒絶理由引用・登録時参考文献の抽出）'!M60)="登",REPLACE('（拒絶理由引用・登録時参考文献の抽出）'!M60,1,31,""),IF(LEFT('（拒絶理由引用・登録時参考文献の抽出）'!M60)="先",REPLACE('（拒絶理由引用・登録時参考文献の抽出）'!M60,1,35,""),IF(LEFT('（拒絶理由引用・登録時参考文献の抽出）'!M60)="引",REPLACE('（拒絶理由引用・登録時参考文献の抽出）'!M60,1,21,""),"")))</f>
        <v/>
      </c>
      <c r="K60" t="str">
        <f>IF(LEFT('（拒絶理由引用・登録時参考文献の抽出）'!N60)="登",REPLACE('（拒絶理由引用・登録時参考文献の抽出）'!N60,1,31,""),IF(LEFT('（拒絶理由引用・登録時参考文献の抽出）'!N60)="先",REPLACE('（拒絶理由引用・登録時参考文献の抽出）'!N60,1,35,""),IF(LEFT('（拒絶理由引用・登録時参考文献の抽出）'!N60)="引",REPLACE('（拒絶理由引用・登録時参考文献の抽出）'!N60,1,21,""),"")))</f>
        <v/>
      </c>
      <c r="L60" t="str">
        <f>IF(LEFT('（拒絶理由引用・登録時参考文献の抽出）'!O60)="登",REPLACE('（拒絶理由引用・登録時参考文献の抽出）'!O60,1,31,""),IF(LEFT('（拒絶理由引用・登録時参考文献の抽出）'!O60)="先",REPLACE('（拒絶理由引用・登録時参考文献の抽出）'!O60,1,35,""),IF(LEFT('（拒絶理由引用・登録時参考文献の抽出）'!O60)="引",REPLACE('（拒絶理由引用・登録時参考文献の抽出）'!O60,1,21,""),"")))</f>
        <v/>
      </c>
      <c r="M60" t="str">
        <f>IF(LEFT('（拒絶理由引用・登録時参考文献の抽出）'!P60)="登",REPLACE('（拒絶理由引用・登録時参考文献の抽出）'!P60,1,31,""),IF(LEFT('（拒絶理由引用・登録時参考文献の抽出）'!P60)="先",REPLACE('（拒絶理由引用・登録時参考文献の抽出）'!P60,1,35,""),IF(LEFT('（拒絶理由引用・登録時参考文献の抽出）'!P60)="引",REPLACE('（拒絶理由引用・登録時参考文献の抽出）'!P60,1,21,""),"")))</f>
        <v/>
      </c>
      <c r="N60" t="str">
        <f>IF(LEFT('（拒絶理由引用・登録時参考文献の抽出）'!Q60)="登",REPLACE('（拒絶理由引用・登録時参考文献の抽出）'!Q60,1,31,""),IF(LEFT('（拒絶理由引用・登録時参考文献の抽出）'!Q60)="先",REPLACE('（拒絶理由引用・登録時参考文献の抽出）'!Q60,1,35,""),IF(LEFT('（拒絶理由引用・登録時参考文献の抽出）'!Q60)="引",REPLACE('（拒絶理由引用・登録時参考文献の抽出）'!Q60,1,21,""),"")))</f>
        <v/>
      </c>
      <c r="O60" t="str">
        <f>IF(LEFT('（拒絶理由引用・登録時参考文献の抽出）'!R60)="登",REPLACE('（拒絶理由引用・登録時参考文献の抽出）'!R60,1,31,""),IF(LEFT('（拒絶理由引用・登録時参考文献の抽出）'!R60)="先",REPLACE('（拒絶理由引用・登録時参考文献の抽出）'!R60,1,35,""),IF(LEFT('（拒絶理由引用・登録時参考文献の抽出）'!R60)="引",REPLACE('（拒絶理由引用・登録時参考文献の抽出）'!R60,1,21,""),"")))</f>
        <v/>
      </c>
      <c r="P60" t="str">
        <f>IF(LEFT('（拒絶理由引用・登録時参考文献の抽出）'!S60)="登",REPLACE('（拒絶理由引用・登録時参考文献の抽出）'!S60,1,31,""),IF(LEFT('（拒絶理由引用・登録時参考文献の抽出）'!S60)="先",REPLACE('（拒絶理由引用・登録時参考文献の抽出）'!S60,1,35,""),IF(LEFT('（拒絶理由引用・登録時参考文献の抽出）'!S60)="引",REPLACE('（拒絶理由引用・登録時参考文献の抽出）'!S60,1,21,""),"")))</f>
        <v/>
      </c>
      <c r="Q60" t="str">
        <f>IF(LEFT('（拒絶理由引用・登録時参考文献の抽出）'!T60)="登",REPLACE('（拒絶理由引用・登録時参考文献の抽出）'!T60,1,31,""),IF(LEFT('（拒絶理由引用・登録時参考文献の抽出）'!T60)="先",REPLACE('（拒絶理由引用・登録時参考文献の抽出）'!T60,1,35,""),IF(LEFT('（拒絶理由引用・登録時参考文献の抽出）'!T60)="引",REPLACE('（拒絶理由引用・登録時参考文献の抽出）'!T60,1,21,""),"")))</f>
        <v/>
      </c>
      <c r="R60" t="str">
        <f>IF(LEFT('（拒絶理由引用・登録時参考文献の抽出）'!U60)="登",REPLACE('（拒絶理由引用・登録時参考文献の抽出）'!U60,1,31,""),IF(LEFT('（拒絶理由引用・登録時参考文献の抽出）'!U60)="先",REPLACE('（拒絶理由引用・登録時参考文献の抽出）'!U60,1,35,""),IF(LEFT('（拒絶理由引用・登録時参考文献の抽出）'!U60)="引",REPLACE('（拒絶理由引用・登録時参考文献の抽出）'!U60,1,21,""),"")))</f>
        <v/>
      </c>
      <c r="S60" t="str">
        <f>IF(LEFT('（拒絶理由引用・登録時参考文献の抽出）'!V60)="登",REPLACE('（拒絶理由引用・登録時参考文献の抽出）'!V60,1,31,""),IF(LEFT('（拒絶理由引用・登録時参考文献の抽出）'!V60)="先",REPLACE('（拒絶理由引用・登録時参考文献の抽出）'!V60,1,35,""),IF(LEFT('（拒絶理由引用・登録時参考文献の抽出）'!V60)="引",REPLACE('（拒絶理由引用・登録時参考文献の抽出）'!V60,1,21,""),"")))</f>
        <v/>
      </c>
      <c r="T60" t="str">
        <f>IF(LEFT('（拒絶理由引用・登録時参考文献の抽出）'!W60)="登",REPLACE('（拒絶理由引用・登録時参考文献の抽出）'!W60,1,31,""),IF(LEFT('（拒絶理由引用・登録時参考文献の抽出）'!W60)="先",REPLACE('（拒絶理由引用・登録時参考文献の抽出）'!W60,1,35,""),IF(LEFT('（拒絶理由引用・登録時参考文献の抽出）'!W60)="引",REPLACE('（拒絶理由引用・登録時参考文献の抽出）'!W60,1,21,""),"")))</f>
        <v/>
      </c>
      <c r="U60" t="str">
        <f>IF(LEFT('（拒絶理由引用・登録時参考文献の抽出）'!X60)="登",REPLACE('（拒絶理由引用・登録時参考文献の抽出）'!X60,1,31,""),IF(LEFT('（拒絶理由引用・登録時参考文献の抽出）'!X60)="先",REPLACE('（拒絶理由引用・登録時参考文献の抽出）'!X60,1,35,""),IF(LEFT('（拒絶理由引用・登録時参考文献の抽出）'!X60)="引",REPLACE('（拒絶理由引用・登録時参考文献の抽出）'!X60,1,21,""),"")))</f>
        <v/>
      </c>
      <c r="V60" t="str">
        <f>IF(LEFT('（拒絶理由引用・登録時参考文献の抽出）'!Y60)="登",REPLACE('（拒絶理由引用・登録時参考文献の抽出）'!Y60,1,31,""),IF(LEFT('（拒絶理由引用・登録時参考文献の抽出）'!Y60)="先",REPLACE('（拒絶理由引用・登録時参考文献の抽出）'!Y60,1,35,""),IF(LEFT('（拒絶理由引用・登録時参考文献の抽出）'!Y60)="引",REPLACE('（拒絶理由引用・登録時参考文献の抽出）'!Y60,1,21,""),"")))</f>
        <v/>
      </c>
      <c r="W60" t="str">
        <f>IF(LEFT('（拒絶理由引用・登録時参考文献の抽出）'!Z60)="登",REPLACE('（拒絶理由引用・登録時参考文献の抽出）'!Z60,1,31,""),IF(LEFT('（拒絶理由引用・登録時参考文献の抽出）'!Z60)="先",REPLACE('（拒絶理由引用・登録時参考文献の抽出）'!Z60,1,35,""),IF(LEFT('（拒絶理由引用・登録時参考文献の抽出）'!Z60)="引",REPLACE('（拒絶理由引用・登録時参考文献の抽出）'!Z60,1,21,""),"")))</f>
        <v/>
      </c>
      <c r="X60" t="str">
        <f>IF(LEFT('（拒絶理由引用・登録時参考文献の抽出）'!AA60)="登",REPLACE('（拒絶理由引用・登録時参考文献の抽出）'!AA60,1,31,""),IF(LEFT('（拒絶理由引用・登録時参考文献の抽出）'!AA60)="先",REPLACE('（拒絶理由引用・登録時参考文献の抽出）'!AA60,1,35,""),IF(LEFT('（拒絶理由引用・登録時参考文献の抽出）'!AA60)="引",REPLACE('（拒絶理由引用・登録時参考文献の抽出）'!AA60,1,21,""),"")))</f>
        <v/>
      </c>
      <c r="Y60" t="str">
        <f>IF(LEFT('（拒絶理由引用・登録時参考文献の抽出）'!AB60)="登",REPLACE('（拒絶理由引用・登録時参考文献の抽出）'!AB60,1,31,""),IF(LEFT('（拒絶理由引用・登録時参考文献の抽出）'!AB60)="先",REPLACE('（拒絶理由引用・登録時参考文献の抽出）'!AB60,1,35,""),IF(LEFT('（拒絶理由引用・登録時参考文献の抽出）'!AB60)="引",REPLACE('（拒絶理由引用・登録時参考文献の抽出）'!AB60,1,21,""),"")))</f>
        <v/>
      </c>
      <c r="Z60" t="str">
        <f>IF(LEFT('（拒絶理由引用・登録時参考文献の抽出）'!AC60)="登",REPLACE('（拒絶理由引用・登録時参考文献の抽出）'!AC60,1,31,""),IF(LEFT('（拒絶理由引用・登録時参考文献の抽出）'!AC60)="先",REPLACE('（拒絶理由引用・登録時参考文献の抽出）'!AC60,1,35,""),IF(LEFT('（拒絶理由引用・登録時参考文献の抽出）'!AC60)="引",REPLACE('（拒絶理由引用・登録時参考文献の抽出）'!AC60,1,21,""),"")))</f>
        <v/>
      </c>
      <c r="AA60" t="str">
        <f>IF(LEFT('（拒絶理由引用・登録時参考文献の抽出）'!AD60)="登",REPLACE('（拒絶理由引用・登録時参考文献の抽出）'!AD60,1,31,""),IF(LEFT('（拒絶理由引用・登録時参考文献の抽出）'!AD60)="先",REPLACE('（拒絶理由引用・登録時参考文献の抽出）'!AD60,1,35,""),IF(LEFT('（拒絶理由引用・登録時参考文献の抽出）'!AD60)="引",REPLACE('（拒絶理由引用・登録時参考文献の抽出）'!AD60,1,21,""),"")))</f>
        <v/>
      </c>
      <c r="AB60" t="str">
        <f>IF(LEFT('（拒絶理由引用・登録時参考文献の抽出）'!AE60)="登",REPLACE('（拒絶理由引用・登録時参考文献の抽出）'!AE60,1,31,""),IF(LEFT('（拒絶理由引用・登録時参考文献の抽出）'!AE60)="先",REPLACE('（拒絶理由引用・登録時参考文献の抽出）'!AE60,1,35,""),IF(LEFT('（拒絶理由引用・登録時参考文献の抽出）'!AE60)="引",REPLACE('（拒絶理由引用・登録時参考文献の抽出）'!AE60,1,21,""),"")))</f>
        <v/>
      </c>
      <c r="AC60" t="str">
        <f>IF(LEFT('（拒絶理由引用・登録時参考文献の抽出）'!AF60)="登",REPLACE('（拒絶理由引用・登録時参考文献の抽出）'!AF60,1,31,""),IF(LEFT('（拒絶理由引用・登録時参考文献の抽出）'!AF60)="先",REPLACE('（拒絶理由引用・登録時参考文献の抽出）'!AF60,1,35,""),IF(LEFT('（拒絶理由引用・登録時参考文献の抽出）'!AF60)="引",REPLACE('（拒絶理由引用・登録時参考文献の抽出）'!AF60,1,21,""),"")))</f>
        <v/>
      </c>
      <c r="AD60" t="str">
        <f>IF(LEFT('（拒絶理由引用・登録時参考文献の抽出）'!AG60)="登",REPLACE('（拒絶理由引用・登録時参考文献の抽出）'!AG60,1,31,""),IF(LEFT('（拒絶理由引用・登録時参考文献の抽出）'!AG60)="先",REPLACE('（拒絶理由引用・登録時参考文献の抽出）'!AG60,1,35,""),IF(LEFT('（拒絶理由引用・登録時参考文献の抽出）'!AG60)="引",REPLACE('（拒絶理由引用・登録時参考文献の抽出）'!AG60,1,21,""),"")))</f>
        <v/>
      </c>
      <c r="AE60" t="str">
        <f>IF(LEFT('（拒絶理由引用・登録時参考文献の抽出）'!AH60)="登",REPLACE('（拒絶理由引用・登録時参考文献の抽出）'!AH60,1,31,""),IF(LEFT('（拒絶理由引用・登録時参考文献の抽出）'!AH60)="先",REPLACE('（拒絶理由引用・登録時参考文献の抽出）'!AH60,1,35,""),IF(LEFT('（拒絶理由引用・登録時参考文献の抽出）'!AH60)="引",REPLACE('（拒絶理由引用・登録時参考文献の抽出）'!AH60,1,21,""),"")))</f>
        <v/>
      </c>
      <c r="AF60" t="str">
        <f>IF(LEFT('（拒絶理由引用・登録時参考文献の抽出）'!AI60)="登",REPLACE('（拒絶理由引用・登録時参考文献の抽出）'!AI60,1,31,""),IF(LEFT('（拒絶理由引用・登録時参考文献の抽出）'!AI60)="先",REPLACE('（拒絶理由引用・登録時参考文献の抽出）'!AI60,1,35,""),IF(LEFT('（拒絶理由引用・登録時参考文献の抽出）'!AI60)="引",REPLACE('（拒絶理由引用・登録時参考文献の抽出）'!AI60,1,21,""),"")))</f>
        <v/>
      </c>
      <c r="AG60" t="str">
        <f>IF(LEFT('（拒絶理由引用・登録時参考文献の抽出）'!AJ60)="登",REPLACE('（拒絶理由引用・登録時参考文献の抽出）'!AJ60,1,31,""),IF(LEFT('（拒絶理由引用・登録時参考文献の抽出）'!AJ60)="先",REPLACE('（拒絶理由引用・登録時参考文献の抽出）'!AJ60,1,35,""),IF(LEFT('（拒絶理由引用・登録時参考文献の抽出）'!AJ60)="引",REPLACE('（拒絶理由引用・登録時参考文献の抽出）'!AJ60,1,21,""),"")))</f>
        <v/>
      </c>
      <c r="AH60" t="str">
        <f>IF(LEFT('（拒絶理由引用・登録時参考文献の抽出）'!AK60)="登",REPLACE('（拒絶理由引用・登録時参考文献の抽出）'!AK60,1,31,""),IF(LEFT('（拒絶理由引用・登録時参考文献の抽出）'!AK60)="先",REPLACE('（拒絶理由引用・登録時参考文献の抽出）'!AK60,1,35,""),IF(LEFT('（拒絶理由引用・登録時参考文献の抽出）'!AK60)="引",REPLACE('（拒絶理由引用・登録時参考文献の抽出）'!AK60,1,21,""),"")))</f>
        <v/>
      </c>
      <c r="AI60" t="str">
        <f>IF(LEFT('（拒絶理由引用・登録時参考文献の抽出）'!AL60)="登",REPLACE('（拒絶理由引用・登録時参考文献の抽出）'!AL60,1,31,""),IF(LEFT('（拒絶理由引用・登録時参考文献の抽出）'!AL60)="先",REPLACE('（拒絶理由引用・登録時参考文献の抽出）'!AL60,1,35,""),IF(LEFT('（拒絶理由引用・登録時参考文献の抽出）'!AL60)="引",REPLACE('（拒絶理由引用・登録時参考文献の抽出）'!AL60,1,21,""),"")))</f>
        <v/>
      </c>
      <c r="AJ60" t="str">
        <f>IF(LEFT('（拒絶理由引用・登録時参考文献の抽出）'!AM60)="登",REPLACE('（拒絶理由引用・登録時参考文献の抽出）'!AM60,1,31,""),IF(LEFT('（拒絶理由引用・登録時参考文献の抽出）'!AM60)="先",REPLACE('（拒絶理由引用・登録時参考文献の抽出）'!AM60,1,35,""),IF(LEFT('（拒絶理由引用・登録時参考文献の抽出）'!AM60)="引",REPLACE('（拒絶理由引用・登録時参考文献の抽出）'!AM60,1,21,""),"")))</f>
        <v/>
      </c>
      <c r="AK60" t="str">
        <f>IF(LEFT('（拒絶理由引用・登録時参考文献の抽出）'!AN60)="登",REPLACE('（拒絶理由引用・登録時参考文献の抽出）'!AN60,1,31,""),IF(LEFT('（拒絶理由引用・登録時参考文献の抽出）'!AN60)="先",REPLACE('（拒絶理由引用・登録時参考文献の抽出）'!AN60,1,35,""),IF(LEFT('（拒絶理由引用・登録時参考文献の抽出）'!AN60)="引",REPLACE('（拒絶理由引用・登録時参考文献の抽出）'!AN60,1,21,""),"")))</f>
        <v/>
      </c>
      <c r="AL60" t="str">
        <f>IF(LEFT('（拒絶理由引用・登録時参考文献の抽出）'!AO60)="登",REPLACE('（拒絶理由引用・登録時参考文献の抽出）'!AO60,1,31,""),IF(LEFT('（拒絶理由引用・登録時参考文献の抽出）'!AO60)="先",REPLACE('（拒絶理由引用・登録時参考文献の抽出）'!AO60,1,35,""),IF(LEFT('（拒絶理由引用・登録時参考文献の抽出）'!AO60)="引",REPLACE('（拒絶理由引用・登録時参考文献の抽出）'!AO60,1,21,""),"")))</f>
        <v/>
      </c>
      <c r="AM60" t="str">
        <f>IF(LEFT('（拒絶理由引用・登録時参考文献の抽出）'!AP60)="登",REPLACE('（拒絶理由引用・登録時参考文献の抽出）'!AP60,1,31,""),IF(LEFT('（拒絶理由引用・登録時参考文献の抽出）'!AP60)="先",REPLACE('（拒絶理由引用・登録時参考文献の抽出）'!AP60,1,35,""),IF(LEFT('（拒絶理由引用・登録時参考文献の抽出）'!AP60)="引",REPLACE('（拒絶理由引用・登録時参考文献の抽出）'!AP60,1,21,""),"")))</f>
        <v/>
      </c>
      <c r="AN60" t="str">
        <f>IF(LEFT('（拒絶理由引用・登録時参考文献の抽出）'!AQ60)="登",REPLACE('（拒絶理由引用・登録時参考文献の抽出）'!AQ60,1,31,""),IF(LEFT('（拒絶理由引用・登録時参考文献の抽出）'!AQ60)="先",REPLACE('（拒絶理由引用・登録時参考文献の抽出）'!AQ60,1,35,""),IF(LEFT('（拒絶理由引用・登録時参考文献の抽出）'!AQ60)="引",REPLACE('（拒絶理由引用・登録時参考文献の抽出）'!AQ60,1,21,""),"")))</f>
        <v/>
      </c>
      <c r="AO60" t="str">
        <f>IF(LEFT('（拒絶理由引用・登録時参考文献の抽出）'!AR60)="登",REPLACE('（拒絶理由引用・登録時参考文献の抽出）'!AR60,1,31,""),IF(LEFT('（拒絶理由引用・登録時参考文献の抽出）'!AR60)="先",REPLACE('（拒絶理由引用・登録時参考文献の抽出）'!AR60,1,35,""),IF(LEFT('（拒絶理由引用・登録時参考文献の抽出）'!AR60)="引",REPLACE('（拒絶理由引用・登録時参考文献の抽出）'!AR60,1,21,""),"")))</f>
        <v/>
      </c>
      <c r="AP60" t="str">
        <f>IF(LEFT('（拒絶理由引用・登録時参考文献の抽出）'!AS60)="登",REPLACE('（拒絶理由引用・登録時参考文献の抽出）'!AS60,1,31,""),IF(LEFT('（拒絶理由引用・登録時参考文献の抽出）'!AS60)="先",REPLACE('（拒絶理由引用・登録時参考文献の抽出）'!AS60,1,35,""),IF(LEFT('（拒絶理由引用・登録時参考文献の抽出）'!AS60)="引",REPLACE('（拒絶理由引用・登録時参考文献の抽出）'!AS60,1,21,""),"")))</f>
        <v/>
      </c>
      <c r="AQ60" t="str">
        <f>IF(LEFT('（拒絶理由引用・登録時参考文献の抽出）'!AT60)="登",REPLACE('（拒絶理由引用・登録時参考文献の抽出）'!AT60,1,31,""),IF(LEFT('（拒絶理由引用・登録時参考文献の抽出）'!AT60)="先",REPLACE('（拒絶理由引用・登録時参考文献の抽出）'!AT60,1,35,""),IF(LEFT('（拒絶理由引用・登録時参考文献の抽出）'!AT60)="引",REPLACE('（拒絶理由引用・登録時参考文献の抽出）'!AT60,1,21,""),"")))</f>
        <v/>
      </c>
      <c r="AR60" t="str">
        <f>IF(LEFT('（拒絶理由引用・登録時参考文献の抽出）'!AU60)="登",REPLACE('（拒絶理由引用・登録時参考文献の抽出）'!AU60,1,31,""),IF(LEFT('（拒絶理由引用・登録時参考文献の抽出）'!AU60)="先",REPLACE('（拒絶理由引用・登録時参考文献の抽出）'!AU60,1,35,""),IF(LEFT('（拒絶理由引用・登録時参考文献の抽出）'!AU60)="引",REPLACE('（拒絶理由引用・登録時参考文献の抽出）'!AU60,1,21,""),"")))</f>
        <v/>
      </c>
      <c r="AS60" t="str">
        <f>IF(LEFT('（拒絶理由引用・登録時参考文献の抽出）'!AV60)="登",REPLACE('（拒絶理由引用・登録時参考文献の抽出）'!AV60,1,31,""),IF(LEFT('（拒絶理由引用・登録時参考文献の抽出）'!AV60)="先",REPLACE('（拒絶理由引用・登録時参考文献の抽出）'!AV60,1,35,""),IF(LEFT('（拒絶理由引用・登録時参考文献の抽出）'!AV60)="引",REPLACE('（拒絶理由引用・登録時参考文献の抽出）'!AV60,1,21,""),"")))</f>
        <v/>
      </c>
      <c r="AT60" t="str">
        <f>IF(LEFT('（拒絶理由引用・登録時参考文献の抽出）'!AW60)="登",REPLACE('（拒絶理由引用・登録時参考文献の抽出）'!AW60,1,31,""),IF(LEFT('（拒絶理由引用・登録時参考文献の抽出）'!AW60)="先",REPLACE('（拒絶理由引用・登録時参考文献の抽出）'!AW60,1,35,""),IF(LEFT('（拒絶理由引用・登録時参考文献の抽出）'!AW60)="引",REPLACE('（拒絶理由引用・登録時参考文献の抽出）'!AW60,1,21,""),"")))</f>
        <v/>
      </c>
      <c r="AU60" t="str">
        <f>IF(LEFT('（拒絶理由引用・登録時参考文献の抽出）'!AX60)="登",REPLACE('（拒絶理由引用・登録時参考文献の抽出）'!AX60,1,31,""),IF(LEFT('（拒絶理由引用・登録時参考文献の抽出）'!AX60)="先",REPLACE('（拒絶理由引用・登録時参考文献の抽出）'!AX60,1,35,""),IF(LEFT('（拒絶理由引用・登録時参考文献の抽出）'!AX60)="引",REPLACE('（拒絶理由引用・登録時参考文献の抽出）'!AX60,1,21,""),"")))</f>
        <v/>
      </c>
      <c r="AV60" t="str">
        <f>IF(LEFT('（拒絶理由引用・登録時参考文献の抽出）'!AY60)="登",REPLACE('（拒絶理由引用・登録時参考文献の抽出）'!AY60,1,31,""),IF(LEFT('（拒絶理由引用・登録時参考文献の抽出）'!AY60)="先",REPLACE('（拒絶理由引用・登録時参考文献の抽出）'!AY60,1,35,""),IF(LEFT('（拒絶理由引用・登録時参考文献の抽出）'!AY60)="引",REPLACE('（拒絶理由引用・登録時参考文献の抽出）'!AY60,1,21,""),"")))</f>
        <v/>
      </c>
    </row>
    <row r="61" spans="1:48" x14ac:dyDescent="0.15">
      <c r="A61" s="7" t="s">
        <v>316</v>
      </c>
      <c r="B61" t="str">
        <f>IF(LEFT('（拒絶理由引用・登録時参考文献の抽出）'!E61)="登",REPLACE('（拒絶理由引用・登録時参考文献の抽出）'!E61,1,31,""),IF(LEFT('（拒絶理由引用・登録時参考文献の抽出）'!E61)="先",REPLACE('（拒絶理由引用・登録時参考文献の抽出）'!E61,1,35,""),IF(LEFT('（拒絶理由引用・登録時参考文献の抽出）'!E61)="引",REPLACE('（拒絶理由引用・登録時参考文献の抽出）'!E61,1,21,""),"")))</f>
        <v/>
      </c>
      <c r="C61" t="str">
        <f>IF(LEFT('（拒絶理由引用・登録時参考文献の抽出）'!F61)="登",REPLACE('（拒絶理由引用・登録時参考文献の抽出）'!F61,1,31,""),IF(LEFT('（拒絶理由引用・登録時参考文献の抽出）'!F61)="先",REPLACE('（拒絶理由引用・登録時参考文献の抽出）'!F61,1,35,""),IF(LEFT('（拒絶理由引用・登録時参考文献の抽出）'!F61)="引",REPLACE('（拒絶理由引用・登録時参考文献の抽出）'!F61,1,21,""),"")))</f>
        <v/>
      </c>
      <c r="D61" t="str">
        <f>IF(LEFT('（拒絶理由引用・登録時参考文献の抽出）'!G61)="登",REPLACE('（拒絶理由引用・登録時参考文献の抽出）'!G61,1,31,""),IF(LEFT('（拒絶理由引用・登録時参考文献の抽出）'!G61)="先",REPLACE('（拒絶理由引用・登録時参考文献の抽出）'!G61,1,35,""),IF(LEFT('（拒絶理由引用・登録時参考文献の抽出）'!G61)="引",REPLACE('（拒絶理由引用・登録時参考文献の抽出）'!G61,1,21,""),"")))</f>
        <v/>
      </c>
      <c r="E61" t="str">
        <f>IF(LEFT('（拒絶理由引用・登録時参考文献の抽出）'!H61)="登",REPLACE('（拒絶理由引用・登録時参考文献の抽出）'!H61,1,31,""),IF(LEFT('（拒絶理由引用・登録時参考文献の抽出）'!H61)="先",REPLACE('（拒絶理由引用・登録時参考文献の抽出）'!H61,1,35,""),IF(LEFT('（拒絶理由引用・登録時参考文献の抽出）'!H61)="引",REPLACE('（拒絶理由引用・登録時参考文献の抽出）'!H61,1,21,""),"")))</f>
        <v/>
      </c>
      <c r="F61" t="str">
        <f>IF(LEFT('（拒絶理由引用・登録時参考文献の抽出）'!I61)="登",REPLACE('（拒絶理由引用・登録時参考文献の抽出）'!I61,1,31,""),IF(LEFT('（拒絶理由引用・登録時参考文献の抽出）'!I61)="先",REPLACE('（拒絶理由引用・登録時参考文献の抽出）'!I61,1,35,""),IF(LEFT('（拒絶理由引用・登録時参考文献の抽出）'!I61)="引",REPLACE('（拒絶理由引用・登録時参考文献の抽出）'!I61,1,21,""),"")))</f>
        <v/>
      </c>
      <c r="G61" t="str">
        <f>IF(LEFT('（拒絶理由引用・登録時参考文献の抽出）'!J61)="登",REPLACE('（拒絶理由引用・登録時参考文献の抽出）'!J61,1,31,""),IF(LEFT('（拒絶理由引用・登録時参考文献の抽出）'!J61)="先",REPLACE('（拒絶理由引用・登録時参考文献の抽出）'!J61,1,35,""),IF(LEFT('（拒絶理由引用・登録時参考文献の抽出）'!J61)="引",REPLACE('（拒絶理由引用・登録時参考文献の抽出）'!J61,1,21,""),"")))</f>
        <v/>
      </c>
      <c r="H61" t="str">
        <f>IF(LEFT('（拒絶理由引用・登録時参考文献の抽出）'!K61)="登",REPLACE('（拒絶理由引用・登録時参考文献の抽出）'!K61,1,31,""),IF(LEFT('（拒絶理由引用・登録時参考文献の抽出）'!K61)="先",REPLACE('（拒絶理由引用・登録時参考文献の抽出）'!K61,1,35,""),IF(LEFT('（拒絶理由引用・登録時参考文献の抽出）'!K61)="引",REPLACE('（拒絶理由引用・登録時参考文献の抽出）'!K61,1,21,""),"")))</f>
        <v/>
      </c>
      <c r="I61" t="str">
        <f>IF(LEFT('（拒絶理由引用・登録時参考文献の抽出）'!L61)="登",REPLACE('（拒絶理由引用・登録時参考文献の抽出）'!L61,1,31,""),IF(LEFT('（拒絶理由引用・登録時参考文献の抽出）'!L61)="先",REPLACE('（拒絶理由引用・登録時参考文献の抽出）'!L61,1,35,""),IF(LEFT('（拒絶理由引用・登録時参考文献の抽出）'!L61)="引",REPLACE('（拒絶理由引用・登録時参考文献の抽出）'!L61,1,21,""),"")))</f>
        <v/>
      </c>
      <c r="J61" t="str">
        <f>IF(LEFT('（拒絶理由引用・登録時参考文献の抽出）'!M61)="登",REPLACE('（拒絶理由引用・登録時参考文献の抽出）'!M61,1,31,""),IF(LEFT('（拒絶理由引用・登録時参考文献の抽出）'!M61)="先",REPLACE('（拒絶理由引用・登録時参考文献の抽出）'!M61,1,35,""),IF(LEFT('（拒絶理由引用・登録時参考文献の抽出）'!M61)="引",REPLACE('（拒絶理由引用・登録時参考文献の抽出）'!M61,1,21,""),"")))</f>
        <v/>
      </c>
      <c r="K61" t="str">
        <f>IF(LEFT('（拒絶理由引用・登録時参考文献の抽出）'!N61)="登",REPLACE('（拒絶理由引用・登録時参考文献の抽出）'!N61,1,31,""),IF(LEFT('（拒絶理由引用・登録時参考文献の抽出）'!N61)="先",REPLACE('（拒絶理由引用・登録時参考文献の抽出）'!N61,1,35,""),IF(LEFT('（拒絶理由引用・登録時参考文献の抽出）'!N61)="引",REPLACE('（拒絶理由引用・登録時参考文献の抽出）'!N61,1,21,""),"")))</f>
        <v/>
      </c>
      <c r="L61" t="str">
        <f>IF(LEFT('（拒絶理由引用・登録時参考文献の抽出）'!O61)="登",REPLACE('（拒絶理由引用・登録時参考文献の抽出）'!O61,1,31,""),IF(LEFT('（拒絶理由引用・登録時参考文献の抽出）'!O61)="先",REPLACE('（拒絶理由引用・登録時参考文献の抽出）'!O61,1,35,""),IF(LEFT('（拒絶理由引用・登録時参考文献の抽出）'!O61)="引",REPLACE('（拒絶理由引用・登録時参考文献の抽出）'!O61,1,21,""),"")))</f>
        <v/>
      </c>
      <c r="M61" t="str">
        <f>IF(LEFT('（拒絶理由引用・登録時参考文献の抽出）'!P61)="登",REPLACE('（拒絶理由引用・登録時参考文献の抽出）'!P61,1,31,""),IF(LEFT('（拒絶理由引用・登録時参考文献の抽出）'!P61)="先",REPLACE('（拒絶理由引用・登録時参考文献の抽出）'!P61,1,35,""),IF(LEFT('（拒絶理由引用・登録時参考文献の抽出）'!P61)="引",REPLACE('（拒絶理由引用・登録時参考文献の抽出）'!P61,1,21,""),"")))</f>
        <v/>
      </c>
      <c r="N61" t="str">
        <f>IF(LEFT('（拒絶理由引用・登録時参考文献の抽出）'!Q61)="登",REPLACE('（拒絶理由引用・登録時参考文献の抽出）'!Q61,1,31,""),IF(LEFT('（拒絶理由引用・登録時参考文献の抽出）'!Q61)="先",REPLACE('（拒絶理由引用・登録時参考文献の抽出）'!Q61,1,35,""),IF(LEFT('（拒絶理由引用・登録時参考文献の抽出）'!Q61)="引",REPLACE('（拒絶理由引用・登録時参考文献の抽出）'!Q61,1,21,""),"")))</f>
        <v/>
      </c>
      <c r="O61" t="str">
        <f>IF(LEFT('（拒絶理由引用・登録時参考文献の抽出）'!R61)="登",REPLACE('（拒絶理由引用・登録時参考文献の抽出）'!R61,1,31,""),IF(LEFT('（拒絶理由引用・登録時参考文献の抽出）'!R61)="先",REPLACE('（拒絶理由引用・登録時参考文献の抽出）'!R61,1,35,""),IF(LEFT('（拒絶理由引用・登録時参考文献の抽出）'!R61)="引",REPLACE('（拒絶理由引用・登録時参考文献の抽出）'!R61,1,21,""),"")))</f>
        <v/>
      </c>
      <c r="P61" t="str">
        <f>IF(LEFT('（拒絶理由引用・登録時参考文献の抽出）'!S61)="登",REPLACE('（拒絶理由引用・登録時参考文献の抽出）'!S61,1,31,""),IF(LEFT('（拒絶理由引用・登録時参考文献の抽出）'!S61)="先",REPLACE('（拒絶理由引用・登録時参考文献の抽出）'!S61,1,35,""),IF(LEFT('（拒絶理由引用・登録時参考文献の抽出）'!S61)="引",REPLACE('（拒絶理由引用・登録時参考文献の抽出）'!S61,1,21,""),"")))</f>
        <v/>
      </c>
      <c r="Q61" t="str">
        <f>IF(LEFT('（拒絶理由引用・登録時参考文献の抽出）'!T61)="登",REPLACE('（拒絶理由引用・登録時参考文献の抽出）'!T61,1,31,""),IF(LEFT('（拒絶理由引用・登録時参考文献の抽出）'!T61)="先",REPLACE('（拒絶理由引用・登録時参考文献の抽出）'!T61,1,35,""),IF(LEFT('（拒絶理由引用・登録時参考文献の抽出）'!T61)="引",REPLACE('（拒絶理由引用・登録時参考文献の抽出）'!T61,1,21,""),"")))</f>
        <v/>
      </c>
      <c r="R61" t="str">
        <f>IF(LEFT('（拒絶理由引用・登録時参考文献の抽出）'!U61)="登",REPLACE('（拒絶理由引用・登録時参考文献の抽出）'!U61,1,31,""),IF(LEFT('（拒絶理由引用・登録時参考文献の抽出）'!U61)="先",REPLACE('（拒絶理由引用・登録時参考文献の抽出）'!U61,1,35,""),IF(LEFT('（拒絶理由引用・登録時参考文献の抽出）'!U61)="引",REPLACE('（拒絶理由引用・登録時参考文献の抽出）'!U61,1,21,""),"")))</f>
        <v/>
      </c>
      <c r="S61" t="str">
        <f>IF(LEFT('（拒絶理由引用・登録時参考文献の抽出）'!V61)="登",REPLACE('（拒絶理由引用・登録時参考文献の抽出）'!V61,1,31,""),IF(LEFT('（拒絶理由引用・登録時参考文献の抽出）'!V61)="先",REPLACE('（拒絶理由引用・登録時参考文献の抽出）'!V61,1,35,""),IF(LEFT('（拒絶理由引用・登録時参考文献の抽出）'!V61)="引",REPLACE('（拒絶理由引用・登録時参考文献の抽出）'!V61,1,21,""),"")))</f>
        <v/>
      </c>
      <c r="T61" t="str">
        <f>IF(LEFT('（拒絶理由引用・登録時参考文献の抽出）'!W61)="登",REPLACE('（拒絶理由引用・登録時参考文献の抽出）'!W61,1,31,""),IF(LEFT('（拒絶理由引用・登録時参考文献の抽出）'!W61)="先",REPLACE('（拒絶理由引用・登録時参考文献の抽出）'!W61,1,35,""),IF(LEFT('（拒絶理由引用・登録時参考文献の抽出）'!W61)="引",REPLACE('（拒絶理由引用・登録時参考文献の抽出）'!W61,1,21,""),"")))</f>
        <v/>
      </c>
      <c r="U61" t="str">
        <f>IF(LEFT('（拒絶理由引用・登録時参考文献の抽出）'!X61)="登",REPLACE('（拒絶理由引用・登録時参考文献の抽出）'!X61,1,31,""),IF(LEFT('（拒絶理由引用・登録時参考文献の抽出）'!X61)="先",REPLACE('（拒絶理由引用・登録時参考文献の抽出）'!X61,1,35,""),IF(LEFT('（拒絶理由引用・登録時参考文献の抽出）'!X61)="引",REPLACE('（拒絶理由引用・登録時参考文献の抽出）'!X61,1,21,""),"")))</f>
        <v/>
      </c>
      <c r="V61" t="str">
        <f>IF(LEFT('（拒絶理由引用・登録時参考文献の抽出）'!Y61)="登",REPLACE('（拒絶理由引用・登録時参考文献の抽出）'!Y61,1,31,""),IF(LEFT('（拒絶理由引用・登録時参考文献の抽出）'!Y61)="先",REPLACE('（拒絶理由引用・登録時参考文献の抽出）'!Y61,1,35,""),IF(LEFT('（拒絶理由引用・登録時参考文献の抽出）'!Y61)="引",REPLACE('（拒絶理由引用・登録時参考文献の抽出）'!Y61,1,21,""),"")))</f>
        <v/>
      </c>
      <c r="W61" t="str">
        <f>IF(LEFT('（拒絶理由引用・登録時参考文献の抽出）'!Z61)="登",REPLACE('（拒絶理由引用・登録時参考文献の抽出）'!Z61,1,31,""),IF(LEFT('（拒絶理由引用・登録時参考文献の抽出）'!Z61)="先",REPLACE('（拒絶理由引用・登録時参考文献の抽出）'!Z61,1,35,""),IF(LEFT('（拒絶理由引用・登録時参考文献の抽出）'!Z61)="引",REPLACE('（拒絶理由引用・登録時参考文献の抽出）'!Z61,1,21,""),"")))</f>
        <v/>
      </c>
      <c r="X61" t="str">
        <f>IF(LEFT('（拒絶理由引用・登録時参考文献の抽出）'!AA61)="登",REPLACE('（拒絶理由引用・登録時参考文献の抽出）'!AA61,1,31,""),IF(LEFT('（拒絶理由引用・登録時参考文献の抽出）'!AA61)="先",REPLACE('（拒絶理由引用・登録時参考文献の抽出）'!AA61,1,35,""),IF(LEFT('（拒絶理由引用・登録時参考文献の抽出）'!AA61)="引",REPLACE('（拒絶理由引用・登録時参考文献の抽出）'!AA61,1,21,""),"")))</f>
        <v/>
      </c>
      <c r="Y61" t="str">
        <f>IF(LEFT('（拒絶理由引用・登録時参考文献の抽出）'!AB61)="登",REPLACE('（拒絶理由引用・登録時参考文献の抽出）'!AB61,1,31,""),IF(LEFT('（拒絶理由引用・登録時参考文献の抽出）'!AB61)="先",REPLACE('（拒絶理由引用・登録時参考文献の抽出）'!AB61,1,35,""),IF(LEFT('（拒絶理由引用・登録時参考文献の抽出）'!AB61)="引",REPLACE('（拒絶理由引用・登録時参考文献の抽出）'!AB61,1,21,""),"")))</f>
        <v/>
      </c>
      <c r="Z61" t="str">
        <f>IF(LEFT('（拒絶理由引用・登録時参考文献の抽出）'!AC61)="登",REPLACE('（拒絶理由引用・登録時参考文献の抽出）'!AC61,1,31,""),IF(LEFT('（拒絶理由引用・登録時参考文献の抽出）'!AC61)="先",REPLACE('（拒絶理由引用・登録時参考文献の抽出）'!AC61,1,35,""),IF(LEFT('（拒絶理由引用・登録時参考文献の抽出）'!AC61)="引",REPLACE('（拒絶理由引用・登録時参考文献の抽出）'!AC61,1,21,""),"")))</f>
        <v/>
      </c>
      <c r="AA61" t="str">
        <f>IF(LEFT('（拒絶理由引用・登録時参考文献の抽出）'!AD61)="登",REPLACE('（拒絶理由引用・登録時参考文献の抽出）'!AD61,1,31,""),IF(LEFT('（拒絶理由引用・登録時参考文献の抽出）'!AD61)="先",REPLACE('（拒絶理由引用・登録時参考文献の抽出）'!AD61,1,35,""),IF(LEFT('（拒絶理由引用・登録時参考文献の抽出）'!AD61)="引",REPLACE('（拒絶理由引用・登録時参考文献の抽出）'!AD61,1,21,""),"")))</f>
        <v/>
      </c>
      <c r="AB61" t="str">
        <f>IF(LEFT('（拒絶理由引用・登録時参考文献の抽出）'!AE61)="登",REPLACE('（拒絶理由引用・登録時参考文献の抽出）'!AE61,1,31,""),IF(LEFT('（拒絶理由引用・登録時参考文献の抽出）'!AE61)="先",REPLACE('（拒絶理由引用・登録時参考文献の抽出）'!AE61,1,35,""),IF(LEFT('（拒絶理由引用・登録時参考文献の抽出）'!AE61)="引",REPLACE('（拒絶理由引用・登録時参考文献の抽出）'!AE61,1,21,""),"")))</f>
        <v/>
      </c>
      <c r="AC61" t="str">
        <f>IF(LEFT('（拒絶理由引用・登録時参考文献の抽出）'!AF61)="登",REPLACE('（拒絶理由引用・登録時参考文献の抽出）'!AF61,1,31,""),IF(LEFT('（拒絶理由引用・登録時参考文献の抽出）'!AF61)="先",REPLACE('（拒絶理由引用・登録時参考文献の抽出）'!AF61,1,35,""),IF(LEFT('（拒絶理由引用・登録時参考文献の抽出）'!AF61)="引",REPLACE('（拒絶理由引用・登録時参考文献の抽出）'!AF61,1,21,""),"")))</f>
        <v/>
      </c>
      <c r="AD61" t="str">
        <f>IF(LEFT('（拒絶理由引用・登録時参考文献の抽出）'!AG61)="登",REPLACE('（拒絶理由引用・登録時参考文献の抽出）'!AG61,1,31,""),IF(LEFT('（拒絶理由引用・登録時参考文献の抽出）'!AG61)="先",REPLACE('（拒絶理由引用・登録時参考文献の抽出）'!AG61,1,35,""),IF(LEFT('（拒絶理由引用・登録時参考文献の抽出）'!AG61)="引",REPLACE('（拒絶理由引用・登録時参考文献の抽出）'!AG61,1,21,""),"")))</f>
        <v/>
      </c>
      <c r="AE61" t="str">
        <f>IF(LEFT('（拒絶理由引用・登録時参考文献の抽出）'!AH61)="登",REPLACE('（拒絶理由引用・登録時参考文献の抽出）'!AH61,1,31,""),IF(LEFT('（拒絶理由引用・登録時参考文献の抽出）'!AH61)="先",REPLACE('（拒絶理由引用・登録時参考文献の抽出）'!AH61,1,35,""),IF(LEFT('（拒絶理由引用・登録時参考文献の抽出）'!AH61)="引",REPLACE('（拒絶理由引用・登録時参考文献の抽出）'!AH61,1,21,""),"")))</f>
        <v/>
      </c>
      <c r="AF61" t="str">
        <f>IF(LEFT('（拒絶理由引用・登録時参考文献の抽出）'!AI61)="登",REPLACE('（拒絶理由引用・登録時参考文献の抽出）'!AI61,1,31,""),IF(LEFT('（拒絶理由引用・登録時参考文献の抽出）'!AI61)="先",REPLACE('（拒絶理由引用・登録時参考文献の抽出）'!AI61,1,35,""),IF(LEFT('（拒絶理由引用・登録時参考文献の抽出）'!AI61)="引",REPLACE('（拒絶理由引用・登録時参考文献の抽出）'!AI61,1,21,""),"")))</f>
        <v/>
      </c>
      <c r="AG61" t="str">
        <f>IF(LEFT('（拒絶理由引用・登録時参考文献の抽出）'!AJ61)="登",REPLACE('（拒絶理由引用・登録時参考文献の抽出）'!AJ61,1,31,""),IF(LEFT('（拒絶理由引用・登録時参考文献の抽出）'!AJ61)="先",REPLACE('（拒絶理由引用・登録時参考文献の抽出）'!AJ61,1,35,""),IF(LEFT('（拒絶理由引用・登録時参考文献の抽出）'!AJ61)="引",REPLACE('（拒絶理由引用・登録時参考文献の抽出）'!AJ61,1,21,""),"")))</f>
        <v/>
      </c>
      <c r="AH61" t="str">
        <f>IF(LEFT('（拒絶理由引用・登録時参考文献の抽出）'!AK61)="登",REPLACE('（拒絶理由引用・登録時参考文献の抽出）'!AK61,1,31,""),IF(LEFT('（拒絶理由引用・登録時参考文献の抽出）'!AK61)="先",REPLACE('（拒絶理由引用・登録時参考文献の抽出）'!AK61,1,35,""),IF(LEFT('（拒絶理由引用・登録時参考文献の抽出）'!AK61)="引",REPLACE('（拒絶理由引用・登録時参考文献の抽出）'!AK61,1,21,""),"")))</f>
        <v/>
      </c>
      <c r="AI61" t="str">
        <f>IF(LEFT('（拒絶理由引用・登録時参考文献の抽出）'!AL61)="登",REPLACE('（拒絶理由引用・登録時参考文献の抽出）'!AL61,1,31,""),IF(LEFT('（拒絶理由引用・登録時参考文献の抽出）'!AL61)="先",REPLACE('（拒絶理由引用・登録時参考文献の抽出）'!AL61,1,35,""),IF(LEFT('（拒絶理由引用・登録時参考文献の抽出）'!AL61)="引",REPLACE('（拒絶理由引用・登録時参考文献の抽出）'!AL61,1,21,""),"")))</f>
        <v/>
      </c>
      <c r="AJ61" t="str">
        <f>IF(LEFT('（拒絶理由引用・登録時参考文献の抽出）'!AM61)="登",REPLACE('（拒絶理由引用・登録時参考文献の抽出）'!AM61,1,31,""),IF(LEFT('（拒絶理由引用・登録時参考文献の抽出）'!AM61)="先",REPLACE('（拒絶理由引用・登録時参考文献の抽出）'!AM61,1,35,""),IF(LEFT('（拒絶理由引用・登録時参考文献の抽出）'!AM61)="引",REPLACE('（拒絶理由引用・登録時参考文献の抽出）'!AM61,1,21,""),"")))</f>
        <v/>
      </c>
      <c r="AK61" t="str">
        <f>IF(LEFT('（拒絶理由引用・登録時参考文献の抽出）'!AN61)="登",REPLACE('（拒絶理由引用・登録時参考文献の抽出）'!AN61,1,31,""),IF(LEFT('（拒絶理由引用・登録時参考文献の抽出）'!AN61)="先",REPLACE('（拒絶理由引用・登録時参考文献の抽出）'!AN61,1,35,""),IF(LEFT('（拒絶理由引用・登録時参考文献の抽出）'!AN61)="引",REPLACE('（拒絶理由引用・登録時参考文献の抽出）'!AN61,1,21,""),"")))</f>
        <v/>
      </c>
      <c r="AL61" t="str">
        <f>IF(LEFT('（拒絶理由引用・登録時参考文献の抽出）'!AO61)="登",REPLACE('（拒絶理由引用・登録時参考文献の抽出）'!AO61,1,31,""),IF(LEFT('（拒絶理由引用・登録時参考文献の抽出）'!AO61)="先",REPLACE('（拒絶理由引用・登録時参考文献の抽出）'!AO61,1,35,""),IF(LEFT('（拒絶理由引用・登録時参考文献の抽出）'!AO61)="引",REPLACE('（拒絶理由引用・登録時参考文献の抽出）'!AO61,1,21,""),"")))</f>
        <v/>
      </c>
      <c r="AM61" t="str">
        <f>IF(LEFT('（拒絶理由引用・登録時参考文献の抽出）'!AP61)="登",REPLACE('（拒絶理由引用・登録時参考文献の抽出）'!AP61,1,31,""),IF(LEFT('（拒絶理由引用・登録時参考文献の抽出）'!AP61)="先",REPLACE('（拒絶理由引用・登録時参考文献の抽出）'!AP61,1,35,""),IF(LEFT('（拒絶理由引用・登録時参考文献の抽出）'!AP61)="引",REPLACE('（拒絶理由引用・登録時参考文献の抽出）'!AP61,1,21,""),"")))</f>
        <v/>
      </c>
      <c r="AN61" t="str">
        <f>IF(LEFT('（拒絶理由引用・登録時参考文献の抽出）'!AQ61)="登",REPLACE('（拒絶理由引用・登録時参考文献の抽出）'!AQ61,1,31,""),IF(LEFT('（拒絶理由引用・登録時参考文献の抽出）'!AQ61)="先",REPLACE('（拒絶理由引用・登録時参考文献の抽出）'!AQ61,1,35,""),IF(LEFT('（拒絶理由引用・登録時参考文献の抽出）'!AQ61)="引",REPLACE('（拒絶理由引用・登録時参考文献の抽出）'!AQ61,1,21,""),"")))</f>
        <v/>
      </c>
      <c r="AO61" t="str">
        <f>IF(LEFT('（拒絶理由引用・登録時参考文献の抽出）'!AR61)="登",REPLACE('（拒絶理由引用・登録時参考文献の抽出）'!AR61,1,31,""),IF(LEFT('（拒絶理由引用・登録時参考文献の抽出）'!AR61)="先",REPLACE('（拒絶理由引用・登録時参考文献の抽出）'!AR61,1,35,""),IF(LEFT('（拒絶理由引用・登録時参考文献の抽出）'!AR61)="引",REPLACE('（拒絶理由引用・登録時参考文献の抽出）'!AR61,1,21,""),"")))</f>
        <v/>
      </c>
      <c r="AP61" t="str">
        <f>IF(LEFT('（拒絶理由引用・登録時参考文献の抽出）'!AS61)="登",REPLACE('（拒絶理由引用・登録時参考文献の抽出）'!AS61,1,31,""),IF(LEFT('（拒絶理由引用・登録時参考文献の抽出）'!AS61)="先",REPLACE('（拒絶理由引用・登録時参考文献の抽出）'!AS61,1,35,""),IF(LEFT('（拒絶理由引用・登録時参考文献の抽出）'!AS61)="引",REPLACE('（拒絶理由引用・登録時参考文献の抽出）'!AS61,1,21,""),"")))</f>
        <v/>
      </c>
      <c r="AQ61" t="str">
        <f>IF(LEFT('（拒絶理由引用・登録時参考文献の抽出）'!AT61)="登",REPLACE('（拒絶理由引用・登録時参考文献の抽出）'!AT61,1,31,""),IF(LEFT('（拒絶理由引用・登録時参考文献の抽出）'!AT61)="先",REPLACE('（拒絶理由引用・登録時参考文献の抽出）'!AT61,1,35,""),IF(LEFT('（拒絶理由引用・登録時参考文献の抽出）'!AT61)="引",REPLACE('（拒絶理由引用・登録時参考文献の抽出）'!AT61,1,21,""),"")))</f>
        <v/>
      </c>
      <c r="AR61" t="str">
        <f>IF(LEFT('（拒絶理由引用・登録時参考文献の抽出）'!AU61)="登",REPLACE('（拒絶理由引用・登録時参考文献の抽出）'!AU61,1,31,""),IF(LEFT('（拒絶理由引用・登録時参考文献の抽出）'!AU61)="先",REPLACE('（拒絶理由引用・登録時参考文献の抽出）'!AU61,1,35,""),IF(LEFT('（拒絶理由引用・登録時参考文献の抽出）'!AU61)="引",REPLACE('（拒絶理由引用・登録時参考文献の抽出）'!AU61,1,21,""),"")))</f>
        <v/>
      </c>
      <c r="AS61" t="str">
        <f>IF(LEFT('（拒絶理由引用・登録時参考文献の抽出）'!AV61)="登",REPLACE('（拒絶理由引用・登録時参考文献の抽出）'!AV61,1,31,""),IF(LEFT('（拒絶理由引用・登録時参考文献の抽出）'!AV61)="先",REPLACE('（拒絶理由引用・登録時参考文献の抽出）'!AV61,1,35,""),IF(LEFT('（拒絶理由引用・登録時参考文献の抽出）'!AV61)="引",REPLACE('（拒絶理由引用・登録時参考文献の抽出）'!AV61,1,21,""),"")))</f>
        <v/>
      </c>
      <c r="AT61" t="str">
        <f>IF(LEFT('（拒絶理由引用・登録時参考文献の抽出）'!AW61)="登",REPLACE('（拒絶理由引用・登録時参考文献の抽出）'!AW61,1,31,""),IF(LEFT('（拒絶理由引用・登録時参考文献の抽出）'!AW61)="先",REPLACE('（拒絶理由引用・登録時参考文献の抽出）'!AW61,1,35,""),IF(LEFT('（拒絶理由引用・登録時参考文献の抽出）'!AW61)="引",REPLACE('（拒絶理由引用・登録時参考文献の抽出）'!AW61,1,21,""),"")))</f>
        <v/>
      </c>
      <c r="AU61" t="str">
        <f>IF(LEFT('（拒絶理由引用・登録時参考文献の抽出）'!AX61)="登",REPLACE('（拒絶理由引用・登録時参考文献の抽出）'!AX61,1,31,""),IF(LEFT('（拒絶理由引用・登録時参考文献の抽出）'!AX61)="先",REPLACE('（拒絶理由引用・登録時参考文献の抽出）'!AX61,1,35,""),IF(LEFT('（拒絶理由引用・登録時参考文献の抽出）'!AX61)="引",REPLACE('（拒絶理由引用・登録時参考文献の抽出）'!AX61,1,21,""),"")))</f>
        <v/>
      </c>
      <c r="AV61" t="str">
        <f>IF(LEFT('（拒絶理由引用・登録時参考文献の抽出）'!AY61)="登",REPLACE('（拒絶理由引用・登録時参考文献の抽出）'!AY61,1,31,""),IF(LEFT('（拒絶理由引用・登録時参考文献の抽出）'!AY61)="先",REPLACE('（拒絶理由引用・登録時参考文献の抽出）'!AY61,1,35,""),IF(LEFT('（拒絶理由引用・登録時参考文献の抽出）'!AY61)="引",REPLACE('（拒絶理由引用・登録時参考文献の抽出）'!AY61,1,21,""),"")))</f>
        <v/>
      </c>
    </row>
    <row r="62" spans="1:48" x14ac:dyDescent="0.15">
      <c r="A62" s="7" t="s">
        <v>321</v>
      </c>
      <c r="B62" t="str">
        <f>IF(LEFT('（拒絶理由引用・登録時参考文献の抽出）'!E62)="登",REPLACE('（拒絶理由引用・登録時参考文献の抽出）'!E62,1,31,""),IF(LEFT('（拒絶理由引用・登録時参考文献の抽出）'!E62)="先",REPLACE('（拒絶理由引用・登録時参考文献の抽出）'!E62,1,35,""),IF(LEFT('（拒絶理由引用・登録時参考文献の抽出）'!E62)="引",REPLACE('（拒絶理由引用・登録時参考文献の抽出）'!E62,1,21,""),"")))</f>
        <v/>
      </c>
      <c r="C62" t="str">
        <f>IF(LEFT('（拒絶理由引用・登録時参考文献の抽出）'!F62)="登",REPLACE('（拒絶理由引用・登録時参考文献の抽出）'!F62,1,31,""),IF(LEFT('（拒絶理由引用・登録時参考文献の抽出）'!F62)="先",REPLACE('（拒絶理由引用・登録時参考文献の抽出）'!F62,1,35,""),IF(LEFT('（拒絶理由引用・登録時参考文献の抽出）'!F62)="引",REPLACE('（拒絶理由引用・登録時参考文献の抽出）'!F62,1,21,""),"")))</f>
        <v/>
      </c>
      <c r="D62" t="str">
        <f>IF(LEFT('（拒絶理由引用・登録時参考文献の抽出）'!G62)="登",REPLACE('（拒絶理由引用・登録時参考文献の抽出）'!G62,1,31,""),IF(LEFT('（拒絶理由引用・登録時参考文献の抽出）'!G62)="先",REPLACE('（拒絶理由引用・登録時参考文献の抽出）'!G62,1,35,""),IF(LEFT('（拒絶理由引用・登録時参考文献の抽出）'!G62)="引",REPLACE('（拒絶理由引用・登録時参考文献の抽出）'!G62,1,21,""),"")))</f>
        <v/>
      </c>
      <c r="E62" t="str">
        <f>IF(LEFT('（拒絶理由引用・登録時参考文献の抽出）'!H62)="登",REPLACE('（拒絶理由引用・登録時参考文献の抽出）'!H62,1,31,""),IF(LEFT('（拒絶理由引用・登録時参考文献の抽出）'!H62)="先",REPLACE('（拒絶理由引用・登録時参考文献の抽出）'!H62,1,35,""),IF(LEFT('（拒絶理由引用・登録時参考文献の抽出）'!H62)="引",REPLACE('（拒絶理由引用・登録時参考文献の抽出）'!H62,1,21,""),"")))</f>
        <v/>
      </c>
      <c r="F62" t="str">
        <f>IF(LEFT('（拒絶理由引用・登録時参考文献の抽出）'!I62)="登",REPLACE('（拒絶理由引用・登録時参考文献の抽出）'!I62,1,31,""),IF(LEFT('（拒絶理由引用・登録時参考文献の抽出）'!I62)="先",REPLACE('（拒絶理由引用・登録時参考文献の抽出）'!I62,1,35,""),IF(LEFT('（拒絶理由引用・登録時参考文献の抽出）'!I62)="引",REPLACE('（拒絶理由引用・登録時参考文献の抽出）'!I62,1,21,""),"")))</f>
        <v/>
      </c>
      <c r="G62" t="str">
        <f>IF(LEFT('（拒絶理由引用・登録時参考文献の抽出）'!J62)="登",REPLACE('（拒絶理由引用・登録時参考文献の抽出）'!J62,1,31,""),IF(LEFT('（拒絶理由引用・登録時参考文献の抽出）'!J62)="先",REPLACE('（拒絶理由引用・登録時参考文献の抽出）'!J62,1,35,""),IF(LEFT('（拒絶理由引用・登録時参考文献の抽出）'!J62)="引",REPLACE('（拒絶理由引用・登録時参考文献の抽出）'!J62,1,21,""),"")))</f>
        <v/>
      </c>
      <c r="H62" t="str">
        <f>IF(LEFT('（拒絶理由引用・登録時参考文献の抽出）'!K62)="登",REPLACE('（拒絶理由引用・登録時参考文献の抽出）'!K62,1,31,""),IF(LEFT('（拒絶理由引用・登録時参考文献の抽出）'!K62)="先",REPLACE('（拒絶理由引用・登録時参考文献の抽出）'!K62,1,35,""),IF(LEFT('（拒絶理由引用・登録時参考文献の抽出）'!K62)="引",REPLACE('（拒絶理由引用・登録時参考文献の抽出）'!K62,1,21,""),"")))</f>
        <v/>
      </c>
      <c r="I62" t="str">
        <f>IF(LEFT('（拒絶理由引用・登録時参考文献の抽出）'!L62)="登",REPLACE('（拒絶理由引用・登録時参考文献の抽出）'!L62,1,31,""),IF(LEFT('（拒絶理由引用・登録時参考文献の抽出）'!L62)="先",REPLACE('（拒絶理由引用・登録時参考文献の抽出）'!L62,1,35,""),IF(LEFT('（拒絶理由引用・登録時参考文献の抽出）'!L62)="引",REPLACE('（拒絶理由引用・登録時参考文献の抽出）'!L62,1,21,""),"")))</f>
        <v/>
      </c>
      <c r="J62" t="str">
        <f>IF(LEFT('（拒絶理由引用・登録時参考文献の抽出）'!M62)="登",REPLACE('（拒絶理由引用・登録時参考文献の抽出）'!M62,1,31,""),IF(LEFT('（拒絶理由引用・登録時参考文献の抽出）'!M62)="先",REPLACE('（拒絶理由引用・登録時参考文献の抽出）'!M62,1,35,""),IF(LEFT('（拒絶理由引用・登録時参考文献の抽出）'!M62)="引",REPLACE('（拒絶理由引用・登録時参考文献の抽出）'!M62,1,21,""),"")))</f>
        <v/>
      </c>
      <c r="K62" t="str">
        <f>IF(LEFT('（拒絶理由引用・登録時参考文献の抽出）'!N62)="登",REPLACE('（拒絶理由引用・登録時参考文献の抽出）'!N62,1,31,""),IF(LEFT('（拒絶理由引用・登録時参考文献の抽出）'!N62)="先",REPLACE('（拒絶理由引用・登録時参考文献の抽出）'!N62,1,35,""),IF(LEFT('（拒絶理由引用・登録時参考文献の抽出）'!N62)="引",REPLACE('（拒絶理由引用・登録時参考文献の抽出）'!N62,1,21,""),"")))</f>
        <v/>
      </c>
      <c r="L62" t="str">
        <f>IF(LEFT('（拒絶理由引用・登録時参考文献の抽出）'!O62)="登",REPLACE('（拒絶理由引用・登録時参考文献の抽出）'!O62,1,31,""),IF(LEFT('（拒絶理由引用・登録時参考文献の抽出）'!O62)="先",REPLACE('（拒絶理由引用・登録時参考文献の抽出）'!O62,1,35,""),IF(LEFT('（拒絶理由引用・登録時参考文献の抽出）'!O62)="引",REPLACE('（拒絶理由引用・登録時参考文献の抽出）'!O62,1,21,""),"")))</f>
        <v/>
      </c>
      <c r="M62" t="str">
        <f>IF(LEFT('（拒絶理由引用・登録時参考文献の抽出）'!P62)="登",REPLACE('（拒絶理由引用・登録時参考文献の抽出）'!P62,1,31,""),IF(LEFT('（拒絶理由引用・登録時参考文献の抽出）'!P62)="先",REPLACE('（拒絶理由引用・登録時参考文献の抽出）'!P62,1,35,""),IF(LEFT('（拒絶理由引用・登録時参考文献の抽出）'!P62)="引",REPLACE('（拒絶理由引用・登録時参考文献の抽出）'!P62,1,21,""),"")))</f>
        <v/>
      </c>
      <c r="N62" t="str">
        <f>IF(LEFT('（拒絶理由引用・登録時参考文献の抽出）'!Q62)="登",REPLACE('（拒絶理由引用・登録時参考文献の抽出）'!Q62,1,31,""),IF(LEFT('（拒絶理由引用・登録時参考文献の抽出）'!Q62)="先",REPLACE('（拒絶理由引用・登録時参考文献の抽出）'!Q62,1,35,""),IF(LEFT('（拒絶理由引用・登録時参考文献の抽出）'!Q62)="引",REPLACE('（拒絶理由引用・登録時参考文献の抽出）'!Q62,1,21,""),"")))</f>
        <v/>
      </c>
      <c r="O62" t="str">
        <f>IF(LEFT('（拒絶理由引用・登録時参考文献の抽出）'!R62)="登",REPLACE('（拒絶理由引用・登録時参考文献の抽出）'!R62,1,31,""),IF(LEFT('（拒絶理由引用・登録時参考文献の抽出）'!R62)="先",REPLACE('（拒絶理由引用・登録時参考文献の抽出）'!R62,1,35,""),IF(LEFT('（拒絶理由引用・登録時参考文献の抽出）'!R62)="引",REPLACE('（拒絶理由引用・登録時参考文献の抽出）'!R62,1,21,""),"")))</f>
        <v/>
      </c>
      <c r="P62" t="str">
        <f>IF(LEFT('（拒絶理由引用・登録時参考文献の抽出）'!S62)="登",REPLACE('（拒絶理由引用・登録時参考文献の抽出）'!S62,1,31,""),IF(LEFT('（拒絶理由引用・登録時参考文献の抽出）'!S62)="先",REPLACE('（拒絶理由引用・登録時参考文献の抽出）'!S62,1,35,""),IF(LEFT('（拒絶理由引用・登録時参考文献の抽出）'!S62)="引",REPLACE('（拒絶理由引用・登録時参考文献の抽出）'!S62,1,21,""),"")))</f>
        <v/>
      </c>
      <c r="Q62" t="str">
        <f>IF(LEFT('（拒絶理由引用・登録時参考文献の抽出）'!T62)="登",REPLACE('（拒絶理由引用・登録時参考文献の抽出）'!T62,1,31,""),IF(LEFT('（拒絶理由引用・登録時参考文献の抽出）'!T62)="先",REPLACE('（拒絶理由引用・登録時参考文献の抽出）'!T62,1,35,""),IF(LEFT('（拒絶理由引用・登録時参考文献の抽出）'!T62)="引",REPLACE('（拒絶理由引用・登録時参考文献の抽出）'!T62,1,21,""),"")))</f>
        <v/>
      </c>
      <c r="R62" t="str">
        <f>IF(LEFT('（拒絶理由引用・登録時参考文献の抽出）'!U62)="登",REPLACE('（拒絶理由引用・登録時参考文献の抽出）'!U62,1,31,""),IF(LEFT('（拒絶理由引用・登録時参考文献の抽出）'!U62)="先",REPLACE('（拒絶理由引用・登録時参考文献の抽出）'!U62,1,35,""),IF(LEFT('（拒絶理由引用・登録時参考文献の抽出）'!U62)="引",REPLACE('（拒絶理由引用・登録時参考文献の抽出）'!U62,1,21,""),"")))</f>
        <v/>
      </c>
      <c r="S62" t="str">
        <f>IF(LEFT('（拒絶理由引用・登録時参考文献の抽出）'!V62)="登",REPLACE('（拒絶理由引用・登録時参考文献の抽出）'!V62,1,31,""),IF(LEFT('（拒絶理由引用・登録時参考文献の抽出）'!V62)="先",REPLACE('（拒絶理由引用・登録時参考文献の抽出）'!V62,1,35,""),IF(LEFT('（拒絶理由引用・登録時参考文献の抽出）'!V62)="引",REPLACE('（拒絶理由引用・登録時参考文献の抽出）'!V62,1,21,""),"")))</f>
        <v/>
      </c>
      <c r="T62" t="str">
        <f>IF(LEFT('（拒絶理由引用・登録時参考文献の抽出）'!W62)="登",REPLACE('（拒絶理由引用・登録時参考文献の抽出）'!W62,1,31,""),IF(LEFT('（拒絶理由引用・登録時参考文献の抽出）'!W62)="先",REPLACE('（拒絶理由引用・登録時参考文献の抽出）'!W62,1,35,""),IF(LEFT('（拒絶理由引用・登録時参考文献の抽出）'!W62)="引",REPLACE('（拒絶理由引用・登録時参考文献の抽出）'!W62,1,21,""),"")))</f>
        <v/>
      </c>
      <c r="U62" t="str">
        <f>IF(LEFT('（拒絶理由引用・登録時参考文献の抽出）'!X62)="登",REPLACE('（拒絶理由引用・登録時参考文献の抽出）'!X62,1,31,""),IF(LEFT('（拒絶理由引用・登録時参考文献の抽出）'!X62)="先",REPLACE('（拒絶理由引用・登録時参考文献の抽出）'!X62,1,35,""),IF(LEFT('（拒絶理由引用・登録時参考文献の抽出）'!X62)="引",REPLACE('（拒絶理由引用・登録時参考文献の抽出）'!X62,1,21,""),"")))</f>
        <v/>
      </c>
      <c r="V62" t="str">
        <f>IF(LEFT('（拒絶理由引用・登録時参考文献の抽出）'!Y62)="登",REPLACE('（拒絶理由引用・登録時参考文献の抽出）'!Y62,1,31,""),IF(LEFT('（拒絶理由引用・登録時参考文献の抽出）'!Y62)="先",REPLACE('（拒絶理由引用・登録時参考文献の抽出）'!Y62,1,35,""),IF(LEFT('（拒絶理由引用・登録時参考文献の抽出）'!Y62)="引",REPLACE('（拒絶理由引用・登録時参考文献の抽出）'!Y62,1,21,""),"")))</f>
        <v/>
      </c>
      <c r="W62" t="str">
        <f>IF(LEFT('（拒絶理由引用・登録時参考文献の抽出）'!Z62)="登",REPLACE('（拒絶理由引用・登録時参考文献の抽出）'!Z62,1,31,""),IF(LEFT('（拒絶理由引用・登録時参考文献の抽出）'!Z62)="先",REPLACE('（拒絶理由引用・登録時参考文献の抽出）'!Z62,1,35,""),IF(LEFT('（拒絶理由引用・登録時参考文献の抽出）'!Z62)="引",REPLACE('（拒絶理由引用・登録時参考文献の抽出）'!Z62,1,21,""),"")))</f>
        <v/>
      </c>
      <c r="X62" t="str">
        <f>IF(LEFT('（拒絶理由引用・登録時参考文献の抽出）'!AA62)="登",REPLACE('（拒絶理由引用・登録時参考文献の抽出）'!AA62,1,31,""),IF(LEFT('（拒絶理由引用・登録時参考文献の抽出）'!AA62)="先",REPLACE('（拒絶理由引用・登録時参考文献の抽出）'!AA62,1,35,""),IF(LEFT('（拒絶理由引用・登録時参考文献の抽出）'!AA62)="引",REPLACE('（拒絶理由引用・登録時参考文献の抽出）'!AA62,1,21,""),"")))</f>
        <v/>
      </c>
      <c r="Y62" t="str">
        <f>IF(LEFT('（拒絶理由引用・登録時参考文献の抽出）'!AB62)="登",REPLACE('（拒絶理由引用・登録時参考文献の抽出）'!AB62,1,31,""),IF(LEFT('（拒絶理由引用・登録時参考文献の抽出）'!AB62)="先",REPLACE('（拒絶理由引用・登録時参考文献の抽出）'!AB62,1,35,""),IF(LEFT('（拒絶理由引用・登録時参考文献の抽出）'!AB62)="引",REPLACE('（拒絶理由引用・登録時参考文献の抽出）'!AB62,1,21,""),"")))</f>
        <v/>
      </c>
      <c r="Z62" t="str">
        <f>IF(LEFT('（拒絶理由引用・登録時参考文献の抽出）'!AC62)="登",REPLACE('（拒絶理由引用・登録時参考文献の抽出）'!AC62,1,31,""),IF(LEFT('（拒絶理由引用・登録時参考文献の抽出）'!AC62)="先",REPLACE('（拒絶理由引用・登録時参考文献の抽出）'!AC62,1,35,""),IF(LEFT('（拒絶理由引用・登録時参考文献の抽出）'!AC62)="引",REPLACE('（拒絶理由引用・登録時参考文献の抽出）'!AC62,1,21,""),"")))</f>
        <v/>
      </c>
      <c r="AA62" t="str">
        <f>IF(LEFT('（拒絶理由引用・登録時参考文献の抽出）'!AD62)="登",REPLACE('（拒絶理由引用・登録時参考文献の抽出）'!AD62,1,31,""),IF(LEFT('（拒絶理由引用・登録時参考文献の抽出）'!AD62)="先",REPLACE('（拒絶理由引用・登録時参考文献の抽出）'!AD62,1,35,""),IF(LEFT('（拒絶理由引用・登録時参考文献の抽出）'!AD62)="引",REPLACE('（拒絶理由引用・登録時参考文献の抽出）'!AD62,1,21,""),"")))</f>
        <v/>
      </c>
      <c r="AB62" t="str">
        <f>IF(LEFT('（拒絶理由引用・登録時参考文献の抽出）'!AE62)="登",REPLACE('（拒絶理由引用・登録時参考文献の抽出）'!AE62,1,31,""),IF(LEFT('（拒絶理由引用・登録時参考文献の抽出）'!AE62)="先",REPLACE('（拒絶理由引用・登録時参考文献の抽出）'!AE62,1,35,""),IF(LEFT('（拒絶理由引用・登録時参考文献の抽出）'!AE62)="引",REPLACE('（拒絶理由引用・登録時参考文献の抽出）'!AE62,1,21,""),"")))</f>
        <v/>
      </c>
      <c r="AC62" t="str">
        <f>IF(LEFT('（拒絶理由引用・登録時参考文献の抽出）'!AF62)="登",REPLACE('（拒絶理由引用・登録時参考文献の抽出）'!AF62,1,31,""),IF(LEFT('（拒絶理由引用・登録時参考文献の抽出）'!AF62)="先",REPLACE('（拒絶理由引用・登録時参考文献の抽出）'!AF62,1,35,""),IF(LEFT('（拒絶理由引用・登録時参考文献の抽出）'!AF62)="引",REPLACE('（拒絶理由引用・登録時参考文献の抽出）'!AF62,1,21,""),"")))</f>
        <v/>
      </c>
      <c r="AD62" t="str">
        <f>IF(LEFT('（拒絶理由引用・登録時参考文献の抽出）'!AG62)="登",REPLACE('（拒絶理由引用・登録時参考文献の抽出）'!AG62,1,31,""),IF(LEFT('（拒絶理由引用・登録時参考文献の抽出）'!AG62)="先",REPLACE('（拒絶理由引用・登録時参考文献の抽出）'!AG62,1,35,""),IF(LEFT('（拒絶理由引用・登録時参考文献の抽出）'!AG62)="引",REPLACE('（拒絶理由引用・登録時参考文献の抽出）'!AG62,1,21,""),"")))</f>
        <v/>
      </c>
      <c r="AE62" t="str">
        <f>IF(LEFT('（拒絶理由引用・登録時参考文献の抽出）'!AH62)="登",REPLACE('（拒絶理由引用・登録時参考文献の抽出）'!AH62,1,31,""),IF(LEFT('（拒絶理由引用・登録時参考文献の抽出）'!AH62)="先",REPLACE('（拒絶理由引用・登録時参考文献の抽出）'!AH62,1,35,""),IF(LEFT('（拒絶理由引用・登録時参考文献の抽出）'!AH62)="引",REPLACE('（拒絶理由引用・登録時参考文献の抽出）'!AH62,1,21,""),"")))</f>
        <v/>
      </c>
      <c r="AF62" t="str">
        <f>IF(LEFT('（拒絶理由引用・登録時参考文献の抽出）'!AI62)="登",REPLACE('（拒絶理由引用・登録時参考文献の抽出）'!AI62,1,31,""),IF(LEFT('（拒絶理由引用・登録時参考文献の抽出）'!AI62)="先",REPLACE('（拒絶理由引用・登録時参考文献の抽出）'!AI62,1,35,""),IF(LEFT('（拒絶理由引用・登録時参考文献の抽出）'!AI62)="引",REPLACE('（拒絶理由引用・登録時参考文献の抽出）'!AI62,1,21,""),"")))</f>
        <v/>
      </c>
      <c r="AG62" t="str">
        <f>IF(LEFT('（拒絶理由引用・登録時参考文献の抽出）'!AJ62)="登",REPLACE('（拒絶理由引用・登録時参考文献の抽出）'!AJ62,1,31,""),IF(LEFT('（拒絶理由引用・登録時参考文献の抽出）'!AJ62)="先",REPLACE('（拒絶理由引用・登録時参考文献の抽出）'!AJ62,1,35,""),IF(LEFT('（拒絶理由引用・登録時参考文献の抽出）'!AJ62)="引",REPLACE('（拒絶理由引用・登録時参考文献の抽出）'!AJ62,1,21,""),"")))</f>
        <v/>
      </c>
      <c r="AH62" t="str">
        <f>IF(LEFT('（拒絶理由引用・登録時参考文献の抽出）'!AK62)="登",REPLACE('（拒絶理由引用・登録時参考文献の抽出）'!AK62,1,31,""),IF(LEFT('（拒絶理由引用・登録時参考文献の抽出）'!AK62)="先",REPLACE('（拒絶理由引用・登録時参考文献の抽出）'!AK62,1,35,""),IF(LEFT('（拒絶理由引用・登録時参考文献の抽出）'!AK62)="引",REPLACE('（拒絶理由引用・登録時参考文献の抽出）'!AK62,1,21,""),"")))</f>
        <v/>
      </c>
      <c r="AI62" t="str">
        <f>IF(LEFT('（拒絶理由引用・登録時参考文献の抽出）'!AL62)="登",REPLACE('（拒絶理由引用・登録時参考文献の抽出）'!AL62,1,31,""),IF(LEFT('（拒絶理由引用・登録時参考文献の抽出）'!AL62)="先",REPLACE('（拒絶理由引用・登録時参考文献の抽出）'!AL62,1,35,""),IF(LEFT('（拒絶理由引用・登録時参考文献の抽出）'!AL62)="引",REPLACE('（拒絶理由引用・登録時参考文献の抽出）'!AL62,1,21,""),"")))</f>
        <v/>
      </c>
      <c r="AJ62" t="str">
        <f>IF(LEFT('（拒絶理由引用・登録時参考文献の抽出）'!AM62)="登",REPLACE('（拒絶理由引用・登録時参考文献の抽出）'!AM62,1,31,""),IF(LEFT('（拒絶理由引用・登録時参考文献の抽出）'!AM62)="先",REPLACE('（拒絶理由引用・登録時参考文献の抽出）'!AM62,1,35,""),IF(LEFT('（拒絶理由引用・登録時参考文献の抽出）'!AM62)="引",REPLACE('（拒絶理由引用・登録時参考文献の抽出）'!AM62,1,21,""),"")))</f>
        <v/>
      </c>
      <c r="AK62" t="str">
        <f>IF(LEFT('（拒絶理由引用・登録時参考文献の抽出）'!AN62)="登",REPLACE('（拒絶理由引用・登録時参考文献の抽出）'!AN62,1,31,""),IF(LEFT('（拒絶理由引用・登録時参考文献の抽出）'!AN62)="先",REPLACE('（拒絶理由引用・登録時参考文献の抽出）'!AN62,1,35,""),IF(LEFT('（拒絶理由引用・登録時参考文献の抽出）'!AN62)="引",REPLACE('（拒絶理由引用・登録時参考文献の抽出）'!AN62,1,21,""),"")))</f>
        <v/>
      </c>
      <c r="AL62" t="str">
        <f>IF(LEFT('（拒絶理由引用・登録時参考文献の抽出）'!AO62)="登",REPLACE('（拒絶理由引用・登録時参考文献の抽出）'!AO62,1,31,""),IF(LEFT('（拒絶理由引用・登録時参考文献の抽出）'!AO62)="先",REPLACE('（拒絶理由引用・登録時参考文献の抽出）'!AO62,1,35,""),IF(LEFT('（拒絶理由引用・登録時参考文献の抽出）'!AO62)="引",REPLACE('（拒絶理由引用・登録時参考文献の抽出）'!AO62,1,21,""),"")))</f>
        <v/>
      </c>
      <c r="AM62" t="str">
        <f>IF(LEFT('（拒絶理由引用・登録時参考文献の抽出）'!AP62)="登",REPLACE('（拒絶理由引用・登録時参考文献の抽出）'!AP62,1,31,""),IF(LEFT('（拒絶理由引用・登録時参考文献の抽出）'!AP62)="先",REPLACE('（拒絶理由引用・登録時参考文献の抽出）'!AP62,1,35,""),IF(LEFT('（拒絶理由引用・登録時参考文献の抽出）'!AP62)="引",REPLACE('（拒絶理由引用・登録時参考文献の抽出）'!AP62,1,21,""),"")))</f>
        <v/>
      </c>
      <c r="AN62" t="str">
        <f>IF(LEFT('（拒絶理由引用・登録時参考文献の抽出）'!AQ62)="登",REPLACE('（拒絶理由引用・登録時参考文献の抽出）'!AQ62,1,31,""),IF(LEFT('（拒絶理由引用・登録時参考文献の抽出）'!AQ62)="先",REPLACE('（拒絶理由引用・登録時参考文献の抽出）'!AQ62,1,35,""),IF(LEFT('（拒絶理由引用・登録時参考文献の抽出）'!AQ62)="引",REPLACE('（拒絶理由引用・登録時参考文献の抽出）'!AQ62,1,21,""),"")))</f>
        <v/>
      </c>
      <c r="AO62" t="str">
        <f>IF(LEFT('（拒絶理由引用・登録時参考文献の抽出）'!AR62)="登",REPLACE('（拒絶理由引用・登録時参考文献の抽出）'!AR62,1,31,""),IF(LEFT('（拒絶理由引用・登録時参考文献の抽出）'!AR62)="先",REPLACE('（拒絶理由引用・登録時参考文献の抽出）'!AR62,1,35,""),IF(LEFT('（拒絶理由引用・登録時参考文献の抽出）'!AR62)="引",REPLACE('（拒絶理由引用・登録時参考文献の抽出）'!AR62,1,21,""),"")))</f>
        <v/>
      </c>
      <c r="AP62" t="str">
        <f>IF(LEFT('（拒絶理由引用・登録時参考文献の抽出）'!AS62)="登",REPLACE('（拒絶理由引用・登録時参考文献の抽出）'!AS62,1,31,""),IF(LEFT('（拒絶理由引用・登録時参考文献の抽出）'!AS62)="先",REPLACE('（拒絶理由引用・登録時参考文献の抽出）'!AS62,1,35,""),IF(LEFT('（拒絶理由引用・登録時参考文献の抽出）'!AS62)="引",REPLACE('（拒絶理由引用・登録時参考文献の抽出）'!AS62,1,21,""),"")))</f>
        <v/>
      </c>
      <c r="AQ62" t="str">
        <f>IF(LEFT('（拒絶理由引用・登録時参考文献の抽出）'!AT62)="登",REPLACE('（拒絶理由引用・登録時参考文献の抽出）'!AT62,1,31,""),IF(LEFT('（拒絶理由引用・登録時参考文献の抽出）'!AT62)="先",REPLACE('（拒絶理由引用・登録時参考文献の抽出）'!AT62,1,35,""),IF(LEFT('（拒絶理由引用・登録時参考文献の抽出）'!AT62)="引",REPLACE('（拒絶理由引用・登録時参考文献の抽出）'!AT62,1,21,""),"")))</f>
        <v/>
      </c>
      <c r="AR62" t="str">
        <f>IF(LEFT('（拒絶理由引用・登録時参考文献の抽出）'!AU62)="登",REPLACE('（拒絶理由引用・登録時参考文献の抽出）'!AU62,1,31,""),IF(LEFT('（拒絶理由引用・登録時参考文献の抽出）'!AU62)="先",REPLACE('（拒絶理由引用・登録時参考文献の抽出）'!AU62,1,35,""),IF(LEFT('（拒絶理由引用・登録時参考文献の抽出）'!AU62)="引",REPLACE('（拒絶理由引用・登録時参考文献の抽出）'!AU62,1,21,""),"")))</f>
        <v/>
      </c>
      <c r="AS62" t="str">
        <f>IF(LEFT('（拒絶理由引用・登録時参考文献の抽出）'!AV62)="登",REPLACE('（拒絶理由引用・登録時参考文献の抽出）'!AV62,1,31,""),IF(LEFT('（拒絶理由引用・登録時参考文献の抽出）'!AV62)="先",REPLACE('（拒絶理由引用・登録時参考文献の抽出）'!AV62,1,35,""),IF(LEFT('（拒絶理由引用・登録時参考文献の抽出）'!AV62)="引",REPLACE('（拒絶理由引用・登録時参考文献の抽出）'!AV62,1,21,""),"")))</f>
        <v/>
      </c>
      <c r="AT62" t="str">
        <f>IF(LEFT('（拒絶理由引用・登録時参考文献の抽出）'!AW62)="登",REPLACE('（拒絶理由引用・登録時参考文献の抽出）'!AW62,1,31,""),IF(LEFT('（拒絶理由引用・登録時参考文献の抽出）'!AW62)="先",REPLACE('（拒絶理由引用・登録時参考文献の抽出）'!AW62,1,35,""),IF(LEFT('（拒絶理由引用・登録時参考文献の抽出）'!AW62)="引",REPLACE('（拒絶理由引用・登録時参考文献の抽出）'!AW62,1,21,""),"")))</f>
        <v/>
      </c>
      <c r="AU62" t="str">
        <f>IF(LEFT('（拒絶理由引用・登録時参考文献の抽出）'!AX62)="登",REPLACE('（拒絶理由引用・登録時参考文献の抽出）'!AX62,1,31,""),IF(LEFT('（拒絶理由引用・登録時参考文献の抽出）'!AX62)="先",REPLACE('（拒絶理由引用・登録時参考文献の抽出）'!AX62,1,35,""),IF(LEFT('（拒絶理由引用・登録時参考文献の抽出）'!AX62)="引",REPLACE('（拒絶理由引用・登録時参考文献の抽出）'!AX62,1,21,""),"")))</f>
        <v/>
      </c>
      <c r="AV62" t="str">
        <f>IF(LEFT('（拒絶理由引用・登録時参考文献の抽出）'!AY62)="登",REPLACE('（拒絶理由引用・登録時参考文献の抽出）'!AY62,1,31,""),IF(LEFT('（拒絶理由引用・登録時参考文献の抽出）'!AY62)="先",REPLACE('（拒絶理由引用・登録時参考文献の抽出）'!AY62,1,35,""),IF(LEFT('（拒絶理由引用・登録時参考文献の抽出）'!AY62)="引",REPLACE('（拒絶理由引用・登録時参考文献の抽出）'!AY62,1,21,""),"")))</f>
        <v/>
      </c>
    </row>
    <row r="63" spans="1:48" x14ac:dyDescent="0.15">
      <c r="A63" s="7" t="s">
        <v>327</v>
      </c>
      <c r="B63" t="str">
        <f>IF(LEFT('（拒絶理由引用・登録時参考文献の抽出）'!E63)="登",REPLACE('（拒絶理由引用・登録時参考文献の抽出）'!E63,1,31,""),IF(LEFT('（拒絶理由引用・登録時参考文献の抽出）'!E63)="先",REPLACE('（拒絶理由引用・登録時参考文献の抽出）'!E63,1,35,""),IF(LEFT('（拒絶理由引用・登録時参考文献の抽出）'!E63)="引",REPLACE('（拒絶理由引用・登録時参考文献の抽出）'!E63,1,21,""),"")))</f>
        <v/>
      </c>
      <c r="C63" t="str">
        <f>IF(LEFT('（拒絶理由引用・登録時参考文献の抽出）'!F63)="登",REPLACE('（拒絶理由引用・登録時参考文献の抽出）'!F63,1,31,""),IF(LEFT('（拒絶理由引用・登録時参考文献の抽出）'!F63)="先",REPLACE('（拒絶理由引用・登録時参考文献の抽出）'!F63,1,35,""),IF(LEFT('（拒絶理由引用・登録時参考文献の抽出）'!F63)="引",REPLACE('（拒絶理由引用・登録時参考文献の抽出）'!F63,1,21,""),"")))</f>
        <v/>
      </c>
      <c r="D63" t="str">
        <f>IF(LEFT('（拒絶理由引用・登録時参考文献の抽出）'!G63)="登",REPLACE('（拒絶理由引用・登録時参考文献の抽出）'!G63,1,31,""),IF(LEFT('（拒絶理由引用・登録時参考文献の抽出）'!G63)="先",REPLACE('（拒絶理由引用・登録時参考文献の抽出）'!G63,1,35,""),IF(LEFT('（拒絶理由引用・登録時参考文献の抽出）'!G63)="引",REPLACE('（拒絶理由引用・登録時参考文献の抽出）'!G63,1,21,""),"")))</f>
        <v/>
      </c>
      <c r="E63" t="str">
        <f>IF(LEFT('（拒絶理由引用・登録時参考文献の抽出）'!H63)="登",REPLACE('（拒絶理由引用・登録時参考文献の抽出）'!H63,1,31,""),IF(LEFT('（拒絶理由引用・登録時参考文献の抽出）'!H63)="先",REPLACE('（拒絶理由引用・登録時参考文献の抽出）'!H63,1,35,""),IF(LEFT('（拒絶理由引用・登録時参考文献の抽出）'!H63)="引",REPLACE('（拒絶理由引用・登録時参考文献の抽出）'!H63,1,21,""),"")))</f>
        <v/>
      </c>
      <c r="F63" t="str">
        <f>IF(LEFT('（拒絶理由引用・登録時参考文献の抽出）'!I63)="登",REPLACE('（拒絶理由引用・登録時参考文献の抽出）'!I63,1,31,""),IF(LEFT('（拒絶理由引用・登録時参考文献の抽出）'!I63)="先",REPLACE('（拒絶理由引用・登録時参考文献の抽出）'!I63,1,35,""),IF(LEFT('（拒絶理由引用・登録時参考文献の抽出）'!I63)="引",REPLACE('（拒絶理由引用・登録時参考文献の抽出）'!I63,1,21,""),"")))</f>
        <v/>
      </c>
      <c r="G63" t="str">
        <f>IF(LEFT('（拒絶理由引用・登録時参考文献の抽出）'!J63)="登",REPLACE('（拒絶理由引用・登録時参考文献の抽出）'!J63,1,31,""),IF(LEFT('（拒絶理由引用・登録時参考文献の抽出）'!J63)="先",REPLACE('（拒絶理由引用・登録時参考文献の抽出）'!J63,1,35,""),IF(LEFT('（拒絶理由引用・登録時参考文献の抽出）'!J63)="引",REPLACE('（拒絶理由引用・登録時参考文献の抽出）'!J63,1,21,""),"")))</f>
        <v/>
      </c>
      <c r="H63" t="str">
        <f>IF(LEFT('（拒絶理由引用・登録時参考文献の抽出）'!K63)="登",REPLACE('（拒絶理由引用・登録時参考文献の抽出）'!K63,1,31,""),IF(LEFT('（拒絶理由引用・登録時参考文献の抽出）'!K63)="先",REPLACE('（拒絶理由引用・登録時参考文献の抽出）'!K63,1,35,""),IF(LEFT('（拒絶理由引用・登録時参考文献の抽出）'!K63)="引",REPLACE('（拒絶理由引用・登録時参考文献の抽出）'!K63,1,21,""),"")))</f>
        <v/>
      </c>
      <c r="I63" t="str">
        <f>IF(LEFT('（拒絶理由引用・登録時参考文献の抽出）'!L63)="登",REPLACE('（拒絶理由引用・登録時参考文献の抽出）'!L63,1,31,""),IF(LEFT('（拒絶理由引用・登録時参考文献の抽出）'!L63)="先",REPLACE('（拒絶理由引用・登録時参考文献の抽出）'!L63,1,35,""),IF(LEFT('（拒絶理由引用・登録時参考文献の抽出）'!L63)="引",REPLACE('（拒絶理由引用・登録時参考文献の抽出）'!L63,1,21,""),"")))</f>
        <v/>
      </c>
      <c r="J63" t="str">
        <f>IF(LEFT('（拒絶理由引用・登録時参考文献の抽出）'!M63)="登",REPLACE('（拒絶理由引用・登録時参考文献の抽出）'!M63,1,31,""),IF(LEFT('（拒絶理由引用・登録時参考文献の抽出）'!M63)="先",REPLACE('（拒絶理由引用・登録時参考文献の抽出）'!M63,1,35,""),IF(LEFT('（拒絶理由引用・登録時参考文献の抽出）'!M63)="引",REPLACE('（拒絶理由引用・登録時参考文献の抽出）'!M63,1,21,""),"")))</f>
        <v/>
      </c>
      <c r="K63" t="str">
        <f>IF(LEFT('（拒絶理由引用・登録時参考文献の抽出）'!N63)="登",REPLACE('（拒絶理由引用・登録時参考文献の抽出）'!N63,1,31,""),IF(LEFT('（拒絶理由引用・登録時参考文献の抽出）'!N63)="先",REPLACE('（拒絶理由引用・登録時参考文献の抽出）'!N63,1,35,""),IF(LEFT('（拒絶理由引用・登録時参考文献の抽出）'!N63)="引",REPLACE('（拒絶理由引用・登録時参考文献の抽出）'!N63,1,21,""),"")))</f>
        <v/>
      </c>
      <c r="L63" t="str">
        <f>IF(LEFT('（拒絶理由引用・登録時参考文献の抽出）'!O63)="登",REPLACE('（拒絶理由引用・登録時参考文献の抽出）'!O63,1,31,""),IF(LEFT('（拒絶理由引用・登録時参考文献の抽出）'!O63)="先",REPLACE('（拒絶理由引用・登録時参考文献の抽出）'!O63,1,35,""),IF(LEFT('（拒絶理由引用・登録時参考文献の抽出）'!O63)="引",REPLACE('（拒絶理由引用・登録時参考文献の抽出）'!O63,1,21,""),"")))</f>
        <v/>
      </c>
      <c r="M63" t="str">
        <f>IF(LEFT('（拒絶理由引用・登録時参考文献の抽出）'!P63)="登",REPLACE('（拒絶理由引用・登録時参考文献の抽出）'!P63,1,31,""),IF(LEFT('（拒絶理由引用・登録時参考文献の抽出）'!P63)="先",REPLACE('（拒絶理由引用・登録時参考文献の抽出）'!P63,1,35,""),IF(LEFT('（拒絶理由引用・登録時参考文献の抽出）'!P63)="引",REPLACE('（拒絶理由引用・登録時参考文献の抽出）'!P63,1,21,""),"")))</f>
        <v/>
      </c>
      <c r="N63" t="str">
        <f>IF(LEFT('（拒絶理由引用・登録時参考文献の抽出）'!Q63)="登",REPLACE('（拒絶理由引用・登録時参考文献の抽出）'!Q63,1,31,""),IF(LEFT('（拒絶理由引用・登録時参考文献の抽出）'!Q63)="先",REPLACE('（拒絶理由引用・登録時参考文献の抽出）'!Q63,1,35,""),IF(LEFT('（拒絶理由引用・登録時参考文献の抽出）'!Q63)="引",REPLACE('（拒絶理由引用・登録時参考文献の抽出）'!Q63,1,21,""),"")))</f>
        <v/>
      </c>
      <c r="O63" t="str">
        <f>IF(LEFT('（拒絶理由引用・登録時参考文献の抽出）'!R63)="登",REPLACE('（拒絶理由引用・登録時参考文献の抽出）'!R63,1,31,""),IF(LEFT('（拒絶理由引用・登録時参考文献の抽出）'!R63)="先",REPLACE('（拒絶理由引用・登録時参考文献の抽出）'!R63,1,35,""),IF(LEFT('（拒絶理由引用・登録時参考文献の抽出）'!R63)="引",REPLACE('（拒絶理由引用・登録時参考文献の抽出）'!R63,1,21,""),"")))</f>
        <v/>
      </c>
      <c r="P63" t="str">
        <f>IF(LEFT('（拒絶理由引用・登録時参考文献の抽出）'!S63)="登",REPLACE('（拒絶理由引用・登録時参考文献の抽出）'!S63,1,31,""),IF(LEFT('（拒絶理由引用・登録時参考文献の抽出）'!S63)="先",REPLACE('（拒絶理由引用・登録時参考文献の抽出）'!S63,1,35,""),IF(LEFT('（拒絶理由引用・登録時参考文献の抽出）'!S63)="引",REPLACE('（拒絶理由引用・登録時参考文献の抽出）'!S63,1,21,""),"")))</f>
        <v/>
      </c>
      <c r="Q63" t="str">
        <f>IF(LEFT('（拒絶理由引用・登録時参考文献の抽出）'!T63)="登",REPLACE('（拒絶理由引用・登録時参考文献の抽出）'!T63,1,31,""),IF(LEFT('（拒絶理由引用・登録時参考文献の抽出）'!T63)="先",REPLACE('（拒絶理由引用・登録時参考文献の抽出）'!T63,1,35,""),IF(LEFT('（拒絶理由引用・登録時参考文献の抽出）'!T63)="引",REPLACE('（拒絶理由引用・登録時参考文献の抽出）'!T63,1,21,""),"")))</f>
        <v/>
      </c>
      <c r="R63" t="str">
        <f>IF(LEFT('（拒絶理由引用・登録時参考文献の抽出）'!U63)="登",REPLACE('（拒絶理由引用・登録時参考文献の抽出）'!U63,1,31,""),IF(LEFT('（拒絶理由引用・登録時参考文献の抽出）'!U63)="先",REPLACE('（拒絶理由引用・登録時参考文献の抽出）'!U63,1,35,""),IF(LEFT('（拒絶理由引用・登録時参考文献の抽出）'!U63)="引",REPLACE('（拒絶理由引用・登録時参考文献の抽出）'!U63,1,21,""),"")))</f>
        <v/>
      </c>
      <c r="S63" t="str">
        <f>IF(LEFT('（拒絶理由引用・登録時参考文献の抽出）'!V63)="登",REPLACE('（拒絶理由引用・登録時参考文献の抽出）'!V63,1,31,""),IF(LEFT('（拒絶理由引用・登録時参考文献の抽出）'!V63)="先",REPLACE('（拒絶理由引用・登録時参考文献の抽出）'!V63,1,35,""),IF(LEFT('（拒絶理由引用・登録時参考文献の抽出）'!V63)="引",REPLACE('（拒絶理由引用・登録時参考文献の抽出）'!V63,1,21,""),"")))</f>
        <v/>
      </c>
      <c r="T63" t="str">
        <f>IF(LEFT('（拒絶理由引用・登録時参考文献の抽出）'!W63)="登",REPLACE('（拒絶理由引用・登録時参考文献の抽出）'!W63,1,31,""),IF(LEFT('（拒絶理由引用・登録時参考文献の抽出）'!W63)="先",REPLACE('（拒絶理由引用・登録時参考文献の抽出）'!W63,1,35,""),IF(LEFT('（拒絶理由引用・登録時参考文献の抽出）'!W63)="引",REPLACE('（拒絶理由引用・登録時参考文献の抽出）'!W63,1,21,""),"")))</f>
        <v/>
      </c>
      <c r="U63" t="str">
        <f>IF(LEFT('（拒絶理由引用・登録時参考文献の抽出）'!X63)="登",REPLACE('（拒絶理由引用・登録時参考文献の抽出）'!X63,1,31,""),IF(LEFT('（拒絶理由引用・登録時参考文献の抽出）'!X63)="先",REPLACE('（拒絶理由引用・登録時参考文献の抽出）'!X63,1,35,""),IF(LEFT('（拒絶理由引用・登録時参考文献の抽出）'!X63)="引",REPLACE('（拒絶理由引用・登録時参考文献の抽出）'!X63,1,21,""),"")))</f>
        <v/>
      </c>
      <c r="V63" t="str">
        <f>IF(LEFT('（拒絶理由引用・登録時参考文献の抽出）'!Y63)="登",REPLACE('（拒絶理由引用・登録時参考文献の抽出）'!Y63,1,31,""),IF(LEFT('（拒絶理由引用・登録時参考文献の抽出）'!Y63)="先",REPLACE('（拒絶理由引用・登録時参考文献の抽出）'!Y63,1,35,""),IF(LEFT('（拒絶理由引用・登録時参考文献の抽出）'!Y63)="引",REPLACE('（拒絶理由引用・登録時参考文献の抽出）'!Y63,1,21,""),"")))</f>
        <v/>
      </c>
      <c r="W63" t="str">
        <f>IF(LEFT('（拒絶理由引用・登録時参考文献の抽出）'!Z63)="登",REPLACE('（拒絶理由引用・登録時参考文献の抽出）'!Z63,1,31,""),IF(LEFT('（拒絶理由引用・登録時参考文献の抽出）'!Z63)="先",REPLACE('（拒絶理由引用・登録時参考文献の抽出）'!Z63,1,35,""),IF(LEFT('（拒絶理由引用・登録時参考文献の抽出）'!Z63)="引",REPLACE('（拒絶理由引用・登録時参考文献の抽出）'!Z63,1,21,""),"")))</f>
        <v/>
      </c>
      <c r="X63" t="str">
        <f>IF(LEFT('（拒絶理由引用・登録時参考文献の抽出）'!AA63)="登",REPLACE('（拒絶理由引用・登録時参考文献の抽出）'!AA63,1,31,""),IF(LEFT('（拒絶理由引用・登録時参考文献の抽出）'!AA63)="先",REPLACE('（拒絶理由引用・登録時参考文献の抽出）'!AA63,1,35,""),IF(LEFT('（拒絶理由引用・登録時参考文献の抽出）'!AA63)="引",REPLACE('（拒絶理由引用・登録時参考文献の抽出）'!AA63,1,21,""),"")))</f>
        <v/>
      </c>
      <c r="Y63" t="str">
        <f>IF(LEFT('（拒絶理由引用・登録時参考文献の抽出）'!AB63)="登",REPLACE('（拒絶理由引用・登録時参考文献の抽出）'!AB63,1,31,""),IF(LEFT('（拒絶理由引用・登録時参考文献の抽出）'!AB63)="先",REPLACE('（拒絶理由引用・登録時参考文献の抽出）'!AB63,1,35,""),IF(LEFT('（拒絶理由引用・登録時参考文献の抽出）'!AB63)="引",REPLACE('（拒絶理由引用・登録時参考文献の抽出）'!AB63,1,21,""),"")))</f>
        <v/>
      </c>
      <c r="Z63" t="str">
        <f>IF(LEFT('（拒絶理由引用・登録時参考文献の抽出）'!AC63)="登",REPLACE('（拒絶理由引用・登録時参考文献の抽出）'!AC63,1,31,""),IF(LEFT('（拒絶理由引用・登録時参考文献の抽出）'!AC63)="先",REPLACE('（拒絶理由引用・登録時参考文献の抽出）'!AC63,1,35,""),IF(LEFT('（拒絶理由引用・登録時参考文献の抽出）'!AC63)="引",REPLACE('（拒絶理由引用・登録時参考文献の抽出）'!AC63,1,21,""),"")))</f>
        <v/>
      </c>
      <c r="AA63" t="str">
        <f>IF(LEFT('（拒絶理由引用・登録時参考文献の抽出）'!AD63)="登",REPLACE('（拒絶理由引用・登録時参考文献の抽出）'!AD63,1,31,""),IF(LEFT('（拒絶理由引用・登録時参考文献の抽出）'!AD63)="先",REPLACE('（拒絶理由引用・登録時参考文献の抽出）'!AD63,1,35,""),IF(LEFT('（拒絶理由引用・登録時参考文献の抽出）'!AD63)="引",REPLACE('（拒絶理由引用・登録時参考文献の抽出）'!AD63,1,21,""),"")))</f>
        <v/>
      </c>
      <c r="AB63" t="str">
        <f>IF(LEFT('（拒絶理由引用・登録時参考文献の抽出）'!AE63)="登",REPLACE('（拒絶理由引用・登録時参考文献の抽出）'!AE63,1,31,""),IF(LEFT('（拒絶理由引用・登録時参考文献の抽出）'!AE63)="先",REPLACE('（拒絶理由引用・登録時参考文献の抽出）'!AE63,1,35,""),IF(LEFT('（拒絶理由引用・登録時参考文献の抽出）'!AE63)="引",REPLACE('（拒絶理由引用・登録時参考文献の抽出）'!AE63,1,21,""),"")))</f>
        <v/>
      </c>
      <c r="AC63" t="str">
        <f>IF(LEFT('（拒絶理由引用・登録時参考文献の抽出）'!AF63)="登",REPLACE('（拒絶理由引用・登録時参考文献の抽出）'!AF63,1,31,""),IF(LEFT('（拒絶理由引用・登録時参考文献の抽出）'!AF63)="先",REPLACE('（拒絶理由引用・登録時参考文献の抽出）'!AF63,1,35,""),IF(LEFT('（拒絶理由引用・登録時参考文献の抽出）'!AF63)="引",REPLACE('（拒絶理由引用・登録時参考文献の抽出）'!AF63,1,21,""),"")))</f>
        <v/>
      </c>
      <c r="AD63" t="str">
        <f>IF(LEFT('（拒絶理由引用・登録時参考文献の抽出）'!AG63)="登",REPLACE('（拒絶理由引用・登録時参考文献の抽出）'!AG63,1,31,""),IF(LEFT('（拒絶理由引用・登録時参考文献の抽出）'!AG63)="先",REPLACE('（拒絶理由引用・登録時参考文献の抽出）'!AG63,1,35,""),IF(LEFT('（拒絶理由引用・登録時参考文献の抽出）'!AG63)="引",REPLACE('（拒絶理由引用・登録時参考文献の抽出）'!AG63,1,21,""),"")))</f>
        <v/>
      </c>
      <c r="AE63" t="str">
        <f>IF(LEFT('（拒絶理由引用・登録時参考文献の抽出）'!AH63)="登",REPLACE('（拒絶理由引用・登録時参考文献の抽出）'!AH63,1,31,""),IF(LEFT('（拒絶理由引用・登録時参考文献の抽出）'!AH63)="先",REPLACE('（拒絶理由引用・登録時参考文献の抽出）'!AH63,1,35,""),IF(LEFT('（拒絶理由引用・登録時参考文献の抽出）'!AH63)="引",REPLACE('（拒絶理由引用・登録時参考文献の抽出）'!AH63,1,21,""),"")))</f>
        <v/>
      </c>
      <c r="AF63" t="str">
        <f>IF(LEFT('（拒絶理由引用・登録時参考文献の抽出）'!AI63)="登",REPLACE('（拒絶理由引用・登録時参考文献の抽出）'!AI63,1,31,""),IF(LEFT('（拒絶理由引用・登録時参考文献の抽出）'!AI63)="先",REPLACE('（拒絶理由引用・登録時参考文献の抽出）'!AI63,1,35,""),IF(LEFT('（拒絶理由引用・登録時参考文献の抽出）'!AI63)="引",REPLACE('（拒絶理由引用・登録時参考文献の抽出）'!AI63,1,21,""),"")))</f>
        <v/>
      </c>
      <c r="AG63" t="str">
        <f>IF(LEFT('（拒絶理由引用・登録時参考文献の抽出）'!AJ63)="登",REPLACE('（拒絶理由引用・登録時参考文献の抽出）'!AJ63,1,31,""),IF(LEFT('（拒絶理由引用・登録時参考文献の抽出）'!AJ63)="先",REPLACE('（拒絶理由引用・登録時参考文献の抽出）'!AJ63,1,35,""),IF(LEFT('（拒絶理由引用・登録時参考文献の抽出）'!AJ63)="引",REPLACE('（拒絶理由引用・登録時参考文献の抽出）'!AJ63,1,21,""),"")))</f>
        <v/>
      </c>
      <c r="AH63" t="str">
        <f>IF(LEFT('（拒絶理由引用・登録時参考文献の抽出）'!AK63)="登",REPLACE('（拒絶理由引用・登録時参考文献の抽出）'!AK63,1,31,""),IF(LEFT('（拒絶理由引用・登録時参考文献の抽出）'!AK63)="先",REPLACE('（拒絶理由引用・登録時参考文献の抽出）'!AK63,1,35,""),IF(LEFT('（拒絶理由引用・登録時参考文献の抽出）'!AK63)="引",REPLACE('（拒絶理由引用・登録時参考文献の抽出）'!AK63,1,21,""),"")))</f>
        <v/>
      </c>
      <c r="AI63" t="str">
        <f>IF(LEFT('（拒絶理由引用・登録時参考文献の抽出）'!AL63)="登",REPLACE('（拒絶理由引用・登録時参考文献の抽出）'!AL63,1,31,""),IF(LEFT('（拒絶理由引用・登録時参考文献の抽出）'!AL63)="先",REPLACE('（拒絶理由引用・登録時参考文献の抽出）'!AL63,1,35,""),IF(LEFT('（拒絶理由引用・登録時参考文献の抽出）'!AL63)="引",REPLACE('（拒絶理由引用・登録時参考文献の抽出）'!AL63,1,21,""),"")))</f>
        <v/>
      </c>
      <c r="AJ63" t="str">
        <f>IF(LEFT('（拒絶理由引用・登録時参考文献の抽出）'!AM63)="登",REPLACE('（拒絶理由引用・登録時参考文献の抽出）'!AM63,1,31,""),IF(LEFT('（拒絶理由引用・登録時参考文献の抽出）'!AM63)="先",REPLACE('（拒絶理由引用・登録時参考文献の抽出）'!AM63,1,35,""),IF(LEFT('（拒絶理由引用・登録時参考文献の抽出）'!AM63)="引",REPLACE('（拒絶理由引用・登録時参考文献の抽出）'!AM63,1,21,""),"")))</f>
        <v/>
      </c>
      <c r="AK63" t="str">
        <f>IF(LEFT('（拒絶理由引用・登録時参考文献の抽出）'!AN63)="登",REPLACE('（拒絶理由引用・登録時参考文献の抽出）'!AN63,1,31,""),IF(LEFT('（拒絶理由引用・登録時参考文献の抽出）'!AN63)="先",REPLACE('（拒絶理由引用・登録時参考文献の抽出）'!AN63,1,35,""),IF(LEFT('（拒絶理由引用・登録時参考文献の抽出）'!AN63)="引",REPLACE('（拒絶理由引用・登録時参考文献の抽出）'!AN63,1,21,""),"")))</f>
        <v/>
      </c>
      <c r="AL63" t="str">
        <f>IF(LEFT('（拒絶理由引用・登録時参考文献の抽出）'!AO63)="登",REPLACE('（拒絶理由引用・登録時参考文献の抽出）'!AO63,1,31,""),IF(LEFT('（拒絶理由引用・登録時参考文献の抽出）'!AO63)="先",REPLACE('（拒絶理由引用・登録時参考文献の抽出）'!AO63,1,35,""),IF(LEFT('（拒絶理由引用・登録時参考文献の抽出）'!AO63)="引",REPLACE('（拒絶理由引用・登録時参考文献の抽出）'!AO63,1,21,""),"")))</f>
        <v/>
      </c>
      <c r="AM63" t="str">
        <f>IF(LEFT('（拒絶理由引用・登録時参考文献の抽出）'!AP63)="登",REPLACE('（拒絶理由引用・登録時参考文献の抽出）'!AP63,1,31,""),IF(LEFT('（拒絶理由引用・登録時参考文献の抽出）'!AP63)="先",REPLACE('（拒絶理由引用・登録時参考文献の抽出）'!AP63,1,35,""),IF(LEFT('（拒絶理由引用・登録時参考文献の抽出）'!AP63)="引",REPLACE('（拒絶理由引用・登録時参考文献の抽出）'!AP63,1,21,""),"")))</f>
        <v/>
      </c>
      <c r="AN63" t="str">
        <f>IF(LEFT('（拒絶理由引用・登録時参考文献の抽出）'!AQ63)="登",REPLACE('（拒絶理由引用・登録時参考文献の抽出）'!AQ63,1,31,""),IF(LEFT('（拒絶理由引用・登録時参考文献の抽出）'!AQ63)="先",REPLACE('（拒絶理由引用・登録時参考文献の抽出）'!AQ63,1,35,""),IF(LEFT('（拒絶理由引用・登録時参考文献の抽出）'!AQ63)="引",REPLACE('（拒絶理由引用・登録時参考文献の抽出）'!AQ63,1,21,""),"")))</f>
        <v/>
      </c>
      <c r="AO63" t="str">
        <f>IF(LEFT('（拒絶理由引用・登録時参考文献の抽出）'!AR63)="登",REPLACE('（拒絶理由引用・登録時参考文献の抽出）'!AR63,1,31,""),IF(LEFT('（拒絶理由引用・登録時参考文献の抽出）'!AR63)="先",REPLACE('（拒絶理由引用・登録時参考文献の抽出）'!AR63,1,35,""),IF(LEFT('（拒絶理由引用・登録時参考文献の抽出）'!AR63)="引",REPLACE('（拒絶理由引用・登録時参考文献の抽出）'!AR63,1,21,""),"")))</f>
        <v/>
      </c>
      <c r="AP63" t="str">
        <f>IF(LEFT('（拒絶理由引用・登録時参考文献の抽出）'!AS63)="登",REPLACE('（拒絶理由引用・登録時参考文献の抽出）'!AS63,1,31,""),IF(LEFT('（拒絶理由引用・登録時参考文献の抽出）'!AS63)="先",REPLACE('（拒絶理由引用・登録時参考文献の抽出）'!AS63,1,35,""),IF(LEFT('（拒絶理由引用・登録時参考文献の抽出）'!AS63)="引",REPLACE('（拒絶理由引用・登録時参考文献の抽出）'!AS63,1,21,""),"")))</f>
        <v/>
      </c>
      <c r="AQ63" t="str">
        <f>IF(LEFT('（拒絶理由引用・登録時参考文献の抽出）'!AT63)="登",REPLACE('（拒絶理由引用・登録時参考文献の抽出）'!AT63,1,31,""),IF(LEFT('（拒絶理由引用・登録時参考文献の抽出）'!AT63)="先",REPLACE('（拒絶理由引用・登録時参考文献の抽出）'!AT63,1,35,""),IF(LEFT('（拒絶理由引用・登録時参考文献の抽出）'!AT63)="引",REPLACE('（拒絶理由引用・登録時参考文献の抽出）'!AT63,1,21,""),"")))</f>
        <v/>
      </c>
      <c r="AR63" t="str">
        <f>IF(LEFT('（拒絶理由引用・登録時参考文献の抽出）'!AU63)="登",REPLACE('（拒絶理由引用・登録時参考文献の抽出）'!AU63,1,31,""),IF(LEFT('（拒絶理由引用・登録時参考文献の抽出）'!AU63)="先",REPLACE('（拒絶理由引用・登録時参考文献の抽出）'!AU63,1,35,""),IF(LEFT('（拒絶理由引用・登録時参考文献の抽出）'!AU63)="引",REPLACE('（拒絶理由引用・登録時参考文献の抽出）'!AU63,1,21,""),"")))</f>
        <v/>
      </c>
      <c r="AS63" t="str">
        <f>IF(LEFT('（拒絶理由引用・登録時参考文献の抽出）'!AV63)="登",REPLACE('（拒絶理由引用・登録時参考文献の抽出）'!AV63,1,31,""),IF(LEFT('（拒絶理由引用・登録時参考文献の抽出）'!AV63)="先",REPLACE('（拒絶理由引用・登録時参考文献の抽出）'!AV63,1,35,""),IF(LEFT('（拒絶理由引用・登録時参考文献の抽出）'!AV63)="引",REPLACE('（拒絶理由引用・登録時参考文献の抽出）'!AV63,1,21,""),"")))</f>
        <v/>
      </c>
      <c r="AT63" t="str">
        <f>IF(LEFT('（拒絶理由引用・登録時参考文献の抽出）'!AW63)="登",REPLACE('（拒絶理由引用・登録時参考文献の抽出）'!AW63,1,31,""),IF(LEFT('（拒絶理由引用・登録時参考文献の抽出）'!AW63)="先",REPLACE('（拒絶理由引用・登録時参考文献の抽出）'!AW63,1,35,""),IF(LEFT('（拒絶理由引用・登録時参考文献の抽出）'!AW63)="引",REPLACE('（拒絶理由引用・登録時参考文献の抽出）'!AW63,1,21,""),"")))</f>
        <v/>
      </c>
      <c r="AU63" t="str">
        <f>IF(LEFT('（拒絶理由引用・登録時参考文献の抽出）'!AX63)="登",REPLACE('（拒絶理由引用・登録時参考文献の抽出）'!AX63,1,31,""),IF(LEFT('（拒絶理由引用・登録時参考文献の抽出）'!AX63)="先",REPLACE('（拒絶理由引用・登録時参考文献の抽出）'!AX63,1,35,""),IF(LEFT('（拒絶理由引用・登録時参考文献の抽出）'!AX63)="引",REPLACE('（拒絶理由引用・登録時参考文献の抽出）'!AX63,1,21,""),"")))</f>
        <v/>
      </c>
      <c r="AV63" t="str">
        <f>IF(LEFT('（拒絶理由引用・登録時参考文献の抽出）'!AY63)="登",REPLACE('（拒絶理由引用・登録時参考文献の抽出）'!AY63,1,31,""),IF(LEFT('（拒絶理由引用・登録時参考文献の抽出）'!AY63)="先",REPLACE('（拒絶理由引用・登録時参考文献の抽出）'!AY63,1,35,""),IF(LEFT('（拒絶理由引用・登録時参考文献の抽出）'!AY63)="引",REPLACE('（拒絶理由引用・登録時参考文献の抽出）'!AY63,1,21,""),"")))</f>
        <v/>
      </c>
    </row>
    <row r="64" spans="1:48" x14ac:dyDescent="0.15">
      <c r="A64" s="7" t="s">
        <v>332</v>
      </c>
      <c r="B64" t="str">
        <f>IF(LEFT('（拒絶理由引用・登録時参考文献の抽出）'!E64)="登",REPLACE('（拒絶理由引用・登録時参考文献の抽出）'!E64,1,31,""),IF(LEFT('（拒絶理由引用・登録時参考文献の抽出）'!E64)="先",REPLACE('（拒絶理由引用・登録時参考文献の抽出）'!E64,1,35,""),IF(LEFT('（拒絶理由引用・登録時参考文献の抽出）'!E64)="引",REPLACE('（拒絶理由引用・登録時参考文献の抽出）'!E64,1,21,""),"")))</f>
        <v/>
      </c>
      <c r="C64" t="str">
        <f>IF(LEFT('（拒絶理由引用・登録時参考文献の抽出）'!F64)="登",REPLACE('（拒絶理由引用・登録時参考文献の抽出）'!F64,1,31,""),IF(LEFT('（拒絶理由引用・登録時参考文献の抽出）'!F64)="先",REPLACE('（拒絶理由引用・登録時参考文献の抽出）'!F64,1,35,""),IF(LEFT('（拒絶理由引用・登録時参考文献の抽出）'!F64)="引",REPLACE('（拒絶理由引用・登録時参考文献の抽出）'!F64,1,21,""),"")))</f>
        <v/>
      </c>
      <c r="D64" t="str">
        <f>IF(LEFT('（拒絶理由引用・登録時参考文献の抽出）'!G64)="登",REPLACE('（拒絶理由引用・登録時参考文献の抽出）'!G64,1,31,""),IF(LEFT('（拒絶理由引用・登録時参考文献の抽出）'!G64)="先",REPLACE('（拒絶理由引用・登録時参考文献の抽出）'!G64,1,35,""),IF(LEFT('（拒絶理由引用・登録時参考文献の抽出）'!G64)="引",REPLACE('（拒絶理由引用・登録時参考文献の抽出）'!G64,1,21,""),"")))</f>
        <v/>
      </c>
      <c r="E64" t="str">
        <f>IF(LEFT('（拒絶理由引用・登録時参考文献の抽出）'!H64)="登",REPLACE('（拒絶理由引用・登録時参考文献の抽出）'!H64,1,31,""),IF(LEFT('（拒絶理由引用・登録時参考文献の抽出）'!H64)="先",REPLACE('（拒絶理由引用・登録時参考文献の抽出）'!H64,1,35,""),IF(LEFT('（拒絶理由引用・登録時参考文献の抽出）'!H64)="引",REPLACE('（拒絶理由引用・登録時参考文献の抽出）'!H64,1,21,""),"")))</f>
        <v/>
      </c>
      <c r="F64" t="str">
        <f>IF(LEFT('（拒絶理由引用・登録時参考文献の抽出）'!I64)="登",REPLACE('（拒絶理由引用・登録時参考文献の抽出）'!I64,1,31,""),IF(LEFT('（拒絶理由引用・登録時参考文献の抽出）'!I64)="先",REPLACE('（拒絶理由引用・登録時参考文献の抽出）'!I64,1,35,""),IF(LEFT('（拒絶理由引用・登録時参考文献の抽出）'!I64)="引",REPLACE('（拒絶理由引用・登録時参考文献の抽出）'!I64,1,21,""),"")))</f>
        <v/>
      </c>
      <c r="G64" t="str">
        <f>IF(LEFT('（拒絶理由引用・登録時参考文献の抽出）'!J64)="登",REPLACE('（拒絶理由引用・登録時参考文献の抽出）'!J64,1,31,""),IF(LEFT('（拒絶理由引用・登録時参考文献の抽出）'!J64)="先",REPLACE('（拒絶理由引用・登録時参考文献の抽出）'!J64,1,35,""),IF(LEFT('（拒絶理由引用・登録時参考文献の抽出）'!J64)="引",REPLACE('（拒絶理由引用・登録時参考文献の抽出）'!J64,1,21,""),"")))</f>
        <v/>
      </c>
      <c r="H64" t="str">
        <f>IF(LEFT('（拒絶理由引用・登録時参考文献の抽出）'!K64)="登",REPLACE('（拒絶理由引用・登録時参考文献の抽出）'!K64,1,31,""),IF(LEFT('（拒絶理由引用・登録時参考文献の抽出）'!K64)="先",REPLACE('（拒絶理由引用・登録時参考文献の抽出）'!K64,1,35,""),IF(LEFT('（拒絶理由引用・登録時参考文献の抽出）'!K64)="引",REPLACE('（拒絶理由引用・登録時参考文献の抽出）'!K64,1,21,""),"")))</f>
        <v/>
      </c>
      <c r="I64" t="str">
        <f>IF(LEFT('（拒絶理由引用・登録時参考文献の抽出）'!L64)="登",REPLACE('（拒絶理由引用・登録時参考文献の抽出）'!L64,1,31,""),IF(LEFT('（拒絶理由引用・登録時参考文献の抽出）'!L64)="先",REPLACE('（拒絶理由引用・登録時参考文献の抽出）'!L64,1,35,""),IF(LEFT('（拒絶理由引用・登録時参考文献の抽出）'!L64)="引",REPLACE('（拒絶理由引用・登録時参考文献の抽出）'!L64,1,21,""),"")))</f>
        <v/>
      </c>
      <c r="J64" t="str">
        <f>IF(LEFT('（拒絶理由引用・登録時参考文献の抽出）'!M64)="登",REPLACE('（拒絶理由引用・登録時参考文献の抽出）'!M64,1,31,""),IF(LEFT('（拒絶理由引用・登録時参考文献の抽出）'!M64)="先",REPLACE('（拒絶理由引用・登録時参考文献の抽出）'!M64,1,35,""),IF(LEFT('（拒絶理由引用・登録時参考文献の抽出）'!M64)="引",REPLACE('（拒絶理由引用・登録時参考文献の抽出）'!M64,1,21,""),"")))</f>
        <v/>
      </c>
      <c r="K64" t="str">
        <f>IF(LEFT('（拒絶理由引用・登録時参考文献の抽出）'!N64)="登",REPLACE('（拒絶理由引用・登録時参考文献の抽出）'!N64,1,31,""),IF(LEFT('（拒絶理由引用・登録時参考文献の抽出）'!N64)="先",REPLACE('（拒絶理由引用・登録時参考文献の抽出）'!N64,1,35,""),IF(LEFT('（拒絶理由引用・登録時参考文献の抽出）'!N64)="引",REPLACE('（拒絶理由引用・登録時参考文献の抽出）'!N64,1,21,""),"")))</f>
        <v/>
      </c>
      <c r="L64" t="str">
        <f>IF(LEFT('（拒絶理由引用・登録時参考文献の抽出）'!O64)="登",REPLACE('（拒絶理由引用・登録時参考文献の抽出）'!O64,1,31,""),IF(LEFT('（拒絶理由引用・登録時参考文献の抽出）'!O64)="先",REPLACE('（拒絶理由引用・登録時参考文献の抽出）'!O64,1,35,""),IF(LEFT('（拒絶理由引用・登録時参考文献の抽出）'!O64)="引",REPLACE('（拒絶理由引用・登録時参考文献の抽出）'!O64,1,21,""),"")))</f>
        <v/>
      </c>
      <c r="M64" t="str">
        <f>IF(LEFT('（拒絶理由引用・登録時参考文献の抽出）'!P64)="登",REPLACE('（拒絶理由引用・登録時参考文献の抽出）'!P64,1,31,""),IF(LEFT('（拒絶理由引用・登録時参考文献の抽出）'!P64)="先",REPLACE('（拒絶理由引用・登録時参考文献の抽出）'!P64,1,35,""),IF(LEFT('（拒絶理由引用・登録時参考文献の抽出）'!P64)="引",REPLACE('（拒絶理由引用・登録時参考文献の抽出）'!P64,1,21,""),"")))</f>
        <v/>
      </c>
      <c r="N64" t="str">
        <f>IF(LEFT('（拒絶理由引用・登録時参考文献の抽出）'!Q64)="登",REPLACE('（拒絶理由引用・登録時参考文献の抽出）'!Q64,1,31,""),IF(LEFT('（拒絶理由引用・登録時参考文献の抽出）'!Q64)="先",REPLACE('（拒絶理由引用・登録時参考文献の抽出）'!Q64,1,35,""),IF(LEFT('（拒絶理由引用・登録時参考文献の抽出）'!Q64)="引",REPLACE('（拒絶理由引用・登録時参考文献の抽出）'!Q64,1,21,""),"")))</f>
        <v/>
      </c>
      <c r="O64" t="str">
        <f>IF(LEFT('（拒絶理由引用・登録時参考文献の抽出）'!R64)="登",REPLACE('（拒絶理由引用・登録時参考文献の抽出）'!R64,1,31,""),IF(LEFT('（拒絶理由引用・登録時参考文献の抽出）'!R64)="先",REPLACE('（拒絶理由引用・登録時参考文献の抽出）'!R64,1,35,""),IF(LEFT('（拒絶理由引用・登録時参考文献の抽出）'!R64)="引",REPLACE('（拒絶理由引用・登録時参考文献の抽出）'!R64,1,21,""),"")))</f>
        <v/>
      </c>
      <c r="P64" t="str">
        <f>IF(LEFT('（拒絶理由引用・登録時参考文献の抽出）'!S64)="登",REPLACE('（拒絶理由引用・登録時参考文献の抽出）'!S64,1,31,""),IF(LEFT('（拒絶理由引用・登録時参考文献の抽出）'!S64)="先",REPLACE('（拒絶理由引用・登録時参考文献の抽出）'!S64,1,35,""),IF(LEFT('（拒絶理由引用・登録時参考文献の抽出）'!S64)="引",REPLACE('（拒絶理由引用・登録時参考文献の抽出）'!S64,1,21,""),"")))</f>
        <v/>
      </c>
      <c r="Q64" t="str">
        <f>IF(LEFT('（拒絶理由引用・登録時参考文献の抽出）'!T64)="登",REPLACE('（拒絶理由引用・登録時参考文献の抽出）'!T64,1,31,""),IF(LEFT('（拒絶理由引用・登録時参考文献の抽出）'!T64)="先",REPLACE('（拒絶理由引用・登録時参考文献の抽出）'!T64,1,35,""),IF(LEFT('（拒絶理由引用・登録時参考文献の抽出）'!T64)="引",REPLACE('（拒絶理由引用・登録時参考文献の抽出）'!T64,1,21,""),"")))</f>
        <v/>
      </c>
      <c r="R64" t="str">
        <f>IF(LEFT('（拒絶理由引用・登録時参考文献の抽出）'!U64)="登",REPLACE('（拒絶理由引用・登録時参考文献の抽出）'!U64,1,31,""),IF(LEFT('（拒絶理由引用・登録時参考文献の抽出）'!U64)="先",REPLACE('（拒絶理由引用・登録時参考文献の抽出）'!U64,1,35,""),IF(LEFT('（拒絶理由引用・登録時参考文献の抽出）'!U64)="引",REPLACE('（拒絶理由引用・登録時参考文献の抽出）'!U64,1,21,""),"")))</f>
        <v/>
      </c>
      <c r="S64" t="str">
        <f>IF(LEFT('（拒絶理由引用・登録時参考文献の抽出）'!V64)="登",REPLACE('（拒絶理由引用・登録時参考文献の抽出）'!V64,1,31,""),IF(LEFT('（拒絶理由引用・登録時参考文献の抽出）'!V64)="先",REPLACE('（拒絶理由引用・登録時参考文献の抽出）'!V64,1,35,""),IF(LEFT('（拒絶理由引用・登録時参考文献の抽出）'!V64)="引",REPLACE('（拒絶理由引用・登録時参考文献の抽出）'!V64,1,21,""),"")))</f>
        <v/>
      </c>
      <c r="T64" t="str">
        <f>IF(LEFT('（拒絶理由引用・登録時参考文献の抽出）'!W64)="登",REPLACE('（拒絶理由引用・登録時参考文献の抽出）'!W64,1,31,""),IF(LEFT('（拒絶理由引用・登録時参考文献の抽出）'!W64)="先",REPLACE('（拒絶理由引用・登録時参考文献の抽出）'!W64,1,35,""),IF(LEFT('（拒絶理由引用・登録時参考文献の抽出）'!W64)="引",REPLACE('（拒絶理由引用・登録時参考文献の抽出）'!W64,1,21,""),"")))</f>
        <v/>
      </c>
      <c r="U64" t="str">
        <f>IF(LEFT('（拒絶理由引用・登録時参考文献の抽出）'!X64)="登",REPLACE('（拒絶理由引用・登録時参考文献の抽出）'!X64,1,31,""),IF(LEFT('（拒絶理由引用・登録時参考文献の抽出）'!X64)="先",REPLACE('（拒絶理由引用・登録時参考文献の抽出）'!X64,1,35,""),IF(LEFT('（拒絶理由引用・登録時参考文献の抽出）'!X64)="引",REPLACE('（拒絶理由引用・登録時参考文献の抽出）'!X64,1,21,""),"")))</f>
        <v/>
      </c>
      <c r="V64" t="str">
        <f>IF(LEFT('（拒絶理由引用・登録時参考文献の抽出）'!Y64)="登",REPLACE('（拒絶理由引用・登録時参考文献の抽出）'!Y64,1,31,""),IF(LEFT('（拒絶理由引用・登録時参考文献の抽出）'!Y64)="先",REPLACE('（拒絶理由引用・登録時参考文献の抽出）'!Y64,1,35,""),IF(LEFT('（拒絶理由引用・登録時参考文献の抽出）'!Y64)="引",REPLACE('（拒絶理由引用・登録時参考文献の抽出）'!Y64,1,21,""),"")))</f>
        <v/>
      </c>
      <c r="W64" t="str">
        <f>IF(LEFT('（拒絶理由引用・登録時参考文献の抽出）'!Z64)="登",REPLACE('（拒絶理由引用・登録時参考文献の抽出）'!Z64,1,31,""),IF(LEFT('（拒絶理由引用・登録時参考文献の抽出）'!Z64)="先",REPLACE('（拒絶理由引用・登録時参考文献の抽出）'!Z64,1,35,""),IF(LEFT('（拒絶理由引用・登録時参考文献の抽出）'!Z64)="引",REPLACE('（拒絶理由引用・登録時参考文献の抽出）'!Z64,1,21,""),"")))</f>
        <v/>
      </c>
      <c r="X64" t="str">
        <f>IF(LEFT('（拒絶理由引用・登録時参考文献の抽出）'!AA64)="登",REPLACE('（拒絶理由引用・登録時参考文献の抽出）'!AA64,1,31,""),IF(LEFT('（拒絶理由引用・登録時参考文献の抽出）'!AA64)="先",REPLACE('（拒絶理由引用・登録時参考文献の抽出）'!AA64,1,35,""),IF(LEFT('（拒絶理由引用・登録時参考文献の抽出）'!AA64)="引",REPLACE('（拒絶理由引用・登録時参考文献の抽出）'!AA64,1,21,""),"")))</f>
        <v/>
      </c>
      <c r="Y64" t="str">
        <f>IF(LEFT('（拒絶理由引用・登録時参考文献の抽出）'!AB64)="登",REPLACE('（拒絶理由引用・登録時参考文献の抽出）'!AB64,1,31,""),IF(LEFT('（拒絶理由引用・登録時参考文献の抽出）'!AB64)="先",REPLACE('（拒絶理由引用・登録時参考文献の抽出）'!AB64,1,35,""),IF(LEFT('（拒絶理由引用・登録時参考文献の抽出）'!AB64)="引",REPLACE('（拒絶理由引用・登録時参考文献の抽出）'!AB64,1,21,""),"")))</f>
        <v/>
      </c>
      <c r="Z64" t="str">
        <f>IF(LEFT('（拒絶理由引用・登録時参考文献の抽出）'!AC64)="登",REPLACE('（拒絶理由引用・登録時参考文献の抽出）'!AC64,1,31,""),IF(LEFT('（拒絶理由引用・登録時参考文献の抽出）'!AC64)="先",REPLACE('（拒絶理由引用・登録時参考文献の抽出）'!AC64,1,35,""),IF(LEFT('（拒絶理由引用・登録時参考文献の抽出）'!AC64)="引",REPLACE('（拒絶理由引用・登録時参考文献の抽出）'!AC64,1,21,""),"")))</f>
        <v/>
      </c>
      <c r="AA64" t="str">
        <f>IF(LEFT('（拒絶理由引用・登録時参考文献の抽出）'!AD64)="登",REPLACE('（拒絶理由引用・登録時参考文献の抽出）'!AD64,1,31,""),IF(LEFT('（拒絶理由引用・登録時参考文献の抽出）'!AD64)="先",REPLACE('（拒絶理由引用・登録時参考文献の抽出）'!AD64,1,35,""),IF(LEFT('（拒絶理由引用・登録時参考文献の抽出）'!AD64)="引",REPLACE('（拒絶理由引用・登録時参考文献の抽出）'!AD64,1,21,""),"")))</f>
        <v/>
      </c>
      <c r="AB64" t="str">
        <f>IF(LEFT('（拒絶理由引用・登録時参考文献の抽出）'!AE64)="登",REPLACE('（拒絶理由引用・登録時参考文献の抽出）'!AE64,1,31,""),IF(LEFT('（拒絶理由引用・登録時参考文献の抽出）'!AE64)="先",REPLACE('（拒絶理由引用・登録時参考文献の抽出）'!AE64,1,35,""),IF(LEFT('（拒絶理由引用・登録時参考文献の抽出）'!AE64)="引",REPLACE('（拒絶理由引用・登録時参考文献の抽出）'!AE64,1,21,""),"")))</f>
        <v/>
      </c>
      <c r="AC64" t="str">
        <f>IF(LEFT('（拒絶理由引用・登録時参考文献の抽出）'!AF64)="登",REPLACE('（拒絶理由引用・登録時参考文献の抽出）'!AF64,1,31,""),IF(LEFT('（拒絶理由引用・登録時参考文献の抽出）'!AF64)="先",REPLACE('（拒絶理由引用・登録時参考文献の抽出）'!AF64,1,35,""),IF(LEFT('（拒絶理由引用・登録時参考文献の抽出）'!AF64)="引",REPLACE('（拒絶理由引用・登録時参考文献の抽出）'!AF64,1,21,""),"")))</f>
        <v/>
      </c>
      <c r="AD64" t="str">
        <f>IF(LEFT('（拒絶理由引用・登録時参考文献の抽出）'!AG64)="登",REPLACE('（拒絶理由引用・登録時参考文献の抽出）'!AG64,1,31,""),IF(LEFT('（拒絶理由引用・登録時参考文献の抽出）'!AG64)="先",REPLACE('（拒絶理由引用・登録時参考文献の抽出）'!AG64,1,35,""),IF(LEFT('（拒絶理由引用・登録時参考文献の抽出）'!AG64)="引",REPLACE('（拒絶理由引用・登録時参考文献の抽出）'!AG64,1,21,""),"")))</f>
        <v/>
      </c>
      <c r="AE64" t="str">
        <f>IF(LEFT('（拒絶理由引用・登録時参考文献の抽出）'!AH64)="登",REPLACE('（拒絶理由引用・登録時参考文献の抽出）'!AH64,1,31,""),IF(LEFT('（拒絶理由引用・登録時参考文献の抽出）'!AH64)="先",REPLACE('（拒絶理由引用・登録時参考文献の抽出）'!AH64,1,35,""),IF(LEFT('（拒絶理由引用・登録時参考文献の抽出）'!AH64)="引",REPLACE('（拒絶理由引用・登録時参考文献の抽出）'!AH64,1,21,""),"")))</f>
        <v/>
      </c>
      <c r="AF64" t="str">
        <f>IF(LEFT('（拒絶理由引用・登録時参考文献の抽出）'!AI64)="登",REPLACE('（拒絶理由引用・登録時参考文献の抽出）'!AI64,1,31,""),IF(LEFT('（拒絶理由引用・登録時参考文献の抽出）'!AI64)="先",REPLACE('（拒絶理由引用・登録時参考文献の抽出）'!AI64,1,35,""),IF(LEFT('（拒絶理由引用・登録時参考文献の抽出）'!AI64)="引",REPLACE('（拒絶理由引用・登録時参考文献の抽出）'!AI64,1,21,""),"")))</f>
        <v/>
      </c>
      <c r="AG64" t="str">
        <f>IF(LEFT('（拒絶理由引用・登録時参考文献の抽出）'!AJ64)="登",REPLACE('（拒絶理由引用・登録時参考文献の抽出）'!AJ64,1,31,""),IF(LEFT('（拒絶理由引用・登録時参考文献の抽出）'!AJ64)="先",REPLACE('（拒絶理由引用・登録時参考文献の抽出）'!AJ64,1,35,""),IF(LEFT('（拒絶理由引用・登録時参考文献の抽出）'!AJ64)="引",REPLACE('（拒絶理由引用・登録時参考文献の抽出）'!AJ64,1,21,""),"")))</f>
        <v/>
      </c>
      <c r="AH64" t="str">
        <f>IF(LEFT('（拒絶理由引用・登録時参考文献の抽出）'!AK64)="登",REPLACE('（拒絶理由引用・登録時参考文献の抽出）'!AK64,1,31,""),IF(LEFT('（拒絶理由引用・登録時参考文献の抽出）'!AK64)="先",REPLACE('（拒絶理由引用・登録時参考文献の抽出）'!AK64,1,35,""),IF(LEFT('（拒絶理由引用・登録時参考文献の抽出）'!AK64)="引",REPLACE('（拒絶理由引用・登録時参考文献の抽出）'!AK64,1,21,""),"")))</f>
        <v/>
      </c>
      <c r="AI64" t="str">
        <f>IF(LEFT('（拒絶理由引用・登録時参考文献の抽出）'!AL64)="登",REPLACE('（拒絶理由引用・登録時参考文献の抽出）'!AL64,1,31,""),IF(LEFT('（拒絶理由引用・登録時参考文献の抽出）'!AL64)="先",REPLACE('（拒絶理由引用・登録時参考文献の抽出）'!AL64,1,35,""),IF(LEFT('（拒絶理由引用・登録時参考文献の抽出）'!AL64)="引",REPLACE('（拒絶理由引用・登録時参考文献の抽出）'!AL64,1,21,""),"")))</f>
        <v/>
      </c>
      <c r="AJ64" t="str">
        <f>IF(LEFT('（拒絶理由引用・登録時参考文献の抽出）'!AM64)="登",REPLACE('（拒絶理由引用・登録時参考文献の抽出）'!AM64,1,31,""),IF(LEFT('（拒絶理由引用・登録時参考文献の抽出）'!AM64)="先",REPLACE('（拒絶理由引用・登録時参考文献の抽出）'!AM64,1,35,""),IF(LEFT('（拒絶理由引用・登録時参考文献の抽出）'!AM64)="引",REPLACE('（拒絶理由引用・登録時参考文献の抽出）'!AM64,1,21,""),"")))</f>
        <v/>
      </c>
      <c r="AK64" t="str">
        <f>IF(LEFT('（拒絶理由引用・登録時参考文献の抽出）'!AN64)="登",REPLACE('（拒絶理由引用・登録時参考文献の抽出）'!AN64,1,31,""),IF(LEFT('（拒絶理由引用・登録時参考文献の抽出）'!AN64)="先",REPLACE('（拒絶理由引用・登録時参考文献の抽出）'!AN64,1,35,""),IF(LEFT('（拒絶理由引用・登録時参考文献の抽出）'!AN64)="引",REPLACE('（拒絶理由引用・登録時参考文献の抽出）'!AN64,1,21,""),"")))</f>
        <v/>
      </c>
      <c r="AL64" t="str">
        <f>IF(LEFT('（拒絶理由引用・登録時参考文献の抽出）'!AO64)="登",REPLACE('（拒絶理由引用・登録時参考文献の抽出）'!AO64,1,31,""),IF(LEFT('（拒絶理由引用・登録時参考文献の抽出）'!AO64)="先",REPLACE('（拒絶理由引用・登録時参考文献の抽出）'!AO64,1,35,""),IF(LEFT('（拒絶理由引用・登録時参考文献の抽出）'!AO64)="引",REPLACE('（拒絶理由引用・登録時参考文献の抽出）'!AO64,1,21,""),"")))</f>
        <v/>
      </c>
      <c r="AM64" t="str">
        <f>IF(LEFT('（拒絶理由引用・登録時参考文献の抽出）'!AP64)="登",REPLACE('（拒絶理由引用・登録時参考文献の抽出）'!AP64,1,31,""),IF(LEFT('（拒絶理由引用・登録時参考文献の抽出）'!AP64)="先",REPLACE('（拒絶理由引用・登録時参考文献の抽出）'!AP64,1,35,""),IF(LEFT('（拒絶理由引用・登録時参考文献の抽出）'!AP64)="引",REPLACE('（拒絶理由引用・登録時参考文献の抽出）'!AP64,1,21,""),"")))</f>
        <v/>
      </c>
      <c r="AN64" t="str">
        <f>IF(LEFT('（拒絶理由引用・登録時参考文献の抽出）'!AQ64)="登",REPLACE('（拒絶理由引用・登録時参考文献の抽出）'!AQ64,1,31,""),IF(LEFT('（拒絶理由引用・登録時参考文献の抽出）'!AQ64)="先",REPLACE('（拒絶理由引用・登録時参考文献の抽出）'!AQ64,1,35,""),IF(LEFT('（拒絶理由引用・登録時参考文献の抽出）'!AQ64)="引",REPLACE('（拒絶理由引用・登録時参考文献の抽出）'!AQ64,1,21,""),"")))</f>
        <v/>
      </c>
      <c r="AO64" t="str">
        <f>IF(LEFT('（拒絶理由引用・登録時参考文献の抽出）'!AR64)="登",REPLACE('（拒絶理由引用・登録時参考文献の抽出）'!AR64,1,31,""),IF(LEFT('（拒絶理由引用・登録時参考文献の抽出）'!AR64)="先",REPLACE('（拒絶理由引用・登録時参考文献の抽出）'!AR64,1,35,""),IF(LEFT('（拒絶理由引用・登録時参考文献の抽出）'!AR64)="引",REPLACE('（拒絶理由引用・登録時参考文献の抽出）'!AR64,1,21,""),"")))</f>
        <v/>
      </c>
      <c r="AP64" t="str">
        <f>IF(LEFT('（拒絶理由引用・登録時参考文献の抽出）'!AS64)="登",REPLACE('（拒絶理由引用・登録時参考文献の抽出）'!AS64,1,31,""),IF(LEFT('（拒絶理由引用・登録時参考文献の抽出）'!AS64)="先",REPLACE('（拒絶理由引用・登録時参考文献の抽出）'!AS64,1,35,""),IF(LEFT('（拒絶理由引用・登録時参考文献の抽出）'!AS64)="引",REPLACE('（拒絶理由引用・登録時参考文献の抽出）'!AS64,1,21,""),"")))</f>
        <v/>
      </c>
      <c r="AQ64" t="str">
        <f>IF(LEFT('（拒絶理由引用・登録時参考文献の抽出）'!AT64)="登",REPLACE('（拒絶理由引用・登録時参考文献の抽出）'!AT64,1,31,""),IF(LEFT('（拒絶理由引用・登録時参考文献の抽出）'!AT64)="先",REPLACE('（拒絶理由引用・登録時参考文献の抽出）'!AT64,1,35,""),IF(LEFT('（拒絶理由引用・登録時参考文献の抽出）'!AT64)="引",REPLACE('（拒絶理由引用・登録時参考文献の抽出）'!AT64,1,21,""),"")))</f>
        <v/>
      </c>
      <c r="AR64" t="str">
        <f>IF(LEFT('（拒絶理由引用・登録時参考文献の抽出）'!AU64)="登",REPLACE('（拒絶理由引用・登録時参考文献の抽出）'!AU64,1,31,""),IF(LEFT('（拒絶理由引用・登録時参考文献の抽出）'!AU64)="先",REPLACE('（拒絶理由引用・登録時参考文献の抽出）'!AU64,1,35,""),IF(LEFT('（拒絶理由引用・登録時参考文献の抽出）'!AU64)="引",REPLACE('（拒絶理由引用・登録時参考文献の抽出）'!AU64,1,21,""),"")))</f>
        <v/>
      </c>
      <c r="AS64" t="str">
        <f>IF(LEFT('（拒絶理由引用・登録時参考文献の抽出）'!AV64)="登",REPLACE('（拒絶理由引用・登録時参考文献の抽出）'!AV64,1,31,""),IF(LEFT('（拒絶理由引用・登録時参考文献の抽出）'!AV64)="先",REPLACE('（拒絶理由引用・登録時参考文献の抽出）'!AV64,1,35,""),IF(LEFT('（拒絶理由引用・登録時参考文献の抽出）'!AV64)="引",REPLACE('（拒絶理由引用・登録時参考文献の抽出）'!AV64,1,21,""),"")))</f>
        <v/>
      </c>
      <c r="AT64" t="str">
        <f>IF(LEFT('（拒絶理由引用・登録時参考文献の抽出）'!AW64)="登",REPLACE('（拒絶理由引用・登録時参考文献の抽出）'!AW64,1,31,""),IF(LEFT('（拒絶理由引用・登録時参考文献の抽出）'!AW64)="先",REPLACE('（拒絶理由引用・登録時参考文献の抽出）'!AW64,1,35,""),IF(LEFT('（拒絶理由引用・登録時参考文献の抽出）'!AW64)="引",REPLACE('（拒絶理由引用・登録時参考文献の抽出）'!AW64,1,21,""),"")))</f>
        <v/>
      </c>
      <c r="AU64" t="str">
        <f>IF(LEFT('（拒絶理由引用・登録時参考文献の抽出）'!AX64)="登",REPLACE('（拒絶理由引用・登録時参考文献の抽出）'!AX64,1,31,""),IF(LEFT('（拒絶理由引用・登録時参考文献の抽出）'!AX64)="先",REPLACE('（拒絶理由引用・登録時参考文献の抽出）'!AX64,1,35,""),IF(LEFT('（拒絶理由引用・登録時参考文献の抽出）'!AX64)="引",REPLACE('（拒絶理由引用・登録時参考文献の抽出）'!AX64,1,21,""),"")))</f>
        <v/>
      </c>
      <c r="AV64" t="str">
        <f>IF(LEFT('（拒絶理由引用・登録時参考文献の抽出）'!AY64)="登",REPLACE('（拒絶理由引用・登録時参考文献の抽出）'!AY64,1,31,""),IF(LEFT('（拒絶理由引用・登録時参考文献の抽出）'!AY64)="先",REPLACE('（拒絶理由引用・登録時参考文献の抽出）'!AY64,1,35,""),IF(LEFT('（拒絶理由引用・登録時参考文献の抽出）'!AY64)="引",REPLACE('（拒絶理由引用・登録時参考文献の抽出）'!AY64,1,21,""),"")))</f>
        <v/>
      </c>
    </row>
    <row r="65" spans="1:48" x14ac:dyDescent="0.15">
      <c r="A65" s="7" t="s">
        <v>336</v>
      </c>
      <c r="B65" t="str">
        <f>IF(LEFT('（拒絶理由引用・登録時参考文献の抽出）'!E65)="登",REPLACE('（拒絶理由引用・登録時参考文献の抽出）'!E65,1,31,""),IF(LEFT('（拒絶理由引用・登録時参考文献の抽出）'!E65)="先",REPLACE('（拒絶理由引用・登録時参考文献の抽出）'!E65,1,35,""),IF(LEFT('（拒絶理由引用・登録時参考文献の抽出）'!E65)="引",REPLACE('（拒絶理由引用・登録時参考文献の抽出）'!E65,1,21,""),"")))</f>
        <v/>
      </c>
      <c r="C65" t="str">
        <f>IF(LEFT('（拒絶理由引用・登録時参考文献の抽出）'!F65)="登",REPLACE('（拒絶理由引用・登録時参考文献の抽出）'!F65,1,31,""),IF(LEFT('（拒絶理由引用・登録時参考文献の抽出）'!F65)="先",REPLACE('（拒絶理由引用・登録時参考文献の抽出）'!F65,1,35,""),IF(LEFT('（拒絶理由引用・登録時参考文献の抽出）'!F65)="引",REPLACE('（拒絶理由引用・登録時参考文献の抽出）'!F65,1,21,""),"")))</f>
        <v/>
      </c>
      <c r="D65" t="str">
        <f>IF(LEFT('（拒絶理由引用・登録時参考文献の抽出）'!G65)="登",REPLACE('（拒絶理由引用・登録時参考文献の抽出）'!G65,1,31,""),IF(LEFT('（拒絶理由引用・登録時参考文献の抽出）'!G65)="先",REPLACE('（拒絶理由引用・登録時参考文献の抽出）'!G65,1,35,""),IF(LEFT('（拒絶理由引用・登録時参考文献の抽出）'!G65)="引",REPLACE('（拒絶理由引用・登録時参考文献の抽出）'!G65,1,21,""),"")))</f>
        <v/>
      </c>
      <c r="E65" t="str">
        <f>IF(LEFT('（拒絶理由引用・登録時参考文献の抽出）'!H65)="登",REPLACE('（拒絶理由引用・登録時参考文献の抽出）'!H65,1,31,""),IF(LEFT('（拒絶理由引用・登録時参考文献の抽出）'!H65)="先",REPLACE('（拒絶理由引用・登録時参考文献の抽出）'!H65,1,35,""),IF(LEFT('（拒絶理由引用・登録時参考文献の抽出）'!H65)="引",REPLACE('（拒絶理由引用・登録時参考文献の抽出）'!H65,1,21,""),"")))</f>
        <v/>
      </c>
      <c r="F65" t="str">
        <f>IF(LEFT('（拒絶理由引用・登録時参考文献の抽出）'!I65)="登",REPLACE('（拒絶理由引用・登録時参考文献の抽出）'!I65,1,31,""),IF(LEFT('（拒絶理由引用・登録時参考文献の抽出）'!I65)="先",REPLACE('（拒絶理由引用・登録時参考文献の抽出）'!I65,1,35,""),IF(LEFT('（拒絶理由引用・登録時参考文献の抽出）'!I65)="引",REPLACE('（拒絶理由引用・登録時参考文献の抽出）'!I65,1,21,""),"")))</f>
        <v/>
      </c>
      <c r="G65" t="str">
        <f>IF(LEFT('（拒絶理由引用・登録時参考文献の抽出）'!J65)="登",REPLACE('（拒絶理由引用・登録時参考文献の抽出）'!J65,1,31,""),IF(LEFT('（拒絶理由引用・登録時参考文献の抽出）'!J65)="先",REPLACE('（拒絶理由引用・登録時参考文献の抽出）'!J65,1,35,""),IF(LEFT('（拒絶理由引用・登録時参考文献の抽出）'!J65)="引",REPLACE('（拒絶理由引用・登録時参考文献の抽出）'!J65,1,21,""),"")))</f>
        <v/>
      </c>
      <c r="H65" t="str">
        <f>IF(LEFT('（拒絶理由引用・登録時参考文献の抽出）'!K65)="登",REPLACE('（拒絶理由引用・登録時参考文献の抽出）'!K65,1,31,""),IF(LEFT('（拒絶理由引用・登録時参考文献の抽出）'!K65)="先",REPLACE('（拒絶理由引用・登録時参考文献の抽出）'!K65,1,35,""),IF(LEFT('（拒絶理由引用・登録時参考文献の抽出）'!K65)="引",REPLACE('（拒絶理由引用・登録時参考文献の抽出）'!K65,1,21,""),"")))</f>
        <v/>
      </c>
      <c r="I65" t="str">
        <f>IF(LEFT('（拒絶理由引用・登録時参考文献の抽出）'!L65)="登",REPLACE('（拒絶理由引用・登録時参考文献の抽出）'!L65,1,31,""),IF(LEFT('（拒絶理由引用・登録時参考文献の抽出）'!L65)="先",REPLACE('（拒絶理由引用・登録時参考文献の抽出）'!L65,1,35,""),IF(LEFT('（拒絶理由引用・登録時参考文献の抽出）'!L65)="引",REPLACE('（拒絶理由引用・登録時参考文献の抽出）'!L65,1,21,""),"")))</f>
        <v/>
      </c>
      <c r="J65" t="str">
        <f>IF(LEFT('（拒絶理由引用・登録時参考文献の抽出）'!M65)="登",REPLACE('（拒絶理由引用・登録時参考文献の抽出）'!M65,1,31,""),IF(LEFT('（拒絶理由引用・登録時参考文献の抽出）'!M65)="先",REPLACE('（拒絶理由引用・登録時参考文献の抽出）'!M65,1,35,""),IF(LEFT('（拒絶理由引用・登録時参考文献の抽出）'!M65)="引",REPLACE('（拒絶理由引用・登録時参考文献の抽出）'!M65,1,21,""),"")))</f>
        <v/>
      </c>
      <c r="K65" t="str">
        <f>IF(LEFT('（拒絶理由引用・登録時参考文献の抽出）'!N65)="登",REPLACE('（拒絶理由引用・登録時参考文献の抽出）'!N65,1,31,""),IF(LEFT('（拒絶理由引用・登録時参考文献の抽出）'!N65)="先",REPLACE('（拒絶理由引用・登録時参考文献の抽出）'!N65,1,35,""),IF(LEFT('（拒絶理由引用・登録時参考文献の抽出）'!N65)="引",REPLACE('（拒絶理由引用・登録時参考文献の抽出）'!N65,1,21,""),"")))</f>
        <v/>
      </c>
      <c r="L65" t="str">
        <f>IF(LEFT('（拒絶理由引用・登録時参考文献の抽出）'!O65)="登",REPLACE('（拒絶理由引用・登録時参考文献の抽出）'!O65,1,31,""),IF(LEFT('（拒絶理由引用・登録時参考文献の抽出）'!O65)="先",REPLACE('（拒絶理由引用・登録時参考文献の抽出）'!O65,1,35,""),IF(LEFT('（拒絶理由引用・登録時参考文献の抽出）'!O65)="引",REPLACE('（拒絶理由引用・登録時参考文献の抽出）'!O65,1,21,""),"")))</f>
        <v/>
      </c>
      <c r="M65" t="str">
        <f>IF(LEFT('（拒絶理由引用・登録時参考文献の抽出）'!P65)="登",REPLACE('（拒絶理由引用・登録時参考文献の抽出）'!P65,1,31,""),IF(LEFT('（拒絶理由引用・登録時参考文献の抽出）'!P65)="先",REPLACE('（拒絶理由引用・登録時参考文献の抽出）'!P65,1,35,""),IF(LEFT('（拒絶理由引用・登録時参考文献の抽出）'!P65)="引",REPLACE('（拒絶理由引用・登録時参考文献の抽出）'!P65,1,21,""),"")))</f>
        <v/>
      </c>
      <c r="N65" t="str">
        <f>IF(LEFT('（拒絶理由引用・登録時参考文献の抽出）'!Q65)="登",REPLACE('（拒絶理由引用・登録時参考文献の抽出）'!Q65,1,31,""),IF(LEFT('（拒絶理由引用・登録時参考文献の抽出）'!Q65)="先",REPLACE('（拒絶理由引用・登録時参考文献の抽出）'!Q65,1,35,""),IF(LEFT('（拒絶理由引用・登録時参考文献の抽出）'!Q65)="引",REPLACE('（拒絶理由引用・登録時参考文献の抽出）'!Q65,1,21,""),"")))</f>
        <v/>
      </c>
      <c r="O65" t="str">
        <f>IF(LEFT('（拒絶理由引用・登録時参考文献の抽出）'!R65)="登",REPLACE('（拒絶理由引用・登録時参考文献の抽出）'!R65,1,31,""),IF(LEFT('（拒絶理由引用・登録時参考文献の抽出）'!R65)="先",REPLACE('（拒絶理由引用・登録時参考文献の抽出）'!R65,1,35,""),IF(LEFT('（拒絶理由引用・登録時参考文献の抽出）'!R65)="引",REPLACE('（拒絶理由引用・登録時参考文献の抽出）'!R65,1,21,""),"")))</f>
        <v/>
      </c>
      <c r="P65" t="str">
        <f>IF(LEFT('（拒絶理由引用・登録時参考文献の抽出）'!S65)="登",REPLACE('（拒絶理由引用・登録時参考文献の抽出）'!S65,1,31,""),IF(LEFT('（拒絶理由引用・登録時参考文献の抽出）'!S65)="先",REPLACE('（拒絶理由引用・登録時参考文献の抽出）'!S65,1,35,""),IF(LEFT('（拒絶理由引用・登録時参考文献の抽出）'!S65)="引",REPLACE('（拒絶理由引用・登録時参考文献の抽出）'!S65,1,21,""),"")))</f>
        <v/>
      </c>
      <c r="Q65" t="str">
        <f>IF(LEFT('（拒絶理由引用・登録時参考文献の抽出）'!T65)="登",REPLACE('（拒絶理由引用・登録時参考文献の抽出）'!T65,1,31,""),IF(LEFT('（拒絶理由引用・登録時参考文献の抽出）'!T65)="先",REPLACE('（拒絶理由引用・登録時参考文献の抽出）'!T65,1,35,""),IF(LEFT('（拒絶理由引用・登録時参考文献の抽出）'!T65)="引",REPLACE('（拒絶理由引用・登録時参考文献の抽出）'!T65,1,21,""),"")))</f>
        <v/>
      </c>
      <c r="R65" t="str">
        <f>IF(LEFT('（拒絶理由引用・登録時参考文献の抽出）'!U65)="登",REPLACE('（拒絶理由引用・登録時参考文献の抽出）'!U65,1,31,""),IF(LEFT('（拒絶理由引用・登録時参考文献の抽出）'!U65)="先",REPLACE('（拒絶理由引用・登録時参考文献の抽出）'!U65,1,35,""),IF(LEFT('（拒絶理由引用・登録時参考文献の抽出）'!U65)="引",REPLACE('（拒絶理由引用・登録時参考文献の抽出）'!U65,1,21,""),"")))</f>
        <v/>
      </c>
      <c r="S65" t="str">
        <f>IF(LEFT('（拒絶理由引用・登録時参考文献の抽出）'!V65)="登",REPLACE('（拒絶理由引用・登録時参考文献の抽出）'!V65,1,31,""),IF(LEFT('（拒絶理由引用・登録時参考文献の抽出）'!V65)="先",REPLACE('（拒絶理由引用・登録時参考文献の抽出）'!V65,1,35,""),IF(LEFT('（拒絶理由引用・登録時参考文献の抽出）'!V65)="引",REPLACE('（拒絶理由引用・登録時参考文献の抽出）'!V65,1,21,""),"")))</f>
        <v/>
      </c>
      <c r="T65" t="str">
        <f>IF(LEFT('（拒絶理由引用・登録時参考文献の抽出）'!W65)="登",REPLACE('（拒絶理由引用・登録時参考文献の抽出）'!W65,1,31,""),IF(LEFT('（拒絶理由引用・登録時参考文献の抽出）'!W65)="先",REPLACE('（拒絶理由引用・登録時参考文献の抽出）'!W65,1,35,""),IF(LEFT('（拒絶理由引用・登録時参考文献の抽出）'!W65)="引",REPLACE('（拒絶理由引用・登録時参考文献の抽出）'!W65,1,21,""),"")))</f>
        <v/>
      </c>
      <c r="U65" t="str">
        <f>IF(LEFT('（拒絶理由引用・登録時参考文献の抽出）'!X65)="登",REPLACE('（拒絶理由引用・登録時参考文献の抽出）'!X65,1,31,""),IF(LEFT('（拒絶理由引用・登録時参考文献の抽出）'!X65)="先",REPLACE('（拒絶理由引用・登録時参考文献の抽出）'!X65,1,35,""),IF(LEFT('（拒絶理由引用・登録時参考文献の抽出）'!X65)="引",REPLACE('（拒絶理由引用・登録時参考文献の抽出）'!X65,1,21,""),"")))</f>
        <v/>
      </c>
      <c r="V65" t="str">
        <f>IF(LEFT('（拒絶理由引用・登録時参考文献の抽出）'!Y65)="登",REPLACE('（拒絶理由引用・登録時参考文献の抽出）'!Y65,1,31,""),IF(LEFT('（拒絶理由引用・登録時参考文献の抽出）'!Y65)="先",REPLACE('（拒絶理由引用・登録時参考文献の抽出）'!Y65,1,35,""),IF(LEFT('（拒絶理由引用・登録時参考文献の抽出）'!Y65)="引",REPLACE('（拒絶理由引用・登録時参考文献の抽出）'!Y65,1,21,""),"")))</f>
        <v/>
      </c>
      <c r="W65" t="str">
        <f>IF(LEFT('（拒絶理由引用・登録時参考文献の抽出）'!Z65)="登",REPLACE('（拒絶理由引用・登録時参考文献の抽出）'!Z65,1,31,""),IF(LEFT('（拒絶理由引用・登録時参考文献の抽出）'!Z65)="先",REPLACE('（拒絶理由引用・登録時参考文献の抽出）'!Z65,1,35,""),IF(LEFT('（拒絶理由引用・登録時参考文献の抽出）'!Z65)="引",REPLACE('（拒絶理由引用・登録時参考文献の抽出）'!Z65,1,21,""),"")))</f>
        <v/>
      </c>
      <c r="X65" t="str">
        <f>IF(LEFT('（拒絶理由引用・登録時参考文献の抽出）'!AA65)="登",REPLACE('（拒絶理由引用・登録時参考文献の抽出）'!AA65,1,31,""),IF(LEFT('（拒絶理由引用・登録時参考文献の抽出）'!AA65)="先",REPLACE('（拒絶理由引用・登録時参考文献の抽出）'!AA65,1,35,""),IF(LEFT('（拒絶理由引用・登録時参考文献の抽出）'!AA65)="引",REPLACE('（拒絶理由引用・登録時参考文献の抽出）'!AA65,1,21,""),"")))</f>
        <v/>
      </c>
      <c r="Y65" t="str">
        <f>IF(LEFT('（拒絶理由引用・登録時参考文献の抽出）'!AB65)="登",REPLACE('（拒絶理由引用・登録時参考文献の抽出）'!AB65,1,31,""),IF(LEFT('（拒絶理由引用・登録時参考文献の抽出）'!AB65)="先",REPLACE('（拒絶理由引用・登録時参考文献の抽出）'!AB65,1,35,""),IF(LEFT('（拒絶理由引用・登録時参考文献の抽出）'!AB65)="引",REPLACE('（拒絶理由引用・登録時参考文献の抽出）'!AB65,1,21,""),"")))</f>
        <v/>
      </c>
      <c r="Z65" t="str">
        <f>IF(LEFT('（拒絶理由引用・登録時参考文献の抽出）'!AC65)="登",REPLACE('（拒絶理由引用・登録時参考文献の抽出）'!AC65,1,31,""),IF(LEFT('（拒絶理由引用・登録時参考文献の抽出）'!AC65)="先",REPLACE('（拒絶理由引用・登録時参考文献の抽出）'!AC65,1,35,""),IF(LEFT('（拒絶理由引用・登録時参考文献の抽出）'!AC65)="引",REPLACE('（拒絶理由引用・登録時参考文献の抽出）'!AC65,1,21,""),"")))</f>
        <v/>
      </c>
      <c r="AA65" t="str">
        <f>IF(LEFT('（拒絶理由引用・登録時参考文献の抽出）'!AD65)="登",REPLACE('（拒絶理由引用・登録時参考文献の抽出）'!AD65,1,31,""),IF(LEFT('（拒絶理由引用・登録時参考文献の抽出）'!AD65)="先",REPLACE('（拒絶理由引用・登録時参考文献の抽出）'!AD65,1,35,""),IF(LEFT('（拒絶理由引用・登録時参考文献の抽出）'!AD65)="引",REPLACE('（拒絶理由引用・登録時参考文献の抽出）'!AD65,1,21,""),"")))</f>
        <v/>
      </c>
      <c r="AB65" t="str">
        <f>IF(LEFT('（拒絶理由引用・登録時参考文献の抽出）'!AE65)="登",REPLACE('（拒絶理由引用・登録時参考文献の抽出）'!AE65,1,31,""),IF(LEFT('（拒絶理由引用・登録時参考文献の抽出）'!AE65)="先",REPLACE('（拒絶理由引用・登録時参考文献の抽出）'!AE65,1,35,""),IF(LEFT('（拒絶理由引用・登録時参考文献の抽出）'!AE65)="引",REPLACE('（拒絶理由引用・登録時参考文献の抽出）'!AE65,1,21,""),"")))</f>
        <v/>
      </c>
      <c r="AC65" t="str">
        <f>IF(LEFT('（拒絶理由引用・登録時参考文献の抽出）'!AF65)="登",REPLACE('（拒絶理由引用・登録時参考文献の抽出）'!AF65,1,31,""),IF(LEFT('（拒絶理由引用・登録時参考文献の抽出）'!AF65)="先",REPLACE('（拒絶理由引用・登録時参考文献の抽出）'!AF65,1,35,""),IF(LEFT('（拒絶理由引用・登録時参考文献の抽出）'!AF65)="引",REPLACE('（拒絶理由引用・登録時参考文献の抽出）'!AF65,1,21,""),"")))</f>
        <v/>
      </c>
      <c r="AD65" t="str">
        <f>IF(LEFT('（拒絶理由引用・登録時参考文献の抽出）'!AG65)="登",REPLACE('（拒絶理由引用・登録時参考文献の抽出）'!AG65,1,31,""),IF(LEFT('（拒絶理由引用・登録時参考文献の抽出）'!AG65)="先",REPLACE('（拒絶理由引用・登録時参考文献の抽出）'!AG65,1,35,""),IF(LEFT('（拒絶理由引用・登録時参考文献の抽出）'!AG65)="引",REPLACE('（拒絶理由引用・登録時参考文献の抽出）'!AG65,1,21,""),"")))</f>
        <v/>
      </c>
      <c r="AE65" t="str">
        <f>IF(LEFT('（拒絶理由引用・登録時参考文献の抽出）'!AH65)="登",REPLACE('（拒絶理由引用・登録時参考文献の抽出）'!AH65,1,31,""),IF(LEFT('（拒絶理由引用・登録時参考文献の抽出）'!AH65)="先",REPLACE('（拒絶理由引用・登録時参考文献の抽出）'!AH65,1,35,""),IF(LEFT('（拒絶理由引用・登録時参考文献の抽出）'!AH65)="引",REPLACE('（拒絶理由引用・登録時参考文献の抽出）'!AH65,1,21,""),"")))</f>
        <v/>
      </c>
      <c r="AF65" t="str">
        <f>IF(LEFT('（拒絶理由引用・登録時参考文献の抽出）'!AI65)="登",REPLACE('（拒絶理由引用・登録時参考文献の抽出）'!AI65,1,31,""),IF(LEFT('（拒絶理由引用・登録時参考文献の抽出）'!AI65)="先",REPLACE('（拒絶理由引用・登録時参考文献の抽出）'!AI65,1,35,""),IF(LEFT('（拒絶理由引用・登録時参考文献の抽出）'!AI65)="引",REPLACE('（拒絶理由引用・登録時参考文献の抽出）'!AI65,1,21,""),"")))</f>
        <v/>
      </c>
      <c r="AG65" t="str">
        <f>IF(LEFT('（拒絶理由引用・登録時参考文献の抽出）'!AJ65)="登",REPLACE('（拒絶理由引用・登録時参考文献の抽出）'!AJ65,1,31,""),IF(LEFT('（拒絶理由引用・登録時参考文献の抽出）'!AJ65)="先",REPLACE('（拒絶理由引用・登録時参考文献の抽出）'!AJ65,1,35,""),IF(LEFT('（拒絶理由引用・登録時参考文献の抽出）'!AJ65)="引",REPLACE('（拒絶理由引用・登録時参考文献の抽出）'!AJ65,1,21,""),"")))</f>
        <v/>
      </c>
      <c r="AH65" t="str">
        <f>IF(LEFT('（拒絶理由引用・登録時参考文献の抽出）'!AK65)="登",REPLACE('（拒絶理由引用・登録時参考文献の抽出）'!AK65,1,31,""),IF(LEFT('（拒絶理由引用・登録時参考文献の抽出）'!AK65)="先",REPLACE('（拒絶理由引用・登録時参考文献の抽出）'!AK65,1,35,""),IF(LEFT('（拒絶理由引用・登録時参考文献の抽出）'!AK65)="引",REPLACE('（拒絶理由引用・登録時参考文献の抽出）'!AK65,1,21,""),"")))</f>
        <v/>
      </c>
      <c r="AI65" t="str">
        <f>IF(LEFT('（拒絶理由引用・登録時参考文献の抽出）'!AL65)="登",REPLACE('（拒絶理由引用・登録時参考文献の抽出）'!AL65,1,31,""),IF(LEFT('（拒絶理由引用・登録時参考文献の抽出）'!AL65)="先",REPLACE('（拒絶理由引用・登録時参考文献の抽出）'!AL65,1,35,""),IF(LEFT('（拒絶理由引用・登録時参考文献の抽出）'!AL65)="引",REPLACE('（拒絶理由引用・登録時参考文献の抽出）'!AL65,1,21,""),"")))</f>
        <v/>
      </c>
      <c r="AJ65" t="str">
        <f>IF(LEFT('（拒絶理由引用・登録時参考文献の抽出）'!AM65)="登",REPLACE('（拒絶理由引用・登録時参考文献の抽出）'!AM65,1,31,""),IF(LEFT('（拒絶理由引用・登録時参考文献の抽出）'!AM65)="先",REPLACE('（拒絶理由引用・登録時参考文献の抽出）'!AM65,1,35,""),IF(LEFT('（拒絶理由引用・登録時参考文献の抽出）'!AM65)="引",REPLACE('（拒絶理由引用・登録時参考文献の抽出）'!AM65,1,21,""),"")))</f>
        <v/>
      </c>
      <c r="AK65" t="str">
        <f>IF(LEFT('（拒絶理由引用・登録時参考文献の抽出）'!AN65)="登",REPLACE('（拒絶理由引用・登録時参考文献の抽出）'!AN65,1,31,""),IF(LEFT('（拒絶理由引用・登録時参考文献の抽出）'!AN65)="先",REPLACE('（拒絶理由引用・登録時参考文献の抽出）'!AN65,1,35,""),IF(LEFT('（拒絶理由引用・登録時参考文献の抽出）'!AN65)="引",REPLACE('（拒絶理由引用・登録時参考文献の抽出）'!AN65,1,21,""),"")))</f>
        <v/>
      </c>
      <c r="AL65" t="str">
        <f>IF(LEFT('（拒絶理由引用・登録時参考文献の抽出）'!AO65)="登",REPLACE('（拒絶理由引用・登録時参考文献の抽出）'!AO65,1,31,""),IF(LEFT('（拒絶理由引用・登録時参考文献の抽出）'!AO65)="先",REPLACE('（拒絶理由引用・登録時参考文献の抽出）'!AO65,1,35,""),IF(LEFT('（拒絶理由引用・登録時参考文献の抽出）'!AO65)="引",REPLACE('（拒絶理由引用・登録時参考文献の抽出）'!AO65,1,21,""),"")))</f>
        <v/>
      </c>
      <c r="AM65" t="str">
        <f>IF(LEFT('（拒絶理由引用・登録時参考文献の抽出）'!AP65)="登",REPLACE('（拒絶理由引用・登録時参考文献の抽出）'!AP65,1,31,""),IF(LEFT('（拒絶理由引用・登録時参考文献の抽出）'!AP65)="先",REPLACE('（拒絶理由引用・登録時参考文献の抽出）'!AP65,1,35,""),IF(LEFT('（拒絶理由引用・登録時参考文献の抽出）'!AP65)="引",REPLACE('（拒絶理由引用・登録時参考文献の抽出）'!AP65,1,21,""),"")))</f>
        <v/>
      </c>
      <c r="AN65" t="str">
        <f>IF(LEFT('（拒絶理由引用・登録時参考文献の抽出）'!AQ65)="登",REPLACE('（拒絶理由引用・登録時参考文献の抽出）'!AQ65,1,31,""),IF(LEFT('（拒絶理由引用・登録時参考文献の抽出）'!AQ65)="先",REPLACE('（拒絶理由引用・登録時参考文献の抽出）'!AQ65,1,35,""),IF(LEFT('（拒絶理由引用・登録時参考文献の抽出）'!AQ65)="引",REPLACE('（拒絶理由引用・登録時参考文献の抽出）'!AQ65,1,21,""),"")))</f>
        <v/>
      </c>
      <c r="AO65" t="str">
        <f>IF(LEFT('（拒絶理由引用・登録時参考文献の抽出）'!AR65)="登",REPLACE('（拒絶理由引用・登録時参考文献の抽出）'!AR65,1,31,""),IF(LEFT('（拒絶理由引用・登録時参考文献の抽出）'!AR65)="先",REPLACE('（拒絶理由引用・登録時参考文献の抽出）'!AR65,1,35,""),IF(LEFT('（拒絶理由引用・登録時参考文献の抽出）'!AR65)="引",REPLACE('（拒絶理由引用・登録時参考文献の抽出）'!AR65,1,21,""),"")))</f>
        <v/>
      </c>
      <c r="AP65" t="str">
        <f>IF(LEFT('（拒絶理由引用・登録時参考文献の抽出）'!AS65)="登",REPLACE('（拒絶理由引用・登録時参考文献の抽出）'!AS65,1,31,""),IF(LEFT('（拒絶理由引用・登録時参考文献の抽出）'!AS65)="先",REPLACE('（拒絶理由引用・登録時参考文献の抽出）'!AS65,1,35,""),IF(LEFT('（拒絶理由引用・登録時参考文献の抽出）'!AS65)="引",REPLACE('（拒絶理由引用・登録時参考文献の抽出）'!AS65,1,21,""),"")))</f>
        <v/>
      </c>
      <c r="AQ65" t="str">
        <f>IF(LEFT('（拒絶理由引用・登録時参考文献の抽出）'!AT65)="登",REPLACE('（拒絶理由引用・登録時参考文献の抽出）'!AT65,1,31,""),IF(LEFT('（拒絶理由引用・登録時参考文献の抽出）'!AT65)="先",REPLACE('（拒絶理由引用・登録時参考文献の抽出）'!AT65,1,35,""),IF(LEFT('（拒絶理由引用・登録時参考文献の抽出）'!AT65)="引",REPLACE('（拒絶理由引用・登録時参考文献の抽出）'!AT65,1,21,""),"")))</f>
        <v/>
      </c>
      <c r="AR65" t="str">
        <f>IF(LEFT('（拒絶理由引用・登録時参考文献の抽出）'!AU65)="登",REPLACE('（拒絶理由引用・登録時参考文献の抽出）'!AU65,1,31,""),IF(LEFT('（拒絶理由引用・登録時参考文献の抽出）'!AU65)="先",REPLACE('（拒絶理由引用・登録時参考文献の抽出）'!AU65,1,35,""),IF(LEFT('（拒絶理由引用・登録時参考文献の抽出）'!AU65)="引",REPLACE('（拒絶理由引用・登録時参考文献の抽出）'!AU65,1,21,""),"")))</f>
        <v/>
      </c>
      <c r="AS65" t="str">
        <f>IF(LEFT('（拒絶理由引用・登録時参考文献の抽出）'!AV65)="登",REPLACE('（拒絶理由引用・登録時参考文献の抽出）'!AV65,1,31,""),IF(LEFT('（拒絶理由引用・登録時参考文献の抽出）'!AV65)="先",REPLACE('（拒絶理由引用・登録時参考文献の抽出）'!AV65,1,35,""),IF(LEFT('（拒絶理由引用・登録時参考文献の抽出）'!AV65)="引",REPLACE('（拒絶理由引用・登録時参考文献の抽出）'!AV65,1,21,""),"")))</f>
        <v/>
      </c>
      <c r="AT65" t="str">
        <f>IF(LEFT('（拒絶理由引用・登録時参考文献の抽出）'!AW65)="登",REPLACE('（拒絶理由引用・登録時参考文献の抽出）'!AW65,1,31,""),IF(LEFT('（拒絶理由引用・登録時参考文献の抽出）'!AW65)="先",REPLACE('（拒絶理由引用・登録時参考文献の抽出）'!AW65,1,35,""),IF(LEFT('（拒絶理由引用・登録時参考文献の抽出）'!AW65)="引",REPLACE('（拒絶理由引用・登録時参考文献の抽出）'!AW65,1,21,""),"")))</f>
        <v/>
      </c>
      <c r="AU65" t="str">
        <f>IF(LEFT('（拒絶理由引用・登録時参考文献の抽出）'!AX65)="登",REPLACE('（拒絶理由引用・登録時参考文献の抽出）'!AX65,1,31,""),IF(LEFT('（拒絶理由引用・登録時参考文献の抽出）'!AX65)="先",REPLACE('（拒絶理由引用・登録時参考文献の抽出）'!AX65,1,35,""),IF(LEFT('（拒絶理由引用・登録時参考文献の抽出）'!AX65)="引",REPLACE('（拒絶理由引用・登録時参考文献の抽出）'!AX65,1,21,""),"")))</f>
        <v/>
      </c>
      <c r="AV65" t="str">
        <f>IF(LEFT('（拒絶理由引用・登録時参考文献の抽出）'!AY65)="登",REPLACE('（拒絶理由引用・登録時参考文献の抽出）'!AY65,1,31,""),IF(LEFT('（拒絶理由引用・登録時参考文献の抽出）'!AY65)="先",REPLACE('（拒絶理由引用・登録時参考文献の抽出）'!AY65,1,35,""),IF(LEFT('（拒絶理由引用・登録時参考文献の抽出）'!AY65)="引",REPLACE('（拒絶理由引用・登録時参考文献の抽出）'!AY65,1,21,""),"")))</f>
        <v/>
      </c>
    </row>
    <row r="66" spans="1:48" x14ac:dyDescent="0.15">
      <c r="A66" s="7" t="s">
        <v>341</v>
      </c>
      <c r="B66" t="str">
        <f>IF(LEFT('（拒絶理由引用・登録時参考文献の抽出）'!E66)="登",REPLACE('（拒絶理由引用・登録時参考文献の抽出）'!E66,1,31,""),IF(LEFT('（拒絶理由引用・登録時参考文献の抽出）'!E66)="先",REPLACE('（拒絶理由引用・登録時参考文献の抽出）'!E66,1,35,""),IF(LEFT('（拒絶理由引用・登録時参考文献の抽出）'!E66)="引",REPLACE('（拒絶理由引用・登録時参考文献の抽出）'!E66,1,21,""),"")))</f>
        <v/>
      </c>
      <c r="C66" t="str">
        <f>IF(LEFT('（拒絶理由引用・登録時参考文献の抽出）'!F66)="登",REPLACE('（拒絶理由引用・登録時参考文献の抽出）'!F66,1,31,""),IF(LEFT('（拒絶理由引用・登録時参考文献の抽出）'!F66)="先",REPLACE('（拒絶理由引用・登録時参考文献の抽出）'!F66,1,35,""),IF(LEFT('（拒絶理由引用・登録時参考文献の抽出）'!F66)="引",REPLACE('（拒絶理由引用・登録時参考文献の抽出）'!F66,1,21,""),"")))</f>
        <v/>
      </c>
      <c r="D66" t="str">
        <f>IF(LEFT('（拒絶理由引用・登録時参考文献の抽出）'!G66)="登",REPLACE('（拒絶理由引用・登録時参考文献の抽出）'!G66,1,31,""),IF(LEFT('（拒絶理由引用・登録時参考文献の抽出）'!G66)="先",REPLACE('（拒絶理由引用・登録時参考文献の抽出）'!G66,1,35,""),IF(LEFT('（拒絶理由引用・登録時参考文献の抽出）'!G66)="引",REPLACE('（拒絶理由引用・登録時参考文献の抽出）'!G66,1,21,""),"")))</f>
        <v/>
      </c>
      <c r="E66" t="str">
        <f>IF(LEFT('（拒絶理由引用・登録時参考文献の抽出）'!H66)="登",REPLACE('（拒絶理由引用・登録時参考文献の抽出）'!H66,1,31,""),IF(LEFT('（拒絶理由引用・登録時参考文献の抽出）'!H66)="先",REPLACE('（拒絶理由引用・登録時参考文献の抽出）'!H66,1,35,""),IF(LEFT('（拒絶理由引用・登録時参考文献の抽出）'!H66)="引",REPLACE('（拒絶理由引用・登録時参考文献の抽出）'!H66,1,21,""),"")))</f>
        <v/>
      </c>
      <c r="F66" t="str">
        <f>IF(LEFT('（拒絶理由引用・登録時参考文献の抽出）'!I66)="登",REPLACE('（拒絶理由引用・登録時参考文献の抽出）'!I66,1,31,""),IF(LEFT('（拒絶理由引用・登録時参考文献の抽出）'!I66)="先",REPLACE('（拒絶理由引用・登録時参考文献の抽出）'!I66,1,35,""),IF(LEFT('（拒絶理由引用・登録時参考文献の抽出）'!I66)="引",REPLACE('（拒絶理由引用・登録時参考文献の抽出）'!I66,1,21,""),"")))</f>
        <v/>
      </c>
      <c r="G66" t="str">
        <f>IF(LEFT('（拒絶理由引用・登録時参考文献の抽出）'!J66)="登",REPLACE('（拒絶理由引用・登録時参考文献の抽出）'!J66,1,31,""),IF(LEFT('（拒絶理由引用・登録時参考文献の抽出）'!J66)="先",REPLACE('（拒絶理由引用・登録時参考文献の抽出）'!J66,1,35,""),IF(LEFT('（拒絶理由引用・登録時参考文献の抽出）'!J66)="引",REPLACE('（拒絶理由引用・登録時参考文献の抽出）'!J66,1,21,""),"")))</f>
        <v/>
      </c>
      <c r="H66" t="str">
        <f>IF(LEFT('（拒絶理由引用・登録時参考文献の抽出）'!K66)="登",REPLACE('（拒絶理由引用・登録時参考文献の抽出）'!K66,1,31,""),IF(LEFT('（拒絶理由引用・登録時参考文献の抽出）'!K66)="先",REPLACE('（拒絶理由引用・登録時参考文献の抽出）'!K66,1,35,""),IF(LEFT('（拒絶理由引用・登録時参考文献の抽出）'!K66)="引",REPLACE('（拒絶理由引用・登録時参考文献の抽出）'!K66,1,21,""),"")))</f>
        <v/>
      </c>
      <c r="I66" t="str">
        <f>IF(LEFT('（拒絶理由引用・登録時参考文献の抽出）'!L66)="登",REPLACE('（拒絶理由引用・登録時参考文献の抽出）'!L66,1,31,""),IF(LEFT('（拒絶理由引用・登録時参考文献の抽出）'!L66)="先",REPLACE('（拒絶理由引用・登録時参考文献の抽出）'!L66,1,35,""),IF(LEFT('（拒絶理由引用・登録時参考文献の抽出）'!L66)="引",REPLACE('（拒絶理由引用・登録時参考文献の抽出）'!L66,1,21,""),"")))</f>
        <v/>
      </c>
      <c r="J66" t="str">
        <f>IF(LEFT('（拒絶理由引用・登録時参考文献の抽出）'!M66)="登",REPLACE('（拒絶理由引用・登録時参考文献の抽出）'!M66,1,31,""),IF(LEFT('（拒絶理由引用・登録時参考文献の抽出）'!M66)="先",REPLACE('（拒絶理由引用・登録時参考文献の抽出）'!M66,1,35,""),IF(LEFT('（拒絶理由引用・登録時参考文献の抽出）'!M66)="引",REPLACE('（拒絶理由引用・登録時参考文献の抽出）'!M66,1,21,""),"")))</f>
        <v/>
      </c>
      <c r="K66" t="str">
        <f>IF(LEFT('（拒絶理由引用・登録時参考文献の抽出）'!N66)="登",REPLACE('（拒絶理由引用・登録時参考文献の抽出）'!N66,1,31,""),IF(LEFT('（拒絶理由引用・登録時参考文献の抽出）'!N66)="先",REPLACE('（拒絶理由引用・登録時参考文献の抽出）'!N66,1,35,""),IF(LEFT('（拒絶理由引用・登録時参考文献の抽出）'!N66)="引",REPLACE('（拒絶理由引用・登録時参考文献の抽出）'!N66,1,21,""),"")))</f>
        <v/>
      </c>
      <c r="L66" t="str">
        <f>IF(LEFT('（拒絶理由引用・登録時参考文献の抽出）'!O66)="登",REPLACE('（拒絶理由引用・登録時参考文献の抽出）'!O66,1,31,""),IF(LEFT('（拒絶理由引用・登録時参考文献の抽出）'!O66)="先",REPLACE('（拒絶理由引用・登録時参考文献の抽出）'!O66,1,35,""),IF(LEFT('（拒絶理由引用・登録時参考文献の抽出）'!O66)="引",REPLACE('（拒絶理由引用・登録時参考文献の抽出）'!O66,1,21,""),"")))</f>
        <v/>
      </c>
      <c r="M66" t="str">
        <f>IF(LEFT('（拒絶理由引用・登録時参考文献の抽出）'!P66)="登",REPLACE('（拒絶理由引用・登録時参考文献の抽出）'!P66,1,31,""),IF(LEFT('（拒絶理由引用・登録時参考文献の抽出）'!P66)="先",REPLACE('（拒絶理由引用・登録時参考文献の抽出）'!P66,1,35,""),IF(LEFT('（拒絶理由引用・登録時参考文献の抽出）'!P66)="引",REPLACE('（拒絶理由引用・登録時参考文献の抽出）'!P66,1,21,""),"")))</f>
        <v/>
      </c>
      <c r="N66" t="str">
        <f>IF(LEFT('（拒絶理由引用・登録時参考文献の抽出）'!Q66)="登",REPLACE('（拒絶理由引用・登録時参考文献の抽出）'!Q66,1,31,""),IF(LEFT('（拒絶理由引用・登録時参考文献の抽出）'!Q66)="先",REPLACE('（拒絶理由引用・登録時参考文献の抽出）'!Q66,1,35,""),IF(LEFT('（拒絶理由引用・登録時参考文献の抽出）'!Q66)="引",REPLACE('（拒絶理由引用・登録時参考文献の抽出）'!Q66,1,21,""),"")))</f>
        <v/>
      </c>
      <c r="O66" t="str">
        <f>IF(LEFT('（拒絶理由引用・登録時参考文献の抽出）'!R66)="登",REPLACE('（拒絶理由引用・登録時参考文献の抽出）'!R66,1,31,""),IF(LEFT('（拒絶理由引用・登録時参考文献の抽出）'!R66)="先",REPLACE('（拒絶理由引用・登録時参考文献の抽出）'!R66,1,35,""),IF(LEFT('（拒絶理由引用・登録時参考文献の抽出）'!R66)="引",REPLACE('（拒絶理由引用・登録時参考文献の抽出）'!R66,1,21,""),"")))</f>
        <v/>
      </c>
      <c r="P66" t="str">
        <f>IF(LEFT('（拒絶理由引用・登録時参考文献の抽出）'!S66)="登",REPLACE('（拒絶理由引用・登録時参考文献の抽出）'!S66,1,31,""),IF(LEFT('（拒絶理由引用・登録時参考文献の抽出）'!S66)="先",REPLACE('（拒絶理由引用・登録時参考文献の抽出）'!S66,1,35,""),IF(LEFT('（拒絶理由引用・登録時参考文献の抽出）'!S66)="引",REPLACE('（拒絶理由引用・登録時参考文献の抽出）'!S66,1,21,""),"")))</f>
        <v/>
      </c>
      <c r="Q66" t="str">
        <f>IF(LEFT('（拒絶理由引用・登録時参考文献の抽出）'!T66)="登",REPLACE('（拒絶理由引用・登録時参考文献の抽出）'!T66,1,31,""),IF(LEFT('（拒絶理由引用・登録時参考文献の抽出）'!T66)="先",REPLACE('（拒絶理由引用・登録時参考文献の抽出）'!T66,1,35,""),IF(LEFT('（拒絶理由引用・登録時参考文献の抽出）'!T66)="引",REPLACE('（拒絶理由引用・登録時参考文献の抽出）'!T66,1,21,""),"")))</f>
        <v/>
      </c>
      <c r="R66" t="str">
        <f>IF(LEFT('（拒絶理由引用・登録時参考文献の抽出）'!U66)="登",REPLACE('（拒絶理由引用・登録時参考文献の抽出）'!U66,1,31,""),IF(LEFT('（拒絶理由引用・登録時参考文献の抽出）'!U66)="先",REPLACE('（拒絶理由引用・登録時参考文献の抽出）'!U66,1,35,""),IF(LEFT('（拒絶理由引用・登録時参考文献の抽出）'!U66)="引",REPLACE('（拒絶理由引用・登録時参考文献の抽出）'!U66,1,21,""),"")))</f>
        <v/>
      </c>
      <c r="S66" t="str">
        <f>IF(LEFT('（拒絶理由引用・登録時参考文献の抽出）'!V66)="登",REPLACE('（拒絶理由引用・登録時参考文献の抽出）'!V66,1,31,""),IF(LEFT('（拒絶理由引用・登録時参考文献の抽出）'!V66)="先",REPLACE('（拒絶理由引用・登録時参考文献の抽出）'!V66,1,35,""),IF(LEFT('（拒絶理由引用・登録時参考文献の抽出）'!V66)="引",REPLACE('（拒絶理由引用・登録時参考文献の抽出）'!V66,1,21,""),"")))</f>
        <v/>
      </c>
      <c r="T66" t="str">
        <f>IF(LEFT('（拒絶理由引用・登録時参考文献の抽出）'!W66)="登",REPLACE('（拒絶理由引用・登録時参考文献の抽出）'!W66,1,31,""),IF(LEFT('（拒絶理由引用・登録時参考文献の抽出）'!W66)="先",REPLACE('（拒絶理由引用・登録時参考文献の抽出）'!W66,1,35,""),IF(LEFT('（拒絶理由引用・登録時参考文献の抽出）'!W66)="引",REPLACE('（拒絶理由引用・登録時参考文献の抽出）'!W66,1,21,""),"")))</f>
        <v/>
      </c>
      <c r="U66" t="str">
        <f>IF(LEFT('（拒絶理由引用・登録時参考文献の抽出）'!X66)="登",REPLACE('（拒絶理由引用・登録時参考文献の抽出）'!X66,1,31,""),IF(LEFT('（拒絶理由引用・登録時参考文献の抽出）'!X66)="先",REPLACE('（拒絶理由引用・登録時参考文献の抽出）'!X66,1,35,""),IF(LEFT('（拒絶理由引用・登録時参考文献の抽出）'!X66)="引",REPLACE('（拒絶理由引用・登録時参考文献の抽出）'!X66,1,21,""),"")))</f>
        <v/>
      </c>
      <c r="V66" t="str">
        <f>IF(LEFT('（拒絶理由引用・登録時参考文献の抽出）'!Y66)="登",REPLACE('（拒絶理由引用・登録時参考文献の抽出）'!Y66,1,31,""),IF(LEFT('（拒絶理由引用・登録時参考文献の抽出）'!Y66)="先",REPLACE('（拒絶理由引用・登録時参考文献の抽出）'!Y66,1,35,""),IF(LEFT('（拒絶理由引用・登録時参考文献の抽出）'!Y66)="引",REPLACE('（拒絶理由引用・登録時参考文献の抽出）'!Y66,1,21,""),"")))</f>
        <v/>
      </c>
      <c r="W66" t="str">
        <f>IF(LEFT('（拒絶理由引用・登録時参考文献の抽出）'!Z66)="登",REPLACE('（拒絶理由引用・登録時参考文献の抽出）'!Z66,1,31,""),IF(LEFT('（拒絶理由引用・登録時参考文献の抽出）'!Z66)="先",REPLACE('（拒絶理由引用・登録時参考文献の抽出）'!Z66,1,35,""),IF(LEFT('（拒絶理由引用・登録時参考文献の抽出）'!Z66)="引",REPLACE('（拒絶理由引用・登録時参考文献の抽出）'!Z66,1,21,""),"")))</f>
        <v/>
      </c>
      <c r="X66" t="str">
        <f>IF(LEFT('（拒絶理由引用・登録時参考文献の抽出）'!AA66)="登",REPLACE('（拒絶理由引用・登録時参考文献の抽出）'!AA66,1,31,""),IF(LEFT('（拒絶理由引用・登録時参考文献の抽出）'!AA66)="先",REPLACE('（拒絶理由引用・登録時参考文献の抽出）'!AA66,1,35,""),IF(LEFT('（拒絶理由引用・登録時参考文献の抽出）'!AA66)="引",REPLACE('（拒絶理由引用・登録時参考文献の抽出）'!AA66,1,21,""),"")))</f>
        <v/>
      </c>
      <c r="Y66" t="str">
        <f>IF(LEFT('（拒絶理由引用・登録時参考文献の抽出）'!AB66)="登",REPLACE('（拒絶理由引用・登録時参考文献の抽出）'!AB66,1,31,""),IF(LEFT('（拒絶理由引用・登録時参考文献の抽出）'!AB66)="先",REPLACE('（拒絶理由引用・登録時参考文献の抽出）'!AB66,1,35,""),IF(LEFT('（拒絶理由引用・登録時参考文献の抽出）'!AB66)="引",REPLACE('（拒絶理由引用・登録時参考文献の抽出）'!AB66,1,21,""),"")))</f>
        <v/>
      </c>
      <c r="Z66" t="str">
        <f>IF(LEFT('（拒絶理由引用・登録時参考文献の抽出）'!AC66)="登",REPLACE('（拒絶理由引用・登録時参考文献の抽出）'!AC66,1,31,""),IF(LEFT('（拒絶理由引用・登録時参考文献の抽出）'!AC66)="先",REPLACE('（拒絶理由引用・登録時参考文献の抽出）'!AC66,1,35,""),IF(LEFT('（拒絶理由引用・登録時参考文献の抽出）'!AC66)="引",REPLACE('（拒絶理由引用・登録時参考文献の抽出）'!AC66,1,21,""),"")))</f>
        <v/>
      </c>
      <c r="AA66" t="str">
        <f>IF(LEFT('（拒絶理由引用・登録時参考文献の抽出）'!AD66)="登",REPLACE('（拒絶理由引用・登録時参考文献の抽出）'!AD66,1,31,""),IF(LEFT('（拒絶理由引用・登録時参考文献の抽出）'!AD66)="先",REPLACE('（拒絶理由引用・登録時参考文献の抽出）'!AD66,1,35,""),IF(LEFT('（拒絶理由引用・登録時参考文献の抽出）'!AD66)="引",REPLACE('（拒絶理由引用・登録時参考文献の抽出）'!AD66,1,21,""),"")))</f>
        <v/>
      </c>
      <c r="AB66" t="str">
        <f>IF(LEFT('（拒絶理由引用・登録時参考文献の抽出）'!AE66)="登",REPLACE('（拒絶理由引用・登録時参考文献の抽出）'!AE66,1,31,""),IF(LEFT('（拒絶理由引用・登録時参考文献の抽出）'!AE66)="先",REPLACE('（拒絶理由引用・登録時参考文献の抽出）'!AE66,1,35,""),IF(LEFT('（拒絶理由引用・登録時参考文献の抽出）'!AE66)="引",REPLACE('（拒絶理由引用・登録時参考文献の抽出）'!AE66,1,21,""),"")))</f>
        <v/>
      </c>
      <c r="AC66" t="str">
        <f>IF(LEFT('（拒絶理由引用・登録時参考文献の抽出）'!AF66)="登",REPLACE('（拒絶理由引用・登録時参考文献の抽出）'!AF66,1,31,""),IF(LEFT('（拒絶理由引用・登録時参考文献の抽出）'!AF66)="先",REPLACE('（拒絶理由引用・登録時参考文献の抽出）'!AF66,1,35,""),IF(LEFT('（拒絶理由引用・登録時参考文献の抽出）'!AF66)="引",REPLACE('（拒絶理由引用・登録時参考文献の抽出）'!AF66,1,21,""),"")))</f>
        <v/>
      </c>
      <c r="AD66" t="str">
        <f>IF(LEFT('（拒絶理由引用・登録時参考文献の抽出）'!AG66)="登",REPLACE('（拒絶理由引用・登録時参考文献の抽出）'!AG66,1,31,""),IF(LEFT('（拒絶理由引用・登録時参考文献の抽出）'!AG66)="先",REPLACE('（拒絶理由引用・登録時参考文献の抽出）'!AG66,1,35,""),IF(LEFT('（拒絶理由引用・登録時参考文献の抽出）'!AG66)="引",REPLACE('（拒絶理由引用・登録時参考文献の抽出）'!AG66,1,21,""),"")))</f>
        <v/>
      </c>
      <c r="AE66" t="str">
        <f>IF(LEFT('（拒絶理由引用・登録時参考文献の抽出）'!AH66)="登",REPLACE('（拒絶理由引用・登録時参考文献の抽出）'!AH66,1,31,""),IF(LEFT('（拒絶理由引用・登録時参考文献の抽出）'!AH66)="先",REPLACE('（拒絶理由引用・登録時参考文献の抽出）'!AH66,1,35,""),IF(LEFT('（拒絶理由引用・登録時参考文献の抽出）'!AH66)="引",REPLACE('（拒絶理由引用・登録時参考文献の抽出）'!AH66,1,21,""),"")))</f>
        <v/>
      </c>
      <c r="AF66" t="str">
        <f>IF(LEFT('（拒絶理由引用・登録時参考文献の抽出）'!AI66)="登",REPLACE('（拒絶理由引用・登録時参考文献の抽出）'!AI66,1,31,""),IF(LEFT('（拒絶理由引用・登録時参考文献の抽出）'!AI66)="先",REPLACE('（拒絶理由引用・登録時参考文献の抽出）'!AI66,1,35,""),IF(LEFT('（拒絶理由引用・登録時参考文献の抽出）'!AI66)="引",REPLACE('（拒絶理由引用・登録時参考文献の抽出）'!AI66,1,21,""),"")))</f>
        <v/>
      </c>
      <c r="AG66" t="str">
        <f>IF(LEFT('（拒絶理由引用・登録時参考文献の抽出）'!AJ66)="登",REPLACE('（拒絶理由引用・登録時参考文献の抽出）'!AJ66,1,31,""),IF(LEFT('（拒絶理由引用・登録時参考文献の抽出）'!AJ66)="先",REPLACE('（拒絶理由引用・登録時参考文献の抽出）'!AJ66,1,35,""),IF(LEFT('（拒絶理由引用・登録時参考文献の抽出）'!AJ66)="引",REPLACE('（拒絶理由引用・登録時参考文献の抽出）'!AJ66,1,21,""),"")))</f>
        <v/>
      </c>
      <c r="AH66" t="str">
        <f>IF(LEFT('（拒絶理由引用・登録時参考文献の抽出）'!AK66)="登",REPLACE('（拒絶理由引用・登録時参考文献の抽出）'!AK66,1,31,""),IF(LEFT('（拒絶理由引用・登録時参考文献の抽出）'!AK66)="先",REPLACE('（拒絶理由引用・登録時参考文献の抽出）'!AK66,1,35,""),IF(LEFT('（拒絶理由引用・登録時参考文献の抽出）'!AK66)="引",REPLACE('（拒絶理由引用・登録時参考文献の抽出）'!AK66,1,21,""),"")))</f>
        <v/>
      </c>
      <c r="AI66" t="str">
        <f>IF(LEFT('（拒絶理由引用・登録時参考文献の抽出）'!AL66)="登",REPLACE('（拒絶理由引用・登録時参考文献の抽出）'!AL66,1,31,""),IF(LEFT('（拒絶理由引用・登録時参考文献の抽出）'!AL66)="先",REPLACE('（拒絶理由引用・登録時参考文献の抽出）'!AL66,1,35,""),IF(LEFT('（拒絶理由引用・登録時参考文献の抽出）'!AL66)="引",REPLACE('（拒絶理由引用・登録時参考文献の抽出）'!AL66,1,21,""),"")))</f>
        <v/>
      </c>
      <c r="AJ66" t="str">
        <f>IF(LEFT('（拒絶理由引用・登録時参考文献の抽出）'!AM66)="登",REPLACE('（拒絶理由引用・登録時参考文献の抽出）'!AM66,1,31,""),IF(LEFT('（拒絶理由引用・登録時参考文献の抽出）'!AM66)="先",REPLACE('（拒絶理由引用・登録時参考文献の抽出）'!AM66,1,35,""),IF(LEFT('（拒絶理由引用・登録時参考文献の抽出）'!AM66)="引",REPLACE('（拒絶理由引用・登録時参考文献の抽出）'!AM66,1,21,""),"")))</f>
        <v/>
      </c>
      <c r="AK66" t="str">
        <f>IF(LEFT('（拒絶理由引用・登録時参考文献の抽出）'!AN66)="登",REPLACE('（拒絶理由引用・登録時参考文献の抽出）'!AN66,1,31,""),IF(LEFT('（拒絶理由引用・登録時参考文献の抽出）'!AN66)="先",REPLACE('（拒絶理由引用・登録時参考文献の抽出）'!AN66,1,35,""),IF(LEFT('（拒絶理由引用・登録時参考文献の抽出）'!AN66)="引",REPLACE('（拒絶理由引用・登録時参考文献の抽出）'!AN66,1,21,""),"")))</f>
        <v/>
      </c>
      <c r="AL66" t="str">
        <f>IF(LEFT('（拒絶理由引用・登録時参考文献の抽出）'!AO66)="登",REPLACE('（拒絶理由引用・登録時参考文献の抽出）'!AO66,1,31,""),IF(LEFT('（拒絶理由引用・登録時参考文献の抽出）'!AO66)="先",REPLACE('（拒絶理由引用・登録時参考文献の抽出）'!AO66,1,35,""),IF(LEFT('（拒絶理由引用・登録時参考文献の抽出）'!AO66)="引",REPLACE('（拒絶理由引用・登録時参考文献の抽出）'!AO66,1,21,""),"")))</f>
        <v/>
      </c>
      <c r="AM66" t="str">
        <f>IF(LEFT('（拒絶理由引用・登録時参考文献の抽出）'!AP66)="登",REPLACE('（拒絶理由引用・登録時参考文献の抽出）'!AP66,1,31,""),IF(LEFT('（拒絶理由引用・登録時参考文献の抽出）'!AP66)="先",REPLACE('（拒絶理由引用・登録時参考文献の抽出）'!AP66,1,35,""),IF(LEFT('（拒絶理由引用・登録時参考文献の抽出）'!AP66)="引",REPLACE('（拒絶理由引用・登録時参考文献の抽出）'!AP66,1,21,""),"")))</f>
        <v/>
      </c>
      <c r="AN66" t="str">
        <f>IF(LEFT('（拒絶理由引用・登録時参考文献の抽出）'!AQ66)="登",REPLACE('（拒絶理由引用・登録時参考文献の抽出）'!AQ66,1,31,""),IF(LEFT('（拒絶理由引用・登録時参考文献の抽出）'!AQ66)="先",REPLACE('（拒絶理由引用・登録時参考文献の抽出）'!AQ66,1,35,""),IF(LEFT('（拒絶理由引用・登録時参考文献の抽出）'!AQ66)="引",REPLACE('（拒絶理由引用・登録時参考文献の抽出）'!AQ66,1,21,""),"")))</f>
        <v/>
      </c>
      <c r="AO66" t="str">
        <f>IF(LEFT('（拒絶理由引用・登録時参考文献の抽出）'!AR66)="登",REPLACE('（拒絶理由引用・登録時参考文献の抽出）'!AR66,1,31,""),IF(LEFT('（拒絶理由引用・登録時参考文献の抽出）'!AR66)="先",REPLACE('（拒絶理由引用・登録時参考文献の抽出）'!AR66,1,35,""),IF(LEFT('（拒絶理由引用・登録時参考文献の抽出）'!AR66)="引",REPLACE('（拒絶理由引用・登録時参考文献の抽出）'!AR66,1,21,""),"")))</f>
        <v/>
      </c>
      <c r="AP66" t="str">
        <f>IF(LEFT('（拒絶理由引用・登録時参考文献の抽出）'!AS66)="登",REPLACE('（拒絶理由引用・登録時参考文献の抽出）'!AS66,1,31,""),IF(LEFT('（拒絶理由引用・登録時参考文献の抽出）'!AS66)="先",REPLACE('（拒絶理由引用・登録時参考文献の抽出）'!AS66,1,35,""),IF(LEFT('（拒絶理由引用・登録時参考文献の抽出）'!AS66)="引",REPLACE('（拒絶理由引用・登録時参考文献の抽出）'!AS66,1,21,""),"")))</f>
        <v/>
      </c>
      <c r="AQ66" t="str">
        <f>IF(LEFT('（拒絶理由引用・登録時参考文献の抽出）'!AT66)="登",REPLACE('（拒絶理由引用・登録時参考文献の抽出）'!AT66,1,31,""),IF(LEFT('（拒絶理由引用・登録時参考文献の抽出）'!AT66)="先",REPLACE('（拒絶理由引用・登録時参考文献の抽出）'!AT66,1,35,""),IF(LEFT('（拒絶理由引用・登録時参考文献の抽出）'!AT66)="引",REPLACE('（拒絶理由引用・登録時参考文献の抽出）'!AT66,1,21,""),"")))</f>
        <v/>
      </c>
      <c r="AR66" t="str">
        <f>IF(LEFT('（拒絶理由引用・登録時参考文献の抽出）'!AU66)="登",REPLACE('（拒絶理由引用・登録時参考文献の抽出）'!AU66,1,31,""),IF(LEFT('（拒絶理由引用・登録時参考文献の抽出）'!AU66)="先",REPLACE('（拒絶理由引用・登録時参考文献の抽出）'!AU66,1,35,""),IF(LEFT('（拒絶理由引用・登録時参考文献の抽出）'!AU66)="引",REPLACE('（拒絶理由引用・登録時参考文献の抽出）'!AU66,1,21,""),"")))</f>
        <v/>
      </c>
      <c r="AS66" t="str">
        <f>IF(LEFT('（拒絶理由引用・登録時参考文献の抽出）'!AV66)="登",REPLACE('（拒絶理由引用・登録時参考文献の抽出）'!AV66,1,31,""),IF(LEFT('（拒絶理由引用・登録時参考文献の抽出）'!AV66)="先",REPLACE('（拒絶理由引用・登録時参考文献の抽出）'!AV66,1,35,""),IF(LEFT('（拒絶理由引用・登録時参考文献の抽出）'!AV66)="引",REPLACE('（拒絶理由引用・登録時参考文献の抽出）'!AV66,1,21,""),"")))</f>
        <v/>
      </c>
      <c r="AT66" t="str">
        <f>IF(LEFT('（拒絶理由引用・登録時参考文献の抽出）'!AW66)="登",REPLACE('（拒絶理由引用・登録時参考文献の抽出）'!AW66,1,31,""),IF(LEFT('（拒絶理由引用・登録時参考文献の抽出）'!AW66)="先",REPLACE('（拒絶理由引用・登録時参考文献の抽出）'!AW66,1,35,""),IF(LEFT('（拒絶理由引用・登録時参考文献の抽出）'!AW66)="引",REPLACE('（拒絶理由引用・登録時参考文献の抽出）'!AW66,1,21,""),"")))</f>
        <v/>
      </c>
      <c r="AU66" t="str">
        <f>IF(LEFT('（拒絶理由引用・登録時参考文献の抽出）'!AX66)="登",REPLACE('（拒絶理由引用・登録時参考文献の抽出）'!AX66,1,31,""),IF(LEFT('（拒絶理由引用・登録時参考文献の抽出）'!AX66)="先",REPLACE('（拒絶理由引用・登録時参考文献の抽出）'!AX66,1,35,""),IF(LEFT('（拒絶理由引用・登録時参考文献の抽出）'!AX66)="引",REPLACE('（拒絶理由引用・登録時参考文献の抽出）'!AX66,1,21,""),"")))</f>
        <v/>
      </c>
      <c r="AV66" t="str">
        <f>IF(LEFT('（拒絶理由引用・登録時参考文献の抽出）'!AY66)="登",REPLACE('（拒絶理由引用・登録時参考文献の抽出）'!AY66,1,31,""),IF(LEFT('（拒絶理由引用・登録時参考文献の抽出）'!AY66)="先",REPLACE('（拒絶理由引用・登録時参考文献の抽出）'!AY66,1,35,""),IF(LEFT('（拒絶理由引用・登録時参考文献の抽出）'!AY66)="引",REPLACE('（拒絶理由引用・登録時参考文献の抽出）'!AY66,1,21,""),"")))</f>
        <v/>
      </c>
    </row>
    <row r="67" spans="1:48" x14ac:dyDescent="0.15">
      <c r="A67" s="7" t="s">
        <v>347</v>
      </c>
      <c r="B67" t="str">
        <f>IF(LEFT('（拒絶理由引用・登録時参考文献の抽出）'!E67)="登",REPLACE('（拒絶理由引用・登録時参考文献の抽出）'!E67,1,31,""),IF(LEFT('（拒絶理由引用・登録時参考文献の抽出）'!E67)="先",REPLACE('（拒絶理由引用・登録時参考文献の抽出）'!E67,1,35,""),IF(LEFT('（拒絶理由引用・登録時参考文献の抽出）'!E67)="引",REPLACE('（拒絶理由引用・登録時参考文献の抽出）'!E67,1,21,""),"")))</f>
        <v/>
      </c>
      <c r="C67" t="str">
        <f>IF(LEFT('（拒絶理由引用・登録時参考文献の抽出）'!F67)="登",REPLACE('（拒絶理由引用・登録時参考文献の抽出）'!F67,1,31,""),IF(LEFT('（拒絶理由引用・登録時参考文献の抽出）'!F67)="先",REPLACE('（拒絶理由引用・登録時参考文献の抽出）'!F67,1,35,""),IF(LEFT('（拒絶理由引用・登録時参考文献の抽出）'!F67)="引",REPLACE('（拒絶理由引用・登録時参考文献の抽出）'!F67,1,21,""),"")))</f>
        <v/>
      </c>
      <c r="D67" t="str">
        <f>IF(LEFT('（拒絶理由引用・登録時参考文献の抽出）'!G67)="登",REPLACE('（拒絶理由引用・登録時参考文献の抽出）'!G67,1,31,""),IF(LEFT('（拒絶理由引用・登録時参考文献の抽出）'!G67)="先",REPLACE('（拒絶理由引用・登録時参考文献の抽出）'!G67,1,35,""),IF(LEFT('（拒絶理由引用・登録時参考文献の抽出）'!G67)="引",REPLACE('（拒絶理由引用・登録時参考文献の抽出）'!G67,1,21,""),"")))</f>
        <v/>
      </c>
      <c r="E67" t="str">
        <f>IF(LEFT('（拒絶理由引用・登録時参考文献の抽出）'!H67)="登",REPLACE('（拒絶理由引用・登録時参考文献の抽出）'!H67,1,31,""),IF(LEFT('（拒絶理由引用・登録時参考文献の抽出）'!H67)="先",REPLACE('（拒絶理由引用・登録時参考文献の抽出）'!H67,1,35,""),IF(LEFT('（拒絶理由引用・登録時参考文献の抽出）'!H67)="引",REPLACE('（拒絶理由引用・登録時参考文献の抽出）'!H67,1,21,""),"")))</f>
        <v/>
      </c>
      <c r="F67" t="str">
        <f>IF(LEFT('（拒絶理由引用・登録時参考文献の抽出）'!I67)="登",REPLACE('（拒絶理由引用・登録時参考文献の抽出）'!I67,1,31,""),IF(LEFT('（拒絶理由引用・登録時参考文献の抽出）'!I67)="先",REPLACE('（拒絶理由引用・登録時参考文献の抽出）'!I67,1,35,""),IF(LEFT('（拒絶理由引用・登録時参考文献の抽出）'!I67)="引",REPLACE('（拒絶理由引用・登録時参考文献の抽出）'!I67,1,21,""),"")))</f>
        <v/>
      </c>
      <c r="G67" t="str">
        <f>IF(LEFT('（拒絶理由引用・登録時参考文献の抽出）'!J67)="登",REPLACE('（拒絶理由引用・登録時参考文献の抽出）'!J67,1,31,""),IF(LEFT('（拒絶理由引用・登録時参考文献の抽出）'!J67)="先",REPLACE('（拒絶理由引用・登録時参考文献の抽出）'!J67,1,35,""),IF(LEFT('（拒絶理由引用・登録時参考文献の抽出）'!J67)="引",REPLACE('（拒絶理由引用・登録時参考文献の抽出）'!J67,1,21,""),"")))</f>
        <v/>
      </c>
      <c r="H67" t="str">
        <f>IF(LEFT('（拒絶理由引用・登録時参考文献の抽出）'!K67)="登",REPLACE('（拒絶理由引用・登録時参考文献の抽出）'!K67,1,31,""),IF(LEFT('（拒絶理由引用・登録時参考文献の抽出）'!K67)="先",REPLACE('（拒絶理由引用・登録時参考文献の抽出）'!K67,1,35,""),IF(LEFT('（拒絶理由引用・登録時参考文献の抽出）'!K67)="引",REPLACE('（拒絶理由引用・登録時参考文献の抽出）'!K67,1,21,""),"")))</f>
        <v/>
      </c>
      <c r="I67" t="str">
        <f>IF(LEFT('（拒絶理由引用・登録時参考文献の抽出）'!L67)="登",REPLACE('（拒絶理由引用・登録時参考文献の抽出）'!L67,1,31,""),IF(LEFT('（拒絶理由引用・登録時参考文献の抽出）'!L67)="先",REPLACE('（拒絶理由引用・登録時参考文献の抽出）'!L67,1,35,""),IF(LEFT('（拒絶理由引用・登録時参考文献の抽出）'!L67)="引",REPLACE('（拒絶理由引用・登録時参考文献の抽出）'!L67,1,21,""),"")))</f>
        <v/>
      </c>
      <c r="J67" t="str">
        <f>IF(LEFT('（拒絶理由引用・登録時参考文献の抽出）'!M67)="登",REPLACE('（拒絶理由引用・登録時参考文献の抽出）'!M67,1,31,""),IF(LEFT('（拒絶理由引用・登録時参考文献の抽出）'!M67)="先",REPLACE('（拒絶理由引用・登録時参考文献の抽出）'!M67,1,35,""),IF(LEFT('（拒絶理由引用・登録時参考文献の抽出）'!M67)="引",REPLACE('（拒絶理由引用・登録時参考文献の抽出）'!M67,1,21,""),"")))</f>
        <v/>
      </c>
      <c r="K67" t="str">
        <f>IF(LEFT('（拒絶理由引用・登録時参考文献の抽出）'!N67)="登",REPLACE('（拒絶理由引用・登録時参考文献の抽出）'!N67,1,31,""),IF(LEFT('（拒絶理由引用・登録時参考文献の抽出）'!N67)="先",REPLACE('（拒絶理由引用・登録時参考文献の抽出）'!N67,1,35,""),IF(LEFT('（拒絶理由引用・登録時参考文献の抽出）'!N67)="引",REPLACE('（拒絶理由引用・登録時参考文献の抽出）'!N67,1,21,""),"")))</f>
        <v/>
      </c>
      <c r="L67" t="str">
        <f>IF(LEFT('（拒絶理由引用・登録時参考文献の抽出）'!O67)="登",REPLACE('（拒絶理由引用・登録時参考文献の抽出）'!O67,1,31,""),IF(LEFT('（拒絶理由引用・登録時参考文献の抽出）'!O67)="先",REPLACE('（拒絶理由引用・登録時参考文献の抽出）'!O67,1,35,""),IF(LEFT('（拒絶理由引用・登録時参考文献の抽出）'!O67)="引",REPLACE('（拒絶理由引用・登録時参考文献の抽出）'!O67,1,21,""),"")))</f>
        <v/>
      </c>
      <c r="M67" t="str">
        <f>IF(LEFT('（拒絶理由引用・登録時参考文献の抽出）'!P67)="登",REPLACE('（拒絶理由引用・登録時参考文献の抽出）'!P67,1,31,""),IF(LEFT('（拒絶理由引用・登録時参考文献の抽出）'!P67)="先",REPLACE('（拒絶理由引用・登録時参考文献の抽出）'!P67,1,35,""),IF(LEFT('（拒絶理由引用・登録時参考文献の抽出）'!P67)="引",REPLACE('（拒絶理由引用・登録時参考文献の抽出）'!P67,1,21,""),"")))</f>
        <v/>
      </c>
      <c r="N67" t="str">
        <f>IF(LEFT('（拒絶理由引用・登録時参考文献の抽出）'!Q67)="登",REPLACE('（拒絶理由引用・登録時参考文献の抽出）'!Q67,1,31,""),IF(LEFT('（拒絶理由引用・登録時参考文献の抽出）'!Q67)="先",REPLACE('（拒絶理由引用・登録時参考文献の抽出）'!Q67,1,35,""),IF(LEFT('（拒絶理由引用・登録時参考文献の抽出）'!Q67)="引",REPLACE('（拒絶理由引用・登録時参考文献の抽出）'!Q67,1,21,""),"")))</f>
        <v/>
      </c>
      <c r="O67" t="str">
        <f>IF(LEFT('（拒絶理由引用・登録時参考文献の抽出）'!R67)="登",REPLACE('（拒絶理由引用・登録時参考文献の抽出）'!R67,1,31,""),IF(LEFT('（拒絶理由引用・登録時参考文献の抽出）'!R67)="先",REPLACE('（拒絶理由引用・登録時参考文献の抽出）'!R67,1,35,""),IF(LEFT('（拒絶理由引用・登録時参考文献の抽出）'!R67)="引",REPLACE('（拒絶理由引用・登録時参考文献の抽出）'!R67,1,21,""),"")))</f>
        <v/>
      </c>
      <c r="P67" t="str">
        <f>IF(LEFT('（拒絶理由引用・登録時参考文献の抽出）'!S67)="登",REPLACE('（拒絶理由引用・登録時参考文献の抽出）'!S67,1,31,""),IF(LEFT('（拒絶理由引用・登録時参考文献の抽出）'!S67)="先",REPLACE('（拒絶理由引用・登録時参考文献の抽出）'!S67,1,35,""),IF(LEFT('（拒絶理由引用・登録時参考文献の抽出）'!S67)="引",REPLACE('（拒絶理由引用・登録時参考文献の抽出）'!S67,1,21,""),"")))</f>
        <v/>
      </c>
      <c r="Q67" t="str">
        <f>IF(LEFT('（拒絶理由引用・登録時参考文献の抽出）'!T67)="登",REPLACE('（拒絶理由引用・登録時参考文献の抽出）'!T67,1,31,""),IF(LEFT('（拒絶理由引用・登録時参考文献の抽出）'!T67)="先",REPLACE('（拒絶理由引用・登録時参考文献の抽出）'!T67,1,35,""),IF(LEFT('（拒絶理由引用・登録時参考文献の抽出）'!T67)="引",REPLACE('（拒絶理由引用・登録時参考文献の抽出）'!T67,1,21,""),"")))</f>
        <v/>
      </c>
      <c r="R67" t="str">
        <f>IF(LEFT('（拒絶理由引用・登録時参考文献の抽出）'!U67)="登",REPLACE('（拒絶理由引用・登録時参考文献の抽出）'!U67,1,31,""),IF(LEFT('（拒絶理由引用・登録時参考文献の抽出）'!U67)="先",REPLACE('（拒絶理由引用・登録時参考文献の抽出）'!U67,1,35,""),IF(LEFT('（拒絶理由引用・登録時参考文献の抽出）'!U67)="引",REPLACE('（拒絶理由引用・登録時参考文献の抽出）'!U67,1,21,""),"")))</f>
        <v/>
      </c>
      <c r="S67" t="str">
        <f>IF(LEFT('（拒絶理由引用・登録時参考文献の抽出）'!V67)="登",REPLACE('（拒絶理由引用・登録時参考文献の抽出）'!V67,1,31,""),IF(LEFT('（拒絶理由引用・登録時参考文献の抽出）'!V67)="先",REPLACE('（拒絶理由引用・登録時参考文献の抽出）'!V67,1,35,""),IF(LEFT('（拒絶理由引用・登録時参考文献の抽出）'!V67)="引",REPLACE('（拒絶理由引用・登録時参考文献の抽出）'!V67,1,21,""),"")))</f>
        <v/>
      </c>
      <c r="T67" t="str">
        <f>IF(LEFT('（拒絶理由引用・登録時参考文献の抽出）'!W67)="登",REPLACE('（拒絶理由引用・登録時参考文献の抽出）'!W67,1,31,""),IF(LEFT('（拒絶理由引用・登録時参考文献の抽出）'!W67)="先",REPLACE('（拒絶理由引用・登録時参考文献の抽出）'!W67,1,35,""),IF(LEFT('（拒絶理由引用・登録時参考文献の抽出）'!W67)="引",REPLACE('（拒絶理由引用・登録時参考文献の抽出）'!W67,1,21,""),"")))</f>
        <v/>
      </c>
      <c r="U67" t="str">
        <f>IF(LEFT('（拒絶理由引用・登録時参考文献の抽出）'!X67)="登",REPLACE('（拒絶理由引用・登録時参考文献の抽出）'!X67,1,31,""),IF(LEFT('（拒絶理由引用・登録時参考文献の抽出）'!X67)="先",REPLACE('（拒絶理由引用・登録時参考文献の抽出）'!X67,1,35,""),IF(LEFT('（拒絶理由引用・登録時参考文献の抽出）'!X67)="引",REPLACE('（拒絶理由引用・登録時参考文献の抽出）'!X67,1,21,""),"")))</f>
        <v/>
      </c>
      <c r="V67" t="str">
        <f>IF(LEFT('（拒絶理由引用・登録時参考文献の抽出）'!Y67)="登",REPLACE('（拒絶理由引用・登録時参考文献の抽出）'!Y67,1,31,""),IF(LEFT('（拒絶理由引用・登録時参考文献の抽出）'!Y67)="先",REPLACE('（拒絶理由引用・登録時参考文献の抽出）'!Y67,1,35,""),IF(LEFT('（拒絶理由引用・登録時参考文献の抽出）'!Y67)="引",REPLACE('（拒絶理由引用・登録時参考文献の抽出）'!Y67,1,21,""),"")))</f>
        <v/>
      </c>
      <c r="W67" t="str">
        <f>IF(LEFT('（拒絶理由引用・登録時参考文献の抽出）'!Z67)="登",REPLACE('（拒絶理由引用・登録時参考文献の抽出）'!Z67,1,31,""),IF(LEFT('（拒絶理由引用・登録時参考文献の抽出）'!Z67)="先",REPLACE('（拒絶理由引用・登録時参考文献の抽出）'!Z67,1,35,""),IF(LEFT('（拒絶理由引用・登録時参考文献の抽出）'!Z67)="引",REPLACE('（拒絶理由引用・登録時参考文献の抽出）'!Z67,1,21,""),"")))</f>
        <v/>
      </c>
      <c r="X67" t="str">
        <f>IF(LEFT('（拒絶理由引用・登録時参考文献の抽出）'!AA67)="登",REPLACE('（拒絶理由引用・登録時参考文献の抽出）'!AA67,1,31,""),IF(LEFT('（拒絶理由引用・登録時参考文献の抽出）'!AA67)="先",REPLACE('（拒絶理由引用・登録時参考文献の抽出）'!AA67,1,35,""),IF(LEFT('（拒絶理由引用・登録時参考文献の抽出）'!AA67)="引",REPLACE('（拒絶理由引用・登録時参考文献の抽出）'!AA67,1,21,""),"")))</f>
        <v/>
      </c>
      <c r="Y67" t="str">
        <f>IF(LEFT('（拒絶理由引用・登録時参考文献の抽出）'!AB67)="登",REPLACE('（拒絶理由引用・登録時参考文献の抽出）'!AB67,1,31,""),IF(LEFT('（拒絶理由引用・登録時参考文献の抽出）'!AB67)="先",REPLACE('（拒絶理由引用・登録時参考文献の抽出）'!AB67,1,35,""),IF(LEFT('（拒絶理由引用・登録時参考文献の抽出）'!AB67)="引",REPLACE('（拒絶理由引用・登録時参考文献の抽出）'!AB67,1,21,""),"")))</f>
        <v/>
      </c>
      <c r="Z67" t="str">
        <f>IF(LEFT('（拒絶理由引用・登録時参考文献の抽出）'!AC67)="登",REPLACE('（拒絶理由引用・登録時参考文献の抽出）'!AC67,1,31,""),IF(LEFT('（拒絶理由引用・登録時参考文献の抽出）'!AC67)="先",REPLACE('（拒絶理由引用・登録時参考文献の抽出）'!AC67,1,35,""),IF(LEFT('（拒絶理由引用・登録時参考文献の抽出）'!AC67)="引",REPLACE('（拒絶理由引用・登録時参考文献の抽出）'!AC67,1,21,""),"")))</f>
        <v/>
      </c>
      <c r="AA67" t="str">
        <f>IF(LEFT('（拒絶理由引用・登録時参考文献の抽出）'!AD67)="登",REPLACE('（拒絶理由引用・登録時参考文献の抽出）'!AD67,1,31,""),IF(LEFT('（拒絶理由引用・登録時参考文献の抽出）'!AD67)="先",REPLACE('（拒絶理由引用・登録時参考文献の抽出）'!AD67,1,35,""),IF(LEFT('（拒絶理由引用・登録時参考文献の抽出）'!AD67)="引",REPLACE('（拒絶理由引用・登録時参考文献の抽出）'!AD67,1,21,""),"")))</f>
        <v/>
      </c>
      <c r="AB67" t="str">
        <f>IF(LEFT('（拒絶理由引用・登録時参考文献の抽出）'!AE67)="登",REPLACE('（拒絶理由引用・登録時参考文献の抽出）'!AE67,1,31,""),IF(LEFT('（拒絶理由引用・登録時参考文献の抽出）'!AE67)="先",REPLACE('（拒絶理由引用・登録時参考文献の抽出）'!AE67,1,35,""),IF(LEFT('（拒絶理由引用・登録時参考文献の抽出）'!AE67)="引",REPLACE('（拒絶理由引用・登録時参考文献の抽出）'!AE67,1,21,""),"")))</f>
        <v/>
      </c>
      <c r="AC67" t="str">
        <f>IF(LEFT('（拒絶理由引用・登録時参考文献の抽出）'!AF67)="登",REPLACE('（拒絶理由引用・登録時参考文献の抽出）'!AF67,1,31,""),IF(LEFT('（拒絶理由引用・登録時参考文献の抽出）'!AF67)="先",REPLACE('（拒絶理由引用・登録時参考文献の抽出）'!AF67,1,35,""),IF(LEFT('（拒絶理由引用・登録時参考文献の抽出）'!AF67)="引",REPLACE('（拒絶理由引用・登録時参考文献の抽出）'!AF67,1,21,""),"")))</f>
        <v/>
      </c>
      <c r="AD67" t="str">
        <f>IF(LEFT('（拒絶理由引用・登録時参考文献の抽出）'!AG67)="登",REPLACE('（拒絶理由引用・登録時参考文献の抽出）'!AG67,1,31,""),IF(LEFT('（拒絶理由引用・登録時参考文献の抽出）'!AG67)="先",REPLACE('（拒絶理由引用・登録時参考文献の抽出）'!AG67,1,35,""),IF(LEFT('（拒絶理由引用・登録時参考文献の抽出）'!AG67)="引",REPLACE('（拒絶理由引用・登録時参考文献の抽出）'!AG67,1,21,""),"")))</f>
        <v/>
      </c>
      <c r="AE67" t="str">
        <f>IF(LEFT('（拒絶理由引用・登録時参考文献の抽出）'!AH67)="登",REPLACE('（拒絶理由引用・登録時参考文献の抽出）'!AH67,1,31,""),IF(LEFT('（拒絶理由引用・登録時参考文献の抽出）'!AH67)="先",REPLACE('（拒絶理由引用・登録時参考文献の抽出）'!AH67,1,35,""),IF(LEFT('（拒絶理由引用・登録時参考文献の抽出）'!AH67)="引",REPLACE('（拒絶理由引用・登録時参考文献の抽出）'!AH67,1,21,""),"")))</f>
        <v/>
      </c>
      <c r="AF67" t="str">
        <f>IF(LEFT('（拒絶理由引用・登録時参考文献の抽出）'!AI67)="登",REPLACE('（拒絶理由引用・登録時参考文献の抽出）'!AI67,1,31,""),IF(LEFT('（拒絶理由引用・登録時参考文献の抽出）'!AI67)="先",REPLACE('（拒絶理由引用・登録時参考文献の抽出）'!AI67,1,35,""),IF(LEFT('（拒絶理由引用・登録時参考文献の抽出）'!AI67)="引",REPLACE('（拒絶理由引用・登録時参考文献の抽出）'!AI67,1,21,""),"")))</f>
        <v/>
      </c>
      <c r="AG67" t="str">
        <f>IF(LEFT('（拒絶理由引用・登録時参考文献の抽出）'!AJ67)="登",REPLACE('（拒絶理由引用・登録時参考文献の抽出）'!AJ67,1,31,""),IF(LEFT('（拒絶理由引用・登録時参考文献の抽出）'!AJ67)="先",REPLACE('（拒絶理由引用・登録時参考文献の抽出）'!AJ67,1,35,""),IF(LEFT('（拒絶理由引用・登録時参考文献の抽出）'!AJ67)="引",REPLACE('（拒絶理由引用・登録時参考文献の抽出）'!AJ67,1,21,""),"")))</f>
        <v/>
      </c>
      <c r="AH67" t="str">
        <f>IF(LEFT('（拒絶理由引用・登録時参考文献の抽出）'!AK67)="登",REPLACE('（拒絶理由引用・登録時参考文献の抽出）'!AK67,1,31,""),IF(LEFT('（拒絶理由引用・登録時参考文献の抽出）'!AK67)="先",REPLACE('（拒絶理由引用・登録時参考文献の抽出）'!AK67,1,35,""),IF(LEFT('（拒絶理由引用・登録時参考文献の抽出）'!AK67)="引",REPLACE('（拒絶理由引用・登録時参考文献の抽出）'!AK67,1,21,""),"")))</f>
        <v/>
      </c>
      <c r="AI67" t="str">
        <f>IF(LEFT('（拒絶理由引用・登録時参考文献の抽出）'!AL67)="登",REPLACE('（拒絶理由引用・登録時参考文献の抽出）'!AL67,1,31,""),IF(LEFT('（拒絶理由引用・登録時参考文献の抽出）'!AL67)="先",REPLACE('（拒絶理由引用・登録時参考文献の抽出）'!AL67,1,35,""),IF(LEFT('（拒絶理由引用・登録時参考文献の抽出）'!AL67)="引",REPLACE('（拒絶理由引用・登録時参考文献の抽出）'!AL67,1,21,""),"")))</f>
        <v/>
      </c>
      <c r="AJ67" t="str">
        <f>IF(LEFT('（拒絶理由引用・登録時参考文献の抽出）'!AM67)="登",REPLACE('（拒絶理由引用・登録時参考文献の抽出）'!AM67,1,31,""),IF(LEFT('（拒絶理由引用・登録時参考文献の抽出）'!AM67)="先",REPLACE('（拒絶理由引用・登録時参考文献の抽出）'!AM67,1,35,""),IF(LEFT('（拒絶理由引用・登録時参考文献の抽出）'!AM67)="引",REPLACE('（拒絶理由引用・登録時参考文献の抽出）'!AM67,1,21,""),"")))</f>
        <v/>
      </c>
      <c r="AK67" t="str">
        <f>IF(LEFT('（拒絶理由引用・登録時参考文献の抽出）'!AN67)="登",REPLACE('（拒絶理由引用・登録時参考文献の抽出）'!AN67,1,31,""),IF(LEFT('（拒絶理由引用・登録時参考文献の抽出）'!AN67)="先",REPLACE('（拒絶理由引用・登録時参考文献の抽出）'!AN67,1,35,""),IF(LEFT('（拒絶理由引用・登録時参考文献の抽出）'!AN67)="引",REPLACE('（拒絶理由引用・登録時参考文献の抽出）'!AN67,1,21,""),"")))</f>
        <v/>
      </c>
      <c r="AL67" t="str">
        <f>IF(LEFT('（拒絶理由引用・登録時参考文献の抽出）'!AO67)="登",REPLACE('（拒絶理由引用・登録時参考文献の抽出）'!AO67,1,31,""),IF(LEFT('（拒絶理由引用・登録時参考文献の抽出）'!AO67)="先",REPLACE('（拒絶理由引用・登録時参考文献の抽出）'!AO67,1,35,""),IF(LEFT('（拒絶理由引用・登録時参考文献の抽出）'!AO67)="引",REPLACE('（拒絶理由引用・登録時参考文献の抽出）'!AO67,1,21,""),"")))</f>
        <v/>
      </c>
      <c r="AM67" t="str">
        <f>IF(LEFT('（拒絶理由引用・登録時参考文献の抽出）'!AP67)="登",REPLACE('（拒絶理由引用・登録時参考文献の抽出）'!AP67,1,31,""),IF(LEFT('（拒絶理由引用・登録時参考文献の抽出）'!AP67)="先",REPLACE('（拒絶理由引用・登録時参考文献の抽出）'!AP67,1,35,""),IF(LEFT('（拒絶理由引用・登録時参考文献の抽出）'!AP67)="引",REPLACE('（拒絶理由引用・登録時参考文献の抽出）'!AP67,1,21,""),"")))</f>
        <v/>
      </c>
      <c r="AN67" t="str">
        <f>IF(LEFT('（拒絶理由引用・登録時参考文献の抽出）'!AQ67)="登",REPLACE('（拒絶理由引用・登録時参考文献の抽出）'!AQ67,1,31,""),IF(LEFT('（拒絶理由引用・登録時参考文献の抽出）'!AQ67)="先",REPLACE('（拒絶理由引用・登録時参考文献の抽出）'!AQ67,1,35,""),IF(LEFT('（拒絶理由引用・登録時参考文献の抽出）'!AQ67)="引",REPLACE('（拒絶理由引用・登録時参考文献の抽出）'!AQ67,1,21,""),"")))</f>
        <v/>
      </c>
      <c r="AO67" t="str">
        <f>IF(LEFT('（拒絶理由引用・登録時参考文献の抽出）'!AR67)="登",REPLACE('（拒絶理由引用・登録時参考文献の抽出）'!AR67,1,31,""),IF(LEFT('（拒絶理由引用・登録時参考文献の抽出）'!AR67)="先",REPLACE('（拒絶理由引用・登録時参考文献の抽出）'!AR67,1,35,""),IF(LEFT('（拒絶理由引用・登録時参考文献の抽出）'!AR67)="引",REPLACE('（拒絶理由引用・登録時参考文献の抽出）'!AR67,1,21,""),"")))</f>
        <v/>
      </c>
      <c r="AP67" t="str">
        <f>IF(LEFT('（拒絶理由引用・登録時参考文献の抽出）'!AS67)="登",REPLACE('（拒絶理由引用・登録時参考文献の抽出）'!AS67,1,31,""),IF(LEFT('（拒絶理由引用・登録時参考文献の抽出）'!AS67)="先",REPLACE('（拒絶理由引用・登録時参考文献の抽出）'!AS67,1,35,""),IF(LEFT('（拒絶理由引用・登録時参考文献の抽出）'!AS67)="引",REPLACE('（拒絶理由引用・登録時参考文献の抽出）'!AS67,1,21,""),"")))</f>
        <v/>
      </c>
      <c r="AQ67" t="str">
        <f>IF(LEFT('（拒絶理由引用・登録時参考文献の抽出）'!AT67)="登",REPLACE('（拒絶理由引用・登録時参考文献の抽出）'!AT67,1,31,""),IF(LEFT('（拒絶理由引用・登録時参考文献の抽出）'!AT67)="先",REPLACE('（拒絶理由引用・登録時参考文献の抽出）'!AT67,1,35,""),IF(LEFT('（拒絶理由引用・登録時参考文献の抽出）'!AT67)="引",REPLACE('（拒絶理由引用・登録時参考文献の抽出）'!AT67,1,21,""),"")))</f>
        <v/>
      </c>
      <c r="AR67" t="str">
        <f>IF(LEFT('（拒絶理由引用・登録時参考文献の抽出）'!AU67)="登",REPLACE('（拒絶理由引用・登録時参考文献の抽出）'!AU67,1,31,""),IF(LEFT('（拒絶理由引用・登録時参考文献の抽出）'!AU67)="先",REPLACE('（拒絶理由引用・登録時参考文献の抽出）'!AU67,1,35,""),IF(LEFT('（拒絶理由引用・登録時参考文献の抽出）'!AU67)="引",REPLACE('（拒絶理由引用・登録時参考文献の抽出）'!AU67,1,21,""),"")))</f>
        <v/>
      </c>
      <c r="AS67" t="str">
        <f>IF(LEFT('（拒絶理由引用・登録時参考文献の抽出）'!AV67)="登",REPLACE('（拒絶理由引用・登録時参考文献の抽出）'!AV67,1,31,""),IF(LEFT('（拒絶理由引用・登録時参考文献の抽出）'!AV67)="先",REPLACE('（拒絶理由引用・登録時参考文献の抽出）'!AV67,1,35,""),IF(LEFT('（拒絶理由引用・登録時参考文献の抽出）'!AV67)="引",REPLACE('（拒絶理由引用・登録時参考文献の抽出）'!AV67,1,21,""),"")))</f>
        <v/>
      </c>
      <c r="AT67" t="str">
        <f>IF(LEFT('（拒絶理由引用・登録時参考文献の抽出）'!AW67)="登",REPLACE('（拒絶理由引用・登録時参考文献の抽出）'!AW67,1,31,""),IF(LEFT('（拒絶理由引用・登録時参考文献の抽出）'!AW67)="先",REPLACE('（拒絶理由引用・登録時参考文献の抽出）'!AW67,1,35,""),IF(LEFT('（拒絶理由引用・登録時参考文献の抽出）'!AW67)="引",REPLACE('（拒絶理由引用・登録時参考文献の抽出）'!AW67,1,21,""),"")))</f>
        <v/>
      </c>
      <c r="AU67" t="str">
        <f>IF(LEFT('（拒絶理由引用・登録時参考文献の抽出）'!AX67)="登",REPLACE('（拒絶理由引用・登録時参考文献の抽出）'!AX67,1,31,""),IF(LEFT('（拒絶理由引用・登録時参考文献の抽出）'!AX67)="先",REPLACE('（拒絶理由引用・登録時参考文献の抽出）'!AX67,1,35,""),IF(LEFT('（拒絶理由引用・登録時参考文献の抽出）'!AX67)="引",REPLACE('（拒絶理由引用・登録時参考文献の抽出）'!AX67,1,21,""),"")))</f>
        <v/>
      </c>
      <c r="AV67" t="str">
        <f>IF(LEFT('（拒絶理由引用・登録時参考文献の抽出）'!AY67)="登",REPLACE('（拒絶理由引用・登録時参考文献の抽出）'!AY67,1,31,""),IF(LEFT('（拒絶理由引用・登録時参考文献の抽出）'!AY67)="先",REPLACE('（拒絶理由引用・登録時参考文献の抽出）'!AY67,1,35,""),IF(LEFT('（拒絶理由引用・登録時参考文献の抽出）'!AY67)="引",REPLACE('（拒絶理由引用・登録時参考文献の抽出）'!AY67,1,21,""),"")))</f>
        <v/>
      </c>
    </row>
    <row r="68" spans="1:48" x14ac:dyDescent="0.15">
      <c r="A68" s="8" t="s">
        <v>353</v>
      </c>
      <c r="B68" t="str">
        <f>IF(LEFT('（拒絶理由引用・登録時参考文献の抽出）'!E68)="登",REPLACE('（拒絶理由引用・登録時参考文献の抽出）'!E68,1,31,""),IF(LEFT('（拒絶理由引用・登録時参考文献の抽出）'!E68)="先",REPLACE('（拒絶理由引用・登録時参考文献の抽出）'!E68,1,35,""),IF(LEFT('（拒絶理由引用・登録時参考文献の抽出）'!E68)="引",REPLACE('（拒絶理由引用・登録時参考文献の抽出）'!E68,1,21,""),"")))</f>
        <v/>
      </c>
      <c r="C68" t="str">
        <f>IF(LEFT('（拒絶理由引用・登録時参考文献の抽出）'!F68)="登",REPLACE('（拒絶理由引用・登録時参考文献の抽出）'!F68,1,31,""),IF(LEFT('（拒絶理由引用・登録時参考文献の抽出）'!F68)="先",REPLACE('（拒絶理由引用・登録時参考文献の抽出）'!F68,1,35,""),IF(LEFT('（拒絶理由引用・登録時参考文献の抽出）'!F68)="引",REPLACE('（拒絶理由引用・登録時参考文献の抽出）'!F68,1,21,""),"")))</f>
        <v/>
      </c>
      <c r="D68" t="str">
        <f>IF(LEFT('（拒絶理由引用・登録時参考文献の抽出）'!G68)="登",REPLACE('（拒絶理由引用・登録時参考文献の抽出）'!G68,1,31,""),IF(LEFT('（拒絶理由引用・登録時参考文献の抽出）'!G68)="先",REPLACE('（拒絶理由引用・登録時参考文献の抽出）'!G68,1,35,""),IF(LEFT('（拒絶理由引用・登録時参考文献の抽出）'!G68)="引",REPLACE('（拒絶理由引用・登録時参考文献の抽出）'!G68,1,21,""),"")))</f>
        <v/>
      </c>
      <c r="E68" t="str">
        <f>IF(LEFT('（拒絶理由引用・登録時参考文献の抽出）'!H68)="登",REPLACE('（拒絶理由引用・登録時参考文献の抽出）'!H68,1,31,""),IF(LEFT('（拒絶理由引用・登録時参考文献の抽出）'!H68)="先",REPLACE('（拒絶理由引用・登録時参考文献の抽出）'!H68,1,35,""),IF(LEFT('（拒絶理由引用・登録時参考文献の抽出）'!H68)="引",REPLACE('（拒絶理由引用・登録時参考文献の抽出）'!H68,1,21,""),"")))</f>
        <v/>
      </c>
      <c r="F68" t="str">
        <f>IF(LEFT('（拒絶理由引用・登録時参考文献の抽出）'!I68)="登",REPLACE('（拒絶理由引用・登録時参考文献の抽出）'!I68,1,31,""),IF(LEFT('（拒絶理由引用・登録時参考文献の抽出）'!I68)="先",REPLACE('（拒絶理由引用・登録時参考文献の抽出）'!I68,1,35,""),IF(LEFT('（拒絶理由引用・登録時参考文献の抽出）'!I68)="引",REPLACE('（拒絶理由引用・登録時参考文献の抽出）'!I68,1,21,""),"")))</f>
        <v/>
      </c>
      <c r="G68" t="str">
        <f>IF(LEFT('（拒絶理由引用・登録時参考文献の抽出）'!J68)="登",REPLACE('（拒絶理由引用・登録時参考文献の抽出）'!J68,1,31,""),IF(LEFT('（拒絶理由引用・登録時参考文献の抽出）'!J68)="先",REPLACE('（拒絶理由引用・登録時参考文献の抽出）'!J68,1,35,""),IF(LEFT('（拒絶理由引用・登録時参考文献の抽出）'!J68)="引",REPLACE('（拒絶理由引用・登録時参考文献の抽出）'!J68,1,21,""),"")))</f>
        <v/>
      </c>
      <c r="H68" t="str">
        <f>IF(LEFT('（拒絶理由引用・登録時参考文献の抽出）'!K68)="登",REPLACE('（拒絶理由引用・登録時参考文献の抽出）'!K68,1,31,""),IF(LEFT('（拒絶理由引用・登録時参考文献の抽出）'!K68)="先",REPLACE('（拒絶理由引用・登録時参考文献の抽出）'!K68,1,35,""),IF(LEFT('（拒絶理由引用・登録時参考文献の抽出）'!K68)="引",REPLACE('（拒絶理由引用・登録時参考文献の抽出）'!K68,1,21,""),"")))</f>
        <v/>
      </c>
      <c r="I68" t="str">
        <f>IF(LEFT('（拒絶理由引用・登録時参考文献の抽出）'!L68)="登",REPLACE('（拒絶理由引用・登録時参考文献の抽出）'!L68,1,31,""),IF(LEFT('（拒絶理由引用・登録時参考文献の抽出）'!L68)="先",REPLACE('（拒絶理由引用・登録時参考文献の抽出）'!L68,1,35,""),IF(LEFT('（拒絶理由引用・登録時参考文献の抽出）'!L68)="引",REPLACE('（拒絶理由引用・登録時参考文献の抽出）'!L68,1,21,""),"")))</f>
        <v/>
      </c>
      <c r="J68" t="str">
        <f>IF(LEFT('（拒絶理由引用・登録時参考文献の抽出）'!M68)="登",REPLACE('（拒絶理由引用・登録時参考文献の抽出）'!M68,1,31,""),IF(LEFT('（拒絶理由引用・登録時参考文献の抽出）'!M68)="先",REPLACE('（拒絶理由引用・登録時参考文献の抽出）'!M68,1,35,""),IF(LEFT('（拒絶理由引用・登録時参考文献の抽出）'!M68)="引",REPLACE('（拒絶理由引用・登録時参考文献の抽出）'!M68,1,21,""),"")))</f>
        <v/>
      </c>
      <c r="K68" t="str">
        <f>IF(LEFT('（拒絶理由引用・登録時参考文献の抽出）'!N68)="登",REPLACE('（拒絶理由引用・登録時参考文献の抽出）'!N68,1,31,""),IF(LEFT('（拒絶理由引用・登録時参考文献の抽出）'!N68)="先",REPLACE('（拒絶理由引用・登録時参考文献の抽出）'!N68,1,35,""),IF(LEFT('（拒絶理由引用・登録時参考文献の抽出）'!N68)="引",REPLACE('（拒絶理由引用・登録時参考文献の抽出）'!N68,1,21,""),"")))</f>
        <v/>
      </c>
      <c r="L68" t="str">
        <f>IF(LEFT('（拒絶理由引用・登録時参考文献の抽出）'!O68)="登",REPLACE('（拒絶理由引用・登録時参考文献の抽出）'!O68,1,31,""),IF(LEFT('（拒絶理由引用・登録時参考文献の抽出）'!O68)="先",REPLACE('（拒絶理由引用・登録時参考文献の抽出）'!O68,1,35,""),IF(LEFT('（拒絶理由引用・登録時参考文献の抽出）'!O68)="引",REPLACE('（拒絶理由引用・登録時参考文献の抽出）'!O68,1,21,""),"")))</f>
        <v/>
      </c>
      <c r="M68" t="str">
        <f>IF(LEFT('（拒絶理由引用・登録時参考文献の抽出）'!P68)="登",REPLACE('（拒絶理由引用・登録時参考文献の抽出）'!P68,1,31,""),IF(LEFT('（拒絶理由引用・登録時参考文献の抽出）'!P68)="先",REPLACE('（拒絶理由引用・登録時参考文献の抽出）'!P68,1,35,""),IF(LEFT('（拒絶理由引用・登録時参考文献の抽出）'!P68)="引",REPLACE('（拒絶理由引用・登録時参考文献の抽出）'!P68,1,21,""),"")))</f>
        <v/>
      </c>
      <c r="N68" t="str">
        <f>IF(LEFT('（拒絶理由引用・登録時参考文献の抽出）'!Q68)="登",REPLACE('（拒絶理由引用・登録時参考文献の抽出）'!Q68,1,31,""),IF(LEFT('（拒絶理由引用・登録時参考文献の抽出）'!Q68)="先",REPLACE('（拒絶理由引用・登録時参考文献の抽出）'!Q68,1,35,""),IF(LEFT('（拒絶理由引用・登録時参考文献の抽出）'!Q68)="引",REPLACE('（拒絶理由引用・登録時参考文献の抽出）'!Q68,1,21,""),"")))</f>
        <v/>
      </c>
      <c r="O68" t="str">
        <f>IF(LEFT('（拒絶理由引用・登録時参考文献の抽出）'!R68)="登",REPLACE('（拒絶理由引用・登録時参考文献の抽出）'!R68,1,31,""),IF(LEFT('（拒絶理由引用・登録時参考文献の抽出）'!R68)="先",REPLACE('（拒絶理由引用・登録時参考文献の抽出）'!R68,1,35,""),IF(LEFT('（拒絶理由引用・登録時参考文献の抽出）'!R68)="引",REPLACE('（拒絶理由引用・登録時参考文献の抽出）'!R68,1,21,""),"")))</f>
        <v/>
      </c>
      <c r="P68" t="str">
        <f>IF(LEFT('（拒絶理由引用・登録時参考文献の抽出）'!S68)="登",REPLACE('（拒絶理由引用・登録時参考文献の抽出）'!S68,1,31,""),IF(LEFT('（拒絶理由引用・登録時参考文献の抽出）'!S68)="先",REPLACE('（拒絶理由引用・登録時参考文献の抽出）'!S68,1,35,""),IF(LEFT('（拒絶理由引用・登録時参考文献の抽出）'!S68)="引",REPLACE('（拒絶理由引用・登録時参考文献の抽出）'!S68,1,21,""),"")))</f>
        <v/>
      </c>
      <c r="Q68" t="str">
        <f>IF(LEFT('（拒絶理由引用・登録時参考文献の抽出）'!T68)="登",REPLACE('（拒絶理由引用・登録時参考文献の抽出）'!T68,1,31,""),IF(LEFT('（拒絶理由引用・登録時参考文献の抽出）'!T68)="先",REPLACE('（拒絶理由引用・登録時参考文献の抽出）'!T68,1,35,""),IF(LEFT('（拒絶理由引用・登録時参考文献の抽出）'!T68)="引",REPLACE('（拒絶理由引用・登録時参考文献の抽出）'!T68,1,21,""),"")))</f>
        <v/>
      </c>
      <c r="R68" t="str">
        <f>IF(LEFT('（拒絶理由引用・登録時参考文献の抽出）'!U68)="登",REPLACE('（拒絶理由引用・登録時参考文献の抽出）'!U68,1,31,""),IF(LEFT('（拒絶理由引用・登録時参考文献の抽出）'!U68)="先",REPLACE('（拒絶理由引用・登録時参考文献の抽出）'!U68,1,35,""),IF(LEFT('（拒絶理由引用・登録時参考文献の抽出）'!U68)="引",REPLACE('（拒絶理由引用・登録時参考文献の抽出）'!U68,1,21,""),"")))</f>
        <v/>
      </c>
      <c r="S68" t="str">
        <f>IF(LEFT('（拒絶理由引用・登録時参考文献の抽出）'!V68)="登",REPLACE('（拒絶理由引用・登録時参考文献の抽出）'!V68,1,31,""),IF(LEFT('（拒絶理由引用・登録時参考文献の抽出）'!V68)="先",REPLACE('（拒絶理由引用・登録時参考文献の抽出）'!V68,1,35,""),IF(LEFT('（拒絶理由引用・登録時参考文献の抽出）'!V68)="引",REPLACE('（拒絶理由引用・登録時参考文献の抽出）'!V68,1,21,""),"")))</f>
        <v/>
      </c>
      <c r="T68" t="str">
        <f>IF(LEFT('（拒絶理由引用・登録時参考文献の抽出）'!W68)="登",REPLACE('（拒絶理由引用・登録時参考文献の抽出）'!W68,1,31,""),IF(LEFT('（拒絶理由引用・登録時参考文献の抽出）'!W68)="先",REPLACE('（拒絶理由引用・登録時参考文献の抽出）'!W68,1,35,""),IF(LEFT('（拒絶理由引用・登録時参考文献の抽出）'!W68)="引",REPLACE('（拒絶理由引用・登録時参考文献の抽出）'!W68,1,21,""),"")))</f>
        <v/>
      </c>
      <c r="U68" t="str">
        <f>IF(LEFT('（拒絶理由引用・登録時参考文献の抽出）'!X68)="登",REPLACE('（拒絶理由引用・登録時参考文献の抽出）'!X68,1,31,""),IF(LEFT('（拒絶理由引用・登録時参考文献の抽出）'!X68)="先",REPLACE('（拒絶理由引用・登録時参考文献の抽出）'!X68,1,35,""),IF(LEFT('（拒絶理由引用・登録時参考文献の抽出）'!X68)="引",REPLACE('（拒絶理由引用・登録時参考文献の抽出）'!X68,1,21,""),"")))</f>
        <v/>
      </c>
      <c r="V68" t="str">
        <f>IF(LEFT('（拒絶理由引用・登録時参考文献の抽出）'!Y68)="登",REPLACE('（拒絶理由引用・登録時参考文献の抽出）'!Y68,1,31,""),IF(LEFT('（拒絶理由引用・登録時参考文献の抽出）'!Y68)="先",REPLACE('（拒絶理由引用・登録時参考文献の抽出）'!Y68,1,35,""),IF(LEFT('（拒絶理由引用・登録時参考文献の抽出）'!Y68)="引",REPLACE('（拒絶理由引用・登録時参考文献の抽出）'!Y68,1,21,""),"")))</f>
        <v/>
      </c>
      <c r="W68" t="str">
        <f>IF(LEFT('（拒絶理由引用・登録時参考文献の抽出）'!Z68)="登",REPLACE('（拒絶理由引用・登録時参考文献の抽出）'!Z68,1,31,""),IF(LEFT('（拒絶理由引用・登録時参考文献の抽出）'!Z68)="先",REPLACE('（拒絶理由引用・登録時参考文献の抽出）'!Z68,1,35,""),IF(LEFT('（拒絶理由引用・登録時参考文献の抽出）'!Z68)="引",REPLACE('（拒絶理由引用・登録時参考文献の抽出）'!Z68,1,21,""),"")))</f>
        <v/>
      </c>
      <c r="X68" t="str">
        <f>IF(LEFT('（拒絶理由引用・登録時参考文献の抽出）'!AA68)="登",REPLACE('（拒絶理由引用・登録時参考文献の抽出）'!AA68,1,31,""),IF(LEFT('（拒絶理由引用・登録時参考文献の抽出）'!AA68)="先",REPLACE('（拒絶理由引用・登録時参考文献の抽出）'!AA68,1,35,""),IF(LEFT('（拒絶理由引用・登録時参考文献の抽出）'!AA68)="引",REPLACE('（拒絶理由引用・登録時参考文献の抽出）'!AA68,1,21,""),"")))</f>
        <v/>
      </c>
      <c r="Y68" t="str">
        <f>IF(LEFT('（拒絶理由引用・登録時参考文献の抽出）'!AB68)="登",REPLACE('（拒絶理由引用・登録時参考文献の抽出）'!AB68,1,31,""),IF(LEFT('（拒絶理由引用・登録時参考文献の抽出）'!AB68)="先",REPLACE('（拒絶理由引用・登録時参考文献の抽出）'!AB68,1,35,""),IF(LEFT('（拒絶理由引用・登録時参考文献の抽出）'!AB68)="引",REPLACE('（拒絶理由引用・登録時参考文献の抽出）'!AB68,1,21,""),"")))</f>
        <v/>
      </c>
      <c r="Z68" t="str">
        <f>IF(LEFT('（拒絶理由引用・登録時参考文献の抽出）'!AC68)="登",REPLACE('（拒絶理由引用・登録時参考文献の抽出）'!AC68,1,31,""),IF(LEFT('（拒絶理由引用・登録時参考文献の抽出）'!AC68)="先",REPLACE('（拒絶理由引用・登録時参考文献の抽出）'!AC68,1,35,""),IF(LEFT('（拒絶理由引用・登録時参考文献の抽出）'!AC68)="引",REPLACE('（拒絶理由引用・登録時参考文献の抽出）'!AC68,1,21,""),"")))</f>
        <v/>
      </c>
      <c r="AA68" t="str">
        <f>IF(LEFT('（拒絶理由引用・登録時参考文献の抽出）'!AD68)="登",REPLACE('（拒絶理由引用・登録時参考文献の抽出）'!AD68,1,31,""),IF(LEFT('（拒絶理由引用・登録時参考文献の抽出）'!AD68)="先",REPLACE('（拒絶理由引用・登録時参考文献の抽出）'!AD68,1,35,""),IF(LEFT('（拒絶理由引用・登録時参考文献の抽出）'!AD68)="引",REPLACE('（拒絶理由引用・登録時参考文献の抽出）'!AD68,1,21,""),"")))</f>
        <v/>
      </c>
      <c r="AB68" t="str">
        <f>IF(LEFT('（拒絶理由引用・登録時参考文献の抽出）'!AE68)="登",REPLACE('（拒絶理由引用・登録時参考文献の抽出）'!AE68,1,31,""),IF(LEFT('（拒絶理由引用・登録時参考文献の抽出）'!AE68)="先",REPLACE('（拒絶理由引用・登録時参考文献の抽出）'!AE68,1,35,""),IF(LEFT('（拒絶理由引用・登録時参考文献の抽出）'!AE68)="引",REPLACE('（拒絶理由引用・登録時参考文献の抽出）'!AE68,1,21,""),"")))</f>
        <v/>
      </c>
      <c r="AC68" t="str">
        <f>IF(LEFT('（拒絶理由引用・登録時参考文献の抽出）'!AF68)="登",REPLACE('（拒絶理由引用・登録時参考文献の抽出）'!AF68,1,31,""),IF(LEFT('（拒絶理由引用・登録時参考文献の抽出）'!AF68)="先",REPLACE('（拒絶理由引用・登録時参考文献の抽出）'!AF68,1,35,""),IF(LEFT('（拒絶理由引用・登録時参考文献の抽出）'!AF68)="引",REPLACE('（拒絶理由引用・登録時参考文献の抽出）'!AF68,1,21,""),"")))</f>
        <v/>
      </c>
      <c r="AD68" t="str">
        <f>IF(LEFT('（拒絶理由引用・登録時参考文献の抽出）'!AG68)="登",REPLACE('（拒絶理由引用・登録時参考文献の抽出）'!AG68,1,31,""),IF(LEFT('（拒絶理由引用・登録時参考文献の抽出）'!AG68)="先",REPLACE('（拒絶理由引用・登録時参考文献の抽出）'!AG68,1,35,""),IF(LEFT('（拒絶理由引用・登録時参考文献の抽出）'!AG68)="引",REPLACE('（拒絶理由引用・登録時参考文献の抽出）'!AG68,1,21,""),"")))</f>
        <v/>
      </c>
      <c r="AE68" t="str">
        <f>IF(LEFT('（拒絶理由引用・登録時参考文献の抽出）'!AH68)="登",REPLACE('（拒絶理由引用・登録時参考文献の抽出）'!AH68,1,31,""),IF(LEFT('（拒絶理由引用・登録時参考文献の抽出）'!AH68)="先",REPLACE('（拒絶理由引用・登録時参考文献の抽出）'!AH68,1,35,""),IF(LEFT('（拒絶理由引用・登録時参考文献の抽出）'!AH68)="引",REPLACE('（拒絶理由引用・登録時参考文献の抽出）'!AH68,1,21,""),"")))</f>
        <v/>
      </c>
      <c r="AF68" t="str">
        <f>IF(LEFT('（拒絶理由引用・登録時参考文献の抽出）'!AI68)="登",REPLACE('（拒絶理由引用・登録時参考文献の抽出）'!AI68,1,31,""),IF(LEFT('（拒絶理由引用・登録時参考文献の抽出）'!AI68)="先",REPLACE('（拒絶理由引用・登録時参考文献の抽出）'!AI68,1,35,""),IF(LEFT('（拒絶理由引用・登録時参考文献の抽出）'!AI68)="引",REPLACE('（拒絶理由引用・登録時参考文献の抽出）'!AI68,1,21,""),"")))</f>
        <v/>
      </c>
      <c r="AG68" t="str">
        <f>IF(LEFT('（拒絶理由引用・登録時参考文献の抽出）'!AJ68)="登",REPLACE('（拒絶理由引用・登録時参考文献の抽出）'!AJ68,1,31,""),IF(LEFT('（拒絶理由引用・登録時参考文献の抽出）'!AJ68)="先",REPLACE('（拒絶理由引用・登録時参考文献の抽出）'!AJ68,1,35,""),IF(LEFT('（拒絶理由引用・登録時参考文献の抽出）'!AJ68)="引",REPLACE('（拒絶理由引用・登録時参考文献の抽出）'!AJ68,1,21,""),"")))</f>
        <v/>
      </c>
      <c r="AH68" t="str">
        <f>IF(LEFT('（拒絶理由引用・登録時参考文献の抽出）'!AK68)="登",REPLACE('（拒絶理由引用・登録時参考文献の抽出）'!AK68,1,31,""),IF(LEFT('（拒絶理由引用・登録時参考文献の抽出）'!AK68)="先",REPLACE('（拒絶理由引用・登録時参考文献の抽出）'!AK68,1,35,""),IF(LEFT('（拒絶理由引用・登録時参考文献の抽出）'!AK68)="引",REPLACE('（拒絶理由引用・登録時参考文献の抽出）'!AK68,1,21,""),"")))</f>
        <v/>
      </c>
      <c r="AI68" t="str">
        <f>IF(LEFT('（拒絶理由引用・登録時参考文献の抽出）'!AL68)="登",REPLACE('（拒絶理由引用・登録時参考文献の抽出）'!AL68,1,31,""),IF(LEFT('（拒絶理由引用・登録時参考文献の抽出）'!AL68)="先",REPLACE('（拒絶理由引用・登録時参考文献の抽出）'!AL68,1,35,""),IF(LEFT('（拒絶理由引用・登録時参考文献の抽出）'!AL68)="引",REPLACE('（拒絶理由引用・登録時参考文献の抽出）'!AL68,1,21,""),"")))</f>
        <v/>
      </c>
      <c r="AJ68" t="str">
        <f>IF(LEFT('（拒絶理由引用・登録時参考文献の抽出）'!AM68)="登",REPLACE('（拒絶理由引用・登録時参考文献の抽出）'!AM68,1,31,""),IF(LEFT('（拒絶理由引用・登録時参考文献の抽出）'!AM68)="先",REPLACE('（拒絶理由引用・登録時参考文献の抽出）'!AM68,1,35,""),IF(LEFT('（拒絶理由引用・登録時参考文献の抽出）'!AM68)="引",REPLACE('（拒絶理由引用・登録時参考文献の抽出）'!AM68,1,21,""),"")))</f>
        <v/>
      </c>
      <c r="AK68" t="str">
        <f>IF(LEFT('（拒絶理由引用・登録時参考文献の抽出）'!AN68)="登",REPLACE('（拒絶理由引用・登録時参考文献の抽出）'!AN68,1,31,""),IF(LEFT('（拒絶理由引用・登録時参考文献の抽出）'!AN68)="先",REPLACE('（拒絶理由引用・登録時参考文献の抽出）'!AN68,1,35,""),IF(LEFT('（拒絶理由引用・登録時参考文献の抽出）'!AN68)="引",REPLACE('（拒絶理由引用・登録時参考文献の抽出）'!AN68,1,21,""),"")))</f>
        <v/>
      </c>
      <c r="AL68" t="str">
        <f>IF(LEFT('（拒絶理由引用・登録時参考文献の抽出）'!AO68)="登",REPLACE('（拒絶理由引用・登録時参考文献の抽出）'!AO68,1,31,""),IF(LEFT('（拒絶理由引用・登録時参考文献の抽出）'!AO68)="先",REPLACE('（拒絶理由引用・登録時参考文献の抽出）'!AO68,1,35,""),IF(LEFT('（拒絶理由引用・登録時参考文献の抽出）'!AO68)="引",REPLACE('（拒絶理由引用・登録時参考文献の抽出）'!AO68,1,21,""),"")))</f>
        <v/>
      </c>
      <c r="AM68" t="str">
        <f>IF(LEFT('（拒絶理由引用・登録時参考文献の抽出）'!AP68)="登",REPLACE('（拒絶理由引用・登録時参考文献の抽出）'!AP68,1,31,""),IF(LEFT('（拒絶理由引用・登録時参考文献の抽出）'!AP68)="先",REPLACE('（拒絶理由引用・登録時参考文献の抽出）'!AP68,1,35,""),IF(LEFT('（拒絶理由引用・登録時参考文献の抽出）'!AP68)="引",REPLACE('（拒絶理由引用・登録時参考文献の抽出）'!AP68,1,21,""),"")))</f>
        <v/>
      </c>
      <c r="AN68" t="str">
        <f>IF(LEFT('（拒絶理由引用・登録時参考文献の抽出）'!AQ68)="登",REPLACE('（拒絶理由引用・登録時参考文献の抽出）'!AQ68,1,31,""),IF(LEFT('（拒絶理由引用・登録時参考文献の抽出）'!AQ68)="先",REPLACE('（拒絶理由引用・登録時参考文献の抽出）'!AQ68,1,35,""),IF(LEFT('（拒絶理由引用・登録時参考文献の抽出）'!AQ68)="引",REPLACE('（拒絶理由引用・登録時参考文献の抽出）'!AQ68,1,21,""),"")))</f>
        <v/>
      </c>
      <c r="AO68" t="str">
        <f>IF(LEFT('（拒絶理由引用・登録時参考文献の抽出）'!AR68)="登",REPLACE('（拒絶理由引用・登録時参考文献の抽出）'!AR68,1,31,""),IF(LEFT('（拒絶理由引用・登録時参考文献の抽出）'!AR68)="先",REPLACE('（拒絶理由引用・登録時参考文献の抽出）'!AR68,1,35,""),IF(LEFT('（拒絶理由引用・登録時参考文献の抽出）'!AR68)="引",REPLACE('（拒絶理由引用・登録時参考文献の抽出）'!AR68,1,21,""),"")))</f>
        <v/>
      </c>
      <c r="AP68" t="str">
        <f>IF(LEFT('（拒絶理由引用・登録時参考文献の抽出）'!AS68)="登",REPLACE('（拒絶理由引用・登録時参考文献の抽出）'!AS68,1,31,""),IF(LEFT('（拒絶理由引用・登録時参考文献の抽出）'!AS68)="先",REPLACE('（拒絶理由引用・登録時参考文献の抽出）'!AS68,1,35,""),IF(LEFT('（拒絶理由引用・登録時参考文献の抽出）'!AS68)="引",REPLACE('（拒絶理由引用・登録時参考文献の抽出）'!AS68,1,21,""),"")))</f>
        <v/>
      </c>
      <c r="AQ68" t="str">
        <f>IF(LEFT('（拒絶理由引用・登録時参考文献の抽出）'!AT68)="登",REPLACE('（拒絶理由引用・登録時参考文献の抽出）'!AT68,1,31,""),IF(LEFT('（拒絶理由引用・登録時参考文献の抽出）'!AT68)="先",REPLACE('（拒絶理由引用・登録時参考文献の抽出）'!AT68,1,35,""),IF(LEFT('（拒絶理由引用・登録時参考文献の抽出）'!AT68)="引",REPLACE('（拒絶理由引用・登録時参考文献の抽出）'!AT68,1,21,""),"")))</f>
        <v/>
      </c>
      <c r="AR68" t="str">
        <f>IF(LEFT('（拒絶理由引用・登録時参考文献の抽出）'!AU68)="登",REPLACE('（拒絶理由引用・登録時参考文献の抽出）'!AU68,1,31,""),IF(LEFT('（拒絶理由引用・登録時参考文献の抽出）'!AU68)="先",REPLACE('（拒絶理由引用・登録時参考文献の抽出）'!AU68,1,35,""),IF(LEFT('（拒絶理由引用・登録時参考文献の抽出）'!AU68)="引",REPLACE('（拒絶理由引用・登録時参考文献の抽出）'!AU68,1,21,""),"")))</f>
        <v/>
      </c>
      <c r="AS68" t="str">
        <f>IF(LEFT('（拒絶理由引用・登録時参考文献の抽出）'!AV68)="登",REPLACE('（拒絶理由引用・登録時参考文献の抽出）'!AV68,1,31,""),IF(LEFT('（拒絶理由引用・登録時参考文献の抽出）'!AV68)="先",REPLACE('（拒絶理由引用・登録時参考文献の抽出）'!AV68,1,35,""),IF(LEFT('（拒絶理由引用・登録時参考文献の抽出）'!AV68)="引",REPLACE('（拒絶理由引用・登録時参考文献の抽出）'!AV68,1,21,""),"")))</f>
        <v/>
      </c>
      <c r="AT68" t="str">
        <f>IF(LEFT('（拒絶理由引用・登録時参考文献の抽出）'!AW68)="登",REPLACE('（拒絶理由引用・登録時参考文献の抽出）'!AW68,1,31,""),IF(LEFT('（拒絶理由引用・登録時参考文献の抽出）'!AW68)="先",REPLACE('（拒絶理由引用・登録時参考文献の抽出）'!AW68,1,35,""),IF(LEFT('（拒絶理由引用・登録時参考文献の抽出）'!AW68)="引",REPLACE('（拒絶理由引用・登録時参考文献の抽出）'!AW68,1,21,""),"")))</f>
        <v/>
      </c>
      <c r="AU68" t="str">
        <f>IF(LEFT('（拒絶理由引用・登録時参考文献の抽出）'!AX68)="登",REPLACE('（拒絶理由引用・登録時参考文献の抽出）'!AX68,1,31,""),IF(LEFT('（拒絶理由引用・登録時参考文献の抽出）'!AX68)="先",REPLACE('（拒絶理由引用・登録時参考文献の抽出）'!AX68,1,35,""),IF(LEFT('（拒絶理由引用・登録時参考文献の抽出）'!AX68)="引",REPLACE('（拒絶理由引用・登録時参考文献の抽出）'!AX68,1,21,""),"")))</f>
        <v/>
      </c>
      <c r="AV68" t="str">
        <f>IF(LEFT('（拒絶理由引用・登録時参考文献の抽出）'!AY68)="登",REPLACE('（拒絶理由引用・登録時参考文献の抽出）'!AY68,1,31,""),IF(LEFT('（拒絶理由引用・登録時参考文献の抽出）'!AY68)="先",REPLACE('（拒絶理由引用・登録時参考文献の抽出）'!AY68,1,35,""),IF(LEFT('（拒絶理由引用・登録時参考文献の抽出）'!AY68)="引",REPLACE('（拒絶理由引用・登録時参考文献の抽出）'!AY68,1,21,""),"")))</f>
        <v/>
      </c>
    </row>
    <row r="69" spans="1:48" x14ac:dyDescent="0.15">
      <c r="A69" s="7" t="s">
        <v>359</v>
      </c>
      <c r="B69" t="str">
        <f>IF(LEFT('（拒絶理由引用・登録時参考文献の抽出）'!E69)="登",REPLACE('（拒絶理由引用・登録時参考文献の抽出）'!E69,1,31,""),IF(LEFT('（拒絶理由引用・登録時参考文献の抽出）'!E69)="先",REPLACE('（拒絶理由引用・登録時参考文献の抽出）'!E69,1,35,""),IF(LEFT('（拒絶理由引用・登録時参考文献の抽出）'!E69)="引",REPLACE('（拒絶理由引用・登録時参考文献の抽出）'!E69,1,21,""),"")))</f>
        <v/>
      </c>
      <c r="C69" t="str">
        <f>IF(LEFT('（拒絶理由引用・登録時参考文献の抽出）'!F69)="登",REPLACE('（拒絶理由引用・登録時参考文献の抽出）'!F69,1,31,""),IF(LEFT('（拒絶理由引用・登録時参考文献の抽出）'!F69)="先",REPLACE('（拒絶理由引用・登録時参考文献の抽出）'!F69,1,35,""),IF(LEFT('（拒絶理由引用・登録時参考文献の抽出）'!F69)="引",REPLACE('（拒絶理由引用・登録時参考文献の抽出）'!F69,1,21,""),"")))</f>
        <v/>
      </c>
      <c r="D69" t="str">
        <f>IF(LEFT('（拒絶理由引用・登録時参考文献の抽出）'!G69)="登",REPLACE('（拒絶理由引用・登録時参考文献の抽出）'!G69,1,31,""),IF(LEFT('（拒絶理由引用・登録時参考文献の抽出）'!G69)="先",REPLACE('（拒絶理由引用・登録時参考文献の抽出）'!G69,1,35,""),IF(LEFT('（拒絶理由引用・登録時参考文献の抽出）'!G69)="引",REPLACE('（拒絶理由引用・登録時参考文献の抽出）'!G69,1,21,""),"")))</f>
        <v/>
      </c>
      <c r="E69" t="str">
        <f>IF(LEFT('（拒絶理由引用・登録時参考文献の抽出）'!H69)="登",REPLACE('（拒絶理由引用・登録時参考文献の抽出）'!H69,1,31,""),IF(LEFT('（拒絶理由引用・登録時参考文献の抽出）'!H69)="先",REPLACE('（拒絶理由引用・登録時参考文献の抽出）'!H69,1,35,""),IF(LEFT('（拒絶理由引用・登録時参考文献の抽出）'!H69)="引",REPLACE('（拒絶理由引用・登録時参考文献の抽出）'!H69,1,21,""),"")))</f>
        <v/>
      </c>
      <c r="F69" t="str">
        <f>IF(LEFT('（拒絶理由引用・登録時参考文献の抽出）'!I69)="登",REPLACE('（拒絶理由引用・登録時参考文献の抽出）'!I69,1,31,""),IF(LEFT('（拒絶理由引用・登録時参考文献の抽出）'!I69)="先",REPLACE('（拒絶理由引用・登録時参考文献の抽出）'!I69,1,35,""),IF(LEFT('（拒絶理由引用・登録時参考文献の抽出）'!I69)="引",REPLACE('（拒絶理由引用・登録時参考文献の抽出）'!I69,1,21,""),"")))</f>
        <v/>
      </c>
      <c r="G69" t="str">
        <f>IF(LEFT('（拒絶理由引用・登録時参考文献の抽出）'!J69)="登",REPLACE('（拒絶理由引用・登録時参考文献の抽出）'!J69,1,31,""),IF(LEFT('（拒絶理由引用・登録時参考文献の抽出）'!J69)="先",REPLACE('（拒絶理由引用・登録時参考文献の抽出）'!J69,1,35,""),IF(LEFT('（拒絶理由引用・登録時参考文献の抽出）'!J69)="引",REPLACE('（拒絶理由引用・登録時参考文献の抽出）'!J69,1,21,""),"")))</f>
        <v/>
      </c>
      <c r="H69" t="str">
        <f>IF(LEFT('（拒絶理由引用・登録時参考文献の抽出）'!K69)="登",REPLACE('（拒絶理由引用・登録時参考文献の抽出）'!K69,1,31,""),IF(LEFT('（拒絶理由引用・登録時参考文献の抽出）'!K69)="先",REPLACE('（拒絶理由引用・登録時参考文献の抽出）'!K69,1,35,""),IF(LEFT('（拒絶理由引用・登録時参考文献の抽出）'!K69)="引",REPLACE('（拒絶理由引用・登録時参考文献の抽出）'!K69,1,21,""),"")))</f>
        <v/>
      </c>
      <c r="I69" t="str">
        <f>IF(LEFT('（拒絶理由引用・登録時参考文献の抽出）'!L69)="登",REPLACE('（拒絶理由引用・登録時参考文献の抽出）'!L69,1,31,""),IF(LEFT('（拒絶理由引用・登録時参考文献の抽出）'!L69)="先",REPLACE('（拒絶理由引用・登録時参考文献の抽出）'!L69,1,35,""),IF(LEFT('（拒絶理由引用・登録時参考文献の抽出）'!L69)="引",REPLACE('（拒絶理由引用・登録時参考文献の抽出）'!L69,1,21,""),"")))</f>
        <v/>
      </c>
      <c r="J69" t="str">
        <f>IF(LEFT('（拒絶理由引用・登録時参考文献の抽出）'!M69)="登",REPLACE('（拒絶理由引用・登録時参考文献の抽出）'!M69,1,31,""),IF(LEFT('（拒絶理由引用・登録時参考文献の抽出）'!M69)="先",REPLACE('（拒絶理由引用・登録時参考文献の抽出）'!M69,1,35,""),IF(LEFT('（拒絶理由引用・登録時参考文献の抽出）'!M69)="引",REPLACE('（拒絶理由引用・登録時参考文献の抽出）'!M69,1,21,""),"")))</f>
        <v/>
      </c>
      <c r="K69" t="str">
        <f>IF(LEFT('（拒絶理由引用・登録時参考文献の抽出）'!N69)="登",REPLACE('（拒絶理由引用・登録時参考文献の抽出）'!N69,1,31,""),IF(LEFT('（拒絶理由引用・登録時参考文献の抽出）'!N69)="先",REPLACE('（拒絶理由引用・登録時参考文献の抽出）'!N69,1,35,""),IF(LEFT('（拒絶理由引用・登録時参考文献の抽出）'!N69)="引",REPLACE('（拒絶理由引用・登録時参考文献の抽出）'!N69,1,21,""),"")))</f>
        <v/>
      </c>
      <c r="L69" t="str">
        <f>IF(LEFT('（拒絶理由引用・登録時参考文献の抽出）'!O69)="登",REPLACE('（拒絶理由引用・登録時参考文献の抽出）'!O69,1,31,""),IF(LEFT('（拒絶理由引用・登録時参考文献の抽出）'!O69)="先",REPLACE('（拒絶理由引用・登録時参考文献の抽出）'!O69,1,35,""),IF(LEFT('（拒絶理由引用・登録時参考文献の抽出）'!O69)="引",REPLACE('（拒絶理由引用・登録時参考文献の抽出）'!O69,1,21,""),"")))</f>
        <v/>
      </c>
      <c r="M69" t="str">
        <f>IF(LEFT('（拒絶理由引用・登録時参考文献の抽出）'!P69)="登",REPLACE('（拒絶理由引用・登録時参考文献の抽出）'!P69,1,31,""),IF(LEFT('（拒絶理由引用・登録時参考文献の抽出）'!P69)="先",REPLACE('（拒絶理由引用・登録時参考文献の抽出）'!P69,1,35,""),IF(LEFT('（拒絶理由引用・登録時参考文献の抽出）'!P69)="引",REPLACE('（拒絶理由引用・登録時参考文献の抽出）'!P69,1,21,""),"")))</f>
        <v/>
      </c>
      <c r="N69" t="str">
        <f>IF(LEFT('（拒絶理由引用・登録時参考文献の抽出）'!Q69)="登",REPLACE('（拒絶理由引用・登録時参考文献の抽出）'!Q69,1,31,""),IF(LEFT('（拒絶理由引用・登録時参考文献の抽出）'!Q69)="先",REPLACE('（拒絶理由引用・登録時参考文献の抽出）'!Q69,1,35,""),IF(LEFT('（拒絶理由引用・登録時参考文献の抽出）'!Q69)="引",REPLACE('（拒絶理由引用・登録時参考文献の抽出）'!Q69,1,21,""),"")))</f>
        <v/>
      </c>
      <c r="O69" t="str">
        <f>IF(LEFT('（拒絶理由引用・登録時参考文献の抽出）'!R69)="登",REPLACE('（拒絶理由引用・登録時参考文献の抽出）'!R69,1,31,""),IF(LEFT('（拒絶理由引用・登録時参考文献の抽出）'!R69)="先",REPLACE('（拒絶理由引用・登録時参考文献の抽出）'!R69,1,35,""),IF(LEFT('（拒絶理由引用・登録時参考文献の抽出）'!R69)="引",REPLACE('（拒絶理由引用・登録時参考文献の抽出）'!R69,1,21,""),"")))</f>
        <v/>
      </c>
      <c r="P69" t="str">
        <f>IF(LEFT('（拒絶理由引用・登録時参考文献の抽出）'!S69)="登",REPLACE('（拒絶理由引用・登録時参考文献の抽出）'!S69,1,31,""),IF(LEFT('（拒絶理由引用・登録時参考文献の抽出）'!S69)="先",REPLACE('（拒絶理由引用・登録時参考文献の抽出）'!S69,1,35,""),IF(LEFT('（拒絶理由引用・登録時参考文献の抽出）'!S69)="引",REPLACE('（拒絶理由引用・登録時参考文献の抽出）'!S69,1,21,""),"")))</f>
        <v/>
      </c>
      <c r="Q69" t="str">
        <f>IF(LEFT('（拒絶理由引用・登録時参考文献の抽出）'!T69)="登",REPLACE('（拒絶理由引用・登録時参考文献の抽出）'!T69,1,31,""),IF(LEFT('（拒絶理由引用・登録時参考文献の抽出）'!T69)="先",REPLACE('（拒絶理由引用・登録時参考文献の抽出）'!T69,1,35,""),IF(LEFT('（拒絶理由引用・登録時参考文献の抽出）'!T69)="引",REPLACE('（拒絶理由引用・登録時参考文献の抽出）'!T69,1,21,""),"")))</f>
        <v/>
      </c>
      <c r="R69" t="str">
        <f>IF(LEFT('（拒絶理由引用・登録時参考文献の抽出）'!U69)="登",REPLACE('（拒絶理由引用・登録時参考文献の抽出）'!U69,1,31,""),IF(LEFT('（拒絶理由引用・登録時参考文献の抽出）'!U69)="先",REPLACE('（拒絶理由引用・登録時参考文献の抽出）'!U69,1,35,""),IF(LEFT('（拒絶理由引用・登録時参考文献の抽出）'!U69)="引",REPLACE('（拒絶理由引用・登録時参考文献の抽出）'!U69,1,21,""),"")))</f>
        <v/>
      </c>
      <c r="S69" t="str">
        <f>IF(LEFT('（拒絶理由引用・登録時参考文献の抽出）'!V69)="登",REPLACE('（拒絶理由引用・登録時参考文献の抽出）'!V69,1,31,""),IF(LEFT('（拒絶理由引用・登録時参考文献の抽出）'!V69)="先",REPLACE('（拒絶理由引用・登録時参考文献の抽出）'!V69,1,35,""),IF(LEFT('（拒絶理由引用・登録時参考文献の抽出）'!V69)="引",REPLACE('（拒絶理由引用・登録時参考文献の抽出）'!V69,1,21,""),"")))</f>
        <v/>
      </c>
      <c r="T69" t="str">
        <f>IF(LEFT('（拒絶理由引用・登録時参考文献の抽出）'!W69)="登",REPLACE('（拒絶理由引用・登録時参考文献の抽出）'!W69,1,31,""),IF(LEFT('（拒絶理由引用・登録時参考文献の抽出）'!W69)="先",REPLACE('（拒絶理由引用・登録時参考文献の抽出）'!W69,1,35,""),IF(LEFT('（拒絶理由引用・登録時参考文献の抽出）'!W69)="引",REPLACE('（拒絶理由引用・登録時参考文献の抽出）'!W69,1,21,""),"")))</f>
        <v/>
      </c>
      <c r="U69" t="str">
        <f>IF(LEFT('（拒絶理由引用・登録時参考文献の抽出）'!X69)="登",REPLACE('（拒絶理由引用・登録時参考文献の抽出）'!X69,1,31,""),IF(LEFT('（拒絶理由引用・登録時参考文献の抽出）'!X69)="先",REPLACE('（拒絶理由引用・登録時参考文献の抽出）'!X69,1,35,""),IF(LEFT('（拒絶理由引用・登録時参考文献の抽出）'!X69)="引",REPLACE('（拒絶理由引用・登録時参考文献の抽出）'!X69,1,21,""),"")))</f>
        <v/>
      </c>
      <c r="V69" t="str">
        <f>IF(LEFT('（拒絶理由引用・登録時参考文献の抽出）'!Y69)="登",REPLACE('（拒絶理由引用・登録時参考文献の抽出）'!Y69,1,31,""),IF(LEFT('（拒絶理由引用・登録時参考文献の抽出）'!Y69)="先",REPLACE('（拒絶理由引用・登録時参考文献の抽出）'!Y69,1,35,""),IF(LEFT('（拒絶理由引用・登録時参考文献の抽出）'!Y69)="引",REPLACE('（拒絶理由引用・登録時参考文献の抽出）'!Y69,1,21,""),"")))</f>
        <v/>
      </c>
      <c r="W69" t="str">
        <f>IF(LEFT('（拒絶理由引用・登録時参考文献の抽出）'!Z69)="登",REPLACE('（拒絶理由引用・登録時参考文献の抽出）'!Z69,1,31,""),IF(LEFT('（拒絶理由引用・登録時参考文献の抽出）'!Z69)="先",REPLACE('（拒絶理由引用・登録時参考文献の抽出）'!Z69,1,35,""),IF(LEFT('（拒絶理由引用・登録時参考文献の抽出）'!Z69)="引",REPLACE('（拒絶理由引用・登録時参考文献の抽出）'!Z69,1,21,""),"")))</f>
        <v/>
      </c>
      <c r="X69" t="str">
        <f>IF(LEFT('（拒絶理由引用・登録時参考文献の抽出）'!AA69)="登",REPLACE('（拒絶理由引用・登録時参考文献の抽出）'!AA69,1,31,""),IF(LEFT('（拒絶理由引用・登録時参考文献の抽出）'!AA69)="先",REPLACE('（拒絶理由引用・登録時参考文献の抽出）'!AA69,1,35,""),IF(LEFT('（拒絶理由引用・登録時参考文献の抽出）'!AA69)="引",REPLACE('（拒絶理由引用・登録時参考文献の抽出）'!AA69,1,21,""),"")))</f>
        <v/>
      </c>
      <c r="Y69" t="str">
        <f>IF(LEFT('（拒絶理由引用・登録時参考文献の抽出）'!AB69)="登",REPLACE('（拒絶理由引用・登録時参考文献の抽出）'!AB69,1,31,""),IF(LEFT('（拒絶理由引用・登録時参考文献の抽出）'!AB69)="先",REPLACE('（拒絶理由引用・登録時参考文献の抽出）'!AB69,1,35,""),IF(LEFT('（拒絶理由引用・登録時参考文献の抽出）'!AB69)="引",REPLACE('（拒絶理由引用・登録時参考文献の抽出）'!AB69,1,21,""),"")))</f>
        <v/>
      </c>
      <c r="Z69" t="str">
        <f>IF(LEFT('（拒絶理由引用・登録時参考文献の抽出）'!AC69)="登",REPLACE('（拒絶理由引用・登録時参考文献の抽出）'!AC69,1,31,""),IF(LEFT('（拒絶理由引用・登録時参考文献の抽出）'!AC69)="先",REPLACE('（拒絶理由引用・登録時参考文献の抽出）'!AC69,1,35,""),IF(LEFT('（拒絶理由引用・登録時参考文献の抽出）'!AC69)="引",REPLACE('（拒絶理由引用・登録時参考文献の抽出）'!AC69,1,21,""),"")))</f>
        <v/>
      </c>
      <c r="AA69" t="str">
        <f>IF(LEFT('（拒絶理由引用・登録時参考文献の抽出）'!AD69)="登",REPLACE('（拒絶理由引用・登録時参考文献の抽出）'!AD69,1,31,""),IF(LEFT('（拒絶理由引用・登録時参考文献の抽出）'!AD69)="先",REPLACE('（拒絶理由引用・登録時参考文献の抽出）'!AD69,1,35,""),IF(LEFT('（拒絶理由引用・登録時参考文献の抽出）'!AD69)="引",REPLACE('（拒絶理由引用・登録時参考文献の抽出）'!AD69,1,21,""),"")))</f>
        <v/>
      </c>
      <c r="AB69" t="str">
        <f>IF(LEFT('（拒絶理由引用・登録時参考文献の抽出）'!AE69)="登",REPLACE('（拒絶理由引用・登録時参考文献の抽出）'!AE69,1,31,""),IF(LEFT('（拒絶理由引用・登録時参考文献の抽出）'!AE69)="先",REPLACE('（拒絶理由引用・登録時参考文献の抽出）'!AE69,1,35,""),IF(LEFT('（拒絶理由引用・登録時参考文献の抽出）'!AE69)="引",REPLACE('（拒絶理由引用・登録時参考文献の抽出）'!AE69,1,21,""),"")))</f>
        <v/>
      </c>
      <c r="AC69" t="str">
        <f>IF(LEFT('（拒絶理由引用・登録時参考文献の抽出）'!AF69)="登",REPLACE('（拒絶理由引用・登録時参考文献の抽出）'!AF69,1,31,""),IF(LEFT('（拒絶理由引用・登録時参考文献の抽出）'!AF69)="先",REPLACE('（拒絶理由引用・登録時参考文献の抽出）'!AF69,1,35,""),IF(LEFT('（拒絶理由引用・登録時参考文献の抽出）'!AF69)="引",REPLACE('（拒絶理由引用・登録時参考文献の抽出）'!AF69,1,21,""),"")))</f>
        <v/>
      </c>
      <c r="AD69" t="str">
        <f>IF(LEFT('（拒絶理由引用・登録時参考文献の抽出）'!AG69)="登",REPLACE('（拒絶理由引用・登録時参考文献の抽出）'!AG69,1,31,""),IF(LEFT('（拒絶理由引用・登録時参考文献の抽出）'!AG69)="先",REPLACE('（拒絶理由引用・登録時参考文献の抽出）'!AG69,1,35,""),IF(LEFT('（拒絶理由引用・登録時参考文献の抽出）'!AG69)="引",REPLACE('（拒絶理由引用・登録時参考文献の抽出）'!AG69,1,21,""),"")))</f>
        <v/>
      </c>
      <c r="AE69" t="str">
        <f>IF(LEFT('（拒絶理由引用・登録時参考文献の抽出）'!AH69)="登",REPLACE('（拒絶理由引用・登録時参考文献の抽出）'!AH69,1,31,""),IF(LEFT('（拒絶理由引用・登録時参考文献の抽出）'!AH69)="先",REPLACE('（拒絶理由引用・登録時参考文献の抽出）'!AH69,1,35,""),IF(LEFT('（拒絶理由引用・登録時参考文献の抽出）'!AH69)="引",REPLACE('（拒絶理由引用・登録時参考文献の抽出）'!AH69,1,21,""),"")))</f>
        <v/>
      </c>
      <c r="AF69" t="str">
        <f>IF(LEFT('（拒絶理由引用・登録時参考文献の抽出）'!AI69)="登",REPLACE('（拒絶理由引用・登録時参考文献の抽出）'!AI69,1,31,""),IF(LEFT('（拒絶理由引用・登録時参考文献の抽出）'!AI69)="先",REPLACE('（拒絶理由引用・登録時参考文献の抽出）'!AI69,1,35,""),IF(LEFT('（拒絶理由引用・登録時参考文献の抽出）'!AI69)="引",REPLACE('（拒絶理由引用・登録時参考文献の抽出）'!AI69,1,21,""),"")))</f>
        <v/>
      </c>
      <c r="AG69" t="str">
        <f>IF(LEFT('（拒絶理由引用・登録時参考文献の抽出）'!AJ69)="登",REPLACE('（拒絶理由引用・登録時参考文献の抽出）'!AJ69,1,31,""),IF(LEFT('（拒絶理由引用・登録時参考文献の抽出）'!AJ69)="先",REPLACE('（拒絶理由引用・登録時参考文献の抽出）'!AJ69,1,35,""),IF(LEFT('（拒絶理由引用・登録時参考文献の抽出）'!AJ69)="引",REPLACE('（拒絶理由引用・登録時参考文献の抽出）'!AJ69,1,21,""),"")))</f>
        <v/>
      </c>
      <c r="AH69" t="str">
        <f>IF(LEFT('（拒絶理由引用・登録時参考文献の抽出）'!AK69)="登",REPLACE('（拒絶理由引用・登録時参考文献の抽出）'!AK69,1,31,""),IF(LEFT('（拒絶理由引用・登録時参考文献の抽出）'!AK69)="先",REPLACE('（拒絶理由引用・登録時参考文献の抽出）'!AK69,1,35,""),IF(LEFT('（拒絶理由引用・登録時参考文献の抽出）'!AK69)="引",REPLACE('（拒絶理由引用・登録時参考文献の抽出）'!AK69,1,21,""),"")))</f>
        <v/>
      </c>
      <c r="AI69" t="str">
        <f>IF(LEFT('（拒絶理由引用・登録時参考文献の抽出）'!AL69)="登",REPLACE('（拒絶理由引用・登録時参考文献の抽出）'!AL69,1,31,""),IF(LEFT('（拒絶理由引用・登録時参考文献の抽出）'!AL69)="先",REPLACE('（拒絶理由引用・登録時参考文献の抽出）'!AL69,1,35,""),IF(LEFT('（拒絶理由引用・登録時参考文献の抽出）'!AL69)="引",REPLACE('（拒絶理由引用・登録時参考文献の抽出）'!AL69,1,21,""),"")))</f>
        <v/>
      </c>
      <c r="AJ69" t="str">
        <f>IF(LEFT('（拒絶理由引用・登録時参考文献の抽出）'!AM69)="登",REPLACE('（拒絶理由引用・登録時参考文献の抽出）'!AM69,1,31,""),IF(LEFT('（拒絶理由引用・登録時参考文献の抽出）'!AM69)="先",REPLACE('（拒絶理由引用・登録時参考文献の抽出）'!AM69,1,35,""),IF(LEFT('（拒絶理由引用・登録時参考文献の抽出）'!AM69)="引",REPLACE('（拒絶理由引用・登録時参考文献の抽出）'!AM69,1,21,""),"")))</f>
        <v/>
      </c>
      <c r="AK69" t="str">
        <f>IF(LEFT('（拒絶理由引用・登録時参考文献の抽出）'!AN69)="登",REPLACE('（拒絶理由引用・登録時参考文献の抽出）'!AN69,1,31,""),IF(LEFT('（拒絶理由引用・登録時参考文献の抽出）'!AN69)="先",REPLACE('（拒絶理由引用・登録時参考文献の抽出）'!AN69,1,35,""),IF(LEFT('（拒絶理由引用・登録時参考文献の抽出）'!AN69)="引",REPLACE('（拒絶理由引用・登録時参考文献の抽出）'!AN69,1,21,""),"")))</f>
        <v/>
      </c>
      <c r="AL69" t="str">
        <f>IF(LEFT('（拒絶理由引用・登録時参考文献の抽出）'!AO69)="登",REPLACE('（拒絶理由引用・登録時参考文献の抽出）'!AO69,1,31,""),IF(LEFT('（拒絶理由引用・登録時参考文献の抽出）'!AO69)="先",REPLACE('（拒絶理由引用・登録時参考文献の抽出）'!AO69,1,35,""),IF(LEFT('（拒絶理由引用・登録時参考文献の抽出）'!AO69)="引",REPLACE('（拒絶理由引用・登録時参考文献の抽出）'!AO69,1,21,""),"")))</f>
        <v/>
      </c>
      <c r="AM69" t="str">
        <f>IF(LEFT('（拒絶理由引用・登録時参考文献の抽出）'!AP69)="登",REPLACE('（拒絶理由引用・登録時参考文献の抽出）'!AP69,1,31,""),IF(LEFT('（拒絶理由引用・登録時参考文献の抽出）'!AP69)="先",REPLACE('（拒絶理由引用・登録時参考文献の抽出）'!AP69,1,35,""),IF(LEFT('（拒絶理由引用・登録時参考文献の抽出）'!AP69)="引",REPLACE('（拒絶理由引用・登録時参考文献の抽出）'!AP69,1,21,""),"")))</f>
        <v/>
      </c>
      <c r="AN69" t="str">
        <f>IF(LEFT('（拒絶理由引用・登録時参考文献の抽出）'!AQ69)="登",REPLACE('（拒絶理由引用・登録時参考文献の抽出）'!AQ69,1,31,""),IF(LEFT('（拒絶理由引用・登録時参考文献の抽出）'!AQ69)="先",REPLACE('（拒絶理由引用・登録時参考文献の抽出）'!AQ69,1,35,""),IF(LEFT('（拒絶理由引用・登録時参考文献の抽出）'!AQ69)="引",REPLACE('（拒絶理由引用・登録時参考文献の抽出）'!AQ69,1,21,""),"")))</f>
        <v/>
      </c>
      <c r="AO69" t="str">
        <f>IF(LEFT('（拒絶理由引用・登録時参考文献の抽出）'!AR69)="登",REPLACE('（拒絶理由引用・登録時参考文献の抽出）'!AR69,1,31,""),IF(LEFT('（拒絶理由引用・登録時参考文献の抽出）'!AR69)="先",REPLACE('（拒絶理由引用・登録時参考文献の抽出）'!AR69,1,35,""),IF(LEFT('（拒絶理由引用・登録時参考文献の抽出）'!AR69)="引",REPLACE('（拒絶理由引用・登録時参考文献の抽出）'!AR69,1,21,""),"")))</f>
        <v/>
      </c>
      <c r="AP69" t="str">
        <f>IF(LEFT('（拒絶理由引用・登録時参考文献の抽出）'!AS69)="登",REPLACE('（拒絶理由引用・登録時参考文献の抽出）'!AS69,1,31,""),IF(LEFT('（拒絶理由引用・登録時参考文献の抽出）'!AS69)="先",REPLACE('（拒絶理由引用・登録時参考文献の抽出）'!AS69,1,35,""),IF(LEFT('（拒絶理由引用・登録時参考文献の抽出）'!AS69)="引",REPLACE('（拒絶理由引用・登録時参考文献の抽出）'!AS69,1,21,""),"")))</f>
        <v/>
      </c>
      <c r="AQ69" t="str">
        <f>IF(LEFT('（拒絶理由引用・登録時参考文献の抽出）'!AT69)="登",REPLACE('（拒絶理由引用・登録時参考文献の抽出）'!AT69,1,31,""),IF(LEFT('（拒絶理由引用・登録時参考文献の抽出）'!AT69)="先",REPLACE('（拒絶理由引用・登録時参考文献の抽出）'!AT69,1,35,""),IF(LEFT('（拒絶理由引用・登録時参考文献の抽出）'!AT69)="引",REPLACE('（拒絶理由引用・登録時参考文献の抽出）'!AT69,1,21,""),"")))</f>
        <v/>
      </c>
      <c r="AR69" t="str">
        <f>IF(LEFT('（拒絶理由引用・登録時参考文献の抽出）'!AU69)="登",REPLACE('（拒絶理由引用・登録時参考文献の抽出）'!AU69,1,31,""),IF(LEFT('（拒絶理由引用・登録時参考文献の抽出）'!AU69)="先",REPLACE('（拒絶理由引用・登録時参考文献の抽出）'!AU69,1,35,""),IF(LEFT('（拒絶理由引用・登録時参考文献の抽出）'!AU69)="引",REPLACE('（拒絶理由引用・登録時参考文献の抽出）'!AU69,1,21,""),"")))</f>
        <v/>
      </c>
      <c r="AS69" t="str">
        <f>IF(LEFT('（拒絶理由引用・登録時参考文献の抽出）'!AV69)="登",REPLACE('（拒絶理由引用・登録時参考文献の抽出）'!AV69,1,31,""),IF(LEFT('（拒絶理由引用・登録時参考文献の抽出）'!AV69)="先",REPLACE('（拒絶理由引用・登録時参考文献の抽出）'!AV69,1,35,""),IF(LEFT('（拒絶理由引用・登録時参考文献の抽出）'!AV69)="引",REPLACE('（拒絶理由引用・登録時参考文献の抽出）'!AV69,1,21,""),"")))</f>
        <v/>
      </c>
      <c r="AT69" t="str">
        <f>IF(LEFT('（拒絶理由引用・登録時参考文献の抽出）'!AW69)="登",REPLACE('（拒絶理由引用・登録時参考文献の抽出）'!AW69,1,31,""),IF(LEFT('（拒絶理由引用・登録時参考文献の抽出）'!AW69)="先",REPLACE('（拒絶理由引用・登録時参考文献の抽出）'!AW69,1,35,""),IF(LEFT('（拒絶理由引用・登録時参考文献の抽出）'!AW69)="引",REPLACE('（拒絶理由引用・登録時参考文献の抽出）'!AW69,1,21,""),"")))</f>
        <v/>
      </c>
      <c r="AU69" t="str">
        <f>IF(LEFT('（拒絶理由引用・登録時参考文献の抽出）'!AX69)="登",REPLACE('（拒絶理由引用・登録時参考文献の抽出）'!AX69,1,31,""),IF(LEFT('（拒絶理由引用・登録時参考文献の抽出）'!AX69)="先",REPLACE('（拒絶理由引用・登録時参考文献の抽出）'!AX69,1,35,""),IF(LEFT('（拒絶理由引用・登録時参考文献の抽出）'!AX69)="引",REPLACE('（拒絶理由引用・登録時参考文献の抽出）'!AX69,1,21,""),"")))</f>
        <v/>
      </c>
      <c r="AV69" t="str">
        <f>IF(LEFT('（拒絶理由引用・登録時参考文献の抽出）'!AY69)="登",REPLACE('（拒絶理由引用・登録時参考文献の抽出）'!AY69,1,31,""),IF(LEFT('（拒絶理由引用・登録時参考文献の抽出）'!AY69)="先",REPLACE('（拒絶理由引用・登録時参考文献の抽出）'!AY69,1,35,""),IF(LEFT('（拒絶理由引用・登録時参考文献の抽出）'!AY69)="引",REPLACE('（拒絶理由引用・登録時参考文献の抽出）'!AY69,1,21,""),"")))</f>
        <v/>
      </c>
    </row>
    <row r="70" spans="1:48" x14ac:dyDescent="0.15">
      <c r="A70" s="7" t="s">
        <v>365</v>
      </c>
      <c r="B70" t="str">
        <f>IF(LEFT('（拒絶理由引用・登録時参考文献の抽出）'!E70)="登",REPLACE('（拒絶理由引用・登録時参考文献の抽出）'!E70,1,31,""),IF(LEFT('（拒絶理由引用・登録時参考文献の抽出）'!E70)="先",REPLACE('（拒絶理由引用・登録時参考文献の抽出）'!E70,1,35,""),IF(LEFT('（拒絶理由引用・登録時参考文献の抽出）'!E70)="引",REPLACE('（拒絶理由引用・登録時参考文献の抽出）'!E70,1,21,""),"")))</f>
        <v/>
      </c>
      <c r="C70" t="str">
        <f>IF(LEFT('（拒絶理由引用・登録時参考文献の抽出）'!F70)="登",REPLACE('（拒絶理由引用・登録時参考文献の抽出）'!F70,1,31,""),IF(LEFT('（拒絶理由引用・登録時参考文献の抽出）'!F70)="先",REPLACE('（拒絶理由引用・登録時参考文献の抽出）'!F70,1,35,""),IF(LEFT('（拒絶理由引用・登録時参考文献の抽出）'!F70)="引",REPLACE('（拒絶理由引用・登録時参考文献の抽出）'!F70,1,21,""),"")))</f>
        <v/>
      </c>
      <c r="D70" t="str">
        <f>IF(LEFT('（拒絶理由引用・登録時参考文献の抽出）'!G70)="登",REPLACE('（拒絶理由引用・登録時参考文献の抽出）'!G70,1,31,""),IF(LEFT('（拒絶理由引用・登録時参考文献の抽出）'!G70)="先",REPLACE('（拒絶理由引用・登録時参考文献の抽出）'!G70,1,35,""),IF(LEFT('（拒絶理由引用・登録時参考文献の抽出）'!G70)="引",REPLACE('（拒絶理由引用・登録時参考文献の抽出）'!G70,1,21,""),"")))</f>
        <v/>
      </c>
      <c r="E70" t="str">
        <f>IF(LEFT('（拒絶理由引用・登録時参考文献の抽出）'!H70)="登",REPLACE('（拒絶理由引用・登録時参考文献の抽出）'!H70,1,31,""),IF(LEFT('（拒絶理由引用・登録時参考文献の抽出）'!H70)="先",REPLACE('（拒絶理由引用・登録時参考文献の抽出）'!H70,1,35,""),IF(LEFT('（拒絶理由引用・登録時参考文献の抽出）'!H70)="引",REPLACE('（拒絶理由引用・登録時参考文献の抽出）'!H70,1,21,""),"")))</f>
        <v/>
      </c>
      <c r="F70" t="str">
        <f>IF(LEFT('（拒絶理由引用・登録時参考文献の抽出）'!I70)="登",REPLACE('（拒絶理由引用・登録時参考文献の抽出）'!I70,1,31,""),IF(LEFT('（拒絶理由引用・登録時参考文献の抽出）'!I70)="先",REPLACE('（拒絶理由引用・登録時参考文献の抽出）'!I70,1,35,""),IF(LEFT('（拒絶理由引用・登録時参考文献の抽出）'!I70)="引",REPLACE('（拒絶理由引用・登録時参考文献の抽出）'!I70,1,21,""),"")))</f>
        <v/>
      </c>
      <c r="G70" t="str">
        <f>IF(LEFT('（拒絶理由引用・登録時参考文献の抽出）'!J70)="登",REPLACE('（拒絶理由引用・登録時参考文献の抽出）'!J70,1,31,""),IF(LEFT('（拒絶理由引用・登録時参考文献の抽出）'!J70)="先",REPLACE('（拒絶理由引用・登録時参考文献の抽出）'!J70,1,35,""),IF(LEFT('（拒絶理由引用・登録時参考文献の抽出）'!J70)="引",REPLACE('（拒絶理由引用・登録時参考文献の抽出）'!J70,1,21,""),"")))</f>
        <v/>
      </c>
      <c r="H70" t="str">
        <f>IF(LEFT('（拒絶理由引用・登録時参考文献の抽出）'!K70)="登",REPLACE('（拒絶理由引用・登録時参考文献の抽出）'!K70,1,31,""),IF(LEFT('（拒絶理由引用・登録時参考文献の抽出）'!K70)="先",REPLACE('（拒絶理由引用・登録時参考文献の抽出）'!K70,1,35,""),IF(LEFT('（拒絶理由引用・登録時参考文献の抽出）'!K70)="引",REPLACE('（拒絶理由引用・登録時参考文献の抽出）'!K70,1,21,""),"")))</f>
        <v/>
      </c>
      <c r="I70" t="str">
        <f>IF(LEFT('（拒絶理由引用・登録時参考文献の抽出）'!L70)="登",REPLACE('（拒絶理由引用・登録時参考文献の抽出）'!L70,1,31,""),IF(LEFT('（拒絶理由引用・登録時参考文献の抽出）'!L70)="先",REPLACE('（拒絶理由引用・登録時参考文献の抽出）'!L70,1,35,""),IF(LEFT('（拒絶理由引用・登録時参考文献の抽出）'!L70)="引",REPLACE('（拒絶理由引用・登録時参考文献の抽出）'!L70,1,21,""),"")))</f>
        <v/>
      </c>
      <c r="J70" t="str">
        <f>IF(LEFT('（拒絶理由引用・登録時参考文献の抽出）'!M70)="登",REPLACE('（拒絶理由引用・登録時参考文献の抽出）'!M70,1,31,""),IF(LEFT('（拒絶理由引用・登録時参考文献の抽出）'!M70)="先",REPLACE('（拒絶理由引用・登録時参考文献の抽出）'!M70,1,35,""),IF(LEFT('（拒絶理由引用・登録時参考文献の抽出）'!M70)="引",REPLACE('（拒絶理由引用・登録時参考文献の抽出）'!M70,1,21,""),"")))</f>
        <v/>
      </c>
      <c r="K70" t="str">
        <f>IF(LEFT('（拒絶理由引用・登録時参考文献の抽出）'!N70)="登",REPLACE('（拒絶理由引用・登録時参考文献の抽出）'!N70,1,31,""),IF(LEFT('（拒絶理由引用・登録時参考文献の抽出）'!N70)="先",REPLACE('（拒絶理由引用・登録時参考文献の抽出）'!N70,1,35,""),IF(LEFT('（拒絶理由引用・登録時参考文献の抽出）'!N70)="引",REPLACE('（拒絶理由引用・登録時参考文献の抽出）'!N70,1,21,""),"")))</f>
        <v/>
      </c>
      <c r="L70" t="str">
        <f>IF(LEFT('（拒絶理由引用・登録時参考文献の抽出）'!O70)="登",REPLACE('（拒絶理由引用・登録時参考文献の抽出）'!O70,1,31,""),IF(LEFT('（拒絶理由引用・登録時参考文献の抽出）'!O70)="先",REPLACE('（拒絶理由引用・登録時参考文献の抽出）'!O70,1,35,""),IF(LEFT('（拒絶理由引用・登録時参考文献の抽出）'!O70)="引",REPLACE('（拒絶理由引用・登録時参考文献の抽出）'!O70,1,21,""),"")))</f>
        <v/>
      </c>
      <c r="M70" t="str">
        <f>IF(LEFT('（拒絶理由引用・登録時参考文献の抽出）'!P70)="登",REPLACE('（拒絶理由引用・登録時参考文献の抽出）'!P70,1,31,""),IF(LEFT('（拒絶理由引用・登録時参考文献の抽出）'!P70)="先",REPLACE('（拒絶理由引用・登録時参考文献の抽出）'!P70,1,35,""),IF(LEFT('（拒絶理由引用・登録時参考文献の抽出）'!P70)="引",REPLACE('（拒絶理由引用・登録時参考文献の抽出）'!P70,1,21,""),"")))</f>
        <v/>
      </c>
      <c r="N70" t="str">
        <f>IF(LEFT('（拒絶理由引用・登録時参考文献の抽出）'!Q70)="登",REPLACE('（拒絶理由引用・登録時参考文献の抽出）'!Q70,1,31,""),IF(LEFT('（拒絶理由引用・登録時参考文献の抽出）'!Q70)="先",REPLACE('（拒絶理由引用・登録時参考文献の抽出）'!Q70,1,35,""),IF(LEFT('（拒絶理由引用・登録時参考文献の抽出）'!Q70)="引",REPLACE('（拒絶理由引用・登録時参考文献の抽出）'!Q70,1,21,""),"")))</f>
        <v/>
      </c>
      <c r="O70" t="str">
        <f>IF(LEFT('（拒絶理由引用・登録時参考文献の抽出）'!R70)="登",REPLACE('（拒絶理由引用・登録時参考文献の抽出）'!R70,1,31,""),IF(LEFT('（拒絶理由引用・登録時参考文献の抽出）'!R70)="先",REPLACE('（拒絶理由引用・登録時参考文献の抽出）'!R70,1,35,""),IF(LEFT('（拒絶理由引用・登録時参考文献の抽出）'!R70)="引",REPLACE('（拒絶理由引用・登録時参考文献の抽出）'!R70,1,21,""),"")))</f>
        <v/>
      </c>
      <c r="P70" t="str">
        <f>IF(LEFT('（拒絶理由引用・登録時参考文献の抽出）'!S70)="登",REPLACE('（拒絶理由引用・登録時参考文献の抽出）'!S70,1,31,""),IF(LEFT('（拒絶理由引用・登録時参考文献の抽出）'!S70)="先",REPLACE('（拒絶理由引用・登録時参考文献の抽出）'!S70,1,35,""),IF(LEFT('（拒絶理由引用・登録時参考文献の抽出）'!S70)="引",REPLACE('（拒絶理由引用・登録時参考文献の抽出）'!S70,1,21,""),"")))</f>
        <v/>
      </c>
      <c r="Q70" t="str">
        <f>IF(LEFT('（拒絶理由引用・登録時参考文献の抽出）'!T70)="登",REPLACE('（拒絶理由引用・登録時参考文献の抽出）'!T70,1,31,""),IF(LEFT('（拒絶理由引用・登録時参考文献の抽出）'!T70)="先",REPLACE('（拒絶理由引用・登録時参考文献の抽出）'!T70,1,35,""),IF(LEFT('（拒絶理由引用・登録時参考文献の抽出）'!T70)="引",REPLACE('（拒絶理由引用・登録時参考文献の抽出）'!T70,1,21,""),"")))</f>
        <v/>
      </c>
      <c r="R70" t="str">
        <f>IF(LEFT('（拒絶理由引用・登録時参考文献の抽出）'!U70)="登",REPLACE('（拒絶理由引用・登録時参考文献の抽出）'!U70,1,31,""),IF(LEFT('（拒絶理由引用・登録時参考文献の抽出）'!U70)="先",REPLACE('（拒絶理由引用・登録時参考文献の抽出）'!U70,1,35,""),IF(LEFT('（拒絶理由引用・登録時参考文献の抽出）'!U70)="引",REPLACE('（拒絶理由引用・登録時参考文献の抽出）'!U70,1,21,""),"")))</f>
        <v/>
      </c>
      <c r="S70" t="str">
        <f>IF(LEFT('（拒絶理由引用・登録時参考文献の抽出）'!V70)="登",REPLACE('（拒絶理由引用・登録時参考文献の抽出）'!V70,1,31,""),IF(LEFT('（拒絶理由引用・登録時参考文献の抽出）'!V70)="先",REPLACE('（拒絶理由引用・登録時参考文献の抽出）'!V70,1,35,""),IF(LEFT('（拒絶理由引用・登録時参考文献の抽出）'!V70)="引",REPLACE('（拒絶理由引用・登録時参考文献の抽出）'!V70,1,21,""),"")))</f>
        <v/>
      </c>
      <c r="T70" t="str">
        <f>IF(LEFT('（拒絶理由引用・登録時参考文献の抽出）'!W70)="登",REPLACE('（拒絶理由引用・登録時参考文献の抽出）'!W70,1,31,""),IF(LEFT('（拒絶理由引用・登録時参考文献の抽出）'!W70)="先",REPLACE('（拒絶理由引用・登録時参考文献の抽出）'!W70,1,35,""),IF(LEFT('（拒絶理由引用・登録時参考文献の抽出）'!W70)="引",REPLACE('（拒絶理由引用・登録時参考文献の抽出）'!W70,1,21,""),"")))</f>
        <v/>
      </c>
      <c r="U70" t="str">
        <f>IF(LEFT('（拒絶理由引用・登録時参考文献の抽出）'!X70)="登",REPLACE('（拒絶理由引用・登録時参考文献の抽出）'!X70,1,31,""),IF(LEFT('（拒絶理由引用・登録時参考文献の抽出）'!X70)="先",REPLACE('（拒絶理由引用・登録時参考文献の抽出）'!X70,1,35,""),IF(LEFT('（拒絶理由引用・登録時参考文献の抽出）'!X70)="引",REPLACE('（拒絶理由引用・登録時参考文献の抽出）'!X70,1,21,""),"")))</f>
        <v/>
      </c>
      <c r="V70" t="str">
        <f>IF(LEFT('（拒絶理由引用・登録時参考文献の抽出）'!Y70)="登",REPLACE('（拒絶理由引用・登録時参考文献の抽出）'!Y70,1,31,""),IF(LEFT('（拒絶理由引用・登録時参考文献の抽出）'!Y70)="先",REPLACE('（拒絶理由引用・登録時参考文献の抽出）'!Y70,1,35,""),IF(LEFT('（拒絶理由引用・登録時参考文献の抽出）'!Y70)="引",REPLACE('（拒絶理由引用・登録時参考文献の抽出）'!Y70,1,21,""),"")))</f>
        <v/>
      </c>
      <c r="W70" t="str">
        <f>IF(LEFT('（拒絶理由引用・登録時参考文献の抽出）'!Z70)="登",REPLACE('（拒絶理由引用・登録時参考文献の抽出）'!Z70,1,31,""),IF(LEFT('（拒絶理由引用・登録時参考文献の抽出）'!Z70)="先",REPLACE('（拒絶理由引用・登録時参考文献の抽出）'!Z70,1,35,""),IF(LEFT('（拒絶理由引用・登録時参考文献の抽出）'!Z70)="引",REPLACE('（拒絶理由引用・登録時参考文献の抽出）'!Z70,1,21,""),"")))</f>
        <v/>
      </c>
      <c r="X70" t="str">
        <f>IF(LEFT('（拒絶理由引用・登録時参考文献の抽出）'!AA70)="登",REPLACE('（拒絶理由引用・登録時参考文献の抽出）'!AA70,1,31,""),IF(LEFT('（拒絶理由引用・登録時参考文献の抽出）'!AA70)="先",REPLACE('（拒絶理由引用・登録時参考文献の抽出）'!AA70,1,35,""),IF(LEFT('（拒絶理由引用・登録時参考文献の抽出）'!AA70)="引",REPLACE('（拒絶理由引用・登録時参考文献の抽出）'!AA70,1,21,""),"")))</f>
        <v/>
      </c>
      <c r="Y70" t="str">
        <f>IF(LEFT('（拒絶理由引用・登録時参考文献の抽出）'!AB70)="登",REPLACE('（拒絶理由引用・登録時参考文献の抽出）'!AB70,1,31,""),IF(LEFT('（拒絶理由引用・登録時参考文献の抽出）'!AB70)="先",REPLACE('（拒絶理由引用・登録時参考文献の抽出）'!AB70,1,35,""),IF(LEFT('（拒絶理由引用・登録時参考文献の抽出）'!AB70)="引",REPLACE('（拒絶理由引用・登録時参考文献の抽出）'!AB70,1,21,""),"")))</f>
        <v/>
      </c>
      <c r="Z70" t="str">
        <f>IF(LEFT('（拒絶理由引用・登録時参考文献の抽出）'!AC70)="登",REPLACE('（拒絶理由引用・登録時参考文献の抽出）'!AC70,1,31,""),IF(LEFT('（拒絶理由引用・登録時参考文献の抽出）'!AC70)="先",REPLACE('（拒絶理由引用・登録時参考文献の抽出）'!AC70,1,35,""),IF(LEFT('（拒絶理由引用・登録時参考文献の抽出）'!AC70)="引",REPLACE('（拒絶理由引用・登録時参考文献の抽出）'!AC70,1,21,""),"")))</f>
        <v/>
      </c>
      <c r="AA70" t="str">
        <f>IF(LEFT('（拒絶理由引用・登録時参考文献の抽出）'!AD70)="登",REPLACE('（拒絶理由引用・登録時参考文献の抽出）'!AD70,1,31,""),IF(LEFT('（拒絶理由引用・登録時参考文献の抽出）'!AD70)="先",REPLACE('（拒絶理由引用・登録時参考文献の抽出）'!AD70,1,35,""),IF(LEFT('（拒絶理由引用・登録時参考文献の抽出）'!AD70)="引",REPLACE('（拒絶理由引用・登録時参考文献の抽出）'!AD70,1,21,""),"")))</f>
        <v/>
      </c>
      <c r="AB70" t="str">
        <f>IF(LEFT('（拒絶理由引用・登録時参考文献の抽出）'!AE70)="登",REPLACE('（拒絶理由引用・登録時参考文献の抽出）'!AE70,1,31,""),IF(LEFT('（拒絶理由引用・登録時参考文献の抽出）'!AE70)="先",REPLACE('（拒絶理由引用・登録時参考文献の抽出）'!AE70,1,35,""),IF(LEFT('（拒絶理由引用・登録時参考文献の抽出）'!AE70)="引",REPLACE('（拒絶理由引用・登録時参考文献の抽出）'!AE70,1,21,""),"")))</f>
        <v/>
      </c>
      <c r="AC70" t="str">
        <f>IF(LEFT('（拒絶理由引用・登録時参考文献の抽出）'!AF70)="登",REPLACE('（拒絶理由引用・登録時参考文献の抽出）'!AF70,1,31,""),IF(LEFT('（拒絶理由引用・登録時参考文献の抽出）'!AF70)="先",REPLACE('（拒絶理由引用・登録時参考文献の抽出）'!AF70,1,35,""),IF(LEFT('（拒絶理由引用・登録時参考文献の抽出）'!AF70)="引",REPLACE('（拒絶理由引用・登録時参考文献の抽出）'!AF70,1,21,""),"")))</f>
        <v/>
      </c>
      <c r="AD70" t="str">
        <f>IF(LEFT('（拒絶理由引用・登録時参考文献の抽出）'!AG70)="登",REPLACE('（拒絶理由引用・登録時参考文献の抽出）'!AG70,1,31,""),IF(LEFT('（拒絶理由引用・登録時参考文献の抽出）'!AG70)="先",REPLACE('（拒絶理由引用・登録時参考文献の抽出）'!AG70,1,35,""),IF(LEFT('（拒絶理由引用・登録時参考文献の抽出）'!AG70)="引",REPLACE('（拒絶理由引用・登録時参考文献の抽出）'!AG70,1,21,""),"")))</f>
        <v/>
      </c>
      <c r="AE70" t="str">
        <f>IF(LEFT('（拒絶理由引用・登録時参考文献の抽出）'!AH70)="登",REPLACE('（拒絶理由引用・登録時参考文献の抽出）'!AH70,1,31,""),IF(LEFT('（拒絶理由引用・登録時参考文献の抽出）'!AH70)="先",REPLACE('（拒絶理由引用・登録時参考文献の抽出）'!AH70,1,35,""),IF(LEFT('（拒絶理由引用・登録時参考文献の抽出）'!AH70)="引",REPLACE('（拒絶理由引用・登録時参考文献の抽出）'!AH70,1,21,""),"")))</f>
        <v/>
      </c>
      <c r="AF70" t="str">
        <f>IF(LEFT('（拒絶理由引用・登録時参考文献の抽出）'!AI70)="登",REPLACE('（拒絶理由引用・登録時参考文献の抽出）'!AI70,1,31,""),IF(LEFT('（拒絶理由引用・登録時参考文献の抽出）'!AI70)="先",REPLACE('（拒絶理由引用・登録時参考文献の抽出）'!AI70,1,35,""),IF(LEFT('（拒絶理由引用・登録時参考文献の抽出）'!AI70)="引",REPLACE('（拒絶理由引用・登録時参考文献の抽出）'!AI70,1,21,""),"")))</f>
        <v/>
      </c>
      <c r="AG70" t="str">
        <f>IF(LEFT('（拒絶理由引用・登録時参考文献の抽出）'!AJ70)="登",REPLACE('（拒絶理由引用・登録時参考文献の抽出）'!AJ70,1,31,""),IF(LEFT('（拒絶理由引用・登録時参考文献の抽出）'!AJ70)="先",REPLACE('（拒絶理由引用・登録時参考文献の抽出）'!AJ70,1,35,""),IF(LEFT('（拒絶理由引用・登録時参考文献の抽出）'!AJ70)="引",REPLACE('（拒絶理由引用・登録時参考文献の抽出）'!AJ70,1,21,""),"")))</f>
        <v/>
      </c>
      <c r="AH70" t="str">
        <f>IF(LEFT('（拒絶理由引用・登録時参考文献の抽出）'!AK70)="登",REPLACE('（拒絶理由引用・登録時参考文献の抽出）'!AK70,1,31,""),IF(LEFT('（拒絶理由引用・登録時参考文献の抽出）'!AK70)="先",REPLACE('（拒絶理由引用・登録時参考文献の抽出）'!AK70,1,35,""),IF(LEFT('（拒絶理由引用・登録時参考文献の抽出）'!AK70)="引",REPLACE('（拒絶理由引用・登録時参考文献の抽出）'!AK70,1,21,""),"")))</f>
        <v/>
      </c>
      <c r="AI70" t="str">
        <f>IF(LEFT('（拒絶理由引用・登録時参考文献の抽出）'!AL70)="登",REPLACE('（拒絶理由引用・登録時参考文献の抽出）'!AL70,1,31,""),IF(LEFT('（拒絶理由引用・登録時参考文献の抽出）'!AL70)="先",REPLACE('（拒絶理由引用・登録時参考文献の抽出）'!AL70,1,35,""),IF(LEFT('（拒絶理由引用・登録時参考文献の抽出）'!AL70)="引",REPLACE('（拒絶理由引用・登録時参考文献の抽出）'!AL70,1,21,""),"")))</f>
        <v/>
      </c>
      <c r="AJ70" t="str">
        <f>IF(LEFT('（拒絶理由引用・登録時参考文献の抽出）'!AM70)="登",REPLACE('（拒絶理由引用・登録時参考文献の抽出）'!AM70,1,31,""),IF(LEFT('（拒絶理由引用・登録時参考文献の抽出）'!AM70)="先",REPLACE('（拒絶理由引用・登録時参考文献の抽出）'!AM70,1,35,""),IF(LEFT('（拒絶理由引用・登録時参考文献の抽出）'!AM70)="引",REPLACE('（拒絶理由引用・登録時参考文献の抽出）'!AM70,1,21,""),"")))</f>
        <v/>
      </c>
      <c r="AK70" t="str">
        <f>IF(LEFT('（拒絶理由引用・登録時参考文献の抽出）'!AN70)="登",REPLACE('（拒絶理由引用・登録時参考文献の抽出）'!AN70,1,31,""),IF(LEFT('（拒絶理由引用・登録時参考文献の抽出）'!AN70)="先",REPLACE('（拒絶理由引用・登録時参考文献の抽出）'!AN70,1,35,""),IF(LEFT('（拒絶理由引用・登録時参考文献の抽出）'!AN70)="引",REPLACE('（拒絶理由引用・登録時参考文献の抽出）'!AN70,1,21,""),"")))</f>
        <v/>
      </c>
      <c r="AL70" t="str">
        <f>IF(LEFT('（拒絶理由引用・登録時参考文献の抽出）'!AO70)="登",REPLACE('（拒絶理由引用・登録時参考文献の抽出）'!AO70,1,31,""),IF(LEFT('（拒絶理由引用・登録時参考文献の抽出）'!AO70)="先",REPLACE('（拒絶理由引用・登録時参考文献の抽出）'!AO70,1,35,""),IF(LEFT('（拒絶理由引用・登録時参考文献の抽出）'!AO70)="引",REPLACE('（拒絶理由引用・登録時参考文献の抽出）'!AO70,1,21,""),"")))</f>
        <v/>
      </c>
      <c r="AM70" t="str">
        <f>IF(LEFT('（拒絶理由引用・登録時参考文献の抽出）'!AP70)="登",REPLACE('（拒絶理由引用・登録時参考文献の抽出）'!AP70,1,31,""),IF(LEFT('（拒絶理由引用・登録時参考文献の抽出）'!AP70)="先",REPLACE('（拒絶理由引用・登録時参考文献の抽出）'!AP70,1,35,""),IF(LEFT('（拒絶理由引用・登録時参考文献の抽出）'!AP70)="引",REPLACE('（拒絶理由引用・登録時参考文献の抽出）'!AP70,1,21,""),"")))</f>
        <v/>
      </c>
      <c r="AN70" t="str">
        <f>IF(LEFT('（拒絶理由引用・登録時参考文献の抽出）'!AQ70)="登",REPLACE('（拒絶理由引用・登録時参考文献の抽出）'!AQ70,1,31,""),IF(LEFT('（拒絶理由引用・登録時参考文献の抽出）'!AQ70)="先",REPLACE('（拒絶理由引用・登録時参考文献の抽出）'!AQ70,1,35,""),IF(LEFT('（拒絶理由引用・登録時参考文献の抽出）'!AQ70)="引",REPLACE('（拒絶理由引用・登録時参考文献の抽出）'!AQ70,1,21,""),"")))</f>
        <v/>
      </c>
      <c r="AO70" t="str">
        <f>IF(LEFT('（拒絶理由引用・登録時参考文献の抽出）'!AR70)="登",REPLACE('（拒絶理由引用・登録時参考文献の抽出）'!AR70,1,31,""),IF(LEFT('（拒絶理由引用・登録時参考文献の抽出）'!AR70)="先",REPLACE('（拒絶理由引用・登録時参考文献の抽出）'!AR70,1,35,""),IF(LEFT('（拒絶理由引用・登録時参考文献の抽出）'!AR70)="引",REPLACE('（拒絶理由引用・登録時参考文献の抽出）'!AR70,1,21,""),"")))</f>
        <v/>
      </c>
      <c r="AP70" t="str">
        <f>IF(LEFT('（拒絶理由引用・登録時参考文献の抽出）'!AS70)="登",REPLACE('（拒絶理由引用・登録時参考文献の抽出）'!AS70,1,31,""),IF(LEFT('（拒絶理由引用・登録時参考文献の抽出）'!AS70)="先",REPLACE('（拒絶理由引用・登録時参考文献の抽出）'!AS70,1,35,""),IF(LEFT('（拒絶理由引用・登録時参考文献の抽出）'!AS70)="引",REPLACE('（拒絶理由引用・登録時参考文献の抽出）'!AS70,1,21,""),"")))</f>
        <v/>
      </c>
      <c r="AQ70" t="str">
        <f>IF(LEFT('（拒絶理由引用・登録時参考文献の抽出）'!AT70)="登",REPLACE('（拒絶理由引用・登録時参考文献の抽出）'!AT70,1,31,""),IF(LEFT('（拒絶理由引用・登録時参考文献の抽出）'!AT70)="先",REPLACE('（拒絶理由引用・登録時参考文献の抽出）'!AT70,1,35,""),IF(LEFT('（拒絶理由引用・登録時参考文献の抽出）'!AT70)="引",REPLACE('（拒絶理由引用・登録時参考文献の抽出）'!AT70,1,21,""),"")))</f>
        <v/>
      </c>
      <c r="AR70" t="str">
        <f>IF(LEFT('（拒絶理由引用・登録時参考文献の抽出）'!AU70)="登",REPLACE('（拒絶理由引用・登録時参考文献の抽出）'!AU70,1,31,""),IF(LEFT('（拒絶理由引用・登録時参考文献の抽出）'!AU70)="先",REPLACE('（拒絶理由引用・登録時参考文献の抽出）'!AU70,1,35,""),IF(LEFT('（拒絶理由引用・登録時参考文献の抽出）'!AU70)="引",REPLACE('（拒絶理由引用・登録時参考文献の抽出）'!AU70,1,21,""),"")))</f>
        <v/>
      </c>
      <c r="AS70" t="str">
        <f>IF(LEFT('（拒絶理由引用・登録時参考文献の抽出）'!AV70)="登",REPLACE('（拒絶理由引用・登録時参考文献の抽出）'!AV70,1,31,""),IF(LEFT('（拒絶理由引用・登録時参考文献の抽出）'!AV70)="先",REPLACE('（拒絶理由引用・登録時参考文献の抽出）'!AV70,1,35,""),IF(LEFT('（拒絶理由引用・登録時参考文献の抽出）'!AV70)="引",REPLACE('（拒絶理由引用・登録時参考文献の抽出）'!AV70,1,21,""),"")))</f>
        <v/>
      </c>
      <c r="AT70" t="str">
        <f>IF(LEFT('（拒絶理由引用・登録時参考文献の抽出）'!AW70)="登",REPLACE('（拒絶理由引用・登録時参考文献の抽出）'!AW70,1,31,""),IF(LEFT('（拒絶理由引用・登録時参考文献の抽出）'!AW70)="先",REPLACE('（拒絶理由引用・登録時参考文献の抽出）'!AW70,1,35,""),IF(LEFT('（拒絶理由引用・登録時参考文献の抽出）'!AW70)="引",REPLACE('（拒絶理由引用・登録時参考文献の抽出）'!AW70,1,21,""),"")))</f>
        <v/>
      </c>
      <c r="AU70" t="str">
        <f>IF(LEFT('（拒絶理由引用・登録時参考文献の抽出）'!AX70)="登",REPLACE('（拒絶理由引用・登録時参考文献の抽出）'!AX70,1,31,""),IF(LEFT('（拒絶理由引用・登録時参考文献の抽出）'!AX70)="先",REPLACE('（拒絶理由引用・登録時参考文献の抽出）'!AX70,1,35,""),IF(LEFT('（拒絶理由引用・登録時参考文献の抽出）'!AX70)="引",REPLACE('（拒絶理由引用・登録時参考文献の抽出）'!AX70,1,21,""),"")))</f>
        <v/>
      </c>
      <c r="AV70" t="str">
        <f>IF(LEFT('（拒絶理由引用・登録時参考文献の抽出）'!AY70)="登",REPLACE('（拒絶理由引用・登録時参考文献の抽出）'!AY70,1,31,""),IF(LEFT('（拒絶理由引用・登録時参考文献の抽出）'!AY70)="先",REPLACE('（拒絶理由引用・登録時参考文献の抽出）'!AY70,1,35,""),IF(LEFT('（拒絶理由引用・登録時参考文献の抽出）'!AY70)="引",REPLACE('（拒絶理由引用・登録時参考文献の抽出）'!AY70,1,21,""),"")))</f>
        <v/>
      </c>
    </row>
    <row r="71" spans="1:48" x14ac:dyDescent="0.15">
      <c r="A71" s="7" t="s">
        <v>370</v>
      </c>
      <c r="B71" t="str">
        <f>IF(LEFT('（拒絶理由引用・登録時参考文献の抽出）'!E71)="登",REPLACE('（拒絶理由引用・登録時参考文献の抽出）'!E71,1,31,""),IF(LEFT('（拒絶理由引用・登録時参考文献の抽出）'!E71)="先",REPLACE('（拒絶理由引用・登録時参考文献の抽出）'!E71,1,35,""),IF(LEFT('（拒絶理由引用・登録時参考文献の抽出）'!E71)="引",REPLACE('（拒絶理由引用・登録時参考文献の抽出）'!E71,1,21,""),"")))</f>
        <v/>
      </c>
      <c r="C71" t="str">
        <f>IF(LEFT('（拒絶理由引用・登録時参考文献の抽出）'!F71)="登",REPLACE('（拒絶理由引用・登録時参考文献の抽出）'!F71,1,31,""),IF(LEFT('（拒絶理由引用・登録時参考文献の抽出）'!F71)="先",REPLACE('（拒絶理由引用・登録時参考文献の抽出）'!F71,1,35,""),IF(LEFT('（拒絶理由引用・登録時参考文献の抽出）'!F71)="引",REPLACE('（拒絶理由引用・登録時参考文献の抽出）'!F71,1,21,""),"")))</f>
        <v/>
      </c>
      <c r="D71" t="str">
        <f>IF(LEFT('（拒絶理由引用・登録時参考文献の抽出）'!G71)="登",REPLACE('（拒絶理由引用・登録時参考文献の抽出）'!G71,1,31,""),IF(LEFT('（拒絶理由引用・登録時参考文献の抽出）'!G71)="先",REPLACE('（拒絶理由引用・登録時参考文献の抽出）'!G71,1,35,""),IF(LEFT('（拒絶理由引用・登録時参考文献の抽出）'!G71)="引",REPLACE('（拒絶理由引用・登録時参考文献の抽出）'!G71,1,21,""),"")))</f>
        <v/>
      </c>
      <c r="E71" t="str">
        <f>IF(LEFT('（拒絶理由引用・登録時参考文献の抽出）'!H71)="登",REPLACE('（拒絶理由引用・登録時参考文献の抽出）'!H71,1,31,""),IF(LEFT('（拒絶理由引用・登録時参考文献の抽出）'!H71)="先",REPLACE('（拒絶理由引用・登録時参考文献の抽出）'!H71,1,35,""),IF(LEFT('（拒絶理由引用・登録時参考文献の抽出）'!H71)="引",REPLACE('（拒絶理由引用・登録時参考文献の抽出）'!H71,1,21,""),"")))</f>
        <v/>
      </c>
      <c r="F71" t="str">
        <f>IF(LEFT('（拒絶理由引用・登録時参考文献の抽出）'!I71)="登",REPLACE('（拒絶理由引用・登録時参考文献の抽出）'!I71,1,31,""),IF(LEFT('（拒絶理由引用・登録時参考文献の抽出）'!I71)="先",REPLACE('（拒絶理由引用・登録時参考文献の抽出）'!I71,1,35,""),IF(LEFT('（拒絶理由引用・登録時参考文献の抽出）'!I71)="引",REPLACE('（拒絶理由引用・登録時参考文献の抽出）'!I71,1,21,""),"")))</f>
        <v/>
      </c>
      <c r="G71" t="str">
        <f>IF(LEFT('（拒絶理由引用・登録時参考文献の抽出）'!J71)="登",REPLACE('（拒絶理由引用・登録時参考文献の抽出）'!J71,1,31,""),IF(LEFT('（拒絶理由引用・登録時参考文献の抽出）'!J71)="先",REPLACE('（拒絶理由引用・登録時参考文献の抽出）'!J71,1,35,""),IF(LEFT('（拒絶理由引用・登録時参考文献の抽出）'!J71)="引",REPLACE('（拒絶理由引用・登録時参考文献の抽出）'!J71,1,21,""),"")))</f>
        <v/>
      </c>
      <c r="H71" t="str">
        <f>IF(LEFT('（拒絶理由引用・登録時参考文献の抽出）'!K71)="登",REPLACE('（拒絶理由引用・登録時参考文献の抽出）'!K71,1,31,""),IF(LEFT('（拒絶理由引用・登録時参考文献の抽出）'!K71)="先",REPLACE('（拒絶理由引用・登録時参考文献の抽出）'!K71,1,35,""),IF(LEFT('（拒絶理由引用・登録時参考文献の抽出）'!K71)="引",REPLACE('（拒絶理由引用・登録時参考文献の抽出）'!K71,1,21,""),"")))</f>
        <v/>
      </c>
      <c r="I71" t="str">
        <f>IF(LEFT('（拒絶理由引用・登録時参考文献の抽出）'!L71)="登",REPLACE('（拒絶理由引用・登録時参考文献の抽出）'!L71,1,31,""),IF(LEFT('（拒絶理由引用・登録時参考文献の抽出）'!L71)="先",REPLACE('（拒絶理由引用・登録時参考文献の抽出）'!L71,1,35,""),IF(LEFT('（拒絶理由引用・登録時参考文献の抽出）'!L71)="引",REPLACE('（拒絶理由引用・登録時参考文献の抽出）'!L71,1,21,""),"")))</f>
        <v/>
      </c>
      <c r="J71" t="str">
        <f>IF(LEFT('（拒絶理由引用・登録時参考文献の抽出）'!M71)="登",REPLACE('（拒絶理由引用・登録時参考文献の抽出）'!M71,1,31,""),IF(LEFT('（拒絶理由引用・登録時参考文献の抽出）'!M71)="先",REPLACE('（拒絶理由引用・登録時参考文献の抽出）'!M71,1,35,""),IF(LEFT('（拒絶理由引用・登録時参考文献の抽出）'!M71)="引",REPLACE('（拒絶理由引用・登録時参考文献の抽出）'!M71,1,21,""),"")))</f>
        <v/>
      </c>
      <c r="K71" t="str">
        <f>IF(LEFT('（拒絶理由引用・登録時参考文献の抽出）'!N71)="登",REPLACE('（拒絶理由引用・登録時参考文献の抽出）'!N71,1,31,""),IF(LEFT('（拒絶理由引用・登録時参考文献の抽出）'!N71)="先",REPLACE('（拒絶理由引用・登録時参考文献の抽出）'!N71,1,35,""),IF(LEFT('（拒絶理由引用・登録時参考文献の抽出）'!N71)="引",REPLACE('（拒絶理由引用・登録時参考文献の抽出）'!N71,1,21,""),"")))</f>
        <v/>
      </c>
      <c r="L71" t="str">
        <f>IF(LEFT('（拒絶理由引用・登録時参考文献の抽出）'!O71)="登",REPLACE('（拒絶理由引用・登録時参考文献の抽出）'!O71,1,31,""),IF(LEFT('（拒絶理由引用・登録時参考文献の抽出）'!O71)="先",REPLACE('（拒絶理由引用・登録時参考文献の抽出）'!O71,1,35,""),IF(LEFT('（拒絶理由引用・登録時参考文献の抽出）'!O71)="引",REPLACE('（拒絶理由引用・登録時参考文献の抽出）'!O71,1,21,""),"")))</f>
        <v/>
      </c>
      <c r="M71" t="str">
        <f>IF(LEFT('（拒絶理由引用・登録時参考文献の抽出）'!P71)="登",REPLACE('（拒絶理由引用・登録時参考文献の抽出）'!P71,1,31,""),IF(LEFT('（拒絶理由引用・登録時参考文献の抽出）'!P71)="先",REPLACE('（拒絶理由引用・登録時参考文献の抽出）'!P71,1,35,""),IF(LEFT('（拒絶理由引用・登録時参考文献の抽出）'!P71)="引",REPLACE('（拒絶理由引用・登録時参考文献の抽出）'!P71,1,21,""),"")))</f>
        <v/>
      </c>
      <c r="N71" t="str">
        <f>IF(LEFT('（拒絶理由引用・登録時参考文献の抽出）'!Q71)="登",REPLACE('（拒絶理由引用・登録時参考文献の抽出）'!Q71,1,31,""),IF(LEFT('（拒絶理由引用・登録時参考文献の抽出）'!Q71)="先",REPLACE('（拒絶理由引用・登録時参考文献の抽出）'!Q71,1,35,""),IF(LEFT('（拒絶理由引用・登録時参考文献の抽出）'!Q71)="引",REPLACE('（拒絶理由引用・登録時参考文献の抽出）'!Q71,1,21,""),"")))</f>
        <v/>
      </c>
      <c r="O71" t="str">
        <f>IF(LEFT('（拒絶理由引用・登録時参考文献の抽出）'!R71)="登",REPLACE('（拒絶理由引用・登録時参考文献の抽出）'!R71,1,31,""),IF(LEFT('（拒絶理由引用・登録時参考文献の抽出）'!R71)="先",REPLACE('（拒絶理由引用・登録時参考文献の抽出）'!R71,1,35,""),IF(LEFT('（拒絶理由引用・登録時参考文献の抽出）'!R71)="引",REPLACE('（拒絶理由引用・登録時参考文献の抽出）'!R71,1,21,""),"")))</f>
        <v/>
      </c>
      <c r="P71" t="str">
        <f>IF(LEFT('（拒絶理由引用・登録時参考文献の抽出）'!S71)="登",REPLACE('（拒絶理由引用・登録時参考文献の抽出）'!S71,1,31,""),IF(LEFT('（拒絶理由引用・登録時参考文献の抽出）'!S71)="先",REPLACE('（拒絶理由引用・登録時参考文献の抽出）'!S71,1,35,""),IF(LEFT('（拒絶理由引用・登録時参考文献の抽出）'!S71)="引",REPLACE('（拒絶理由引用・登録時参考文献の抽出）'!S71,1,21,""),"")))</f>
        <v/>
      </c>
      <c r="Q71" t="str">
        <f>IF(LEFT('（拒絶理由引用・登録時参考文献の抽出）'!T71)="登",REPLACE('（拒絶理由引用・登録時参考文献の抽出）'!T71,1,31,""),IF(LEFT('（拒絶理由引用・登録時参考文献の抽出）'!T71)="先",REPLACE('（拒絶理由引用・登録時参考文献の抽出）'!T71,1,35,""),IF(LEFT('（拒絶理由引用・登録時参考文献の抽出）'!T71)="引",REPLACE('（拒絶理由引用・登録時参考文献の抽出）'!T71,1,21,""),"")))</f>
        <v/>
      </c>
      <c r="R71" t="str">
        <f>IF(LEFT('（拒絶理由引用・登録時参考文献の抽出）'!U71)="登",REPLACE('（拒絶理由引用・登録時参考文献の抽出）'!U71,1,31,""),IF(LEFT('（拒絶理由引用・登録時参考文献の抽出）'!U71)="先",REPLACE('（拒絶理由引用・登録時参考文献の抽出）'!U71,1,35,""),IF(LEFT('（拒絶理由引用・登録時参考文献の抽出）'!U71)="引",REPLACE('（拒絶理由引用・登録時参考文献の抽出）'!U71,1,21,""),"")))</f>
        <v/>
      </c>
      <c r="S71" t="str">
        <f>IF(LEFT('（拒絶理由引用・登録時参考文献の抽出）'!V71)="登",REPLACE('（拒絶理由引用・登録時参考文献の抽出）'!V71,1,31,""),IF(LEFT('（拒絶理由引用・登録時参考文献の抽出）'!V71)="先",REPLACE('（拒絶理由引用・登録時参考文献の抽出）'!V71,1,35,""),IF(LEFT('（拒絶理由引用・登録時参考文献の抽出）'!V71)="引",REPLACE('（拒絶理由引用・登録時参考文献の抽出）'!V71,1,21,""),"")))</f>
        <v/>
      </c>
      <c r="T71" t="str">
        <f>IF(LEFT('（拒絶理由引用・登録時参考文献の抽出）'!W71)="登",REPLACE('（拒絶理由引用・登録時参考文献の抽出）'!W71,1,31,""),IF(LEFT('（拒絶理由引用・登録時参考文献の抽出）'!W71)="先",REPLACE('（拒絶理由引用・登録時参考文献の抽出）'!W71,1,35,""),IF(LEFT('（拒絶理由引用・登録時参考文献の抽出）'!W71)="引",REPLACE('（拒絶理由引用・登録時参考文献の抽出）'!W71,1,21,""),"")))</f>
        <v/>
      </c>
      <c r="U71" t="str">
        <f>IF(LEFT('（拒絶理由引用・登録時参考文献の抽出）'!X71)="登",REPLACE('（拒絶理由引用・登録時参考文献の抽出）'!X71,1,31,""),IF(LEFT('（拒絶理由引用・登録時参考文献の抽出）'!X71)="先",REPLACE('（拒絶理由引用・登録時参考文献の抽出）'!X71,1,35,""),IF(LEFT('（拒絶理由引用・登録時参考文献の抽出）'!X71)="引",REPLACE('（拒絶理由引用・登録時参考文献の抽出）'!X71,1,21,""),"")))</f>
        <v/>
      </c>
      <c r="V71" t="str">
        <f>IF(LEFT('（拒絶理由引用・登録時参考文献の抽出）'!Y71)="登",REPLACE('（拒絶理由引用・登録時参考文献の抽出）'!Y71,1,31,""),IF(LEFT('（拒絶理由引用・登録時参考文献の抽出）'!Y71)="先",REPLACE('（拒絶理由引用・登録時参考文献の抽出）'!Y71,1,35,""),IF(LEFT('（拒絶理由引用・登録時参考文献の抽出）'!Y71)="引",REPLACE('（拒絶理由引用・登録時参考文献の抽出）'!Y71,1,21,""),"")))</f>
        <v/>
      </c>
      <c r="W71" t="str">
        <f>IF(LEFT('（拒絶理由引用・登録時参考文献の抽出）'!Z71)="登",REPLACE('（拒絶理由引用・登録時参考文献の抽出）'!Z71,1,31,""),IF(LEFT('（拒絶理由引用・登録時参考文献の抽出）'!Z71)="先",REPLACE('（拒絶理由引用・登録時参考文献の抽出）'!Z71,1,35,""),IF(LEFT('（拒絶理由引用・登録時参考文献の抽出）'!Z71)="引",REPLACE('（拒絶理由引用・登録時参考文献の抽出）'!Z71,1,21,""),"")))</f>
        <v/>
      </c>
      <c r="X71" t="str">
        <f>IF(LEFT('（拒絶理由引用・登録時参考文献の抽出）'!AA71)="登",REPLACE('（拒絶理由引用・登録時参考文献の抽出）'!AA71,1,31,""),IF(LEFT('（拒絶理由引用・登録時参考文献の抽出）'!AA71)="先",REPLACE('（拒絶理由引用・登録時参考文献の抽出）'!AA71,1,35,""),IF(LEFT('（拒絶理由引用・登録時参考文献の抽出）'!AA71)="引",REPLACE('（拒絶理由引用・登録時参考文献の抽出）'!AA71,1,21,""),"")))</f>
        <v/>
      </c>
      <c r="Y71" t="str">
        <f>IF(LEFT('（拒絶理由引用・登録時参考文献の抽出）'!AB71)="登",REPLACE('（拒絶理由引用・登録時参考文献の抽出）'!AB71,1,31,""),IF(LEFT('（拒絶理由引用・登録時参考文献の抽出）'!AB71)="先",REPLACE('（拒絶理由引用・登録時参考文献の抽出）'!AB71,1,35,""),IF(LEFT('（拒絶理由引用・登録時参考文献の抽出）'!AB71)="引",REPLACE('（拒絶理由引用・登録時参考文献の抽出）'!AB71,1,21,""),"")))</f>
        <v/>
      </c>
      <c r="Z71" t="str">
        <f>IF(LEFT('（拒絶理由引用・登録時参考文献の抽出）'!AC71)="登",REPLACE('（拒絶理由引用・登録時参考文献の抽出）'!AC71,1,31,""),IF(LEFT('（拒絶理由引用・登録時参考文献の抽出）'!AC71)="先",REPLACE('（拒絶理由引用・登録時参考文献の抽出）'!AC71,1,35,""),IF(LEFT('（拒絶理由引用・登録時参考文献の抽出）'!AC71)="引",REPLACE('（拒絶理由引用・登録時参考文献の抽出）'!AC71,1,21,""),"")))</f>
        <v/>
      </c>
      <c r="AA71" t="str">
        <f>IF(LEFT('（拒絶理由引用・登録時参考文献の抽出）'!AD71)="登",REPLACE('（拒絶理由引用・登録時参考文献の抽出）'!AD71,1,31,""),IF(LEFT('（拒絶理由引用・登録時参考文献の抽出）'!AD71)="先",REPLACE('（拒絶理由引用・登録時参考文献の抽出）'!AD71,1,35,""),IF(LEFT('（拒絶理由引用・登録時参考文献の抽出）'!AD71)="引",REPLACE('（拒絶理由引用・登録時参考文献の抽出）'!AD71,1,21,""),"")))</f>
        <v/>
      </c>
      <c r="AB71" t="str">
        <f>IF(LEFT('（拒絶理由引用・登録時参考文献の抽出）'!AE71)="登",REPLACE('（拒絶理由引用・登録時参考文献の抽出）'!AE71,1,31,""),IF(LEFT('（拒絶理由引用・登録時参考文献の抽出）'!AE71)="先",REPLACE('（拒絶理由引用・登録時参考文献の抽出）'!AE71,1,35,""),IF(LEFT('（拒絶理由引用・登録時参考文献の抽出）'!AE71)="引",REPLACE('（拒絶理由引用・登録時参考文献の抽出）'!AE71,1,21,""),"")))</f>
        <v/>
      </c>
      <c r="AC71" t="str">
        <f>IF(LEFT('（拒絶理由引用・登録時参考文献の抽出）'!AF71)="登",REPLACE('（拒絶理由引用・登録時参考文献の抽出）'!AF71,1,31,""),IF(LEFT('（拒絶理由引用・登録時参考文献の抽出）'!AF71)="先",REPLACE('（拒絶理由引用・登録時参考文献の抽出）'!AF71,1,35,""),IF(LEFT('（拒絶理由引用・登録時参考文献の抽出）'!AF71)="引",REPLACE('（拒絶理由引用・登録時参考文献の抽出）'!AF71,1,21,""),"")))</f>
        <v/>
      </c>
      <c r="AD71" t="str">
        <f>IF(LEFT('（拒絶理由引用・登録時参考文献の抽出）'!AG71)="登",REPLACE('（拒絶理由引用・登録時参考文献の抽出）'!AG71,1,31,""),IF(LEFT('（拒絶理由引用・登録時参考文献の抽出）'!AG71)="先",REPLACE('（拒絶理由引用・登録時参考文献の抽出）'!AG71,1,35,""),IF(LEFT('（拒絶理由引用・登録時参考文献の抽出）'!AG71)="引",REPLACE('（拒絶理由引用・登録時参考文献の抽出）'!AG71,1,21,""),"")))</f>
        <v/>
      </c>
      <c r="AE71" t="str">
        <f>IF(LEFT('（拒絶理由引用・登録時参考文献の抽出）'!AH71)="登",REPLACE('（拒絶理由引用・登録時参考文献の抽出）'!AH71,1,31,""),IF(LEFT('（拒絶理由引用・登録時参考文献の抽出）'!AH71)="先",REPLACE('（拒絶理由引用・登録時参考文献の抽出）'!AH71,1,35,""),IF(LEFT('（拒絶理由引用・登録時参考文献の抽出）'!AH71)="引",REPLACE('（拒絶理由引用・登録時参考文献の抽出）'!AH71,1,21,""),"")))</f>
        <v/>
      </c>
      <c r="AF71" t="str">
        <f>IF(LEFT('（拒絶理由引用・登録時参考文献の抽出）'!AI71)="登",REPLACE('（拒絶理由引用・登録時参考文献の抽出）'!AI71,1,31,""),IF(LEFT('（拒絶理由引用・登録時参考文献の抽出）'!AI71)="先",REPLACE('（拒絶理由引用・登録時参考文献の抽出）'!AI71,1,35,""),IF(LEFT('（拒絶理由引用・登録時参考文献の抽出）'!AI71)="引",REPLACE('（拒絶理由引用・登録時参考文献の抽出）'!AI71,1,21,""),"")))</f>
        <v/>
      </c>
      <c r="AG71" t="str">
        <f>IF(LEFT('（拒絶理由引用・登録時参考文献の抽出）'!AJ71)="登",REPLACE('（拒絶理由引用・登録時参考文献の抽出）'!AJ71,1,31,""),IF(LEFT('（拒絶理由引用・登録時参考文献の抽出）'!AJ71)="先",REPLACE('（拒絶理由引用・登録時参考文献の抽出）'!AJ71,1,35,""),IF(LEFT('（拒絶理由引用・登録時参考文献の抽出）'!AJ71)="引",REPLACE('（拒絶理由引用・登録時参考文献の抽出）'!AJ71,1,21,""),"")))</f>
        <v/>
      </c>
      <c r="AH71" t="str">
        <f>IF(LEFT('（拒絶理由引用・登録時参考文献の抽出）'!AK71)="登",REPLACE('（拒絶理由引用・登録時参考文献の抽出）'!AK71,1,31,""),IF(LEFT('（拒絶理由引用・登録時参考文献の抽出）'!AK71)="先",REPLACE('（拒絶理由引用・登録時参考文献の抽出）'!AK71,1,35,""),IF(LEFT('（拒絶理由引用・登録時参考文献の抽出）'!AK71)="引",REPLACE('（拒絶理由引用・登録時参考文献の抽出）'!AK71,1,21,""),"")))</f>
        <v/>
      </c>
      <c r="AI71" t="str">
        <f>IF(LEFT('（拒絶理由引用・登録時参考文献の抽出）'!AL71)="登",REPLACE('（拒絶理由引用・登録時参考文献の抽出）'!AL71,1,31,""),IF(LEFT('（拒絶理由引用・登録時参考文献の抽出）'!AL71)="先",REPLACE('（拒絶理由引用・登録時参考文献の抽出）'!AL71,1,35,""),IF(LEFT('（拒絶理由引用・登録時参考文献の抽出）'!AL71)="引",REPLACE('（拒絶理由引用・登録時参考文献の抽出）'!AL71,1,21,""),"")))</f>
        <v/>
      </c>
      <c r="AJ71" t="str">
        <f>IF(LEFT('（拒絶理由引用・登録時参考文献の抽出）'!AM71)="登",REPLACE('（拒絶理由引用・登録時参考文献の抽出）'!AM71,1,31,""),IF(LEFT('（拒絶理由引用・登録時参考文献の抽出）'!AM71)="先",REPLACE('（拒絶理由引用・登録時参考文献の抽出）'!AM71,1,35,""),IF(LEFT('（拒絶理由引用・登録時参考文献の抽出）'!AM71)="引",REPLACE('（拒絶理由引用・登録時参考文献の抽出）'!AM71,1,21,""),"")))</f>
        <v/>
      </c>
      <c r="AK71" t="str">
        <f>IF(LEFT('（拒絶理由引用・登録時参考文献の抽出）'!AN71)="登",REPLACE('（拒絶理由引用・登録時参考文献の抽出）'!AN71,1,31,""),IF(LEFT('（拒絶理由引用・登録時参考文献の抽出）'!AN71)="先",REPLACE('（拒絶理由引用・登録時参考文献の抽出）'!AN71,1,35,""),IF(LEFT('（拒絶理由引用・登録時参考文献の抽出）'!AN71)="引",REPLACE('（拒絶理由引用・登録時参考文献の抽出）'!AN71,1,21,""),"")))</f>
        <v/>
      </c>
      <c r="AL71" t="str">
        <f>IF(LEFT('（拒絶理由引用・登録時参考文献の抽出）'!AO71)="登",REPLACE('（拒絶理由引用・登録時参考文献の抽出）'!AO71,1,31,""),IF(LEFT('（拒絶理由引用・登録時参考文献の抽出）'!AO71)="先",REPLACE('（拒絶理由引用・登録時参考文献の抽出）'!AO71,1,35,""),IF(LEFT('（拒絶理由引用・登録時参考文献の抽出）'!AO71)="引",REPLACE('（拒絶理由引用・登録時参考文献の抽出）'!AO71,1,21,""),"")))</f>
        <v/>
      </c>
      <c r="AM71" t="str">
        <f>IF(LEFT('（拒絶理由引用・登録時参考文献の抽出）'!AP71)="登",REPLACE('（拒絶理由引用・登録時参考文献の抽出）'!AP71,1,31,""),IF(LEFT('（拒絶理由引用・登録時参考文献の抽出）'!AP71)="先",REPLACE('（拒絶理由引用・登録時参考文献の抽出）'!AP71,1,35,""),IF(LEFT('（拒絶理由引用・登録時参考文献の抽出）'!AP71)="引",REPLACE('（拒絶理由引用・登録時参考文献の抽出）'!AP71,1,21,""),"")))</f>
        <v/>
      </c>
      <c r="AN71" t="str">
        <f>IF(LEFT('（拒絶理由引用・登録時参考文献の抽出）'!AQ71)="登",REPLACE('（拒絶理由引用・登録時参考文献の抽出）'!AQ71,1,31,""),IF(LEFT('（拒絶理由引用・登録時参考文献の抽出）'!AQ71)="先",REPLACE('（拒絶理由引用・登録時参考文献の抽出）'!AQ71,1,35,""),IF(LEFT('（拒絶理由引用・登録時参考文献の抽出）'!AQ71)="引",REPLACE('（拒絶理由引用・登録時参考文献の抽出）'!AQ71,1,21,""),"")))</f>
        <v/>
      </c>
      <c r="AO71" t="str">
        <f>IF(LEFT('（拒絶理由引用・登録時参考文献の抽出）'!AR71)="登",REPLACE('（拒絶理由引用・登録時参考文献の抽出）'!AR71,1,31,""),IF(LEFT('（拒絶理由引用・登録時参考文献の抽出）'!AR71)="先",REPLACE('（拒絶理由引用・登録時参考文献の抽出）'!AR71,1,35,""),IF(LEFT('（拒絶理由引用・登録時参考文献の抽出）'!AR71)="引",REPLACE('（拒絶理由引用・登録時参考文献の抽出）'!AR71,1,21,""),"")))</f>
        <v/>
      </c>
      <c r="AP71" t="str">
        <f>IF(LEFT('（拒絶理由引用・登録時参考文献の抽出）'!AS71)="登",REPLACE('（拒絶理由引用・登録時参考文献の抽出）'!AS71,1,31,""),IF(LEFT('（拒絶理由引用・登録時参考文献の抽出）'!AS71)="先",REPLACE('（拒絶理由引用・登録時参考文献の抽出）'!AS71,1,35,""),IF(LEFT('（拒絶理由引用・登録時参考文献の抽出）'!AS71)="引",REPLACE('（拒絶理由引用・登録時参考文献の抽出）'!AS71,1,21,""),"")))</f>
        <v/>
      </c>
      <c r="AQ71" t="str">
        <f>IF(LEFT('（拒絶理由引用・登録時参考文献の抽出）'!AT71)="登",REPLACE('（拒絶理由引用・登録時参考文献の抽出）'!AT71,1,31,""),IF(LEFT('（拒絶理由引用・登録時参考文献の抽出）'!AT71)="先",REPLACE('（拒絶理由引用・登録時参考文献の抽出）'!AT71,1,35,""),IF(LEFT('（拒絶理由引用・登録時参考文献の抽出）'!AT71)="引",REPLACE('（拒絶理由引用・登録時参考文献の抽出）'!AT71,1,21,""),"")))</f>
        <v/>
      </c>
      <c r="AR71" t="str">
        <f>IF(LEFT('（拒絶理由引用・登録時参考文献の抽出）'!AU71)="登",REPLACE('（拒絶理由引用・登録時参考文献の抽出）'!AU71,1,31,""),IF(LEFT('（拒絶理由引用・登録時参考文献の抽出）'!AU71)="先",REPLACE('（拒絶理由引用・登録時参考文献の抽出）'!AU71,1,35,""),IF(LEFT('（拒絶理由引用・登録時参考文献の抽出）'!AU71)="引",REPLACE('（拒絶理由引用・登録時参考文献の抽出）'!AU71,1,21,""),"")))</f>
        <v/>
      </c>
      <c r="AS71" t="str">
        <f>IF(LEFT('（拒絶理由引用・登録時参考文献の抽出）'!AV71)="登",REPLACE('（拒絶理由引用・登録時参考文献の抽出）'!AV71,1,31,""),IF(LEFT('（拒絶理由引用・登録時参考文献の抽出）'!AV71)="先",REPLACE('（拒絶理由引用・登録時参考文献の抽出）'!AV71,1,35,""),IF(LEFT('（拒絶理由引用・登録時参考文献の抽出）'!AV71)="引",REPLACE('（拒絶理由引用・登録時参考文献の抽出）'!AV71,1,21,""),"")))</f>
        <v/>
      </c>
      <c r="AT71" t="str">
        <f>IF(LEFT('（拒絶理由引用・登録時参考文献の抽出）'!AW71)="登",REPLACE('（拒絶理由引用・登録時参考文献の抽出）'!AW71,1,31,""),IF(LEFT('（拒絶理由引用・登録時参考文献の抽出）'!AW71)="先",REPLACE('（拒絶理由引用・登録時参考文献の抽出）'!AW71,1,35,""),IF(LEFT('（拒絶理由引用・登録時参考文献の抽出）'!AW71)="引",REPLACE('（拒絶理由引用・登録時参考文献の抽出）'!AW71,1,21,""),"")))</f>
        <v/>
      </c>
      <c r="AU71" t="str">
        <f>IF(LEFT('（拒絶理由引用・登録時参考文献の抽出）'!AX71)="登",REPLACE('（拒絶理由引用・登録時参考文献の抽出）'!AX71,1,31,""),IF(LEFT('（拒絶理由引用・登録時参考文献の抽出）'!AX71)="先",REPLACE('（拒絶理由引用・登録時参考文献の抽出）'!AX71,1,35,""),IF(LEFT('（拒絶理由引用・登録時参考文献の抽出）'!AX71)="引",REPLACE('（拒絶理由引用・登録時参考文献の抽出）'!AX71,1,21,""),"")))</f>
        <v/>
      </c>
      <c r="AV71" t="str">
        <f>IF(LEFT('（拒絶理由引用・登録時参考文献の抽出）'!AY71)="登",REPLACE('（拒絶理由引用・登録時参考文献の抽出）'!AY71,1,31,""),IF(LEFT('（拒絶理由引用・登録時参考文献の抽出）'!AY71)="先",REPLACE('（拒絶理由引用・登録時参考文献の抽出）'!AY71,1,35,""),IF(LEFT('（拒絶理由引用・登録時参考文献の抽出）'!AY71)="引",REPLACE('（拒絶理由引用・登録時参考文献の抽出）'!AY71,1,21,""),"")))</f>
        <v/>
      </c>
    </row>
    <row r="72" spans="1:48" x14ac:dyDescent="0.15">
      <c r="A72" s="7" t="s">
        <v>376</v>
      </c>
      <c r="B72" t="str">
        <f>IF(LEFT('（拒絶理由引用・登録時参考文献の抽出）'!E72)="登",REPLACE('（拒絶理由引用・登録時参考文献の抽出）'!E72,1,31,""),IF(LEFT('（拒絶理由引用・登録時参考文献の抽出）'!E72)="先",REPLACE('（拒絶理由引用・登録時参考文献の抽出）'!E72,1,35,""),IF(LEFT('（拒絶理由引用・登録時参考文献の抽出）'!E72)="引",REPLACE('（拒絶理由引用・登録時参考文献の抽出）'!E72,1,21,""),"")))</f>
        <v/>
      </c>
      <c r="C72" t="str">
        <f>IF(LEFT('（拒絶理由引用・登録時参考文献の抽出）'!F72)="登",REPLACE('（拒絶理由引用・登録時参考文献の抽出）'!F72,1,31,""),IF(LEFT('（拒絶理由引用・登録時参考文献の抽出）'!F72)="先",REPLACE('（拒絶理由引用・登録時参考文献の抽出）'!F72,1,35,""),IF(LEFT('（拒絶理由引用・登録時参考文献の抽出）'!F72)="引",REPLACE('（拒絶理由引用・登録時参考文献の抽出）'!F72,1,21,""),"")))</f>
        <v/>
      </c>
      <c r="D72" t="str">
        <f>IF(LEFT('（拒絶理由引用・登録時参考文献の抽出）'!G72)="登",REPLACE('（拒絶理由引用・登録時参考文献の抽出）'!G72,1,31,""),IF(LEFT('（拒絶理由引用・登録時参考文献の抽出）'!G72)="先",REPLACE('（拒絶理由引用・登録時参考文献の抽出）'!G72,1,35,""),IF(LEFT('（拒絶理由引用・登録時参考文献の抽出）'!G72)="引",REPLACE('（拒絶理由引用・登録時参考文献の抽出）'!G72,1,21,""),"")))</f>
        <v/>
      </c>
      <c r="E72" t="str">
        <f>IF(LEFT('（拒絶理由引用・登録時参考文献の抽出）'!H72)="登",REPLACE('（拒絶理由引用・登録時参考文献の抽出）'!H72,1,31,""),IF(LEFT('（拒絶理由引用・登録時参考文献の抽出）'!H72)="先",REPLACE('（拒絶理由引用・登録時参考文献の抽出）'!H72,1,35,""),IF(LEFT('（拒絶理由引用・登録時参考文献の抽出）'!H72)="引",REPLACE('（拒絶理由引用・登録時参考文献の抽出）'!H72,1,21,""),"")))</f>
        <v/>
      </c>
      <c r="F72" t="str">
        <f>IF(LEFT('（拒絶理由引用・登録時参考文献の抽出）'!I72)="登",REPLACE('（拒絶理由引用・登録時参考文献の抽出）'!I72,1,31,""),IF(LEFT('（拒絶理由引用・登録時参考文献の抽出）'!I72)="先",REPLACE('（拒絶理由引用・登録時参考文献の抽出）'!I72,1,35,""),IF(LEFT('（拒絶理由引用・登録時参考文献の抽出）'!I72)="引",REPLACE('（拒絶理由引用・登録時参考文献の抽出）'!I72,1,21,""),"")))</f>
        <v/>
      </c>
      <c r="G72" t="str">
        <f>IF(LEFT('（拒絶理由引用・登録時参考文献の抽出）'!J72)="登",REPLACE('（拒絶理由引用・登録時参考文献の抽出）'!J72,1,31,""),IF(LEFT('（拒絶理由引用・登録時参考文献の抽出）'!J72)="先",REPLACE('（拒絶理由引用・登録時参考文献の抽出）'!J72,1,35,""),IF(LEFT('（拒絶理由引用・登録時参考文献の抽出）'!J72)="引",REPLACE('（拒絶理由引用・登録時参考文献の抽出）'!J72,1,21,""),"")))</f>
        <v/>
      </c>
      <c r="H72" t="str">
        <f>IF(LEFT('（拒絶理由引用・登録時参考文献の抽出）'!K72)="登",REPLACE('（拒絶理由引用・登録時参考文献の抽出）'!K72,1,31,""),IF(LEFT('（拒絶理由引用・登録時参考文献の抽出）'!K72)="先",REPLACE('（拒絶理由引用・登録時参考文献の抽出）'!K72,1,35,""),IF(LEFT('（拒絶理由引用・登録時参考文献の抽出）'!K72)="引",REPLACE('（拒絶理由引用・登録時参考文献の抽出）'!K72,1,21,""),"")))</f>
        <v/>
      </c>
      <c r="I72" t="str">
        <f>IF(LEFT('（拒絶理由引用・登録時参考文献の抽出）'!L72)="登",REPLACE('（拒絶理由引用・登録時参考文献の抽出）'!L72,1,31,""),IF(LEFT('（拒絶理由引用・登録時参考文献の抽出）'!L72)="先",REPLACE('（拒絶理由引用・登録時参考文献の抽出）'!L72,1,35,""),IF(LEFT('（拒絶理由引用・登録時参考文献の抽出）'!L72)="引",REPLACE('（拒絶理由引用・登録時参考文献の抽出）'!L72,1,21,""),"")))</f>
        <v/>
      </c>
      <c r="J72" t="str">
        <f>IF(LEFT('（拒絶理由引用・登録時参考文献の抽出）'!M72)="登",REPLACE('（拒絶理由引用・登録時参考文献の抽出）'!M72,1,31,""),IF(LEFT('（拒絶理由引用・登録時参考文献の抽出）'!M72)="先",REPLACE('（拒絶理由引用・登録時参考文献の抽出）'!M72,1,35,""),IF(LEFT('（拒絶理由引用・登録時参考文献の抽出）'!M72)="引",REPLACE('（拒絶理由引用・登録時参考文献の抽出）'!M72,1,21,""),"")))</f>
        <v/>
      </c>
      <c r="K72" t="str">
        <f>IF(LEFT('（拒絶理由引用・登録時参考文献の抽出）'!N72)="登",REPLACE('（拒絶理由引用・登録時参考文献の抽出）'!N72,1,31,""),IF(LEFT('（拒絶理由引用・登録時参考文献の抽出）'!N72)="先",REPLACE('（拒絶理由引用・登録時参考文献の抽出）'!N72,1,35,""),IF(LEFT('（拒絶理由引用・登録時参考文献の抽出）'!N72)="引",REPLACE('（拒絶理由引用・登録時参考文献の抽出）'!N72,1,21,""),"")))</f>
        <v/>
      </c>
      <c r="L72" t="str">
        <f>IF(LEFT('（拒絶理由引用・登録時参考文献の抽出）'!O72)="登",REPLACE('（拒絶理由引用・登録時参考文献の抽出）'!O72,1,31,""),IF(LEFT('（拒絶理由引用・登録時参考文献の抽出）'!O72)="先",REPLACE('（拒絶理由引用・登録時参考文献の抽出）'!O72,1,35,""),IF(LEFT('（拒絶理由引用・登録時参考文献の抽出）'!O72)="引",REPLACE('（拒絶理由引用・登録時参考文献の抽出）'!O72,1,21,""),"")))</f>
        <v/>
      </c>
      <c r="M72" t="str">
        <f>IF(LEFT('（拒絶理由引用・登録時参考文献の抽出）'!P72)="登",REPLACE('（拒絶理由引用・登録時参考文献の抽出）'!P72,1,31,""),IF(LEFT('（拒絶理由引用・登録時参考文献の抽出）'!P72)="先",REPLACE('（拒絶理由引用・登録時参考文献の抽出）'!P72,1,35,""),IF(LEFT('（拒絶理由引用・登録時参考文献の抽出）'!P72)="引",REPLACE('（拒絶理由引用・登録時参考文献の抽出）'!P72,1,21,""),"")))</f>
        <v/>
      </c>
      <c r="N72" t="str">
        <f>IF(LEFT('（拒絶理由引用・登録時参考文献の抽出）'!Q72)="登",REPLACE('（拒絶理由引用・登録時参考文献の抽出）'!Q72,1,31,""),IF(LEFT('（拒絶理由引用・登録時参考文献の抽出）'!Q72)="先",REPLACE('（拒絶理由引用・登録時参考文献の抽出）'!Q72,1,35,""),IF(LEFT('（拒絶理由引用・登録時参考文献の抽出）'!Q72)="引",REPLACE('（拒絶理由引用・登録時参考文献の抽出）'!Q72,1,21,""),"")))</f>
        <v/>
      </c>
      <c r="O72" t="str">
        <f>IF(LEFT('（拒絶理由引用・登録時参考文献の抽出）'!R72)="登",REPLACE('（拒絶理由引用・登録時参考文献の抽出）'!R72,1,31,""),IF(LEFT('（拒絶理由引用・登録時参考文献の抽出）'!R72)="先",REPLACE('（拒絶理由引用・登録時参考文献の抽出）'!R72,1,35,""),IF(LEFT('（拒絶理由引用・登録時参考文献の抽出）'!R72)="引",REPLACE('（拒絶理由引用・登録時参考文献の抽出）'!R72,1,21,""),"")))</f>
        <v/>
      </c>
      <c r="P72" t="str">
        <f>IF(LEFT('（拒絶理由引用・登録時参考文献の抽出）'!S72)="登",REPLACE('（拒絶理由引用・登録時参考文献の抽出）'!S72,1,31,""),IF(LEFT('（拒絶理由引用・登録時参考文献の抽出）'!S72)="先",REPLACE('（拒絶理由引用・登録時参考文献の抽出）'!S72,1,35,""),IF(LEFT('（拒絶理由引用・登録時参考文献の抽出）'!S72)="引",REPLACE('（拒絶理由引用・登録時参考文献の抽出）'!S72,1,21,""),"")))</f>
        <v/>
      </c>
      <c r="Q72" t="str">
        <f>IF(LEFT('（拒絶理由引用・登録時参考文献の抽出）'!T72)="登",REPLACE('（拒絶理由引用・登録時参考文献の抽出）'!T72,1,31,""),IF(LEFT('（拒絶理由引用・登録時参考文献の抽出）'!T72)="先",REPLACE('（拒絶理由引用・登録時参考文献の抽出）'!T72,1,35,""),IF(LEFT('（拒絶理由引用・登録時参考文献の抽出）'!T72)="引",REPLACE('（拒絶理由引用・登録時参考文献の抽出）'!T72,1,21,""),"")))</f>
        <v/>
      </c>
      <c r="R72" t="str">
        <f>IF(LEFT('（拒絶理由引用・登録時参考文献の抽出）'!U72)="登",REPLACE('（拒絶理由引用・登録時参考文献の抽出）'!U72,1,31,""),IF(LEFT('（拒絶理由引用・登録時参考文献の抽出）'!U72)="先",REPLACE('（拒絶理由引用・登録時参考文献の抽出）'!U72,1,35,""),IF(LEFT('（拒絶理由引用・登録時参考文献の抽出）'!U72)="引",REPLACE('（拒絶理由引用・登録時参考文献の抽出）'!U72,1,21,""),"")))</f>
        <v/>
      </c>
      <c r="S72" t="str">
        <f>IF(LEFT('（拒絶理由引用・登録時参考文献の抽出）'!V72)="登",REPLACE('（拒絶理由引用・登録時参考文献の抽出）'!V72,1,31,""),IF(LEFT('（拒絶理由引用・登録時参考文献の抽出）'!V72)="先",REPLACE('（拒絶理由引用・登録時参考文献の抽出）'!V72,1,35,""),IF(LEFT('（拒絶理由引用・登録時参考文献の抽出）'!V72)="引",REPLACE('（拒絶理由引用・登録時参考文献の抽出）'!V72,1,21,""),"")))</f>
        <v/>
      </c>
      <c r="T72" t="str">
        <f>IF(LEFT('（拒絶理由引用・登録時参考文献の抽出）'!W72)="登",REPLACE('（拒絶理由引用・登録時参考文献の抽出）'!W72,1,31,""),IF(LEFT('（拒絶理由引用・登録時参考文献の抽出）'!W72)="先",REPLACE('（拒絶理由引用・登録時参考文献の抽出）'!W72,1,35,""),IF(LEFT('（拒絶理由引用・登録時参考文献の抽出）'!W72)="引",REPLACE('（拒絶理由引用・登録時参考文献の抽出）'!W72,1,21,""),"")))</f>
        <v/>
      </c>
      <c r="U72" t="str">
        <f>IF(LEFT('（拒絶理由引用・登録時参考文献の抽出）'!X72)="登",REPLACE('（拒絶理由引用・登録時参考文献の抽出）'!X72,1,31,""),IF(LEFT('（拒絶理由引用・登録時参考文献の抽出）'!X72)="先",REPLACE('（拒絶理由引用・登録時参考文献の抽出）'!X72,1,35,""),IF(LEFT('（拒絶理由引用・登録時参考文献の抽出）'!X72)="引",REPLACE('（拒絶理由引用・登録時参考文献の抽出）'!X72,1,21,""),"")))</f>
        <v/>
      </c>
      <c r="V72" t="str">
        <f>IF(LEFT('（拒絶理由引用・登録時参考文献の抽出）'!Y72)="登",REPLACE('（拒絶理由引用・登録時参考文献の抽出）'!Y72,1,31,""),IF(LEFT('（拒絶理由引用・登録時参考文献の抽出）'!Y72)="先",REPLACE('（拒絶理由引用・登録時参考文献の抽出）'!Y72,1,35,""),IF(LEFT('（拒絶理由引用・登録時参考文献の抽出）'!Y72)="引",REPLACE('（拒絶理由引用・登録時参考文献の抽出）'!Y72,1,21,""),"")))</f>
        <v/>
      </c>
      <c r="W72" t="str">
        <f>IF(LEFT('（拒絶理由引用・登録時参考文献の抽出）'!Z72)="登",REPLACE('（拒絶理由引用・登録時参考文献の抽出）'!Z72,1,31,""),IF(LEFT('（拒絶理由引用・登録時参考文献の抽出）'!Z72)="先",REPLACE('（拒絶理由引用・登録時参考文献の抽出）'!Z72,1,35,""),IF(LEFT('（拒絶理由引用・登録時参考文献の抽出）'!Z72)="引",REPLACE('（拒絶理由引用・登録時参考文献の抽出）'!Z72,1,21,""),"")))</f>
        <v/>
      </c>
      <c r="X72" t="str">
        <f>IF(LEFT('（拒絶理由引用・登録時参考文献の抽出）'!AA72)="登",REPLACE('（拒絶理由引用・登録時参考文献の抽出）'!AA72,1,31,""),IF(LEFT('（拒絶理由引用・登録時参考文献の抽出）'!AA72)="先",REPLACE('（拒絶理由引用・登録時参考文献の抽出）'!AA72,1,35,""),IF(LEFT('（拒絶理由引用・登録時参考文献の抽出）'!AA72)="引",REPLACE('（拒絶理由引用・登録時参考文献の抽出）'!AA72,1,21,""),"")))</f>
        <v/>
      </c>
      <c r="Y72" t="str">
        <f>IF(LEFT('（拒絶理由引用・登録時参考文献の抽出）'!AB72)="登",REPLACE('（拒絶理由引用・登録時参考文献の抽出）'!AB72,1,31,""),IF(LEFT('（拒絶理由引用・登録時参考文献の抽出）'!AB72)="先",REPLACE('（拒絶理由引用・登録時参考文献の抽出）'!AB72,1,35,""),IF(LEFT('（拒絶理由引用・登録時参考文献の抽出）'!AB72)="引",REPLACE('（拒絶理由引用・登録時参考文献の抽出）'!AB72,1,21,""),"")))</f>
        <v/>
      </c>
      <c r="Z72" t="str">
        <f>IF(LEFT('（拒絶理由引用・登録時参考文献の抽出）'!AC72)="登",REPLACE('（拒絶理由引用・登録時参考文献の抽出）'!AC72,1,31,""),IF(LEFT('（拒絶理由引用・登録時参考文献の抽出）'!AC72)="先",REPLACE('（拒絶理由引用・登録時参考文献の抽出）'!AC72,1,35,""),IF(LEFT('（拒絶理由引用・登録時参考文献の抽出）'!AC72)="引",REPLACE('（拒絶理由引用・登録時参考文献の抽出）'!AC72,1,21,""),"")))</f>
        <v/>
      </c>
      <c r="AA72" t="str">
        <f>IF(LEFT('（拒絶理由引用・登録時参考文献の抽出）'!AD72)="登",REPLACE('（拒絶理由引用・登録時参考文献の抽出）'!AD72,1,31,""),IF(LEFT('（拒絶理由引用・登録時参考文献の抽出）'!AD72)="先",REPLACE('（拒絶理由引用・登録時参考文献の抽出）'!AD72,1,35,""),IF(LEFT('（拒絶理由引用・登録時参考文献の抽出）'!AD72)="引",REPLACE('（拒絶理由引用・登録時参考文献の抽出）'!AD72,1,21,""),"")))</f>
        <v/>
      </c>
      <c r="AB72" t="str">
        <f>IF(LEFT('（拒絶理由引用・登録時参考文献の抽出）'!AE72)="登",REPLACE('（拒絶理由引用・登録時参考文献の抽出）'!AE72,1,31,""),IF(LEFT('（拒絶理由引用・登録時参考文献の抽出）'!AE72)="先",REPLACE('（拒絶理由引用・登録時参考文献の抽出）'!AE72,1,35,""),IF(LEFT('（拒絶理由引用・登録時参考文献の抽出）'!AE72)="引",REPLACE('（拒絶理由引用・登録時参考文献の抽出）'!AE72,1,21,""),"")))</f>
        <v/>
      </c>
      <c r="AC72" t="str">
        <f>IF(LEFT('（拒絶理由引用・登録時参考文献の抽出）'!AF72)="登",REPLACE('（拒絶理由引用・登録時参考文献の抽出）'!AF72,1,31,""),IF(LEFT('（拒絶理由引用・登録時参考文献の抽出）'!AF72)="先",REPLACE('（拒絶理由引用・登録時参考文献の抽出）'!AF72,1,35,""),IF(LEFT('（拒絶理由引用・登録時参考文献の抽出）'!AF72)="引",REPLACE('（拒絶理由引用・登録時参考文献の抽出）'!AF72,1,21,""),"")))</f>
        <v/>
      </c>
      <c r="AD72" t="str">
        <f>IF(LEFT('（拒絶理由引用・登録時参考文献の抽出）'!AG72)="登",REPLACE('（拒絶理由引用・登録時参考文献の抽出）'!AG72,1,31,""),IF(LEFT('（拒絶理由引用・登録時参考文献の抽出）'!AG72)="先",REPLACE('（拒絶理由引用・登録時参考文献の抽出）'!AG72,1,35,""),IF(LEFT('（拒絶理由引用・登録時参考文献の抽出）'!AG72)="引",REPLACE('（拒絶理由引用・登録時参考文献の抽出）'!AG72,1,21,""),"")))</f>
        <v/>
      </c>
      <c r="AE72" t="str">
        <f>IF(LEFT('（拒絶理由引用・登録時参考文献の抽出）'!AH72)="登",REPLACE('（拒絶理由引用・登録時参考文献の抽出）'!AH72,1,31,""),IF(LEFT('（拒絶理由引用・登録時参考文献の抽出）'!AH72)="先",REPLACE('（拒絶理由引用・登録時参考文献の抽出）'!AH72,1,35,""),IF(LEFT('（拒絶理由引用・登録時参考文献の抽出）'!AH72)="引",REPLACE('（拒絶理由引用・登録時参考文献の抽出）'!AH72,1,21,""),"")))</f>
        <v/>
      </c>
      <c r="AF72" t="str">
        <f>IF(LEFT('（拒絶理由引用・登録時参考文献の抽出）'!AI72)="登",REPLACE('（拒絶理由引用・登録時参考文献の抽出）'!AI72,1,31,""),IF(LEFT('（拒絶理由引用・登録時参考文献の抽出）'!AI72)="先",REPLACE('（拒絶理由引用・登録時参考文献の抽出）'!AI72,1,35,""),IF(LEFT('（拒絶理由引用・登録時参考文献の抽出）'!AI72)="引",REPLACE('（拒絶理由引用・登録時参考文献の抽出）'!AI72,1,21,""),"")))</f>
        <v/>
      </c>
      <c r="AG72" t="str">
        <f>IF(LEFT('（拒絶理由引用・登録時参考文献の抽出）'!AJ72)="登",REPLACE('（拒絶理由引用・登録時参考文献の抽出）'!AJ72,1,31,""),IF(LEFT('（拒絶理由引用・登録時参考文献の抽出）'!AJ72)="先",REPLACE('（拒絶理由引用・登録時参考文献の抽出）'!AJ72,1,35,""),IF(LEFT('（拒絶理由引用・登録時参考文献の抽出）'!AJ72)="引",REPLACE('（拒絶理由引用・登録時参考文献の抽出）'!AJ72,1,21,""),"")))</f>
        <v/>
      </c>
      <c r="AH72" t="str">
        <f>IF(LEFT('（拒絶理由引用・登録時参考文献の抽出）'!AK72)="登",REPLACE('（拒絶理由引用・登録時参考文献の抽出）'!AK72,1,31,""),IF(LEFT('（拒絶理由引用・登録時参考文献の抽出）'!AK72)="先",REPLACE('（拒絶理由引用・登録時参考文献の抽出）'!AK72,1,35,""),IF(LEFT('（拒絶理由引用・登録時参考文献の抽出）'!AK72)="引",REPLACE('（拒絶理由引用・登録時参考文献の抽出）'!AK72,1,21,""),"")))</f>
        <v/>
      </c>
      <c r="AI72" t="str">
        <f>IF(LEFT('（拒絶理由引用・登録時参考文献の抽出）'!AL72)="登",REPLACE('（拒絶理由引用・登録時参考文献の抽出）'!AL72,1,31,""),IF(LEFT('（拒絶理由引用・登録時参考文献の抽出）'!AL72)="先",REPLACE('（拒絶理由引用・登録時参考文献の抽出）'!AL72,1,35,""),IF(LEFT('（拒絶理由引用・登録時参考文献の抽出）'!AL72)="引",REPLACE('（拒絶理由引用・登録時参考文献の抽出）'!AL72,1,21,""),"")))</f>
        <v/>
      </c>
      <c r="AJ72" t="str">
        <f>IF(LEFT('（拒絶理由引用・登録時参考文献の抽出）'!AM72)="登",REPLACE('（拒絶理由引用・登録時参考文献の抽出）'!AM72,1,31,""),IF(LEFT('（拒絶理由引用・登録時参考文献の抽出）'!AM72)="先",REPLACE('（拒絶理由引用・登録時参考文献の抽出）'!AM72,1,35,""),IF(LEFT('（拒絶理由引用・登録時参考文献の抽出）'!AM72)="引",REPLACE('（拒絶理由引用・登録時参考文献の抽出）'!AM72,1,21,""),"")))</f>
        <v/>
      </c>
      <c r="AK72" t="str">
        <f>IF(LEFT('（拒絶理由引用・登録時参考文献の抽出）'!AN72)="登",REPLACE('（拒絶理由引用・登録時参考文献の抽出）'!AN72,1,31,""),IF(LEFT('（拒絶理由引用・登録時参考文献の抽出）'!AN72)="先",REPLACE('（拒絶理由引用・登録時参考文献の抽出）'!AN72,1,35,""),IF(LEFT('（拒絶理由引用・登録時参考文献の抽出）'!AN72)="引",REPLACE('（拒絶理由引用・登録時参考文献の抽出）'!AN72,1,21,""),"")))</f>
        <v/>
      </c>
      <c r="AL72" t="str">
        <f>IF(LEFT('（拒絶理由引用・登録時参考文献の抽出）'!AO72)="登",REPLACE('（拒絶理由引用・登録時参考文献の抽出）'!AO72,1,31,""),IF(LEFT('（拒絶理由引用・登録時参考文献の抽出）'!AO72)="先",REPLACE('（拒絶理由引用・登録時参考文献の抽出）'!AO72,1,35,""),IF(LEFT('（拒絶理由引用・登録時参考文献の抽出）'!AO72)="引",REPLACE('（拒絶理由引用・登録時参考文献の抽出）'!AO72,1,21,""),"")))</f>
        <v/>
      </c>
      <c r="AM72" t="str">
        <f>IF(LEFT('（拒絶理由引用・登録時参考文献の抽出）'!AP72)="登",REPLACE('（拒絶理由引用・登録時参考文献の抽出）'!AP72,1,31,""),IF(LEFT('（拒絶理由引用・登録時参考文献の抽出）'!AP72)="先",REPLACE('（拒絶理由引用・登録時参考文献の抽出）'!AP72,1,35,""),IF(LEFT('（拒絶理由引用・登録時参考文献の抽出）'!AP72)="引",REPLACE('（拒絶理由引用・登録時参考文献の抽出）'!AP72,1,21,""),"")))</f>
        <v/>
      </c>
      <c r="AN72" t="str">
        <f>IF(LEFT('（拒絶理由引用・登録時参考文献の抽出）'!AQ72)="登",REPLACE('（拒絶理由引用・登録時参考文献の抽出）'!AQ72,1,31,""),IF(LEFT('（拒絶理由引用・登録時参考文献の抽出）'!AQ72)="先",REPLACE('（拒絶理由引用・登録時参考文献の抽出）'!AQ72,1,35,""),IF(LEFT('（拒絶理由引用・登録時参考文献の抽出）'!AQ72)="引",REPLACE('（拒絶理由引用・登録時参考文献の抽出）'!AQ72,1,21,""),"")))</f>
        <v/>
      </c>
      <c r="AO72" t="str">
        <f>IF(LEFT('（拒絶理由引用・登録時参考文献の抽出）'!AR72)="登",REPLACE('（拒絶理由引用・登録時参考文献の抽出）'!AR72,1,31,""),IF(LEFT('（拒絶理由引用・登録時参考文献の抽出）'!AR72)="先",REPLACE('（拒絶理由引用・登録時参考文献の抽出）'!AR72,1,35,""),IF(LEFT('（拒絶理由引用・登録時参考文献の抽出）'!AR72)="引",REPLACE('（拒絶理由引用・登録時参考文献の抽出）'!AR72,1,21,""),"")))</f>
        <v/>
      </c>
      <c r="AP72" t="str">
        <f>IF(LEFT('（拒絶理由引用・登録時参考文献の抽出）'!AS72)="登",REPLACE('（拒絶理由引用・登録時参考文献の抽出）'!AS72,1,31,""),IF(LEFT('（拒絶理由引用・登録時参考文献の抽出）'!AS72)="先",REPLACE('（拒絶理由引用・登録時参考文献の抽出）'!AS72,1,35,""),IF(LEFT('（拒絶理由引用・登録時参考文献の抽出）'!AS72)="引",REPLACE('（拒絶理由引用・登録時参考文献の抽出）'!AS72,1,21,""),"")))</f>
        <v/>
      </c>
      <c r="AQ72" t="str">
        <f>IF(LEFT('（拒絶理由引用・登録時参考文献の抽出）'!AT72)="登",REPLACE('（拒絶理由引用・登録時参考文献の抽出）'!AT72,1,31,""),IF(LEFT('（拒絶理由引用・登録時参考文献の抽出）'!AT72)="先",REPLACE('（拒絶理由引用・登録時参考文献の抽出）'!AT72,1,35,""),IF(LEFT('（拒絶理由引用・登録時参考文献の抽出）'!AT72)="引",REPLACE('（拒絶理由引用・登録時参考文献の抽出）'!AT72,1,21,""),"")))</f>
        <v/>
      </c>
      <c r="AR72" t="str">
        <f>IF(LEFT('（拒絶理由引用・登録時参考文献の抽出）'!AU72)="登",REPLACE('（拒絶理由引用・登録時参考文献の抽出）'!AU72,1,31,""),IF(LEFT('（拒絶理由引用・登録時参考文献の抽出）'!AU72)="先",REPLACE('（拒絶理由引用・登録時参考文献の抽出）'!AU72,1,35,""),IF(LEFT('（拒絶理由引用・登録時参考文献の抽出）'!AU72)="引",REPLACE('（拒絶理由引用・登録時参考文献の抽出）'!AU72,1,21,""),"")))</f>
        <v/>
      </c>
      <c r="AS72" t="str">
        <f>IF(LEFT('（拒絶理由引用・登録時参考文献の抽出）'!AV72)="登",REPLACE('（拒絶理由引用・登録時参考文献の抽出）'!AV72,1,31,""),IF(LEFT('（拒絶理由引用・登録時参考文献の抽出）'!AV72)="先",REPLACE('（拒絶理由引用・登録時参考文献の抽出）'!AV72,1,35,""),IF(LEFT('（拒絶理由引用・登録時参考文献の抽出）'!AV72)="引",REPLACE('（拒絶理由引用・登録時参考文献の抽出）'!AV72,1,21,""),"")))</f>
        <v/>
      </c>
      <c r="AT72" t="str">
        <f>IF(LEFT('（拒絶理由引用・登録時参考文献の抽出）'!AW72)="登",REPLACE('（拒絶理由引用・登録時参考文献の抽出）'!AW72,1,31,""),IF(LEFT('（拒絶理由引用・登録時参考文献の抽出）'!AW72)="先",REPLACE('（拒絶理由引用・登録時参考文献の抽出）'!AW72,1,35,""),IF(LEFT('（拒絶理由引用・登録時参考文献の抽出）'!AW72)="引",REPLACE('（拒絶理由引用・登録時参考文献の抽出）'!AW72,1,21,""),"")))</f>
        <v/>
      </c>
      <c r="AU72" t="str">
        <f>IF(LEFT('（拒絶理由引用・登録時参考文献の抽出）'!AX72)="登",REPLACE('（拒絶理由引用・登録時参考文献の抽出）'!AX72,1,31,""),IF(LEFT('（拒絶理由引用・登録時参考文献の抽出）'!AX72)="先",REPLACE('（拒絶理由引用・登録時参考文献の抽出）'!AX72,1,35,""),IF(LEFT('（拒絶理由引用・登録時参考文献の抽出）'!AX72)="引",REPLACE('（拒絶理由引用・登録時参考文献の抽出）'!AX72,1,21,""),"")))</f>
        <v/>
      </c>
      <c r="AV72" t="str">
        <f>IF(LEFT('（拒絶理由引用・登録時参考文献の抽出）'!AY72)="登",REPLACE('（拒絶理由引用・登録時参考文献の抽出）'!AY72,1,31,""),IF(LEFT('（拒絶理由引用・登録時参考文献の抽出）'!AY72)="先",REPLACE('（拒絶理由引用・登録時参考文献の抽出）'!AY72,1,35,""),IF(LEFT('（拒絶理由引用・登録時参考文献の抽出）'!AY72)="引",REPLACE('（拒絶理由引用・登録時参考文献の抽出）'!AY72,1,21,""),"")))</f>
        <v/>
      </c>
    </row>
    <row r="73" spans="1:48" x14ac:dyDescent="0.15">
      <c r="A73" s="7" t="s">
        <v>381</v>
      </c>
      <c r="B73" t="str">
        <f>IF(LEFT('（拒絶理由引用・登録時参考文献の抽出）'!E73)="登",REPLACE('（拒絶理由引用・登録時参考文献の抽出）'!E73,1,31,""),IF(LEFT('（拒絶理由引用・登録時参考文献の抽出）'!E73)="先",REPLACE('（拒絶理由引用・登録時参考文献の抽出）'!E73,1,35,""),IF(LEFT('（拒絶理由引用・登録時参考文献の抽出）'!E73)="引",REPLACE('（拒絶理由引用・登録時参考文献の抽出）'!E73,1,21,""),"")))</f>
        <v/>
      </c>
      <c r="C73" t="str">
        <f>IF(LEFT('（拒絶理由引用・登録時参考文献の抽出）'!F73)="登",REPLACE('（拒絶理由引用・登録時参考文献の抽出）'!F73,1,31,""),IF(LEFT('（拒絶理由引用・登録時参考文献の抽出）'!F73)="先",REPLACE('（拒絶理由引用・登録時参考文献の抽出）'!F73,1,35,""),IF(LEFT('（拒絶理由引用・登録時参考文献の抽出）'!F73)="引",REPLACE('（拒絶理由引用・登録時参考文献の抽出）'!F73,1,21,""),"")))</f>
        <v/>
      </c>
      <c r="D73" t="str">
        <f>IF(LEFT('（拒絶理由引用・登録時参考文献の抽出）'!G73)="登",REPLACE('（拒絶理由引用・登録時参考文献の抽出）'!G73,1,31,""),IF(LEFT('（拒絶理由引用・登録時参考文献の抽出）'!G73)="先",REPLACE('（拒絶理由引用・登録時参考文献の抽出）'!G73,1,35,""),IF(LEFT('（拒絶理由引用・登録時参考文献の抽出）'!G73)="引",REPLACE('（拒絶理由引用・登録時参考文献の抽出）'!G73,1,21,""),"")))</f>
        <v/>
      </c>
      <c r="E73" t="str">
        <f>IF(LEFT('（拒絶理由引用・登録時参考文献の抽出）'!H73)="登",REPLACE('（拒絶理由引用・登録時参考文献の抽出）'!H73,1,31,""),IF(LEFT('（拒絶理由引用・登録時参考文献の抽出）'!H73)="先",REPLACE('（拒絶理由引用・登録時参考文献の抽出）'!H73,1,35,""),IF(LEFT('（拒絶理由引用・登録時参考文献の抽出）'!H73)="引",REPLACE('（拒絶理由引用・登録時参考文献の抽出）'!H73,1,21,""),"")))</f>
        <v>特開昭05-110125</v>
      </c>
      <c r="F73" t="str">
        <f>IF(LEFT('（拒絶理由引用・登録時参考文献の抽出）'!I73)="登",REPLACE('（拒絶理由引用・登録時参考文献の抽出）'!I73,1,31,""),IF(LEFT('（拒絶理由引用・登録時参考文献の抽出）'!I73)="先",REPLACE('（拒絶理由引用・登録時参考文献の抽出）'!I73,1,35,""),IF(LEFT('（拒絶理由引用・登録時参考文献の抽出）'!I73)="引",REPLACE('（拒絶理由引用・登録時参考文献の抽出）'!I73,1,21,""),"")))</f>
        <v>特開昭61-136276</v>
      </c>
      <c r="G73" t="str">
        <f>IF(LEFT('（拒絶理由引用・登録時参考文献の抽出）'!J73)="登",REPLACE('（拒絶理由引用・登録時参考文献の抽出）'!J73,1,31,""),IF(LEFT('（拒絶理由引用・登録時参考文献の抽出）'!J73)="先",REPLACE('（拒絶理由引用・登録時参考文献の抽出）'!J73,1,35,""),IF(LEFT('（拒絶理由引用・登録時参考文献の抽出）'!J73)="引",REPLACE('（拒絶理由引用・登録時参考文献の抽出）'!J73,1,21,""),"")))</f>
        <v>特開平07-007167</v>
      </c>
      <c r="H73" t="str">
        <f>IF(LEFT('（拒絶理由引用・登録時参考文献の抽出）'!K73)="登",REPLACE('（拒絶理由引用・登録時参考文献の抽出）'!K73,1,31,""),IF(LEFT('（拒絶理由引用・登録時参考文献の抽出）'!K73)="先",REPLACE('（拒絶理由引用・登録時参考文献の抽出）'!K73,1,35,""),IF(LEFT('（拒絶理由引用・登録時参考文献の抽出）'!K73)="引",REPLACE('（拒絶理由引用・登録時参考文献の抽出）'!K73,1,21,""),"")))</f>
        <v/>
      </c>
      <c r="I73" t="str">
        <f>IF(LEFT('（拒絶理由引用・登録時参考文献の抽出）'!L73)="登",REPLACE('（拒絶理由引用・登録時参考文献の抽出）'!L73,1,31,""),IF(LEFT('（拒絶理由引用・登録時参考文献の抽出）'!L73)="先",REPLACE('（拒絶理由引用・登録時参考文献の抽出）'!L73,1,35,""),IF(LEFT('（拒絶理由引用・登録時参考文献の抽出）'!L73)="引",REPLACE('（拒絶理由引用・登録時参考文献の抽出）'!L73,1,21,""),"")))</f>
        <v/>
      </c>
      <c r="J73" t="str">
        <f>IF(LEFT('（拒絶理由引用・登録時参考文献の抽出）'!M73)="登",REPLACE('（拒絶理由引用・登録時参考文献の抽出）'!M73,1,31,""),IF(LEFT('（拒絶理由引用・登録時参考文献の抽出）'!M73)="先",REPLACE('（拒絶理由引用・登録時参考文献の抽出）'!M73,1,35,""),IF(LEFT('（拒絶理由引用・登録時参考文献の抽出）'!M73)="引",REPLACE('（拒絶理由引用・登録時参考文献の抽出）'!M73,1,21,""),"")))</f>
        <v/>
      </c>
      <c r="K73" t="str">
        <f>IF(LEFT('（拒絶理由引用・登録時参考文献の抽出）'!N73)="登",REPLACE('（拒絶理由引用・登録時参考文献の抽出）'!N73,1,31,""),IF(LEFT('（拒絶理由引用・登録時参考文献の抽出）'!N73)="先",REPLACE('（拒絶理由引用・登録時参考文献の抽出）'!N73,1,35,""),IF(LEFT('（拒絶理由引用・登録時参考文献の抽出）'!N73)="引",REPLACE('（拒絶理由引用・登録時参考文献の抽出）'!N73,1,21,""),"")))</f>
        <v/>
      </c>
      <c r="L73" t="str">
        <f>IF(LEFT('（拒絶理由引用・登録時参考文献の抽出）'!O73)="登",REPLACE('（拒絶理由引用・登録時参考文献の抽出）'!O73,1,31,""),IF(LEFT('（拒絶理由引用・登録時参考文献の抽出）'!O73)="先",REPLACE('（拒絶理由引用・登録時参考文献の抽出）'!O73,1,35,""),IF(LEFT('（拒絶理由引用・登録時参考文献の抽出）'!O73)="引",REPLACE('（拒絶理由引用・登録時参考文献の抽出）'!O73,1,21,""),"")))</f>
        <v/>
      </c>
      <c r="M73" t="str">
        <f>IF(LEFT('（拒絶理由引用・登録時参考文献の抽出）'!P73)="登",REPLACE('（拒絶理由引用・登録時参考文献の抽出）'!P73,1,31,""),IF(LEFT('（拒絶理由引用・登録時参考文献の抽出）'!P73)="先",REPLACE('（拒絶理由引用・登録時参考文献の抽出）'!P73,1,35,""),IF(LEFT('（拒絶理由引用・登録時参考文献の抽出）'!P73)="引",REPLACE('（拒絶理由引用・登録時参考文献の抽出）'!P73,1,21,""),"")))</f>
        <v/>
      </c>
      <c r="N73" t="str">
        <f>IF(LEFT('（拒絶理由引用・登録時参考文献の抽出）'!Q73)="登",REPLACE('（拒絶理由引用・登録時参考文献の抽出）'!Q73,1,31,""),IF(LEFT('（拒絶理由引用・登録時参考文献の抽出）'!Q73)="先",REPLACE('（拒絶理由引用・登録時参考文献の抽出）'!Q73,1,35,""),IF(LEFT('（拒絶理由引用・登録時参考文献の抽出）'!Q73)="引",REPLACE('（拒絶理由引用・登録時参考文献の抽出）'!Q73,1,21,""),"")))</f>
        <v/>
      </c>
      <c r="O73" t="str">
        <f>IF(LEFT('（拒絶理由引用・登録時参考文献の抽出）'!R73)="登",REPLACE('（拒絶理由引用・登録時参考文献の抽出）'!R73,1,31,""),IF(LEFT('（拒絶理由引用・登録時参考文献の抽出）'!R73)="先",REPLACE('（拒絶理由引用・登録時参考文献の抽出）'!R73,1,35,""),IF(LEFT('（拒絶理由引用・登録時参考文献の抽出）'!R73)="引",REPLACE('（拒絶理由引用・登録時参考文献の抽出）'!R73,1,21,""),"")))</f>
        <v/>
      </c>
      <c r="P73" t="str">
        <f>IF(LEFT('（拒絶理由引用・登録時参考文献の抽出）'!S73)="登",REPLACE('（拒絶理由引用・登録時参考文献の抽出）'!S73,1,31,""),IF(LEFT('（拒絶理由引用・登録時参考文献の抽出）'!S73)="先",REPLACE('（拒絶理由引用・登録時参考文献の抽出）'!S73,1,35,""),IF(LEFT('（拒絶理由引用・登録時参考文献の抽出）'!S73)="引",REPLACE('（拒絶理由引用・登録時参考文献の抽出）'!S73,1,21,""),"")))</f>
        <v/>
      </c>
      <c r="Q73" t="str">
        <f>IF(LEFT('（拒絶理由引用・登録時参考文献の抽出）'!T73)="登",REPLACE('（拒絶理由引用・登録時参考文献の抽出）'!T73,1,31,""),IF(LEFT('（拒絶理由引用・登録時参考文献の抽出）'!T73)="先",REPLACE('（拒絶理由引用・登録時参考文献の抽出）'!T73,1,35,""),IF(LEFT('（拒絶理由引用・登録時参考文献の抽出）'!T73)="引",REPLACE('（拒絶理由引用・登録時参考文献の抽出）'!T73,1,21,""),"")))</f>
        <v/>
      </c>
      <c r="R73" t="str">
        <f>IF(LEFT('（拒絶理由引用・登録時参考文献の抽出）'!U73)="登",REPLACE('（拒絶理由引用・登録時参考文献の抽出）'!U73,1,31,""),IF(LEFT('（拒絶理由引用・登録時参考文献の抽出）'!U73)="先",REPLACE('（拒絶理由引用・登録時参考文献の抽出）'!U73,1,35,""),IF(LEFT('（拒絶理由引用・登録時参考文献の抽出）'!U73)="引",REPLACE('（拒絶理由引用・登録時参考文献の抽出）'!U73,1,21,""),"")))</f>
        <v/>
      </c>
      <c r="S73" t="str">
        <f>IF(LEFT('（拒絶理由引用・登録時参考文献の抽出）'!V73)="登",REPLACE('（拒絶理由引用・登録時参考文献の抽出）'!V73,1,31,""),IF(LEFT('（拒絶理由引用・登録時参考文献の抽出）'!V73)="先",REPLACE('（拒絶理由引用・登録時参考文献の抽出）'!V73,1,35,""),IF(LEFT('（拒絶理由引用・登録時参考文献の抽出）'!V73)="引",REPLACE('（拒絶理由引用・登録時参考文献の抽出）'!V73,1,21,""),"")))</f>
        <v/>
      </c>
      <c r="T73" t="str">
        <f>IF(LEFT('（拒絶理由引用・登録時参考文献の抽出）'!W73)="登",REPLACE('（拒絶理由引用・登録時参考文献の抽出）'!W73,1,31,""),IF(LEFT('（拒絶理由引用・登録時参考文献の抽出）'!W73)="先",REPLACE('（拒絶理由引用・登録時参考文献の抽出）'!W73,1,35,""),IF(LEFT('（拒絶理由引用・登録時参考文献の抽出）'!W73)="引",REPLACE('（拒絶理由引用・登録時参考文献の抽出）'!W73,1,21,""),"")))</f>
        <v/>
      </c>
      <c r="U73" t="str">
        <f>IF(LEFT('（拒絶理由引用・登録時参考文献の抽出）'!X73)="登",REPLACE('（拒絶理由引用・登録時参考文献の抽出）'!X73,1,31,""),IF(LEFT('（拒絶理由引用・登録時参考文献の抽出）'!X73)="先",REPLACE('（拒絶理由引用・登録時参考文献の抽出）'!X73,1,35,""),IF(LEFT('（拒絶理由引用・登録時参考文献の抽出）'!X73)="引",REPLACE('（拒絶理由引用・登録時参考文献の抽出）'!X73,1,21,""),"")))</f>
        <v/>
      </c>
      <c r="V73" t="str">
        <f>IF(LEFT('（拒絶理由引用・登録時参考文献の抽出）'!Y73)="登",REPLACE('（拒絶理由引用・登録時参考文献の抽出）'!Y73,1,31,""),IF(LEFT('（拒絶理由引用・登録時参考文献の抽出）'!Y73)="先",REPLACE('（拒絶理由引用・登録時参考文献の抽出）'!Y73,1,35,""),IF(LEFT('（拒絶理由引用・登録時参考文献の抽出）'!Y73)="引",REPLACE('（拒絶理由引用・登録時参考文献の抽出）'!Y73,1,21,""),"")))</f>
        <v/>
      </c>
      <c r="W73" t="str">
        <f>IF(LEFT('（拒絶理由引用・登録時参考文献の抽出）'!Z73)="登",REPLACE('（拒絶理由引用・登録時参考文献の抽出）'!Z73,1,31,""),IF(LEFT('（拒絶理由引用・登録時参考文献の抽出）'!Z73)="先",REPLACE('（拒絶理由引用・登録時参考文献の抽出）'!Z73,1,35,""),IF(LEFT('（拒絶理由引用・登録時参考文献の抽出）'!Z73)="引",REPLACE('（拒絶理由引用・登録時参考文献の抽出）'!Z73,1,21,""),"")))</f>
        <v/>
      </c>
      <c r="X73" t="str">
        <f>IF(LEFT('（拒絶理由引用・登録時参考文献の抽出）'!AA73)="登",REPLACE('（拒絶理由引用・登録時参考文献の抽出）'!AA73,1,31,""),IF(LEFT('（拒絶理由引用・登録時参考文献の抽出）'!AA73)="先",REPLACE('（拒絶理由引用・登録時参考文献の抽出）'!AA73,1,35,""),IF(LEFT('（拒絶理由引用・登録時参考文献の抽出）'!AA73)="引",REPLACE('（拒絶理由引用・登録時参考文献の抽出）'!AA73,1,21,""),"")))</f>
        <v/>
      </c>
      <c r="Y73" t="str">
        <f>IF(LEFT('（拒絶理由引用・登録時参考文献の抽出）'!AB73)="登",REPLACE('（拒絶理由引用・登録時参考文献の抽出）'!AB73,1,31,""),IF(LEFT('（拒絶理由引用・登録時参考文献の抽出）'!AB73)="先",REPLACE('（拒絶理由引用・登録時参考文献の抽出）'!AB73,1,35,""),IF(LEFT('（拒絶理由引用・登録時参考文献の抽出）'!AB73)="引",REPLACE('（拒絶理由引用・登録時参考文献の抽出）'!AB73,1,21,""),"")))</f>
        <v/>
      </c>
      <c r="Z73" t="str">
        <f>IF(LEFT('（拒絶理由引用・登録時参考文献の抽出）'!AC73)="登",REPLACE('（拒絶理由引用・登録時参考文献の抽出）'!AC73,1,31,""),IF(LEFT('（拒絶理由引用・登録時参考文献の抽出）'!AC73)="先",REPLACE('（拒絶理由引用・登録時参考文献の抽出）'!AC73,1,35,""),IF(LEFT('（拒絶理由引用・登録時参考文献の抽出）'!AC73)="引",REPLACE('（拒絶理由引用・登録時参考文献の抽出）'!AC73,1,21,""),"")))</f>
        <v/>
      </c>
      <c r="AA73" t="str">
        <f>IF(LEFT('（拒絶理由引用・登録時参考文献の抽出）'!AD73)="登",REPLACE('（拒絶理由引用・登録時参考文献の抽出）'!AD73,1,31,""),IF(LEFT('（拒絶理由引用・登録時参考文献の抽出）'!AD73)="先",REPLACE('（拒絶理由引用・登録時参考文献の抽出）'!AD73,1,35,""),IF(LEFT('（拒絶理由引用・登録時参考文献の抽出）'!AD73)="引",REPLACE('（拒絶理由引用・登録時参考文献の抽出）'!AD73,1,21,""),"")))</f>
        <v/>
      </c>
      <c r="AB73" t="str">
        <f>IF(LEFT('（拒絶理由引用・登録時参考文献の抽出）'!AE73)="登",REPLACE('（拒絶理由引用・登録時参考文献の抽出）'!AE73,1,31,""),IF(LEFT('（拒絶理由引用・登録時参考文献の抽出）'!AE73)="先",REPLACE('（拒絶理由引用・登録時参考文献の抽出）'!AE73,1,35,""),IF(LEFT('（拒絶理由引用・登録時参考文献の抽出）'!AE73)="引",REPLACE('（拒絶理由引用・登録時参考文献の抽出）'!AE73,1,21,""),"")))</f>
        <v/>
      </c>
      <c r="AC73" t="str">
        <f>IF(LEFT('（拒絶理由引用・登録時参考文献の抽出）'!AF73)="登",REPLACE('（拒絶理由引用・登録時参考文献の抽出）'!AF73,1,31,""),IF(LEFT('（拒絶理由引用・登録時参考文献の抽出）'!AF73)="先",REPLACE('（拒絶理由引用・登録時参考文献の抽出）'!AF73,1,35,""),IF(LEFT('（拒絶理由引用・登録時参考文献の抽出）'!AF73)="引",REPLACE('（拒絶理由引用・登録時参考文献の抽出）'!AF73,1,21,""),"")))</f>
        <v/>
      </c>
      <c r="AD73" t="str">
        <f>IF(LEFT('（拒絶理由引用・登録時参考文献の抽出）'!AG73)="登",REPLACE('（拒絶理由引用・登録時参考文献の抽出）'!AG73,1,31,""),IF(LEFT('（拒絶理由引用・登録時参考文献の抽出）'!AG73)="先",REPLACE('（拒絶理由引用・登録時参考文献の抽出）'!AG73,1,35,""),IF(LEFT('（拒絶理由引用・登録時参考文献の抽出）'!AG73)="引",REPLACE('（拒絶理由引用・登録時参考文献の抽出）'!AG73,1,21,""),"")))</f>
        <v/>
      </c>
      <c r="AE73" t="str">
        <f>IF(LEFT('（拒絶理由引用・登録時参考文献の抽出）'!AH73)="登",REPLACE('（拒絶理由引用・登録時参考文献の抽出）'!AH73,1,31,""),IF(LEFT('（拒絶理由引用・登録時参考文献の抽出）'!AH73)="先",REPLACE('（拒絶理由引用・登録時参考文献の抽出）'!AH73,1,35,""),IF(LEFT('（拒絶理由引用・登録時参考文献の抽出）'!AH73)="引",REPLACE('（拒絶理由引用・登録時参考文献の抽出）'!AH73,1,21,""),"")))</f>
        <v/>
      </c>
      <c r="AF73" t="str">
        <f>IF(LEFT('（拒絶理由引用・登録時参考文献の抽出）'!AI73)="登",REPLACE('（拒絶理由引用・登録時参考文献の抽出）'!AI73,1,31,""),IF(LEFT('（拒絶理由引用・登録時参考文献の抽出）'!AI73)="先",REPLACE('（拒絶理由引用・登録時参考文献の抽出）'!AI73,1,35,""),IF(LEFT('（拒絶理由引用・登録時参考文献の抽出）'!AI73)="引",REPLACE('（拒絶理由引用・登録時参考文献の抽出）'!AI73,1,21,""),"")))</f>
        <v/>
      </c>
      <c r="AG73" t="str">
        <f>IF(LEFT('（拒絶理由引用・登録時参考文献の抽出）'!AJ73)="登",REPLACE('（拒絶理由引用・登録時参考文献の抽出）'!AJ73,1,31,""),IF(LEFT('（拒絶理由引用・登録時参考文献の抽出）'!AJ73)="先",REPLACE('（拒絶理由引用・登録時参考文献の抽出）'!AJ73,1,35,""),IF(LEFT('（拒絶理由引用・登録時参考文献の抽出）'!AJ73)="引",REPLACE('（拒絶理由引用・登録時参考文献の抽出）'!AJ73,1,21,""),"")))</f>
        <v/>
      </c>
      <c r="AH73" t="str">
        <f>IF(LEFT('（拒絶理由引用・登録時参考文献の抽出）'!AK73)="登",REPLACE('（拒絶理由引用・登録時参考文献の抽出）'!AK73,1,31,""),IF(LEFT('（拒絶理由引用・登録時参考文献の抽出）'!AK73)="先",REPLACE('（拒絶理由引用・登録時参考文献の抽出）'!AK73,1,35,""),IF(LEFT('（拒絶理由引用・登録時参考文献の抽出）'!AK73)="引",REPLACE('（拒絶理由引用・登録時参考文献の抽出）'!AK73,1,21,""),"")))</f>
        <v/>
      </c>
      <c r="AI73" t="str">
        <f>IF(LEFT('（拒絶理由引用・登録時参考文献の抽出）'!AL73)="登",REPLACE('（拒絶理由引用・登録時参考文献の抽出）'!AL73,1,31,""),IF(LEFT('（拒絶理由引用・登録時参考文献の抽出）'!AL73)="先",REPLACE('（拒絶理由引用・登録時参考文献の抽出）'!AL73,1,35,""),IF(LEFT('（拒絶理由引用・登録時参考文献の抽出）'!AL73)="引",REPLACE('（拒絶理由引用・登録時参考文献の抽出）'!AL73,1,21,""),"")))</f>
        <v/>
      </c>
      <c r="AJ73" t="str">
        <f>IF(LEFT('（拒絶理由引用・登録時参考文献の抽出）'!AM73)="登",REPLACE('（拒絶理由引用・登録時参考文献の抽出）'!AM73,1,31,""),IF(LEFT('（拒絶理由引用・登録時参考文献の抽出）'!AM73)="先",REPLACE('（拒絶理由引用・登録時参考文献の抽出）'!AM73,1,35,""),IF(LEFT('（拒絶理由引用・登録時参考文献の抽出）'!AM73)="引",REPLACE('（拒絶理由引用・登録時参考文献の抽出）'!AM73,1,21,""),"")))</f>
        <v/>
      </c>
      <c r="AK73" t="str">
        <f>IF(LEFT('（拒絶理由引用・登録時参考文献の抽出）'!AN73)="登",REPLACE('（拒絶理由引用・登録時参考文献の抽出）'!AN73,1,31,""),IF(LEFT('（拒絶理由引用・登録時参考文献の抽出）'!AN73)="先",REPLACE('（拒絶理由引用・登録時参考文献の抽出）'!AN73,1,35,""),IF(LEFT('（拒絶理由引用・登録時参考文献の抽出）'!AN73)="引",REPLACE('（拒絶理由引用・登録時参考文献の抽出）'!AN73,1,21,""),"")))</f>
        <v/>
      </c>
      <c r="AL73" t="str">
        <f>IF(LEFT('（拒絶理由引用・登録時参考文献の抽出）'!AO73)="登",REPLACE('（拒絶理由引用・登録時参考文献の抽出）'!AO73,1,31,""),IF(LEFT('（拒絶理由引用・登録時参考文献の抽出）'!AO73)="先",REPLACE('（拒絶理由引用・登録時参考文献の抽出）'!AO73,1,35,""),IF(LEFT('（拒絶理由引用・登録時参考文献の抽出）'!AO73)="引",REPLACE('（拒絶理由引用・登録時参考文献の抽出）'!AO73,1,21,""),"")))</f>
        <v/>
      </c>
      <c r="AM73" t="str">
        <f>IF(LEFT('（拒絶理由引用・登録時参考文献の抽出）'!AP73)="登",REPLACE('（拒絶理由引用・登録時参考文献の抽出）'!AP73,1,31,""),IF(LEFT('（拒絶理由引用・登録時参考文献の抽出）'!AP73)="先",REPLACE('（拒絶理由引用・登録時参考文献の抽出）'!AP73,1,35,""),IF(LEFT('（拒絶理由引用・登録時参考文献の抽出）'!AP73)="引",REPLACE('（拒絶理由引用・登録時参考文献の抽出）'!AP73,1,21,""),"")))</f>
        <v/>
      </c>
      <c r="AN73" t="str">
        <f>IF(LEFT('（拒絶理由引用・登録時参考文献の抽出）'!AQ73)="登",REPLACE('（拒絶理由引用・登録時参考文献の抽出）'!AQ73,1,31,""),IF(LEFT('（拒絶理由引用・登録時参考文献の抽出）'!AQ73)="先",REPLACE('（拒絶理由引用・登録時参考文献の抽出）'!AQ73,1,35,""),IF(LEFT('（拒絶理由引用・登録時参考文献の抽出）'!AQ73)="引",REPLACE('（拒絶理由引用・登録時参考文献の抽出）'!AQ73,1,21,""),"")))</f>
        <v/>
      </c>
      <c r="AO73" t="str">
        <f>IF(LEFT('（拒絶理由引用・登録時参考文献の抽出）'!AR73)="登",REPLACE('（拒絶理由引用・登録時参考文献の抽出）'!AR73,1,31,""),IF(LEFT('（拒絶理由引用・登録時参考文献の抽出）'!AR73)="先",REPLACE('（拒絶理由引用・登録時参考文献の抽出）'!AR73,1,35,""),IF(LEFT('（拒絶理由引用・登録時参考文献の抽出）'!AR73)="引",REPLACE('（拒絶理由引用・登録時参考文献の抽出）'!AR73,1,21,""),"")))</f>
        <v/>
      </c>
      <c r="AP73" t="str">
        <f>IF(LEFT('（拒絶理由引用・登録時参考文献の抽出）'!AS73)="登",REPLACE('（拒絶理由引用・登録時参考文献の抽出）'!AS73,1,31,""),IF(LEFT('（拒絶理由引用・登録時参考文献の抽出）'!AS73)="先",REPLACE('（拒絶理由引用・登録時参考文献の抽出）'!AS73,1,35,""),IF(LEFT('（拒絶理由引用・登録時参考文献の抽出）'!AS73)="引",REPLACE('（拒絶理由引用・登録時参考文献の抽出）'!AS73,1,21,""),"")))</f>
        <v/>
      </c>
      <c r="AQ73" t="str">
        <f>IF(LEFT('（拒絶理由引用・登録時参考文献の抽出）'!AT73)="登",REPLACE('（拒絶理由引用・登録時参考文献の抽出）'!AT73,1,31,""),IF(LEFT('（拒絶理由引用・登録時参考文献の抽出）'!AT73)="先",REPLACE('（拒絶理由引用・登録時参考文献の抽出）'!AT73,1,35,""),IF(LEFT('（拒絶理由引用・登録時参考文献の抽出）'!AT73)="引",REPLACE('（拒絶理由引用・登録時参考文献の抽出）'!AT73,1,21,""),"")))</f>
        <v/>
      </c>
      <c r="AR73" t="str">
        <f>IF(LEFT('（拒絶理由引用・登録時参考文献の抽出）'!AU73)="登",REPLACE('（拒絶理由引用・登録時参考文献の抽出）'!AU73,1,31,""),IF(LEFT('（拒絶理由引用・登録時参考文献の抽出）'!AU73)="先",REPLACE('（拒絶理由引用・登録時参考文献の抽出）'!AU73,1,35,""),IF(LEFT('（拒絶理由引用・登録時参考文献の抽出）'!AU73)="引",REPLACE('（拒絶理由引用・登録時参考文献の抽出）'!AU73,1,21,""),"")))</f>
        <v/>
      </c>
      <c r="AS73" t="str">
        <f>IF(LEFT('（拒絶理由引用・登録時参考文献の抽出）'!AV73)="登",REPLACE('（拒絶理由引用・登録時参考文献の抽出）'!AV73,1,31,""),IF(LEFT('（拒絶理由引用・登録時参考文献の抽出）'!AV73)="先",REPLACE('（拒絶理由引用・登録時参考文献の抽出）'!AV73,1,35,""),IF(LEFT('（拒絶理由引用・登録時参考文献の抽出）'!AV73)="引",REPLACE('（拒絶理由引用・登録時参考文献の抽出）'!AV73,1,21,""),"")))</f>
        <v/>
      </c>
      <c r="AT73" t="str">
        <f>IF(LEFT('（拒絶理由引用・登録時参考文献の抽出）'!AW73)="登",REPLACE('（拒絶理由引用・登録時参考文献の抽出）'!AW73,1,31,""),IF(LEFT('（拒絶理由引用・登録時参考文献の抽出）'!AW73)="先",REPLACE('（拒絶理由引用・登録時参考文献の抽出）'!AW73,1,35,""),IF(LEFT('（拒絶理由引用・登録時参考文献の抽出）'!AW73)="引",REPLACE('（拒絶理由引用・登録時参考文献の抽出）'!AW73,1,21,""),"")))</f>
        <v/>
      </c>
      <c r="AU73" t="str">
        <f>IF(LEFT('（拒絶理由引用・登録時参考文献の抽出）'!AX73)="登",REPLACE('（拒絶理由引用・登録時参考文献の抽出）'!AX73,1,31,""),IF(LEFT('（拒絶理由引用・登録時参考文献の抽出）'!AX73)="先",REPLACE('（拒絶理由引用・登録時参考文献の抽出）'!AX73,1,35,""),IF(LEFT('（拒絶理由引用・登録時参考文献の抽出）'!AX73)="引",REPLACE('（拒絶理由引用・登録時参考文献の抽出）'!AX73,1,21,""),"")))</f>
        <v/>
      </c>
      <c r="AV73" t="str">
        <f>IF(LEFT('（拒絶理由引用・登録時参考文献の抽出）'!AY73)="登",REPLACE('（拒絶理由引用・登録時参考文献の抽出）'!AY73,1,31,""),IF(LEFT('（拒絶理由引用・登録時参考文献の抽出）'!AY73)="先",REPLACE('（拒絶理由引用・登録時参考文献の抽出）'!AY73,1,35,""),IF(LEFT('（拒絶理由引用・登録時参考文献の抽出）'!AY73)="引",REPLACE('（拒絶理由引用・登録時参考文献の抽出）'!AY73,1,21,""),"")))</f>
        <v/>
      </c>
    </row>
    <row r="74" spans="1:48" x14ac:dyDescent="0.15">
      <c r="A74" s="7" t="s">
        <v>386</v>
      </c>
      <c r="B74" t="str">
        <f>IF(LEFT('（拒絶理由引用・登録時参考文献の抽出）'!E74)="登",REPLACE('（拒絶理由引用・登録時参考文献の抽出）'!E74,1,31,""),IF(LEFT('（拒絶理由引用・登録時参考文献の抽出）'!E74)="先",REPLACE('（拒絶理由引用・登録時参考文献の抽出）'!E74,1,35,""),IF(LEFT('（拒絶理由引用・登録時参考文献の抽出）'!E74)="引",REPLACE('（拒絶理由引用・登録時参考文献の抽出）'!E74,1,21,""),"")))</f>
        <v/>
      </c>
      <c r="C74" t="str">
        <f>IF(LEFT('（拒絶理由引用・登録時参考文献の抽出）'!F74)="登",REPLACE('（拒絶理由引用・登録時参考文献の抽出）'!F74,1,31,""),IF(LEFT('（拒絶理由引用・登録時参考文献の抽出）'!F74)="先",REPLACE('（拒絶理由引用・登録時参考文献の抽出）'!F74,1,35,""),IF(LEFT('（拒絶理由引用・登録時参考文献の抽出）'!F74)="引",REPLACE('（拒絶理由引用・登録時参考文献の抽出）'!F74,1,21,""),"")))</f>
        <v/>
      </c>
      <c r="D74" t="str">
        <f>IF(LEFT('（拒絶理由引用・登録時参考文献の抽出）'!G74)="登",REPLACE('（拒絶理由引用・登録時参考文献の抽出）'!G74,1,31,""),IF(LEFT('（拒絶理由引用・登録時参考文献の抽出）'!G74)="先",REPLACE('（拒絶理由引用・登録時参考文献の抽出）'!G74,1,35,""),IF(LEFT('（拒絶理由引用・登録時参考文献の抽出）'!G74)="引",REPLACE('（拒絶理由引用・登録時参考文献の抽出）'!G74,1,21,""),"")))</f>
        <v/>
      </c>
      <c r="E74" t="str">
        <f>IF(LEFT('（拒絶理由引用・登録時参考文献の抽出）'!H74)="登",REPLACE('（拒絶理由引用・登録時参考文献の抽出）'!H74,1,31,""),IF(LEFT('（拒絶理由引用・登録時参考文献の抽出）'!H74)="先",REPLACE('（拒絶理由引用・登録時参考文献の抽出）'!H74,1,35,""),IF(LEFT('（拒絶理由引用・登録時参考文献の抽出）'!H74)="引",REPLACE('（拒絶理由引用・登録時参考文献の抽出）'!H74,1,21,""),"")))</f>
        <v/>
      </c>
      <c r="F74" t="str">
        <f>IF(LEFT('（拒絶理由引用・登録時参考文献の抽出）'!I74)="登",REPLACE('（拒絶理由引用・登録時参考文献の抽出）'!I74,1,31,""),IF(LEFT('（拒絶理由引用・登録時参考文献の抽出）'!I74)="先",REPLACE('（拒絶理由引用・登録時参考文献の抽出）'!I74,1,35,""),IF(LEFT('（拒絶理由引用・登録時参考文献の抽出）'!I74)="引",REPLACE('（拒絶理由引用・登録時参考文献の抽出）'!I74,1,21,""),"")))</f>
        <v/>
      </c>
      <c r="G74" t="str">
        <f>IF(LEFT('（拒絶理由引用・登録時参考文献の抽出）'!J74)="登",REPLACE('（拒絶理由引用・登録時参考文献の抽出）'!J74,1,31,""),IF(LEFT('（拒絶理由引用・登録時参考文献の抽出）'!J74)="先",REPLACE('（拒絶理由引用・登録時参考文献の抽出）'!J74,1,35,""),IF(LEFT('（拒絶理由引用・登録時参考文献の抽出）'!J74)="引",REPLACE('（拒絶理由引用・登録時参考文献の抽出）'!J74,1,21,""),"")))</f>
        <v/>
      </c>
      <c r="H74" t="str">
        <f>IF(LEFT('（拒絶理由引用・登録時参考文献の抽出）'!K74)="登",REPLACE('（拒絶理由引用・登録時参考文献の抽出）'!K74,1,31,""),IF(LEFT('（拒絶理由引用・登録時参考文献の抽出）'!K74)="先",REPLACE('（拒絶理由引用・登録時参考文献の抽出）'!K74,1,35,""),IF(LEFT('（拒絶理由引用・登録時参考文献の抽出）'!K74)="引",REPLACE('（拒絶理由引用・登録時参考文献の抽出）'!K74,1,21,""),"")))</f>
        <v/>
      </c>
      <c r="I74" t="str">
        <f>IF(LEFT('（拒絶理由引用・登録時参考文献の抽出）'!L74)="登",REPLACE('（拒絶理由引用・登録時参考文献の抽出）'!L74,1,31,""),IF(LEFT('（拒絶理由引用・登録時参考文献の抽出）'!L74)="先",REPLACE('（拒絶理由引用・登録時参考文献の抽出）'!L74,1,35,""),IF(LEFT('（拒絶理由引用・登録時参考文献の抽出）'!L74)="引",REPLACE('（拒絶理由引用・登録時参考文献の抽出）'!L74,1,21,""),"")))</f>
        <v/>
      </c>
      <c r="J74" t="str">
        <f>IF(LEFT('（拒絶理由引用・登録時参考文献の抽出）'!M74)="登",REPLACE('（拒絶理由引用・登録時参考文献の抽出）'!M74,1,31,""),IF(LEFT('（拒絶理由引用・登録時参考文献の抽出）'!M74)="先",REPLACE('（拒絶理由引用・登録時参考文献の抽出）'!M74,1,35,""),IF(LEFT('（拒絶理由引用・登録時参考文献の抽出）'!M74)="引",REPLACE('（拒絶理由引用・登録時参考文献の抽出）'!M74,1,21,""),"")))</f>
        <v/>
      </c>
      <c r="K74" t="str">
        <f>IF(LEFT('（拒絶理由引用・登録時参考文献の抽出）'!N74)="登",REPLACE('（拒絶理由引用・登録時参考文献の抽出）'!N74,1,31,""),IF(LEFT('（拒絶理由引用・登録時参考文献の抽出）'!N74)="先",REPLACE('（拒絶理由引用・登録時参考文献の抽出）'!N74,1,35,""),IF(LEFT('（拒絶理由引用・登録時参考文献の抽出）'!N74)="引",REPLACE('（拒絶理由引用・登録時参考文献の抽出）'!N74,1,21,""),"")))</f>
        <v/>
      </c>
      <c r="L74" t="str">
        <f>IF(LEFT('（拒絶理由引用・登録時参考文献の抽出）'!O74)="登",REPLACE('（拒絶理由引用・登録時参考文献の抽出）'!O74,1,31,""),IF(LEFT('（拒絶理由引用・登録時参考文献の抽出）'!O74)="先",REPLACE('（拒絶理由引用・登録時参考文献の抽出）'!O74,1,35,""),IF(LEFT('（拒絶理由引用・登録時参考文献の抽出）'!O74)="引",REPLACE('（拒絶理由引用・登録時参考文献の抽出）'!O74,1,21,""),"")))</f>
        <v/>
      </c>
      <c r="M74" t="str">
        <f>IF(LEFT('（拒絶理由引用・登録時参考文献の抽出）'!P74)="登",REPLACE('（拒絶理由引用・登録時参考文献の抽出）'!P74,1,31,""),IF(LEFT('（拒絶理由引用・登録時参考文献の抽出）'!P74)="先",REPLACE('（拒絶理由引用・登録時参考文献の抽出）'!P74,1,35,""),IF(LEFT('（拒絶理由引用・登録時参考文献の抽出）'!P74)="引",REPLACE('（拒絶理由引用・登録時参考文献の抽出）'!P74,1,21,""),"")))</f>
        <v/>
      </c>
      <c r="N74" t="str">
        <f>IF(LEFT('（拒絶理由引用・登録時参考文献の抽出）'!Q74)="登",REPLACE('（拒絶理由引用・登録時参考文献の抽出）'!Q74,1,31,""),IF(LEFT('（拒絶理由引用・登録時参考文献の抽出）'!Q74)="先",REPLACE('（拒絶理由引用・登録時参考文献の抽出）'!Q74,1,35,""),IF(LEFT('（拒絶理由引用・登録時参考文献の抽出）'!Q74)="引",REPLACE('（拒絶理由引用・登録時参考文献の抽出）'!Q74,1,21,""),"")))</f>
        <v/>
      </c>
      <c r="O74" t="str">
        <f>IF(LEFT('（拒絶理由引用・登録時参考文献の抽出）'!R74)="登",REPLACE('（拒絶理由引用・登録時参考文献の抽出）'!R74,1,31,""),IF(LEFT('（拒絶理由引用・登録時参考文献の抽出）'!R74)="先",REPLACE('（拒絶理由引用・登録時参考文献の抽出）'!R74,1,35,""),IF(LEFT('（拒絶理由引用・登録時参考文献の抽出）'!R74)="引",REPLACE('（拒絶理由引用・登録時参考文献の抽出）'!R74,1,21,""),"")))</f>
        <v/>
      </c>
      <c r="P74" t="str">
        <f>IF(LEFT('（拒絶理由引用・登録時参考文献の抽出）'!S74)="登",REPLACE('（拒絶理由引用・登録時参考文献の抽出）'!S74,1,31,""),IF(LEFT('（拒絶理由引用・登録時参考文献の抽出）'!S74)="先",REPLACE('（拒絶理由引用・登録時参考文献の抽出）'!S74,1,35,""),IF(LEFT('（拒絶理由引用・登録時参考文献の抽出）'!S74)="引",REPLACE('（拒絶理由引用・登録時参考文献の抽出）'!S74,1,21,""),"")))</f>
        <v/>
      </c>
      <c r="Q74" t="str">
        <f>IF(LEFT('（拒絶理由引用・登録時参考文献の抽出）'!T74)="登",REPLACE('（拒絶理由引用・登録時参考文献の抽出）'!T74,1,31,""),IF(LEFT('（拒絶理由引用・登録時参考文献の抽出）'!T74)="先",REPLACE('（拒絶理由引用・登録時参考文献の抽出）'!T74,1,35,""),IF(LEFT('（拒絶理由引用・登録時参考文献の抽出）'!T74)="引",REPLACE('（拒絶理由引用・登録時参考文献の抽出）'!T74,1,21,""),"")))</f>
        <v/>
      </c>
      <c r="R74" t="str">
        <f>IF(LEFT('（拒絶理由引用・登録時参考文献の抽出）'!U74)="登",REPLACE('（拒絶理由引用・登録時参考文献の抽出）'!U74,1,31,""),IF(LEFT('（拒絶理由引用・登録時参考文献の抽出）'!U74)="先",REPLACE('（拒絶理由引用・登録時参考文献の抽出）'!U74,1,35,""),IF(LEFT('（拒絶理由引用・登録時参考文献の抽出）'!U74)="引",REPLACE('（拒絶理由引用・登録時参考文献の抽出）'!U74,1,21,""),"")))</f>
        <v/>
      </c>
      <c r="S74" t="str">
        <f>IF(LEFT('（拒絶理由引用・登録時参考文献の抽出）'!V74)="登",REPLACE('（拒絶理由引用・登録時参考文献の抽出）'!V74,1,31,""),IF(LEFT('（拒絶理由引用・登録時参考文献の抽出）'!V74)="先",REPLACE('（拒絶理由引用・登録時参考文献の抽出）'!V74,1,35,""),IF(LEFT('（拒絶理由引用・登録時参考文献の抽出）'!V74)="引",REPLACE('（拒絶理由引用・登録時参考文献の抽出）'!V74,1,21,""),"")))</f>
        <v/>
      </c>
      <c r="T74" t="str">
        <f>IF(LEFT('（拒絶理由引用・登録時参考文献の抽出）'!W74)="登",REPLACE('（拒絶理由引用・登録時参考文献の抽出）'!W74,1,31,""),IF(LEFT('（拒絶理由引用・登録時参考文献の抽出）'!W74)="先",REPLACE('（拒絶理由引用・登録時参考文献の抽出）'!W74,1,35,""),IF(LEFT('（拒絶理由引用・登録時参考文献の抽出）'!W74)="引",REPLACE('（拒絶理由引用・登録時参考文献の抽出）'!W74,1,21,""),"")))</f>
        <v/>
      </c>
      <c r="U74" t="str">
        <f>IF(LEFT('（拒絶理由引用・登録時参考文献の抽出）'!X74)="登",REPLACE('（拒絶理由引用・登録時参考文献の抽出）'!X74,1,31,""),IF(LEFT('（拒絶理由引用・登録時参考文献の抽出）'!X74)="先",REPLACE('（拒絶理由引用・登録時参考文献の抽出）'!X74,1,35,""),IF(LEFT('（拒絶理由引用・登録時参考文献の抽出）'!X74)="引",REPLACE('（拒絶理由引用・登録時参考文献の抽出）'!X74,1,21,""),"")))</f>
        <v/>
      </c>
      <c r="V74" t="str">
        <f>IF(LEFT('（拒絶理由引用・登録時参考文献の抽出）'!Y74)="登",REPLACE('（拒絶理由引用・登録時参考文献の抽出）'!Y74,1,31,""),IF(LEFT('（拒絶理由引用・登録時参考文献の抽出）'!Y74)="先",REPLACE('（拒絶理由引用・登録時参考文献の抽出）'!Y74,1,35,""),IF(LEFT('（拒絶理由引用・登録時参考文献の抽出）'!Y74)="引",REPLACE('（拒絶理由引用・登録時参考文献の抽出）'!Y74,1,21,""),"")))</f>
        <v/>
      </c>
      <c r="W74" t="str">
        <f>IF(LEFT('（拒絶理由引用・登録時参考文献の抽出）'!Z74)="登",REPLACE('（拒絶理由引用・登録時参考文献の抽出）'!Z74,1,31,""),IF(LEFT('（拒絶理由引用・登録時参考文献の抽出）'!Z74)="先",REPLACE('（拒絶理由引用・登録時参考文献の抽出）'!Z74,1,35,""),IF(LEFT('（拒絶理由引用・登録時参考文献の抽出）'!Z74)="引",REPLACE('（拒絶理由引用・登録時参考文献の抽出）'!Z74,1,21,""),"")))</f>
        <v/>
      </c>
      <c r="X74" t="str">
        <f>IF(LEFT('（拒絶理由引用・登録時参考文献の抽出）'!AA74)="登",REPLACE('（拒絶理由引用・登録時参考文献の抽出）'!AA74,1,31,""),IF(LEFT('（拒絶理由引用・登録時参考文献の抽出）'!AA74)="先",REPLACE('（拒絶理由引用・登録時参考文献の抽出）'!AA74,1,35,""),IF(LEFT('（拒絶理由引用・登録時参考文献の抽出）'!AA74)="引",REPLACE('（拒絶理由引用・登録時参考文献の抽出）'!AA74,1,21,""),"")))</f>
        <v/>
      </c>
      <c r="Y74" t="str">
        <f>IF(LEFT('（拒絶理由引用・登録時参考文献の抽出）'!AB74)="登",REPLACE('（拒絶理由引用・登録時参考文献の抽出）'!AB74,1,31,""),IF(LEFT('（拒絶理由引用・登録時参考文献の抽出）'!AB74)="先",REPLACE('（拒絶理由引用・登録時参考文献の抽出）'!AB74,1,35,""),IF(LEFT('（拒絶理由引用・登録時参考文献の抽出）'!AB74)="引",REPLACE('（拒絶理由引用・登録時参考文献の抽出）'!AB74,1,21,""),"")))</f>
        <v/>
      </c>
      <c r="Z74" t="str">
        <f>IF(LEFT('（拒絶理由引用・登録時参考文献の抽出）'!AC74)="登",REPLACE('（拒絶理由引用・登録時参考文献の抽出）'!AC74,1,31,""),IF(LEFT('（拒絶理由引用・登録時参考文献の抽出）'!AC74)="先",REPLACE('（拒絶理由引用・登録時参考文献の抽出）'!AC74,1,35,""),IF(LEFT('（拒絶理由引用・登録時参考文献の抽出）'!AC74)="引",REPLACE('（拒絶理由引用・登録時参考文献の抽出）'!AC74,1,21,""),"")))</f>
        <v/>
      </c>
      <c r="AA74" t="str">
        <f>IF(LEFT('（拒絶理由引用・登録時参考文献の抽出）'!AD74)="登",REPLACE('（拒絶理由引用・登録時参考文献の抽出）'!AD74,1,31,""),IF(LEFT('（拒絶理由引用・登録時参考文献の抽出）'!AD74)="先",REPLACE('（拒絶理由引用・登録時参考文献の抽出）'!AD74,1,35,""),IF(LEFT('（拒絶理由引用・登録時参考文献の抽出）'!AD74)="引",REPLACE('（拒絶理由引用・登録時参考文献の抽出）'!AD74,1,21,""),"")))</f>
        <v/>
      </c>
      <c r="AB74" t="str">
        <f>IF(LEFT('（拒絶理由引用・登録時参考文献の抽出）'!AE74)="登",REPLACE('（拒絶理由引用・登録時参考文献の抽出）'!AE74,1,31,""),IF(LEFT('（拒絶理由引用・登録時参考文献の抽出）'!AE74)="先",REPLACE('（拒絶理由引用・登録時参考文献の抽出）'!AE74,1,35,""),IF(LEFT('（拒絶理由引用・登録時参考文献の抽出）'!AE74)="引",REPLACE('（拒絶理由引用・登録時参考文献の抽出）'!AE74,1,21,""),"")))</f>
        <v/>
      </c>
      <c r="AC74" t="str">
        <f>IF(LEFT('（拒絶理由引用・登録時参考文献の抽出）'!AF74)="登",REPLACE('（拒絶理由引用・登録時参考文献の抽出）'!AF74,1,31,""),IF(LEFT('（拒絶理由引用・登録時参考文献の抽出）'!AF74)="先",REPLACE('（拒絶理由引用・登録時参考文献の抽出）'!AF74,1,35,""),IF(LEFT('（拒絶理由引用・登録時参考文献の抽出）'!AF74)="引",REPLACE('（拒絶理由引用・登録時参考文献の抽出）'!AF74,1,21,""),"")))</f>
        <v/>
      </c>
      <c r="AD74" t="str">
        <f>IF(LEFT('（拒絶理由引用・登録時参考文献の抽出）'!AG74)="登",REPLACE('（拒絶理由引用・登録時参考文献の抽出）'!AG74,1,31,""),IF(LEFT('（拒絶理由引用・登録時参考文献の抽出）'!AG74)="先",REPLACE('（拒絶理由引用・登録時参考文献の抽出）'!AG74,1,35,""),IF(LEFT('（拒絶理由引用・登録時参考文献の抽出）'!AG74)="引",REPLACE('（拒絶理由引用・登録時参考文献の抽出）'!AG74,1,21,""),"")))</f>
        <v/>
      </c>
      <c r="AE74" t="str">
        <f>IF(LEFT('（拒絶理由引用・登録時参考文献の抽出）'!AH74)="登",REPLACE('（拒絶理由引用・登録時参考文献の抽出）'!AH74,1,31,""),IF(LEFT('（拒絶理由引用・登録時参考文献の抽出）'!AH74)="先",REPLACE('（拒絶理由引用・登録時参考文献の抽出）'!AH74,1,35,""),IF(LEFT('（拒絶理由引用・登録時参考文献の抽出）'!AH74)="引",REPLACE('（拒絶理由引用・登録時参考文献の抽出）'!AH74,1,21,""),"")))</f>
        <v/>
      </c>
      <c r="AF74" t="str">
        <f>IF(LEFT('（拒絶理由引用・登録時参考文献の抽出）'!AI74)="登",REPLACE('（拒絶理由引用・登録時参考文献の抽出）'!AI74,1,31,""),IF(LEFT('（拒絶理由引用・登録時参考文献の抽出）'!AI74)="先",REPLACE('（拒絶理由引用・登録時参考文献の抽出）'!AI74,1,35,""),IF(LEFT('（拒絶理由引用・登録時参考文献の抽出）'!AI74)="引",REPLACE('（拒絶理由引用・登録時参考文献の抽出）'!AI74,1,21,""),"")))</f>
        <v/>
      </c>
      <c r="AG74" t="str">
        <f>IF(LEFT('（拒絶理由引用・登録時参考文献の抽出）'!AJ74)="登",REPLACE('（拒絶理由引用・登録時参考文献の抽出）'!AJ74,1,31,""),IF(LEFT('（拒絶理由引用・登録時参考文献の抽出）'!AJ74)="先",REPLACE('（拒絶理由引用・登録時参考文献の抽出）'!AJ74,1,35,""),IF(LEFT('（拒絶理由引用・登録時参考文献の抽出）'!AJ74)="引",REPLACE('（拒絶理由引用・登録時参考文献の抽出）'!AJ74,1,21,""),"")))</f>
        <v/>
      </c>
      <c r="AH74" t="str">
        <f>IF(LEFT('（拒絶理由引用・登録時参考文献の抽出）'!AK74)="登",REPLACE('（拒絶理由引用・登録時参考文献の抽出）'!AK74,1,31,""),IF(LEFT('（拒絶理由引用・登録時参考文献の抽出）'!AK74)="先",REPLACE('（拒絶理由引用・登録時参考文献の抽出）'!AK74,1,35,""),IF(LEFT('（拒絶理由引用・登録時参考文献の抽出）'!AK74)="引",REPLACE('（拒絶理由引用・登録時参考文献の抽出）'!AK74,1,21,""),"")))</f>
        <v/>
      </c>
      <c r="AI74" t="str">
        <f>IF(LEFT('（拒絶理由引用・登録時参考文献の抽出）'!AL74)="登",REPLACE('（拒絶理由引用・登録時参考文献の抽出）'!AL74,1,31,""),IF(LEFT('（拒絶理由引用・登録時参考文献の抽出）'!AL74)="先",REPLACE('（拒絶理由引用・登録時参考文献の抽出）'!AL74,1,35,""),IF(LEFT('（拒絶理由引用・登録時参考文献の抽出）'!AL74)="引",REPLACE('（拒絶理由引用・登録時参考文献の抽出）'!AL74,1,21,""),"")))</f>
        <v/>
      </c>
      <c r="AJ74" t="str">
        <f>IF(LEFT('（拒絶理由引用・登録時参考文献の抽出）'!AM74)="登",REPLACE('（拒絶理由引用・登録時参考文献の抽出）'!AM74,1,31,""),IF(LEFT('（拒絶理由引用・登録時参考文献の抽出）'!AM74)="先",REPLACE('（拒絶理由引用・登録時参考文献の抽出）'!AM74,1,35,""),IF(LEFT('（拒絶理由引用・登録時参考文献の抽出）'!AM74)="引",REPLACE('（拒絶理由引用・登録時参考文献の抽出）'!AM74,1,21,""),"")))</f>
        <v/>
      </c>
      <c r="AK74" t="str">
        <f>IF(LEFT('（拒絶理由引用・登録時参考文献の抽出）'!AN74)="登",REPLACE('（拒絶理由引用・登録時参考文献の抽出）'!AN74,1,31,""),IF(LEFT('（拒絶理由引用・登録時参考文献の抽出）'!AN74)="先",REPLACE('（拒絶理由引用・登録時参考文献の抽出）'!AN74,1,35,""),IF(LEFT('（拒絶理由引用・登録時参考文献の抽出）'!AN74)="引",REPLACE('（拒絶理由引用・登録時参考文献の抽出）'!AN74,1,21,""),"")))</f>
        <v/>
      </c>
      <c r="AL74" t="str">
        <f>IF(LEFT('（拒絶理由引用・登録時参考文献の抽出）'!AO74)="登",REPLACE('（拒絶理由引用・登録時参考文献の抽出）'!AO74,1,31,""),IF(LEFT('（拒絶理由引用・登録時参考文献の抽出）'!AO74)="先",REPLACE('（拒絶理由引用・登録時参考文献の抽出）'!AO74,1,35,""),IF(LEFT('（拒絶理由引用・登録時参考文献の抽出）'!AO74)="引",REPLACE('（拒絶理由引用・登録時参考文献の抽出）'!AO74,1,21,""),"")))</f>
        <v/>
      </c>
      <c r="AM74" t="str">
        <f>IF(LEFT('（拒絶理由引用・登録時参考文献の抽出）'!AP74)="登",REPLACE('（拒絶理由引用・登録時参考文献の抽出）'!AP74,1,31,""),IF(LEFT('（拒絶理由引用・登録時参考文献の抽出）'!AP74)="先",REPLACE('（拒絶理由引用・登録時参考文献の抽出）'!AP74,1,35,""),IF(LEFT('（拒絶理由引用・登録時参考文献の抽出）'!AP74)="引",REPLACE('（拒絶理由引用・登録時参考文献の抽出）'!AP74,1,21,""),"")))</f>
        <v/>
      </c>
      <c r="AN74" t="str">
        <f>IF(LEFT('（拒絶理由引用・登録時参考文献の抽出）'!AQ74)="登",REPLACE('（拒絶理由引用・登録時参考文献の抽出）'!AQ74,1,31,""),IF(LEFT('（拒絶理由引用・登録時参考文献の抽出）'!AQ74)="先",REPLACE('（拒絶理由引用・登録時参考文献の抽出）'!AQ74,1,35,""),IF(LEFT('（拒絶理由引用・登録時参考文献の抽出）'!AQ74)="引",REPLACE('（拒絶理由引用・登録時参考文献の抽出）'!AQ74,1,21,""),"")))</f>
        <v/>
      </c>
      <c r="AO74" t="str">
        <f>IF(LEFT('（拒絶理由引用・登録時参考文献の抽出）'!AR74)="登",REPLACE('（拒絶理由引用・登録時参考文献の抽出）'!AR74,1,31,""),IF(LEFT('（拒絶理由引用・登録時参考文献の抽出）'!AR74)="先",REPLACE('（拒絶理由引用・登録時参考文献の抽出）'!AR74,1,35,""),IF(LEFT('（拒絶理由引用・登録時参考文献の抽出）'!AR74)="引",REPLACE('（拒絶理由引用・登録時参考文献の抽出）'!AR74,1,21,""),"")))</f>
        <v/>
      </c>
      <c r="AP74" t="str">
        <f>IF(LEFT('（拒絶理由引用・登録時参考文献の抽出）'!AS74)="登",REPLACE('（拒絶理由引用・登録時参考文献の抽出）'!AS74,1,31,""),IF(LEFT('（拒絶理由引用・登録時参考文献の抽出）'!AS74)="先",REPLACE('（拒絶理由引用・登録時参考文献の抽出）'!AS74,1,35,""),IF(LEFT('（拒絶理由引用・登録時参考文献の抽出）'!AS74)="引",REPLACE('（拒絶理由引用・登録時参考文献の抽出）'!AS74,1,21,""),"")))</f>
        <v/>
      </c>
      <c r="AQ74" t="str">
        <f>IF(LEFT('（拒絶理由引用・登録時参考文献の抽出）'!AT74)="登",REPLACE('（拒絶理由引用・登録時参考文献の抽出）'!AT74,1,31,""),IF(LEFT('（拒絶理由引用・登録時参考文献の抽出）'!AT74)="先",REPLACE('（拒絶理由引用・登録時参考文献の抽出）'!AT74,1,35,""),IF(LEFT('（拒絶理由引用・登録時参考文献の抽出）'!AT74)="引",REPLACE('（拒絶理由引用・登録時参考文献の抽出）'!AT74,1,21,""),"")))</f>
        <v/>
      </c>
      <c r="AR74" t="str">
        <f>IF(LEFT('（拒絶理由引用・登録時参考文献の抽出）'!AU74)="登",REPLACE('（拒絶理由引用・登録時参考文献の抽出）'!AU74,1,31,""),IF(LEFT('（拒絶理由引用・登録時参考文献の抽出）'!AU74)="先",REPLACE('（拒絶理由引用・登録時参考文献の抽出）'!AU74,1,35,""),IF(LEFT('（拒絶理由引用・登録時参考文献の抽出）'!AU74)="引",REPLACE('（拒絶理由引用・登録時参考文献の抽出）'!AU74,1,21,""),"")))</f>
        <v/>
      </c>
      <c r="AS74" t="str">
        <f>IF(LEFT('（拒絶理由引用・登録時参考文献の抽出）'!AV74)="登",REPLACE('（拒絶理由引用・登録時参考文献の抽出）'!AV74,1,31,""),IF(LEFT('（拒絶理由引用・登録時参考文献の抽出）'!AV74)="先",REPLACE('（拒絶理由引用・登録時参考文献の抽出）'!AV74,1,35,""),IF(LEFT('（拒絶理由引用・登録時参考文献の抽出）'!AV74)="引",REPLACE('（拒絶理由引用・登録時参考文献の抽出）'!AV74,1,21,""),"")))</f>
        <v/>
      </c>
      <c r="AT74" t="str">
        <f>IF(LEFT('（拒絶理由引用・登録時参考文献の抽出）'!AW74)="登",REPLACE('（拒絶理由引用・登録時参考文献の抽出）'!AW74,1,31,""),IF(LEFT('（拒絶理由引用・登録時参考文献の抽出）'!AW74)="先",REPLACE('（拒絶理由引用・登録時参考文献の抽出）'!AW74,1,35,""),IF(LEFT('（拒絶理由引用・登録時参考文献の抽出）'!AW74)="引",REPLACE('（拒絶理由引用・登録時参考文献の抽出）'!AW74,1,21,""),"")))</f>
        <v/>
      </c>
      <c r="AU74" t="str">
        <f>IF(LEFT('（拒絶理由引用・登録時参考文献の抽出）'!AX74)="登",REPLACE('（拒絶理由引用・登録時参考文献の抽出）'!AX74,1,31,""),IF(LEFT('（拒絶理由引用・登録時参考文献の抽出）'!AX74)="先",REPLACE('（拒絶理由引用・登録時参考文献の抽出）'!AX74,1,35,""),IF(LEFT('（拒絶理由引用・登録時参考文献の抽出）'!AX74)="引",REPLACE('（拒絶理由引用・登録時参考文献の抽出）'!AX74,1,21,""),"")))</f>
        <v/>
      </c>
      <c r="AV74" t="str">
        <f>IF(LEFT('（拒絶理由引用・登録時参考文献の抽出）'!AY74)="登",REPLACE('（拒絶理由引用・登録時参考文献の抽出）'!AY74,1,31,""),IF(LEFT('（拒絶理由引用・登録時参考文献の抽出）'!AY74)="先",REPLACE('（拒絶理由引用・登録時参考文献の抽出）'!AY74,1,35,""),IF(LEFT('（拒絶理由引用・登録時参考文献の抽出）'!AY74)="引",REPLACE('（拒絶理由引用・登録時参考文献の抽出）'!AY74,1,21,""),"")))</f>
        <v/>
      </c>
    </row>
    <row r="75" spans="1:48" x14ac:dyDescent="0.15">
      <c r="A75" s="7" t="s">
        <v>392</v>
      </c>
      <c r="B75" t="str">
        <f>IF(LEFT('（拒絶理由引用・登録時参考文献の抽出）'!E75)="登",REPLACE('（拒絶理由引用・登録時参考文献の抽出）'!E75,1,31,""),IF(LEFT('（拒絶理由引用・登録時参考文献の抽出）'!E75)="先",REPLACE('（拒絶理由引用・登録時参考文献の抽出）'!E75,1,35,""),IF(LEFT('（拒絶理由引用・登録時参考文献の抽出）'!E75)="引",REPLACE('（拒絶理由引用・登録時参考文献の抽出）'!E75,1,21,""),"")))</f>
        <v/>
      </c>
      <c r="C75" t="str">
        <f>IF(LEFT('（拒絶理由引用・登録時参考文献の抽出）'!F75)="登",REPLACE('（拒絶理由引用・登録時参考文献の抽出）'!F75,1,31,""),IF(LEFT('（拒絶理由引用・登録時参考文献の抽出）'!F75)="先",REPLACE('（拒絶理由引用・登録時参考文献の抽出）'!F75,1,35,""),IF(LEFT('（拒絶理由引用・登録時参考文献の抽出）'!F75)="引",REPLACE('（拒絶理由引用・登録時参考文献の抽出）'!F75,1,21,""),"")))</f>
        <v/>
      </c>
      <c r="D75" t="str">
        <f>IF(LEFT('（拒絶理由引用・登録時参考文献の抽出）'!G75)="登",REPLACE('（拒絶理由引用・登録時参考文献の抽出）'!G75,1,31,""),IF(LEFT('（拒絶理由引用・登録時参考文献の抽出）'!G75)="先",REPLACE('（拒絶理由引用・登録時参考文献の抽出）'!G75,1,35,""),IF(LEFT('（拒絶理由引用・登録時参考文献の抽出）'!G75)="引",REPLACE('（拒絶理由引用・登録時参考文献の抽出）'!G75,1,21,""),"")))</f>
        <v/>
      </c>
      <c r="E75" t="str">
        <f>IF(LEFT('（拒絶理由引用・登録時参考文献の抽出）'!H75)="登",REPLACE('（拒絶理由引用・登録時参考文献の抽出）'!H75,1,31,""),IF(LEFT('（拒絶理由引用・登録時参考文献の抽出）'!H75)="先",REPLACE('（拒絶理由引用・登録時参考文献の抽出）'!H75,1,35,""),IF(LEFT('（拒絶理由引用・登録時参考文献の抽出）'!H75)="引",REPLACE('（拒絶理由引用・登録時参考文献の抽出）'!H75,1,21,""),"")))</f>
        <v/>
      </c>
      <c r="F75" t="str">
        <f>IF(LEFT('（拒絶理由引用・登録時参考文献の抽出）'!I75)="登",REPLACE('（拒絶理由引用・登録時参考文献の抽出）'!I75,1,31,""),IF(LEFT('（拒絶理由引用・登録時参考文献の抽出）'!I75)="先",REPLACE('（拒絶理由引用・登録時参考文献の抽出）'!I75,1,35,""),IF(LEFT('（拒絶理由引用・登録時参考文献の抽出）'!I75)="引",REPLACE('（拒絶理由引用・登録時参考文献の抽出）'!I75,1,21,""),"")))</f>
        <v/>
      </c>
      <c r="G75" t="str">
        <f>IF(LEFT('（拒絶理由引用・登録時参考文献の抽出）'!J75)="登",REPLACE('（拒絶理由引用・登録時参考文献の抽出）'!J75,1,31,""),IF(LEFT('（拒絶理由引用・登録時参考文献の抽出）'!J75)="先",REPLACE('（拒絶理由引用・登録時参考文献の抽出）'!J75,1,35,""),IF(LEFT('（拒絶理由引用・登録時参考文献の抽出）'!J75)="引",REPLACE('（拒絶理由引用・登録時参考文献の抽出）'!J75,1,21,""),"")))</f>
        <v/>
      </c>
      <c r="H75" t="str">
        <f>IF(LEFT('（拒絶理由引用・登録時参考文献の抽出）'!K75)="登",REPLACE('（拒絶理由引用・登録時参考文献の抽出）'!K75,1,31,""),IF(LEFT('（拒絶理由引用・登録時参考文献の抽出）'!K75)="先",REPLACE('（拒絶理由引用・登録時参考文献の抽出）'!K75,1,35,""),IF(LEFT('（拒絶理由引用・登録時参考文献の抽出）'!K75)="引",REPLACE('（拒絶理由引用・登録時参考文献の抽出）'!K75,1,21,""),"")))</f>
        <v/>
      </c>
      <c r="I75" t="str">
        <f>IF(LEFT('（拒絶理由引用・登録時参考文献の抽出）'!L75)="登",REPLACE('（拒絶理由引用・登録時参考文献の抽出）'!L75,1,31,""),IF(LEFT('（拒絶理由引用・登録時参考文献の抽出）'!L75)="先",REPLACE('（拒絶理由引用・登録時参考文献の抽出）'!L75,1,35,""),IF(LEFT('（拒絶理由引用・登録時参考文献の抽出）'!L75)="引",REPLACE('（拒絶理由引用・登録時参考文献の抽出）'!L75,1,21,""),"")))</f>
        <v/>
      </c>
      <c r="J75" t="str">
        <f>IF(LEFT('（拒絶理由引用・登録時参考文献の抽出）'!M75)="登",REPLACE('（拒絶理由引用・登録時参考文献の抽出）'!M75,1,31,""),IF(LEFT('（拒絶理由引用・登録時参考文献の抽出）'!M75)="先",REPLACE('（拒絶理由引用・登録時参考文献の抽出）'!M75,1,35,""),IF(LEFT('（拒絶理由引用・登録時参考文献の抽出）'!M75)="引",REPLACE('（拒絶理由引用・登録時参考文献の抽出）'!M75,1,21,""),"")))</f>
        <v/>
      </c>
      <c r="K75" t="str">
        <f>IF(LEFT('（拒絶理由引用・登録時参考文献の抽出）'!N75)="登",REPLACE('（拒絶理由引用・登録時参考文献の抽出）'!N75,1,31,""),IF(LEFT('（拒絶理由引用・登録時参考文献の抽出）'!N75)="先",REPLACE('（拒絶理由引用・登録時参考文献の抽出）'!N75,1,35,""),IF(LEFT('（拒絶理由引用・登録時参考文献の抽出）'!N75)="引",REPLACE('（拒絶理由引用・登録時参考文献の抽出）'!N75,1,21,""),"")))</f>
        <v/>
      </c>
      <c r="L75" t="str">
        <f>IF(LEFT('（拒絶理由引用・登録時参考文献の抽出）'!O75)="登",REPLACE('（拒絶理由引用・登録時参考文献の抽出）'!O75,1,31,""),IF(LEFT('（拒絶理由引用・登録時参考文献の抽出）'!O75)="先",REPLACE('（拒絶理由引用・登録時参考文献の抽出）'!O75,1,35,""),IF(LEFT('（拒絶理由引用・登録時参考文献の抽出）'!O75)="引",REPLACE('（拒絶理由引用・登録時参考文献の抽出）'!O75,1,21,""),"")))</f>
        <v/>
      </c>
      <c r="M75" t="str">
        <f>IF(LEFT('（拒絶理由引用・登録時参考文献の抽出）'!P75)="登",REPLACE('（拒絶理由引用・登録時参考文献の抽出）'!P75,1,31,""),IF(LEFT('（拒絶理由引用・登録時参考文献の抽出）'!P75)="先",REPLACE('（拒絶理由引用・登録時参考文献の抽出）'!P75,1,35,""),IF(LEFT('（拒絶理由引用・登録時参考文献の抽出）'!P75)="引",REPLACE('（拒絶理由引用・登録時参考文献の抽出）'!P75,1,21,""),"")))</f>
        <v/>
      </c>
      <c r="N75" t="str">
        <f>IF(LEFT('（拒絶理由引用・登録時参考文献の抽出）'!Q75)="登",REPLACE('（拒絶理由引用・登録時参考文献の抽出）'!Q75,1,31,""),IF(LEFT('（拒絶理由引用・登録時参考文献の抽出）'!Q75)="先",REPLACE('（拒絶理由引用・登録時参考文献の抽出）'!Q75,1,35,""),IF(LEFT('（拒絶理由引用・登録時参考文献の抽出）'!Q75)="引",REPLACE('（拒絶理由引用・登録時参考文献の抽出）'!Q75,1,21,""),"")))</f>
        <v/>
      </c>
      <c r="O75" t="str">
        <f>IF(LEFT('（拒絶理由引用・登録時参考文献の抽出）'!R75)="登",REPLACE('（拒絶理由引用・登録時参考文献の抽出）'!R75,1,31,""),IF(LEFT('（拒絶理由引用・登録時参考文献の抽出）'!R75)="先",REPLACE('（拒絶理由引用・登録時参考文献の抽出）'!R75,1,35,""),IF(LEFT('（拒絶理由引用・登録時参考文献の抽出）'!R75)="引",REPLACE('（拒絶理由引用・登録時参考文献の抽出）'!R75,1,21,""),"")))</f>
        <v/>
      </c>
      <c r="P75" t="str">
        <f>IF(LEFT('（拒絶理由引用・登録時参考文献の抽出）'!S75)="登",REPLACE('（拒絶理由引用・登録時参考文献の抽出）'!S75,1,31,""),IF(LEFT('（拒絶理由引用・登録時参考文献の抽出）'!S75)="先",REPLACE('（拒絶理由引用・登録時参考文献の抽出）'!S75,1,35,""),IF(LEFT('（拒絶理由引用・登録時参考文献の抽出）'!S75)="引",REPLACE('（拒絶理由引用・登録時参考文献の抽出）'!S75,1,21,""),"")))</f>
        <v/>
      </c>
      <c r="Q75" t="str">
        <f>IF(LEFT('（拒絶理由引用・登録時参考文献の抽出）'!T75)="登",REPLACE('（拒絶理由引用・登録時参考文献の抽出）'!T75,1,31,""),IF(LEFT('（拒絶理由引用・登録時参考文献の抽出）'!T75)="先",REPLACE('（拒絶理由引用・登録時参考文献の抽出）'!T75,1,35,""),IF(LEFT('（拒絶理由引用・登録時参考文献の抽出）'!T75)="引",REPLACE('（拒絶理由引用・登録時参考文献の抽出）'!T75,1,21,""),"")))</f>
        <v/>
      </c>
      <c r="R75" t="str">
        <f>IF(LEFT('（拒絶理由引用・登録時参考文献の抽出）'!U75)="登",REPLACE('（拒絶理由引用・登録時参考文献の抽出）'!U75,1,31,""),IF(LEFT('（拒絶理由引用・登録時参考文献の抽出）'!U75)="先",REPLACE('（拒絶理由引用・登録時参考文献の抽出）'!U75,1,35,""),IF(LEFT('（拒絶理由引用・登録時参考文献の抽出）'!U75)="引",REPLACE('（拒絶理由引用・登録時参考文献の抽出）'!U75,1,21,""),"")))</f>
        <v/>
      </c>
      <c r="S75" t="str">
        <f>IF(LEFT('（拒絶理由引用・登録時参考文献の抽出）'!V75)="登",REPLACE('（拒絶理由引用・登録時参考文献の抽出）'!V75,1,31,""),IF(LEFT('（拒絶理由引用・登録時参考文献の抽出）'!V75)="先",REPLACE('（拒絶理由引用・登録時参考文献の抽出）'!V75,1,35,""),IF(LEFT('（拒絶理由引用・登録時参考文献の抽出）'!V75)="引",REPLACE('（拒絶理由引用・登録時参考文献の抽出）'!V75,1,21,""),"")))</f>
        <v/>
      </c>
      <c r="T75" t="str">
        <f>IF(LEFT('（拒絶理由引用・登録時参考文献の抽出）'!W75)="登",REPLACE('（拒絶理由引用・登録時参考文献の抽出）'!W75,1,31,""),IF(LEFT('（拒絶理由引用・登録時参考文献の抽出）'!W75)="先",REPLACE('（拒絶理由引用・登録時参考文献の抽出）'!W75,1,35,""),IF(LEFT('（拒絶理由引用・登録時参考文献の抽出）'!W75)="引",REPLACE('（拒絶理由引用・登録時参考文献の抽出）'!W75,1,21,""),"")))</f>
        <v/>
      </c>
      <c r="U75" t="str">
        <f>IF(LEFT('（拒絶理由引用・登録時参考文献の抽出）'!X75)="登",REPLACE('（拒絶理由引用・登録時参考文献の抽出）'!X75,1,31,""),IF(LEFT('（拒絶理由引用・登録時参考文献の抽出）'!X75)="先",REPLACE('（拒絶理由引用・登録時参考文献の抽出）'!X75,1,35,""),IF(LEFT('（拒絶理由引用・登録時参考文献の抽出）'!X75)="引",REPLACE('（拒絶理由引用・登録時参考文献の抽出）'!X75,1,21,""),"")))</f>
        <v/>
      </c>
      <c r="V75" t="str">
        <f>IF(LEFT('（拒絶理由引用・登録時参考文献の抽出）'!Y75)="登",REPLACE('（拒絶理由引用・登録時参考文献の抽出）'!Y75,1,31,""),IF(LEFT('（拒絶理由引用・登録時参考文献の抽出）'!Y75)="先",REPLACE('（拒絶理由引用・登録時参考文献の抽出）'!Y75,1,35,""),IF(LEFT('（拒絶理由引用・登録時参考文献の抽出）'!Y75)="引",REPLACE('（拒絶理由引用・登録時参考文献の抽出）'!Y75,1,21,""),"")))</f>
        <v/>
      </c>
      <c r="W75" t="str">
        <f>IF(LEFT('（拒絶理由引用・登録時参考文献の抽出）'!Z75)="登",REPLACE('（拒絶理由引用・登録時参考文献の抽出）'!Z75,1,31,""),IF(LEFT('（拒絶理由引用・登録時参考文献の抽出）'!Z75)="先",REPLACE('（拒絶理由引用・登録時参考文献の抽出）'!Z75,1,35,""),IF(LEFT('（拒絶理由引用・登録時参考文献の抽出）'!Z75)="引",REPLACE('（拒絶理由引用・登録時参考文献の抽出）'!Z75,1,21,""),"")))</f>
        <v/>
      </c>
      <c r="X75" t="str">
        <f>IF(LEFT('（拒絶理由引用・登録時参考文献の抽出）'!AA75)="登",REPLACE('（拒絶理由引用・登録時参考文献の抽出）'!AA75,1,31,""),IF(LEFT('（拒絶理由引用・登録時参考文献の抽出）'!AA75)="先",REPLACE('（拒絶理由引用・登録時参考文献の抽出）'!AA75,1,35,""),IF(LEFT('（拒絶理由引用・登録時参考文献の抽出）'!AA75)="引",REPLACE('（拒絶理由引用・登録時参考文献の抽出）'!AA75,1,21,""),"")))</f>
        <v/>
      </c>
      <c r="Y75" t="str">
        <f>IF(LEFT('（拒絶理由引用・登録時参考文献の抽出）'!AB75)="登",REPLACE('（拒絶理由引用・登録時参考文献の抽出）'!AB75,1,31,""),IF(LEFT('（拒絶理由引用・登録時参考文献の抽出）'!AB75)="先",REPLACE('（拒絶理由引用・登録時参考文献の抽出）'!AB75,1,35,""),IF(LEFT('（拒絶理由引用・登録時参考文献の抽出）'!AB75)="引",REPLACE('（拒絶理由引用・登録時参考文献の抽出）'!AB75,1,21,""),"")))</f>
        <v/>
      </c>
      <c r="Z75" t="str">
        <f>IF(LEFT('（拒絶理由引用・登録時参考文献の抽出）'!AC75)="登",REPLACE('（拒絶理由引用・登録時参考文献の抽出）'!AC75,1,31,""),IF(LEFT('（拒絶理由引用・登録時参考文献の抽出）'!AC75)="先",REPLACE('（拒絶理由引用・登録時参考文献の抽出）'!AC75,1,35,""),IF(LEFT('（拒絶理由引用・登録時参考文献の抽出）'!AC75)="引",REPLACE('（拒絶理由引用・登録時参考文献の抽出）'!AC75,1,21,""),"")))</f>
        <v/>
      </c>
      <c r="AA75" t="str">
        <f>IF(LEFT('（拒絶理由引用・登録時参考文献の抽出）'!AD75)="登",REPLACE('（拒絶理由引用・登録時参考文献の抽出）'!AD75,1,31,""),IF(LEFT('（拒絶理由引用・登録時参考文献の抽出）'!AD75)="先",REPLACE('（拒絶理由引用・登録時参考文献の抽出）'!AD75,1,35,""),IF(LEFT('（拒絶理由引用・登録時参考文献の抽出）'!AD75)="引",REPLACE('（拒絶理由引用・登録時参考文献の抽出）'!AD75,1,21,""),"")))</f>
        <v/>
      </c>
      <c r="AB75" t="str">
        <f>IF(LEFT('（拒絶理由引用・登録時参考文献の抽出）'!AE75)="登",REPLACE('（拒絶理由引用・登録時参考文献の抽出）'!AE75,1,31,""),IF(LEFT('（拒絶理由引用・登録時参考文献の抽出）'!AE75)="先",REPLACE('（拒絶理由引用・登録時参考文献の抽出）'!AE75,1,35,""),IF(LEFT('（拒絶理由引用・登録時参考文献の抽出）'!AE75)="引",REPLACE('（拒絶理由引用・登録時参考文献の抽出）'!AE75,1,21,""),"")))</f>
        <v/>
      </c>
      <c r="AC75" t="str">
        <f>IF(LEFT('（拒絶理由引用・登録時参考文献の抽出）'!AF75)="登",REPLACE('（拒絶理由引用・登録時参考文献の抽出）'!AF75,1,31,""),IF(LEFT('（拒絶理由引用・登録時参考文献の抽出）'!AF75)="先",REPLACE('（拒絶理由引用・登録時参考文献の抽出）'!AF75,1,35,""),IF(LEFT('（拒絶理由引用・登録時参考文献の抽出）'!AF75)="引",REPLACE('（拒絶理由引用・登録時参考文献の抽出）'!AF75,1,21,""),"")))</f>
        <v/>
      </c>
      <c r="AD75" t="str">
        <f>IF(LEFT('（拒絶理由引用・登録時参考文献の抽出）'!AG75)="登",REPLACE('（拒絶理由引用・登録時参考文献の抽出）'!AG75,1,31,""),IF(LEFT('（拒絶理由引用・登録時参考文献の抽出）'!AG75)="先",REPLACE('（拒絶理由引用・登録時参考文献の抽出）'!AG75,1,35,""),IF(LEFT('（拒絶理由引用・登録時参考文献の抽出）'!AG75)="引",REPLACE('（拒絶理由引用・登録時参考文献の抽出）'!AG75,1,21,""),"")))</f>
        <v/>
      </c>
      <c r="AE75" t="str">
        <f>IF(LEFT('（拒絶理由引用・登録時参考文献の抽出）'!AH75)="登",REPLACE('（拒絶理由引用・登録時参考文献の抽出）'!AH75,1,31,""),IF(LEFT('（拒絶理由引用・登録時参考文献の抽出）'!AH75)="先",REPLACE('（拒絶理由引用・登録時参考文献の抽出）'!AH75,1,35,""),IF(LEFT('（拒絶理由引用・登録時参考文献の抽出）'!AH75)="引",REPLACE('（拒絶理由引用・登録時参考文献の抽出）'!AH75,1,21,""),"")))</f>
        <v/>
      </c>
      <c r="AF75" t="str">
        <f>IF(LEFT('（拒絶理由引用・登録時参考文献の抽出）'!AI75)="登",REPLACE('（拒絶理由引用・登録時参考文献の抽出）'!AI75,1,31,""),IF(LEFT('（拒絶理由引用・登録時参考文献の抽出）'!AI75)="先",REPLACE('（拒絶理由引用・登録時参考文献の抽出）'!AI75,1,35,""),IF(LEFT('（拒絶理由引用・登録時参考文献の抽出）'!AI75)="引",REPLACE('（拒絶理由引用・登録時参考文献の抽出）'!AI75,1,21,""),"")))</f>
        <v/>
      </c>
      <c r="AG75" t="str">
        <f>IF(LEFT('（拒絶理由引用・登録時参考文献の抽出）'!AJ75)="登",REPLACE('（拒絶理由引用・登録時参考文献の抽出）'!AJ75,1,31,""),IF(LEFT('（拒絶理由引用・登録時参考文献の抽出）'!AJ75)="先",REPLACE('（拒絶理由引用・登録時参考文献の抽出）'!AJ75,1,35,""),IF(LEFT('（拒絶理由引用・登録時参考文献の抽出）'!AJ75)="引",REPLACE('（拒絶理由引用・登録時参考文献の抽出）'!AJ75,1,21,""),"")))</f>
        <v/>
      </c>
      <c r="AH75" t="str">
        <f>IF(LEFT('（拒絶理由引用・登録時参考文献の抽出）'!AK75)="登",REPLACE('（拒絶理由引用・登録時参考文献の抽出）'!AK75,1,31,""),IF(LEFT('（拒絶理由引用・登録時参考文献の抽出）'!AK75)="先",REPLACE('（拒絶理由引用・登録時参考文献の抽出）'!AK75,1,35,""),IF(LEFT('（拒絶理由引用・登録時参考文献の抽出）'!AK75)="引",REPLACE('（拒絶理由引用・登録時参考文献の抽出）'!AK75,1,21,""),"")))</f>
        <v/>
      </c>
      <c r="AI75" t="str">
        <f>IF(LEFT('（拒絶理由引用・登録時参考文献の抽出）'!AL75)="登",REPLACE('（拒絶理由引用・登録時参考文献の抽出）'!AL75,1,31,""),IF(LEFT('（拒絶理由引用・登録時参考文献の抽出）'!AL75)="先",REPLACE('（拒絶理由引用・登録時参考文献の抽出）'!AL75,1,35,""),IF(LEFT('（拒絶理由引用・登録時参考文献の抽出）'!AL75)="引",REPLACE('（拒絶理由引用・登録時参考文献の抽出）'!AL75,1,21,""),"")))</f>
        <v/>
      </c>
      <c r="AJ75" t="str">
        <f>IF(LEFT('（拒絶理由引用・登録時参考文献の抽出）'!AM75)="登",REPLACE('（拒絶理由引用・登録時参考文献の抽出）'!AM75,1,31,""),IF(LEFT('（拒絶理由引用・登録時参考文献の抽出）'!AM75)="先",REPLACE('（拒絶理由引用・登録時参考文献の抽出）'!AM75,1,35,""),IF(LEFT('（拒絶理由引用・登録時参考文献の抽出）'!AM75)="引",REPLACE('（拒絶理由引用・登録時参考文献の抽出）'!AM75,1,21,""),"")))</f>
        <v/>
      </c>
      <c r="AK75" t="str">
        <f>IF(LEFT('（拒絶理由引用・登録時参考文献の抽出）'!AN75)="登",REPLACE('（拒絶理由引用・登録時参考文献の抽出）'!AN75,1,31,""),IF(LEFT('（拒絶理由引用・登録時参考文献の抽出）'!AN75)="先",REPLACE('（拒絶理由引用・登録時参考文献の抽出）'!AN75,1,35,""),IF(LEFT('（拒絶理由引用・登録時参考文献の抽出）'!AN75)="引",REPLACE('（拒絶理由引用・登録時参考文献の抽出）'!AN75,1,21,""),"")))</f>
        <v/>
      </c>
      <c r="AL75" t="str">
        <f>IF(LEFT('（拒絶理由引用・登録時参考文献の抽出）'!AO75)="登",REPLACE('（拒絶理由引用・登録時参考文献の抽出）'!AO75,1,31,""),IF(LEFT('（拒絶理由引用・登録時参考文献の抽出）'!AO75)="先",REPLACE('（拒絶理由引用・登録時参考文献の抽出）'!AO75,1,35,""),IF(LEFT('（拒絶理由引用・登録時参考文献の抽出）'!AO75)="引",REPLACE('（拒絶理由引用・登録時参考文献の抽出）'!AO75,1,21,""),"")))</f>
        <v/>
      </c>
      <c r="AM75" t="str">
        <f>IF(LEFT('（拒絶理由引用・登録時参考文献の抽出）'!AP75)="登",REPLACE('（拒絶理由引用・登録時参考文献の抽出）'!AP75,1,31,""),IF(LEFT('（拒絶理由引用・登録時参考文献の抽出）'!AP75)="先",REPLACE('（拒絶理由引用・登録時参考文献の抽出）'!AP75,1,35,""),IF(LEFT('（拒絶理由引用・登録時参考文献の抽出）'!AP75)="引",REPLACE('（拒絶理由引用・登録時参考文献の抽出）'!AP75,1,21,""),"")))</f>
        <v/>
      </c>
      <c r="AN75" t="str">
        <f>IF(LEFT('（拒絶理由引用・登録時参考文献の抽出）'!AQ75)="登",REPLACE('（拒絶理由引用・登録時参考文献の抽出）'!AQ75,1,31,""),IF(LEFT('（拒絶理由引用・登録時参考文献の抽出）'!AQ75)="先",REPLACE('（拒絶理由引用・登録時参考文献の抽出）'!AQ75,1,35,""),IF(LEFT('（拒絶理由引用・登録時参考文献の抽出）'!AQ75)="引",REPLACE('（拒絶理由引用・登録時参考文献の抽出）'!AQ75,1,21,""),"")))</f>
        <v/>
      </c>
      <c r="AO75" t="str">
        <f>IF(LEFT('（拒絶理由引用・登録時参考文献の抽出）'!AR75)="登",REPLACE('（拒絶理由引用・登録時参考文献の抽出）'!AR75,1,31,""),IF(LEFT('（拒絶理由引用・登録時参考文献の抽出）'!AR75)="先",REPLACE('（拒絶理由引用・登録時参考文献の抽出）'!AR75,1,35,""),IF(LEFT('（拒絶理由引用・登録時参考文献の抽出）'!AR75)="引",REPLACE('（拒絶理由引用・登録時参考文献の抽出）'!AR75,1,21,""),"")))</f>
        <v/>
      </c>
      <c r="AP75" t="str">
        <f>IF(LEFT('（拒絶理由引用・登録時参考文献の抽出）'!AS75)="登",REPLACE('（拒絶理由引用・登録時参考文献の抽出）'!AS75,1,31,""),IF(LEFT('（拒絶理由引用・登録時参考文献の抽出）'!AS75)="先",REPLACE('（拒絶理由引用・登録時参考文献の抽出）'!AS75,1,35,""),IF(LEFT('（拒絶理由引用・登録時参考文献の抽出）'!AS75)="引",REPLACE('（拒絶理由引用・登録時参考文献の抽出）'!AS75,1,21,""),"")))</f>
        <v/>
      </c>
      <c r="AQ75" t="str">
        <f>IF(LEFT('（拒絶理由引用・登録時参考文献の抽出）'!AT75)="登",REPLACE('（拒絶理由引用・登録時参考文献の抽出）'!AT75,1,31,""),IF(LEFT('（拒絶理由引用・登録時参考文献の抽出）'!AT75)="先",REPLACE('（拒絶理由引用・登録時参考文献の抽出）'!AT75,1,35,""),IF(LEFT('（拒絶理由引用・登録時参考文献の抽出）'!AT75)="引",REPLACE('（拒絶理由引用・登録時参考文献の抽出）'!AT75,1,21,""),"")))</f>
        <v/>
      </c>
      <c r="AR75" t="str">
        <f>IF(LEFT('（拒絶理由引用・登録時参考文献の抽出）'!AU75)="登",REPLACE('（拒絶理由引用・登録時参考文献の抽出）'!AU75,1,31,""),IF(LEFT('（拒絶理由引用・登録時参考文献の抽出）'!AU75)="先",REPLACE('（拒絶理由引用・登録時参考文献の抽出）'!AU75,1,35,""),IF(LEFT('（拒絶理由引用・登録時参考文献の抽出）'!AU75)="引",REPLACE('（拒絶理由引用・登録時参考文献の抽出）'!AU75,1,21,""),"")))</f>
        <v/>
      </c>
      <c r="AS75" t="str">
        <f>IF(LEFT('（拒絶理由引用・登録時参考文献の抽出）'!AV75)="登",REPLACE('（拒絶理由引用・登録時参考文献の抽出）'!AV75,1,31,""),IF(LEFT('（拒絶理由引用・登録時参考文献の抽出）'!AV75)="先",REPLACE('（拒絶理由引用・登録時参考文献の抽出）'!AV75,1,35,""),IF(LEFT('（拒絶理由引用・登録時参考文献の抽出）'!AV75)="引",REPLACE('（拒絶理由引用・登録時参考文献の抽出）'!AV75,1,21,""),"")))</f>
        <v/>
      </c>
      <c r="AT75" t="str">
        <f>IF(LEFT('（拒絶理由引用・登録時参考文献の抽出）'!AW75)="登",REPLACE('（拒絶理由引用・登録時参考文献の抽出）'!AW75,1,31,""),IF(LEFT('（拒絶理由引用・登録時参考文献の抽出）'!AW75)="先",REPLACE('（拒絶理由引用・登録時参考文献の抽出）'!AW75,1,35,""),IF(LEFT('（拒絶理由引用・登録時参考文献の抽出）'!AW75)="引",REPLACE('（拒絶理由引用・登録時参考文献の抽出）'!AW75,1,21,""),"")))</f>
        <v/>
      </c>
      <c r="AU75" t="str">
        <f>IF(LEFT('（拒絶理由引用・登録時参考文献の抽出）'!AX75)="登",REPLACE('（拒絶理由引用・登録時参考文献の抽出）'!AX75,1,31,""),IF(LEFT('（拒絶理由引用・登録時参考文献の抽出）'!AX75)="先",REPLACE('（拒絶理由引用・登録時参考文献の抽出）'!AX75,1,35,""),IF(LEFT('（拒絶理由引用・登録時参考文献の抽出）'!AX75)="引",REPLACE('（拒絶理由引用・登録時参考文献の抽出）'!AX75,1,21,""),"")))</f>
        <v/>
      </c>
      <c r="AV75" t="str">
        <f>IF(LEFT('（拒絶理由引用・登録時参考文献の抽出）'!AY75)="登",REPLACE('（拒絶理由引用・登録時参考文献の抽出）'!AY75,1,31,""),IF(LEFT('（拒絶理由引用・登録時参考文献の抽出）'!AY75)="先",REPLACE('（拒絶理由引用・登録時参考文献の抽出）'!AY75,1,35,""),IF(LEFT('（拒絶理由引用・登録時参考文献の抽出）'!AY75)="引",REPLACE('（拒絶理由引用・登録時参考文献の抽出）'!AY75,1,21,""),"")))</f>
        <v/>
      </c>
    </row>
    <row r="76" spans="1:48" x14ac:dyDescent="0.15">
      <c r="A76" s="7" t="s">
        <v>398</v>
      </c>
      <c r="B76" t="str">
        <f>IF(LEFT('（拒絶理由引用・登録時参考文献の抽出）'!E76)="登",REPLACE('（拒絶理由引用・登録時参考文献の抽出）'!E76,1,31,""),IF(LEFT('（拒絶理由引用・登録時参考文献の抽出）'!E76)="先",REPLACE('（拒絶理由引用・登録時参考文献の抽出）'!E76,1,35,""),IF(LEFT('（拒絶理由引用・登録時参考文献の抽出）'!E76)="引",REPLACE('（拒絶理由引用・登録時参考文献の抽出）'!E76,1,21,""),"")))</f>
        <v/>
      </c>
      <c r="C76" t="str">
        <f>IF(LEFT('（拒絶理由引用・登録時参考文献の抽出）'!F76)="登",REPLACE('（拒絶理由引用・登録時参考文献の抽出）'!F76,1,31,""),IF(LEFT('（拒絶理由引用・登録時参考文献の抽出）'!F76)="先",REPLACE('（拒絶理由引用・登録時参考文献の抽出）'!F76,1,35,""),IF(LEFT('（拒絶理由引用・登録時参考文献の抽出）'!F76)="引",REPLACE('（拒絶理由引用・登録時参考文献の抽出）'!F76,1,21,""),"")))</f>
        <v/>
      </c>
      <c r="D76" t="str">
        <f>IF(LEFT('（拒絶理由引用・登録時参考文献の抽出）'!G76)="登",REPLACE('（拒絶理由引用・登録時参考文献の抽出）'!G76,1,31,""),IF(LEFT('（拒絶理由引用・登録時参考文献の抽出）'!G76)="先",REPLACE('（拒絶理由引用・登録時参考文献の抽出）'!G76,1,35,""),IF(LEFT('（拒絶理由引用・登録時参考文献の抽出）'!G76)="引",REPLACE('（拒絶理由引用・登録時参考文献の抽出）'!G76,1,21,""),"")))</f>
        <v/>
      </c>
      <c r="E76" t="str">
        <f>IF(LEFT('（拒絶理由引用・登録時参考文献の抽出）'!H76)="登",REPLACE('（拒絶理由引用・登録時参考文献の抽出）'!H76,1,31,""),IF(LEFT('（拒絶理由引用・登録時参考文献の抽出）'!H76)="先",REPLACE('（拒絶理由引用・登録時参考文献の抽出）'!H76,1,35,""),IF(LEFT('（拒絶理由引用・登録時参考文献の抽出）'!H76)="引",REPLACE('（拒絶理由引用・登録時参考文献の抽出）'!H76,1,21,""),"")))</f>
        <v/>
      </c>
      <c r="F76" t="str">
        <f>IF(LEFT('（拒絶理由引用・登録時参考文献の抽出）'!I76)="登",REPLACE('（拒絶理由引用・登録時参考文献の抽出）'!I76,1,31,""),IF(LEFT('（拒絶理由引用・登録時参考文献の抽出）'!I76)="先",REPLACE('（拒絶理由引用・登録時参考文献の抽出）'!I76,1,35,""),IF(LEFT('（拒絶理由引用・登録時参考文献の抽出）'!I76)="引",REPLACE('（拒絶理由引用・登録時参考文献の抽出）'!I76,1,21,""),"")))</f>
        <v/>
      </c>
      <c r="G76" t="str">
        <f>IF(LEFT('（拒絶理由引用・登録時参考文献の抽出）'!J76)="登",REPLACE('（拒絶理由引用・登録時参考文献の抽出）'!J76,1,31,""),IF(LEFT('（拒絶理由引用・登録時参考文献の抽出）'!J76)="先",REPLACE('（拒絶理由引用・登録時参考文献の抽出）'!J76,1,35,""),IF(LEFT('（拒絶理由引用・登録時参考文献の抽出）'!J76)="引",REPLACE('（拒絶理由引用・登録時参考文献の抽出）'!J76,1,21,""),"")))</f>
        <v/>
      </c>
      <c r="H76" t="str">
        <f>IF(LEFT('（拒絶理由引用・登録時参考文献の抽出）'!K76)="登",REPLACE('（拒絶理由引用・登録時参考文献の抽出）'!K76,1,31,""),IF(LEFT('（拒絶理由引用・登録時参考文献の抽出）'!K76)="先",REPLACE('（拒絶理由引用・登録時参考文献の抽出）'!K76,1,35,""),IF(LEFT('（拒絶理由引用・登録時参考文献の抽出）'!K76)="引",REPLACE('（拒絶理由引用・登録時参考文献の抽出）'!K76,1,21,""),"")))</f>
        <v/>
      </c>
      <c r="I76" t="str">
        <f>IF(LEFT('（拒絶理由引用・登録時参考文献の抽出）'!L76)="登",REPLACE('（拒絶理由引用・登録時参考文献の抽出）'!L76,1,31,""),IF(LEFT('（拒絶理由引用・登録時参考文献の抽出）'!L76)="先",REPLACE('（拒絶理由引用・登録時参考文献の抽出）'!L76,1,35,""),IF(LEFT('（拒絶理由引用・登録時参考文献の抽出）'!L76)="引",REPLACE('（拒絶理由引用・登録時参考文献の抽出）'!L76,1,21,""),"")))</f>
        <v/>
      </c>
      <c r="J76" t="str">
        <f>IF(LEFT('（拒絶理由引用・登録時参考文献の抽出）'!M76)="登",REPLACE('（拒絶理由引用・登録時参考文献の抽出）'!M76,1,31,""),IF(LEFT('（拒絶理由引用・登録時参考文献の抽出）'!M76)="先",REPLACE('（拒絶理由引用・登録時参考文献の抽出）'!M76,1,35,""),IF(LEFT('（拒絶理由引用・登録時参考文献の抽出）'!M76)="引",REPLACE('（拒絶理由引用・登録時参考文献の抽出）'!M76,1,21,""),"")))</f>
        <v/>
      </c>
      <c r="K76" t="str">
        <f>IF(LEFT('（拒絶理由引用・登録時参考文献の抽出）'!N76)="登",REPLACE('（拒絶理由引用・登録時参考文献の抽出）'!N76,1,31,""),IF(LEFT('（拒絶理由引用・登録時参考文献の抽出）'!N76)="先",REPLACE('（拒絶理由引用・登録時参考文献の抽出）'!N76,1,35,""),IF(LEFT('（拒絶理由引用・登録時参考文献の抽出）'!N76)="引",REPLACE('（拒絶理由引用・登録時参考文献の抽出）'!N76,1,21,""),"")))</f>
        <v/>
      </c>
      <c r="L76" t="str">
        <f>IF(LEFT('（拒絶理由引用・登録時参考文献の抽出）'!O76)="登",REPLACE('（拒絶理由引用・登録時参考文献の抽出）'!O76,1,31,""),IF(LEFT('（拒絶理由引用・登録時参考文献の抽出）'!O76)="先",REPLACE('（拒絶理由引用・登録時参考文献の抽出）'!O76,1,35,""),IF(LEFT('（拒絶理由引用・登録時参考文献の抽出）'!O76)="引",REPLACE('（拒絶理由引用・登録時参考文献の抽出）'!O76,1,21,""),"")))</f>
        <v/>
      </c>
      <c r="M76" t="str">
        <f>IF(LEFT('（拒絶理由引用・登録時参考文献の抽出）'!P76)="登",REPLACE('（拒絶理由引用・登録時参考文献の抽出）'!P76,1,31,""),IF(LEFT('（拒絶理由引用・登録時参考文献の抽出）'!P76)="先",REPLACE('（拒絶理由引用・登録時参考文献の抽出）'!P76,1,35,""),IF(LEFT('（拒絶理由引用・登録時参考文献の抽出）'!P76)="引",REPLACE('（拒絶理由引用・登録時参考文献の抽出）'!P76,1,21,""),"")))</f>
        <v/>
      </c>
      <c r="N76" t="str">
        <f>IF(LEFT('（拒絶理由引用・登録時参考文献の抽出）'!Q76)="登",REPLACE('（拒絶理由引用・登録時参考文献の抽出）'!Q76,1,31,""),IF(LEFT('（拒絶理由引用・登録時参考文献の抽出）'!Q76)="先",REPLACE('（拒絶理由引用・登録時参考文献の抽出）'!Q76,1,35,""),IF(LEFT('（拒絶理由引用・登録時参考文献の抽出）'!Q76)="引",REPLACE('（拒絶理由引用・登録時参考文献の抽出）'!Q76,1,21,""),"")))</f>
        <v/>
      </c>
      <c r="O76" t="str">
        <f>IF(LEFT('（拒絶理由引用・登録時参考文献の抽出）'!R76)="登",REPLACE('（拒絶理由引用・登録時参考文献の抽出）'!R76,1,31,""),IF(LEFT('（拒絶理由引用・登録時参考文献の抽出）'!R76)="先",REPLACE('（拒絶理由引用・登録時参考文献の抽出）'!R76,1,35,""),IF(LEFT('（拒絶理由引用・登録時参考文献の抽出）'!R76)="引",REPLACE('（拒絶理由引用・登録時参考文献の抽出）'!R76,1,21,""),"")))</f>
        <v/>
      </c>
      <c r="P76" t="str">
        <f>IF(LEFT('（拒絶理由引用・登録時参考文献の抽出）'!S76)="登",REPLACE('（拒絶理由引用・登録時参考文献の抽出）'!S76,1,31,""),IF(LEFT('（拒絶理由引用・登録時参考文献の抽出）'!S76)="先",REPLACE('（拒絶理由引用・登録時参考文献の抽出）'!S76,1,35,""),IF(LEFT('（拒絶理由引用・登録時参考文献の抽出）'!S76)="引",REPLACE('（拒絶理由引用・登録時参考文献の抽出）'!S76,1,21,""),"")))</f>
        <v/>
      </c>
      <c r="Q76" t="str">
        <f>IF(LEFT('（拒絶理由引用・登録時参考文献の抽出）'!T76)="登",REPLACE('（拒絶理由引用・登録時参考文献の抽出）'!T76,1,31,""),IF(LEFT('（拒絶理由引用・登録時参考文献の抽出）'!T76)="先",REPLACE('（拒絶理由引用・登録時参考文献の抽出）'!T76,1,35,""),IF(LEFT('（拒絶理由引用・登録時参考文献の抽出）'!T76)="引",REPLACE('（拒絶理由引用・登録時参考文献の抽出）'!T76,1,21,""),"")))</f>
        <v/>
      </c>
      <c r="R76" t="str">
        <f>IF(LEFT('（拒絶理由引用・登録時参考文献の抽出）'!U76)="登",REPLACE('（拒絶理由引用・登録時参考文献の抽出）'!U76,1,31,""),IF(LEFT('（拒絶理由引用・登録時参考文献の抽出）'!U76)="先",REPLACE('（拒絶理由引用・登録時参考文献の抽出）'!U76,1,35,""),IF(LEFT('（拒絶理由引用・登録時参考文献の抽出）'!U76)="引",REPLACE('（拒絶理由引用・登録時参考文献の抽出）'!U76,1,21,""),"")))</f>
        <v/>
      </c>
      <c r="S76" t="str">
        <f>IF(LEFT('（拒絶理由引用・登録時参考文献の抽出）'!V76)="登",REPLACE('（拒絶理由引用・登録時参考文献の抽出）'!V76,1,31,""),IF(LEFT('（拒絶理由引用・登録時参考文献の抽出）'!V76)="先",REPLACE('（拒絶理由引用・登録時参考文献の抽出）'!V76,1,35,""),IF(LEFT('（拒絶理由引用・登録時参考文献の抽出）'!V76)="引",REPLACE('（拒絶理由引用・登録時参考文献の抽出）'!V76,1,21,""),"")))</f>
        <v/>
      </c>
      <c r="T76" t="str">
        <f>IF(LEFT('（拒絶理由引用・登録時参考文献の抽出）'!W76)="登",REPLACE('（拒絶理由引用・登録時参考文献の抽出）'!W76,1,31,""),IF(LEFT('（拒絶理由引用・登録時参考文献の抽出）'!W76)="先",REPLACE('（拒絶理由引用・登録時参考文献の抽出）'!W76,1,35,""),IF(LEFT('（拒絶理由引用・登録時参考文献の抽出）'!W76)="引",REPLACE('（拒絶理由引用・登録時参考文献の抽出）'!W76,1,21,""),"")))</f>
        <v/>
      </c>
      <c r="U76" t="str">
        <f>IF(LEFT('（拒絶理由引用・登録時参考文献の抽出）'!X76)="登",REPLACE('（拒絶理由引用・登録時参考文献の抽出）'!X76,1,31,""),IF(LEFT('（拒絶理由引用・登録時参考文献の抽出）'!X76)="先",REPLACE('（拒絶理由引用・登録時参考文献の抽出）'!X76,1,35,""),IF(LEFT('（拒絶理由引用・登録時参考文献の抽出）'!X76)="引",REPLACE('（拒絶理由引用・登録時参考文献の抽出）'!X76,1,21,""),"")))</f>
        <v/>
      </c>
      <c r="V76" t="str">
        <f>IF(LEFT('（拒絶理由引用・登録時参考文献の抽出）'!Y76)="登",REPLACE('（拒絶理由引用・登録時参考文献の抽出）'!Y76,1,31,""),IF(LEFT('（拒絶理由引用・登録時参考文献の抽出）'!Y76)="先",REPLACE('（拒絶理由引用・登録時参考文献の抽出）'!Y76,1,35,""),IF(LEFT('（拒絶理由引用・登録時参考文献の抽出）'!Y76)="引",REPLACE('（拒絶理由引用・登録時参考文献の抽出）'!Y76,1,21,""),"")))</f>
        <v/>
      </c>
      <c r="W76" t="str">
        <f>IF(LEFT('（拒絶理由引用・登録時参考文献の抽出）'!Z76)="登",REPLACE('（拒絶理由引用・登録時参考文献の抽出）'!Z76,1,31,""),IF(LEFT('（拒絶理由引用・登録時参考文献の抽出）'!Z76)="先",REPLACE('（拒絶理由引用・登録時参考文献の抽出）'!Z76,1,35,""),IF(LEFT('（拒絶理由引用・登録時参考文献の抽出）'!Z76)="引",REPLACE('（拒絶理由引用・登録時参考文献の抽出）'!Z76,1,21,""),"")))</f>
        <v/>
      </c>
      <c r="X76" t="str">
        <f>IF(LEFT('（拒絶理由引用・登録時参考文献の抽出）'!AA76)="登",REPLACE('（拒絶理由引用・登録時参考文献の抽出）'!AA76,1,31,""),IF(LEFT('（拒絶理由引用・登録時参考文献の抽出）'!AA76)="先",REPLACE('（拒絶理由引用・登録時参考文献の抽出）'!AA76,1,35,""),IF(LEFT('（拒絶理由引用・登録時参考文献の抽出）'!AA76)="引",REPLACE('（拒絶理由引用・登録時参考文献の抽出）'!AA76,1,21,""),"")))</f>
        <v/>
      </c>
      <c r="Y76" t="str">
        <f>IF(LEFT('（拒絶理由引用・登録時参考文献の抽出）'!AB76)="登",REPLACE('（拒絶理由引用・登録時参考文献の抽出）'!AB76,1,31,""),IF(LEFT('（拒絶理由引用・登録時参考文献の抽出）'!AB76)="先",REPLACE('（拒絶理由引用・登録時参考文献の抽出）'!AB76,1,35,""),IF(LEFT('（拒絶理由引用・登録時参考文献の抽出）'!AB76)="引",REPLACE('（拒絶理由引用・登録時参考文献の抽出）'!AB76,1,21,""),"")))</f>
        <v/>
      </c>
      <c r="Z76" t="str">
        <f>IF(LEFT('（拒絶理由引用・登録時参考文献の抽出）'!AC76)="登",REPLACE('（拒絶理由引用・登録時参考文献の抽出）'!AC76,1,31,""),IF(LEFT('（拒絶理由引用・登録時参考文献の抽出）'!AC76)="先",REPLACE('（拒絶理由引用・登録時参考文献の抽出）'!AC76,1,35,""),IF(LEFT('（拒絶理由引用・登録時参考文献の抽出）'!AC76)="引",REPLACE('（拒絶理由引用・登録時参考文献の抽出）'!AC76,1,21,""),"")))</f>
        <v/>
      </c>
      <c r="AA76" t="str">
        <f>IF(LEFT('（拒絶理由引用・登録時参考文献の抽出）'!AD76)="登",REPLACE('（拒絶理由引用・登録時参考文献の抽出）'!AD76,1,31,""),IF(LEFT('（拒絶理由引用・登録時参考文献の抽出）'!AD76)="先",REPLACE('（拒絶理由引用・登録時参考文献の抽出）'!AD76,1,35,""),IF(LEFT('（拒絶理由引用・登録時参考文献の抽出）'!AD76)="引",REPLACE('（拒絶理由引用・登録時参考文献の抽出）'!AD76,1,21,""),"")))</f>
        <v/>
      </c>
      <c r="AB76" t="str">
        <f>IF(LEFT('（拒絶理由引用・登録時参考文献の抽出）'!AE76)="登",REPLACE('（拒絶理由引用・登録時参考文献の抽出）'!AE76,1,31,""),IF(LEFT('（拒絶理由引用・登録時参考文献の抽出）'!AE76)="先",REPLACE('（拒絶理由引用・登録時参考文献の抽出）'!AE76,1,35,""),IF(LEFT('（拒絶理由引用・登録時参考文献の抽出）'!AE76)="引",REPLACE('（拒絶理由引用・登録時参考文献の抽出）'!AE76,1,21,""),"")))</f>
        <v/>
      </c>
      <c r="AC76" t="str">
        <f>IF(LEFT('（拒絶理由引用・登録時参考文献の抽出）'!AF76)="登",REPLACE('（拒絶理由引用・登録時参考文献の抽出）'!AF76,1,31,""),IF(LEFT('（拒絶理由引用・登録時参考文献の抽出）'!AF76)="先",REPLACE('（拒絶理由引用・登録時参考文献の抽出）'!AF76,1,35,""),IF(LEFT('（拒絶理由引用・登録時参考文献の抽出）'!AF76)="引",REPLACE('（拒絶理由引用・登録時参考文献の抽出）'!AF76,1,21,""),"")))</f>
        <v/>
      </c>
      <c r="AD76" t="str">
        <f>IF(LEFT('（拒絶理由引用・登録時参考文献の抽出）'!AG76)="登",REPLACE('（拒絶理由引用・登録時参考文献の抽出）'!AG76,1,31,""),IF(LEFT('（拒絶理由引用・登録時参考文献の抽出）'!AG76)="先",REPLACE('（拒絶理由引用・登録時参考文献の抽出）'!AG76,1,35,""),IF(LEFT('（拒絶理由引用・登録時参考文献の抽出）'!AG76)="引",REPLACE('（拒絶理由引用・登録時参考文献の抽出）'!AG76,1,21,""),"")))</f>
        <v/>
      </c>
      <c r="AE76" t="str">
        <f>IF(LEFT('（拒絶理由引用・登録時参考文献の抽出）'!AH76)="登",REPLACE('（拒絶理由引用・登録時参考文献の抽出）'!AH76,1,31,""),IF(LEFT('（拒絶理由引用・登録時参考文献の抽出）'!AH76)="先",REPLACE('（拒絶理由引用・登録時参考文献の抽出）'!AH76,1,35,""),IF(LEFT('（拒絶理由引用・登録時参考文献の抽出）'!AH76)="引",REPLACE('（拒絶理由引用・登録時参考文献の抽出）'!AH76,1,21,""),"")))</f>
        <v/>
      </c>
      <c r="AF76" t="str">
        <f>IF(LEFT('（拒絶理由引用・登録時参考文献の抽出）'!AI76)="登",REPLACE('（拒絶理由引用・登録時参考文献の抽出）'!AI76,1,31,""),IF(LEFT('（拒絶理由引用・登録時参考文献の抽出）'!AI76)="先",REPLACE('（拒絶理由引用・登録時参考文献の抽出）'!AI76,1,35,""),IF(LEFT('（拒絶理由引用・登録時参考文献の抽出）'!AI76)="引",REPLACE('（拒絶理由引用・登録時参考文献の抽出）'!AI76,1,21,""),"")))</f>
        <v/>
      </c>
      <c r="AG76" t="str">
        <f>IF(LEFT('（拒絶理由引用・登録時参考文献の抽出）'!AJ76)="登",REPLACE('（拒絶理由引用・登録時参考文献の抽出）'!AJ76,1,31,""),IF(LEFT('（拒絶理由引用・登録時参考文献の抽出）'!AJ76)="先",REPLACE('（拒絶理由引用・登録時参考文献の抽出）'!AJ76,1,35,""),IF(LEFT('（拒絶理由引用・登録時参考文献の抽出）'!AJ76)="引",REPLACE('（拒絶理由引用・登録時参考文献の抽出）'!AJ76,1,21,""),"")))</f>
        <v/>
      </c>
      <c r="AH76" t="str">
        <f>IF(LEFT('（拒絶理由引用・登録時参考文献の抽出）'!AK76)="登",REPLACE('（拒絶理由引用・登録時参考文献の抽出）'!AK76,1,31,""),IF(LEFT('（拒絶理由引用・登録時参考文献の抽出）'!AK76)="先",REPLACE('（拒絶理由引用・登録時参考文献の抽出）'!AK76,1,35,""),IF(LEFT('（拒絶理由引用・登録時参考文献の抽出）'!AK76)="引",REPLACE('（拒絶理由引用・登録時参考文献の抽出）'!AK76,1,21,""),"")))</f>
        <v/>
      </c>
      <c r="AI76" t="str">
        <f>IF(LEFT('（拒絶理由引用・登録時参考文献の抽出）'!AL76)="登",REPLACE('（拒絶理由引用・登録時参考文献の抽出）'!AL76,1,31,""),IF(LEFT('（拒絶理由引用・登録時参考文献の抽出）'!AL76)="先",REPLACE('（拒絶理由引用・登録時参考文献の抽出）'!AL76,1,35,""),IF(LEFT('（拒絶理由引用・登録時参考文献の抽出）'!AL76)="引",REPLACE('（拒絶理由引用・登録時参考文献の抽出）'!AL76,1,21,""),"")))</f>
        <v/>
      </c>
      <c r="AJ76" t="str">
        <f>IF(LEFT('（拒絶理由引用・登録時参考文献の抽出）'!AM76)="登",REPLACE('（拒絶理由引用・登録時参考文献の抽出）'!AM76,1,31,""),IF(LEFT('（拒絶理由引用・登録時参考文献の抽出）'!AM76)="先",REPLACE('（拒絶理由引用・登録時参考文献の抽出）'!AM76,1,35,""),IF(LEFT('（拒絶理由引用・登録時参考文献の抽出）'!AM76)="引",REPLACE('（拒絶理由引用・登録時参考文献の抽出）'!AM76,1,21,""),"")))</f>
        <v/>
      </c>
      <c r="AK76" t="str">
        <f>IF(LEFT('（拒絶理由引用・登録時参考文献の抽出）'!AN76)="登",REPLACE('（拒絶理由引用・登録時参考文献の抽出）'!AN76,1,31,""),IF(LEFT('（拒絶理由引用・登録時参考文献の抽出）'!AN76)="先",REPLACE('（拒絶理由引用・登録時参考文献の抽出）'!AN76,1,35,""),IF(LEFT('（拒絶理由引用・登録時参考文献の抽出）'!AN76)="引",REPLACE('（拒絶理由引用・登録時参考文献の抽出）'!AN76,1,21,""),"")))</f>
        <v/>
      </c>
      <c r="AL76" t="str">
        <f>IF(LEFT('（拒絶理由引用・登録時参考文献の抽出）'!AO76)="登",REPLACE('（拒絶理由引用・登録時参考文献の抽出）'!AO76,1,31,""),IF(LEFT('（拒絶理由引用・登録時参考文献の抽出）'!AO76)="先",REPLACE('（拒絶理由引用・登録時参考文献の抽出）'!AO76,1,35,""),IF(LEFT('（拒絶理由引用・登録時参考文献の抽出）'!AO76)="引",REPLACE('（拒絶理由引用・登録時参考文献の抽出）'!AO76,1,21,""),"")))</f>
        <v/>
      </c>
      <c r="AM76" t="str">
        <f>IF(LEFT('（拒絶理由引用・登録時参考文献の抽出）'!AP76)="登",REPLACE('（拒絶理由引用・登録時参考文献の抽出）'!AP76,1,31,""),IF(LEFT('（拒絶理由引用・登録時参考文献の抽出）'!AP76)="先",REPLACE('（拒絶理由引用・登録時参考文献の抽出）'!AP76,1,35,""),IF(LEFT('（拒絶理由引用・登録時参考文献の抽出）'!AP76)="引",REPLACE('（拒絶理由引用・登録時参考文献の抽出）'!AP76,1,21,""),"")))</f>
        <v/>
      </c>
      <c r="AN76" t="str">
        <f>IF(LEFT('（拒絶理由引用・登録時参考文献の抽出）'!AQ76)="登",REPLACE('（拒絶理由引用・登録時参考文献の抽出）'!AQ76,1,31,""),IF(LEFT('（拒絶理由引用・登録時参考文献の抽出）'!AQ76)="先",REPLACE('（拒絶理由引用・登録時参考文献の抽出）'!AQ76,1,35,""),IF(LEFT('（拒絶理由引用・登録時参考文献の抽出）'!AQ76)="引",REPLACE('（拒絶理由引用・登録時参考文献の抽出）'!AQ76,1,21,""),"")))</f>
        <v/>
      </c>
      <c r="AO76" t="str">
        <f>IF(LEFT('（拒絶理由引用・登録時参考文献の抽出）'!AR76)="登",REPLACE('（拒絶理由引用・登録時参考文献の抽出）'!AR76,1,31,""),IF(LEFT('（拒絶理由引用・登録時参考文献の抽出）'!AR76)="先",REPLACE('（拒絶理由引用・登録時参考文献の抽出）'!AR76,1,35,""),IF(LEFT('（拒絶理由引用・登録時参考文献の抽出）'!AR76)="引",REPLACE('（拒絶理由引用・登録時参考文献の抽出）'!AR76,1,21,""),"")))</f>
        <v/>
      </c>
      <c r="AP76" t="str">
        <f>IF(LEFT('（拒絶理由引用・登録時参考文献の抽出）'!AS76)="登",REPLACE('（拒絶理由引用・登録時参考文献の抽出）'!AS76,1,31,""),IF(LEFT('（拒絶理由引用・登録時参考文献の抽出）'!AS76)="先",REPLACE('（拒絶理由引用・登録時参考文献の抽出）'!AS76,1,35,""),IF(LEFT('（拒絶理由引用・登録時参考文献の抽出）'!AS76)="引",REPLACE('（拒絶理由引用・登録時参考文献の抽出）'!AS76,1,21,""),"")))</f>
        <v/>
      </c>
      <c r="AQ76" t="str">
        <f>IF(LEFT('（拒絶理由引用・登録時参考文献の抽出）'!AT76)="登",REPLACE('（拒絶理由引用・登録時参考文献の抽出）'!AT76,1,31,""),IF(LEFT('（拒絶理由引用・登録時参考文献の抽出）'!AT76)="先",REPLACE('（拒絶理由引用・登録時参考文献の抽出）'!AT76,1,35,""),IF(LEFT('（拒絶理由引用・登録時参考文献の抽出）'!AT76)="引",REPLACE('（拒絶理由引用・登録時参考文献の抽出）'!AT76,1,21,""),"")))</f>
        <v/>
      </c>
      <c r="AR76" t="str">
        <f>IF(LEFT('（拒絶理由引用・登録時参考文献の抽出）'!AU76)="登",REPLACE('（拒絶理由引用・登録時参考文献の抽出）'!AU76,1,31,""),IF(LEFT('（拒絶理由引用・登録時参考文献の抽出）'!AU76)="先",REPLACE('（拒絶理由引用・登録時参考文献の抽出）'!AU76,1,35,""),IF(LEFT('（拒絶理由引用・登録時参考文献の抽出）'!AU76)="引",REPLACE('（拒絶理由引用・登録時参考文献の抽出）'!AU76,1,21,""),"")))</f>
        <v/>
      </c>
      <c r="AS76" t="str">
        <f>IF(LEFT('（拒絶理由引用・登録時参考文献の抽出）'!AV76)="登",REPLACE('（拒絶理由引用・登録時参考文献の抽出）'!AV76,1,31,""),IF(LEFT('（拒絶理由引用・登録時参考文献の抽出）'!AV76)="先",REPLACE('（拒絶理由引用・登録時参考文献の抽出）'!AV76,1,35,""),IF(LEFT('（拒絶理由引用・登録時参考文献の抽出）'!AV76)="引",REPLACE('（拒絶理由引用・登録時参考文献の抽出）'!AV76,1,21,""),"")))</f>
        <v/>
      </c>
      <c r="AT76" t="str">
        <f>IF(LEFT('（拒絶理由引用・登録時参考文献の抽出）'!AW76)="登",REPLACE('（拒絶理由引用・登録時参考文献の抽出）'!AW76,1,31,""),IF(LEFT('（拒絶理由引用・登録時参考文献の抽出）'!AW76)="先",REPLACE('（拒絶理由引用・登録時参考文献の抽出）'!AW76,1,35,""),IF(LEFT('（拒絶理由引用・登録時参考文献の抽出）'!AW76)="引",REPLACE('（拒絶理由引用・登録時参考文献の抽出）'!AW76,1,21,""),"")))</f>
        <v/>
      </c>
      <c r="AU76" t="str">
        <f>IF(LEFT('（拒絶理由引用・登録時参考文献の抽出）'!AX76)="登",REPLACE('（拒絶理由引用・登録時参考文献の抽出）'!AX76,1,31,""),IF(LEFT('（拒絶理由引用・登録時参考文献の抽出）'!AX76)="先",REPLACE('（拒絶理由引用・登録時参考文献の抽出）'!AX76,1,35,""),IF(LEFT('（拒絶理由引用・登録時参考文献の抽出）'!AX76)="引",REPLACE('（拒絶理由引用・登録時参考文献の抽出）'!AX76,1,21,""),"")))</f>
        <v/>
      </c>
      <c r="AV76" t="str">
        <f>IF(LEFT('（拒絶理由引用・登録時参考文献の抽出）'!AY76)="登",REPLACE('（拒絶理由引用・登録時参考文献の抽出）'!AY76,1,31,""),IF(LEFT('（拒絶理由引用・登録時参考文献の抽出）'!AY76)="先",REPLACE('（拒絶理由引用・登録時参考文献の抽出）'!AY76,1,35,""),IF(LEFT('（拒絶理由引用・登録時参考文献の抽出）'!AY76)="引",REPLACE('（拒絶理由引用・登録時参考文献の抽出）'!AY76,1,21,""),"")))</f>
        <v/>
      </c>
    </row>
    <row r="77" spans="1:48" x14ac:dyDescent="0.15">
      <c r="A77" s="7" t="s">
        <v>402</v>
      </c>
      <c r="B77" t="str">
        <f>IF(LEFT('（拒絶理由引用・登録時参考文献の抽出）'!E77)="登",REPLACE('（拒絶理由引用・登録時参考文献の抽出）'!E77,1,31,""),IF(LEFT('（拒絶理由引用・登録時参考文献の抽出）'!E77)="先",REPLACE('（拒絶理由引用・登録時参考文献の抽出）'!E77,1,35,""),IF(LEFT('（拒絶理由引用・登録時参考文献の抽出）'!E77)="引",REPLACE('（拒絶理由引用・登録時参考文献の抽出）'!E77,1,21,""),"")))</f>
        <v/>
      </c>
      <c r="C77" t="str">
        <f>IF(LEFT('（拒絶理由引用・登録時参考文献の抽出）'!F77)="登",REPLACE('（拒絶理由引用・登録時参考文献の抽出）'!F77,1,31,""),IF(LEFT('（拒絶理由引用・登録時参考文献の抽出）'!F77)="先",REPLACE('（拒絶理由引用・登録時参考文献の抽出）'!F77,1,35,""),IF(LEFT('（拒絶理由引用・登録時参考文献の抽出）'!F77)="引",REPLACE('（拒絶理由引用・登録時参考文献の抽出）'!F77,1,21,""),"")))</f>
        <v/>
      </c>
      <c r="D77" t="str">
        <f>IF(LEFT('（拒絶理由引用・登録時参考文献の抽出）'!G77)="登",REPLACE('（拒絶理由引用・登録時参考文献の抽出）'!G77,1,31,""),IF(LEFT('（拒絶理由引用・登録時参考文献の抽出）'!G77)="先",REPLACE('（拒絶理由引用・登録時参考文献の抽出）'!G77,1,35,""),IF(LEFT('（拒絶理由引用・登録時参考文献の抽出）'!G77)="引",REPLACE('（拒絶理由引用・登録時参考文献の抽出）'!G77,1,21,""),"")))</f>
        <v/>
      </c>
      <c r="E77" t="str">
        <f>IF(LEFT('（拒絶理由引用・登録時参考文献の抽出）'!H77)="登",REPLACE('（拒絶理由引用・登録時参考文献の抽出）'!H77,1,31,""),IF(LEFT('（拒絶理由引用・登録時参考文献の抽出）'!H77)="先",REPLACE('（拒絶理由引用・登録時参考文献の抽出）'!H77,1,35,""),IF(LEFT('（拒絶理由引用・登録時参考文献の抽出）'!H77)="引",REPLACE('（拒絶理由引用・登録時参考文献の抽出）'!H77,1,21,""),"")))</f>
        <v/>
      </c>
      <c r="F77" t="str">
        <f>IF(LEFT('（拒絶理由引用・登録時参考文献の抽出）'!I77)="登",REPLACE('（拒絶理由引用・登録時参考文献の抽出）'!I77,1,31,""),IF(LEFT('（拒絶理由引用・登録時参考文献の抽出）'!I77)="先",REPLACE('（拒絶理由引用・登録時参考文献の抽出）'!I77,1,35,""),IF(LEFT('（拒絶理由引用・登録時参考文献の抽出）'!I77)="引",REPLACE('（拒絶理由引用・登録時参考文献の抽出）'!I77,1,21,""),"")))</f>
        <v/>
      </c>
      <c r="G77" t="str">
        <f>IF(LEFT('（拒絶理由引用・登録時参考文献の抽出）'!J77)="登",REPLACE('（拒絶理由引用・登録時参考文献の抽出）'!J77,1,31,""),IF(LEFT('（拒絶理由引用・登録時参考文献の抽出）'!J77)="先",REPLACE('（拒絶理由引用・登録時参考文献の抽出）'!J77,1,35,""),IF(LEFT('（拒絶理由引用・登録時参考文献の抽出）'!J77)="引",REPLACE('（拒絶理由引用・登録時参考文献の抽出）'!J77,1,21,""),"")))</f>
        <v/>
      </c>
      <c r="H77" t="str">
        <f>IF(LEFT('（拒絶理由引用・登録時参考文献の抽出）'!K77)="登",REPLACE('（拒絶理由引用・登録時参考文献の抽出）'!K77,1,31,""),IF(LEFT('（拒絶理由引用・登録時参考文献の抽出）'!K77)="先",REPLACE('（拒絶理由引用・登録時参考文献の抽出）'!K77,1,35,""),IF(LEFT('（拒絶理由引用・登録時参考文献の抽出）'!K77)="引",REPLACE('（拒絶理由引用・登録時参考文献の抽出）'!K77,1,21,""),"")))</f>
        <v/>
      </c>
      <c r="I77" t="str">
        <f>IF(LEFT('（拒絶理由引用・登録時参考文献の抽出）'!L77)="登",REPLACE('（拒絶理由引用・登録時参考文献の抽出）'!L77,1,31,""),IF(LEFT('（拒絶理由引用・登録時参考文献の抽出）'!L77)="先",REPLACE('（拒絶理由引用・登録時参考文献の抽出）'!L77,1,35,""),IF(LEFT('（拒絶理由引用・登録時参考文献の抽出）'!L77)="引",REPLACE('（拒絶理由引用・登録時参考文献の抽出）'!L77,1,21,""),"")))</f>
        <v/>
      </c>
      <c r="J77" t="str">
        <f>IF(LEFT('（拒絶理由引用・登録時参考文献の抽出）'!M77)="登",REPLACE('（拒絶理由引用・登録時参考文献の抽出）'!M77,1,31,""),IF(LEFT('（拒絶理由引用・登録時参考文献の抽出）'!M77)="先",REPLACE('（拒絶理由引用・登録時参考文献の抽出）'!M77,1,35,""),IF(LEFT('（拒絶理由引用・登録時参考文献の抽出）'!M77)="引",REPLACE('（拒絶理由引用・登録時参考文献の抽出）'!M77,1,21,""),"")))</f>
        <v/>
      </c>
      <c r="K77" t="str">
        <f>IF(LEFT('（拒絶理由引用・登録時参考文献の抽出）'!N77)="登",REPLACE('（拒絶理由引用・登録時参考文献の抽出）'!N77,1,31,""),IF(LEFT('（拒絶理由引用・登録時参考文献の抽出）'!N77)="先",REPLACE('（拒絶理由引用・登録時参考文献の抽出）'!N77,1,35,""),IF(LEFT('（拒絶理由引用・登録時参考文献の抽出）'!N77)="引",REPLACE('（拒絶理由引用・登録時参考文献の抽出）'!N77,1,21,""),"")))</f>
        <v/>
      </c>
      <c r="L77" t="str">
        <f>IF(LEFT('（拒絶理由引用・登録時参考文献の抽出）'!O77)="登",REPLACE('（拒絶理由引用・登録時参考文献の抽出）'!O77,1,31,""),IF(LEFT('（拒絶理由引用・登録時参考文献の抽出）'!O77)="先",REPLACE('（拒絶理由引用・登録時参考文献の抽出）'!O77,1,35,""),IF(LEFT('（拒絶理由引用・登録時参考文献の抽出）'!O77)="引",REPLACE('（拒絶理由引用・登録時参考文献の抽出）'!O77,1,21,""),"")))</f>
        <v/>
      </c>
      <c r="M77" t="str">
        <f>IF(LEFT('（拒絶理由引用・登録時参考文献の抽出）'!P77)="登",REPLACE('（拒絶理由引用・登録時参考文献の抽出）'!P77,1,31,""),IF(LEFT('（拒絶理由引用・登録時参考文献の抽出）'!P77)="先",REPLACE('（拒絶理由引用・登録時参考文献の抽出）'!P77,1,35,""),IF(LEFT('（拒絶理由引用・登録時参考文献の抽出）'!P77)="引",REPLACE('（拒絶理由引用・登録時参考文献の抽出）'!P77,1,21,""),"")))</f>
        <v/>
      </c>
      <c r="N77" t="str">
        <f>IF(LEFT('（拒絶理由引用・登録時参考文献の抽出）'!Q77)="登",REPLACE('（拒絶理由引用・登録時参考文献の抽出）'!Q77,1,31,""),IF(LEFT('（拒絶理由引用・登録時参考文献の抽出）'!Q77)="先",REPLACE('（拒絶理由引用・登録時参考文献の抽出）'!Q77,1,35,""),IF(LEFT('（拒絶理由引用・登録時参考文献の抽出）'!Q77)="引",REPLACE('（拒絶理由引用・登録時参考文献の抽出）'!Q77,1,21,""),"")))</f>
        <v/>
      </c>
      <c r="O77" t="str">
        <f>IF(LEFT('（拒絶理由引用・登録時参考文献の抽出）'!R77)="登",REPLACE('（拒絶理由引用・登録時参考文献の抽出）'!R77,1,31,""),IF(LEFT('（拒絶理由引用・登録時参考文献の抽出）'!R77)="先",REPLACE('（拒絶理由引用・登録時参考文献の抽出）'!R77,1,35,""),IF(LEFT('（拒絶理由引用・登録時参考文献の抽出）'!R77)="引",REPLACE('（拒絶理由引用・登録時参考文献の抽出）'!R77,1,21,""),"")))</f>
        <v>特開平03-259546</v>
      </c>
      <c r="P77" t="str">
        <f>IF(LEFT('（拒絶理由引用・登録時参考文献の抽出）'!S77)="登",REPLACE('（拒絶理由引用・登録時参考文献の抽出）'!S77,1,31,""),IF(LEFT('（拒絶理由引用・登録時参考文献の抽出）'!S77)="先",REPLACE('（拒絶理由引用・登録時参考文献の抽出）'!S77,1,35,""),IF(LEFT('（拒絶理由引用・登録時参考文献の抽出）'!S77)="引",REPLACE('（拒絶理由引用・登録時参考文献の抽出）'!S77,1,21,""),"")))</f>
        <v>特開平03-274746</v>
      </c>
      <c r="Q77" t="str">
        <f>IF(LEFT('（拒絶理由引用・登録時参考文献の抽出）'!T77)="登",REPLACE('（拒絶理由引用・登録時参考文献の抽出）'!T77,1,31,""),IF(LEFT('（拒絶理由引用・登録時参考文献の抽出）'!T77)="先",REPLACE('（拒絶理由引用・登録時参考文献の抽出）'!T77,1,35,""),IF(LEFT('（拒絶理由引用・登録時参考文献の抽出）'!T77)="引",REPLACE('（拒絶理由引用・登録時参考文献の抽出）'!T77,1,21,""),"")))</f>
        <v>特開平07-326649</v>
      </c>
      <c r="R77" t="str">
        <f>IF(LEFT('（拒絶理由引用・登録時参考文献の抽出）'!U77)="登",REPLACE('（拒絶理由引用・登録時参考文献の抽出）'!U77,1,31,""),IF(LEFT('（拒絶理由引用・登録時参考文献の抽出）'!U77)="先",REPLACE('（拒絶理由引用・登録時参考文献の抽出）'!U77,1,35,""),IF(LEFT('（拒絶理由引用・登録時参考文献の抽出）'!U77)="引",REPLACE('（拒絶理由引用・登録時参考文献の抽出）'!U77,1,21,""),"")))</f>
        <v>特開平08-110805</v>
      </c>
      <c r="S77" t="str">
        <f>IF(LEFT('（拒絶理由引用・登録時参考文献の抽出）'!V77)="登",REPLACE('（拒絶理由引用・登録時参考文献の抽出）'!V77,1,31,""),IF(LEFT('（拒絶理由引用・登録時参考文献の抽出）'!V77)="先",REPLACE('（拒絶理由引用・登録時参考文献の抽出）'!V77,1,35,""),IF(LEFT('（拒絶理由引用・登録時参考文献の抽出）'!V77)="引",REPLACE('（拒絶理由引用・登録時参考文献の抽出）'!V77,1,21,""),"")))</f>
        <v>特開平08-181184</v>
      </c>
      <c r="T77" t="str">
        <f>IF(LEFT('（拒絶理由引用・登録時参考文献の抽出）'!W77)="登",REPLACE('（拒絶理由引用・登録時参考文献の抽出）'!W77,1,31,""),IF(LEFT('（拒絶理由引用・登録時参考文献の抽出）'!W77)="先",REPLACE('（拒絶理由引用・登録時参考文献の抽出）'!W77,1,35,""),IF(LEFT('（拒絶理由引用・登録時参考文献の抽出）'!W77)="引",REPLACE('（拒絶理由引用・登録時参考文献の抽出）'!W77,1,21,""),"")))</f>
        <v>特開平09-017838</v>
      </c>
      <c r="U77" t="str">
        <f>IF(LEFT('（拒絶理由引用・登録時参考文献の抽出）'!X77)="登",REPLACE('（拒絶理由引用・登録時参考文献の抽出）'!X77,1,31,""),IF(LEFT('（拒絶理由引用・登録時参考文献の抽出）'!X77)="先",REPLACE('（拒絶理由引用・登録時参考文献の抽出）'!X77,1,35,""),IF(LEFT('（拒絶理由引用・登録時参考文献の抽出）'!X77)="引",REPLACE('（拒絶理由引用・登録時参考文献の抽出）'!X77,1,21,""),"")))</f>
        <v>特開平09-050948</v>
      </c>
      <c r="V77" t="str">
        <f>IF(LEFT('（拒絶理由引用・登録時参考文献の抽出）'!Y77)="登",REPLACE('（拒絶理由引用・登録時参考文献の抽出）'!Y77,1,31,""),IF(LEFT('（拒絶理由引用・登録時参考文献の抽出）'!Y77)="先",REPLACE('（拒絶理由引用・登録時参考文献の抽出）'!Y77,1,35,""),IF(LEFT('（拒絶理由引用・登録時参考文献の抽出）'!Y77)="引",REPLACE('（拒絶理由引用・登録時参考文献の抽出）'!Y77,1,21,""),"")))</f>
        <v>特開平09-064142</v>
      </c>
      <c r="W77" t="str">
        <f>IF(LEFT('（拒絶理由引用・登録時参考文献の抽出）'!Z77)="登",REPLACE('（拒絶理由引用・登録時参考文献の抽出）'!Z77,1,31,""),IF(LEFT('（拒絶理由引用・登録時参考文献の抽出）'!Z77)="先",REPLACE('（拒絶理由引用・登録時参考文献の抽出）'!Z77,1,35,""),IF(LEFT('（拒絶理由引用・登録時参考文献の抽出）'!Z77)="引",REPLACE('（拒絶理由引用・登録時参考文献の抽出）'!Z77,1,21,""),"")))</f>
        <v>実全昭63-057734</v>
      </c>
      <c r="X77" t="str">
        <f>IF(LEFT('（拒絶理由引用・登録時参考文献の抽出）'!AA77)="登",REPLACE('（拒絶理由引用・登録時参考文献の抽出）'!AA77,1,31,""),IF(LEFT('（拒絶理由引用・登録時参考文献の抽出）'!AA77)="先",REPLACE('（拒絶理由引用・登録時参考文献の抽出）'!AA77,1,35,""),IF(LEFT('（拒絶理由引用・登録時参考文献の抽出）'!AA77)="引",REPLACE('（拒絶理由引用・登録時参考文献の抽出）'!AA77,1,21,""),"")))</f>
        <v/>
      </c>
      <c r="Y77" t="str">
        <f>IF(LEFT('（拒絶理由引用・登録時参考文献の抽出）'!AB77)="登",REPLACE('（拒絶理由引用・登録時参考文献の抽出）'!AB77,1,31,""),IF(LEFT('（拒絶理由引用・登録時参考文献の抽出）'!AB77)="先",REPLACE('（拒絶理由引用・登録時参考文献の抽出）'!AB77,1,35,""),IF(LEFT('（拒絶理由引用・登録時参考文献の抽出）'!AB77)="引",REPLACE('（拒絶理由引用・登録時参考文献の抽出）'!AB77,1,21,""),"")))</f>
        <v/>
      </c>
      <c r="Z77" t="str">
        <f>IF(LEFT('（拒絶理由引用・登録時参考文献の抽出）'!AC77)="登",REPLACE('（拒絶理由引用・登録時参考文献の抽出）'!AC77,1,31,""),IF(LEFT('（拒絶理由引用・登録時参考文献の抽出）'!AC77)="先",REPLACE('（拒絶理由引用・登録時参考文献の抽出）'!AC77,1,35,""),IF(LEFT('（拒絶理由引用・登録時参考文献の抽出）'!AC77)="引",REPLACE('（拒絶理由引用・登録時参考文献の抽出）'!AC77,1,21,""),"")))</f>
        <v/>
      </c>
      <c r="AA77" t="str">
        <f>IF(LEFT('（拒絶理由引用・登録時参考文献の抽出）'!AD77)="登",REPLACE('（拒絶理由引用・登録時参考文献の抽出）'!AD77,1,31,""),IF(LEFT('（拒絶理由引用・登録時参考文献の抽出）'!AD77)="先",REPLACE('（拒絶理由引用・登録時参考文献の抽出）'!AD77,1,35,""),IF(LEFT('（拒絶理由引用・登録時参考文献の抽出）'!AD77)="引",REPLACE('（拒絶理由引用・登録時参考文献の抽出）'!AD77,1,21,""),"")))</f>
        <v/>
      </c>
      <c r="AB77" t="str">
        <f>IF(LEFT('（拒絶理由引用・登録時参考文献の抽出）'!AE77)="登",REPLACE('（拒絶理由引用・登録時参考文献の抽出）'!AE77,1,31,""),IF(LEFT('（拒絶理由引用・登録時参考文献の抽出）'!AE77)="先",REPLACE('（拒絶理由引用・登録時参考文献の抽出）'!AE77,1,35,""),IF(LEFT('（拒絶理由引用・登録時参考文献の抽出）'!AE77)="引",REPLACE('（拒絶理由引用・登録時参考文献の抽出）'!AE77,1,21,""),"")))</f>
        <v/>
      </c>
      <c r="AC77" t="str">
        <f>IF(LEFT('（拒絶理由引用・登録時参考文献の抽出）'!AF77)="登",REPLACE('（拒絶理由引用・登録時参考文献の抽出）'!AF77,1,31,""),IF(LEFT('（拒絶理由引用・登録時参考文献の抽出）'!AF77)="先",REPLACE('（拒絶理由引用・登録時参考文献の抽出）'!AF77,1,35,""),IF(LEFT('（拒絶理由引用・登録時参考文献の抽出）'!AF77)="引",REPLACE('（拒絶理由引用・登録時参考文献の抽出）'!AF77,1,21,""),"")))</f>
        <v/>
      </c>
      <c r="AD77" t="str">
        <f>IF(LEFT('（拒絶理由引用・登録時参考文献の抽出）'!AG77)="登",REPLACE('（拒絶理由引用・登録時参考文献の抽出）'!AG77,1,31,""),IF(LEFT('（拒絶理由引用・登録時参考文献の抽出）'!AG77)="先",REPLACE('（拒絶理由引用・登録時参考文献の抽出）'!AG77,1,35,""),IF(LEFT('（拒絶理由引用・登録時参考文献の抽出）'!AG77)="引",REPLACE('（拒絶理由引用・登録時参考文献の抽出）'!AG77,1,21,""),"")))</f>
        <v/>
      </c>
      <c r="AE77" t="str">
        <f>IF(LEFT('（拒絶理由引用・登録時参考文献の抽出）'!AH77)="登",REPLACE('（拒絶理由引用・登録時参考文献の抽出）'!AH77,1,31,""),IF(LEFT('（拒絶理由引用・登録時参考文献の抽出）'!AH77)="先",REPLACE('（拒絶理由引用・登録時参考文献の抽出）'!AH77,1,35,""),IF(LEFT('（拒絶理由引用・登録時参考文献の抽出）'!AH77)="引",REPLACE('（拒絶理由引用・登録時参考文献の抽出）'!AH77,1,21,""),"")))</f>
        <v/>
      </c>
      <c r="AF77" t="str">
        <f>IF(LEFT('（拒絶理由引用・登録時参考文献の抽出）'!AI77)="登",REPLACE('（拒絶理由引用・登録時参考文献の抽出）'!AI77,1,31,""),IF(LEFT('（拒絶理由引用・登録時参考文献の抽出）'!AI77)="先",REPLACE('（拒絶理由引用・登録時参考文献の抽出）'!AI77,1,35,""),IF(LEFT('（拒絶理由引用・登録時参考文献の抽出）'!AI77)="引",REPLACE('（拒絶理由引用・登録時参考文献の抽出）'!AI77,1,21,""),"")))</f>
        <v/>
      </c>
      <c r="AG77" t="str">
        <f>IF(LEFT('（拒絶理由引用・登録時参考文献の抽出）'!AJ77)="登",REPLACE('（拒絶理由引用・登録時参考文献の抽出）'!AJ77,1,31,""),IF(LEFT('（拒絶理由引用・登録時参考文献の抽出）'!AJ77)="先",REPLACE('（拒絶理由引用・登録時参考文献の抽出）'!AJ77,1,35,""),IF(LEFT('（拒絶理由引用・登録時参考文献の抽出）'!AJ77)="引",REPLACE('（拒絶理由引用・登録時参考文献の抽出）'!AJ77,1,21,""),"")))</f>
        <v/>
      </c>
      <c r="AH77" t="str">
        <f>IF(LEFT('（拒絶理由引用・登録時参考文献の抽出）'!AK77)="登",REPLACE('（拒絶理由引用・登録時参考文献の抽出）'!AK77,1,31,""),IF(LEFT('（拒絶理由引用・登録時参考文献の抽出）'!AK77)="先",REPLACE('（拒絶理由引用・登録時参考文献の抽出）'!AK77,1,35,""),IF(LEFT('（拒絶理由引用・登録時参考文献の抽出）'!AK77)="引",REPLACE('（拒絶理由引用・登録時参考文献の抽出）'!AK77,1,21,""),"")))</f>
        <v/>
      </c>
      <c r="AI77" t="str">
        <f>IF(LEFT('（拒絶理由引用・登録時参考文献の抽出）'!AL77)="登",REPLACE('（拒絶理由引用・登録時参考文献の抽出）'!AL77,1,31,""),IF(LEFT('（拒絶理由引用・登録時参考文献の抽出）'!AL77)="先",REPLACE('（拒絶理由引用・登録時参考文献の抽出）'!AL77,1,35,""),IF(LEFT('（拒絶理由引用・登録時参考文献の抽出）'!AL77)="引",REPLACE('（拒絶理由引用・登録時参考文献の抽出）'!AL77,1,21,""),"")))</f>
        <v/>
      </c>
      <c r="AJ77" t="str">
        <f>IF(LEFT('（拒絶理由引用・登録時参考文献の抽出）'!AM77)="登",REPLACE('（拒絶理由引用・登録時参考文献の抽出）'!AM77,1,31,""),IF(LEFT('（拒絶理由引用・登録時参考文献の抽出）'!AM77)="先",REPLACE('（拒絶理由引用・登録時参考文献の抽出）'!AM77,1,35,""),IF(LEFT('（拒絶理由引用・登録時参考文献の抽出）'!AM77)="引",REPLACE('（拒絶理由引用・登録時参考文献の抽出）'!AM77,1,21,""),"")))</f>
        <v/>
      </c>
      <c r="AK77" t="str">
        <f>IF(LEFT('（拒絶理由引用・登録時参考文献の抽出）'!AN77)="登",REPLACE('（拒絶理由引用・登録時参考文献の抽出）'!AN77,1,31,""),IF(LEFT('（拒絶理由引用・登録時参考文献の抽出）'!AN77)="先",REPLACE('（拒絶理由引用・登録時参考文献の抽出）'!AN77,1,35,""),IF(LEFT('（拒絶理由引用・登録時参考文献の抽出）'!AN77)="引",REPLACE('（拒絶理由引用・登録時参考文献の抽出）'!AN77,1,21,""),"")))</f>
        <v/>
      </c>
      <c r="AL77" t="str">
        <f>IF(LEFT('（拒絶理由引用・登録時参考文献の抽出）'!AO77)="登",REPLACE('（拒絶理由引用・登録時参考文献の抽出）'!AO77,1,31,""),IF(LEFT('（拒絶理由引用・登録時参考文献の抽出）'!AO77)="先",REPLACE('（拒絶理由引用・登録時参考文献の抽出）'!AO77,1,35,""),IF(LEFT('（拒絶理由引用・登録時参考文献の抽出）'!AO77)="引",REPLACE('（拒絶理由引用・登録時参考文献の抽出）'!AO77,1,21,""),"")))</f>
        <v/>
      </c>
      <c r="AM77" t="str">
        <f>IF(LEFT('（拒絶理由引用・登録時参考文献の抽出）'!AP77)="登",REPLACE('（拒絶理由引用・登録時参考文献の抽出）'!AP77,1,31,""),IF(LEFT('（拒絶理由引用・登録時参考文献の抽出）'!AP77)="先",REPLACE('（拒絶理由引用・登録時参考文献の抽出）'!AP77,1,35,""),IF(LEFT('（拒絶理由引用・登録時参考文献の抽出）'!AP77)="引",REPLACE('（拒絶理由引用・登録時参考文献の抽出）'!AP77,1,21,""),"")))</f>
        <v/>
      </c>
      <c r="AN77" t="str">
        <f>IF(LEFT('（拒絶理由引用・登録時参考文献の抽出）'!AQ77)="登",REPLACE('（拒絶理由引用・登録時参考文献の抽出）'!AQ77,1,31,""),IF(LEFT('（拒絶理由引用・登録時参考文献の抽出）'!AQ77)="先",REPLACE('（拒絶理由引用・登録時参考文献の抽出）'!AQ77,1,35,""),IF(LEFT('（拒絶理由引用・登録時参考文献の抽出）'!AQ77)="引",REPLACE('（拒絶理由引用・登録時参考文献の抽出）'!AQ77,1,21,""),"")))</f>
        <v/>
      </c>
      <c r="AO77" t="str">
        <f>IF(LEFT('（拒絶理由引用・登録時参考文献の抽出）'!AR77)="登",REPLACE('（拒絶理由引用・登録時参考文献の抽出）'!AR77,1,31,""),IF(LEFT('（拒絶理由引用・登録時参考文献の抽出）'!AR77)="先",REPLACE('（拒絶理由引用・登録時参考文献の抽出）'!AR77,1,35,""),IF(LEFT('（拒絶理由引用・登録時参考文献の抽出）'!AR77)="引",REPLACE('（拒絶理由引用・登録時参考文献の抽出）'!AR77,1,21,""),"")))</f>
        <v/>
      </c>
      <c r="AP77" t="str">
        <f>IF(LEFT('（拒絶理由引用・登録時参考文献の抽出）'!AS77)="登",REPLACE('（拒絶理由引用・登録時参考文献の抽出）'!AS77,1,31,""),IF(LEFT('（拒絶理由引用・登録時参考文献の抽出）'!AS77)="先",REPLACE('（拒絶理由引用・登録時参考文献の抽出）'!AS77,1,35,""),IF(LEFT('（拒絶理由引用・登録時参考文献の抽出）'!AS77)="引",REPLACE('（拒絶理由引用・登録時参考文献の抽出）'!AS77,1,21,""),"")))</f>
        <v/>
      </c>
      <c r="AQ77" t="str">
        <f>IF(LEFT('（拒絶理由引用・登録時参考文献の抽出）'!AT77)="登",REPLACE('（拒絶理由引用・登録時参考文献の抽出）'!AT77,1,31,""),IF(LEFT('（拒絶理由引用・登録時参考文献の抽出）'!AT77)="先",REPLACE('（拒絶理由引用・登録時参考文献の抽出）'!AT77,1,35,""),IF(LEFT('（拒絶理由引用・登録時参考文献の抽出）'!AT77)="引",REPLACE('（拒絶理由引用・登録時参考文献の抽出）'!AT77,1,21,""),"")))</f>
        <v/>
      </c>
      <c r="AR77" t="str">
        <f>IF(LEFT('（拒絶理由引用・登録時参考文献の抽出）'!AU77)="登",REPLACE('（拒絶理由引用・登録時参考文献の抽出）'!AU77,1,31,""),IF(LEFT('（拒絶理由引用・登録時参考文献の抽出）'!AU77)="先",REPLACE('（拒絶理由引用・登録時参考文献の抽出）'!AU77,1,35,""),IF(LEFT('（拒絶理由引用・登録時参考文献の抽出）'!AU77)="引",REPLACE('（拒絶理由引用・登録時参考文献の抽出）'!AU77,1,21,""),"")))</f>
        <v/>
      </c>
      <c r="AS77" t="str">
        <f>IF(LEFT('（拒絶理由引用・登録時参考文献の抽出）'!AV77)="登",REPLACE('（拒絶理由引用・登録時参考文献の抽出）'!AV77,1,31,""),IF(LEFT('（拒絶理由引用・登録時参考文献の抽出）'!AV77)="先",REPLACE('（拒絶理由引用・登録時参考文献の抽出）'!AV77,1,35,""),IF(LEFT('（拒絶理由引用・登録時参考文献の抽出）'!AV77)="引",REPLACE('（拒絶理由引用・登録時参考文献の抽出）'!AV77,1,21,""),"")))</f>
        <v/>
      </c>
      <c r="AT77" t="str">
        <f>IF(LEFT('（拒絶理由引用・登録時参考文献の抽出）'!AW77)="登",REPLACE('（拒絶理由引用・登録時参考文献の抽出）'!AW77,1,31,""),IF(LEFT('（拒絶理由引用・登録時参考文献の抽出）'!AW77)="先",REPLACE('（拒絶理由引用・登録時参考文献の抽出）'!AW77,1,35,""),IF(LEFT('（拒絶理由引用・登録時参考文献の抽出）'!AW77)="引",REPLACE('（拒絶理由引用・登録時参考文献の抽出）'!AW77,1,21,""),"")))</f>
        <v/>
      </c>
      <c r="AU77" t="str">
        <f>IF(LEFT('（拒絶理由引用・登録時参考文献の抽出）'!AX77)="登",REPLACE('（拒絶理由引用・登録時参考文献の抽出）'!AX77,1,31,""),IF(LEFT('（拒絶理由引用・登録時参考文献の抽出）'!AX77)="先",REPLACE('（拒絶理由引用・登録時参考文献の抽出）'!AX77,1,35,""),IF(LEFT('（拒絶理由引用・登録時参考文献の抽出）'!AX77)="引",REPLACE('（拒絶理由引用・登録時参考文献の抽出）'!AX77,1,21,""),"")))</f>
        <v/>
      </c>
      <c r="AV77" t="str">
        <f>IF(LEFT('（拒絶理由引用・登録時参考文献の抽出）'!AY77)="登",REPLACE('（拒絶理由引用・登録時参考文献の抽出）'!AY77,1,31,""),IF(LEFT('（拒絶理由引用・登録時参考文献の抽出）'!AY77)="先",REPLACE('（拒絶理由引用・登録時参考文献の抽出）'!AY77,1,35,""),IF(LEFT('（拒絶理由引用・登録時参考文献の抽出）'!AY77)="引",REPLACE('（拒絶理由引用・登録時参考文献の抽出）'!AY77,1,21,""),"")))</f>
        <v/>
      </c>
    </row>
    <row r="78" spans="1:48" x14ac:dyDescent="0.15">
      <c r="A78" s="7" t="s">
        <v>405</v>
      </c>
      <c r="B78" t="str">
        <f>IF(LEFT('（拒絶理由引用・登録時参考文献の抽出）'!E78)="登",REPLACE('（拒絶理由引用・登録時参考文献の抽出）'!E78,1,31,""),IF(LEFT('（拒絶理由引用・登録時参考文献の抽出）'!E78)="先",REPLACE('（拒絶理由引用・登録時参考文献の抽出）'!E78,1,35,""),IF(LEFT('（拒絶理由引用・登録時参考文献の抽出）'!E78)="引",REPLACE('（拒絶理由引用・登録時参考文献の抽出）'!E78,1,21,""),"")))</f>
        <v/>
      </c>
      <c r="C78" t="str">
        <f>IF(LEFT('（拒絶理由引用・登録時参考文献の抽出）'!F78)="登",REPLACE('（拒絶理由引用・登録時参考文献の抽出）'!F78,1,31,""),IF(LEFT('（拒絶理由引用・登録時参考文献の抽出）'!F78)="先",REPLACE('（拒絶理由引用・登録時参考文献の抽出）'!F78,1,35,""),IF(LEFT('（拒絶理由引用・登録時参考文献の抽出）'!F78)="引",REPLACE('（拒絶理由引用・登録時参考文献の抽出）'!F78,1,21,""),"")))</f>
        <v/>
      </c>
      <c r="D78" t="str">
        <f>IF(LEFT('（拒絶理由引用・登録時参考文献の抽出）'!G78)="登",REPLACE('（拒絶理由引用・登録時参考文献の抽出）'!G78,1,31,""),IF(LEFT('（拒絶理由引用・登録時参考文献の抽出）'!G78)="先",REPLACE('（拒絶理由引用・登録時参考文献の抽出）'!G78,1,35,""),IF(LEFT('（拒絶理由引用・登録時参考文献の抽出）'!G78)="引",REPLACE('（拒絶理由引用・登録時参考文献の抽出）'!G78,1,21,""),"")))</f>
        <v/>
      </c>
      <c r="E78" t="str">
        <f>IF(LEFT('（拒絶理由引用・登録時参考文献の抽出）'!H78)="登",REPLACE('（拒絶理由引用・登録時参考文献の抽出）'!H78,1,31,""),IF(LEFT('（拒絶理由引用・登録時参考文献の抽出）'!H78)="先",REPLACE('（拒絶理由引用・登録時参考文献の抽出）'!H78,1,35,""),IF(LEFT('（拒絶理由引用・登録時参考文献の抽出）'!H78)="引",REPLACE('（拒絶理由引用・登録時参考文献の抽出）'!H78,1,21,""),"")))</f>
        <v/>
      </c>
      <c r="F78" t="str">
        <f>IF(LEFT('（拒絶理由引用・登録時参考文献の抽出）'!I78)="登",REPLACE('（拒絶理由引用・登録時参考文献の抽出）'!I78,1,31,""),IF(LEFT('（拒絶理由引用・登録時参考文献の抽出）'!I78)="先",REPLACE('（拒絶理由引用・登録時参考文献の抽出）'!I78,1,35,""),IF(LEFT('（拒絶理由引用・登録時参考文献の抽出）'!I78)="引",REPLACE('（拒絶理由引用・登録時参考文献の抽出）'!I78,1,21,""),"")))</f>
        <v/>
      </c>
      <c r="G78" t="str">
        <f>IF(LEFT('（拒絶理由引用・登録時参考文献の抽出）'!J78)="登",REPLACE('（拒絶理由引用・登録時参考文献の抽出）'!J78,1,31,""),IF(LEFT('（拒絶理由引用・登録時参考文献の抽出）'!J78)="先",REPLACE('（拒絶理由引用・登録時参考文献の抽出）'!J78,1,35,""),IF(LEFT('（拒絶理由引用・登録時参考文献の抽出）'!J78)="引",REPLACE('（拒絶理由引用・登録時参考文献の抽出）'!J78,1,21,""),"")))</f>
        <v/>
      </c>
      <c r="H78" t="str">
        <f>IF(LEFT('（拒絶理由引用・登録時参考文献の抽出）'!K78)="登",REPLACE('（拒絶理由引用・登録時参考文献の抽出）'!K78,1,31,""),IF(LEFT('（拒絶理由引用・登録時参考文献の抽出）'!K78)="先",REPLACE('（拒絶理由引用・登録時参考文献の抽出）'!K78,1,35,""),IF(LEFT('（拒絶理由引用・登録時参考文献の抽出）'!K78)="引",REPLACE('（拒絶理由引用・登録時参考文献の抽出）'!K78,1,21,""),"")))</f>
        <v/>
      </c>
      <c r="I78" t="str">
        <f>IF(LEFT('（拒絶理由引用・登録時参考文献の抽出）'!L78)="登",REPLACE('（拒絶理由引用・登録時参考文献の抽出）'!L78,1,31,""),IF(LEFT('（拒絶理由引用・登録時参考文献の抽出）'!L78)="先",REPLACE('（拒絶理由引用・登録時参考文献の抽出）'!L78,1,35,""),IF(LEFT('（拒絶理由引用・登録時参考文献の抽出）'!L78)="引",REPLACE('（拒絶理由引用・登録時参考文献の抽出）'!L78,1,21,""),"")))</f>
        <v/>
      </c>
      <c r="J78" t="str">
        <f>IF(LEFT('（拒絶理由引用・登録時参考文献の抽出）'!M78)="登",REPLACE('（拒絶理由引用・登録時参考文献の抽出）'!M78,1,31,""),IF(LEFT('（拒絶理由引用・登録時参考文献の抽出）'!M78)="先",REPLACE('（拒絶理由引用・登録時参考文献の抽出）'!M78,1,35,""),IF(LEFT('（拒絶理由引用・登録時参考文献の抽出）'!M78)="引",REPLACE('（拒絶理由引用・登録時参考文献の抽出）'!M78,1,21,""),"")))</f>
        <v/>
      </c>
      <c r="K78" t="str">
        <f>IF(LEFT('（拒絶理由引用・登録時参考文献の抽出）'!N78)="登",REPLACE('（拒絶理由引用・登録時参考文献の抽出）'!N78,1,31,""),IF(LEFT('（拒絶理由引用・登録時参考文献の抽出）'!N78)="先",REPLACE('（拒絶理由引用・登録時参考文献の抽出）'!N78,1,35,""),IF(LEFT('（拒絶理由引用・登録時参考文献の抽出）'!N78)="引",REPLACE('（拒絶理由引用・登録時参考文献の抽出）'!N78,1,21,""),"")))</f>
        <v/>
      </c>
      <c r="L78" t="str">
        <f>IF(LEFT('（拒絶理由引用・登録時参考文献の抽出）'!O78)="登",REPLACE('（拒絶理由引用・登録時参考文献の抽出）'!O78,1,31,""),IF(LEFT('（拒絶理由引用・登録時参考文献の抽出）'!O78)="先",REPLACE('（拒絶理由引用・登録時参考文献の抽出）'!O78,1,35,""),IF(LEFT('（拒絶理由引用・登録時参考文献の抽出）'!O78)="引",REPLACE('（拒絶理由引用・登録時参考文献の抽出）'!O78,1,21,""),"")))</f>
        <v/>
      </c>
      <c r="M78" t="str">
        <f>IF(LEFT('（拒絶理由引用・登録時参考文献の抽出）'!P78)="登",REPLACE('（拒絶理由引用・登録時参考文献の抽出）'!P78,1,31,""),IF(LEFT('（拒絶理由引用・登録時参考文献の抽出）'!P78)="先",REPLACE('（拒絶理由引用・登録時参考文献の抽出）'!P78,1,35,""),IF(LEFT('（拒絶理由引用・登録時参考文献の抽出）'!P78)="引",REPLACE('（拒絶理由引用・登録時参考文献の抽出）'!P78,1,21,""),"")))</f>
        <v/>
      </c>
      <c r="N78" t="str">
        <f>IF(LEFT('（拒絶理由引用・登録時参考文献の抽出）'!Q78)="登",REPLACE('（拒絶理由引用・登録時参考文献の抽出）'!Q78,1,31,""),IF(LEFT('（拒絶理由引用・登録時参考文献の抽出）'!Q78)="先",REPLACE('（拒絶理由引用・登録時参考文献の抽出）'!Q78,1,35,""),IF(LEFT('（拒絶理由引用・登録時参考文献の抽出）'!Q78)="引",REPLACE('（拒絶理由引用・登録時参考文献の抽出）'!Q78,1,21,""),"")))</f>
        <v/>
      </c>
      <c r="O78" t="str">
        <f>IF(LEFT('（拒絶理由引用・登録時参考文献の抽出）'!R78)="登",REPLACE('（拒絶理由引用・登録時参考文献の抽出）'!R78,1,31,""),IF(LEFT('（拒絶理由引用・登録時参考文献の抽出）'!R78)="先",REPLACE('（拒絶理由引用・登録時参考文献の抽出）'!R78,1,35,""),IF(LEFT('（拒絶理由引用・登録時参考文献の抽出）'!R78)="引",REPLACE('（拒絶理由引用・登録時参考文献の抽出）'!R78,1,21,""),"")))</f>
        <v/>
      </c>
      <c r="P78" t="str">
        <f>IF(LEFT('（拒絶理由引用・登録時参考文献の抽出）'!S78)="登",REPLACE('（拒絶理由引用・登録時参考文献の抽出）'!S78,1,31,""),IF(LEFT('（拒絶理由引用・登録時参考文献の抽出）'!S78)="先",REPLACE('（拒絶理由引用・登録時参考文献の抽出）'!S78,1,35,""),IF(LEFT('（拒絶理由引用・登録時参考文献の抽出）'!S78)="引",REPLACE('（拒絶理由引用・登録時参考文献の抽出）'!S78,1,21,""),"")))</f>
        <v/>
      </c>
      <c r="Q78" t="str">
        <f>IF(LEFT('（拒絶理由引用・登録時参考文献の抽出）'!T78)="登",REPLACE('（拒絶理由引用・登録時参考文献の抽出）'!T78,1,31,""),IF(LEFT('（拒絶理由引用・登録時参考文献の抽出）'!T78)="先",REPLACE('（拒絶理由引用・登録時参考文献の抽出）'!T78,1,35,""),IF(LEFT('（拒絶理由引用・登録時参考文献の抽出）'!T78)="引",REPLACE('（拒絶理由引用・登録時参考文献の抽出）'!T78,1,21,""),"")))</f>
        <v/>
      </c>
      <c r="R78" t="str">
        <f>IF(LEFT('（拒絶理由引用・登録時参考文献の抽出）'!U78)="登",REPLACE('（拒絶理由引用・登録時参考文献の抽出）'!U78,1,31,""),IF(LEFT('（拒絶理由引用・登録時参考文献の抽出）'!U78)="先",REPLACE('（拒絶理由引用・登録時参考文献の抽出）'!U78,1,35,""),IF(LEFT('（拒絶理由引用・登録時参考文献の抽出）'!U78)="引",REPLACE('（拒絶理由引用・登録時参考文献の抽出）'!U78,1,21,""),"")))</f>
        <v/>
      </c>
      <c r="S78" t="str">
        <f>IF(LEFT('（拒絶理由引用・登録時参考文献の抽出）'!V78)="登",REPLACE('（拒絶理由引用・登録時参考文献の抽出）'!V78,1,31,""),IF(LEFT('（拒絶理由引用・登録時参考文献の抽出）'!V78)="先",REPLACE('（拒絶理由引用・登録時参考文献の抽出）'!V78,1,35,""),IF(LEFT('（拒絶理由引用・登録時参考文献の抽出）'!V78)="引",REPLACE('（拒絶理由引用・登録時参考文献の抽出）'!V78,1,21,""),"")))</f>
        <v/>
      </c>
      <c r="T78" t="str">
        <f>IF(LEFT('（拒絶理由引用・登録時参考文献の抽出）'!W78)="登",REPLACE('（拒絶理由引用・登録時参考文献の抽出）'!W78,1,31,""),IF(LEFT('（拒絶理由引用・登録時参考文献の抽出）'!W78)="先",REPLACE('（拒絶理由引用・登録時参考文献の抽出）'!W78,1,35,""),IF(LEFT('（拒絶理由引用・登録時参考文献の抽出）'!W78)="引",REPLACE('（拒絶理由引用・登録時参考文献の抽出）'!W78,1,21,""),"")))</f>
        <v/>
      </c>
      <c r="U78" t="str">
        <f>IF(LEFT('（拒絶理由引用・登録時参考文献の抽出）'!X78)="登",REPLACE('（拒絶理由引用・登録時参考文献の抽出）'!X78,1,31,""),IF(LEFT('（拒絶理由引用・登録時参考文献の抽出）'!X78)="先",REPLACE('（拒絶理由引用・登録時参考文献の抽出）'!X78,1,35,""),IF(LEFT('（拒絶理由引用・登録時参考文献の抽出）'!X78)="引",REPLACE('（拒絶理由引用・登録時参考文献の抽出）'!X78,1,21,""),"")))</f>
        <v/>
      </c>
      <c r="V78" t="str">
        <f>IF(LEFT('（拒絶理由引用・登録時参考文献の抽出）'!Y78)="登",REPLACE('（拒絶理由引用・登録時参考文献の抽出）'!Y78,1,31,""),IF(LEFT('（拒絶理由引用・登録時参考文献の抽出）'!Y78)="先",REPLACE('（拒絶理由引用・登録時参考文献の抽出）'!Y78,1,35,""),IF(LEFT('（拒絶理由引用・登録時参考文献の抽出）'!Y78)="引",REPLACE('（拒絶理由引用・登録時参考文献の抽出）'!Y78,1,21,""),"")))</f>
        <v/>
      </c>
      <c r="W78" t="str">
        <f>IF(LEFT('（拒絶理由引用・登録時参考文献の抽出）'!Z78)="登",REPLACE('（拒絶理由引用・登録時参考文献の抽出）'!Z78,1,31,""),IF(LEFT('（拒絶理由引用・登録時参考文献の抽出）'!Z78)="先",REPLACE('（拒絶理由引用・登録時参考文献の抽出）'!Z78,1,35,""),IF(LEFT('（拒絶理由引用・登録時参考文献の抽出）'!Z78)="引",REPLACE('（拒絶理由引用・登録時参考文献の抽出）'!Z78,1,21,""),"")))</f>
        <v/>
      </c>
      <c r="X78" t="str">
        <f>IF(LEFT('（拒絶理由引用・登録時参考文献の抽出）'!AA78)="登",REPLACE('（拒絶理由引用・登録時参考文献の抽出）'!AA78,1,31,""),IF(LEFT('（拒絶理由引用・登録時参考文献の抽出）'!AA78)="先",REPLACE('（拒絶理由引用・登録時参考文献の抽出）'!AA78,1,35,""),IF(LEFT('（拒絶理由引用・登録時参考文献の抽出）'!AA78)="引",REPLACE('（拒絶理由引用・登録時参考文献の抽出）'!AA78,1,21,""),"")))</f>
        <v/>
      </c>
      <c r="Y78" t="str">
        <f>IF(LEFT('（拒絶理由引用・登録時参考文献の抽出）'!AB78)="登",REPLACE('（拒絶理由引用・登録時参考文献の抽出）'!AB78,1,31,""),IF(LEFT('（拒絶理由引用・登録時参考文献の抽出）'!AB78)="先",REPLACE('（拒絶理由引用・登録時参考文献の抽出）'!AB78,1,35,""),IF(LEFT('（拒絶理由引用・登録時参考文献の抽出）'!AB78)="引",REPLACE('（拒絶理由引用・登録時参考文献の抽出）'!AB78,1,21,""),"")))</f>
        <v/>
      </c>
      <c r="Z78" t="str">
        <f>IF(LEFT('（拒絶理由引用・登録時参考文献の抽出）'!AC78)="登",REPLACE('（拒絶理由引用・登録時参考文献の抽出）'!AC78,1,31,""),IF(LEFT('（拒絶理由引用・登録時参考文献の抽出）'!AC78)="先",REPLACE('（拒絶理由引用・登録時参考文献の抽出）'!AC78,1,35,""),IF(LEFT('（拒絶理由引用・登録時参考文献の抽出）'!AC78)="引",REPLACE('（拒絶理由引用・登録時参考文献の抽出）'!AC78,1,21,""),"")))</f>
        <v/>
      </c>
      <c r="AA78" t="str">
        <f>IF(LEFT('（拒絶理由引用・登録時参考文献の抽出）'!AD78)="登",REPLACE('（拒絶理由引用・登録時参考文献の抽出）'!AD78,1,31,""),IF(LEFT('（拒絶理由引用・登録時参考文献の抽出）'!AD78)="先",REPLACE('（拒絶理由引用・登録時参考文献の抽出）'!AD78,1,35,""),IF(LEFT('（拒絶理由引用・登録時参考文献の抽出）'!AD78)="引",REPLACE('（拒絶理由引用・登録時参考文献の抽出）'!AD78,1,21,""),"")))</f>
        <v/>
      </c>
      <c r="AB78" t="str">
        <f>IF(LEFT('（拒絶理由引用・登録時参考文献の抽出）'!AE78)="登",REPLACE('（拒絶理由引用・登録時参考文献の抽出）'!AE78,1,31,""),IF(LEFT('（拒絶理由引用・登録時参考文献の抽出）'!AE78)="先",REPLACE('（拒絶理由引用・登録時参考文献の抽出）'!AE78,1,35,""),IF(LEFT('（拒絶理由引用・登録時参考文献の抽出）'!AE78)="引",REPLACE('（拒絶理由引用・登録時参考文献の抽出）'!AE78,1,21,""),"")))</f>
        <v/>
      </c>
      <c r="AC78" t="str">
        <f>IF(LEFT('（拒絶理由引用・登録時参考文献の抽出）'!AF78)="登",REPLACE('（拒絶理由引用・登録時参考文献の抽出）'!AF78,1,31,""),IF(LEFT('（拒絶理由引用・登録時参考文献の抽出）'!AF78)="先",REPLACE('（拒絶理由引用・登録時参考文献の抽出）'!AF78,1,35,""),IF(LEFT('（拒絶理由引用・登録時参考文献の抽出）'!AF78)="引",REPLACE('（拒絶理由引用・登録時参考文献の抽出）'!AF78,1,21,""),"")))</f>
        <v/>
      </c>
      <c r="AD78" t="str">
        <f>IF(LEFT('（拒絶理由引用・登録時参考文献の抽出）'!AG78)="登",REPLACE('（拒絶理由引用・登録時参考文献の抽出）'!AG78,1,31,""),IF(LEFT('（拒絶理由引用・登録時参考文献の抽出）'!AG78)="先",REPLACE('（拒絶理由引用・登録時参考文献の抽出）'!AG78,1,35,""),IF(LEFT('（拒絶理由引用・登録時参考文献の抽出）'!AG78)="引",REPLACE('（拒絶理由引用・登録時参考文献の抽出）'!AG78,1,21,""),"")))</f>
        <v/>
      </c>
      <c r="AE78" t="str">
        <f>IF(LEFT('（拒絶理由引用・登録時参考文献の抽出）'!AH78)="登",REPLACE('（拒絶理由引用・登録時参考文献の抽出）'!AH78,1,31,""),IF(LEFT('（拒絶理由引用・登録時参考文献の抽出）'!AH78)="先",REPLACE('（拒絶理由引用・登録時参考文献の抽出）'!AH78,1,35,""),IF(LEFT('（拒絶理由引用・登録時参考文献の抽出）'!AH78)="引",REPLACE('（拒絶理由引用・登録時参考文献の抽出）'!AH78,1,21,""),"")))</f>
        <v/>
      </c>
      <c r="AF78" t="str">
        <f>IF(LEFT('（拒絶理由引用・登録時参考文献の抽出）'!AI78)="登",REPLACE('（拒絶理由引用・登録時参考文献の抽出）'!AI78,1,31,""),IF(LEFT('（拒絶理由引用・登録時参考文献の抽出）'!AI78)="先",REPLACE('（拒絶理由引用・登録時参考文献の抽出）'!AI78,1,35,""),IF(LEFT('（拒絶理由引用・登録時参考文献の抽出）'!AI78)="引",REPLACE('（拒絶理由引用・登録時参考文献の抽出）'!AI78,1,21,""),"")))</f>
        <v/>
      </c>
      <c r="AG78" t="str">
        <f>IF(LEFT('（拒絶理由引用・登録時参考文献の抽出）'!AJ78)="登",REPLACE('（拒絶理由引用・登録時参考文献の抽出）'!AJ78,1,31,""),IF(LEFT('（拒絶理由引用・登録時参考文献の抽出）'!AJ78)="先",REPLACE('（拒絶理由引用・登録時参考文献の抽出）'!AJ78,1,35,""),IF(LEFT('（拒絶理由引用・登録時参考文献の抽出）'!AJ78)="引",REPLACE('（拒絶理由引用・登録時参考文献の抽出）'!AJ78,1,21,""),"")))</f>
        <v/>
      </c>
      <c r="AH78" t="str">
        <f>IF(LEFT('（拒絶理由引用・登録時参考文献の抽出）'!AK78)="登",REPLACE('（拒絶理由引用・登録時参考文献の抽出）'!AK78,1,31,""),IF(LEFT('（拒絶理由引用・登録時参考文献の抽出）'!AK78)="先",REPLACE('（拒絶理由引用・登録時参考文献の抽出）'!AK78,1,35,""),IF(LEFT('（拒絶理由引用・登録時参考文献の抽出）'!AK78)="引",REPLACE('（拒絶理由引用・登録時参考文献の抽出）'!AK78,1,21,""),"")))</f>
        <v/>
      </c>
      <c r="AI78" t="str">
        <f>IF(LEFT('（拒絶理由引用・登録時参考文献の抽出）'!AL78)="登",REPLACE('（拒絶理由引用・登録時参考文献の抽出）'!AL78,1,31,""),IF(LEFT('（拒絶理由引用・登録時参考文献の抽出）'!AL78)="先",REPLACE('（拒絶理由引用・登録時参考文献の抽出）'!AL78,1,35,""),IF(LEFT('（拒絶理由引用・登録時参考文献の抽出）'!AL78)="引",REPLACE('（拒絶理由引用・登録時参考文献の抽出）'!AL78,1,21,""),"")))</f>
        <v/>
      </c>
      <c r="AJ78" t="str">
        <f>IF(LEFT('（拒絶理由引用・登録時参考文献の抽出）'!AM78)="登",REPLACE('（拒絶理由引用・登録時参考文献の抽出）'!AM78,1,31,""),IF(LEFT('（拒絶理由引用・登録時参考文献の抽出）'!AM78)="先",REPLACE('（拒絶理由引用・登録時参考文献の抽出）'!AM78,1,35,""),IF(LEFT('（拒絶理由引用・登録時参考文献の抽出）'!AM78)="引",REPLACE('（拒絶理由引用・登録時参考文献の抽出）'!AM78,1,21,""),"")))</f>
        <v/>
      </c>
      <c r="AK78" t="str">
        <f>IF(LEFT('（拒絶理由引用・登録時参考文献の抽出）'!AN78)="登",REPLACE('（拒絶理由引用・登録時参考文献の抽出）'!AN78,1,31,""),IF(LEFT('（拒絶理由引用・登録時参考文献の抽出）'!AN78)="先",REPLACE('（拒絶理由引用・登録時参考文献の抽出）'!AN78,1,35,""),IF(LEFT('（拒絶理由引用・登録時参考文献の抽出）'!AN78)="引",REPLACE('（拒絶理由引用・登録時参考文献の抽出）'!AN78,1,21,""),"")))</f>
        <v/>
      </c>
      <c r="AL78" t="str">
        <f>IF(LEFT('（拒絶理由引用・登録時参考文献の抽出）'!AO78)="登",REPLACE('（拒絶理由引用・登録時参考文献の抽出）'!AO78,1,31,""),IF(LEFT('（拒絶理由引用・登録時参考文献の抽出）'!AO78)="先",REPLACE('（拒絶理由引用・登録時参考文献の抽出）'!AO78,1,35,""),IF(LEFT('（拒絶理由引用・登録時参考文献の抽出）'!AO78)="引",REPLACE('（拒絶理由引用・登録時参考文献の抽出）'!AO78,1,21,""),"")))</f>
        <v/>
      </c>
      <c r="AM78" t="str">
        <f>IF(LEFT('（拒絶理由引用・登録時参考文献の抽出）'!AP78)="登",REPLACE('（拒絶理由引用・登録時参考文献の抽出）'!AP78,1,31,""),IF(LEFT('（拒絶理由引用・登録時参考文献の抽出）'!AP78)="先",REPLACE('（拒絶理由引用・登録時参考文献の抽出）'!AP78,1,35,""),IF(LEFT('（拒絶理由引用・登録時参考文献の抽出）'!AP78)="引",REPLACE('（拒絶理由引用・登録時参考文献の抽出）'!AP78,1,21,""),"")))</f>
        <v/>
      </c>
      <c r="AN78" t="str">
        <f>IF(LEFT('（拒絶理由引用・登録時参考文献の抽出）'!AQ78)="登",REPLACE('（拒絶理由引用・登録時参考文献の抽出）'!AQ78,1,31,""),IF(LEFT('（拒絶理由引用・登録時参考文献の抽出）'!AQ78)="先",REPLACE('（拒絶理由引用・登録時参考文献の抽出）'!AQ78,1,35,""),IF(LEFT('（拒絶理由引用・登録時参考文献の抽出）'!AQ78)="引",REPLACE('（拒絶理由引用・登録時参考文献の抽出）'!AQ78,1,21,""),"")))</f>
        <v/>
      </c>
      <c r="AO78" t="str">
        <f>IF(LEFT('（拒絶理由引用・登録時参考文献の抽出）'!AR78)="登",REPLACE('（拒絶理由引用・登録時参考文献の抽出）'!AR78,1,31,""),IF(LEFT('（拒絶理由引用・登録時参考文献の抽出）'!AR78)="先",REPLACE('（拒絶理由引用・登録時参考文献の抽出）'!AR78,1,35,""),IF(LEFT('（拒絶理由引用・登録時参考文献の抽出）'!AR78)="引",REPLACE('（拒絶理由引用・登録時参考文献の抽出）'!AR78,1,21,""),"")))</f>
        <v/>
      </c>
      <c r="AP78" t="str">
        <f>IF(LEFT('（拒絶理由引用・登録時参考文献の抽出）'!AS78)="登",REPLACE('（拒絶理由引用・登録時参考文献の抽出）'!AS78,1,31,""),IF(LEFT('（拒絶理由引用・登録時参考文献の抽出）'!AS78)="先",REPLACE('（拒絶理由引用・登録時参考文献の抽出）'!AS78,1,35,""),IF(LEFT('（拒絶理由引用・登録時参考文献の抽出）'!AS78)="引",REPLACE('（拒絶理由引用・登録時参考文献の抽出）'!AS78,1,21,""),"")))</f>
        <v/>
      </c>
      <c r="AQ78" t="str">
        <f>IF(LEFT('（拒絶理由引用・登録時参考文献の抽出）'!AT78)="登",REPLACE('（拒絶理由引用・登録時参考文献の抽出）'!AT78,1,31,""),IF(LEFT('（拒絶理由引用・登録時参考文献の抽出）'!AT78)="先",REPLACE('（拒絶理由引用・登録時参考文献の抽出）'!AT78,1,35,""),IF(LEFT('（拒絶理由引用・登録時参考文献の抽出）'!AT78)="引",REPLACE('（拒絶理由引用・登録時参考文献の抽出）'!AT78,1,21,""),"")))</f>
        <v/>
      </c>
      <c r="AR78" t="str">
        <f>IF(LEFT('（拒絶理由引用・登録時参考文献の抽出）'!AU78)="登",REPLACE('（拒絶理由引用・登録時参考文献の抽出）'!AU78,1,31,""),IF(LEFT('（拒絶理由引用・登録時参考文献の抽出）'!AU78)="先",REPLACE('（拒絶理由引用・登録時参考文献の抽出）'!AU78,1,35,""),IF(LEFT('（拒絶理由引用・登録時参考文献の抽出）'!AU78)="引",REPLACE('（拒絶理由引用・登録時参考文献の抽出）'!AU78,1,21,""),"")))</f>
        <v/>
      </c>
      <c r="AS78" t="str">
        <f>IF(LEFT('（拒絶理由引用・登録時参考文献の抽出）'!AV78)="登",REPLACE('（拒絶理由引用・登録時参考文献の抽出）'!AV78,1,31,""),IF(LEFT('（拒絶理由引用・登録時参考文献の抽出）'!AV78)="先",REPLACE('（拒絶理由引用・登録時参考文献の抽出）'!AV78,1,35,""),IF(LEFT('（拒絶理由引用・登録時参考文献の抽出）'!AV78)="引",REPLACE('（拒絶理由引用・登録時参考文献の抽出）'!AV78,1,21,""),"")))</f>
        <v/>
      </c>
      <c r="AT78" t="str">
        <f>IF(LEFT('（拒絶理由引用・登録時参考文献の抽出）'!AW78)="登",REPLACE('（拒絶理由引用・登録時参考文献の抽出）'!AW78,1,31,""),IF(LEFT('（拒絶理由引用・登録時参考文献の抽出）'!AW78)="先",REPLACE('（拒絶理由引用・登録時参考文献の抽出）'!AW78,1,35,""),IF(LEFT('（拒絶理由引用・登録時参考文献の抽出）'!AW78)="引",REPLACE('（拒絶理由引用・登録時参考文献の抽出）'!AW78,1,21,""),"")))</f>
        <v/>
      </c>
      <c r="AU78" t="str">
        <f>IF(LEFT('（拒絶理由引用・登録時参考文献の抽出）'!AX78)="登",REPLACE('（拒絶理由引用・登録時参考文献の抽出）'!AX78,1,31,""),IF(LEFT('（拒絶理由引用・登録時参考文献の抽出）'!AX78)="先",REPLACE('（拒絶理由引用・登録時参考文献の抽出）'!AX78,1,35,""),IF(LEFT('（拒絶理由引用・登録時参考文献の抽出）'!AX78)="引",REPLACE('（拒絶理由引用・登録時参考文献の抽出）'!AX78,1,21,""),"")))</f>
        <v/>
      </c>
      <c r="AV78" t="str">
        <f>IF(LEFT('（拒絶理由引用・登録時参考文献の抽出）'!AY78)="登",REPLACE('（拒絶理由引用・登録時参考文献の抽出）'!AY78,1,31,""),IF(LEFT('（拒絶理由引用・登録時参考文献の抽出）'!AY78)="先",REPLACE('（拒絶理由引用・登録時参考文献の抽出）'!AY78,1,35,""),IF(LEFT('（拒絶理由引用・登録時参考文献の抽出）'!AY78)="引",REPLACE('（拒絶理由引用・登録時参考文献の抽出）'!AY78,1,21,""),"")))</f>
        <v/>
      </c>
    </row>
    <row r="79" spans="1:48" x14ac:dyDescent="0.15">
      <c r="A79" s="7" t="s">
        <v>411</v>
      </c>
      <c r="B79" t="str">
        <f>IF(LEFT('（拒絶理由引用・登録時参考文献の抽出）'!E79)="登",REPLACE('（拒絶理由引用・登録時参考文献の抽出）'!E79,1,31,""),IF(LEFT('（拒絶理由引用・登録時参考文献の抽出）'!E79)="先",REPLACE('（拒絶理由引用・登録時参考文献の抽出）'!E79,1,35,""),IF(LEFT('（拒絶理由引用・登録時参考文献の抽出）'!E79)="引",REPLACE('（拒絶理由引用・登録時参考文献の抽出）'!E79,1,21,""),"")))</f>
        <v/>
      </c>
      <c r="C79" t="str">
        <f>IF(LEFT('（拒絶理由引用・登録時参考文献の抽出）'!F79)="登",REPLACE('（拒絶理由引用・登録時参考文献の抽出）'!F79,1,31,""),IF(LEFT('（拒絶理由引用・登録時参考文献の抽出）'!F79)="先",REPLACE('（拒絶理由引用・登録時参考文献の抽出）'!F79,1,35,""),IF(LEFT('（拒絶理由引用・登録時参考文献の抽出）'!F79)="引",REPLACE('（拒絶理由引用・登録時参考文献の抽出）'!F79,1,21,""),"")))</f>
        <v/>
      </c>
      <c r="D79" t="str">
        <f>IF(LEFT('（拒絶理由引用・登録時参考文献の抽出）'!G79)="登",REPLACE('（拒絶理由引用・登録時参考文献の抽出）'!G79,1,31,""),IF(LEFT('（拒絶理由引用・登録時参考文献の抽出）'!G79)="先",REPLACE('（拒絶理由引用・登録時参考文献の抽出）'!G79,1,35,""),IF(LEFT('（拒絶理由引用・登録時参考文献の抽出）'!G79)="引",REPLACE('（拒絶理由引用・登録時参考文献の抽出）'!G79,1,21,""),"")))</f>
        <v/>
      </c>
      <c r="E79" t="str">
        <f>IF(LEFT('（拒絶理由引用・登録時参考文献の抽出）'!H79)="登",REPLACE('（拒絶理由引用・登録時参考文献の抽出）'!H79,1,31,""),IF(LEFT('（拒絶理由引用・登録時参考文献の抽出）'!H79)="先",REPLACE('（拒絶理由引用・登録時参考文献の抽出）'!H79,1,35,""),IF(LEFT('（拒絶理由引用・登録時参考文献の抽出）'!H79)="引",REPLACE('（拒絶理由引用・登録時参考文献の抽出）'!H79,1,21,""),"")))</f>
        <v/>
      </c>
      <c r="F79" t="str">
        <f>IF(LEFT('（拒絶理由引用・登録時参考文献の抽出）'!I79)="登",REPLACE('（拒絶理由引用・登録時参考文献の抽出）'!I79,1,31,""),IF(LEFT('（拒絶理由引用・登録時参考文献の抽出）'!I79)="先",REPLACE('（拒絶理由引用・登録時参考文献の抽出）'!I79,1,35,""),IF(LEFT('（拒絶理由引用・登録時参考文献の抽出）'!I79)="引",REPLACE('（拒絶理由引用・登録時参考文献の抽出）'!I79,1,21,""),"")))</f>
        <v/>
      </c>
      <c r="G79" t="str">
        <f>IF(LEFT('（拒絶理由引用・登録時参考文献の抽出）'!J79)="登",REPLACE('（拒絶理由引用・登録時参考文献の抽出）'!J79,1,31,""),IF(LEFT('（拒絶理由引用・登録時参考文献の抽出）'!J79)="先",REPLACE('（拒絶理由引用・登録時参考文献の抽出）'!J79,1,35,""),IF(LEFT('（拒絶理由引用・登録時参考文献の抽出）'!J79)="引",REPLACE('（拒絶理由引用・登録時参考文献の抽出）'!J79,1,21,""),"")))</f>
        <v/>
      </c>
      <c r="H79" t="str">
        <f>IF(LEFT('（拒絶理由引用・登録時参考文献の抽出）'!K79)="登",REPLACE('（拒絶理由引用・登録時参考文献の抽出）'!K79,1,31,""),IF(LEFT('（拒絶理由引用・登録時参考文献の抽出）'!K79)="先",REPLACE('（拒絶理由引用・登録時参考文献の抽出）'!K79,1,35,""),IF(LEFT('（拒絶理由引用・登録時参考文献の抽出）'!K79)="引",REPLACE('（拒絶理由引用・登録時参考文献の抽出）'!K79,1,21,""),"")))</f>
        <v/>
      </c>
      <c r="I79" t="str">
        <f>IF(LEFT('（拒絶理由引用・登録時参考文献の抽出）'!L79)="登",REPLACE('（拒絶理由引用・登録時参考文献の抽出）'!L79,1,31,""),IF(LEFT('（拒絶理由引用・登録時参考文献の抽出）'!L79)="先",REPLACE('（拒絶理由引用・登録時参考文献の抽出）'!L79,1,35,""),IF(LEFT('（拒絶理由引用・登録時参考文献の抽出）'!L79)="引",REPLACE('（拒絶理由引用・登録時参考文献の抽出）'!L79,1,21,""),"")))</f>
        <v/>
      </c>
      <c r="J79" t="str">
        <f>IF(LEFT('（拒絶理由引用・登録時参考文献の抽出）'!M79)="登",REPLACE('（拒絶理由引用・登録時参考文献の抽出）'!M79,1,31,""),IF(LEFT('（拒絶理由引用・登録時参考文献の抽出）'!M79)="先",REPLACE('（拒絶理由引用・登録時参考文献の抽出）'!M79,1,35,""),IF(LEFT('（拒絶理由引用・登録時参考文献の抽出）'!M79)="引",REPLACE('（拒絶理由引用・登録時参考文献の抽出）'!M79,1,21,""),"")))</f>
        <v/>
      </c>
      <c r="K79" t="str">
        <f>IF(LEFT('（拒絶理由引用・登録時参考文献の抽出）'!N79)="登",REPLACE('（拒絶理由引用・登録時参考文献の抽出）'!N79,1,31,""),IF(LEFT('（拒絶理由引用・登録時参考文献の抽出）'!N79)="先",REPLACE('（拒絶理由引用・登録時参考文献の抽出）'!N79,1,35,""),IF(LEFT('（拒絶理由引用・登録時参考文献の抽出）'!N79)="引",REPLACE('（拒絶理由引用・登録時参考文献の抽出）'!N79,1,21,""),"")))</f>
        <v/>
      </c>
      <c r="L79" t="str">
        <f>IF(LEFT('（拒絶理由引用・登録時参考文献の抽出）'!O79)="登",REPLACE('（拒絶理由引用・登録時参考文献の抽出）'!O79,1,31,""),IF(LEFT('（拒絶理由引用・登録時参考文献の抽出）'!O79)="先",REPLACE('（拒絶理由引用・登録時参考文献の抽出）'!O79,1,35,""),IF(LEFT('（拒絶理由引用・登録時参考文献の抽出）'!O79)="引",REPLACE('（拒絶理由引用・登録時参考文献の抽出）'!O79,1,21,""),"")))</f>
        <v/>
      </c>
      <c r="M79" t="str">
        <f>IF(LEFT('（拒絶理由引用・登録時参考文献の抽出）'!P79)="登",REPLACE('（拒絶理由引用・登録時参考文献の抽出）'!P79,1,31,""),IF(LEFT('（拒絶理由引用・登録時参考文献の抽出）'!P79)="先",REPLACE('（拒絶理由引用・登録時参考文献の抽出）'!P79,1,35,""),IF(LEFT('（拒絶理由引用・登録時参考文献の抽出）'!P79)="引",REPLACE('（拒絶理由引用・登録時参考文献の抽出）'!P79,1,21,""),"")))</f>
        <v/>
      </c>
      <c r="N79" t="str">
        <f>IF(LEFT('（拒絶理由引用・登録時参考文献の抽出）'!Q79)="登",REPLACE('（拒絶理由引用・登録時参考文献の抽出）'!Q79,1,31,""),IF(LEFT('（拒絶理由引用・登録時参考文献の抽出）'!Q79)="先",REPLACE('（拒絶理由引用・登録時参考文献の抽出）'!Q79,1,35,""),IF(LEFT('（拒絶理由引用・登録時参考文献の抽出）'!Q79)="引",REPLACE('（拒絶理由引用・登録時参考文献の抽出）'!Q79,1,21,""),"")))</f>
        <v/>
      </c>
      <c r="O79" t="str">
        <f>IF(LEFT('（拒絶理由引用・登録時参考文献の抽出）'!R79)="登",REPLACE('（拒絶理由引用・登録時参考文献の抽出）'!R79,1,31,""),IF(LEFT('（拒絶理由引用・登録時参考文献の抽出）'!R79)="先",REPLACE('（拒絶理由引用・登録時参考文献の抽出）'!R79,1,35,""),IF(LEFT('（拒絶理由引用・登録時参考文献の抽出）'!R79)="引",REPLACE('（拒絶理由引用・登録時参考文献の抽出）'!R79,1,21,""),"")))</f>
        <v/>
      </c>
      <c r="P79" t="str">
        <f>IF(LEFT('（拒絶理由引用・登録時参考文献の抽出）'!S79)="登",REPLACE('（拒絶理由引用・登録時参考文献の抽出）'!S79,1,31,""),IF(LEFT('（拒絶理由引用・登録時参考文献の抽出）'!S79)="先",REPLACE('（拒絶理由引用・登録時参考文献の抽出）'!S79,1,35,""),IF(LEFT('（拒絶理由引用・登録時参考文献の抽出）'!S79)="引",REPLACE('（拒絶理由引用・登録時参考文献の抽出）'!S79,1,21,""),"")))</f>
        <v/>
      </c>
      <c r="Q79" t="str">
        <f>IF(LEFT('（拒絶理由引用・登録時参考文献の抽出）'!T79)="登",REPLACE('（拒絶理由引用・登録時参考文献の抽出）'!T79,1,31,""),IF(LEFT('（拒絶理由引用・登録時参考文献の抽出）'!T79)="先",REPLACE('（拒絶理由引用・登録時参考文献の抽出）'!T79,1,35,""),IF(LEFT('（拒絶理由引用・登録時参考文献の抽出）'!T79)="引",REPLACE('（拒絶理由引用・登録時参考文献の抽出）'!T79,1,21,""),"")))</f>
        <v/>
      </c>
      <c r="R79" t="str">
        <f>IF(LEFT('（拒絶理由引用・登録時参考文献の抽出）'!U79)="登",REPLACE('（拒絶理由引用・登録時参考文献の抽出）'!U79,1,31,""),IF(LEFT('（拒絶理由引用・登録時参考文献の抽出）'!U79)="先",REPLACE('（拒絶理由引用・登録時参考文献の抽出）'!U79,1,35,""),IF(LEFT('（拒絶理由引用・登録時参考文献の抽出）'!U79)="引",REPLACE('（拒絶理由引用・登録時参考文献の抽出）'!U79,1,21,""),"")))</f>
        <v/>
      </c>
      <c r="S79" t="str">
        <f>IF(LEFT('（拒絶理由引用・登録時参考文献の抽出）'!V79)="登",REPLACE('（拒絶理由引用・登録時参考文献の抽出）'!V79,1,31,""),IF(LEFT('（拒絶理由引用・登録時参考文献の抽出）'!V79)="先",REPLACE('（拒絶理由引用・登録時参考文献の抽出）'!V79,1,35,""),IF(LEFT('（拒絶理由引用・登録時参考文献の抽出）'!V79)="引",REPLACE('（拒絶理由引用・登録時参考文献の抽出）'!V79,1,21,""),"")))</f>
        <v/>
      </c>
      <c r="T79" t="str">
        <f>IF(LEFT('（拒絶理由引用・登録時参考文献の抽出）'!W79)="登",REPLACE('（拒絶理由引用・登録時参考文献の抽出）'!W79,1,31,""),IF(LEFT('（拒絶理由引用・登録時参考文献の抽出）'!W79)="先",REPLACE('（拒絶理由引用・登録時参考文献の抽出）'!W79,1,35,""),IF(LEFT('（拒絶理由引用・登録時参考文献の抽出）'!W79)="引",REPLACE('（拒絶理由引用・登録時参考文献の抽出）'!W79,1,21,""),"")))</f>
        <v/>
      </c>
      <c r="U79" t="str">
        <f>IF(LEFT('（拒絶理由引用・登録時参考文献の抽出）'!X79)="登",REPLACE('（拒絶理由引用・登録時参考文献の抽出）'!X79,1,31,""),IF(LEFT('（拒絶理由引用・登録時参考文献の抽出）'!X79)="先",REPLACE('（拒絶理由引用・登録時参考文献の抽出）'!X79,1,35,""),IF(LEFT('（拒絶理由引用・登録時参考文献の抽出）'!X79)="引",REPLACE('（拒絶理由引用・登録時参考文献の抽出）'!X79,1,21,""),"")))</f>
        <v/>
      </c>
      <c r="V79" t="str">
        <f>IF(LEFT('（拒絶理由引用・登録時参考文献の抽出）'!Y79)="登",REPLACE('（拒絶理由引用・登録時参考文献の抽出）'!Y79,1,31,""),IF(LEFT('（拒絶理由引用・登録時参考文献の抽出）'!Y79)="先",REPLACE('（拒絶理由引用・登録時参考文献の抽出）'!Y79,1,35,""),IF(LEFT('（拒絶理由引用・登録時参考文献の抽出）'!Y79)="引",REPLACE('（拒絶理由引用・登録時参考文献の抽出）'!Y79,1,21,""),"")))</f>
        <v/>
      </c>
      <c r="W79" t="str">
        <f>IF(LEFT('（拒絶理由引用・登録時参考文献の抽出）'!Z79)="登",REPLACE('（拒絶理由引用・登録時参考文献の抽出）'!Z79,1,31,""),IF(LEFT('（拒絶理由引用・登録時参考文献の抽出）'!Z79)="先",REPLACE('（拒絶理由引用・登録時参考文献の抽出）'!Z79,1,35,""),IF(LEFT('（拒絶理由引用・登録時参考文献の抽出）'!Z79)="引",REPLACE('（拒絶理由引用・登録時参考文献の抽出）'!Z79,1,21,""),"")))</f>
        <v/>
      </c>
      <c r="X79" t="str">
        <f>IF(LEFT('（拒絶理由引用・登録時参考文献の抽出）'!AA79)="登",REPLACE('（拒絶理由引用・登録時参考文献の抽出）'!AA79,1,31,""),IF(LEFT('（拒絶理由引用・登録時参考文献の抽出）'!AA79)="先",REPLACE('（拒絶理由引用・登録時参考文献の抽出）'!AA79,1,35,""),IF(LEFT('（拒絶理由引用・登録時参考文献の抽出）'!AA79)="引",REPLACE('（拒絶理由引用・登録時参考文献の抽出）'!AA79,1,21,""),"")))</f>
        <v/>
      </c>
      <c r="Y79" t="str">
        <f>IF(LEFT('（拒絶理由引用・登録時参考文献の抽出）'!AB79)="登",REPLACE('（拒絶理由引用・登録時参考文献の抽出）'!AB79,1,31,""),IF(LEFT('（拒絶理由引用・登録時参考文献の抽出）'!AB79)="先",REPLACE('（拒絶理由引用・登録時参考文献の抽出）'!AB79,1,35,""),IF(LEFT('（拒絶理由引用・登録時参考文献の抽出）'!AB79)="引",REPLACE('（拒絶理由引用・登録時参考文献の抽出）'!AB79,1,21,""),"")))</f>
        <v/>
      </c>
      <c r="Z79" t="str">
        <f>IF(LEFT('（拒絶理由引用・登録時参考文献の抽出）'!AC79)="登",REPLACE('（拒絶理由引用・登録時参考文献の抽出）'!AC79,1,31,""),IF(LEFT('（拒絶理由引用・登録時参考文献の抽出）'!AC79)="先",REPLACE('（拒絶理由引用・登録時参考文献の抽出）'!AC79,1,35,""),IF(LEFT('（拒絶理由引用・登録時参考文献の抽出）'!AC79)="引",REPLACE('（拒絶理由引用・登録時参考文献の抽出）'!AC79,1,21,""),"")))</f>
        <v/>
      </c>
      <c r="AA79" t="str">
        <f>IF(LEFT('（拒絶理由引用・登録時参考文献の抽出）'!AD79)="登",REPLACE('（拒絶理由引用・登録時参考文献の抽出）'!AD79,1,31,""),IF(LEFT('（拒絶理由引用・登録時参考文献の抽出）'!AD79)="先",REPLACE('（拒絶理由引用・登録時参考文献の抽出）'!AD79,1,35,""),IF(LEFT('（拒絶理由引用・登録時参考文献の抽出）'!AD79)="引",REPLACE('（拒絶理由引用・登録時参考文献の抽出）'!AD79,1,21,""),"")))</f>
        <v/>
      </c>
      <c r="AB79" t="str">
        <f>IF(LEFT('（拒絶理由引用・登録時参考文献の抽出）'!AE79)="登",REPLACE('（拒絶理由引用・登録時参考文献の抽出）'!AE79,1,31,""),IF(LEFT('（拒絶理由引用・登録時参考文献の抽出）'!AE79)="先",REPLACE('（拒絶理由引用・登録時参考文献の抽出）'!AE79,1,35,""),IF(LEFT('（拒絶理由引用・登録時参考文献の抽出）'!AE79)="引",REPLACE('（拒絶理由引用・登録時参考文献の抽出）'!AE79,1,21,""),"")))</f>
        <v/>
      </c>
      <c r="AC79" t="str">
        <f>IF(LEFT('（拒絶理由引用・登録時参考文献の抽出）'!AF79)="登",REPLACE('（拒絶理由引用・登録時参考文献の抽出）'!AF79,1,31,""),IF(LEFT('（拒絶理由引用・登録時参考文献の抽出）'!AF79)="先",REPLACE('（拒絶理由引用・登録時参考文献の抽出）'!AF79,1,35,""),IF(LEFT('（拒絶理由引用・登録時参考文献の抽出）'!AF79)="引",REPLACE('（拒絶理由引用・登録時参考文献の抽出）'!AF79,1,21,""),"")))</f>
        <v/>
      </c>
      <c r="AD79" t="str">
        <f>IF(LEFT('（拒絶理由引用・登録時参考文献の抽出）'!AG79)="登",REPLACE('（拒絶理由引用・登録時参考文献の抽出）'!AG79,1,31,""),IF(LEFT('（拒絶理由引用・登録時参考文献の抽出）'!AG79)="先",REPLACE('（拒絶理由引用・登録時参考文献の抽出）'!AG79,1,35,""),IF(LEFT('（拒絶理由引用・登録時参考文献の抽出）'!AG79)="引",REPLACE('（拒絶理由引用・登録時参考文献の抽出）'!AG79,1,21,""),"")))</f>
        <v/>
      </c>
      <c r="AE79" t="str">
        <f>IF(LEFT('（拒絶理由引用・登録時参考文献の抽出）'!AH79)="登",REPLACE('（拒絶理由引用・登録時参考文献の抽出）'!AH79,1,31,""),IF(LEFT('（拒絶理由引用・登録時参考文献の抽出）'!AH79)="先",REPLACE('（拒絶理由引用・登録時参考文献の抽出）'!AH79,1,35,""),IF(LEFT('（拒絶理由引用・登録時参考文献の抽出）'!AH79)="引",REPLACE('（拒絶理由引用・登録時参考文献の抽出）'!AH79,1,21,""),"")))</f>
        <v/>
      </c>
      <c r="AF79" t="str">
        <f>IF(LEFT('（拒絶理由引用・登録時参考文献の抽出）'!AI79)="登",REPLACE('（拒絶理由引用・登録時参考文献の抽出）'!AI79,1,31,""),IF(LEFT('（拒絶理由引用・登録時参考文献の抽出）'!AI79)="先",REPLACE('（拒絶理由引用・登録時参考文献の抽出）'!AI79,1,35,""),IF(LEFT('（拒絶理由引用・登録時参考文献の抽出）'!AI79)="引",REPLACE('（拒絶理由引用・登録時参考文献の抽出）'!AI79,1,21,""),"")))</f>
        <v/>
      </c>
      <c r="AG79" t="str">
        <f>IF(LEFT('（拒絶理由引用・登録時参考文献の抽出）'!AJ79)="登",REPLACE('（拒絶理由引用・登録時参考文献の抽出）'!AJ79,1,31,""),IF(LEFT('（拒絶理由引用・登録時参考文献の抽出）'!AJ79)="先",REPLACE('（拒絶理由引用・登録時参考文献の抽出）'!AJ79,1,35,""),IF(LEFT('（拒絶理由引用・登録時参考文献の抽出）'!AJ79)="引",REPLACE('（拒絶理由引用・登録時参考文献の抽出）'!AJ79,1,21,""),"")))</f>
        <v/>
      </c>
      <c r="AH79" t="str">
        <f>IF(LEFT('（拒絶理由引用・登録時参考文献の抽出）'!AK79)="登",REPLACE('（拒絶理由引用・登録時参考文献の抽出）'!AK79,1,31,""),IF(LEFT('（拒絶理由引用・登録時参考文献の抽出）'!AK79)="先",REPLACE('（拒絶理由引用・登録時参考文献の抽出）'!AK79,1,35,""),IF(LEFT('（拒絶理由引用・登録時参考文献の抽出）'!AK79)="引",REPLACE('（拒絶理由引用・登録時参考文献の抽出）'!AK79,1,21,""),"")))</f>
        <v/>
      </c>
      <c r="AI79" t="str">
        <f>IF(LEFT('（拒絶理由引用・登録時参考文献の抽出）'!AL79)="登",REPLACE('（拒絶理由引用・登録時参考文献の抽出）'!AL79,1,31,""),IF(LEFT('（拒絶理由引用・登録時参考文献の抽出）'!AL79)="先",REPLACE('（拒絶理由引用・登録時参考文献の抽出）'!AL79,1,35,""),IF(LEFT('（拒絶理由引用・登録時参考文献の抽出）'!AL79)="引",REPLACE('（拒絶理由引用・登録時参考文献の抽出）'!AL79,1,21,""),"")))</f>
        <v/>
      </c>
      <c r="AJ79" t="str">
        <f>IF(LEFT('（拒絶理由引用・登録時参考文献の抽出）'!AM79)="登",REPLACE('（拒絶理由引用・登録時参考文献の抽出）'!AM79,1,31,""),IF(LEFT('（拒絶理由引用・登録時参考文献の抽出）'!AM79)="先",REPLACE('（拒絶理由引用・登録時参考文献の抽出）'!AM79,1,35,""),IF(LEFT('（拒絶理由引用・登録時参考文献の抽出）'!AM79)="引",REPLACE('（拒絶理由引用・登録時参考文献の抽出）'!AM79,1,21,""),"")))</f>
        <v/>
      </c>
      <c r="AK79" t="str">
        <f>IF(LEFT('（拒絶理由引用・登録時参考文献の抽出）'!AN79)="登",REPLACE('（拒絶理由引用・登録時参考文献の抽出）'!AN79,1,31,""),IF(LEFT('（拒絶理由引用・登録時参考文献の抽出）'!AN79)="先",REPLACE('（拒絶理由引用・登録時参考文献の抽出）'!AN79,1,35,""),IF(LEFT('（拒絶理由引用・登録時参考文献の抽出）'!AN79)="引",REPLACE('（拒絶理由引用・登録時参考文献の抽出）'!AN79,1,21,""),"")))</f>
        <v/>
      </c>
      <c r="AL79" t="str">
        <f>IF(LEFT('（拒絶理由引用・登録時参考文献の抽出）'!AO79)="登",REPLACE('（拒絶理由引用・登録時参考文献の抽出）'!AO79,1,31,""),IF(LEFT('（拒絶理由引用・登録時参考文献の抽出）'!AO79)="先",REPLACE('（拒絶理由引用・登録時参考文献の抽出）'!AO79,1,35,""),IF(LEFT('（拒絶理由引用・登録時参考文献の抽出）'!AO79)="引",REPLACE('（拒絶理由引用・登録時参考文献の抽出）'!AO79,1,21,""),"")))</f>
        <v/>
      </c>
      <c r="AM79" t="str">
        <f>IF(LEFT('（拒絶理由引用・登録時参考文献の抽出）'!AP79)="登",REPLACE('（拒絶理由引用・登録時参考文献の抽出）'!AP79,1,31,""),IF(LEFT('（拒絶理由引用・登録時参考文献の抽出）'!AP79)="先",REPLACE('（拒絶理由引用・登録時参考文献の抽出）'!AP79,1,35,""),IF(LEFT('（拒絶理由引用・登録時参考文献の抽出）'!AP79)="引",REPLACE('（拒絶理由引用・登録時参考文献の抽出）'!AP79,1,21,""),"")))</f>
        <v/>
      </c>
      <c r="AN79" t="str">
        <f>IF(LEFT('（拒絶理由引用・登録時参考文献の抽出）'!AQ79)="登",REPLACE('（拒絶理由引用・登録時参考文献の抽出）'!AQ79,1,31,""),IF(LEFT('（拒絶理由引用・登録時参考文献の抽出）'!AQ79)="先",REPLACE('（拒絶理由引用・登録時参考文献の抽出）'!AQ79,1,35,""),IF(LEFT('（拒絶理由引用・登録時参考文献の抽出）'!AQ79)="引",REPLACE('（拒絶理由引用・登録時参考文献の抽出）'!AQ79,1,21,""),"")))</f>
        <v/>
      </c>
      <c r="AO79" t="str">
        <f>IF(LEFT('（拒絶理由引用・登録時参考文献の抽出）'!AR79)="登",REPLACE('（拒絶理由引用・登録時参考文献の抽出）'!AR79,1,31,""),IF(LEFT('（拒絶理由引用・登録時参考文献の抽出）'!AR79)="先",REPLACE('（拒絶理由引用・登録時参考文献の抽出）'!AR79,1,35,""),IF(LEFT('（拒絶理由引用・登録時参考文献の抽出）'!AR79)="引",REPLACE('（拒絶理由引用・登録時参考文献の抽出）'!AR79,1,21,""),"")))</f>
        <v/>
      </c>
      <c r="AP79" t="str">
        <f>IF(LEFT('（拒絶理由引用・登録時参考文献の抽出）'!AS79)="登",REPLACE('（拒絶理由引用・登録時参考文献の抽出）'!AS79,1,31,""),IF(LEFT('（拒絶理由引用・登録時参考文献の抽出）'!AS79)="先",REPLACE('（拒絶理由引用・登録時参考文献の抽出）'!AS79,1,35,""),IF(LEFT('（拒絶理由引用・登録時参考文献の抽出）'!AS79)="引",REPLACE('（拒絶理由引用・登録時参考文献の抽出）'!AS79,1,21,""),"")))</f>
        <v/>
      </c>
      <c r="AQ79" t="str">
        <f>IF(LEFT('（拒絶理由引用・登録時参考文献の抽出）'!AT79)="登",REPLACE('（拒絶理由引用・登録時参考文献の抽出）'!AT79,1,31,""),IF(LEFT('（拒絶理由引用・登録時参考文献の抽出）'!AT79)="先",REPLACE('（拒絶理由引用・登録時参考文献の抽出）'!AT79,1,35,""),IF(LEFT('（拒絶理由引用・登録時参考文献の抽出）'!AT79)="引",REPLACE('（拒絶理由引用・登録時参考文献の抽出）'!AT79,1,21,""),"")))</f>
        <v/>
      </c>
      <c r="AR79" t="str">
        <f>IF(LEFT('（拒絶理由引用・登録時参考文献の抽出）'!AU79)="登",REPLACE('（拒絶理由引用・登録時参考文献の抽出）'!AU79,1,31,""),IF(LEFT('（拒絶理由引用・登録時参考文献の抽出）'!AU79)="先",REPLACE('（拒絶理由引用・登録時参考文献の抽出）'!AU79,1,35,""),IF(LEFT('（拒絶理由引用・登録時参考文献の抽出）'!AU79)="引",REPLACE('（拒絶理由引用・登録時参考文献の抽出）'!AU79,1,21,""),"")))</f>
        <v/>
      </c>
      <c r="AS79" t="str">
        <f>IF(LEFT('（拒絶理由引用・登録時参考文献の抽出）'!AV79)="登",REPLACE('（拒絶理由引用・登録時参考文献の抽出）'!AV79,1,31,""),IF(LEFT('（拒絶理由引用・登録時参考文献の抽出）'!AV79)="先",REPLACE('（拒絶理由引用・登録時参考文献の抽出）'!AV79,1,35,""),IF(LEFT('（拒絶理由引用・登録時参考文献の抽出）'!AV79)="引",REPLACE('（拒絶理由引用・登録時参考文献の抽出）'!AV79,1,21,""),"")))</f>
        <v/>
      </c>
      <c r="AT79" t="str">
        <f>IF(LEFT('（拒絶理由引用・登録時参考文献の抽出）'!AW79)="登",REPLACE('（拒絶理由引用・登録時参考文献の抽出）'!AW79,1,31,""),IF(LEFT('（拒絶理由引用・登録時参考文献の抽出）'!AW79)="先",REPLACE('（拒絶理由引用・登録時参考文献の抽出）'!AW79,1,35,""),IF(LEFT('（拒絶理由引用・登録時参考文献の抽出）'!AW79)="引",REPLACE('（拒絶理由引用・登録時参考文献の抽出）'!AW79,1,21,""),"")))</f>
        <v/>
      </c>
      <c r="AU79" t="str">
        <f>IF(LEFT('（拒絶理由引用・登録時参考文献の抽出）'!AX79)="登",REPLACE('（拒絶理由引用・登録時参考文献の抽出）'!AX79,1,31,""),IF(LEFT('（拒絶理由引用・登録時参考文献の抽出）'!AX79)="先",REPLACE('（拒絶理由引用・登録時参考文献の抽出）'!AX79,1,35,""),IF(LEFT('（拒絶理由引用・登録時参考文献の抽出）'!AX79)="引",REPLACE('（拒絶理由引用・登録時参考文献の抽出）'!AX79,1,21,""),"")))</f>
        <v/>
      </c>
      <c r="AV79" t="str">
        <f>IF(LEFT('（拒絶理由引用・登録時参考文献の抽出）'!AY79)="登",REPLACE('（拒絶理由引用・登録時参考文献の抽出）'!AY79,1,31,""),IF(LEFT('（拒絶理由引用・登録時参考文献の抽出）'!AY79)="先",REPLACE('（拒絶理由引用・登録時参考文献の抽出）'!AY79,1,35,""),IF(LEFT('（拒絶理由引用・登録時参考文献の抽出）'!AY79)="引",REPLACE('（拒絶理由引用・登録時参考文献の抽出）'!AY79,1,21,""),"")))</f>
        <v/>
      </c>
    </row>
    <row r="80" spans="1:48" x14ac:dyDescent="0.15">
      <c r="A80" s="7" t="s">
        <v>414</v>
      </c>
      <c r="B80" t="str">
        <f>IF(LEFT('（拒絶理由引用・登録時参考文献の抽出）'!E80)="登",REPLACE('（拒絶理由引用・登録時参考文献の抽出）'!E80,1,31,""),IF(LEFT('（拒絶理由引用・登録時参考文献の抽出）'!E80)="先",REPLACE('（拒絶理由引用・登録時参考文献の抽出）'!E80,1,35,""),IF(LEFT('（拒絶理由引用・登録時参考文献の抽出）'!E80)="引",REPLACE('（拒絶理由引用・登録時参考文献の抽出）'!E80,1,21,""),"")))</f>
        <v/>
      </c>
      <c r="C80" t="str">
        <f>IF(LEFT('（拒絶理由引用・登録時参考文献の抽出）'!F80)="登",REPLACE('（拒絶理由引用・登録時参考文献の抽出）'!F80,1,31,""),IF(LEFT('（拒絶理由引用・登録時参考文献の抽出）'!F80)="先",REPLACE('（拒絶理由引用・登録時参考文献の抽出）'!F80,1,35,""),IF(LEFT('（拒絶理由引用・登録時参考文献の抽出）'!F80)="引",REPLACE('（拒絶理由引用・登録時参考文献の抽出）'!F80,1,21,""),"")))</f>
        <v>特開平08-141769</v>
      </c>
      <c r="D80" t="str">
        <f>IF(LEFT('（拒絶理由引用・登録時参考文献の抽出）'!G80)="登",REPLACE('（拒絶理由引用・登録時参考文献の抽出）'!G80,1,31,""),IF(LEFT('（拒絶理由引用・登録時参考文献の抽出）'!G80)="先",REPLACE('（拒絶理由引用・登録時参考文献の抽出）'!G80,1,35,""),IF(LEFT('（拒絶理由引用・登録時参考文献の抽出）'!G80)="引",REPLACE('（拒絶理由引用・登録時参考文献の抽出）'!G80,1,21,""),"")))</f>
        <v/>
      </c>
      <c r="E80" t="str">
        <f>IF(LEFT('（拒絶理由引用・登録時参考文献の抽出）'!H80)="登",REPLACE('（拒絶理由引用・登録時参考文献の抽出）'!H80,1,31,""),IF(LEFT('（拒絶理由引用・登録時参考文献の抽出）'!H80)="先",REPLACE('（拒絶理由引用・登録時参考文献の抽出）'!H80,1,35,""),IF(LEFT('（拒絶理由引用・登録時参考文献の抽出）'!H80)="引",REPLACE('（拒絶理由引用・登録時参考文献の抽出）'!H80,1,21,""),"")))</f>
        <v/>
      </c>
      <c r="F80" t="str">
        <f>IF(LEFT('（拒絶理由引用・登録時参考文献の抽出）'!I80)="登",REPLACE('（拒絶理由引用・登録時参考文献の抽出）'!I80,1,31,""),IF(LEFT('（拒絶理由引用・登録時参考文献の抽出）'!I80)="先",REPLACE('（拒絶理由引用・登録時参考文献の抽出）'!I80,1,35,""),IF(LEFT('（拒絶理由引用・登録時参考文献の抽出）'!I80)="引",REPLACE('（拒絶理由引用・登録時参考文献の抽出）'!I80,1,21,""),"")))</f>
        <v/>
      </c>
      <c r="G80" t="str">
        <f>IF(LEFT('（拒絶理由引用・登録時参考文献の抽出）'!J80)="登",REPLACE('（拒絶理由引用・登録時参考文献の抽出）'!J80,1,31,""),IF(LEFT('（拒絶理由引用・登録時参考文献の抽出）'!J80)="先",REPLACE('（拒絶理由引用・登録時参考文献の抽出）'!J80,1,35,""),IF(LEFT('（拒絶理由引用・登録時参考文献の抽出）'!J80)="引",REPLACE('（拒絶理由引用・登録時参考文献の抽出）'!J80,1,21,""),"")))</f>
        <v/>
      </c>
      <c r="H80" t="str">
        <f>IF(LEFT('（拒絶理由引用・登録時参考文献の抽出）'!K80)="登",REPLACE('（拒絶理由引用・登録時参考文献の抽出）'!K80,1,31,""),IF(LEFT('（拒絶理由引用・登録時参考文献の抽出）'!K80)="先",REPLACE('（拒絶理由引用・登録時参考文献の抽出）'!K80,1,35,""),IF(LEFT('（拒絶理由引用・登録時参考文献の抽出）'!K80)="引",REPLACE('（拒絶理由引用・登録時参考文献の抽出）'!K80,1,21,""),"")))</f>
        <v/>
      </c>
      <c r="I80" t="str">
        <f>IF(LEFT('（拒絶理由引用・登録時参考文献の抽出）'!L80)="登",REPLACE('（拒絶理由引用・登録時参考文献の抽出）'!L80,1,31,""),IF(LEFT('（拒絶理由引用・登録時参考文献の抽出）'!L80)="先",REPLACE('（拒絶理由引用・登録時参考文献の抽出）'!L80,1,35,""),IF(LEFT('（拒絶理由引用・登録時参考文献の抽出）'!L80)="引",REPLACE('（拒絶理由引用・登録時参考文献の抽出）'!L80,1,21,""),"")))</f>
        <v/>
      </c>
      <c r="J80" t="str">
        <f>IF(LEFT('（拒絶理由引用・登録時参考文献の抽出）'!M80)="登",REPLACE('（拒絶理由引用・登録時参考文献の抽出）'!M80,1,31,""),IF(LEFT('（拒絶理由引用・登録時参考文献の抽出）'!M80)="先",REPLACE('（拒絶理由引用・登録時参考文献の抽出）'!M80,1,35,""),IF(LEFT('（拒絶理由引用・登録時参考文献の抽出）'!M80)="引",REPLACE('（拒絶理由引用・登録時参考文献の抽出）'!M80,1,21,""),"")))</f>
        <v/>
      </c>
      <c r="K80" t="str">
        <f>IF(LEFT('（拒絶理由引用・登録時参考文献の抽出）'!N80)="登",REPLACE('（拒絶理由引用・登録時参考文献の抽出）'!N80,1,31,""),IF(LEFT('（拒絶理由引用・登録時参考文献の抽出）'!N80)="先",REPLACE('（拒絶理由引用・登録時参考文献の抽出）'!N80,1,35,""),IF(LEFT('（拒絶理由引用・登録時参考文献の抽出）'!N80)="引",REPLACE('（拒絶理由引用・登録時参考文献の抽出）'!N80,1,21,""),"")))</f>
        <v/>
      </c>
      <c r="L80" t="str">
        <f>IF(LEFT('（拒絶理由引用・登録時参考文献の抽出）'!O80)="登",REPLACE('（拒絶理由引用・登録時参考文献の抽出）'!O80,1,31,""),IF(LEFT('（拒絶理由引用・登録時参考文献の抽出）'!O80)="先",REPLACE('（拒絶理由引用・登録時参考文献の抽出）'!O80,1,35,""),IF(LEFT('（拒絶理由引用・登録時参考文献の抽出）'!O80)="引",REPLACE('（拒絶理由引用・登録時参考文献の抽出）'!O80,1,21,""),"")))</f>
        <v/>
      </c>
      <c r="M80" t="str">
        <f>IF(LEFT('（拒絶理由引用・登録時参考文献の抽出）'!P80)="登",REPLACE('（拒絶理由引用・登録時参考文献の抽出）'!P80,1,31,""),IF(LEFT('（拒絶理由引用・登録時参考文献の抽出）'!P80)="先",REPLACE('（拒絶理由引用・登録時参考文献の抽出）'!P80,1,35,""),IF(LEFT('（拒絶理由引用・登録時参考文献の抽出）'!P80)="引",REPLACE('（拒絶理由引用・登録時参考文献の抽出）'!P80,1,21,""),"")))</f>
        <v/>
      </c>
      <c r="N80" t="str">
        <f>IF(LEFT('（拒絶理由引用・登録時参考文献の抽出）'!Q80)="登",REPLACE('（拒絶理由引用・登録時参考文献の抽出）'!Q80,1,31,""),IF(LEFT('（拒絶理由引用・登録時参考文献の抽出）'!Q80)="先",REPLACE('（拒絶理由引用・登録時参考文献の抽出）'!Q80,1,35,""),IF(LEFT('（拒絶理由引用・登録時参考文献の抽出）'!Q80)="引",REPLACE('（拒絶理由引用・登録時参考文献の抽出）'!Q80,1,21,""),"")))</f>
        <v/>
      </c>
      <c r="O80" t="str">
        <f>IF(LEFT('（拒絶理由引用・登録時参考文献の抽出）'!R80)="登",REPLACE('（拒絶理由引用・登録時参考文献の抽出）'!R80,1,31,""),IF(LEFT('（拒絶理由引用・登録時参考文献の抽出）'!R80)="先",REPLACE('（拒絶理由引用・登録時参考文献の抽出）'!R80,1,35,""),IF(LEFT('（拒絶理由引用・登録時参考文献の抽出）'!R80)="引",REPLACE('（拒絶理由引用・登録時参考文献の抽出）'!R80,1,21,""),"")))</f>
        <v/>
      </c>
      <c r="P80" t="str">
        <f>IF(LEFT('（拒絶理由引用・登録時参考文献の抽出）'!S80)="登",REPLACE('（拒絶理由引用・登録時参考文献の抽出）'!S80,1,31,""),IF(LEFT('（拒絶理由引用・登録時参考文献の抽出）'!S80)="先",REPLACE('（拒絶理由引用・登録時参考文献の抽出）'!S80,1,35,""),IF(LEFT('（拒絶理由引用・登録時参考文献の抽出）'!S80)="引",REPLACE('（拒絶理由引用・登録時参考文献の抽出）'!S80,1,21,""),"")))</f>
        <v/>
      </c>
      <c r="Q80" t="str">
        <f>IF(LEFT('（拒絶理由引用・登録時参考文献の抽出）'!T80)="登",REPLACE('（拒絶理由引用・登録時参考文献の抽出）'!T80,1,31,""),IF(LEFT('（拒絶理由引用・登録時参考文献の抽出）'!T80)="先",REPLACE('（拒絶理由引用・登録時参考文献の抽出）'!T80,1,35,""),IF(LEFT('（拒絶理由引用・登録時参考文献の抽出）'!T80)="引",REPLACE('（拒絶理由引用・登録時参考文献の抽出）'!T80,1,21,""),"")))</f>
        <v/>
      </c>
      <c r="R80" t="str">
        <f>IF(LEFT('（拒絶理由引用・登録時参考文献の抽出）'!U80)="登",REPLACE('（拒絶理由引用・登録時参考文献の抽出）'!U80,1,31,""),IF(LEFT('（拒絶理由引用・登録時参考文献の抽出）'!U80)="先",REPLACE('（拒絶理由引用・登録時参考文献の抽出）'!U80,1,35,""),IF(LEFT('（拒絶理由引用・登録時参考文献の抽出）'!U80)="引",REPLACE('（拒絶理由引用・登録時参考文献の抽出）'!U80,1,21,""),"")))</f>
        <v/>
      </c>
      <c r="S80" t="str">
        <f>IF(LEFT('（拒絶理由引用・登録時参考文献の抽出）'!V80)="登",REPLACE('（拒絶理由引用・登録時参考文献の抽出）'!V80,1,31,""),IF(LEFT('（拒絶理由引用・登録時参考文献の抽出）'!V80)="先",REPLACE('（拒絶理由引用・登録時参考文献の抽出）'!V80,1,35,""),IF(LEFT('（拒絶理由引用・登録時参考文献の抽出）'!V80)="引",REPLACE('（拒絶理由引用・登録時参考文献の抽出）'!V80,1,21,""),"")))</f>
        <v/>
      </c>
      <c r="T80" t="str">
        <f>IF(LEFT('（拒絶理由引用・登録時参考文献の抽出）'!W80)="登",REPLACE('（拒絶理由引用・登録時参考文献の抽出）'!W80,1,31,""),IF(LEFT('（拒絶理由引用・登録時参考文献の抽出）'!W80)="先",REPLACE('（拒絶理由引用・登録時参考文献の抽出）'!W80,1,35,""),IF(LEFT('（拒絶理由引用・登録時参考文献の抽出）'!W80)="引",REPLACE('（拒絶理由引用・登録時参考文献の抽出）'!W80,1,21,""),"")))</f>
        <v/>
      </c>
      <c r="U80" t="str">
        <f>IF(LEFT('（拒絶理由引用・登録時参考文献の抽出）'!X80)="登",REPLACE('（拒絶理由引用・登録時参考文献の抽出）'!X80,1,31,""),IF(LEFT('（拒絶理由引用・登録時参考文献の抽出）'!X80)="先",REPLACE('（拒絶理由引用・登録時参考文献の抽出）'!X80,1,35,""),IF(LEFT('（拒絶理由引用・登録時参考文献の抽出）'!X80)="引",REPLACE('（拒絶理由引用・登録時参考文献の抽出）'!X80,1,21,""),"")))</f>
        <v/>
      </c>
      <c r="V80" t="str">
        <f>IF(LEFT('（拒絶理由引用・登録時参考文献の抽出）'!Y80)="登",REPLACE('（拒絶理由引用・登録時参考文献の抽出）'!Y80,1,31,""),IF(LEFT('（拒絶理由引用・登録時参考文献の抽出）'!Y80)="先",REPLACE('（拒絶理由引用・登録時参考文献の抽出）'!Y80,1,35,""),IF(LEFT('（拒絶理由引用・登録時参考文献の抽出）'!Y80)="引",REPLACE('（拒絶理由引用・登録時参考文献の抽出）'!Y80,1,21,""),"")))</f>
        <v/>
      </c>
      <c r="W80" t="str">
        <f>IF(LEFT('（拒絶理由引用・登録時参考文献の抽出）'!Z80)="登",REPLACE('（拒絶理由引用・登録時参考文献の抽出）'!Z80,1,31,""),IF(LEFT('（拒絶理由引用・登録時参考文献の抽出）'!Z80)="先",REPLACE('（拒絶理由引用・登録時参考文献の抽出）'!Z80,1,35,""),IF(LEFT('（拒絶理由引用・登録時参考文献の抽出）'!Z80)="引",REPLACE('（拒絶理由引用・登録時参考文献の抽出）'!Z80,1,21,""),"")))</f>
        <v/>
      </c>
      <c r="X80" t="str">
        <f>IF(LEFT('（拒絶理由引用・登録時参考文献の抽出）'!AA80)="登",REPLACE('（拒絶理由引用・登録時参考文献の抽出）'!AA80,1,31,""),IF(LEFT('（拒絶理由引用・登録時参考文献の抽出）'!AA80)="先",REPLACE('（拒絶理由引用・登録時参考文献の抽出）'!AA80,1,35,""),IF(LEFT('（拒絶理由引用・登録時参考文献の抽出）'!AA80)="引",REPLACE('（拒絶理由引用・登録時参考文献の抽出）'!AA80,1,21,""),"")))</f>
        <v/>
      </c>
      <c r="Y80" t="str">
        <f>IF(LEFT('（拒絶理由引用・登録時参考文献の抽出）'!AB80)="登",REPLACE('（拒絶理由引用・登録時参考文献の抽出）'!AB80,1,31,""),IF(LEFT('（拒絶理由引用・登録時参考文献の抽出）'!AB80)="先",REPLACE('（拒絶理由引用・登録時参考文献の抽出）'!AB80,1,35,""),IF(LEFT('（拒絶理由引用・登録時参考文献の抽出）'!AB80)="引",REPLACE('（拒絶理由引用・登録時参考文献の抽出）'!AB80,1,21,""),"")))</f>
        <v/>
      </c>
      <c r="Z80" t="str">
        <f>IF(LEFT('（拒絶理由引用・登録時参考文献の抽出）'!AC80)="登",REPLACE('（拒絶理由引用・登録時参考文献の抽出）'!AC80,1,31,""),IF(LEFT('（拒絶理由引用・登録時参考文献の抽出）'!AC80)="先",REPLACE('（拒絶理由引用・登録時参考文献の抽出）'!AC80,1,35,""),IF(LEFT('（拒絶理由引用・登録時参考文献の抽出）'!AC80)="引",REPLACE('（拒絶理由引用・登録時参考文献の抽出）'!AC80,1,21,""),"")))</f>
        <v/>
      </c>
      <c r="AA80" t="str">
        <f>IF(LEFT('（拒絶理由引用・登録時参考文献の抽出）'!AD80)="登",REPLACE('（拒絶理由引用・登録時参考文献の抽出）'!AD80,1,31,""),IF(LEFT('（拒絶理由引用・登録時参考文献の抽出）'!AD80)="先",REPLACE('（拒絶理由引用・登録時参考文献の抽出）'!AD80,1,35,""),IF(LEFT('（拒絶理由引用・登録時参考文献の抽出）'!AD80)="引",REPLACE('（拒絶理由引用・登録時参考文献の抽出）'!AD80,1,21,""),"")))</f>
        <v/>
      </c>
      <c r="AB80" t="str">
        <f>IF(LEFT('（拒絶理由引用・登録時参考文献の抽出）'!AE80)="登",REPLACE('（拒絶理由引用・登録時参考文献の抽出）'!AE80,1,31,""),IF(LEFT('（拒絶理由引用・登録時参考文献の抽出）'!AE80)="先",REPLACE('（拒絶理由引用・登録時参考文献の抽出）'!AE80,1,35,""),IF(LEFT('（拒絶理由引用・登録時参考文献の抽出）'!AE80)="引",REPLACE('（拒絶理由引用・登録時参考文献の抽出）'!AE80,1,21,""),"")))</f>
        <v/>
      </c>
      <c r="AC80" t="str">
        <f>IF(LEFT('（拒絶理由引用・登録時参考文献の抽出）'!AF80)="登",REPLACE('（拒絶理由引用・登録時参考文献の抽出）'!AF80,1,31,""),IF(LEFT('（拒絶理由引用・登録時参考文献の抽出）'!AF80)="先",REPLACE('（拒絶理由引用・登録時参考文献の抽出）'!AF80,1,35,""),IF(LEFT('（拒絶理由引用・登録時参考文献の抽出）'!AF80)="引",REPLACE('（拒絶理由引用・登録時参考文献の抽出）'!AF80,1,21,""),"")))</f>
        <v/>
      </c>
      <c r="AD80" t="str">
        <f>IF(LEFT('（拒絶理由引用・登録時参考文献の抽出）'!AG80)="登",REPLACE('（拒絶理由引用・登録時参考文献の抽出）'!AG80,1,31,""),IF(LEFT('（拒絶理由引用・登録時参考文献の抽出）'!AG80)="先",REPLACE('（拒絶理由引用・登録時参考文献の抽出）'!AG80,1,35,""),IF(LEFT('（拒絶理由引用・登録時参考文献の抽出）'!AG80)="引",REPLACE('（拒絶理由引用・登録時参考文献の抽出）'!AG80,1,21,""),"")))</f>
        <v/>
      </c>
      <c r="AE80" t="str">
        <f>IF(LEFT('（拒絶理由引用・登録時参考文献の抽出）'!AH80)="登",REPLACE('（拒絶理由引用・登録時参考文献の抽出）'!AH80,1,31,""),IF(LEFT('（拒絶理由引用・登録時参考文献の抽出）'!AH80)="先",REPLACE('（拒絶理由引用・登録時参考文献の抽出）'!AH80,1,35,""),IF(LEFT('（拒絶理由引用・登録時参考文献の抽出）'!AH80)="引",REPLACE('（拒絶理由引用・登録時参考文献の抽出）'!AH80,1,21,""),"")))</f>
        <v/>
      </c>
      <c r="AF80" t="str">
        <f>IF(LEFT('（拒絶理由引用・登録時参考文献の抽出）'!AI80)="登",REPLACE('（拒絶理由引用・登録時参考文献の抽出）'!AI80,1,31,""),IF(LEFT('（拒絶理由引用・登録時参考文献の抽出）'!AI80)="先",REPLACE('（拒絶理由引用・登録時参考文献の抽出）'!AI80,1,35,""),IF(LEFT('（拒絶理由引用・登録時参考文献の抽出）'!AI80)="引",REPLACE('（拒絶理由引用・登録時参考文献の抽出）'!AI80,1,21,""),"")))</f>
        <v/>
      </c>
      <c r="AG80" t="str">
        <f>IF(LEFT('（拒絶理由引用・登録時参考文献の抽出）'!AJ80)="登",REPLACE('（拒絶理由引用・登録時参考文献の抽出）'!AJ80,1,31,""),IF(LEFT('（拒絶理由引用・登録時参考文献の抽出）'!AJ80)="先",REPLACE('（拒絶理由引用・登録時参考文献の抽出）'!AJ80,1,35,""),IF(LEFT('（拒絶理由引用・登録時参考文献の抽出）'!AJ80)="引",REPLACE('（拒絶理由引用・登録時参考文献の抽出）'!AJ80,1,21,""),"")))</f>
        <v/>
      </c>
      <c r="AH80" t="str">
        <f>IF(LEFT('（拒絶理由引用・登録時参考文献の抽出）'!AK80)="登",REPLACE('（拒絶理由引用・登録時参考文献の抽出）'!AK80,1,31,""),IF(LEFT('（拒絶理由引用・登録時参考文献の抽出）'!AK80)="先",REPLACE('（拒絶理由引用・登録時参考文献の抽出）'!AK80,1,35,""),IF(LEFT('（拒絶理由引用・登録時参考文献の抽出）'!AK80)="引",REPLACE('（拒絶理由引用・登録時参考文献の抽出）'!AK80,1,21,""),"")))</f>
        <v/>
      </c>
      <c r="AI80" t="str">
        <f>IF(LEFT('（拒絶理由引用・登録時参考文献の抽出）'!AL80)="登",REPLACE('（拒絶理由引用・登録時参考文献の抽出）'!AL80,1,31,""),IF(LEFT('（拒絶理由引用・登録時参考文献の抽出）'!AL80)="先",REPLACE('（拒絶理由引用・登録時参考文献の抽出）'!AL80,1,35,""),IF(LEFT('（拒絶理由引用・登録時参考文献の抽出）'!AL80)="引",REPLACE('（拒絶理由引用・登録時参考文献の抽出）'!AL80,1,21,""),"")))</f>
        <v/>
      </c>
      <c r="AJ80" t="str">
        <f>IF(LEFT('（拒絶理由引用・登録時参考文献の抽出）'!AM80)="登",REPLACE('（拒絶理由引用・登録時参考文献の抽出）'!AM80,1,31,""),IF(LEFT('（拒絶理由引用・登録時参考文献の抽出）'!AM80)="先",REPLACE('（拒絶理由引用・登録時参考文献の抽出）'!AM80,1,35,""),IF(LEFT('（拒絶理由引用・登録時参考文献の抽出）'!AM80)="引",REPLACE('（拒絶理由引用・登録時参考文献の抽出）'!AM80,1,21,""),"")))</f>
        <v/>
      </c>
      <c r="AK80" t="str">
        <f>IF(LEFT('（拒絶理由引用・登録時参考文献の抽出）'!AN80)="登",REPLACE('（拒絶理由引用・登録時参考文献の抽出）'!AN80,1,31,""),IF(LEFT('（拒絶理由引用・登録時参考文献の抽出）'!AN80)="先",REPLACE('（拒絶理由引用・登録時参考文献の抽出）'!AN80,1,35,""),IF(LEFT('（拒絶理由引用・登録時参考文献の抽出）'!AN80)="引",REPLACE('（拒絶理由引用・登録時参考文献の抽出）'!AN80,1,21,""),"")))</f>
        <v/>
      </c>
      <c r="AL80" t="str">
        <f>IF(LEFT('（拒絶理由引用・登録時参考文献の抽出）'!AO80)="登",REPLACE('（拒絶理由引用・登録時参考文献の抽出）'!AO80,1,31,""),IF(LEFT('（拒絶理由引用・登録時参考文献の抽出）'!AO80)="先",REPLACE('（拒絶理由引用・登録時参考文献の抽出）'!AO80,1,35,""),IF(LEFT('（拒絶理由引用・登録時参考文献の抽出）'!AO80)="引",REPLACE('（拒絶理由引用・登録時参考文献の抽出）'!AO80,1,21,""),"")))</f>
        <v/>
      </c>
      <c r="AM80" t="str">
        <f>IF(LEFT('（拒絶理由引用・登録時参考文献の抽出）'!AP80)="登",REPLACE('（拒絶理由引用・登録時参考文献の抽出）'!AP80,1,31,""),IF(LEFT('（拒絶理由引用・登録時参考文献の抽出）'!AP80)="先",REPLACE('（拒絶理由引用・登録時参考文献の抽出）'!AP80,1,35,""),IF(LEFT('（拒絶理由引用・登録時参考文献の抽出）'!AP80)="引",REPLACE('（拒絶理由引用・登録時参考文献の抽出）'!AP80,1,21,""),"")))</f>
        <v/>
      </c>
      <c r="AN80" t="str">
        <f>IF(LEFT('（拒絶理由引用・登録時参考文献の抽出）'!AQ80)="登",REPLACE('（拒絶理由引用・登録時参考文献の抽出）'!AQ80,1,31,""),IF(LEFT('（拒絶理由引用・登録時参考文献の抽出）'!AQ80)="先",REPLACE('（拒絶理由引用・登録時参考文献の抽出）'!AQ80,1,35,""),IF(LEFT('（拒絶理由引用・登録時参考文献の抽出）'!AQ80)="引",REPLACE('（拒絶理由引用・登録時参考文献の抽出）'!AQ80,1,21,""),"")))</f>
        <v/>
      </c>
      <c r="AO80" t="str">
        <f>IF(LEFT('（拒絶理由引用・登録時参考文献の抽出）'!AR80)="登",REPLACE('（拒絶理由引用・登録時参考文献の抽出）'!AR80,1,31,""),IF(LEFT('（拒絶理由引用・登録時参考文献の抽出）'!AR80)="先",REPLACE('（拒絶理由引用・登録時参考文献の抽出）'!AR80,1,35,""),IF(LEFT('（拒絶理由引用・登録時参考文献の抽出）'!AR80)="引",REPLACE('（拒絶理由引用・登録時参考文献の抽出）'!AR80,1,21,""),"")))</f>
        <v/>
      </c>
      <c r="AP80" t="str">
        <f>IF(LEFT('（拒絶理由引用・登録時参考文献の抽出）'!AS80)="登",REPLACE('（拒絶理由引用・登録時参考文献の抽出）'!AS80,1,31,""),IF(LEFT('（拒絶理由引用・登録時参考文献の抽出）'!AS80)="先",REPLACE('（拒絶理由引用・登録時参考文献の抽出）'!AS80,1,35,""),IF(LEFT('（拒絶理由引用・登録時参考文献の抽出）'!AS80)="引",REPLACE('（拒絶理由引用・登録時参考文献の抽出）'!AS80,1,21,""),"")))</f>
        <v/>
      </c>
      <c r="AQ80" t="str">
        <f>IF(LEFT('（拒絶理由引用・登録時参考文献の抽出）'!AT80)="登",REPLACE('（拒絶理由引用・登録時参考文献の抽出）'!AT80,1,31,""),IF(LEFT('（拒絶理由引用・登録時参考文献の抽出）'!AT80)="先",REPLACE('（拒絶理由引用・登録時参考文献の抽出）'!AT80,1,35,""),IF(LEFT('（拒絶理由引用・登録時参考文献の抽出）'!AT80)="引",REPLACE('（拒絶理由引用・登録時参考文献の抽出）'!AT80,1,21,""),"")))</f>
        <v/>
      </c>
      <c r="AR80" t="str">
        <f>IF(LEFT('（拒絶理由引用・登録時参考文献の抽出）'!AU80)="登",REPLACE('（拒絶理由引用・登録時参考文献の抽出）'!AU80,1,31,""),IF(LEFT('（拒絶理由引用・登録時参考文献の抽出）'!AU80)="先",REPLACE('（拒絶理由引用・登録時参考文献の抽出）'!AU80,1,35,""),IF(LEFT('（拒絶理由引用・登録時参考文献の抽出）'!AU80)="引",REPLACE('（拒絶理由引用・登録時参考文献の抽出）'!AU80,1,21,""),"")))</f>
        <v/>
      </c>
      <c r="AS80" t="str">
        <f>IF(LEFT('（拒絶理由引用・登録時参考文献の抽出）'!AV80)="登",REPLACE('（拒絶理由引用・登録時参考文献の抽出）'!AV80,1,31,""),IF(LEFT('（拒絶理由引用・登録時参考文献の抽出）'!AV80)="先",REPLACE('（拒絶理由引用・登録時参考文献の抽出）'!AV80,1,35,""),IF(LEFT('（拒絶理由引用・登録時参考文献の抽出）'!AV80)="引",REPLACE('（拒絶理由引用・登録時参考文献の抽出）'!AV80,1,21,""),"")))</f>
        <v/>
      </c>
      <c r="AT80" t="str">
        <f>IF(LEFT('（拒絶理由引用・登録時参考文献の抽出）'!AW80)="登",REPLACE('（拒絶理由引用・登録時参考文献の抽出）'!AW80,1,31,""),IF(LEFT('（拒絶理由引用・登録時参考文献の抽出）'!AW80)="先",REPLACE('（拒絶理由引用・登録時参考文献の抽出）'!AW80,1,35,""),IF(LEFT('（拒絶理由引用・登録時参考文献の抽出）'!AW80)="引",REPLACE('（拒絶理由引用・登録時参考文献の抽出）'!AW80,1,21,""),"")))</f>
        <v/>
      </c>
      <c r="AU80" t="str">
        <f>IF(LEFT('（拒絶理由引用・登録時参考文献の抽出）'!AX80)="登",REPLACE('（拒絶理由引用・登録時参考文献の抽出）'!AX80,1,31,""),IF(LEFT('（拒絶理由引用・登録時参考文献の抽出）'!AX80)="先",REPLACE('（拒絶理由引用・登録時参考文献の抽出）'!AX80,1,35,""),IF(LEFT('（拒絶理由引用・登録時参考文献の抽出）'!AX80)="引",REPLACE('（拒絶理由引用・登録時参考文献の抽出）'!AX80,1,21,""),"")))</f>
        <v/>
      </c>
      <c r="AV80" t="str">
        <f>IF(LEFT('（拒絶理由引用・登録時参考文献の抽出）'!AY80)="登",REPLACE('（拒絶理由引用・登録時参考文献の抽出）'!AY80,1,31,""),IF(LEFT('（拒絶理由引用・登録時参考文献の抽出）'!AY80)="先",REPLACE('（拒絶理由引用・登録時参考文献の抽出）'!AY80,1,35,""),IF(LEFT('（拒絶理由引用・登録時参考文献の抽出）'!AY80)="引",REPLACE('（拒絶理由引用・登録時参考文献の抽出）'!AY80,1,21,""),"")))</f>
        <v/>
      </c>
    </row>
    <row r="81" spans="1:48" x14ac:dyDescent="0.15">
      <c r="A81" s="7" t="s">
        <v>420</v>
      </c>
      <c r="B81" t="str">
        <f>IF(LEFT('（拒絶理由引用・登録時参考文献の抽出）'!E81)="登",REPLACE('（拒絶理由引用・登録時参考文献の抽出）'!E81,1,31,""),IF(LEFT('（拒絶理由引用・登録時参考文献の抽出）'!E81)="先",REPLACE('（拒絶理由引用・登録時参考文献の抽出）'!E81,1,35,""),IF(LEFT('（拒絶理由引用・登録時参考文献の抽出）'!E81)="引",REPLACE('（拒絶理由引用・登録時参考文献の抽出）'!E81,1,21,""),"")))</f>
        <v/>
      </c>
      <c r="C81" t="str">
        <f>IF(LEFT('（拒絶理由引用・登録時参考文献の抽出）'!F81)="登",REPLACE('（拒絶理由引用・登録時参考文献の抽出）'!F81,1,31,""),IF(LEFT('（拒絶理由引用・登録時参考文献の抽出）'!F81)="先",REPLACE('（拒絶理由引用・登録時参考文献の抽出）'!F81,1,35,""),IF(LEFT('（拒絶理由引用・登録時参考文献の抽出）'!F81)="引",REPLACE('（拒絶理由引用・登録時参考文献の抽出）'!F81,1,21,""),"")))</f>
        <v/>
      </c>
      <c r="D81" t="str">
        <f>IF(LEFT('（拒絶理由引用・登録時参考文献の抽出）'!G81)="登",REPLACE('（拒絶理由引用・登録時参考文献の抽出）'!G81,1,31,""),IF(LEFT('（拒絶理由引用・登録時参考文献の抽出）'!G81)="先",REPLACE('（拒絶理由引用・登録時参考文献の抽出）'!G81,1,35,""),IF(LEFT('（拒絶理由引用・登録時参考文献の抽出）'!G81)="引",REPLACE('（拒絶理由引用・登録時参考文献の抽出）'!G81,1,21,""),"")))</f>
        <v/>
      </c>
      <c r="E81" t="str">
        <f>IF(LEFT('（拒絶理由引用・登録時参考文献の抽出）'!H81)="登",REPLACE('（拒絶理由引用・登録時参考文献の抽出）'!H81,1,31,""),IF(LEFT('（拒絶理由引用・登録時参考文献の抽出）'!H81)="先",REPLACE('（拒絶理由引用・登録時参考文献の抽出）'!H81,1,35,""),IF(LEFT('（拒絶理由引用・登録時参考文献の抽出）'!H81)="引",REPLACE('（拒絶理由引用・登録時参考文献の抽出）'!H81,1,21,""),"")))</f>
        <v/>
      </c>
      <c r="F81" t="str">
        <f>IF(LEFT('（拒絶理由引用・登録時参考文献の抽出）'!I81)="登",REPLACE('（拒絶理由引用・登録時参考文献の抽出）'!I81,1,31,""),IF(LEFT('（拒絶理由引用・登録時参考文献の抽出）'!I81)="先",REPLACE('（拒絶理由引用・登録時参考文献の抽出）'!I81,1,35,""),IF(LEFT('（拒絶理由引用・登録時参考文献の抽出）'!I81)="引",REPLACE('（拒絶理由引用・登録時参考文献の抽出）'!I81,1,21,""),"")))</f>
        <v/>
      </c>
      <c r="G81" t="str">
        <f>IF(LEFT('（拒絶理由引用・登録時参考文献の抽出）'!J81)="登",REPLACE('（拒絶理由引用・登録時参考文献の抽出）'!J81,1,31,""),IF(LEFT('（拒絶理由引用・登録時参考文献の抽出）'!J81)="先",REPLACE('（拒絶理由引用・登録時参考文献の抽出）'!J81,1,35,""),IF(LEFT('（拒絶理由引用・登録時参考文献の抽出）'!J81)="引",REPLACE('（拒絶理由引用・登録時参考文献の抽出）'!J81,1,21,""),"")))</f>
        <v/>
      </c>
      <c r="H81" t="str">
        <f>IF(LEFT('（拒絶理由引用・登録時参考文献の抽出）'!K81)="登",REPLACE('（拒絶理由引用・登録時参考文献の抽出）'!K81,1,31,""),IF(LEFT('（拒絶理由引用・登録時参考文献の抽出）'!K81)="先",REPLACE('（拒絶理由引用・登録時参考文献の抽出）'!K81,1,35,""),IF(LEFT('（拒絶理由引用・登録時参考文献の抽出）'!K81)="引",REPLACE('（拒絶理由引用・登録時参考文献の抽出）'!K81,1,21,""),"")))</f>
        <v/>
      </c>
      <c r="I81" t="str">
        <f>IF(LEFT('（拒絶理由引用・登録時参考文献の抽出）'!L81)="登",REPLACE('（拒絶理由引用・登録時参考文献の抽出）'!L81,1,31,""),IF(LEFT('（拒絶理由引用・登録時参考文献の抽出）'!L81)="先",REPLACE('（拒絶理由引用・登録時参考文献の抽出）'!L81,1,35,""),IF(LEFT('（拒絶理由引用・登録時参考文献の抽出）'!L81)="引",REPLACE('（拒絶理由引用・登録時参考文献の抽出）'!L81,1,21,""),"")))</f>
        <v/>
      </c>
      <c r="J81" t="str">
        <f>IF(LEFT('（拒絶理由引用・登録時参考文献の抽出）'!M81)="登",REPLACE('（拒絶理由引用・登録時参考文献の抽出）'!M81,1,31,""),IF(LEFT('（拒絶理由引用・登録時参考文献の抽出）'!M81)="先",REPLACE('（拒絶理由引用・登録時参考文献の抽出）'!M81,1,35,""),IF(LEFT('（拒絶理由引用・登録時参考文献の抽出）'!M81)="引",REPLACE('（拒絶理由引用・登録時参考文献の抽出）'!M81,1,21,""),"")))</f>
        <v/>
      </c>
      <c r="K81" t="str">
        <f>IF(LEFT('（拒絶理由引用・登録時参考文献の抽出）'!N81)="登",REPLACE('（拒絶理由引用・登録時参考文献の抽出）'!N81,1,31,""),IF(LEFT('（拒絶理由引用・登録時参考文献の抽出）'!N81)="先",REPLACE('（拒絶理由引用・登録時参考文献の抽出）'!N81,1,35,""),IF(LEFT('（拒絶理由引用・登録時参考文献の抽出）'!N81)="引",REPLACE('（拒絶理由引用・登録時参考文献の抽出）'!N81,1,21,""),"")))</f>
        <v>特開昭61-274762</v>
      </c>
      <c r="L81" t="str">
        <f>IF(LEFT('（拒絶理由引用・登録時参考文献の抽出）'!O81)="登",REPLACE('（拒絶理由引用・登録時参考文献の抽出）'!O81,1,31,""),IF(LEFT('（拒絶理由引用・登録時参考文献の抽出）'!O81)="先",REPLACE('（拒絶理由引用・登録時参考文献の抽出）'!O81,1,35,""),IF(LEFT('（拒絶理由引用・登録時参考文献の抽出）'!O81)="引",REPLACE('（拒絶理由引用・登録時参考文献の抽出）'!O81,1,21,""),"")))</f>
        <v>特開平07-068203</v>
      </c>
      <c r="M81" t="str">
        <f>IF(LEFT('（拒絶理由引用・登録時参考文献の抽出）'!P81)="登",REPLACE('（拒絶理由引用・登録時参考文献の抽出）'!P81,1,31,""),IF(LEFT('（拒絶理由引用・登録時参考文献の抽出）'!P81)="先",REPLACE('（拒絶理由引用・登録時参考文献の抽出）'!P81,1,35,""),IF(LEFT('（拒絶理由引用・登録時参考文献の抽出）'!P81)="引",REPLACE('（拒絶理由引用・登録時参考文献の抽出）'!P81,1,21,""),"")))</f>
        <v>特公平04-025074</v>
      </c>
      <c r="N81" t="str">
        <f>IF(LEFT('（拒絶理由引用・登録時参考文献の抽出）'!Q81)="登",REPLACE('（拒絶理由引用・登録時参考文献の抽出）'!Q81,1,31,""),IF(LEFT('（拒絶理由引用・登録時参考文献の抽出）'!Q81)="先",REPLACE('（拒絶理由引用・登録時参考文献の抽出）'!Q81,1,35,""),IF(LEFT('（拒絶理由引用・登録時参考文献の抽出）'!Q81)="引",REPLACE('（拒絶理由引用・登録時参考文献の抽出）'!Q81,1,21,""),"")))</f>
        <v/>
      </c>
      <c r="O81" t="str">
        <f>IF(LEFT('（拒絶理由引用・登録時参考文献の抽出）'!R81)="登",REPLACE('（拒絶理由引用・登録時参考文献の抽出）'!R81,1,31,""),IF(LEFT('（拒絶理由引用・登録時参考文献の抽出）'!R81)="先",REPLACE('（拒絶理由引用・登録時参考文献の抽出）'!R81,1,35,""),IF(LEFT('（拒絶理由引用・登録時参考文献の抽出）'!R81)="引",REPLACE('（拒絶理由引用・登録時参考文献の抽出）'!R81,1,21,""),"")))</f>
        <v/>
      </c>
      <c r="P81" t="str">
        <f>IF(LEFT('（拒絶理由引用・登録時参考文献の抽出）'!S81)="登",REPLACE('（拒絶理由引用・登録時参考文献の抽出）'!S81,1,31,""),IF(LEFT('（拒絶理由引用・登録時参考文献の抽出）'!S81)="先",REPLACE('（拒絶理由引用・登録時参考文献の抽出）'!S81,1,35,""),IF(LEFT('（拒絶理由引用・登録時参考文献の抽出）'!S81)="引",REPLACE('（拒絶理由引用・登録時参考文献の抽出）'!S81,1,21,""),"")))</f>
        <v/>
      </c>
      <c r="Q81" t="str">
        <f>IF(LEFT('（拒絶理由引用・登録時参考文献の抽出）'!T81)="登",REPLACE('（拒絶理由引用・登録時参考文献の抽出）'!T81,1,31,""),IF(LEFT('（拒絶理由引用・登録時参考文献の抽出）'!T81)="先",REPLACE('（拒絶理由引用・登録時参考文献の抽出）'!T81,1,35,""),IF(LEFT('（拒絶理由引用・登録時参考文献の抽出）'!T81)="引",REPLACE('（拒絶理由引用・登録時参考文献の抽出）'!T81,1,21,""),"")))</f>
        <v/>
      </c>
      <c r="R81" t="str">
        <f>IF(LEFT('（拒絶理由引用・登録時参考文献の抽出）'!U81)="登",REPLACE('（拒絶理由引用・登録時参考文献の抽出）'!U81,1,31,""),IF(LEFT('（拒絶理由引用・登録時参考文献の抽出）'!U81)="先",REPLACE('（拒絶理由引用・登録時参考文献の抽出）'!U81,1,35,""),IF(LEFT('（拒絶理由引用・登録時参考文献の抽出）'!U81)="引",REPLACE('（拒絶理由引用・登録時参考文献の抽出）'!U81,1,21,""),"")))</f>
        <v/>
      </c>
      <c r="S81" t="str">
        <f>IF(LEFT('（拒絶理由引用・登録時参考文献の抽出）'!V81)="登",REPLACE('（拒絶理由引用・登録時参考文献の抽出）'!V81,1,31,""),IF(LEFT('（拒絶理由引用・登録時参考文献の抽出）'!V81)="先",REPLACE('（拒絶理由引用・登録時参考文献の抽出）'!V81,1,35,""),IF(LEFT('（拒絶理由引用・登録時参考文献の抽出）'!V81)="引",REPLACE('（拒絶理由引用・登録時参考文献の抽出）'!V81,1,21,""),"")))</f>
        <v/>
      </c>
      <c r="T81" t="str">
        <f>IF(LEFT('（拒絶理由引用・登録時参考文献の抽出）'!W81)="登",REPLACE('（拒絶理由引用・登録時参考文献の抽出）'!W81,1,31,""),IF(LEFT('（拒絶理由引用・登録時参考文献の抽出）'!W81)="先",REPLACE('（拒絶理由引用・登録時参考文献の抽出）'!W81,1,35,""),IF(LEFT('（拒絶理由引用・登録時参考文献の抽出）'!W81)="引",REPLACE('（拒絶理由引用・登録時参考文献の抽出）'!W81,1,21,""),"")))</f>
        <v/>
      </c>
      <c r="U81" t="str">
        <f>IF(LEFT('（拒絶理由引用・登録時参考文献の抽出）'!X81)="登",REPLACE('（拒絶理由引用・登録時参考文献の抽出）'!X81,1,31,""),IF(LEFT('（拒絶理由引用・登録時参考文献の抽出）'!X81)="先",REPLACE('（拒絶理由引用・登録時参考文献の抽出）'!X81,1,35,""),IF(LEFT('（拒絶理由引用・登録時参考文献の抽出）'!X81)="引",REPLACE('（拒絶理由引用・登録時参考文献の抽出）'!X81,1,21,""),"")))</f>
        <v/>
      </c>
      <c r="V81" t="str">
        <f>IF(LEFT('（拒絶理由引用・登録時参考文献の抽出）'!Y81)="登",REPLACE('（拒絶理由引用・登録時参考文献の抽出）'!Y81,1,31,""),IF(LEFT('（拒絶理由引用・登録時参考文献の抽出）'!Y81)="先",REPLACE('（拒絶理由引用・登録時参考文献の抽出）'!Y81,1,35,""),IF(LEFT('（拒絶理由引用・登録時参考文献の抽出）'!Y81)="引",REPLACE('（拒絶理由引用・登録時参考文献の抽出）'!Y81,1,21,""),"")))</f>
        <v/>
      </c>
      <c r="W81" t="str">
        <f>IF(LEFT('（拒絶理由引用・登録時参考文献の抽出）'!Z81)="登",REPLACE('（拒絶理由引用・登録時参考文献の抽出）'!Z81,1,31,""),IF(LEFT('（拒絶理由引用・登録時参考文献の抽出）'!Z81)="先",REPLACE('（拒絶理由引用・登録時参考文献の抽出）'!Z81,1,35,""),IF(LEFT('（拒絶理由引用・登録時参考文献の抽出）'!Z81)="引",REPLACE('（拒絶理由引用・登録時参考文献の抽出）'!Z81,1,21,""),"")))</f>
        <v/>
      </c>
      <c r="X81" t="str">
        <f>IF(LEFT('（拒絶理由引用・登録時参考文献の抽出）'!AA81)="登",REPLACE('（拒絶理由引用・登録時参考文献の抽出）'!AA81,1,31,""),IF(LEFT('（拒絶理由引用・登録時参考文献の抽出）'!AA81)="先",REPLACE('（拒絶理由引用・登録時参考文献の抽出）'!AA81,1,35,""),IF(LEFT('（拒絶理由引用・登録時参考文献の抽出）'!AA81)="引",REPLACE('（拒絶理由引用・登録時参考文献の抽出）'!AA81,1,21,""),"")))</f>
        <v/>
      </c>
      <c r="Y81" t="str">
        <f>IF(LEFT('（拒絶理由引用・登録時参考文献の抽出）'!AB81)="登",REPLACE('（拒絶理由引用・登録時参考文献の抽出）'!AB81,1,31,""),IF(LEFT('（拒絶理由引用・登録時参考文献の抽出）'!AB81)="先",REPLACE('（拒絶理由引用・登録時参考文献の抽出）'!AB81,1,35,""),IF(LEFT('（拒絶理由引用・登録時参考文献の抽出）'!AB81)="引",REPLACE('（拒絶理由引用・登録時参考文献の抽出）'!AB81,1,21,""),"")))</f>
        <v/>
      </c>
      <c r="Z81" t="str">
        <f>IF(LEFT('（拒絶理由引用・登録時参考文献の抽出）'!AC81)="登",REPLACE('（拒絶理由引用・登録時参考文献の抽出）'!AC81,1,31,""),IF(LEFT('（拒絶理由引用・登録時参考文献の抽出）'!AC81)="先",REPLACE('（拒絶理由引用・登録時参考文献の抽出）'!AC81,1,35,""),IF(LEFT('（拒絶理由引用・登録時参考文献の抽出）'!AC81)="引",REPLACE('（拒絶理由引用・登録時参考文献の抽出）'!AC81,1,21,""),"")))</f>
        <v/>
      </c>
      <c r="AA81" t="str">
        <f>IF(LEFT('（拒絶理由引用・登録時参考文献の抽出）'!AD81)="登",REPLACE('（拒絶理由引用・登録時参考文献の抽出）'!AD81,1,31,""),IF(LEFT('（拒絶理由引用・登録時参考文献の抽出）'!AD81)="先",REPLACE('（拒絶理由引用・登録時参考文献の抽出）'!AD81,1,35,""),IF(LEFT('（拒絶理由引用・登録時参考文献の抽出）'!AD81)="引",REPLACE('（拒絶理由引用・登録時参考文献の抽出）'!AD81,1,21,""),"")))</f>
        <v/>
      </c>
      <c r="AB81" t="str">
        <f>IF(LEFT('（拒絶理由引用・登録時参考文献の抽出）'!AE81)="登",REPLACE('（拒絶理由引用・登録時参考文献の抽出）'!AE81,1,31,""),IF(LEFT('（拒絶理由引用・登録時参考文献の抽出）'!AE81)="先",REPLACE('（拒絶理由引用・登録時参考文献の抽出）'!AE81,1,35,""),IF(LEFT('（拒絶理由引用・登録時参考文献の抽出）'!AE81)="引",REPLACE('（拒絶理由引用・登録時参考文献の抽出）'!AE81,1,21,""),"")))</f>
        <v/>
      </c>
      <c r="AC81" t="str">
        <f>IF(LEFT('（拒絶理由引用・登録時参考文献の抽出）'!AF81)="登",REPLACE('（拒絶理由引用・登録時参考文献の抽出）'!AF81,1,31,""),IF(LEFT('（拒絶理由引用・登録時参考文献の抽出）'!AF81)="先",REPLACE('（拒絶理由引用・登録時参考文献の抽出）'!AF81,1,35,""),IF(LEFT('（拒絶理由引用・登録時参考文献の抽出）'!AF81)="引",REPLACE('（拒絶理由引用・登録時参考文献の抽出）'!AF81,1,21,""),"")))</f>
        <v/>
      </c>
      <c r="AD81" t="str">
        <f>IF(LEFT('（拒絶理由引用・登録時参考文献の抽出）'!AG81)="登",REPLACE('（拒絶理由引用・登録時参考文献の抽出）'!AG81,1,31,""),IF(LEFT('（拒絶理由引用・登録時参考文献の抽出）'!AG81)="先",REPLACE('（拒絶理由引用・登録時参考文献の抽出）'!AG81,1,35,""),IF(LEFT('（拒絶理由引用・登録時参考文献の抽出）'!AG81)="引",REPLACE('（拒絶理由引用・登録時参考文献の抽出）'!AG81,1,21,""),"")))</f>
        <v/>
      </c>
      <c r="AE81" t="str">
        <f>IF(LEFT('（拒絶理由引用・登録時参考文献の抽出）'!AH81)="登",REPLACE('（拒絶理由引用・登録時参考文献の抽出）'!AH81,1,31,""),IF(LEFT('（拒絶理由引用・登録時参考文献の抽出）'!AH81)="先",REPLACE('（拒絶理由引用・登録時参考文献の抽出）'!AH81,1,35,""),IF(LEFT('（拒絶理由引用・登録時参考文献の抽出）'!AH81)="引",REPLACE('（拒絶理由引用・登録時参考文献の抽出）'!AH81,1,21,""),"")))</f>
        <v/>
      </c>
      <c r="AF81" t="str">
        <f>IF(LEFT('（拒絶理由引用・登録時参考文献の抽出）'!AI81)="登",REPLACE('（拒絶理由引用・登録時参考文献の抽出）'!AI81,1,31,""),IF(LEFT('（拒絶理由引用・登録時参考文献の抽出）'!AI81)="先",REPLACE('（拒絶理由引用・登録時参考文献の抽出）'!AI81,1,35,""),IF(LEFT('（拒絶理由引用・登録時参考文献の抽出）'!AI81)="引",REPLACE('（拒絶理由引用・登録時参考文献の抽出）'!AI81,1,21,""),"")))</f>
        <v/>
      </c>
      <c r="AG81" t="str">
        <f>IF(LEFT('（拒絶理由引用・登録時参考文献の抽出）'!AJ81)="登",REPLACE('（拒絶理由引用・登録時参考文献の抽出）'!AJ81,1,31,""),IF(LEFT('（拒絶理由引用・登録時参考文献の抽出）'!AJ81)="先",REPLACE('（拒絶理由引用・登録時参考文献の抽出）'!AJ81,1,35,""),IF(LEFT('（拒絶理由引用・登録時参考文献の抽出）'!AJ81)="引",REPLACE('（拒絶理由引用・登録時参考文献の抽出）'!AJ81,1,21,""),"")))</f>
        <v/>
      </c>
      <c r="AH81" t="str">
        <f>IF(LEFT('（拒絶理由引用・登録時参考文献の抽出）'!AK81)="登",REPLACE('（拒絶理由引用・登録時参考文献の抽出）'!AK81,1,31,""),IF(LEFT('（拒絶理由引用・登録時参考文献の抽出）'!AK81)="先",REPLACE('（拒絶理由引用・登録時参考文献の抽出）'!AK81,1,35,""),IF(LEFT('（拒絶理由引用・登録時参考文献の抽出）'!AK81)="引",REPLACE('（拒絶理由引用・登録時参考文献の抽出）'!AK81,1,21,""),"")))</f>
        <v/>
      </c>
      <c r="AI81" t="str">
        <f>IF(LEFT('（拒絶理由引用・登録時参考文献の抽出）'!AL81)="登",REPLACE('（拒絶理由引用・登録時参考文献の抽出）'!AL81,1,31,""),IF(LEFT('（拒絶理由引用・登録時参考文献の抽出）'!AL81)="先",REPLACE('（拒絶理由引用・登録時参考文献の抽出）'!AL81,1,35,""),IF(LEFT('（拒絶理由引用・登録時参考文献の抽出）'!AL81)="引",REPLACE('（拒絶理由引用・登録時参考文献の抽出）'!AL81,1,21,""),"")))</f>
        <v/>
      </c>
      <c r="AJ81" t="str">
        <f>IF(LEFT('（拒絶理由引用・登録時参考文献の抽出）'!AM81)="登",REPLACE('（拒絶理由引用・登録時参考文献の抽出）'!AM81,1,31,""),IF(LEFT('（拒絶理由引用・登録時参考文献の抽出）'!AM81)="先",REPLACE('（拒絶理由引用・登録時参考文献の抽出）'!AM81,1,35,""),IF(LEFT('（拒絶理由引用・登録時参考文献の抽出）'!AM81)="引",REPLACE('（拒絶理由引用・登録時参考文献の抽出）'!AM81,1,21,""),"")))</f>
        <v/>
      </c>
      <c r="AK81" t="str">
        <f>IF(LEFT('（拒絶理由引用・登録時参考文献の抽出）'!AN81)="登",REPLACE('（拒絶理由引用・登録時参考文献の抽出）'!AN81,1,31,""),IF(LEFT('（拒絶理由引用・登録時参考文献の抽出）'!AN81)="先",REPLACE('（拒絶理由引用・登録時参考文献の抽出）'!AN81,1,35,""),IF(LEFT('（拒絶理由引用・登録時参考文献の抽出）'!AN81)="引",REPLACE('（拒絶理由引用・登録時参考文献の抽出）'!AN81,1,21,""),"")))</f>
        <v/>
      </c>
      <c r="AL81" t="str">
        <f>IF(LEFT('（拒絶理由引用・登録時参考文献の抽出）'!AO81)="登",REPLACE('（拒絶理由引用・登録時参考文献の抽出）'!AO81,1,31,""),IF(LEFT('（拒絶理由引用・登録時参考文献の抽出）'!AO81)="先",REPLACE('（拒絶理由引用・登録時参考文献の抽出）'!AO81,1,35,""),IF(LEFT('（拒絶理由引用・登録時参考文献の抽出）'!AO81)="引",REPLACE('（拒絶理由引用・登録時参考文献の抽出）'!AO81,1,21,""),"")))</f>
        <v/>
      </c>
      <c r="AM81" t="str">
        <f>IF(LEFT('（拒絶理由引用・登録時参考文献の抽出）'!AP81)="登",REPLACE('（拒絶理由引用・登録時参考文献の抽出）'!AP81,1,31,""),IF(LEFT('（拒絶理由引用・登録時参考文献の抽出）'!AP81)="先",REPLACE('（拒絶理由引用・登録時参考文献の抽出）'!AP81,1,35,""),IF(LEFT('（拒絶理由引用・登録時参考文献の抽出）'!AP81)="引",REPLACE('（拒絶理由引用・登録時参考文献の抽出）'!AP81,1,21,""),"")))</f>
        <v/>
      </c>
      <c r="AN81" t="str">
        <f>IF(LEFT('（拒絶理由引用・登録時参考文献の抽出）'!AQ81)="登",REPLACE('（拒絶理由引用・登録時参考文献の抽出）'!AQ81,1,31,""),IF(LEFT('（拒絶理由引用・登録時参考文献の抽出）'!AQ81)="先",REPLACE('（拒絶理由引用・登録時参考文献の抽出）'!AQ81,1,35,""),IF(LEFT('（拒絶理由引用・登録時参考文献の抽出）'!AQ81)="引",REPLACE('（拒絶理由引用・登録時参考文献の抽出）'!AQ81,1,21,""),"")))</f>
        <v/>
      </c>
      <c r="AO81" t="str">
        <f>IF(LEFT('（拒絶理由引用・登録時参考文献の抽出）'!AR81)="登",REPLACE('（拒絶理由引用・登録時参考文献の抽出）'!AR81,1,31,""),IF(LEFT('（拒絶理由引用・登録時参考文献の抽出）'!AR81)="先",REPLACE('（拒絶理由引用・登録時参考文献の抽出）'!AR81,1,35,""),IF(LEFT('（拒絶理由引用・登録時参考文献の抽出）'!AR81)="引",REPLACE('（拒絶理由引用・登録時参考文献の抽出）'!AR81,1,21,""),"")))</f>
        <v/>
      </c>
      <c r="AP81" t="str">
        <f>IF(LEFT('（拒絶理由引用・登録時参考文献の抽出）'!AS81)="登",REPLACE('（拒絶理由引用・登録時参考文献の抽出）'!AS81,1,31,""),IF(LEFT('（拒絶理由引用・登録時参考文献の抽出）'!AS81)="先",REPLACE('（拒絶理由引用・登録時参考文献の抽出）'!AS81,1,35,""),IF(LEFT('（拒絶理由引用・登録時参考文献の抽出）'!AS81)="引",REPLACE('（拒絶理由引用・登録時参考文献の抽出）'!AS81,1,21,""),"")))</f>
        <v/>
      </c>
      <c r="AQ81" t="str">
        <f>IF(LEFT('（拒絶理由引用・登録時参考文献の抽出）'!AT81)="登",REPLACE('（拒絶理由引用・登録時参考文献の抽出）'!AT81,1,31,""),IF(LEFT('（拒絶理由引用・登録時参考文献の抽出）'!AT81)="先",REPLACE('（拒絶理由引用・登録時参考文献の抽出）'!AT81,1,35,""),IF(LEFT('（拒絶理由引用・登録時参考文献の抽出）'!AT81)="引",REPLACE('（拒絶理由引用・登録時参考文献の抽出）'!AT81,1,21,""),"")))</f>
        <v/>
      </c>
      <c r="AR81" t="str">
        <f>IF(LEFT('（拒絶理由引用・登録時参考文献の抽出）'!AU81)="登",REPLACE('（拒絶理由引用・登録時参考文献の抽出）'!AU81,1,31,""),IF(LEFT('（拒絶理由引用・登録時参考文献の抽出）'!AU81)="先",REPLACE('（拒絶理由引用・登録時参考文献の抽出）'!AU81,1,35,""),IF(LEFT('（拒絶理由引用・登録時参考文献の抽出）'!AU81)="引",REPLACE('（拒絶理由引用・登録時参考文献の抽出）'!AU81,1,21,""),"")))</f>
        <v/>
      </c>
      <c r="AS81" t="str">
        <f>IF(LEFT('（拒絶理由引用・登録時参考文献の抽出）'!AV81)="登",REPLACE('（拒絶理由引用・登録時参考文献の抽出）'!AV81,1,31,""),IF(LEFT('（拒絶理由引用・登録時参考文献の抽出）'!AV81)="先",REPLACE('（拒絶理由引用・登録時参考文献の抽出）'!AV81,1,35,""),IF(LEFT('（拒絶理由引用・登録時参考文献の抽出）'!AV81)="引",REPLACE('（拒絶理由引用・登録時参考文献の抽出）'!AV81,1,21,""),"")))</f>
        <v/>
      </c>
      <c r="AT81" t="str">
        <f>IF(LEFT('（拒絶理由引用・登録時参考文献の抽出）'!AW81)="登",REPLACE('（拒絶理由引用・登録時参考文献の抽出）'!AW81,1,31,""),IF(LEFT('（拒絶理由引用・登録時参考文献の抽出）'!AW81)="先",REPLACE('（拒絶理由引用・登録時参考文献の抽出）'!AW81,1,35,""),IF(LEFT('（拒絶理由引用・登録時参考文献の抽出）'!AW81)="引",REPLACE('（拒絶理由引用・登録時参考文献の抽出）'!AW81,1,21,""),"")))</f>
        <v/>
      </c>
      <c r="AU81" t="str">
        <f>IF(LEFT('（拒絶理由引用・登録時参考文献の抽出）'!AX81)="登",REPLACE('（拒絶理由引用・登録時参考文献の抽出）'!AX81,1,31,""),IF(LEFT('（拒絶理由引用・登録時参考文献の抽出）'!AX81)="先",REPLACE('（拒絶理由引用・登録時参考文献の抽出）'!AX81,1,35,""),IF(LEFT('（拒絶理由引用・登録時参考文献の抽出）'!AX81)="引",REPLACE('（拒絶理由引用・登録時参考文献の抽出）'!AX81,1,21,""),"")))</f>
        <v/>
      </c>
      <c r="AV81" t="str">
        <f>IF(LEFT('（拒絶理由引用・登録時参考文献の抽出）'!AY81)="登",REPLACE('（拒絶理由引用・登録時参考文献の抽出）'!AY81,1,31,""),IF(LEFT('（拒絶理由引用・登録時参考文献の抽出）'!AY81)="先",REPLACE('（拒絶理由引用・登録時参考文献の抽出）'!AY81,1,35,""),IF(LEFT('（拒絶理由引用・登録時参考文献の抽出）'!AY81)="引",REPLACE('（拒絶理由引用・登録時参考文献の抽出）'!AY81,1,21,""),"")))</f>
        <v/>
      </c>
    </row>
    <row r="82" spans="1:48" x14ac:dyDescent="0.15">
      <c r="A82" s="7" t="s">
        <v>425</v>
      </c>
      <c r="B82" t="str">
        <f>IF(LEFT('（拒絶理由引用・登録時参考文献の抽出）'!E82)="登",REPLACE('（拒絶理由引用・登録時参考文献の抽出）'!E82,1,31,""),IF(LEFT('（拒絶理由引用・登録時参考文献の抽出）'!E82)="先",REPLACE('（拒絶理由引用・登録時参考文献の抽出）'!E82,1,35,""),IF(LEFT('（拒絶理由引用・登録時参考文献の抽出）'!E82)="引",REPLACE('（拒絶理由引用・登録時参考文献の抽出）'!E82,1,21,""),"")))</f>
        <v/>
      </c>
      <c r="C82" t="str">
        <f>IF(LEFT('（拒絶理由引用・登録時参考文献の抽出）'!F82)="登",REPLACE('（拒絶理由引用・登録時参考文献の抽出）'!F82,1,31,""),IF(LEFT('（拒絶理由引用・登録時参考文献の抽出）'!F82)="先",REPLACE('（拒絶理由引用・登録時参考文献の抽出）'!F82,1,35,""),IF(LEFT('（拒絶理由引用・登録時参考文献の抽出）'!F82)="引",REPLACE('（拒絶理由引用・登録時参考文献の抽出）'!F82,1,21,""),"")))</f>
        <v/>
      </c>
      <c r="D82" t="str">
        <f>IF(LEFT('（拒絶理由引用・登録時参考文献の抽出）'!G82)="登",REPLACE('（拒絶理由引用・登録時参考文献の抽出）'!G82,1,31,""),IF(LEFT('（拒絶理由引用・登録時参考文献の抽出）'!G82)="先",REPLACE('（拒絶理由引用・登録時参考文献の抽出）'!G82,1,35,""),IF(LEFT('（拒絶理由引用・登録時参考文献の抽出）'!G82)="引",REPLACE('（拒絶理由引用・登録時参考文献の抽出）'!G82,1,21,""),"")))</f>
        <v/>
      </c>
      <c r="E82" t="str">
        <f>IF(LEFT('（拒絶理由引用・登録時参考文献の抽出）'!H82)="登",REPLACE('（拒絶理由引用・登録時参考文献の抽出）'!H82,1,31,""),IF(LEFT('（拒絶理由引用・登録時参考文献の抽出）'!H82)="先",REPLACE('（拒絶理由引用・登録時参考文献の抽出）'!H82,1,35,""),IF(LEFT('（拒絶理由引用・登録時参考文献の抽出）'!H82)="引",REPLACE('（拒絶理由引用・登録時参考文献の抽出）'!H82,1,21,""),"")))</f>
        <v/>
      </c>
      <c r="F82" t="str">
        <f>IF(LEFT('（拒絶理由引用・登録時参考文献の抽出）'!I82)="登",REPLACE('（拒絶理由引用・登録時参考文献の抽出）'!I82,1,31,""),IF(LEFT('（拒絶理由引用・登録時参考文献の抽出）'!I82)="先",REPLACE('（拒絶理由引用・登録時参考文献の抽出）'!I82,1,35,""),IF(LEFT('（拒絶理由引用・登録時参考文献の抽出）'!I82)="引",REPLACE('（拒絶理由引用・登録時参考文献の抽出）'!I82,1,21,""),"")))</f>
        <v/>
      </c>
      <c r="G82" t="str">
        <f>IF(LEFT('（拒絶理由引用・登録時参考文献の抽出）'!J82)="登",REPLACE('（拒絶理由引用・登録時参考文献の抽出）'!J82,1,31,""),IF(LEFT('（拒絶理由引用・登録時参考文献の抽出）'!J82)="先",REPLACE('（拒絶理由引用・登録時参考文献の抽出）'!J82,1,35,""),IF(LEFT('（拒絶理由引用・登録時参考文献の抽出）'!J82)="引",REPLACE('（拒絶理由引用・登録時参考文献の抽出）'!J82,1,21,""),"")))</f>
        <v/>
      </c>
      <c r="H82" t="str">
        <f>IF(LEFT('（拒絶理由引用・登録時参考文献の抽出）'!K82)="登",REPLACE('（拒絶理由引用・登録時参考文献の抽出）'!K82,1,31,""),IF(LEFT('（拒絶理由引用・登録時参考文献の抽出）'!K82)="先",REPLACE('（拒絶理由引用・登録時参考文献の抽出）'!K82,1,35,""),IF(LEFT('（拒絶理由引用・登録時参考文献の抽出）'!K82)="引",REPLACE('（拒絶理由引用・登録時参考文献の抽出）'!K82,1,21,""),"")))</f>
        <v/>
      </c>
      <c r="I82" t="str">
        <f>IF(LEFT('（拒絶理由引用・登録時参考文献の抽出）'!L82)="登",REPLACE('（拒絶理由引用・登録時参考文献の抽出）'!L82,1,31,""),IF(LEFT('（拒絶理由引用・登録時参考文献の抽出）'!L82)="先",REPLACE('（拒絶理由引用・登録時参考文献の抽出）'!L82,1,35,""),IF(LEFT('（拒絶理由引用・登録時参考文献の抽出）'!L82)="引",REPLACE('（拒絶理由引用・登録時参考文献の抽出）'!L82,1,21,""),"")))</f>
        <v/>
      </c>
      <c r="J82" t="str">
        <f>IF(LEFT('（拒絶理由引用・登録時参考文献の抽出）'!M82)="登",REPLACE('（拒絶理由引用・登録時参考文献の抽出）'!M82,1,31,""),IF(LEFT('（拒絶理由引用・登録時参考文献の抽出）'!M82)="先",REPLACE('（拒絶理由引用・登録時参考文献の抽出）'!M82,1,35,""),IF(LEFT('（拒絶理由引用・登録時参考文献の抽出）'!M82)="引",REPLACE('（拒絶理由引用・登録時参考文献の抽出）'!M82,1,21,""),"")))</f>
        <v/>
      </c>
      <c r="K82" t="str">
        <f>IF(LEFT('（拒絶理由引用・登録時参考文献の抽出）'!N82)="登",REPLACE('（拒絶理由引用・登録時参考文献の抽出）'!N82,1,31,""),IF(LEFT('（拒絶理由引用・登録時参考文献の抽出）'!N82)="先",REPLACE('（拒絶理由引用・登録時参考文献の抽出）'!N82,1,35,""),IF(LEFT('（拒絶理由引用・登録時参考文献の抽出）'!N82)="引",REPLACE('（拒絶理由引用・登録時参考文献の抽出）'!N82,1,21,""),"")))</f>
        <v/>
      </c>
      <c r="L82" t="str">
        <f>IF(LEFT('（拒絶理由引用・登録時参考文献の抽出）'!O82)="登",REPLACE('（拒絶理由引用・登録時参考文献の抽出）'!O82,1,31,""),IF(LEFT('（拒絶理由引用・登録時参考文献の抽出）'!O82)="先",REPLACE('（拒絶理由引用・登録時参考文献の抽出）'!O82,1,35,""),IF(LEFT('（拒絶理由引用・登録時参考文献の抽出）'!O82)="引",REPLACE('（拒絶理由引用・登録時参考文献の抽出）'!O82,1,21,""),"")))</f>
        <v/>
      </c>
      <c r="M82" t="str">
        <f>IF(LEFT('（拒絶理由引用・登録時参考文献の抽出）'!P82)="登",REPLACE('（拒絶理由引用・登録時参考文献の抽出）'!P82,1,31,""),IF(LEFT('（拒絶理由引用・登録時参考文献の抽出）'!P82)="先",REPLACE('（拒絶理由引用・登録時参考文献の抽出）'!P82,1,35,""),IF(LEFT('（拒絶理由引用・登録時参考文献の抽出）'!P82)="引",REPLACE('（拒絶理由引用・登録時参考文献の抽出）'!P82,1,21,""),"")))</f>
        <v/>
      </c>
      <c r="N82" t="str">
        <f>IF(LEFT('（拒絶理由引用・登録時参考文献の抽出）'!Q82)="登",REPLACE('（拒絶理由引用・登録時参考文献の抽出）'!Q82,1,31,""),IF(LEFT('（拒絶理由引用・登録時参考文献の抽出）'!Q82)="先",REPLACE('（拒絶理由引用・登録時参考文献の抽出）'!Q82,1,35,""),IF(LEFT('（拒絶理由引用・登録時参考文献の抽出）'!Q82)="引",REPLACE('（拒絶理由引用・登録時参考文献の抽出）'!Q82,1,21,""),"")))</f>
        <v/>
      </c>
      <c r="O82" t="str">
        <f>IF(LEFT('（拒絶理由引用・登録時参考文献の抽出）'!R82)="登",REPLACE('（拒絶理由引用・登録時参考文献の抽出）'!R82,1,31,""),IF(LEFT('（拒絶理由引用・登録時参考文献の抽出）'!R82)="先",REPLACE('（拒絶理由引用・登録時参考文献の抽出）'!R82,1,35,""),IF(LEFT('（拒絶理由引用・登録時参考文献の抽出）'!R82)="引",REPLACE('（拒絶理由引用・登録時参考文献の抽出）'!R82,1,21,""),"")))</f>
        <v/>
      </c>
      <c r="P82" t="str">
        <f>IF(LEFT('（拒絶理由引用・登録時参考文献の抽出）'!S82)="登",REPLACE('（拒絶理由引用・登録時参考文献の抽出）'!S82,1,31,""),IF(LEFT('（拒絶理由引用・登録時参考文献の抽出）'!S82)="先",REPLACE('（拒絶理由引用・登録時参考文献の抽出）'!S82,1,35,""),IF(LEFT('（拒絶理由引用・登録時参考文献の抽出）'!S82)="引",REPLACE('（拒絶理由引用・登録時参考文献の抽出）'!S82,1,21,""),"")))</f>
        <v/>
      </c>
      <c r="Q82" t="str">
        <f>IF(LEFT('（拒絶理由引用・登録時参考文献の抽出）'!T82)="登",REPLACE('（拒絶理由引用・登録時参考文献の抽出）'!T82,1,31,""),IF(LEFT('（拒絶理由引用・登録時参考文献の抽出）'!T82)="先",REPLACE('（拒絶理由引用・登録時参考文献の抽出）'!T82,1,35,""),IF(LEFT('（拒絶理由引用・登録時参考文献の抽出）'!T82)="引",REPLACE('（拒絶理由引用・登録時参考文献の抽出）'!T82,1,21,""),"")))</f>
        <v/>
      </c>
      <c r="R82" t="str">
        <f>IF(LEFT('（拒絶理由引用・登録時参考文献の抽出）'!U82)="登",REPLACE('（拒絶理由引用・登録時参考文献の抽出）'!U82,1,31,""),IF(LEFT('（拒絶理由引用・登録時参考文献の抽出）'!U82)="先",REPLACE('（拒絶理由引用・登録時参考文献の抽出）'!U82,1,35,""),IF(LEFT('（拒絶理由引用・登録時参考文献の抽出）'!U82)="引",REPLACE('（拒絶理由引用・登録時参考文献の抽出）'!U82,1,21,""),"")))</f>
        <v/>
      </c>
      <c r="S82" t="str">
        <f>IF(LEFT('（拒絶理由引用・登録時参考文献の抽出）'!V82)="登",REPLACE('（拒絶理由引用・登録時参考文献の抽出）'!V82,1,31,""),IF(LEFT('（拒絶理由引用・登録時参考文献の抽出）'!V82)="先",REPLACE('（拒絶理由引用・登録時参考文献の抽出）'!V82,1,35,""),IF(LEFT('（拒絶理由引用・登録時参考文献の抽出）'!V82)="引",REPLACE('（拒絶理由引用・登録時参考文献の抽出）'!V82,1,21,""),"")))</f>
        <v/>
      </c>
      <c r="T82" t="str">
        <f>IF(LEFT('（拒絶理由引用・登録時参考文献の抽出）'!W82)="登",REPLACE('（拒絶理由引用・登録時参考文献の抽出）'!W82,1,31,""),IF(LEFT('（拒絶理由引用・登録時参考文献の抽出）'!W82)="先",REPLACE('（拒絶理由引用・登録時参考文献の抽出）'!W82,1,35,""),IF(LEFT('（拒絶理由引用・登録時参考文献の抽出）'!W82)="引",REPLACE('（拒絶理由引用・登録時参考文献の抽出）'!W82,1,21,""),"")))</f>
        <v/>
      </c>
      <c r="U82" t="str">
        <f>IF(LEFT('（拒絶理由引用・登録時参考文献の抽出）'!X82)="登",REPLACE('（拒絶理由引用・登録時参考文献の抽出）'!X82,1,31,""),IF(LEFT('（拒絶理由引用・登録時参考文献の抽出）'!X82)="先",REPLACE('（拒絶理由引用・登録時参考文献の抽出）'!X82,1,35,""),IF(LEFT('（拒絶理由引用・登録時参考文献の抽出）'!X82)="引",REPLACE('（拒絶理由引用・登録時参考文献の抽出）'!X82,1,21,""),"")))</f>
        <v/>
      </c>
      <c r="V82" t="str">
        <f>IF(LEFT('（拒絶理由引用・登録時参考文献の抽出）'!Y82)="登",REPLACE('（拒絶理由引用・登録時参考文献の抽出）'!Y82,1,31,""),IF(LEFT('（拒絶理由引用・登録時参考文献の抽出）'!Y82)="先",REPLACE('（拒絶理由引用・登録時参考文献の抽出）'!Y82,1,35,""),IF(LEFT('（拒絶理由引用・登録時参考文献の抽出）'!Y82)="引",REPLACE('（拒絶理由引用・登録時参考文献の抽出）'!Y82,1,21,""),"")))</f>
        <v/>
      </c>
      <c r="W82" t="str">
        <f>IF(LEFT('（拒絶理由引用・登録時参考文献の抽出）'!Z82)="登",REPLACE('（拒絶理由引用・登録時参考文献の抽出）'!Z82,1,31,""),IF(LEFT('（拒絶理由引用・登録時参考文献の抽出）'!Z82)="先",REPLACE('（拒絶理由引用・登録時参考文献の抽出）'!Z82,1,35,""),IF(LEFT('（拒絶理由引用・登録時参考文献の抽出）'!Z82)="引",REPLACE('（拒絶理由引用・登録時参考文献の抽出）'!Z82,1,21,""),"")))</f>
        <v/>
      </c>
      <c r="X82" t="str">
        <f>IF(LEFT('（拒絶理由引用・登録時参考文献の抽出）'!AA82)="登",REPLACE('（拒絶理由引用・登録時参考文献の抽出）'!AA82,1,31,""),IF(LEFT('（拒絶理由引用・登録時参考文献の抽出）'!AA82)="先",REPLACE('（拒絶理由引用・登録時参考文献の抽出）'!AA82,1,35,""),IF(LEFT('（拒絶理由引用・登録時参考文献の抽出）'!AA82)="引",REPLACE('（拒絶理由引用・登録時参考文献の抽出）'!AA82,1,21,""),"")))</f>
        <v/>
      </c>
      <c r="Y82" t="str">
        <f>IF(LEFT('（拒絶理由引用・登録時参考文献の抽出）'!AB82)="登",REPLACE('（拒絶理由引用・登録時参考文献の抽出）'!AB82,1,31,""),IF(LEFT('（拒絶理由引用・登録時参考文献の抽出）'!AB82)="先",REPLACE('（拒絶理由引用・登録時参考文献の抽出）'!AB82,1,35,""),IF(LEFT('（拒絶理由引用・登録時参考文献の抽出）'!AB82)="引",REPLACE('（拒絶理由引用・登録時参考文献の抽出）'!AB82,1,21,""),"")))</f>
        <v/>
      </c>
      <c r="Z82" t="str">
        <f>IF(LEFT('（拒絶理由引用・登録時参考文献の抽出）'!AC82)="登",REPLACE('（拒絶理由引用・登録時参考文献の抽出）'!AC82,1,31,""),IF(LEFT('（拒絶理由引用・登録時参考文献の抽出）'!AC82)="先",REPLACE('（拒絶理由引用・登録時参考文献の抽出）'!AC82,1,35,""),IF(LEFT('（拒絶理由引用・登録時参考文献の抽出）'!AC82)="引",REPLACE('（拒絶理由引用・登録時参考文献の抽出）'!AC82,1,21,""),"")))</f>
        <v/>
      </c>
      <c r="AA82" t="str">
        <f>IF(LEFT('（拒絶理由引用・登録時参考文献の抽出）'!AD82)="登",REPLACE('（拒絶理由引用・登録時参考文献の抽出）'!AD82,1,31,""),IF(LEFT('（拒絶理由引用・登録時参考文献の抽出）'!AD82)="先",REPLACE('（拒絶理由引用・登録時参考文献の抽出）'!AD82,1,35,""),IF(LEFT('（拒絶理由引用・登録時参考文献の抽出）'!AD82)="引",REPLACE('（拒絶理由引用・登録時参考文献の抽出）'!AD82,1,21,""),"")))</f>
        <v/>
      </c>
      <c r="AB82" t="str">
        <f>IF(LEFT('（拒絶理由引用・登録時参考文献の抽出）'!AE82)="登",REPLACE('（拒絶理由引用・登録時参考文献の抽出）'!AE82,1,31,""),IF(LEFT('（拒絶理由引用・登録時参考文献の抽出）'!AE82)="先",REPLACE('（拒絶理由引用・登録時参考文献の抽出）'!AE82,1,35,""),IF(LEFT('（拒絶理由引用・登録時参考文献の抽出）'!AE82)="引",REPLACE('（拒絶理由引用・登録時参考文献の抽出）'!AE82,1,21,""),"")))</f>
        <v/>
      </c>
      <c r="AC82" t="str">
        <f>IF(LEFT('（拒絶理由引用・登録時参考文献の抽出）'!AF82)="登",REPLACE('（拒絶理由引用・登録時参考文献の抽出）'!AF82,1,31,""),IF(LEFT('（拒絶理由引用・登録時参考文献の抽出）'!AF82)="先",REPLACE('（拒絶理由引用・登録時参考文献の抽出）'!AF82,1,35,""),IF(LEFT('（拒絶理由引用・登録時参考文献の抽出）'!AF82)="引",REPLACE('（拒絶理由引用・登録時参考文献の抽出）'!AF82,1,21,""),"")))</f>
        <v/>
      </c>
      <c r="AD82" t="str">
        <f>IF(LEFT('（拒絶理由引用・登録時参考文献の抽出）'!AG82)="登",REPLACE('（拒絶理由引用・登録時参考文献の抽出）'!AG82,1,31,""),IF(LEFT('（拒絶理由引用・登録時参考文献の抽出）'!AG82)="先",REPLACE('（拒絶理由引用・登録時参考文献の抽出）'!AG82,1,35,""),IF(LEFT('（拒絶理由引用・登録時参考文献の抽出）'!AG82)="引",REPLACE('（拒絶理由引用・登録時参考文献の抽出）'!AG82,1,21,""),"")))</f>
        <v/>
      </c>
      <c r="AE82" t="str">
        <f>IF(LEFT('（拒絶理由引用・登録時参考文献の抽出）'!AH82)="登",REPLACE('（拒絶理由引用・登録時参考文献の抽出）'!AH82,1,31,""),IF(LEFT('（拒絶理由引用・登録時参考文献の抽出）'!AH82)="先",REPLACE('（拒絶理由引用・登録時参考文献の抽出）'!AH82,1,35,""),IF(LEFT('（拒絶理由引用・登録時参考文献の抽出）'!AH82)="引",REPLACE('（拒絶理由引用・登録時参考文献の抽出）'!AH82,1,21,""),"")))</f>
        <v/>
      </c>
      <c r="AF82" t="str">
        <f>IF(LEFT('（拒絶理由引用・登録時参考文献の抽出）'!AI82)="登",REPLACE('（拒絶理由引用・登録時参考文献の抽出）'!AI82,1,31,""),IF(LEFT('（拒絶理由引用・登録時参考文献の抽出）'!AI82)="先",REPLACE('（拒絶理由引用・登録時参考文献の抽出）'!AI82,1,35,""),IF(LEFT('（拒絶理由引用・登録時参考文献の抽出）'!AI82)="引",REPLACE('（拒絶理由引用・登録時参考文献の抽出）'!AI82,1,21,""),"")))</f>
        <v/>
      </c>
      <c r="AG82" t="str">
        <f>IF(LEFT('（拒絶理由引用・登録時参考文献の抽出）'!AJ82)="登",REPLACE('（拒絶理由引用・登録時参考文献の抽出）'!AJ82,1,31,""),IF(LEFT('（拒絶理由引用・登録時参考文献の抽出）'!AJ82)="先",REPLACE('（拒絶理由引用・登録時参考文献の抽出）'!AJ82,1,35,""),IF(LEFT('（拒絶理由引用・登録時参考文献の抽出）'!AJ82)="引",REPLACE('（拒絶理由引用・登録時参考文献の抽出）'!AJ82,1,21,""),"")))</f>
        <v/>
      </c>
      <c r="AH82" t="str">
        <f>IF(LEFT('（拒絶理由引用・登録時参考文献の抽出）'!AK82)="登",REPLACE('（拒絶理由引用・登録時参考文献の抽出）'!AK82,1,31,""),IF(LEFT('（拒絶理由引用・登録時参考文献の抽出）'!AK82)="先",REPLACE('（拒絶理由引用・登録時参考文献の抽出）'!AK82,1,35,""),IF(LEFT('（拒絶理由引用・登録時参考文献の抽出）'!AK82)="引",REPLACE('（拒絶理由引用・登録時参考文献の抽出）'!AK82,1,21,""),"")))</f>
        <v/>
      </c>
      <c r="AI82" t="str">
        <f>IF(LEFT('（拒絶理由引用・登録時参考文献の抽出）'!AL82)="登",REPLACE('（拒絶理由引用・登録時参考文献の抽出）'!AL82,1,31,""),IF(LEFT('（拒絶理由引用・登録時参考文献の抽出）'!AL82)="先",REPLACE('（拒絶理由引用・登録時参考文献の抽出）'!AL82,1,35,""),IF(LEFT('（拒絶理由引用・登録時参考文献の抽出）'!AL82)="引",REPLACE('（拒絶理由引用・登録時参考文献の抽出）'!AL82,1,21,""),"")))</f>
        <v/>
      </c>
      <c r="AJ82" t="str">
        <f>IF(LEFT('（拒絶理由引用・登録時参考文献の抽出）'!AM82)="登",REPLACE('（拒絶理由引用・登録時参考文献の抽出）'!AM82,1,31,""),IF(LEFT('（拒絶理由引用・登録時参考文献の抽出）'!AM82)="先",REPLACE('（拒絶理由引用・登録時参考文献の抽出）'!AM82,1,35,""),IF(LEFT('（拒絶理由引用・登録時参考文献の抽出）'!AM82)="引",REPLACE('（拒絶理由引用・登録時参考文献の抽出）'!AM82,1,21,""),"")))</f>
        <v/>
      </c>
      <c r="AK82" t="str">
        <f>IF(LEFT('（拒絶理由引用・登録時参考文献の抽出）'!AN82)="登",REPLACE('（拒絶理由引用・登録時参考文献の抽出）'!AN82,1,31,""),IF(LEFT('（拒絶理由引用・登録時参考文献の抽出）'!AN82)="先",REPLACE('（拒絶理由引用・登録時参考文献の抽出）'!AN82,1,35,""),IF(LEFT('（拒絶理由引用・登録時参考文献の抽出）'!AN82)="引",REPLACE('（拒絶理由引用・登録時参考文献の抽出）'!AN82,1,21,""),"")))</f>
        <v/>
      </c>
      <c r="AL82" t="str">
        <f>IF(LEFT('（拒絶理由引用・登録時参考文献の抽出）'!AO82)="登",REPLACE('（拒絶理由引用・登録時参考文献の抽出）'!AO82,1,31,""),IF(LEFT('（拒絶理由引用・登録時参考文献の抽出）'!AO82)="先",REPLACE('（拒絶理由引用・登録時参考文献の抽出）'!AO82,1,35,""),IF(LEFT('（拒絶理由引用・登録時参考文献の抽出）'!AO82)="引",REPLACE('（拒絶理由引用・登録時参考文献の抽出）'!AO82,1,21,""),"")))</f>
        <v/>
      </c>
      <c r="AM82" t="str">
        <f>IF(LEFT('（拒絶理由引用・登録時参考文献の抽出）'!AP82)="登",REPLACE('（拒絶理由引用・登録時参考文献の抽出）'!AP82,1,31,""),IF(LEFT('（拒絶理由引用・登録時参考文献の抽出）'!AP82)="先",REPLACE('（拒絶理由引用・登録時参考文献の抽出）'!AP82,1,35,""),IF(LEFT('（拒絶理由引用・登録時参考文献の抽出）'!AP82)="引",REPLACE('（拒絶理由引用・登録時参考文献の抽出）'!AP82,1,21,""),"")))</f>
        <v/>
      </c>
      <c r="AN82" t="str">
        <f>IF(LEFT('（拒絶理由引用・登録時参考文献の抽出）'!AQ82)="登",REPLACE('（拒絶理由引用・登録時参考文献の抽出）'!AQ82,1,31,""),IF(LEFT('（拒絶理由引用・登録時参考文献の抽出）'!AQ82)="先",REPLACE('（拒絶理由引用・登録時参考文献の抽出）'!AQ82,1,35,""),IF(LEFT('（拒絶理由引用・登録時参考文献の抽出）'!AQ82)="引",REPLACE('（拒絶理由引用・登録時参考文献の抽出）'!AQ82,1,21,""),"")))</f>
        <v/>
      </c>
      <c r="AO82" t="str">
        <f>IF(LEFT('（拒絶理由引用・登録時参考文献の抽出）'!AR82)="登",REPLACE('（拒絶理由引用・登録時参考文献の抽出）'!AR82,1,31,""),IF(LEFT('（拒絶理由引用・登録時参考文献の抽出）'!AR82)="先",REPLACE('（拒絶理由引用・登録時参考文献の抽出）'!AR82,1,35,""),IF(LEFT('（拒絶理由引用・登録時参考文献の抽出）'!AR82)="引",REPLACE('（拒絶理由引用・登録時参考文献の抽出）'!AR82,1,21,""),"")))</f>
        <v/>
      </c>
      <c r="AP82" t="str">
        <f>IF(LEFT('（拒絶理由引用・登録時参考文献の抽出）'!AS82)="登",REPLACE('（拒絶理由引用・登録時参考文献の抽出）'!AS82,1,31,""),IF(LEFT('（拒絶理由引用・登録時参考文献の抽出）'!AS82)="先",REPLACE('（拒絶理由引用・登録時参考文献の抽出）'!AS82,1,35,""),IF(LEFT('（拒絶理由引用・登録時参考文献の抽出）'!AS82)="引",REPLACE('（拒絶理由引用・登録時参考文献の抽出）'!AS82,1,21,""),"")))</f>
        <v/>
      </c>
      <c r="AQ82" t="str">
        <f>IF(LEFT('（拒絶理由引用・登録時参考文献の抽出）'!AT82)="登",REPLACE('（拒絶理由引用・登録時参考文献の抽出）'!AT82,1,31,""),IF(LEFT('（拒絶理由引用・登録時参考文献の抽出）'!AT82)="先",REPLACE('（拒絶理由引用・登録時参考文献の抽出）'!AT82,1,35,""),IF(LEFT('（拒絶理由引用・登録時参考文献の抽出）'!AT82)="引",REPLACE('（拒絶理由引用・登録時参考文献の抽出）'!AT82,1,21,""),"")))</f>
        <v/>
      </c>
      <c r="AR82" t="str">
        <f>IF(LEFT('（拒絶理由引用・登録時参考文献の抽出）'!AU82)="登",REPLACE('（拒絶理由引用・登録時参考文献の抽出）'!AU82,1,31,""),IF(LEFT('（拒絶理由引用・登録時参考文献の抽出）'!AU82)="先",REPLACE('（拒絶理由引用・登録時参考文献の抽出）'!AU82,1,35,""),IF(LEFT('（拒絶理由引用・登録時参考文献の抽出）'!AU82)="引",REPLACE('（拒絶理由引用・登録時参考文献の抽出）'!AU82,1,21,""),"")))</f>
        <v/>
      </c>
      <c r="AS82" t="str">
        <f>IF(LEFT('（拒絶理由引用・登録時参考文献の抽出）'!AV82)="登",REPLACE('（拒絶理由引用・登録時参考文献の抽出）'!AV82,1,31,""),IF(LEFT('（拒絶理由引用・登録時参考文献の抽出）'!AV82)="先",REPLACE('（拒絶理由引用・登録時参考文献の抽出）'!AV82,1,35,""),IF(LEFT('（拒絶理由引用・登録時参考文献の抽出）'!AV82)="引",REPLACE('（拒絶理由引用・登録時参考文献の抽出）'!AV82,1,21,""),"")))</f>
        <v/>
      </c>
      <c r="AT82" t="str">
        <f>IF(LEFT('（拒絶理由引用・登録時参考文献の抽出）'!AW82)="登",REPLACE('（拒絶理由引用・登録時参考文献の抽出）'!AW82,1,31,""),IF(LEFT('（拒絶理由引用・登録時参考文献の抽出）'!AW82)="先",REPLACE('（拒絶理由引用・登録時参考文献の抽出）'!AW82,1,35,""),IF(LEFT('（拒絶理由引用・登録時参考文献の抽出）'!AW82)="引",REPLACE('（拒絶理由引用・登録時参考文献の抽出）'!AW82,1,21,""),"")))</f>
        <v/>
      </c>
      <c r="AU82" t="str">
        <f>IF(LEFT('（拒絶理由引用・登録時参考文献の抽出）'!AX82)="登",REPLACE('（拒絶理由引用・登録時参考文献の抽出）'!AX82,1,31,""),IF(LEFT('（拒絶理由引用・登録時参考文献の抽出）'!AX82)="先",REPLACE('（拒絶理由引用・登録時参考文献の抽出）'!AX82,1,35,""),IF(LEFT('（拒絶理由引用・登録時参考文献の抽出）'!AX82)="引",REPLACE('（拒絶理由引用・登録時参考文献の抽出）'!AX82,1,21,""),"")))</f>
        <v/>
      </c>
      <c r="AV82" t="str">
        <f>IF(LEFT('（拒絶理由引用・登録時参考文献の抽出）'!AY82)="登",REPLACE('（拒絶理由引用・登録時参考文献の抽出）'!AY82,1,31,""),IF(LEFT('（拒絶理由引用・登録時参考文献の抽出）'!AY82)="先",REPLACE('（拒絶理由引用・登録時参考文献の抽出）'!AY82,1,35,""),IF(LEFT('（拒絶理由引用・登録時参考文献の抽出）'!AY82)="引",REPLACE('（拒絶理由引用・登録時参考文献の抽出）'!AY82,1,21,""),"")))</f>
        <v/>
      </c>
    </row>
    <row r="83" spans="1:48" x14ac:dyDescent="0.15">
      <c r="A83" s="7" t="s">
        <v>431</v>
      </c>
      <c r="B83" t="str">
        <f>IF(LEFT('（拒絶理由引用・登録時参考文献の抽出）'!E83)="登",REPLACE('（拒絶理由引用・登録時参考文献の抽出）'!E83,1,31,""),IF(LEFT('（拒絶理由引用・登録時参考文献の抽出）'!E83)="先",REPLACE('（拒絶理由引用・登録時参考文献の抽出）'!E83,1,35,""),IF(LEFT('（拒絶理由引用・登録時参考文献の抽出）'!E83)="引",REPLACE('（拒絶理由引用・登録時参考文献の抽出）'!E83,1,21,""),"")))</f>
        <v/>
      </c>
      <c r="C83" t="str">
        <f>IF(LEFT('（拒絶理由引用・登録時参考文献の抽出）'!F83)="登",REPLACE('（拒絶理由引用・登録時参考文献の抽出）'!F83,1,31,""),IF(LEFT('（拒絶理由引用・登録時参考文献の抽出）'!F83)="先",REPLACE('（拒絶理由引用・登録時参考文献の抽出）'!F83,1,35,""),IF(LEFT('（拒絶理由引用・登録時参考文献の抽出）'!F83)="引",REPLACE('（拒絶理由引用・登録時参考文献の抽出）'!F83,1,21,""),"")))</f>
        <v>特開昭54-132801</v>
      </c>
      <c r="D83" t="str">
        <f>IF(LEFT('（拒絶理由引用・登録時参考文献の抽出）'!G83)="登",REPLACE('（拒絶理由引用・登録時参考文献の抽出）'!G83,1,31,""),IF(LEFT('（拒絶理由引用・登録時参考文献の抽出）'!G83)="先",REPLACE('（拒絶理由引用・登録時参考文献の抽出）'!G83,1,35,""),IF(LEFT('（拒絶理由引用・登録時参考文献の抽出）'!G83)="引",REPLACE('（拒絶理由引用・登録時参考文献の抽出）'!G83,1,21,""),"")))</f>
        <v>特開平02-009957</v>
      </c>
      <c r="E83" t="str">
        <f>IF(LEFT('（拒絶理由引用・登録時参考文献の抽出）'!H83)="登",REPLACE('（拒絶理由引用・登録時参考文献の抽出）'!H83,1,31,""),IF(LEFT('（拒絶理由引用・登録時参考文献の抽出）'!H83)="先",REPLACE('（拒絶理由引用・登録時参考文献の抽出）'!H83,1,35,""),IF(LEFT('（拒絶理由引用・登録時参考文献の抽出）'!H83)="引",REPLACE('（拒絶理由引用・登録時参考文献の抽出）'!H83,1,21,""),"")))</f>
        <v>特開平06-136794</v>
      </c>
      <c r="F83" t="str">
        <f>IF(LEFT('（拒絶理由引用・登録時参考文献の抽出）'!I83)="登",REPLACE('（拒絶理由引用・登録時参考文献の抽出）'!I83,1,31,""),IF(LEFT('（拒絶理由引用・登録時参考文献の抽出）'!I83)="先",REPLACE('（拒絶理由引用・登録時参考文献の抽出）'!I83,1,35,""),IF(LEFT('（拒絶理由引用・登録時参考文献の抽出）'!I83)="引",REPLACE('（拒絶理由引用・登録時参考文献の抽出）'!I83,1,21,""),"")))</f>
        <v/>
      </c>
      <c r="G83" t="str">
        <f>IF(LEFT('（拒絶理由引用・登録時参考文献の抽出）'!J83)="登",REPLACE('（拒絶理由引用・登録時参考文献の抽出）'!J83,1,31,""),IF(LEFT('（拒絶理由引用・登録時参考文献の抽出）'!J83)="先",REPLACE('（拒絶理由引用・登録時参考文献の抽出）'!J83,1,35,""),IF(LEFT('（拒絶理由引用・登録時参考文献の抽出）'!J83)="引",REPLACE('（拒絶理由引用・登録時参考文献の抽出）'!J83,1,21,""),"")))</f>
        <v/>
      </c>
      <c r="H83" t="str">
        <f>IF(LEFT('（拒絶理由引用・登録時参考文献の抽出）'!K83)="登",REPLACE('（拒絶理由引用・登録時参考文献の抽出）'!K83,1,31,""),IF(LEFT('（拒絶理由引用・登録時参考文献の抽出）'!K83)="先",REPLACE('（拒絶理由引用・登録時参考文献の抽出）'!K83,1,35,""),IF(LEFT('（拒絶理由引用・登録時参考文献の抽出）'!K83)="引",REPLACE('（拒絶理由引用・登録時参考文献の抽出）'!K83,1,21,""),"")))</f>
        <v/>
      </c>
      <c r="I83" t="str">
        <f>IF(LEFT('（拒絶理由引用・登録時参考文献の抽出）'!L83)="登",REPLACE('（拒絶理由引用・登録時参考文献の抽出）'!L83,1,31,""),IF(LEFT('（拒絶理由引用・登録時参考文献の抽出）'!L83)="先",REPLACE('（拒絶理由引用・登録時参考文献の抽出）'!L83,1,35,""),IF(LEFT('（拒絶理由引用・登録時参考文献の抽出）'!L83)="引",REPLACE('（拒絶理由引用・登録時参考文献の抽出）'!L83,1,21,""),"")))</f>
        <v/>
      </c>
      <c r="J83" t="str">
        <f>IF(LEFT('（拒絶理由引用・登録時参考文献の抽出）'!M83)="登",REPLACE('（拒絶理由引用・登録時参考文献の抽出）'!M83,1,31,""),IF(LEFT('（拒絶理由引用・登録時参考文献の抽出）'!M83)="先",REPLACE('（拒絶理由引用・登録時参考文献の抽出）'!M83,1,35,""),IF(LEFT('（拒絶理由引用・登録時参考文献の抽出）'!M83)="引",REPLACE('（拒絶理由引用・登録時参考文献の抽出）'!M83,1,21,""),"")))</f>
        <v/>
      </c>
      <c r="K83" t="str">
        <f>IF(LEFT('（拒絶理由引用・登録時参考文献の抽出）'!N83)="登",REPLACE('（拒絶理由引用・登録時参考文献の抽出）'!N83,1,31,""),IF(LEFT('（拒絶理由引用・登録時参考文献の抽出）'!N83)="先",REPLACE('（拒絶理由引用・登録時参考文献の抽出）'!N83,1,35,""),IF(LEFT('（拒絶理由引用・登録時参考文献の抽出）'!N83)="引",REPLACE('（拒絶理由引用・登録時参考文献の抽出）'!N83,1,21,""),"")))</f>
        <v/>
      </c>
      <c r="L83" t="str">
        <f>IF(LEFT('（拒絶理由引用・登録時参考文献の抽出）'!O83)="登",REPLACE('（拒絶理由引用・登録時参考文献の抽出）'!O83,1,31,""),IF(LEFT('（拒絶理由引用・登録時参考文献の抽出）'!O83)="先",REPLACE('（拒絶理由引用・登録時参考文献の抽出）'!O83,1,35,""),IF(LEFT('（拒絶理由引用・登録時参考文献の抽出）'!O83)="引",REPLACE('（拒絶理由引用・登録時参考文献の抽出）'!O83,1,21,""),"")))</f>
        <v/>
      </c>
      <c r="M83" t="str">
        <f>IF(LEFT('（拒絶理由引用・登録時参考文献の抽出）'!P83)="登",REPLACE('（拒絶理由引用・登録時参考文献の抽出）'!P83,1,31,""),IF(LEFT('（拒絶理由引用・登録時参考文献の抽出）'!P83)="先",REPLACE('（拒絶理由引用・登録時参考文献の抽出）'!P83,1,35,""),IF(LEFT('（拒絶理由引用・登録時参考文献の抽出）'!P83)="引",REPLACE('（拒絶理由引用・登録時参考文献の抽出）'!P83,1,21,""),"")))</f>
        <v/>
      </c>
      <c r="N83" t="str">
        <f>IF(LEFT('（拒絶理由引用・登録時参考文献の抽出）'!Q83)="登",REPLACE('（拒絶理由引用・登録時参考文献の抽出）'!Q83,1,31,""),IF(LEFT('（拒絶理由引用・登録時参考文献の抽出）'!Q83)="先",REPLACE('（拒絶理由引用・登録時参考文献の抽出）'!Q83,1,35,""),IF(LEFT('（拒絶理由引用・登録時参考文献の抽出）'!Q83)="引",REPLACE('（拒絶理由引用・登録時参考文献の抽出）'!Q83,1,21,""),"")))</f>
        <v/>
      </c>
      <c r="O83" t="str">
        <f>IF(LEFT('（拒絶理由引用・登録時参考文献の抽出）'!R83)="登",REPLACE('（拒絶理由引用・登録時参考文献の抽出）'!R83,1,31,""),IF(LEFT('（拒絶理由引用・登録時参考文献の抽出）'!R83)="先",REPLACE('（拒絶理由引用・登録時参考文献の抽出）'!R83,1,35,""),IF(LEFT('（拒絶理由引用・登録時参考文献の抽出）'!R83)="引",REPLACE('（拒絶理由引用・登録時参考文献の抽出）'!R83,1,21,""),"")))</f>
        <v/>
      </c>
      <c r="P83" t="str">
        <f>IF(LEFT('（拒絶理由引用・登録時参考文献の抽出）'!S83)="登",REPLACE('（拒絶理由引用・登録時参考文献の抽出）'!S83,1,31,""),IF(LEFT('（拒絶理由引用・登録時参考文献の抽出）'!S83)="先",REPLACE('（拒絶理由引用・登録時参考文献の抽出）'!S83,1,35,""),IF(LEFT('（拒絶理由引用・登録時参考文献の抽出）'!S83)="引",REPLACE('（拒絶理由引用・登録時参考文献の抽出）'!S83,1,21,""),"")))</f>
        <v/>
      </c>
      <c r="Q83" t="str">
        <f>IF(LEFT('（拒絶理由引用・登録時参考文献の抽出）'!T83)="登",REPLACE('（拒絶理由引用・登録時参考文献の抽出）'!T83,1,31,""),IF(LEFT('（拒絶理由引用・登録時参考文献の抽出）'!T83)="先",REPLACE('（拒絶理由引用・登録時参考文献の抽出）'!T83,1,35,""),IF(LEFT('（拒絶理由引用・登録時参考文献の抽出）'!T83)="引",REPLACE('（拒絶理由引用・登録時参考文献の抽出）'!T83,1,21,""),"")))</f>
        <v/>
      </c>
      <c r="R83" t="str">
        <f>IF(LEFT('（拒絶理由引用・登録時参考文献の抽出）'!U83)="登",REPLACE('（拒絶理由引用・登録時参考文献の抽出）'!U83,1,31,""),IF(LEFT('（拒絶理由引用・登録時参考文献の抽出）'!U83)="先",REPLACE('（拒絶理由引用・登録時参考文献の抽出）'!U83,1,35,""),IF(LEFT('（拒絶理由引用・登録時参考文献の抽出）'!U83)="引",REPLACE('（拒絶理由引用・登録時参考文献の抽出）'!U83,1,21,""),"")))</f>
        <v/>
      </c>
      <c r="S83" t="str">
        <f>IF(LEFT('（拒絶理由引用・登録時参考文献の抽出）'!V83)="登",REPLACE('（拒絶理由引用・登録時参考文献の抽出）'!V83,1,31,""),IF(LEFT('（拒絶理由引用・登録時参考文献の抽出）'!V83)="先",REPLACE('（拒絶理由引用・登録時参考文献の抽出）'!V83,1,35,""),IF(LEFT('（拒絶理由引用・登録時参考文献の抽出）'!V83)="引",REPLACE('（拒絶理由引用・登録時参考文献の抽出）'!V83,1,21,""),"")))</f>
        <v/>
      </c>
      <c r="T83" t="str">
        <f>IF(LEFT('（拒絶理由引用・登録時参考文献の抽出）'!W83)="登",REPLACE('（拒絶理由引用・登録時参考文献の抽出）'!W83,1,31,""),IF(LEFT('（拒絶理由引用・登録時参考文献の抽出）'!W83)="先",REPLACE('（拒絶理由引用・登録時参考文献の抽出）'!W83,1,35,""),IF(LEFT('（拒絶理由引用・登録時参考文献の抽出）'!W83)="引",REPLACE('（拒絶理由引用・登録時参考文献の抽出）'!W83,1,21,""),"")))</f>
        <v/>
      </c>
      <c r="U83" t="str">
        <f>IF(LEFT('（拒絶理由引用・登録時参考文献の抽出）'!X83)="登",REPLACE('（拒絶理由引用・登録時参考文献の抽出）'!X83,1,31,""),IF(LEFT('（拒絶理由引用・登録時参考文献の抽出）'!X83)="先",REPLACE('（拒絶理由引用・登録時参考文献の抽出）'!X83,1,35,""),IF(LEFT('（拒絶理由引用・登録時参考文献の抽出）'!X83)="引",REPLACE('（拒絶理由引用・登録時参考文献の抽出）'!X83,1,21,""),"")))</f>
        <v/>
      </c>
      <c r="V83" t="str">
        <f>IF(LEFT('（拒絶理由引用・登録時参考文献の抽出）'!Y83)="登",REPLACE('（拒絶理由引用・登録時参考文献の抽出）'!Y83,1,31,""),IF(LEFT('（拒絶理由引用・登録時参考文献の抽出）'!Y83)="先",REPLACE('（拒絶理由引用・登録時参考文献の抽出）'!Y83,1,35,""),IF(LEFT('（拒絶理由引用・登録時参考文献の抽出）'!Y83)="引",REPLACE('（拒絶理由引用・登録時参考文献の抽出）'!Y83,1,21,""),"")))</f>
        <v/>
      </c>
      <c r="W83" t="str">
        <f>IF(LEFT('（拒絶理由引用・登録時参考文献の抽出）'!Z83)="登",REPLACE('（拒絶理由引用・登録時参考文献の抽出）'!Z83,1,31,""),IF(LEFT('（拒絶理由引用・登録時参考文献の抽出）'!Z83)="先",REPLACE('（拒絶理由引用・登録時参考文献の抽出）'!Z83,1,35,""),IF(LEFT('（拒絶理由引用・登録時参考文献の抽出）'!Z83)="引",REPLACE('（拒絶理由引用・登録時参考文献の抽出）'!Z83,1,21,""),"")))</f>
        <v/>
      </c>
      <c r="X83" t="str">
        <f>IF(LEFT('（拒絶理由引用・登録時参考文献の抽出）'!AA83)="登",REPLACE('（拒絶理由引用・登録時参考文献の抽出）'!AA83,1,31,""),IF(LEFT('（拒絶理由引用・登録時参考文献の抽出）'!AA83)="先",REPLACE('（拒絶理由引用・登録時参考文献の抽出）'!AA83,1,35,""),IF(LEFT('（拒絶理由引用・登録時参考文献の抽出）'!AA83)="引",REPLACE('（拒絶理由引用・登録時参考文献の抽出）'!AA83,1,21,""),"")))</f>
        <v/>
      </c>
      <c r="Y83" t="str">
        <f>IF(LEFT('（拒絶理由引用・登録時参考文献の抽出）'!AB83)="登",REPLACE('（拒絶理由引用・登録時参考文献の抽出）'!AB83,1,31,""),IF(LEFT('（拒絶理由引用・登録時参考文献の抽出）'!AB83)="先",REPLACE('（拒絶理由引用・登録時参考文献の抽出）'!AB83,1,35,""),IF(LEFT('（拒絶理由引用・登録時参考文献の抽出）'!AB83)="引",REPLACE('（拒絶理由引用・登録時参考文献の抽出）'!AB83,1,21,""),"")))</f>
        <v/>
      </c>
      <c r="Z83" t="str">
        <f>IF(LEFT('（拒絶理由引用・登録時参考文献の抽出）'!AC83)="登",REPLACE('（拒絶理由引用・登録時参考文献の抽出）'!AC83,1,31,""),IF(LEFT('（拒絶理由引用・登録時参考文献の抽出）'!AC83)="先",REPLACE('（拒絶理由引用・登録時参考文献の抽出）'!AC83,1,35,""),IF(LEFT('（拒絶理由引用・登録時参考文献の抽出）'!AC83)="引",REPLACE('（拒絶理由引用・登録時参考文献の抽出）'!AC83,1,21,""),"")))</f>
        <v/>
      </c>
      <c r="AA83" t="str">
        <f>IF(LEFT('（拒絶理由引用・登録時参考文献の抽出）'!AD83)="登",REPLACE('（拒絶理由引用・登録時参考文献の抽出）'!AD83,1,31,""),IF(LEFT('（拒絶理由引用・登録時参考文献の抽出）'!AD83)="先",REPLACE('（拒絶理由引用・登録時参考文献の抽出）'!AD83,1,35,""),IF(LEFT('（拒絶理由引用・登録時参考文献の抽出）'!AD83)="引",REPLACE('（拒絶理由引用・登録時参考文献の抽出）'!AD83,1,21,""),"")))</f>
        <v/>
      </c>
      <c r="AB83" t="str">
        <f>IF(LEFT('（拒絶理由引用・登録時参考文献の抽出）'!AE83)="登",REPLACE('（拒絶理由引用・登録時参考文献の抽出）'!AE83,1,31,""),IF(LEFT('（拒絶理由引用・登録時参考文献の抽出）'!AE83)="先",REPLACE('（拒絶理由引用・登録時参考文献の抽出）'!AE83,1,35,""),IF(LEFT('（拒絶理由引用・登録時参考文献の抽出）'!AE83)="引",REPLACE('（拒絶理由引用・登録時参考文献の抽出）'!AE83,1,21,""),"")))</f>
        <v/>
      </c>
      <c r="AC83" t="str">
        <f>IF(LEFT('（拒絶理由引用・登録時参考文献の抽出）'!AF83)="登",REPLACE('（拒絶理由引用・登録時参考文献の抽出）'!AF83,1,31,""),IF(LEFT('（拒絶理由引用・登録時参考文献の抽出）'!AF83)="先",REPLACE('（拒絶理由引用・登録時参考文献の抽出）'!AF83,1,35,""),IF(LEFT('（拒絶理由引用・登録時参考文献の抽出）'!AF83)="引",REPLACE('（拒絶理由引用・登録時参考文献の抽出）'!AF83,1,21,""),"")))</f>
        <v/>
      </c>
      <c r="AD83" t="str">
        <f>IF(LEFT('（拒絶理由引用・登録時参考文献の抽出）'!AG83)="登",REPLACE('（拒絶理由引用・登録時参考文献の抽出）'!AG83,1,31,""),IF(LEFT('（拒絶理由引用・登録時参考文献の抽出）'!AG83)="先",REPLACE('（拒絶理由引用・登録時参考文献の抽出）'!AG83,1,35,""),IF(LEFT('（拒絶理由引用・登録時参考文献の抽出）'!AG83)="引",REPLACE('（拒絶理由引用・登録時参考文献の抽出）'!AG83,1,21,""),"")))</f>
        <v/>
      </c>
      <c r="AE83" t="str">
        <f>IF(LEFT('（拒絶理由引用・登録時参考文献の抽出）'!AH83)="登",REPLACE('（拒絶理由引用・登録時参考文献の抽出）'!AH83,1,31,""),IF(LEFT('（拒絶理由引用・登録時参考文献の抽出）'!AH83)="先",REPLACE('（拒絶理由引用・登録時参考文献の抽出）'!AH83,1,35,""),IF(LEFT('（拒絶理由引用・登録時参考文献の抽出）'!AH83)="引",REPLACE('（拒絶理由引用・登録時参考文献の抽出）'!AH83,1,21,""),"")))</f>
        <v/>
      </c>
      <c r="AF83" t="str">
        <f>IF(LEFT('（拒絶理由引用・登録時参考文献の抽出）'!AI83)="登",REPLACE('（拒絶理由引用・登録時参考文献の抽出）'!AI83,1,31,""),IF(LEFT('（拒絶理由引用・登録時参考文献の抽出）'!AI83)="先",REPLACE('（拒絶理由引用・登録時参考文献の抽出）'!AI83,1,35,""),IF(LEFT('（拒絶理由引用・登録時参考文献の抽出）'!AI83)="引",REPLACE('（拒絶理由引用・登録時参考文献の抽出）'!AI83,1,21,""),"")))</f>
        <v/>
      </c>
      <c r="AG83" t="str">
        <f>IF(LEFT('（拒絶理由引用・登録時参考文献の抽出）'!AJ83)="登",REPLACE('（拒絶理由引用・登録時参考文献の抽出）'!AJ83,1,31,""),IF(LEFT('（拒絶理由引用・登録時参考文献の抽出）'!AJ83)="先",REPLACE('（拒絶理由引用・登録時参考文献の抽出）'!AJ83,1,35,""),IF(LEFT('（拒絶理由引用・登録時参考文献の抽出）'!AJ83)="引",REPLACE('（拒絶理由引用・登録時参考文献の抽出）'!AJ83,1,21,""),"")))</f>
        <v/>
      </c>
      <c r="AH83" t="str">
        <f>IF(LEFT('（拒絶理由引用・登録時参考文献の抽出）'!AK83)="登",REPLACE('（拒絶理由引用・登録時参考文献の抽出）'!AK83,1,31,""),IF(LEFT('（拒絶理由引用・登録時参考文献の抽出）'!AK83)="先",REPLACE('（拒絶理由引用・登録時参考文献の抽出）'!AK83,1,35,""),IF(LEFT('（拒絶理由引用・登録時参考文献の抽出）'!AK83)="引",REPLACE('（拒絶理由引用・登録時参考文献の抽出）'!AK83,1,21,""),"")))</f>
        <v/>
      </c>
      <c r="AI83" t="str">
        <f>IF(LEFT('（拒絶理由引用・登録時参考文献の抽出）'!AL83)="登",REPLACE('（拒絶理由引用・登録時参考文献の抽出）'!AL83,1,31,""),IF(LEFT('（拒絶理由引用・登録時参考文献の抽出）'!AL83)="先",REPLACE('（拒絶理由引用・登録時参考文献の抽出）'!AL83,1,35,""),IF(LEFT('（拒絶理由引用・登録時参考文献の抽出）'!AL83)="引",REPLACE('（拒絶理由引用・登録時参考文献の抽出）'!AL83,1,21,""),"")))</f>
        <v/>
      </c>
      <c r="AJ83" t="str">
        <f>IF(LEFT('（拒絶理由引用・登録時参考文献の抽出）'!AM83)="登",REPLACE('（拒絶理由引用・登録時参考文献の抽出）'!AM83,1,31,""),IF(LEFT('（拒絶理由引用・登録時参考文献の抽出）'!AM83)="先",REPLACE('（拒絶理由引用・登録時参考文献の抽出）'!AM83,1,35,""),IF(LEFT('（拒絶理由引用・登録時参考文献の抽出）'!AM83)="引",REPLACE('（拒絶理由引用・登録時参考文献の抽出）'!AM83,1,21,""),"")))</f>
        <v/>
      </c>
      <c r="AK83" t="str">
        <f>IF(LEFT('（拒絶理由引用・登録時参考文献の抽出）'!AN83)="登",REPLACE('（拒絶理由引用・登録時参考文献の抽出）'!AN83,1,31,""),IF(LEFT('（拒絶理由引用・登録時参考文献の抽出）'!AN83)="先",REPLACE('（拒絶理由引用・登録時参考文献の抽出）'!AN83,1,35,""),IF(LEFT('（拒絶理由引用・登録時参考文献の抽出）'!AN83)="引",REPLACE('（拒絶理由引用・登録時参考文献の抽出）'!AN83,1,21,""),"")))</f>
        <v/>
      </c>
      <c r="AL83" t="str">
        <f>IF(LEFT('（拒絶理由引用・登録時参考文献の抽出）'!AO83)="登",REPLACE('（拒絶理由引用・登録時参考文献の抽出）'!AO83,1,31,""),IF(LEFT('（拒絶理由引用・登録時参考文献の抽出）'!AO83)="先",REPLACE('（拒絶理由引用・登録時参考文献の抽出）'!AO83,1,35,""),IF(LEFT('（拒絶理由引用・登録時参考文献の抽出）'!AO83)="引",REPLACE('（拒絶理由引用・登録時参考文献の抽出）'!AO83,1,21,""),"")))</f>
        <v/>
      </c>
      <c r="AM83" t="str">
        <f>IF(LEFT('（拒絶理由引用・登録時参考文献の抽出）'!AP83)="登",REPLACE('（拒絶理由引用・登録時参考文献の抽出）'!AP83,1,31,""),IF(LEFT('（拒絶理由引用・登録時参考文献の抽出）'!AP83)="先",REPLACE('（拒絶理由引用・登録時参考文献の抽出）'!AP83,1,35,""),IF(LEFT('（拒絶理由引用・登録時参考文献の抽出）'!AP83)="引",REPLACE('（拒絶理由引用・登録時参考文献の抽出）'!AP83,1,21,""),"")))</f>
        <v/>
      </c>
      <c r="AN83" t="str">
        <f>IF(LEFT('（拒絶理由引用・登録時参考文献の抽出）'!AQ83)="登",REPLACE('（拒絶理由引用・登録時参考文献の抽出）'!AQ83,1,31,""),IF(LEFT('（拒絶理由引用・登録時参考文献の抽出）'!AQ83)="先",REPLACE('（拒絶理由引用・登録時参考文献の抽出）'!AQ83,1,35,""),IF(LEFT('（拒絶理由引用・登録時参考文献の抽出）'!AQ83)="引",REPLACE('（拒絶理由引用・登録時参考文献の抽出）'!AQ83,1,21,""),"")))</f>
        <v/>
      </c>
      <c r="AO83" t="str">
        <f>IF(LEFT('（拒絶理由引用・登録時参考文献の抽出）'!AR83)="登",REPLACE('（拒絶理由引用・登録時参考文献の抽出）'!AR83,1,31,""),IF(LEFT('（拒絶理由引用・登録時参考文献の抽出）'!AR83)="先",REPLACE('（拒絶理由引用・登録時参考文献の抽出）'!AR83,1,35,""),IF(LEFT('（拒絶理由引用・登録時参考文献の抽出）'!AR83)="引",REPLACE('（拒絶理由引用・登録時参考文献の抽出）'!AR83,1,21,""),"")))</f>
        <v/>
      </c>
      <c r="AP83" t="str">
        <f>IF(LEFT('（拒絶理由引用・登録時参考文献の抽出）'!AS83)="登",REPLACE('（拒絶理由引用・登録時参考文献の抽出）'!AS83,1,31,""),IF(LEFT('（拒絶理由引用・登録時参考文献の抽出）'!AS83)="先",REPLACE('（拒絶理由引用・登録時参考文献の抽出）'!AS83,1,35,""),IF(LEFT('（拒絶理由引用・登録時参考文献の抽出）'!AS83)="引",REPLACE('（拒絶理由引用・登録時参考文献の抽出）'!AS83,1,21,""),"")))</f>
        <v/>
      </c>
      <c r="AQ83" t="str">
        <f>IF(LEFT('（拒絶理由引用・登録時参考文献の抽出）'!AT83)="登",REPLACE('（拒絶理由引用・登録時参考文献の抽出）'!AT83,1,31,""),IF(LEFT('（拒絶理由引用・登録時参考文献の抽出）'!AT83)="先",REPLACE('（拒絶理由引用・登録時参考文献の抽出）'!AT83,1,35,""),IF(LEFT('（拒絶理由引用・登録時参考文献の抽出）'!AT83)="引",REPLACE('（拒絶理由引用・登録時参考文献の抽出）'!AT83,1,21,""),"")))</f>
        <v/>
      </c>
      <c r="AR83" t="str">
        <f>IF(LEFT('（拒絶理由引用・登録時参考文献の抽出）'!AU83)="登",REPLACE('（拒絶理由引用・登録時参考文献の抽出）'!AU83,1,31,""),IF(LEFT('（拒絶理由引用・登録時参考文献の抽出）'!AU83)="先",REPLACE('（拒絶理由引用・登録時参考文献の抽出）'!AU83,1,35,""),IF(LEFT('（拒絶理由引用・登録時参考文献の抽出）'!AU83)="引",REPLACE('（拒絶理由引用・登録時参考文献の抽出）'!AU83,1,21,""),"")))</f>
        <v/>
      </c>
      <c r="AS83" t="str">
        <f>IF(LEFT('（拒絶理由引用・登録時参考文献の抽出）'!AV83)="登",REPLACE('（拒絶理由引用・登録時参考文献の抽出）'!AV83,1,31,""),IF(LEFT('（拒絶理由引用・登録時参考文献の抽出）'!AV83)="先",REPLACE('（拒絶理由引用・登録時参考文献の抽出）'!AV83,1,35,""),IF(LEFT('（拒絶理由引用・登録時参考文献の抽出）'!AV83)="引",REPLACE('（拒絶理由引用・登録時参考文献の抽出）'!AV83,1,21,""),"")))</f>
        <v/>
      </c>
      <c r="AT83" t="str">
        <f>IF(LEFT('（拒絶理由引用・登録時参考文献の抽出）'!AW83)="登",REPLACE('（拒絶理由引用・登録時参考文献の抽出）'!AW83,1,31,""),IF(LEFT('（拒絶理由引用・登録時参考文献の抽出）'!AW83)="先",REPLACE('（拒絶理由引用・登録時参考文献の抽出）'!AW83,1,35,""),IF(LEFT('（拒絶理由引用・登録時参考文献の抽出）'!AW83)="引",REPLACE('（拒絶理由引用・登録時参考文献の抽出）'!AW83,1,21,""),"")))</f>
        <v/>
      </c>
      <c r="AU83" t="str">
        <f>IF(LEFT('（拒絶理由引用・登録時参考文献の抽出）'!AX83)="登",REPLACE('（拒絶理由引用・登録時参考文献の抽出）'!AX83,1,31,""),IF(LEFT('（拒絶理由引用・登録時参考文献の抽出）'!AX83)="先",REPLACE('（拒絶理由引用・登録時参考文献の抽出）'!AX83,1,35,""),IF(LEFT('（拒絶理由引用・登録時参考文献の抽出）'!AX83)="引",REPLACE('（拒絶理由引用・登録時参考文献の抽出）'!AX83,1,21,""),"")))</f>
        <v/>
      </c>
      <c r="AV83" t="str">
        <f>IF(LEFT('（拒絶理由引用・登録時参考文献の抽出）'!AY83)="登",REPLACE('（拒絶理由引用・登録時参考文献の抽出）'!AY83,1,31,""),IF(LEFT('（拒絶理由引用・登録時参考文献の抽出）'!AY83)="先",REPLACE('（拒絶理由引用・登録時参考文献の抽出）'!AY83,1,35,""),IF(LEFT('（拒絶理由引用・登録時参考文献の抽出）'!AY83)="引",REPLACE('（拒絶理由引用・登録時参考文献の抽出）'!AY83,1,21,""),"")))</f>
        <v/>
      </c>
    </row>
    <row r="84" spans="1:48" x14ac:dyDescent="0.15">
      <c r="A84" s="7" t="s">
        <v>437</v>
      </c>
      <c r="B84" t="str">
        <f>IF(LEFT('（拒絶理由引用・登録時参考文献の抽出）'!E84)="登",REPLACE('（拒絶理由引用・登録時参考文献の抽出）'!E84,1,31,""),IF(LEFT('（拒絶理由引用・登録時参考文献の抽出）'!E84)="先",REPLACE('（拒絶理由引用・登録時参考文献の抽出）'!E84,1,35,""),IF(LEFT('（拒絶理由引用・登録時参考文献の抽出）'!E84)="引",REPLACE('（拒絶理由引用・登録時参考文献の抽出）'!E84,1,21,""),"")))</f>
        <v/>
      </c>
      <c r="C84" t="str">
        <f>IF(LEFT('（拒絶理由引用・登録時参考文献の抽出）'!F84)="登",REPLACE('（拒絶理由引用・登録時参考文献の抽出）'!F84,1,31,""),IF(LEFT('（拒絶理由引用・登録時参考文献の抽出）'!F84)="先",REPLACE('（拒絶理由引用・登録時参考文献の抽出）'!F84,1,35,""),IF(LEFT('（拒絶理由引用・登録時参考文献の抽出）'!F84)="引",REPLACE('（拒絶理由引用・登録時参考文献の抽出）'!F84,1,21,""),"")))</f>
        <v/>
      </c>
      <c r="D84" t="str">
        <f>IF(LEFT('（拒絶理由引用・登録時参考文献の抽出）'!G84)="登",REPLACE('（拒絶理由引用・登録時参考文献の抽出）'!G84,1,31,""),IF(LEFT('（拒絶理由引用・登録時参考文献の抽出）'!G84)="先",REPLACE('（拒絶理由引用・登録時参考文献の抽出）'!G84,1,35,""),IF(LEFT('（拒絶理由引用・登録時参考文献の抽出）'!G84)="引",REPLACE('（拒絶理由引用・登録時参考文献の抽出）'!G84,1,21,""),"")))</f>
        <v>特開昭62-077494</v>
      </c>
      <c r="E84" t="str">
        <f>IF(LEFT('（拒絶理由引用・登録時参考文献の抽出）'!H84)="登",REPLACE('（拒絶理由引用・登録時参考文献の抽出）'!H84,1,31,""),IF(LEFT('（拒絶理由引用・登録時参考文献の抽出）'!H84)="先",REPLACE('（拒絶理由引用・登録時参考文献の抽出）'!H84,1,35,""),IF(LEFT('（拒絶理由引用・登録時参考文献の抽出）'!H84)="引",REPLACE('（拒絶理由引用・登録時参考文献の抽出）'!H84,1,21,""),"")))</f>
        <v>特公平02-004678</v>
      </c>
      <c r="F84" t="str">
        <f>IF(LEFT('（拒絶理由引用・登録時参考文献の抽出）'!I84)="登",REPLACE('（拒絶理由引用・登録時参考文献の抽出）'!I84,1,31,""),IF(LEFT('（拒絶理由引用・登録時参考文献の抽出）'!I84)="先",REPLACE('（拒絶理由引用・登録時参考文献の抽出）'!I84,1,35,""),IF(LEFT('（拒絶理由引用・登録時参考文献の抽出）'!I84)="引",REPLACE('（拒絶理由引用・登録時参考文献の抽出）'!I84,1,21,""),"")))</f>
        <v/>
      </c>
      <c r="G84" t="str">
        <f>IF(LEFT('（拒絶理由引用・登録時参考文献の抽出）'!J84)="登",REPLACE('（拒絶理由引用・登録時参考文献の抽出）'!J84,1,31,""),IF(LEFT('（拒絶理由引用・登録時参考文献の抽出）'!J84)="先",REPLACE('（拒絶理由引用・登録時参考文献の抽出）'!J84,1,35,""),IF(LEFT('（拒絶理由引用・登録時参考文献の抽出）'!J84)="引",REPLACE('（拒絶理由引用・登録時参考文献の抽出）'!J84,1,21,""),"")))</f>
        <v/>
      </c>
      <c r="H84" t="str">
        <f>IF(LEFT('（拒絶理由引用・登録時参考文献の抽出）'!K84)="登",REPLACE('（拒絶理由引用・登録時参考文献の抽出）'!K84,1,31,""),IF(LEFT('（拒絶理由引用・登録時参考文献の抽出）'!K84)="先",REPLACE('（拒絶理由引用・登録時参考文献の抽出）'!K84,1,35,""),IF(LEFT('（拒絶理由引用・登録時参考文献の抽出）'!K84)="引",REPLACE('（拒絶理由引用・登録時参考文献の抽出）'!K84,1,21,""),"")))</f>
        <v/>
      </c>
      <c r="I84" t="str">
        <f>IF(LEFT('（拒絶理由引用・登録時参考文献の抽出）'!L84)="登",REPLACE('（拒絶理由引用・登録時参考文献の抽出）'!L84,1,31,""),IF(LEFT('（拒絶理由引用・登録時参考文献の抽出）'!L84)="先",REPLACE('（拒絶理由引用・登録時参考文献の抽出）'!L84,1,35,""),IF(LEFT('（拒絶理由引用・登録時参考文献の抽出）'!L84)="引",REPLACE('（拒絶理由引用・登録時参考文献の抽出）'!L84,1,21,""),"")))</f>
        <v/>
      </c>
      <c r="J84" t="str">
        <f>IF(LEFT('（拒絶理由引用・登録時参考文献の抽出）'!M84)="登",REPLACE('（拒絶理由引用・登録時参考文献の抽出）'!M84,1,31,""),IF(LEFT('（拒絶理由引用・登録時参考文献の抽出）'!M84)="先",REPLACE('（拒絶理由引用・登録時参考文献の抽出）'!M84,1,35,""),IF(LEFT('（拒絶理由引用・登録時参考文献の抽出）'!M84)="引",REPLACE('（拒絶理由引用・登録時参考文献の抽出）'!M84,1,21,""),"")))</f>
        <v/>
      </c>
      <c r="K84" t="str">
        <f>IF(LEFT('（拒絶理由引用・登録時参考文献の抽出）'!N84)="登",REPLACE('（拒絶理由引用・登録時参考文献の抽出）'!N84,1,31,""),IF(LEFT('（拒絶理由引用・登録時参考文献の抽出）'!N84)="先",REPLACE('（拒絶理由引用・登録時参考文献の抽出）'!N84,1,35,""),IF(LEFT('（拒絶理由引用・登録時参考文献の抽出）'!N84)="引",REPLACE('（拒絶理由引用・登録時参考文献の抽出）'!N84,1,21,""),"")))</f>
        <v/>
      </c>
      <c r="L84" t="str">
        <f>IF(LEFT('（拒絶理由引用・登録時参考文献の抽出）'!O84)="登",REPLACE('（拒絶理由引用・登録時参考文献の抽出）'!O84,1,31,""),IF(LEFT('（拒絶理由引用・登録時参考文献の抽出）'!O84)="先",REPLACE('（拒絶理由引用・登録時参考文献の抽出）'!O84,1,35,""),IF(LEFT('（拒絶理由引用・登録時参考文献の抽出）'!O84)="引",REPLACE('（拒絶理由引用・登録時参考文献の抽出）'!O84,1,21,""),"")))</f>
        <v/>
      </c>
      <c r="M84" t="str">
        <f>IF(LEFT('（拒絶理由引用・登録時参考文献の抽出）'!P84)="登",REPLACE('（拒絶理由引用・登録時参考文献の抽出）'!P84,1,31,""),IF(LEFT('（拒絶理由引用・登録時参考文献の抽出）'!P84)="先",REPLACE('（拒絶理由引用・登録時参考文献の抽出）'!P84,1,35,""),IF(LEFT('（拒絶理由引用・登録時参考文献の抽出）'!P84)="引",REPLACE('（拒絶理由引用・登録時参考文献の抽出）'!P84,1,21,""),"")))</f>
        <v/>
      </c>
      <c r="N84" t="str">
        <f>IF(LEFT('（拒絶理由引用・登録時参考文献の抽出）'!Q84)="登",REPLACE('（拒絶理由引用・登録時参考文献の抽出）'!Q84,1,31,""),IF(LEFT('（拒絶理由引用・登録時参考文献の抽出）'!Q84)="先",REPLACE('（拒絶理由引用・登録時参考文献の抽出）'!Q84,1,35,""),IF(LEFT('（拒絶理由引用・登録時参考文献の抽出）'!Q84)="引",REPLACE('（拒絶理由引用・登録時参考文献の抽出）'!Q84,1,21,""),"")))</f>
        <v/>
      </c>
      <c r="O84" t="str">
        <f>IF(LEFT('（拒絶理由引用・登録時参考文献の抽出）'!R84)="登",REPLACE('（拒絶理由引用・登録時参考文献の抽出）'!R84,1,31,""),IF(LEFT('（拒絶理由引用・登録時参考文献の抽出）'!R84)="先",REPLACE('（拒絶理由引用・登録時参考文献の抽出）'!R84,1,35,""),IF(LEFT('（拒絶理由引用・登録時参考文献の抽出）'!R84)="引",REPLACE('（拒絶理由引用・登録時参考文献の抽出）'!R84,1,21,""),"")))</f>
        <v/>
      </c>
      <c r="P84" t="str">
        <f>IF(LEFT('（拒絶理由引用・登録時参考文献の抽出）'!S84)="登",REPLACE('（拒絶理由引用・登録時参考文献の抽出）'!S84,1,31,""),IF(LEFT('（拒絶理由引用・登録時参考文献の抽出）'!S84)="先",REPLACE('（拒絶理由引用・登録時参考文献の抽出）'!S84,1,35,""),IF(LEFT('（拒絶理由引用・登録時参考文献の抽出）'!S84)="引",REPLACE('（拒絶理由引用・登録時参考文献の抽出）'!S84,1,21,""),"")))</f>
        <v/>
      </c>
      <c r="Q84" t="str">
        <f>IF(LEFT('（拒絶理由引用・登録時参考文献の抽出）'!T84)="登",REPLACE('（拒絶理由引用・登録時参考文献の抽出）'!T84,1,31,""),IF(LEFT('（拒絶理由引用・登録時参考文献の抽出）'!T84)="先",REPLACE('（拒絶理由引用・登録時参考文献の抽出）'!T84,1,35,""),IF(LEFT('（拒絶理由引用・登録時参考文献の抽出）'!T84)="引",REPLACE('（拒絶理由引用・登録時参考文献の抽出）'!T84,1,21,""),"")))</f>
        <v/>
      </c>
      <c r="R84" t="str">
        <f>IF(LEFT('（拒絶理由引用・登録時参考文献の抽出）'!U84)="登",REPLACE('（拒絶理由引用・登録時参考文献の抽出）'!U84,1,31,""),IF(LEFT('（拒絶理由引用・登録時参考文献の抽出）'!U84)="先",REPLACE('（拒絶理由引用・登録時参考文献の抽出）'!U84,1,35,""),IF(LEFT('（拒絶理由引用・登録時参考文献の抽出）'!U84)="引",REPLACE('（拒絶理由引用・登録時参考文献の抽出）'!U84,1,21,""),"")))</f>
        <v/>
      </c>
      <c r="S84" t="str">
        <f>IF(LEFT('（拒絶理由引用・登録時参考文献の抽出）'!V84)="登",REPLACE('（拒絶理由引用・登録時参考文献の抽出）'!V84,1,31,""),IF(LEFT('（拒絶理由引用・登録時参考文献の抽出）'!V84)="先",REPLACE('（拒絶理由引用・登録時参考文献の抽出）'!V84,1,35,""),IF(LEFT('（拒絶理由引用・登録時参考文献の抽出）'!V84)="引",REPLACE('（拒絶理由引用・登録時参考文献の抽出）'!V84,1,21,""),"")))</f>
        <v/>
      </c>
      <c r="T84" t="str">
        <f>IF(LEFT('（拒絶理由引用・登録時参考文献の抽出）'!W84)="登",REPLACE('（拒絶理由引用・登録時参考文献の抽出）'!W84,1,31,""),IF(LEFT('（拒絶理由引用・登録時参考文献の抽出）'!W84)="先",REPLACE('（拒絶理由引用・登録時参考文献の抽出）'!W84,1,35,""),IF(LEFT('（拒絶理由引用・登録時参考文献の抽出）'!W84)="引",REPLACE('（拒絶理由引用・登録時参考文献の抽出）'!W84,1,21,""),"")))</f>
        <v/>
      </c>
      <c r="U84" t="str">
        <f>IF(LEFT('（拒絶理由引用・登録時参考文献の抽出）'!X84)="登",REPLACE('（拒絶理由引用・登録時参考文献の抽出）'!X84,1,31,""),IF(LEFT('（拒絶理由引用・登録時参考文献の抽出）'!X84)="先",REPLACE('（拒絶理由引用・登録時参考文献の抽出）'!X84,1,35,""),IF(LEFT('（拒絶理由引用・登録時参考文献の抽出）'!X84)="引",REPLACE('（拒絶理由引用・登録時参考文献の抽出）'!X84,1,21,""),"")))</f>
        <v/>
      </c>
      <c r="V84" t="str">
        <f>IF(LEFT('（拒絶理由引用・登録時参考文献の抽出）'!Y84)="登",REPLACE('（拒絶理由引用・登録時参考文献の抽出）'!Y84,1,31,""),IF(LEFT('（拒絶理由引用・登録時参考文献の抽出）'!Y84)="先",REPLACE('（拒絶理由引用・登録時参考文献の抽出）'!Y84,1,35,""),IF(LEFT('（拒絶理由引用・登録時参考文献の抽出）'!Y84)="引",REPLACE('（拒絶理由引用・登録時参考文献の抽出）'!Y84,1,21,""),"")))</f>
        <v/>
      </c>
      <c r="W84" t="str">
        <f>IF(LEFT('（拒絶理由引用・登録時参考文献の抽出）'!Z84)="登",REPLACE('（拒絶理由引用・登録時参考文献の抽出）'!Z84,1,31,""),IF(LEFT('（拒絶理由引用・登録時参考文献の抽出）'!Z84)="先",REPLACE('（拒絶理由引用・登録時参考文献の抽出）'!Z84,1,35,""),IF(LEFT('（拒絶理由引用・登録時参考文献の抽出）'!Z84)="引",REPLACE('（拒絶理由引用・登録時参考文献の抽出）'!Z84,1,21,""),"")))</f>
        <v/>
      </c>
      <c r="X84" t="str">
        <f>IF(LEFT('（拒絶理由引用・登録時参考文献の抽出）'!AA84)="登",REPLACE('（拒絶理由引用・登録時参考文献の抽出）'!AA84,1,31,""),IF(LEFT('（拒絶理由引用・登録時参考文献の抽出）'!AA84)="先",REPLACE('（拒絶理由引用・登録時参考文献の抽出）'!AA84,1,35,""),IF(LEFT('（拒絶理由引用・登録時参考文献の抽出）'!AA84)="引",REPLACE('（拒絶理由引用・登録時参考文献の抽出）'!AA84,1,21,""),"")))</f>
        <v/>
      </c>
      <c r="Y84" t="str">
        <f>IF(LEFT('（拒絶理由引用・登録時参考文献の抽出）'!AB84)="登",REPLACE('（拒絶理由引用・登録時参考文献の抽出）'!AB84,1,31,""),IF(LEFT('（拒絶理由引用・登録時参考文献の抽出）'!AB84)="先",REPLACE('（拒絶理由引用・登録時参考文献の抽出）'!AB84,1,35,""),IF(LEFT('（拒絶理由引用・登録時参考文献の抽出）'!AB84)="引",REPLACE('（拒絶理由引用・登録時参考文献の抽出）'!AB84,1,21,""),"")))</f>
        <v/>
      </c>
      <c r="Z84" t="str">
        <f>IF(LEFT('（拒絶理由引用・登録時参考文献の抽出）'!AC84)="登",REPLACE('（拒絶理由引用・登録時参考文献の抽出）'!AC84,1,31,""),IF(LEFT('（拒絶理由引用・登録時参考文献の抽出）'!AC84)="先",REPLACE('（拒絶理由引用・登録時参考文献の抽出）'!AC84,1,35,""),IF(LEFT('（拒絶理由引用・登録時参考文献の抽出）'!AC84)="引",REPLACE('（拒絶理由引用・登録時参考文献の抽出）'!AC84,1,21,""),"")))</f>
        <v/>
      </c>
      <c r="AA84" t="str">
        <f>IF(LEFT('（拒絶理由引用・登録時参考文献の抽出）'!AD84)="登",REPLACE('（拒絶理由引用・登録時参考文献の抽出）'!AD84,1,31,""),IF(LEFT('（拒絶理由引用・登録時参考文献の抽出）'!AD84)="先",REPLACE('（拒絶理由引用・登録時参考文献の抽出）'!AD84,1,35,""),IF(LEFT('（拒絶理由引用・登録時参考文献の抽出）'!AD84)="引",REPLACE('（拒絶理由引用・登録時参考文献の抽出）'!AD84,1,21,""),"")))</f>
        <v/>
      </c>
      <c r="AB84" t="str">
        <f>IF(LEFT('（拒絶理由引用・登録時参考文献の抽出）'!AE84)="登",REPLACE('（拒絶理由引用・登録時参考文献の抽出）'!AE84,1,31,""),IF(LEFT('（拒絶理由引用・登録時参考文献の抽出）'!AE84)="先",REPLACE('（拒絶理由引用・登録時参考文献の抽出）'!AE84,1,35,""),IF(LEFT('（拒絶理由引用・登録時参考文献の抽出）'!AE84)="引",REPLACE('（拒絶理由引用・登録時参考文献の抽出）'!AE84,1,21,""),"")))</f>
        <v/>
      </c>
      <c r="AC84" t="str">
        <f>IF(LEFT('（拒絶理由引用・登録時参考文献の抽出）'!AF84)="登",REPLACE('（拒絶理由引用・登録時参考文献の抽出）'!AF84,1,31,""),IF(LEFT('（拒絶理由引用・登録時参考文献の抽出）'!AF84)="先",REPLACE('（拒絶理由引用・登録時参考文献の抽出）'!AF84,1,35,""),IF(LEFT('（拒絶理由引用・登録時参考文献の抽出）'!AF84)="引",REPLACE('（拒絶理由引用・登録時参考文献の抽出）'!AF84,1,21,""),"")))</f>
        <v/>
      </c>
      <c r="AD84" t="str">
        <f>IF(LEFT('（拒絶理由引用・登録時参考文献の抽出）'!AG84)="登",REPLACE('（拒絶理由引用・登録時参考文献の抽出）'!AG84,1,31,""),IF(LEFT('（拒絶理由引用・登録時参考文献の抽出）'!AG84)="先",REPLACE('（拒絶理由引用・登録時参考文献の抽出）'!AG84,1,35,""),IF(LEFT('（拒絶理由引用・登録時参考文献の抽出）'!AG84)="引",REPLACE('（拒絶理由引用・登録時参考文献の抽出）'!AG84,1,21,""),"")))</f>
        <v/>
      </c>
      <c r="AE84" t="str">
        <f>IF(LEFT('（拒絶理由引用・登録時参考文献の抽出）'!AH84)="登",REPLACE('（拒絶理由引用・登録時参考文献の抽出）'!AH84,1,31,""),IF(LEFT('（拒絶理由引用・登録時参考文献の抽出）'!AH84)="先",REPLACE('（拒絶理由引用・登録時参考文献の抽出）'!AH84,1,35,""),IF(LEFT('（拒絶理由引用・登録時参考文献の抽出）'!AH84)="引",REPLACE('（拒絶理由引用・登録時参考文献の抽出）'!AH84,1,21,""),"")))</f>
        <v/>
      </c>
      <c r="AF84" t="str">
        <f>IF(LEFT('（拒絶理由引用・登録時参考文献の抽出）'!AI84)="登",REPLACE('（拒絶理由引用・登録時参考文献の抽出）'!AI84,1,31,""),IF(LEFT('（拒絶理由引用・登録時参考文献の抽出）'!AI84)="先",REPLACE('（拒絶理由引用・登録時参考文献の抽出）'!AI84,1,35,""),IF(LEFT('（拒絶理由引用・登録時参考文献の抽出）'!AI84)="引",REPLACE('（拒絶理由引用・登録時参考文献の抽出）'!AI84,1,21,""),"")))</f>
        <v/>
      </c>
      <c r="AG84" t="str">
        <f>IF(LEFT('（拒絶理由引用・登録時参考文献の抽出）'!AJ84)="登",REPLACE('（拒絶理由引用・登録時参考文献の抽出）'!AJ84,1,31,""),IF(LEFT('（拒絶理由引用・登録時参考文献の抽出）'!AJ84)="先",REPLACE('（拒絶理由引用・登録時参考文献の抽出）'!AJ84,1,35,""),IF(LEFT('（拒絶理由引用・登録時参考文献の抽出）'!AJ84)="引",REPLACE('（拒絶理由引用・登録時参考文献の抽出）'!AJ84,1,21,""),"")))</f>
        <v/>
      </c>
      <c r="AH84" t="str">
        <f>IF(LEFT('（拒絶理由引用・登録時参考文献の抽出）'!AK84)="登",REPLACE('（拒絶理由引用・登録時参考文献の抽出）'!AK84,1,31,""),IF(LEFT('（拒絶理由引用・登録時参考文献の抽出）'!AK84)="先",REPLACE('（拒絶理由引用・登録時参考文献の抽出）'!AK84,1,35,""),IF(LEFT('（拒絶理由引用・登録時参考文献の抽出）'!AK84)="引",REPLACE('（拒絶理由引用・登録時参考文献の抽出）'!AK84,1,21,""),"")))</f>
        <v/>
      </c>
      <c r="AI84" t="str">
        <f>IF(LEFT('（拒絶理由引用・登録時参考文献の抽出）'!AL84)="登",REPLACE('（拒絶理由引用・登録時参考文献の抽出）'!AL84,1,31,""),IF(LEFT('（拒絶理由引用・登録時参考文献の抽出）'!AL84)="先",REPLACE('（拒絶理由引用・登録時参考文献の抽出）'!AL84,1,35,""),IF(LEFT('（拒絶理由引用・登録時参考文献の抽出）'!AL84)="引",REPLACE('（拒絶理由引用・登録時参考文献の抽出）'!AL84,1,21,""),"")))</f>
        <v/>
      </c>
      <c r="AJ84" t="str">
        <f>IF(LEFT('（拒絶理由引用・登録時参考文献の抽出）'!AM84)="登",REPLACE('（拒絶理由引用・登録時参考文献の抽出）'!AM84,1,31,""),IF(LEFT('（拒絶理由引用・登録時参考文献の抽出）'!AM84)="先",REPLACE('（拒絶理由引用・登録時参考文献の抽出）'!AM84,1,35,""),IF(LEFT('（拒絶理由引用・登録時参考文献の抽出）'!AM84)="引",REPLACE('（拒絶理由引用・登録時参考文献の抽出）'!AM84,1,21,""),"")))</f>
        <v/>
      </c>
      <c r="AK84" t="str">
        <f>IF(LEFT('（拒絶理由引用・登録時参考文献の抽出）'!AN84)="登",REPLACE('（拒絶理由引用・登録時参考文献の抽出）'!AN84,1,31,""),IF(LEFT('（拒絶理由引用・登録時参考文献の抽出）'!AN84)="先",REPLACE('（拒絶理由引用・登録時参考文献の抽出）'!AN84,1,35,""),IF(LEFT('（拒絶理由引用・登録時参考文献の抽出）'!AN84)="引",REPLACE('（拒絶理由引用・登録時参考文献の抽出）'!AN84,1,21,""),"")))</f>
        <v/>
      </c>
      <c r="AL84" t="str">
        <f>IF(LEFT('（拒絶理由引用・登録時参考文献の抽出）'!AO84)="登",REPLACE('（拒絶理由引用・登録時参考文献の抽出）'!AO84,1,31,""),IF(LEFT('（拒絶理由引用・登録時参考文献の抽出）'!AO84)="先",REPLACE('（拒絶理由引用・登録時参考文献の抽出）'!AO84,1,35,""),IF(LEFT('（拒絶理由引用・登録時参考文献の抽出）'!AO84)="引",REPLACE('（拒絶理由引用・登録時参考文献の抽出）'!AO84,1,21,""),"")))</f>
        <v/>
      </c>
      <c r="AM84" t="str">
        <f>IF(LEFT('（拒絶理由引用・登録時参考文献の抽出）'!AP84)="登",REPLACE('（拒絶理由引用・登録時参考文献の抽出）'!AP84,1,31,""),IF(LEFT('（拒絶理由引用・登録時参考文献の抽出）'!AP84)="先",REPLACE('（拒絶理由引用・登録時参考文献の抽出）'!AP84,1,35,""),IF(LEFT('（拒絶理由引用・登録時参考文献の抽出）'!AP84)="引",REPLACE('（拒絶理由引用・登録時参考文献の抽出）'!AP84,1,21,""),"")))</f>
        <v/>
      </c>
      <c r="AN84" t="str">
        <f>IF(LEFT('（拒絶理由引用・登録時参考文献の抽出）'!AQ84)="登",REPLACE('（拒絶理由引用・登録時参考文献の抽出）'!AQ84,1,31,""),IF(LEFT('（拒絶理由引用・登録時参考文献の抽出）'!AQ84)="先",REPLACE('（拒絶理由引用・登録時参考文献の抽出）'!AQ84,1,35,""),IF(LEFT('（拒絶理由引用・登録時参考文献の抽出）'!AQ84)="引",REPLACE('（拒絶理由引用・登録時参考文献の抽出）'!AQ84,1,21,""),"")))</f>
        <v/>
      </c>
      <c r="AO84" t="str">
        <f>IF(LEFT('（拒絶理由引用・登録時参考文献の抽出）'!AR84)="登",REPLACE('（拒絶理由引用・登録時参考文献の抽出）'!AR84,1,31,""),IF(LEFT('（拒絶理由引用・登録時参考文献の抽出）'!AR84)="先",REPLACE('（拒絶理由引用・登録時参考文献の抽出）'!AR84,1,35,""),IF(LEFT('（拒絶理由引用・登録時参考文献の抽出）'!AR84)="引",REPLACE('（拒絶理由引用・登録時参考文献の抽出）'!AR84,1,21,""),"")))</f>
        <v/>
      </c>
      <c r="AP84" t="str">
        <f>IF(LEFT('（拒絶理由引用・登録時参考文献の抽出）'!AS84)="登",REPLACE('（拒絶理由引用・登録時参考文献の抽出）'!AS84,1,31,""),IF(LEFT('（拒絶理由引用・登録時参考文献の抽出）'!AS84)="先",REPLACE('（拒絶理由引用・登録時参考文献の抽出）'!AS84,1,35,""),IF(LEFT('（拒絶理由引用・登録時参考文献の抽出）'!AS84)="引",REPLACE('（拒絶理由引用・登録時参考文献の抽出）'!AS84,1,21,""),"")))</f>
        <v/>
      </c>
      <c r="AQ84" t="str">
        <f>IF(LEFT('（拒絶理由引用・登録時参考文献の抽出）'!AT84)="登",REPLACE('（拒絶理由引用・登録時参考文献の抽出）'!AT84,1,31,""),IF(LEFT('（拒絶理由引用・登録時参考文献の抽出）'!AT84)="先",REPLACE('（拒絶理由引用・登録時参考文献の抽出）'!AT84,1,35,""),IF(LEFT('（拒絶理由引用・登録時参考文献の抽出）'!AT84)="引",REPLACE('（拒絶理由引用・登録時参考文献の抽出）'!AT84,1,21,""),"")))</f>
        <v/>
      </c>
      <c r="AR84" t="str">
        <f>IF(LEFT('（拒絶理由引用・登録時参考文献の抽出）'!AU84)="登",REPLACE('（拒絶理由引用・登録時参考文献の抽出）'!AU84,1,31,""),IF(LEFT('（拒絶理由引用・登録時参考文献の抽出）'!AU84)="先",REPLACE('（拒絶理由引用・登録時参考文献の抽出）'!AU84,1,35,""),IF(LEFT('（拒絶理由引用・登録時参考文献の抽出）'!AU84)="引",REPLACE('（拒絶理由引用・登録時参考文献の抽出）'!AU84,1,21,""),"")))</f>
        <v/>
      </c>
      <c r="AS84" t="str">
        <f>IF(LEFT('（拒絶理由引用・登録時参考文献の抽出）'!AV84)="登",REPLACE('（拒絶理由引用・登録時参考文献の抽出）'!AV84,1,31,""),IF(LEFT('（拒絶理由引用・登録時参考文献の抽出）'!AV84)="先",REPLACE('（拒絶理由引用・登録時参考文献の抽出）'!AV84,1,35,""),IF(LEFT('（拒絶理由引用・登録時参考文献の抽出）'!AV84)="引",REPLACE('（拒絶理由引用・登録時参考文献の抽出）'!AV84,1,21,""),"")))</f>
        <v/>
      </c>
      <c r="AT84" t="str">
        <f>IF(LEFT('（拒絶理由引用・登録時参考文献の抽出）'!AW84)="登",REPLACE('（拒絶理由引用・登録時参考文献の抽出）'!AW84,1,31,""),IF(LEFT('（拒絶理由引用・登録時参考文献の抽出）'!AW84)="先",REPLACE('（拒絶理由引用・登録時参考文献の抽出）'!AW84,1,35,""),IF(LEFT('（拒絶理由引用・登録時参考文献の抽出）'!AW84)="引",REPLACE('（拒絶理由引用・登録時参考文献の抽出）'!AW84,1,21,""),"")))</f>
        <v/>
      </c>
      <c r="AU84" t="str">
        <f>IF(LEFT('（拒絶理由引用・登録時参考文献の抽出）'!AX84)="登",REPLACE('（拒絶理由引用・登録時参考文献の抽出）'!AX84,1,31,""),IF(LEFT('（拒絶理由引用・登録時参考文献の抽出）'!AX84)="先",REPLACE('（拒絶理由引用・登録時参考文献の抽出）'!AX84,1,35,""),IF(LEFT('（拒絶理由引用・登録時参考文献の抽出）'!AX84)="引",REPLACE('（拒絶理由引用・登録時参考文献の抽出）'!AX84,1,21,""),"")))</f>
        <v/>
      </c>
      <c r="AV84" t="str">
        <f>IF(LEFT('（拒絶理由引用・登録時参考文献の抽出）'!AY84)="登",REPLACE('（拒絶理由引用・登録時参考文献の抽出）'!AY84,1,31,""),IF(LEFT('（拒絶理由引用・登録時参考文献の抽出）'!AY84)="先",REPLACE('（拒絶理由引用・登録時参考文献の抽出）'!AY84,1,35,""),IF(LEFT('（拒絶理由引用・登録時参考文献の抽出）'!AY84)="引",REPLACE('（拒絶理由引用・登録時参考文献の抽出）'!AY84,1,21,""),"")))</f>
        <v/>
      </c>
    </row>
    <row r="85" spans="1:48" x14ac:dyDescent="0.15">
      <c r="A85" s="7" t="s">
        <v>443</v>
      </c>
      <c r="B85" t="str">
        <f>IF(LEFT('（拒絶理由引用・登録時参考文献の抽出）'!E85)="登",REPLACE('（拒絶理由引用・登録時参考文献の抽出）'!E85,1,31,""),IF(LEFT('（拒絶理由引用・登録時参考文献の抽出）'!E85)="先",REPLACE('（拒絶理由引用・登録時参考文献の抽出）'!E85,1,35,""),IF(LEFT('（拒絶理由引用・登録時参考文献の抽出）'!E85)="引",REPLACE('（拒絶理由引用・登録時参考文献の抽出）'!E85,1,21,""),"")))</f>
        <v/>
      </c>
      <c r="C85" t="str">
        <f>IF(LEFT('（拒絶理由引用・登録時参考文献の抽出）'!F85)="登",REPLACE('（拒絶理由引用・登録時参考文献の抽出）'!F85,1,31,""),IF(LEFT('（拒絶理由引用・登録時参考文献の抽出）'!F85)="先",REPLACE('（拒絶理由引用・登録時参考文献の抽出）'!F85,1,35,""),IF(LEFT('（拒絶理由引用・登録時参考文献の抽出）'!F85)="引",REPLACE('（拒絶理由引用・登録時参考文献の抽出）'!F85,1,21,""),"")))</f>
        <v/>
      </c>
      <c r="D85" t="str">
        <f>IF(LEFT('（拒絶理由引用・登録時参考文献の抽出）'!G85)="登",REPLACE('（拒絶理由引用・登録時参考文献の抽出）'!G85,1,31,""),IF(LEFT('（拒絶理由引用・登録時参考文献の抽出）'!G85)="先",REPLACE('（拒絶理由引用・登録時参考文献の抽出）'!G85,1,35,""),IF(LEFT('（拒絶理由引用・登録時参考文献の抽出）'!G85)="引",REPLACE('（拒絶理由引用・登録時参考文献の抽出）'!G85,1,21,""),"")))</f>
        <v/>
      </c>
      <c r="E85" t="str">
        <f>IF(LEFT('（拒絶理由引用・登録時参考文献の抽出）'!H85)="登",REPLACE('（拒絶理由引用・登録時参考文献の抽出）'!H85,1,31,""),IF(LEFT('（拒絶理由引用・登録時参考文献の抽出）'!H85)="先",REPLACE('（拒絶理由引用・登録時参考文献の抽出）'!H85,1,35,""),IF(LEFT('（拒絶理由引用・登録時参考文献の抽出）'!H85)="引",REPLACE('（拒絶理由引用・登録時参考文献の抽出）'!H85,1,21,""),"")))</f>
        <v>特開昭50-059473</v>
      </c>
      <c r="F85" t="str">
        <f>IF(LEFT('（拒絶理由引用・登録時参考文献の抽出）'!I85)="登",REPLACE('（拒絶理由引用・登録時参考文献の抽出）'!I85,1,31,""),IF(LEFT('（拒絶理由引用・登録時参考文献の抽出）'!I85)="先",REPLACE('（拒絶理由引用・登録時参考文献の抽出）'!I85,1,35,""),IF(LEFT('（拒絶理由引用・登録時参考文献の抽出）'!I85)="引",REPLACE('（拒絶理由引用・登録時参考文献の抽出）'!I85,1,21,""),"")))</f>
        <v>特開平05-252680</v>
      </c>
      <c r="G85" t="str">
        <f>IF(LEFT('（拒絶理由引用・登録時参考文献の抽出）'!J85)="登",REPLACE('（拒絶理由引用・登録時参考文献の抽出）'!J85,1,31,""),IF(LEFT('（拒絶理由引用・登録時参考文献の抽出）'!J85)="先",REPLACE('（拒絶理由引用・登録時参考文献の抽出）'!J85,1,35,""),IF(LEFT('（拒絶理由引用・登録時参考文献の抽出）'!J85)="引",REPLACE('（拒絶理由引用・登録時参考文献の抽出）'!J85,1,21,""),"")))</f>
        <v>特開平09-306247</v>
      </c>
      <c r="H85" t="str">
        <f>IF(LEFT('（拒絶理由引用・登録時参考文献の抽出）'!K85)="登",REPLACE('（拒絶理由引用・登録時参考文献の抽出）'!K85,1,31,""),IF(LEFT('（拒絶理由引用・登録時参考文献の抽出）'!K85)="先",REPLACE('（拒絶理由引用・登録時参考文献の抽出）'!K85,1,35,""),IF(LEFT('（拒絶理由引用・登録時参考文献の抽出）'!K85)="引",REPLACE('（拒絶理由引用・登録時参考文献の抽出）'!K85,1,21,""),"")))</f>
        <v>特開平09-320357</v>
      </c>
      <c r="I85" t="str">
        <f>IF(LEFT('（拒絶理由引用・登録時参考文献の抽出）'!L85)="登",REPLACE('（拒絶理由引用・登録時参考文献の抽出）'!L85,1,31,""),IF(LEFT('（拒絶理由引用・登録時参考文献の抽出）'!L85)="先",REPLACE('（拒絶理由引用・登録時参考文献の抽出）'!L85,1,35,""),IF(LEFT('（拒絶理由引用・登録時参考文献の抽出）'!L85)="引",REPLACE('（拒絶理由引用・登録時参考文献の抽出）'!L85,1,21,""),"")))</f>
        <v>実開平05-067165</v>
      </c>
      <c r="J85" t="str">
        <f>IF(LEFT('（拒絶理由引用・登録時参考文献の抽出）'!M85)="登",REPLACE('（拒絶理由引用・登録時参考文献の抽出）'!M85,1,31,""),IF(LEFT('（拒絶理由引用・登録時参考文献の抽出）'!M85)="先",REPLACE('（拒絶理由引用・登録時参考文献の抽出）'!M85,1,35,""),IF(LEFT('（拒絶理由引用・登録時参考文献の抽出）'!M85)="引",REPLACE('（拒絶理由引用・登録時参考文献の抽出）'!M85,1,21,""),"")))</f>
        <v/>
      </c>
      <c r="K85" t="str">
        <f>IF(LEFT('（拒絶理由引用・登録時参考文献の抽出）'!N85)="登",REPLACE('（拒絶理由引用・登録時参考文献の抽出）'!N85,1,31,""),IF(LEFT('（拒絶理由引用・登録時参考文献の抽出）'!N85)="先",REPLACE('（拒絶理由引用・登録時参考文献の抽出）'!N85,1,35,""),IF(LEFT('（拒絶理由引用・登録時参考文献の抽出）'!N85)="引",REPLACE('（拒絶理由引用・登録時参考文献の抽出）'!N85,1,21,""),"")))</f>
        <v/>
      </c>
      <c r="L85" t="str">
        <f>IF(LEFT('（拒絶理由引用・登録時参考文献の抽出）'!O85)="登",REPLACE('（拒絶理由引用・登録時参考文献の抽出）'!O85,1,31,""),IF(LEFT('（拒絶理由引用・登録時参考文献の抽出）'!O85)="先",REPLACE('（拒絶理由引用・登録時参考文献の抽出）'!O85,1,35,""),IF(LEFT('（拒絶理由引用・登録時参考文献の抽出）'!O85)="引",REPLACE('（拒絶理由引用・登録時参考文献の抽出）'!O85,1,21,""),"")))</f>
        <v/>
      </c>
      <c r="M85" t="str">
        <f>IF(LEFT('（拒絶理由引用・登録時参考文献の抽出）'!P85)="登",REPLACE('（拒絶理由引用・登録時参考文献の抽出）'!P85,1,31,""),IF(LEFT('（拒絶理由引用・登録時参考文献の抽出）'!P85)="先",REPLACE('（拒絶理由引用・登録時参考文献の抽出）'!P85,1,35,""),IF(LEFT('（拒絶理由引用・登録時参考文献の抽出）'!P85)="引",REPLACE('（拒絶理由引用・登録時参考文献の抽出）'!P85,1,21,""),"")))</f>
        <v/>
      </c>
      <c r="N85" t="str">
        <f>IF(LEFT('（拒絶理由引用・登録時参考文献の抽出）'!Q85)="登",REPLACE('（拒絶理由引用・登録時参考文献の抽出）'!Q85,1,31,""),IF(LEFT('（拒絶理由引用・登録時参考文献の抽出）'!Q85)="先",REPLACE('（拒絶理由引用・登録時参考文献の抽出）'!Q85,1,35,""),IF(LEFT('（拒絶理由引用・登録時参考文献の抽出）'!Q85)="引",REPLACE('（拒絶理由引用・登録時参考文献の抽出）'!Q85,1,21,""),"")))</f>
        <v/>
      </c>
      <c r="O85" t="str">
        <f>IF(LEFT('（拒絶理由引用・登録時参考文献の抽出）'!R85)="登",REPLACE('（拒絶理由引用・登録時参考文献の抽出）'!R85,1,31,""),IF(LEFT('（拒絶理由引用・登録時参考文献の抽出）'!R85)="先",REPLACE('（拒絶理由引用・登録時参考文献の抽出）'!R85,1,35,""),IF(LEFT('（拒絶理由引用・登録時参考文献の抽出）'!R85)="引",REPLACE('（拒絶理由引用・登録時参考文献の抽出）'!R85,1,21,""),"")))</f>
        <v/>
      </c>
      <c r="P85" t="str">
        <f>IF(LEFT('（拒絶理由引用・登録時参考文献の抽出）'!S85)="登",REPLACE('（拒絶理由引用・登録時参考文献の抽出）'!S85,1,31,""),IF(LEFT('（拒絶理由引用・登録時参考文献の抽出）'!S85)="先",REPLACE('（拒絶理由引用・登録時参考文献の抽出）'!S85,1,35,""),IF(LEFT('（拒絶理由引用・登録時参考文献の抽出）'!S85)="引",REPLACE('（拒絶理由引用・登録時参考文献の抽出）'!S85,1,21,""),"")))</f>
        <v/>
      </c>
      <c r="Q85" t="str">
        <f>IF(LEFT('（拒絶理由引用・登録時参考文献の抽出）'!T85)="登",REPLACE('（拒絶理由引用・登録時参考文献の抽出）'!T85,1,31,""),IF(LEFT('（拒絶理由引用・登録時参考文献の抽出）'!T85)="先",REPLACE('（拒絶理由引用・登録時参考文献の抽出）'!T85,1,35,""),IF(LEFT('（拒絶理由引用・登録時参考文献の抽出）'!T85)="引",REPLACE('（拒絶理由引用・登録時参考文献の抽出）'!T85,1,21,""),"")))</f>
        <v/>
      </c>
      <c r="R85" t="str">
        <f>IF(LEFT('（拒絶理由引用・登録時参考文献の抽出）'!U85)="登",REPLACE('（拒絶理由引用・登録時参考文献の抽出）'!U85,1,31,""),IF(LEFT('（拒絶理由引用・登録時参考文献の抽出）'!U85)="先",REPLACE('（拒絶理由引用・登録時参考文献の抽出）'!U85,1,35,""),IF(LEFT('（拒絶理由引用・登録時参考文献の抽出）'!U85)="引",REPLACE('（拒絶理由引用・登録時参考文献の抽出）'!U85,1,21,""),"")))</f>
        <v/>
      </c>
      <c r="S85" t="str">
        <f>IF(LEFT('（拒絶理由引用・登録時参考文献の抽出）'!V85)="登",REPLACE('（拒絶理由引用・登録時参考文献の抽出）'!V85,1,31,""),IF(LEFT('（拒絶理由引用・登録時参考文献の抽出）'!V85)="先",REPLACE('（拒絶理由引用・登録時参考文献の抽出）'!V85,1,35,""),IF(LEFT('（拒絶理由引用・登録時参考文献の抽出）'!V85)="引",REPLACE('（拒絶理由引用・登録時参考文献の抽出）'!V85,1,21,""),"")))</f>
        <v/>
      </c>
      <c r="T85" t="str">
        <f>IF(LEFT('（拒絶理由引用・登録時参考文献の抽出）'!W85)="登",REPLACE('（拒絶理由引用・登録時参考文献の抽出）'!W85,1,31,""),IF(LEFT('（拒絶理由引用・登録時参考文献の抽出）'!W85)="先",REPLACE('（拒絶理由引用・登録時参考文献の抽出）'!W85,1,35,""),IF(LEFT('（拒絶理由引用・登録時参考文献の抽出）'!W85)="引",REPLACE('（拒絶理由引用・登録時参考文献の抽出）'!W85,1,21,""),"")))</f>
        <v/>
      </c>
      <c r="U85" t="str">
        <f>IF(LEFT('（拒絶理由引用・登録時参考文献の抽出）'!X85)="登",REPLACE('（拒絶理由引用・登録時参考文献の抽出）'!X85,1,31,""),IF(LEFT('（拒絶理由引用・登録時参考文献の抽出）'!X85)="先",REPLACE('（拒絶理由引用・登録時参考文献の抽出）'!X85,1,35,""),IF(LEFT('（拒絶理由引用・登録時参考文献の抽出）'!X85)="引",REPLACE('（拒絶理由引用・登録時参考文献の抽出）'!X85,1,21,""),"")))</f>
        <v/>
      </c>
      <c r="V85" t="str">
        <f>IF(LEFT('（拒絶理由引用・登録時参考文献の抽出）'!Y85)="登",REPLACE('（拒絶理由引用・登録時参考文献の抽出）'!Y85,1,31,""),IF(LEFT('（拒絶理由引用・登録時参考文献の抽出）'!Y85)="先",REPLACE('（拒絶理由引用・登録時参考文献の抽出）'!Y85,1,35,""),IF(LEFT('（拒絶理由引用・登録時参考文献の抽出）'!Y85)="引",REPLACE('（拒絶理由引用・登録時参考文献の抽出）'!Y85,1,21,""),"")))</f>
        <v/>
      </c>
      <c r="W85" t="str">
        <f>IF(LEFT('（拒絶理由引用・登録時参考文献の抽出）'!Z85)="登",REPLACE('（拒絶理由引用・登録時参考文献の抽出）'!Z85,1,31,""),IF(LEFT('（拒絶理由引用・登録時参考文献の抽出）'!Z85)="先",REPLACE('（拒絶理由引用・登録時参考文献の抽出）'!Z85,1,35,""),IF(LEFT('（拒絶理由引用・登録時参考文献の抽出）'!Z85)="引",REPLACE('（拒絶理由引用・登録時参考文献の抽出）'!Z85,1,21,""),"")))</f>
        <v/>
      </c>
      <c r="X85" t="str">
        <f>IF(LEFT('（拒絶理由引用・登録時参考文献の抽出）'!AA85)="登",REPLACE('（拒絶理由引用・登録時参考文献の抽出）'!AA85,1,31,""),IF(LEFT('（拒絶理由引用・登録時参考文献の抽出）'!AA85)="先",REPLACE('（拒絶理由引用・登録時参考文献の抽出）'!AA85,1,35,""),IF(LEFT('（拒絶理由引用・登録時参考文献の抽出）'!AA85)="引",REPLACE('（拒絶理由引用・登録時参考文献の抽出）'!AA85,1,21,""),"")))</f>
        <v/>
      </c>
      <c r="Y85" t="str">
        <f>IF(LEFT('（拒絶理由引用・登録時参考文献の抽出）'!AB85)="登",REPLACE('（拒絶理由引用・登録時参考文献の抽出）'!AB85,1,31,""),IF(LEFT('（拒絶理由引用・登録時参考文献の抽出）'!AB85)="先",REPLACE('（拒絶理由引用・登録時参考文献の抽出）'!AB85,1,35,""),IF(LEFT('（拒絶理由引用・登録時参考文献の抽出）'!AB85)="引",REPLACE('（拒絶理由引用・登録時参考文献の抽出）'!AB85,1,21,""),"")))</f>
        <v/>
      </c>
      <c r="Z85" t="str">
        <f>IF(LEFT('（拒絶理由引用・登録時参考文献の抽出）'!AC85)="登",REPLACE('（拒絶理由引用・登録時参考文献の抽出）'!AC85,1,31,""),IF(LEFT('（拒絶理由引用・登録時参考文献の抽出）'!AC85)="先",REPLACE('（拒絶理由引用・登録時参考文献の抽出）'!AC85,1,35,""),IF(LEFT('（拒絶理由引用・登録時参考文献の抽出）'!AC85)="引",REPLACE('（拒絶理由引用・登録時参考文献の抽出）'!AC85,1,21,""),"")))</f>
        <v/>
      </c>
      <c r="AA85" t="str">
        <f>IF(LEFT('（拒絶理由引用・登録時参考文献の抽出）'!AD85)="登",REPLACE('（拒絶理由引用・登録時参考文献の抽出）'!AD85,1,31,""),IF(LEFT('（拒絶理由引用・登録時参考文献の抽出）'!AD85)="先",REPLACE('（拒絶理由引用・登録時参考文献の抽出）'!AD85,1,35,""),IF(LEFT('（拒絶理由引用・登録時参考文献の抽出）'!AD85)="引",REPLACE('（拒絶理由引用・登録時参考文献の抽出）'!AD85,1,21,""),"")))</f>
        <v/>
      </c>
      <c r="AB85" t="str">
        <f>IF(LEFT('（拒絶理由引用・登録時参考文献の抽出）'!AE85)="登",REPLACE('（拒絶理由引用・登録時参考文献の抽出）'!AE85,1,31,""),IF(LEFT('（拒絶理由引用・登録時参考文献の抽出）'!AE85)="先",REPLACE('（拒絶理由引用・登録時参考文献の抽出）'!AE85,1,35,""),IF(LEFT('（拒絶理由引用・登録時参考文献の抽出）'!AE85)="引",REPLACE('（拒絶理由引用・登録時参考文献の抽出）'!AE85,1,21,""),"")))</f>
        <v/>
      </c>
      <c r="AC85" t="str">
        <f>IF(LEFT('（拒絶理由引用・登録時参考文献の抽出）'!AF85)="登",REPLACE('（拒絶理由引用・登録時参考文献の抽出）'!AF85,1,31,""),IF(LEFT('（拒絶理由引用・登録時参考文献の抽出）'!AF85)="先",REPLACE('（拒絶理由引用・登録時参考文献の抽出）'!AF85,1,35,""),IF(LEFT('（拒絶理由引用・登録時参考文献の抽出）'!AF85)="引",REPLACE('（拒絶理由引用・登録時参考文献の抽出）'!AF85,1,21,""),"")))</f>
        <v/>
      </c>
      <c r="AD85" t="str">
        <f>IF(LEFT('（拒絶理由引用・登録時参考文献の抽出）'!AG85)="登",REPLACE('（拒絶理由引用・登録時参考文献の抽出）'!AG85,1,31,""),IF(LEFT('（拒絶理由引用・登録時参考文献の抽出）'!AG85)="先",REPLACE('（拒絶理由引用・登録時参考文献の抽出）'!AG85,1,35,""),IF(LEFT('（拒絶理由引用・登録時参考文献の抽出）'!AG85)="引",REPLACE('（拒絶理由引用・登録時参考文献の抽出）'!AG85,1,21,""),"")))</f>
        <v/>
      </c>
      <c r="AE85" t="str">
        <f>IF(LEFT('（拒絶理由引用・登録時参考文献の抽出）'!AH85)="登",REPLACE('（拒絶理由引用・登録時参考文献の抽出）'!AH85,1,31,""),IF(LEFT('（拒絶理由引用・登録時参考文献の抽出）'!AH85)="先",REPLACE('（拒絶理由引用・登録時参考文献の抽出）'!AH85,1,35,""),IF(LEFT('（拒絶理由引用・登録時参考文献の抽出）'!AH85)="引",REPLACE('（拒絶理由引用・登録時参考文献の抽出）'!AH85,1,21,""),"")))</f>
        <v/>
      </c>
      <c r="AF85" t="str">
        <f>IF(LEFT('（拒絶理由引用・登録時参考文献の抽出）'!AI85)="登",REPLACE('（拒絶理由引用・登録時参考文献の抽出）'!AI85,1,31,""),IF(LEFT('（拒絶理由引用・登録時参考文献の抽出）'!AI85)="先",REPLACE('（拒絶理由引用・登録時参考文献の抽出）'!AI85,1,35,""),IF(LEFT('（拒絶理由引用・登録時参考文献の抽出）'!AI85)="引",REPLACE('（拒絶理由引用・登録時参考文献の抽出）'!AI85,1,21,""),"")))</f>
        <v/>
      </c>
      <c r="AG85" t="str">
        <f>IF(LEFT('（拒絶理由引用・登録時参考文献の抽出）'!AJ85)="登",REPLACE('（拒絶理由引用・登録時参考文献の抽出）'!AJ85,1,31,""),IF(LEFT('（拒絶理由引用・登録時参考文献の抽出）'!AJ85)="先",REPLACE('（拒絶理由引用・登録時参考文献の抽出）'!AJ85,1,35,""),IF(LEFT('（拒絶理由引用・登録時参考文献の抽出）'!AJ85)="引",REPLACE('（拒絶理由引用・登録時参考文献の抽出）'!AJ85,1,21,""),"")))</f>
        <v/>
      </c>
      <c r="AH85" t="str">
        <f>IF(LEFT('（拒絶理由引用・登録時参考文献の抽出）'!AK85)="登",REPLACE('（拒絶理由引用・登録時参考文献の抽出）'!AK85,1,31,""),IF(LEFT('（拒絶理由引用・登録時参考文献の抽出）'!AK85)="先",REPLACE('（拒絶理由引用・登録時参考文献の抽出）'!AK85,1,35,""),IF(LEFT('（拒絶理由引用・登録時参考文献の抽出）'!AK85)="引",REPLACE('（拒絶理由引用・登録時参考文献の抽出）'!AK85,1,21,""),"")))</f>
        <v/>
      </c>
      <c r="AI85" t="str">
        <f>IF(LEFT('（拒絶理由引用・登録時参考文献の抽出）'!AL85)="登",REPLACE('（拒絶理由引用・登録時参考文献の抽出）'!AL85,1,31,""),IF(LEFT('（拒絶理由引用・登録時参考文献の抽出）'!AL85)="先",REPLACE('（拒絶理由引用・登録時参考文献の抽出）'!AL85,1,35,""),IF(LEFT('（拒絶理由引用・登録時参考文献の抽出）'!AL85)="引",REPLACE('（拒絶理由引用・登録時参考文献の抽出）'!AL85,1,21,""),"")))</f>
        <v/>
      </c>
      <c r="AJ85" t="str">
        <f>IF(LEFT('（拒絶理由引用・登録時参考文献の抽出）'!AM85)="登",REPLACE('（拒絶理由引用・登録時参考文献の抽出）'!AM85,1,31,""),IF(LEFT('（拒絶理由引用・登録時参考文献の抽出）'!AM85)="先",REPLACE('（拒絶理由引用・登録時参考文献の抽出）'!AM85,1,35,""),IF(LEFT('（拒絶理由引用・登録時参考文献の抽出）'!AM85)="引",REPLACE('（拒絶理由引用・登録時参考文献の抽出）'!AM85,1,21,""),"")))</f>
        <v/>
      </c>
      <c r="AK85" t="str">
        <f>IF(LEFT('（拒絶理由引用・登録時参考文献の抽出）'!AN85)="登",REPLACE('（拒絶理由引用・登録時参考文献の抽出）'!AN85,1,31,""),IF(LEFT('（拒絶理由引用・登録時参考文献の抽出）'!AN85)="先",REPLACE('（拒絶理由引用・登録時参考文献の抽出）'!AN85,1,35,""),IF(LEFT('（拒絶理由引用・登録時参考文献の抽出）'!AN85)="引",REPLACE('（拒絶理由引用・登録時参考文献の抽出）'!AN85,1,21,""),"")))</f>
        <v/>
      </c>
      <c r="AL85" t="str">
        <f>IF(LEFT('（拒絶理由引用・登録時参考文献の抽出）'!AO85)="登",REPLACE('（拒絶理由引用・登録時参考文献の抽出）'!AO85,1,31,""),IF(LEFT('（拒絶理由引用・登録時参考文献の抽出）'!AO85)="先",REPLACE('（拒絶理由引用・登録時参考文献の抽出）'!AO85,1,35,""),IF(LEFT('（拒絶理由引用・登録時参考文献の抽出）'!AO85)="引",REPLACE('（拒絶理由引用・登録時参考文献の抽出）'!AO85,1,21,""),"")))</f>
        <v/>
      </c>
      <c r="AM85" t="str">
        <f>IF(LEFT('（拒絶理由引用・登録時参考文献の抽出）'!AP85)="登",REPLACE('（拒絶理由引用・登録時参考文献の抽出）'!AP85,1,31,""),IF(LEFT('（拒絶理由引用・登録時参考文献の抽出）'!AP85)="先",REPLACE('（拒絶理由引用・登録時参考文献の抽出）'!AP85,1,35,""),IF(LEFT('（拒絶理由引用・登録時参考文献の抽出）'!AP85)="引",REPLACE('（拒絶理由引用・登録時参考文献の抽出）'!AP85,1,21,""),"")))</f>
        <v/>
      </c>
      <c r="AN85" t="str">
        <f>IF(LEFT('（拒絶理由引用・登録時参考文献の抽出）'!AQ85)="登",REPLACE('（拒絶理由引用・登録時参考文献の抽出）'!AQ85,1,31,""),IF(LEFT('（拒絶理由引用・登録時参考文献の抽出）'!AQ85)="先",REPLACE('（拒絶理由引用・登録時参考文献の抽出）'!AQ85,1,35,""),IF(LEFT('（拒絶理由引用・登録時参考文献の抽出）'!AQ85)="引",REPLACE('（拒絶理由引用・登録時参考文献の抽出）'!AQ85,1,21,""),"")))</f>
        <v/>
      </c>
      <c r="AO85" t="str">
        <f>IF(LEFT('（拒絶理由引用・登録時参考文献の抽出）'!AR85)="登",REPLACE('（拒絶理由引用・登録時参考文献の抽出）'!AR85,1,31,""),IF(LEFT('（拒絶理由引用・登録時参考文献の抽出）'!AR85)="先",REPLACE('（拒絶理由引用・登録時参考文献の抽出）'!AR85,1,35,""),IF(LEFT('（拒絶理由引用・登録時参考文献の抽出）'!AR85)="引",REPLACE('（拒絶理由引用・登録時参考文献の抽出）'!AR85,1,21,""),"")))</f>
        <v/>
      </c>
      <c r="AP85" t="str">
        <f>IF(LEFT('（拒絶理由引用・登録時参考文献の抽出）'!AS85)="登",REPLACE('（拒絶理由引用・登録時参考文献の抽出）'!AS85,1,31,""),IF(LEFT('（拒絶理由引用・登録時参考文献の抽出）'!AS85)="先",REPLACE('（拒絶理由引用・登録時参考文献の抽出）'!AS85,1,35,""),IF(LEFT('（拒絶理由引用・登録時参考文献の抽出）'!AS85)="引",REPLACE('（拒絶理由引用・登録時参考文献の抽出）'!AS85,1,21,""),"")))</f>
        <v/>
      </c>
      <c r="AQ85" t="str">
        <f>IF(LEFT('（拒絶理由引用・登録時参考文献の抽出）'!AT85)="登",REPLACE('（拒絶理由引用・登録時参考文献の抽出）'!AT85,1,31,""),IF(LEFT('（拒絶理由引用・登録時参考文献の抽出）'!AT85)="先",REPLACE('（拒絶理由引用・登録時参考文献の抽出）'!AT85,1,35,""),IF(LEFT('（拒絶理由引用・登録時参考文献の抽出）'!AT85)="引",REPLACE('（拒絶理由引用・登録時参考文献の抽出）'!AT85,1,21,""),"")))</f>
        <v/>
      </c>
      <c r="AR85" t="str">
        <f>IF(LEFT('（拒絶理由引用・登録時参考文献の抽出）'!AU85)="登",REPLACE('（拒絶理由引用・登録時参考文献の抽出）'!AU85,1,31,""),IF(LEFT('（拒絶理由引用・登録時参考文献の抽出）'!AU85)="先",REPLACE('（拒絶理由引用・登録時参考文献の抽出）'!AU85,1,35,""),IF(LEFT('（拒絶理由引用・登録時参考文献の抽出）'!AU85)="引",REPLACE('（拒絶理由引用・登録時参考文献の抽出）'!AU85,1,21,""),"")))</f>
        <v/>
      </c>
      <c r="AS85" t="str">
        <f>IF(LEFT('（拒絶理由引用・登録時参考文献の抽出）'!AV85)="登",REPLACE('（拒絶理由引用・登録時参考文献の抽出）'!AV85,1,31,""),IF(LEFT('（拒絶理由引用・登録時参考文献の抽出）'!AV85)="先",REPLACE('（拒絶理由引用・登録時参考文献の抽出）'!AV85,1,35,""),IF(LEFT('（拒絶理由引用・登録時参考文献の抽出）'!AV85)="引",REPLACE('（拒絶理由引用・登録時参考文献の抽出）'!AV85,1,21,""),"")))</f>
        <v/>
      </c>
      <c r="AT85" t="str">
        <f>IF(LEFT('（拒絶理由引用・登録時参考文献の抽出）'!AW85)="登",REPLACE('（拒絶理由引用・登録時参考文献の抽出）'!AW85,1,31,""),IF(LEFT('（拒絶理由引用・登録時参考文献の抽出）'!AW85)="先",REPLACE('（拒絶理由引用・登録時参考文献の抽出）'!AW85,1,35,""),IF(LEFT('（拒絶理由引用・登録時参考文献の抽出）'!AW85)="引",REPLACE('（拒絶理由引用・登録時参考文献の抽出）'!AW85,1,21,""),"")))</f>
        <v/>
      </c>
      <c r="AU85" t="str">
        <f>IF(LEFT('（拒絶理由引用・登録時参考文献の抽出）'!AX85)="登",REPLACE('（拒絶理由引用・登録時参考文献の抽出）'!AX85,1,31,""),IF(LEFT('（拒絶理由引用・登録時参考文献の抽出）'!AX85)="先",REPLACE('（拒絶理由引用・登録時参考文献の抽出）'!AX85,1,35,""),IF(LEFT('（拒絶理由引用・登録時参考文献の抽出）'!AX85)="引",REPLACE('（拒絶理由引用・登録時参考文献の抽出）'!AX85,1,21,""),"")))</f>
        <v/>
      </c>
      <c r="AV85" t="str">
        <f>IF(LEFT('（拒絶理由引用・登録時参考文献の抽出）'!AY85)="登",REPLACE('（拒絶理由引用・登録時参考文献の抽出）'!AY85,1,31,""),IF(LEFT('（拒絶理由引用・登録時参考文献の抽出）'!AY85)="先",REPLACE('（拒絶理由引用・登録時参考文献の抽出）'!AY85,1,35,""),IF(LEFT('（拒絶理由引用・登録時参考文献の抽出）'!AY85)="引",REPLACE('（拒絶理由引用・登録時参考文献の抽出）'!AY85,1,21,""),"")))</f>
        <v/>
      </c>
    </row>
    <row r="86" spans="1:48" x14ac:dyDescent="0.15">
      <c r="A86" s="8" t="s">
        <v>447</v>
      </c>
      <c r="B86" t="str">
        <f>IF(LEFT('（拒絶理由引用・登録時参考文献の抽出）'!E86)="登",REPLACE('（拒絶理由引用・登録時参考文献の抽出）'!E86,1,31,""),IF(LEFT('（拒絶理由引用・登録時参考文献の抽出）'!E86)="先",REPLACE('（拒絶理由引用・登録時参考文献の抽出）'!E86,1,35,""),IF(LEFT('（拒絶理由引用・登録時参考文献の抽出）'!E86)="引",REPLACE('（拒絶理由引用・登録時参考文献の抽出）'!E86,1,21,""),"")))</f>
        <v/>
      </c>
      <c r="C86" t="str">
        <f>IF(LEFT('（拒絶理由引用・登録時参考文献の抽出）'!F86)="登",REPLACE('（拒絶理由引用・登録時参考文献の抽出）'!F86,1,31,""),IF(LEFT('（拒絶理由引用・登録時参考文献の抽出）'!F86)="先",REPLACE('（拒絶理由引用・登録時参考文献の抽出）'!F86,1,35,""),IF(LEFT('（拒絶理由引用・登録時参考文献の抽出）'!F86)="引",REPLACE('（拒絶理由引用・登録時参考文献の抽出）'!F86,1,21,""),"")))</f>
        <v/>
      </c>
      <c r="D86" t="str">
        <f>IF(LEFT('（拒絶理由引用・登録時参考文献の抽出）'!G86)="登",REPLACE('（拒絶理由引用・登録時参考文献の抽出）'!G86,1,31,""),IF(LEFT('（拒絶理由引用・登録時参考文献の抽出）'!G86)="先",REPLACE('（拒絶理由引用・登録時参考文献の抽出）'!G86,1,35,""),IF(LEFT('（拒絶理由引用・登録時参考文献の抽出）'!G86)="引",REPLACE('（拒絶理由引用・登録時参考文献の抽出）'!G86,1,21,""),"")))</f>
        <v/>
      </c>
      <c r="E86" t="str">
        <f>IF(LEFT('（拒絶理由引用・登録時参考文献の抽出）'!H86)="登",REPLACE('（拒絶理由引用・登録時参考文献の抽出）'!H86,1,31,""),IF(LEFT('（拒絶理由引用・登録時参考文献の抽出）'!H86)="先",REPLACE('（拒絶理由引用・登録時参考文献の抽出）'!H86,1,35,""),IF(LEFT('（拒絶理由引用・登録時参考文献の抽出）'!H86)="引",REPLACE('（拒絶理由引用・登録時参考文献の抽出）'!H86,1,21,""),"")))</f>
        <v/>
      </c>
      <c r="F86" t="str">
        <f>IF(LEFT('（拒絶理由引用・登録時参考文献の抽出）'!I86)="登",REPLACE('（拒絶理由引用・登録時参考文献の抽出）'!I86,1,31,""),IF(LEFT('（拒絶理由引用・登録時参考文献の抽出）'!I86)="先",REPLACE('（拒絶理由引用・登録時参考文献の抽出）'!I86,1,35,""),IF(LEFT('（拒絶理由引用・登録時参考文献の抽出）'!I86)="引",REPLACE('（拒絶理由引用・登録時参考文献の抽出）'!I86,1,21,""),"")))</f>
        <v/>
      </c>
      <c r="G86" t="str">
        <f>IF(LEFT('（拒絶理由引用・登録時参考文献の抽出）'!J86)="登",REPLACE('（拒絶理由引用・登録時参考文献の抽出）'!J86,1,31,""),IF(LEFT('（拒絶理由引用・登録時参考文献の抽出）'!J86)="先",REPLACE('（拒絶理由引用・登録時参考文献の抽出）'!J86,1,35,""),IF(LEFT('（拒絶理由引用・登録時参考文献の抽出）'!J86)="引",REPLACE('（拒絶理由引用・登録時参考文献の抽出）'!J86,1,21,""),"")))</f>
        <v/>
      </c>
      <c r="H86" t="str">
        <f>IF(LEFT('（拒絶理由引用・登録時参考文献の抽出）'!K86)="登",REPLACE('（拒絶理由引用・登録時参考文献の抽出）'!K86,1,31,""),IF(LEFT('（拒絶理由引用・登録時参考文献の抽出）'!K86)="先",REPLACE('（拒絶理由引用・登録時参考文献の抽出）'!K86,1,35,""),IF(LEFT('（拒絶理由引用・登録時参考文献の抽出）'!K86)="引",REPLACE('（拒絶理由引用・登録時参考文献の抽出）'!K86,1,21,""),"")))</f>
        <v>実全昭54-117513</v>
      </c>
      <c r="I86" t="str">
        <f>IF(LEFT('（拒絶理由引用・登録時参考文献の抽出）'!L86)="登",REPLACE('（拒絶理由引用・登録時参考文献の抽出）'!L86,1,31,""),IF(LEFT('（拒絶理由引用・登録時参考文献の抽出）'!L86)="先",REPLACE('（拒絶理由引用・登録時参考文献の抽出）'!L86,1,35,""),IF(LEFT('（拒絶理由引用・登録時参考文献の抽出）'!L86)="引",REPLACE('（拒絶理由引用・登録時参考文献の抽出）'!L86,1,21,""),"")))</f>
        <v>実全昭55-117692</v>
      </c>
      <c r="J86" t="str">
        <f>IF(LEFT('（拒絶理由引用・登録時参考文献の抽出）'!M86)="登",REPLACE('（拒絶理由引用・登録時参考文献の抽出）'!M86,1,31,""),IF(LEFT('（拒絶理由引用・登録時参考文献の抽出）'!M86)="先",REPLACE('（拒絶理由引用・登録時参考文献の抽出）'!M86,1,35,""),IF(LEFT('（拒絶理由引用・登録時参考文献の抽出）'!M86)="引",REPLACE('（拒絶理由引用・登録時参考文献の抽出）'!M86,1,21,""),"")))</f>
        <v>実全平03-114586</v>
      </c>
      <c r="K86" t="str">
        <f>IF(LEFT('（拒絶理由引用・登録時参考文献の抽出）'!N86)="登",REPLACE('（拒絶理由引用・登録時参考文献の抽出）'!N86,1,31,""),IF(LEFT('（拒絶理由引用・登録時参考文献の抽出）'!N86)="先",REPLACE('（拒絶理由引用・登録時参考文献の抽出）'!N86,1,35,""),IF(LEFT('（拒絶理由引用・登録時参考文献の抽出）'!N86)="引",REPLACE('（拒絶理由引用・登録時参考文献の抽出）'!N86,1,21,""),"")))</f>
        <v>実公昭51-024562</v>
      </c>
      <c r="L86" t="str">
        <f>IF(LEFT('（拒絶理由引用・登録時参考文献の抽出）'!O86)="登",REPLACE('（拒絶理由引用・登録時参考文献の抽出）'!O86,1,31,""),IF(LEFT('（拒絶理由引用・登録時参考文献の抽出）'!O86)="先",REPLACE('（拒絶理由引用・登録時参考文献の抽出）'!O86,1,35,""),IF(LEFT('（拒絶理由引用・登録時参考文献の抽出）'!O86)="引",REPLACE('（拒絶理由引用・登録時参考文献の抽出）'!O86,1,21,""),"")))</f>
        <v>実公昭52-057453</v>
      </c>
      <c r="M86" t="str">
        <f>IF(LEFT('（拒絶理由引用・登録時参考文献の抽出）'!P86)="登",REPLACE('（拒絶理由引用・登録時参考文献の抽出）'!P86,1,31,""),IF(LEFT('（拒絶理由引用・登録時参考文献の抽出）'!P86)="先",REPLACE('（拒絶理由引用・登録時参考文献の抽出）'!P86,1,35,""),IF(LEFT('（拒絶理由引用・登録時参考文献の抽出）'!P86)="引",REPLACE('（拒絶理由引用・登録時参考文献の抽出）'!P86,1,21,""),"")))</f>
        <v>実公昭54-008401</v>
      </c>
      <c r="N86" t="str">
        <f>IF(LEFT('（拒絶理由引用・登録時参考文献の抽出）'!Q86)="登",REPLACE('（拒絶理由引用・登録時参考文献の抽出）'!Q86,1,31,""),IF(LEFT('（拒絶理由引用・登録時参考文献の抽出）'!Q86)="先",REPLACE('（拒絶理由引用・登録時参考文献の抽出）'!Q86,1,35,""),IF(LEFT('（拒絶理由引用・登録時参考文献の抽出）'!Q86)="引",REPLACE('（拒絶理由引用・登録時参考文献の抽出）'!Q86,1,21,""),"")))</f>
        <v/>
      </c>
      <c r="O86" t="str">
        <f>IF(LEFT('（拒絶理由引用・登録時参考文献の抽出）'!R86)="登",REPLACE('（拒絶理由引用・登録時参考文献の抽出）'!R86,1,31,""),IF(LEFT('（拒絶理由引用・登録時参考文献の抽出）'!R86)="先",REPLACE('（拒絶理由引用・登録時参考文献の抽出）'!R86,1,35,""),IF(LEFT('（拒絶理由引用・登録時参考文献の抽出）'!R86)="引",REPLACE('（拒絶理由引用・登録時参考文献の抽出）'!R86,1,21,""),"")))</f>
        <v/>
      </c>
      <c r="P86" t="str">
        <f>IF(LEFT('（拒絶理由引用・登録時参考文献の抽出）'!S86)="登",REPLACE('（拒絶理由引用・登録時参考文献の抽出）'!S86,1,31,""),IF(LEFT('（拒絶理由引用・登録時参考文献の抽出）'!S86)="先",REPLACE('（拒絶理由引用・登録時参考文献の抽出）'!S86,1,35,""),IF(LEFT('（拒絶理由引用・登録時参考文献の抽出）'!S86)="引",REPLACE('（拒絶理由引用・登録時参考文献の抽出）'!S86,1,21,""),"")))</f>
        <v/>
      </c>
      <c r="Q86" t="str">
        <f>IF(LEFT('（拒絶理由引用・登録時参考文献の抽出）'!T86)="登",REPLACE('（拒絶理由引用・登録時参考文献の抽出）'!T86,1,31,""),IF(LEFT('（拒絶理由引用・登録時参考文献の抽出）'!T86)="先",REPLACE('（拒絶理由引用・登録時参考文献の抽出）'!T86,1,35,""),IF(LEFT('（拒絶理由引用・登録時参考文献の抽出）'!T86)="引",REPLACE('（拒絶理由引用・登録時参考文献の抽出）'!T86,1,21,""),"")))</f>
        <v/>
      </c>
      <c r="R86" t="str">
        <f>IF(LEFT('（拒絶理由引用・登録時参考文献の抽出）'!U86)="登",REPLACE('（拒絶理由引用・登録時参考文献の抽出）'!U86,1,31,""),IF(LEFT('（拒絶理由引用・登録時参考文献の抽出）'!U86)="先",REPLACE('（拒絶理由引用・登録時参考文献の抽出）'!U86,1,35,""),IF(LEFT('（拒絶理由引用・登録時参考文献の抽出）'!U86)="引",REPLACE('（拒絶理由引用・登録時参考文献の抽出）'!U86,1,21,""),"")))</f>
        <v/>
      </c>
      <c r="S86" t="str">
        <f>IF(LEFT('（拒絶理由引用・登録時参考文献の抽出）'!V86)="登",REPLACE('（拒絶理由引用・登録時参考文献の抽出）'!V86,1,31,""),IF(LEFT('（拒絶理由引用・登録時参考文献の抽出）'!V86)="先",REPLACE('（拒絶理由引用・登録時参考文献の抽出）'!V86,1,35,""),IF(LEFT('（拒絶理由引用・登録時参考文献の抽出）'!V86)="引",REPLACE('（拒絶理由引用・登録時参考文献の抽出）'!V86,1,21,""),"")))</f>
        <v/>
      </c>
      <c r="T86" t="str">
        <f>IF(LEFT('（拒絶理由引用・登録時参考文献の抽出）'!W86)="登",REPLACE('（拒絶理由引用・登録時参考文献の抽出）'!W86,1,31,""),IF(LEFT('（拒絶理由引用・登録時参考文献の抽出）'!W86)="先",REPLACE('（拒絶理由引用・登録時参考文献の抽出）'!W86,1,35,""),IF(LEFT('（拒絶理由引用・登録時参考文献の抽出）'!W86)="引",REPLACE('（拒絶理由引用・登録時参考文献の抽出）'!W86,1,21,""),"")))</f>
        <v/>
      </c>
      <c r="U86" t="str">
        <f>IF(LEFT('（拒絶理由引用・登録時参考文献の抽出）'!X86)="登",REPLACE('（拒絶理由引用・登録時参考文献の抽出）'!X86,1,31,""),IF(LEFT('（拒絶理由引用・登録時参考文献の抽出）'!X86)="先",REPLACE('（拒絶理由引用・登録時参考文献の抽出）'!X86,1,35,""),IF(LEFT('（拒絶理由引用・登録時参考文献の抽出）'!X86)="引",REPLACE('（拒絶理由引用・登録時参考文献の抽出）'!X86,1,21,""),"")))</f>
        <v/>
      </c>
      <c r="V86" t="str">
        <f>IF(LEFT('（拒絶理由引用・登録時参考文献の抽出）'!Y86)="登",REPLACE('（拒絶理由引用・登録時参考文献の抽出）'!Y86,1,31,""),IF(LEFT('（拒絶理由引用・登録時参考文献の抽出）'!Y86)="先",REPLACE('（拒絶理由引用・登録時参考文献の抽出）'!Y86,1,35,""),IF(LEFT('（拒絶理由引用・登録時参考文献の抽出）'!Y86)="引",REPLACE('（拒絶理由引用・登録時参考文献の抽出）'!Y86,1,21,""),"")))</f>
        <v/>
      </c>
      <c r="W86" t="str">
        <f>IF(LEFT('（拒絶理由引用・登録時参考文献の抽出）'!Z86)="登",REPLACE('（拒絶理由引用・登録時参考文献の抽出）'!Z86,1,31,""),IF(LEFT('（拒絶理由引用・登録時参考文献の抽出）'!Z86)="先",REPLACE('（拒絶理由引用・登録時参考文献の抽出）'!Z86,1,35,""),IF(LEFT('（拒絶理由引用・登録時参考文献の抽出）'!Z86)="引",REPLACE('（拒絶理由引用・登録時参考文献の抽出）'!Z86,1,21,""),"")))</f>
        <v/>
      </c>
      <c r="X86" t="str">
        <f>IF(LEFT('（拒絶理由引用・登録時参考文献の抽出）'!AA86)="登",REPLACE('（拒絶理由引用・登録時参考文献の抽出）'!AA86,1,31,""),IF(LEFT('（拒絶理由引用・登録時参考文献の抽出）'!AA86)="先",REPLACE('（拒絶理由引用・登録時参考文献の抽出）'!AA86,1,35,""),IF(LEFT('（拒絶理由引用・登録時参考文献の抽出）'!AA86)="引",REPLACE('（拒絶理由引用・登録時参考文献の抽出）'!AA86,1,21,""),"")))</f>
        <v/>
      </c>
      <c r="Y86" t="str">
        <f>IF(LEFT('（拒絶理由引用・登録時参考文献の抽出）'!AB86)="登",REPLACE('（拒絶理由引用・登録時参考文献の抽出）'!AB86,1,31,""),IF(LEFT('（拒絶理由引用・登録時参考文献の抽出）'!AB86)="先",REPLACE('（拒絶理由引用・登録時参考文献の抽出）'!AB86,1,35,""),IF(LEFT('（拒絶理由引用・登録時参考文献の抽出）'!AB86)="引",REPLACE('（拒絶理由引用・登録時参考文献の抽出）'!AB86,1,21,""),"")))</f>
        <v/>
      </c>
      <c r="Z86" t="str">
        <f>IF(LEFT('（拒絶理由引用・登録時参考文献の抽出）'!AC86)="登",REPLACE('（拒絶理由引用・登録時参考文献の抽出）'!AC86,1,31,""),IF(LEFT('（拒絶理由引用・登録時参考文献の抽出）'!AC86)="先",REPLACE('（拒絶理由引用・登録時参考文献の抽出）'!AC86,1,35,""),IF(LEFT('（拒絶理由引用・登録時参考文献の抽出）'!AC86)="引",REPLACE('（拒絶理由引用・登録時参考文献の抽出）'!AC86,1,21,""),"")))</f>
        <v/>
      </c>
      <c r="AA86" t="str">
        <f>IF(LEFT('（拒絶理由引用・登録時参考文献の抽出）'!AD86)="登",REPLACE('（拒絶理由引用・登録時参考文献の抽出）'!AD86,1,31,""),IF(LEFT('（拒絶理由引用・登録時参考文献の抽出）'!AD86)="先",REPLACE('（拒絶理由引用・登録時参考文献の抽出）'!AD86,1,35,""),IF(LEFT('（拒絶理由引用・登録時参考文献の抽出）'!AD86)="引",REPLACE('（拒絶理由引用・登録時参考文献の抽出）'!AD86,1,21,""),"")))</f>
        <v/>
      </c>
      <c r="AB86" t="str">
        <f>IF(LEFT('（拒絶理由引用・登録時参考文献の抽出）'!AE86)="登",REPLACE('（拒絶理由引用・登録時参考文献の抽出）'!AE86,1,31,""),IF(LEFT('（拒絶理由引用・登録時参考文献の抽出）'!AE86)="先",REPLACE('（拒絶理由引用・登録時参考文献の抽出）'!AE86,1,35,""),IF(LEFT('（拒絶理由引用・登録時参考文献の抽出）'!AE86)="引",REPLACE('（拒絶理由引用・登録時参考文献の抽出）'!AE86,1,21,""),"")))</f>
        <v/>
      </c>
      <c r="AC86" t="str">
        <f>IF(LEFT('（拒絶理由引用・登録時参考文献の抽出）'!AF86)="登",REPLACE('（拒絶理由引用・登録時参考文献の抽出）'!AF86,1,31,""),IF(LEFT('（拒絶理由引用・登録時参考文献の抽出）'!AF86)="先",REPLACE('（拒絶理由引用・登録時参考文献の抽出）'!AF86,1,35,""),IF(LEFT('（拒絶理由引用・登録時参考文献の抽出）'!AF86)="引",REPLACE('（拒絶理由引用・登録時参考文献の抽出）'!AF86,1,21,""),"")))</f>
        <v/>
      </c>
      <c r="AD86" t="str">
        <f>IF(LEFT('（拒絶理由引用・登録時参考文献の抽出）'!AG86)="登",REPLACE('（拒絶理由引用・登録時参考文献の抽出）'!AG86,1,31,""),IF(LEFT('（拒絶理由引用・登録時参考文献の抽出）'!AG86)="先",REPLACE('（拒絶理由引用・登録時参考文献の抽出）'!AG86,1,35,""),IF(LEFT('（拒絶理由引用・登録時参考文献の抽出）'!AG86)="引",REPLACE('（拒絶理由引用・登録時参考文献の抽出）'!AG86,1,21,""),"")))</f>
        <v/>
      </c>
      <c r="AE86" t="str">
        <f>IF(LEFT('（拒絶理由引用・登録時参考文献の抽出）'!AH86)="登",REPLACE('（拒絶理由引用・登録時参考文献の抽出）'!AH86,1,31,""),IF(LEFT('（拒絶理由引用・登録時参考文献の抽出）'!AH86)="先",REPLACE('（拒絶理由引用・登録時参考文献の抽出）'!AH86,1,35,""),IF(LEFT('（拒絶理由引用・登録時参考文献の抽出）'!AH86)="引",REPLACE('（拒絶理由引用・登録時参考文献の抽出）'!AH86,1,21,""),"")))</f>
        <v/>
      </c>
      <c r="AF86" t="str">
        <f>IF(LEFT('（拒絶理由引用・登録時参考文献の抽出）'!AI86)="登",REPLACE('（拒絶理由引用・登録時参考文献の抽出）'!AI86,1,31,""),IF(LEFT('（拒絶理由引用・登録時参考文献の抽出）'!AI86)="先",REPLACE('（拒絶理由引用・登録時参考文献の抽出）'!AI86,1,35,""),IF(LEFT('（拒絶理由引用・登録時参考文献の抽出）'!AI86)="引",REPLACE('（拒絶理由引用・登録時参考文献の抽出）'!AI86,1,21,""),"")))</f>
        <v/>
      </c>
      <c r="AG86" t="str">
        <f>IF(LEFT('（拒絶理由引用・登録時参考文献の抽出）'!AJ86)="登",REPLACE('（拒絶理由引用・登録時参考文献の抽出）'!AJ86,1,31,""),IF(LEFT('（拒絶理由引用・登録時参考文献の抽出）'!AJ86)="先",REPLACE('（拒絶理由引用・登録時参考文献の抽出）'!AJ86,1,35,""),IF(LEFT('（拒絶理由引用・登録時参考文献の抽出）'!AJ86)="引",REPLACE('（拒絶理由引用・登録時参考文献の抽出）'!AJ86,1,21,""),"")))</f>
        <v/>
      </c>
      <c r="AH86" t="str">
        <f>IF(LEFT('（拒絶理由引用・登録時参考文献の抽出）'!AK86)="登",REPLACE('（拒絶理由引用・登録時参考文献の抽出）'!AK86,1,31,""),IF(LEFT('（拒絶理由引用・登録時参考文献の抽出）'!AK86)="先",REPLACE('（拒絶理由引用・登録時参考文献の抽出）'!AK86,1,35,""),IF(LEFT('（拒絶理由引用・登録時参考文献の抽出）'!AK86)="引",REPLACE('（拒絶理由引用・登録時参考文献の抽出）'!AK86,1,21,""),"")))</f>
        <v/>
      </c>
      <c r="AI86" t="str">
        <f>IF(LEFT('（拒絶理由引用・登録時参考文献の抽出）'!AL86)="登",REPLACE('（拒絶理由引用・登録時参考文献の抽出）'!AL86,1,31,""),IF(LEFT('（拒絶理由引用・登録時参考文献の抽出）'!AL86)="先",REPLACE('（拒絶理由引用・登録時参考文献の抽出）'!AL86,1,35,""),IF(LEFT('（拒絶理由引用・登録時参考文献の抽出）'!AL86)="引",REPLACE('（拒絶理由引用・登録時参考文献の抽出）'!AL86,1,21,""),"")))</f>
        <v/>
      </c>
      <c r="AJ86" t="str">
        <f>IF(LEFT('（拒絶理由引用・登録時参考文献の抽出）'!AM86)="登",REPLACE('（拒絶理由引用・登録時参考文献の抽出）'!AM86,1,31,""),IF(LEFT('（拒絶理由引用・登録時参考文献の抽出）'!AM86)="先",REPLACE('（拒絶理由引用・登録時参考文献の抽出）'!AM86,1,35,""),IF(LEFT('（拒絶理由引用・登録時参考文献の抽出）'!AM86)="引",REPLACE('（拒絶理由引用・登録時参考文献の抽出）'!AM86,1,21,""),"")))</f>
        <v/>
      </c>
      <c r="AK86" t="str">
        <f>IF(LEFT('（拒絶理由引用・登録時参考文献の抽出）'!AN86)="登",REPLACE('（拒絶理由引用・登録時参考文献の抽出）'!AN86,1,31,""),IF(LEFT('（拒絶理由引用・登録時参考文献の抽出）'!AN86)="先",REPLACE('（拒絶理由引用・登録時参考文献の抽出）'!AN86,1,35,""),IF(LEFT('（拒絶理由引用・登録時参考文献の抽出）'!AN86)="引",REPLACE('（拒絶理由引用・登録時参考文献の抽出）'!AN86,1,21,""),"")))</f>
        <v/>
      </c>
      <c r="AL86" t="str">
        <f>IF(LEFT('（拒絶理由引用・登録時参考文献の抽出）'!AO86)="登",REPLACE('（拒絶理由引用・登録時参考文献の抽出）'!AO86,1,31,""),IF(LEFT('（拒絶理由引用・登録時参考文献の抽出）'!AO86)="先",REPLACE('（拒絶理由引用・登録時参考文献の抽出）'!AO86,1,35,""),IF(LEFT('（拒絶理由引用・登録時参考文献の抽出）'!AO86)="引",REPLACE('（拒絶理由引用・登録時参考文献の抽出）'!AO86,1,21,""),"")))</f>
        <v/>
      </c>
      <c r="AM86" t="str">
        <f>IF(LEFT('（拒絶理由引用・登録時参考文献の抽出）'!AP86)="登",REPLACE('（拒絶理由引用・登録時参考文献の抽出）'!AP86,1,31,""),IF(LEFT('（拒絶理由引用・登録時参考文献の抽出）'!AP86)="先",REPLACE('（拒絶理由引用・登録時参考文献の抽出）'!AP86,1,35,""),IF(LEFT('（拒絶理由引用・登録時参考文献の抽出）'!AP86)="引",REPLACE('（拒絶理由引用・登録時参考文献の抽出）'!AP86,1,21,""),"")))</f>
        <v/>
      </c>
      <c r="AN86" t="str">
        <f>IF(LEFT('（拒絶理由引用・登録時参考文献の抽出）'!AQ86)="登",REPLACE('（拒絶理由引用・登録時参考文献の抽出）'!AQ86,1,31,""),IF(LEFT('（拒絶理由引用・登録時参考文献の抽出）'!AQ86)="先",REPLACE('（拒絶理由引用・登録時参考文献の抽出）'!AQ86,1,35,""),IF(LEFT('（拒絶理由引用・登録時参考文献の抽出）'!AQ86)="引",REPLACE('（拒絶理由引用・登録時参考文献の抽出）'!AQ86,1,21,""),"")))</f>
        <v/>
      </c>
      <c r="AO86" t="str">
        <f>IF(LEFT('（拒絶理由引用・登録時参考文献の抽出）'!AR86)="登",REPLACE('（拒絶理由引用・登録時参考文献の抽出）'!AR86,1,31,""),IF(LEFT('（拒絶理由引用・登録時参考文献の抽出）'!AR86)="先",REPLACE('（拒絶理由引用・登録時参考文献の抽出）'!AR86,1,35,""),IF(LEFT('（拒絶理由引用・登録時参考文献の抽出）'!AR86)="引",REPLACE('（拒絶理由引用・登録時参考文献の抽出）'!AR86,1,21,""),"")))</f>
        <v/>
      </c>
      <c r="AP86" t="str">
        <f>IF(LEFT('（拒絶理由引用・登録時参考文献の抽出）'!AS86)="登",REPLACE('（拒絶理由引用・登録時参考文献の抽出）'!AS86,1,31,""),IF(LEFT('（拒絶理由引用・登録時参考文献の抽出）'!AS86)="先",REPLACE('（拒絶理由引用・登録時参考文献の抽出）'!AS86,1,35,""),IF(LEFT('（拒絶理由引用・登録時参考文献の抽出）'!AS86)="引",REPLACE('（拒絶理由引用・登録時参考文献の抽出）'!AS86,1,21,""),"")))</f>
        <v/>
      </c>
      <c r="AQ86" t="str">
        <f>IF(LEFT('（拒絶理由引用・登録時参考文献の抽出）'!AT86)="登",REPLACE('（拒絶理由引用・登録時参考文献の抽出）'!AT86,1,31,""),IF(LEFT('（拒絶理由引用・登録時参考文献の抽出）'!AT86)="先",REPLACE('（拒絶理由引用・登録時参考文献の抽出）'!AT86,1,35,""),IF(LEFT('（拒絶理由引用・登録時参考文献の抽出）'!AT86)="引",REPLACE('（拒絶理由引用・登録時参考文献の抽出）'!AT86,1,21,""),"")))</f>
        <v/>
      </c>
      <c r="AR86" t="str">
        <f>IF(LEFT('（拒絶理由引用・登録時参考文献の抽出）'!AU86)="登",REPLACE('（拒絶理由引用・登録時参考文献の抽出）'!AU86,1,31,""),IF(LEFT('（拒絶理由引用・登録時参考文献の抽出）'!AU86)="先",REPLACE('（拒絶理由引用・登録時参考文献の抽出）'!AU86,1,35,""),IF(LEFT('（拒絶理由引用・登録時参考文献の抽出）'!AU86)="引",REPLACE('（拒絶理由引用・登録時参考文献の抽出）'!AU86,1,21,""),"")))</f>
        <v/>
      </c>
      <c r="AS86" t="str">
        <f>IF(LEFT('（拒絶理由引用・登録時参考文献の抽出）'!AV86)="登",REPLACE('（拒絶理由引用・登録時参考文献の抽出）'!AV86,1,31,""),IF(LEFT('（拒絶理由引用・登録時参考文献の抽出）'!AV86)="先",REPLACE('（拒絶理由引用・登録時参考文献の抽出）'!AV86,1,35,""),IF(LEFT('（拒絶理由引用・登録時参考文献の抽出）'!AV86)="引",REPLACE('（拒絶理由引用・登録時参考文献の抽出）'!AV86,1,21,""),"")))</f>
        <v/>
      </c>
      <c r="AT86" t="str">
        <f>IF(LEFT('（拒絶理由引用・登録時参考文献の抽出）'!AW86)="登",REPLACE('（拒絶理由引用・登録時参考文献の抽出）'!AW86,1,31,""),IF(LEFT('（拒絶理由引用・登録時参考文献の抽出）'!AW86)="先",REPLACE('（拒絶理由引用・登録時参考文献の抽出）'!AW86,1,35,""),IF(LEFT('（拒絶理由引用・登録時参考文献の抽出）'!AW86)="引",REPLACE('（拒絶理由引用・登録時参考文献の抽出）'!AW86,1,21,""),"")))</f>
        <v/>
      </c>
      <c r="AU86" t="str">
        <f>IF(LEFT('（拒絶理由引用・登録時参考文献の抽出）'!AX86)="登",REPLACE('（拒絶理由引用・登録時参考文献の抽出）'!AX86,1,31,""),IF(LEFT('（拒絶理由引用・登録時参考文献の抽出）'!AX86)="先",REPLACE('（拒絶理由引用・登録時参考文献の抽出）'!AX86,1,35,""),IF(LEFT('（拒絶理由引用・登録時参考文献の抽出）'!AX86)="引",REPLACE('（拒絶理由引用・登録時参考文献の抽出）'!AX86,1,21,""),"")))</f>
        <v/>
      </c>
      <c r="AV86" t="str">
        <f>IF(LEFT('（拒絶理由引用・登録時参考文献の抽出）'!AY86)="登",REPLACE('（拒絶理由引用・登録時参考文献の抽出）'!AY86,1,31,""),IF(LEFT('（拒絶理由引用・登録時参考文献の抽出）'!AY86)="先",REPLACE('（拒絶理由引用・登録時参考文献の抽出）'!AY86,1,35,""),IF(LEFT('（拒絶理由引用・登録時参考文献の抽出）'!AY86)="引",REPLACE('（拒絶理由引用・登録時参考文献の抽出）'!AY86,1,21,""),"")))</f>
        <v/>
      </c>
    </row>
    <row r="87" spans="1:48" x14ac:dyDescent="0.15">
      <c r="A87" s="8" t="s">
        <v>452</v>
      </c>
      <c r="B87" t="str">
        <f>IF(LEFT('（拒絶理由引用・登録時参考文献の抽出）'!E87)="登",REPLACE('（拒絶理由引用・登録時参考文献の抽出）'!E87,1,31,""),IF(LEFT('（拒絶理由引用・登録時参考文献の抽出）'!E87)="先",REPLACE('（拒絶理由引用・登録時参考文献の抽出）'!E87,1,35,""),IF(LEFT('（拒絶理由引用・登録時参考文献の抽出）'!E87)="引",REPLACE('（拒絶理由引用・登録時参考文献の抽出）'!E87,1,21,""),"")))</f>
        <v/>
      </c>
      <c r="C87" t="str">
        <f>IF(LEFT('（拒絶理由引用・登録時参考文献の抽出）'!F87)="登",REPLACE('（拒絶理由引用・登録時参考文献の抽出）'!F87,1,31,""),IF(LEFT('（拒絶理由引用・登録時参考文献の抽出）'!F87)="先",REPLACE('（拒絶理由引用・登録時参考文献の抽出）'!F87,1,35,""),IF(LEFT('（拒絶理由引用・登録時参考文献の抽出）'!F87)="引",REPLACE('（拒絶理由引用・登録時参考文献の抽出）'!F87,1,21,""),"")))</f>
        <v/>
      </c>
      <c r="D87" t="str">
        <f>IF(LEFT('（拒絶理由引用・登録時参考文献の抽出）'!G87)="登",REPLACE('（拒絶理由引用・登録時参考文献の抽出）'!G87,1,31,""),IF(LEFT('（拒絶理由引用・登録時参考文献の抽出）'!G87)="先",REPLACE('（拒絶理由引用・登録時参考文献の抽出）'!G87,1,35,""),IF(LEFT('（拒絶理由引用・登録時参考文献の抽出）'!G87)="引",REPLACE('（拒絶理由引用・登録時参考文献の抽出）'!G87,1,21,""),"")))</f>
        <v/>
      </c>
      <c r="E87" t="str">
        <f>IF(LEFT('（拒絶理由引用・登録時参考文献の抽出）'!H87)="登",REPLACE('（拒絶理由引用・登録時参考文献の抽出）'!H87,1,31,""),IF(LEFT('（拒絶理由引用・登録時参考文献の抽出）'!H87)="先",REPLACE('（拒絶理由引用・登録時参考文献の抽出）'!H87,1,35,""),IF(LEFT('（拒絶理由引用・登録時参考文献の抽出）'!H87)="引",REPLACE('（拒絶理由引用・登録時参考文献の抽出）'!H87,1,21,""),"")))</f>
        <v/>
      </c>
      <c r="F87" t="str">
        <f>IF(LEFT('（拒絶理由引用・登録時参考文献の抽出）'!I87)="登",REPLACE('（拒絶理由引用・登録時参考文献の抽出）'!I87,1,31,""),IF(LEFT('（拒絶理由引用・登録時参考文献の抽出）'!I87)="先",REPLACE('（拒絶理由引用・登録時参考文献の抽出）'!I87,1,35,""),IF(LEFT('（拒絶理由引用・登録時参考文献の抽出）'!I87)="引",REPLACE('（拒絶理由引用・登録時参考文献の抽出）'!I87,1,21,""),"")))</f>
        <v/>
      </c>
      <c r="G87" t="str">
        <f>IF(LEFT('（拒絶理由引用・登録時参考文献の抽出）'!J87)="登",REPLACE('（拒絶理由引用・登録時参考文献の抽出）'!J87,1,31,""),IF(LEFT('（拒絶理由引用・登録時参考文献の抽出）'!J87)="先",REPLACE('（拒絶理由引用・登録時参考文献の抽出）'!J87,1,35,""),IF(LEFT('（拒絶理由引用・登録時参考文献の抽出）'!J87)="引",REPLACE('（拒絶理由引用・登録時参考文献の抽出）'!J87,1,21,""),"")))</f>
        <v/>
      </c>
      <c r="H87" t="str">
        <f>IF(LEFT('（拒絶理由引用・登録時参考文献の抽出）'!K87)="登",REPLACE('（拒絶理由引用・登録時参考文献の抽出）'!K87,1,31,""),IF(LEFT('（拒絶理由引用・登録時参考文献の抽出）'!K87)="先",REPLACE('（拒絶理由引用・登録時参考文献の抽出）'!K87,1,35,""),IF(LEFT('（拒絶理由引用・登録時参考文献の抽出）'!K87)="引",REPLACE('（拒絶理由引用・登録時参考文献の抽出）'!K87,1,21,""),"")))</f>
        <v/>
      </c>
      <c r="I87" t="str">
        <f>IF(LEFT('（拒絶理由引用・登録時参考文献の抽出）'!L87)="登",REPLACE('（拒絶理由引用・登録時参考文献の抽出）'!L87,1,31,""),IF(LEFT('（拒絶理由引用・登録時参考文献の抽出）'!L87)="先",REPLACE('（拒絶理由引用・登録時参考文献の抽出）'!L87,1,35,""),IF(LEFT('（拒絶理由引用・登録時参考文献の抽出）'!L87)="引",REPLACE('（拒絶理由引用・登録時参考文献の抽出）'!L87,1,21,""),"")))</f>
        <v>特開昭57-033072</v>
      </c>
      <c r="J87" t="str">
        <f>IF(LEFT('（拒絶理由引用・登録時参考文献の抽出）'!M87)="登",REPLACE('（拒絶理由引用・登録時参考文献の抽出）'!M87,1,31,""),IF(LEFT('（拒絶理由引用・登録時参考文献の抽出）'!M87)="先",REPLACE('（拒絶理由引用・登録時参考文献の抽出）'!M87,1,35,""),IF(LEFT('（拒絶理由引用・登録時参考文献の抽出）'!M87)="引",REPLACE('（拒絶理由引用・登録時参考文献の抽出）'!M87,1,21,""),"")))</f>
        <v>特開昭57-138413</v>
      </c>
      <c r="K87" t="str">
        <f>IF(LEFT('（拒絶理由引用・登録時参考文献の抽出）'!N87)="登",REPLACE('（拒絶理由引用・登録時参考文献の抽出）'!N87,1,31,""),IF(LEFT('（拒絶理由引用・登録時参考文献の抽出）'!N87)="先",REPLACE('（拒絶理由引用・登録時参考文献の抽出）'!N87,1,35,""),IF(LEFT('（拒絶理由引用・登録時参考文献の抽出）'!N87)="引",REPLACE('（拒絶理由引用・登録時参考文献の抽出）'!N87,1,21,""),"")))</f>
        <v>特開昭61-150815</v>
      </c>
      <c r="L87" t="str">
        <f>IF(LEFT('（拒絶理由引用・登録時参考文献の抽出）'!O87)="登",REPLACE('（拒絶理由引用・登録時参考文献の抽出）'!O87,1,31,""),IF(LEFT('（拒絶理由引用・登録時参考文献の抽出）'!O87)="先",REPLACE('（拒絶理由引用・登録時参考文献の抽出）'!O87,1,35,""),IF(LEFT('（拒絶理由引用・登録時参考文献の抽出）'!O87)="引",REPLACE('（拒絶理由引用・登録時参考文献の抽出）'!O87,1,21,""),"")))</f>
        <v>特開昭62-010526</v>
      </c>
      <c r="M87" t="str">
        <f>IF(LEFT('（拒絶理由引用・登録時参考文献の抽出）'!P87)="登",REPLACE('（拒絶理由引用・登録時参考文献の抽出）'!P87,1,31,""),IF(LEFT('（拒絶理由引用・登録時参考文献の抽出）'!P87)="先",REPLACE('（拒絶理由引用・登録時参考文献の抽出）'!P87,1,35,""),IF(LEFT('（拒絶理由引用・登録時参考文献の抽出）'!P87)="引",REPLACE('（拒絶理由引用・登録時参考文献の抽出）'!P87,1,21,""),"")))</f>
        <v/>
      </c>
      <c r="N87" t="str">
        <f>IF(LEFT('（拒絶理由引用・登録時参考文献の抽出）'!Q87)="登",REPLACE('（拒絶理由引用・登録時参考文献の抽出）'!Q87,1,31,""),IF(LEFT('（拒絶理由引用・登録時参考文献の抽出）'!Q87)="先",REPLACE('（拒絶理由引用・登録時参考文献の抽出）'!Q87,1,35,""),IF(LEFT('（拒絶理由引用・登録時参考文献の抽出）'!Q87)="引",REPLACE('（拒絶理由引用・登録時参考文献の抽出）'!Q87,1,21,""),"")))</f>
        <v/>
      </c>
      <c r="O87" t="str">
        <f>IF(LEFT('（拒絶理由引用・登録時参考文献の抽出）'!R87)="登",REPLACE('（拒絶理由引用・登録時参考文献の抽出）'!R87,1,31,""),IF(LEFT('（拒絶理由引用・登録時参考文献の抽出）'!R87)="先",REPLACE('（拒絶理由引用・登録時参考文献の抽出）'!R87,1,35,""),IF(LEFT('（拒絶理由引用・登録時参考文献の抽出）'!R87)="引",REPLACE('（拒絶理由引用・登録時参考文献の抽出）'!R87,1,21,""),"")))</f>
        <v/>
      </c>
      <c r="P87" t="str">
        <f>IF(LEFT('（拒絶理由引用・登録時参考文献の抽出）'!S87)="登",REPLACE('（拒絶理由引用・登録時参考文献の抽出）'!S87,1,31,""),IF(LEFT('（拒絶理由引用・登録時参考文献の抽出）'!S87)="先",REPLACE('（拒絶理由引用・登録時参考文献の抽出）'!S87,1,35,""),IF(LEFT('（拒絶理由引用・登録時参考文献の抽出）'!S87)="引",REPLACE('（拒絶理由引用・登録時参考文献の抽出）'!S87,1,21,""),"")))</f>
        <v/>
      </c>
      <c r="Q87" t="str">
        <f>IF(LEFT('（拒絶理由引用・登録時参考文献の抽出）'!T87)="登",REPLACE('（拒絶理由引用・登録時参考文献の抽出）'!T87,1,31,""),IF(LEFT('（拒絶理由引用・登録時参考文献の抽出）'!T87)="先",REPLACE('（拒絶理由引用・登録時参考文献の抽出）'!T87,1,35,""),IF(LEFT('（拒絶理由引用・登録時参考文献の抽出）'!T87)="引",REPLACE('（拒絶理由引用・登録時参考文献の抽出）'!T87,1,21,""),"")))</f>
        <v/>
      </c>
      <c r="R87" t="str">
        <f>IF(LEFT('（拒絶理由引用・登録時参考文献の抽出）'!U87)="登",REPLACE('（拒絶理由引用・登録時参考文献の抽出）'!U87,1,31,""),IF(LEFT('（拒絶理由引用・登録時参考文献の抽出）'!U87)="先",REPLACE('（拒絶理由引用・登録時参考文献の抽出）'!U87,1,35,""),IF(LEFT('（拒絶理由引用・登録時参考文献の抽出）'!U87)="引",REPLACE('（拒絶理由引用・登録時参考文献の抽出）'!U87,1,21,""),"")))</f>
        <v/>
      </c>
      <c r="S87" t="str">
        <f>IF(LEFT('（拒絶理由引用・登録時参考文献の抽出）'!V87)="登",REPLACE('（拒絶理由引用・登録時参考文献の抽出）'!V87,1,31,""),IF(LEFT('（拒絶理由引用・登録時参考文献の抽出）'!V87)="先",REPLACE('（拒絶理由引用・登録時参考文献の抽出）'!V87,1,35,""),IF(LEFT('（拒絶理由引用・登録時参考文献の抽出）'!V87)="引",REPLACE('（拒絶理由引用・登録時参考文献の抽出）'!V87,1,21,""),"")))</f>
        <v/>
      </c>
      <c r="T87" t="str">
        <f>IF(LEFT('（拒絶理由引用・登録時参考文献の抽出）'!W87)="登",REPLACE('（拒絶理由引用・登録時参考文献の抽出）'!W87,1,31,""),IF(LEFT('（拒絶理由引用・登録時参考文献の抽出）'!W87)="先",REPLACE('（拒絶理由引用・登録時参考文献の抽出）'!W87,1,35,""),IF(LEFT('（拒絶理由引用・登録時参考文献の抽出）'!W87)="引",REPLACE('（拒絶理由引用・登録時参考文献の抽出）'!W87,1,21,""),"")))</f>
        <v/>
      </c>
      <c r="U87" t="str">
        <f>IF(LEFT('（拒絶理由引用・登録時参考文献の抽出）'!X87)="登",REPLACE('（拒絶理由引用・登録時参考文献の抽出）'!X87,1,31,""),IF(LEFT('（拒絶理由引用・登録時参考文献の抽出）'!X87)="先",REPLACE('（拒絶理由引用・登録時参考文献の抽出）'!X87,1,35,""),IF(LEFT('（拒絶理由引用・登録時参考文献の抽出）'!X87)="引",REPLACE('（拒絶理由引用・登録時参考文献の抽出）'!X87,1,21,""),"")))</f>
        <v/>
      </c>
      <c r="V87" t="str">
        <f>IF(LEFT('（拒絶理由引用・登録時参考文献の抽出）'!Y87)="登",REPLACE('（拒絶理由引用・登録時参考文献の抽出）'!Y87,1,31,""),IF(LEFT('（拒絶理由引用・登録時参考文献の抽出）'!Y87)="先",REPLACE('（拒絶理由引用・登録時参考文献の抽出）'!Y87,1,35,""),IF(LEFT('（拒絶理由引用・登録時参考文献の抽出）'!Y87)="引",REPLACE('（拒絶理由引用・登録時参考文献の抽出）'!Y87,1,21,""),"")))</f>
        <v/>
      </c>
      <c r="W87" t="str">
        <f>IF(LEFT('（拒絶理由引用・登録時参考文献の抽出）'!Z87)="登",REPLACE('（拒絶理由引用・登録時参考文献の抽出）'!Z87,1,31,""),IF(LEFT('（拒絶理由引用・登録時参考文献の抽出）'!Z87)="先",REPLACE('（拒絶理由引用・登録時参考文献の抽出）'!Z87,1,35,""),IF(LEFT('（拒絶理由引用・登録時参考文献の抽出）'!Z87)="引",REPLACE('（拒絶理由引用・登録時参考文献の抽出）'!Z87,1,21,""),"")))</f>
        <v/>
      </c>
      <c r="X87" t="str">
        <f>IF(LEFT('（拒絶理由引用・登録時参考文献の抽出）'!AA87)="登",REPLACE('（拒絶理由引用・登録時参考文献の抽出）'!AA87,1,31,""),IF(LEFT('（拒絶理由引用・登録時参考文献の抽出）'!AA87)="先",REPLACE('（拒絶理由引用・登録時参考文献の抽出）'!AA87,1,35,""),IF(LEFT('（拒絶理由引用・登録時参考文献の抽出）'!AA87)="引",REPLACE('（拒絶理由引用・登録時参考文献の抽出）'!AA87,1,21,""),"")))</f>
        <v/>
      </c>
      <c r="Y87" t="str">
        <f>IF(LEFT('（拒絶理由引用・登録時参考文献の抽出）'!AB87)="登",REPLACE('（拒絶理由引用・登録時参考文献の抽出）'!AB87,1,31,""),IF(LEFT('（拒絶理由引用・登録時参考文献の抽出）'!AB87)="先",REPLACE('（拒絶理由引用・登録時参考文献の抽出）'!AB87,1,35,""),IF(LEFT('（拒絶理由引用・登録時参考文献の抽出）'!AB87)="引",REPLACE('（拒絶理由引用・登録時参考文献の抽出）'!AB87,1,21,""),"")))</f>
        <v/>
      </c>
      <c r="Z87" t="str">
        <f>IF(LEFT('（拒絶理由引用・登録時参考文献の抽出）'!AC87)="登",REPLACE('（拒絶理由引用・登録時参考文献の抽出）'!AC87,1,31,""),IF(LEFT('（拒絶理由引用・登録時参考文献の抽出）'!AC87)="先",REPLACE('（拒絶理由引用・登録時参考文献の抽出）'!AC87,1,35,""),IF(LEFT('（拒絶理由引用・登録時参考文献の抽出）'!AC87)="引",REPLACE('（拒絶理由引用・登録時参考文献の抽出）'!AC87,1,21,""),"")))</f>
        <v/>
      </c>
      <c r="AA87" t="str">
        <f>IF(LEFT('（拒絶理由引用・登録時参考文献の抽出）'!AD87)="登",REPLACE('（拒絶理由引用・登録時参考文献の抽出）'!AD87,1,31,""),IF(LEFT('（拒絶理由引用・登録時参考文献の抽出）'!AD87)="先",REPLACE('（拒絶理由引用・登録時参考文献の抽出）'!AD87,1,35,""),IF(LEFT('（拒絶理由引用・登録時参考文献の抽出）'!AD87)="引",REPLACE('（拒絶理由引用・登録時参考文献の抽出）'!AD87,1,21,""),"")))</f>
        <v/>
      </c>
      <c r="AB87" t="str">
        <f>IF(LEFT('（拒絶理由引用・登録時参考文献の抽出）'!AE87)="登",REPLACE('（拒絶理由引用・登録時参考文献の抽出）'!AE87,1,31,""),IF(LEFT('（拒絶理由引用・登録時参考文献の抽出）'!AE87)="先",REPLACE('（拒絶理由引用・登録時参考文献の抽出）'!AE87,1,35,""),IF(LEFT('（拒絶理由引用・登録時参考文献の抽出）'!AE87)="引",REPLACE('（拒絶理由引用・登録時参考文献の抽出）'!AE87,1,21,""),"")))</f>
        <v/>
      </c>
      <c r="AC87" t="str">
        <f>IF(LEFT('（拒絶理由引用・登録時参考文献の抽出）'!AF87)="登",REPLACE('（拒絶理由引用・登録時参考文献の抽出）'!AF87,1,31,""),IF(LEFT('（拒絶理由引用・登録時参考文献の抽出）'!AF87)="先",REPLACE('（拒絶理由引用・登録時参考文献の抽出）'!AF87,1,35,""),IF(LEFT('（拒絶理由引用・登録時参考文献の抽出）'!AF87)="引",REPLACE('（拒絶理由引用・登録時参考文献の抽出）'!AF87,1,21,""),"")))</f>
        <v/>
      </c>
      <c r="AD87" t="str">
        <f>IF(LEFT('（拒絶理由引用・登録時参考文献の抽出）'!AG87)="登",REPLACE('（拒絶理由引用・登録時参考文献の抽出）'!AG87,1,31,""),IF(LEFT('（拒絶理由引用・登録時参考文献の抽出）'!AG87)="先",REPLACE('（拒絶理由引用・登録時参考文献の抽出）'!AG87,1,35,""),IF(LEFT('（拒絶理由引用・登録時参考文献の抽出）'!AG87)="引",REPLACE('（拒絶理由引用・登録時参考文献の抽出）'!AG87,1,21,""),"")))</f>
        <v/>
      </c>
      <c r="AE87" t="str">
        <f>IF(LEFT('（拒絶理由引用・登録時参考文献の抽出）'!AH87)="登",REPLACE('（拒絶理由引用・登録時参考文献の抽出）'!AH87,1,31,""),IF(LEFT('（拒絶理由引用・登録時参考文献の抽出）'!AH87)="先",REPLACE('（拒絶理由引用・登録時参考文献の抽出）'!AH87,1,35,""),IF(LEFT('（拒絶理由引用・登録時参考文献の抽出）'!AH87)="引",REPLACE('（拒絶理由引用・登録時参考文献の抽出）'!AH87,1,21,""),"")))</f>
        <v/>
      </c>
      <c r="AF87" t="str">
        <f>IF(LEFT('（拒絶理由引用・登録時参考文献の抽出）'!AI87)="登",REPLACE('（拒絶理由引用・登録時参考文献の抽出）'!AI87,1,31,""),IF(LEFT('（拒絶理由引用・登録時参考文献の抽出）'!AI87)="先",REPLACE('（拒絶理由引用・登録時参考文献の抽出）'!AI87,1,35,""),IF(LEFT('（拒絶理由引用・登録時参考文献の抽出）'!AI87)="引",REPLACE('（拒絶理由引用・登録時参考文献の抽出）'!AI87,1,21,""),"")))</f>
        <v/>
      </c>
      <c r="AG87" t="str">
        <f>IF(LEFT('（拒絶理由引用・登録時参考文献の抽出）'!AJ87)="登",REPLACE('（拒絶理由引用・登録時参考文献の抽出）'!AJ87,1,31,""),IF(LEFT('（拒絶理由引用・登録時参考文献の抽出）'!AJ87)="先",REPLACE('（拒絶理由引用・登録時参考文献の抽出）'!AJ87,1,35,""),IF(LEFT('（拒絶理由引用・登録時参考文献の抽出）'!AJ87)="引",REPLACE('（拒絶理由引用・登録時参考文献の抽出）'!AJ87,1,21,""),"")))</f>
        <v/>
      </c>
      <c r="AH87" t="str">
        <f>IF(LEFT('（拒絶理由引用・登録時参考文献の抽出）'!AK87)="登",REPLACE('（拒絶理由引用・登録時参考文献の抽出）'!AK87,1,31,""),IF(LEFT('（拒絶理由引用・登録時参考文献の抽出）'!AK87)="先",REPLACE('（拒絶理由引用・登録時参考文献の抽出）'!AK87,1,35,""),IF(LEFT('（拒絶理由引用・登録時参考文献の抽出）'!AK87)="引",REPLACE('（拒絶理由引用・登録時参考文献の抽出）'!AK87,1,21,""),"")))</f>
        <v/>
      </c>
      <c r="AI87" t="str">
        <f>IF(LEFT('（拒絶理由引用・登録時参考文献の抽出）'!AL87)="登",REPLACE('（拒絶理由引用・登録時参考文献の抽出）'!AL87,1,31,""),IF(LEFT('（拒絶理由引用・登録時参考文献の抽出）'!AL87)="先",REPLACE('（拒絶理由引用・登録時参考文献の抽出）'!AL87,1,35,""),IF(LEFT('（拒絶理由引用・登録時参考文献の抽出）'!AL87)="引",REPLACE('（拒絶理由引用・登録時参考文献の抽出）'!AL87,1,21,""),"")))</f>
        <v/>
      </c>
      <c r="AJ87" t="str">
        <f>IF(LEFT('（拒絶理由引用・登録時参考文献の抽出）'!AM87)="登",REPLACE('（拒絶理由引用・登録時参考文献の抽出）'!AM87,1,31,""),IF(LEFT('（拒絶理由引用・登録時参考文献の抽出）'!AM87)="先",REPLACE('（拒絶理由引用・登録時参考文献の抽出）'!AM87,1,35,""),IF(LEFT('（拒絶理由引用・登録時参考文献の抽出）'!AM87)="引",REPLACE('（拒絶理由引用・登録時参考文献の抽出）'!AM87,1,21,""),"")))</f>
        <v/>
      </c>
      <c r="AK87" t="str">
        <f>IF(LEFT('（拒絶理由引用・登録時参考文献の抽出）'!AN87)="登",REPLACE('（拒絶理由引用・登録時参考文献の抽出）'!AN87,1,31,""),IF(LEFT('（拒絶理由引用・登録時参考文献の抽出）'!AN87)="先",REPLACE('（拒絶理由引用・登録時参考文献の抽出）'!AN87,1,35,""),IF(LEFT('（拒絶理由引用・登録時参考文献の抽出）'!AN87)="引",REPLACE('（拒絶理由引用・登録時参考文献の抽出）'!AN87,1,21,""),"")))</f>
        <v/>
      </c>
      <c r="AL87" t="str">
        <f>IF(LEFT('（拒絶理由引用・登録時参考文献の抽出）'!AO87)="登",REPLACE('（拒絶理由引用・登録時参考文献の抽出）'!AO87,1,31,""),IF(LEFT('（拒絶理由引用・登録時参考文献の抽出）'!AO87)="先",REPLACE('（拒絶理由引用・登録時参考文献の抽出）'!AO87,1,35,""),IF(LEFT('（拒絶理由引用・登録時参考文献の抽出）'!AO87)="引",REPLACE('（拒絶理由引用・登録時参考文献の抽出）'!AO87,1,21,""),"")))</f>
        <v/>
      </c>
      <c r="AM87" t="str">
        <f>IF(LEFT('（拒絶理由引用・登録時参考文献の抽出）'!AP87)="登",REPLACE('（拒絶理由引用・登録時参考文献の抽出）'!AP87,1,31,""),IF(LEFT('（拒絶理由引用・登録時参考文献の抽出）'!AP87)="先",REPLACE('（拒絶理由引用・登録時参考文献の抽出）'!AP87,1,35,""),IF(LEFT('（拒絶理由引用・登録時参考文献の抽出）'!AP87)="引",REPLACE('（拒絶理由引用・登録時参考文献の抽出）'!AP87,1,21,""),"")))</f>
        <v/>
      </c>
      <c r="AN87" t="str">
        <f>IF(LEFT('（拒絶理由引用・登録時参考文献の抽出）'!AQ87)="登",REPLACE('（拒絶理由引用・登録時参考文献の抽出）'!AQ87,1,31,""),IF(LEFT('（拒絶理由引用・登録時参考文献の抽出）'!AQ87)="先",REPLACE('（拒絶理由引用・登録時参考文献の抽出）'!AQ87,1,35,""),IF(LEFT('（拒絶理由引用・登録時参考文献の抽出）'!AQ87)="引",REPLACE('（拒絶理由引用・登録時参考文献の抽出）'!AQ87,1,21,""),"")))</f>
        <v/>
      </c>
      <c r="AO87" t="str">
        <f>IF(LEFT('（拒絶理由引用・登録時参考文献の抽出）'!AR87)="登",REPLACE('（拒絶理由引用・登録時参考文献の抽出）'!AR87,1,31,""),IF(LEFT('（拒絶理由引用・登録時参考文献の抽出）'!AR87)="先",REPLACE('（拒絶理由引用・登録時参考文献の抽出）'!AR87,1,35,""),IF(LEFT('（拒絶理由引用・登録時参考文献の抽出）'!AR87)="引",REPLACE('（拒絶理由引用・登録時参考文献の抽出）'!AR87,1,21,""),"")))</f>
        <v/>
      </c>
      <c r="AP87" t="str">
        <f>IF(LEFT('（拒絶理由引用・登録時参考文献の抽出）'!AS87)="登",REPLACE('（拒絶理由引用・登録時参考文献の抽出）'!AS87,1,31,""),IF(LEFT('（拒絶理由引用・登録時参考文献の抽出）'!AS87)="先",REPLACE('（拒絶理由引用・登録時参考文献の抽出）'!AS87,1,35,""),IF(LEFT('（拒絶理由引用・登録時参考文献の抽出）'!AS87)="引",REPLACE('（拒絶理由引用・登録時参考文献の抽出）'!AS87,1,21,""),"")))</f>
        <v/>
      </c>
      <c r="AQ87" t="str">
        <f>IF(LEFT('（拒絶理由引用・登録時参考文献の抽出）'!AT87)="登",REPLACE('（拒絶理由引用・登録時参考文献の抽出）'!AT87,1,31,""),IF(LEFT('（拒絶理由引用・登録時参考文献の抽出）'!AT87)="先",REPLACE('（拒絶理由引用・登録時参考文献の抽出）'!AT87,1,35,""),IF(LEFT('（拒絶理由引用・登録時参考文献の抽出）'!AT87)="引",REPLACE('（拒絶理由引用・登録時参考文献の抽出）'!AT87,1,21,""),"")))</f>
        <v/>
      </c>
      <c r="AR87" t="str">
        <f>IF(LEFT('（拒絶理由引用・登録時参考文献の抽出）'!AU87)="登",REPLACE('（拒絶理由引用・登録時参考文献の抽出）'!AU87,1,31,""),IF(LEFT('（拒絶理由引用・登録時参考文献の抽出）'!AU87)="先",REPLACE('（拒絶理由引用・登録時参考文献の抽出）'!AU87,1,35,""),IF(LEFT('（拒絶理由引用・登録時参考文献の抽出）'!AU87)="引",REPLACE('（拒絶理由引用・登録時参考文献の抽出）'!AU87,1,21,""),"")))</f>
        <v/>
      </c>
      <c r="AS87" t="str">
        <f>IF(LEFT('（拒絶理由引用・登録時参考文献の抽出）'!AV87)="登",REPLACE('（拒絶理由引用・登録時参考文献の抽出）'!AV87,1,31,""),IF(LEFT('（拒絶理由引用・登録時参考文献の抽出）'!AV87)="先",REPLACE('（拒絶理由引用・登録時参考文献の抽出）'!AV87,1,35,""),IF(LEFT('（拒絶理由引用・登録時参考文献の抽出）'!AV87)="引",REPLACE('（拒絶理由引用・登録時参考文献の抽出）'!AV87,1,21,""),"")))</f>
        <v/>
      </c>
      <c r="AT87" t="str">
        <f>IF(LEFT('（拒絶理由引用・登録時参考文献の抽出）'!AW87)="登",REPLACE('（拒絶理由引用・登録時参考文献の抽出）'!AW87,1,31,""),IF(LEFT('（拒絶理由引用・登録時参考文献の抽出）'!AW87)="先",REPLACE('（拒絶理由引用・登録時参考文献の抽出）'!AW87,1,35,""),IF(LEFT('（拒絶理由引用・登録時参考文献の抽出）'!AW87)="引",REPLACE('（拒絶理由引用・登録時参考文献の抽出）'!AW87,1,21,""),"")))</f>
        <v/>
      </c>
      <c r="AU87" t="str">
        <f>IF(LEFT('（拒絶理由引用・登録時参考文献の抽出）'!AX87)="登",REPLACE('（拒絶理由引用・登録時参考文献の抽出）'!AX87,1,31,""),IF(LEFT('（拒絶理由引用・登録時参考文献の抽出）'!AX87)="先",REPLACE('（拒絶理由引用・登録時参考文献の抽出）'!AX87,1,35,""),IF(LEFT('（拒絶理由引用・登録時参考文献の抽出）'!AX87)="引",REPLACE('（拒絶理由引用・登録時参考文献の抽出）'!AX87,1,21,""),"")))</f>
        <v/>
      </c>
      <c r="AV87" t="str">
        <f>IF(LEFT('（拒絶理由引用・登録時参考文献の抽出）'!AY87)="登",REPLACE('（拒絶理由引用・登録時参考文献の抽出）'!AY87,1,31,""),IF(LEFT('（拒絶理由引用・登録時参考文献の抽出）'!AY87)="先",REPLACE('（拒絶理由引用・登録時参考文献の抽出）'!AY87,1,35,""),IF(LEFT('（拒絶理由引用・登録時参考文献の抽出）'!AY87)="引",REPLACE('（拒絶理由引用・登録時参考文献の抽出）'!AY87,1,21,""),"")))</f>
        <v/>
      </c>
    </row>
    <row r="88" spans="1:48" x14ac:dyDescent="0.15">
      <c r="A88" s="8" t="s">
        <v>458</v>
      </c>
      <c r="B88" t="str">
        <f>IF(LEFT('（拒絶理由引用・登録時参考文献の抽出）'!E88)="登",REPLACE('（拒絶理由引用・登録時参考文献の抽出）'!E88,1,31,""),IF(LEFT('（拒絶理由引用・登録時参考文献の抽出）'!E88)="先",REPLACE('（拒絶理由引用・登録時参考文献の抽出）'!E88,1,35,""),IF(LEFT('（拒絶理由引用・登録時参考文献の抽出）'!E88)="引",REPLACE('（拒絶理由引用・登録時参考文献の抽出）'!E88,1,21,""),"")))</f>
        <v/>
      </c>
      <c r="C88" t="str">
        <f>IF(LEFT('（拒絶理由引用・登録時参考文献の抽出）'!F88)="登",REPLACE('（拒絶理由引用・登録時参考文献の抽出）'!F88,1,31,""),IF(LEFT('（拒絶理由引用・登録時参考文献の抽出）'!F88)="先",REPLACE('（拒絶理由引用・登録時参考文献の抽出）'!F88,1,35,""),IF(LEFT('（拒絶理由引用・登録時参考文献の抽出）'!F88)="引",REPLACE('（拒絶理由引用・登録時参考文献の抽出）'!F88,1,21,""),"")))</f>
        <v/>
      </c>
      <c r="D88" t="str">
        <f>IF(LEFT('（拒絶理由引用・登録時参考文献の抽出）'!G88)="登",REPLACE('（拒絶理由引用・登録時参考文献の抽出）'!G88,1,31,""),IF(LEFT('（拒絶理由引用・登録時参考文献の抽出）'!G88)="先",REPLACE('（拒絶理由引用・登録時参考文献の抽出）'!G88,1,35,""),IF(LEFT('（拒絶理由引用・登録時参考文献の抽出）'!G88)="引",REPLACE('（拒絶理由引用・登録時参考文献の抽出）'!G88,1,21,""),"")))</f>
        <v/>
      </c>
      <c r="E88" t="str">
        <f>IF(LEFT('（拒絶理由引用・登録時参考文献の抽出）'!H88)="登",REPLACE('（拒絶理由引用・登録時参考文献の抽出）'!H88,1,31,""),IF(LEFT('（拒絶理由引用・登録時参考文献の抽出）'!H88)="先",REPLACE('（拒絶理由引用・登録時参考文献の抽出）'!H88,1,35,""),IF(LEFT('（拒絶理由引用・登録時参考文献の抽出）'!H88)="引",REPLACE('（拒絶理由引用・登録時参考文献の抽出）'!H88,1,21,""),"")))</f>
        <v/>
      </c>
      <c r="F88" t="str">
        <f>IF(LEFT('（拒絶理由引用・登録時参考文献の抽出）'!I88)="登",REPLACE('（拒絶理由引用・登録時参考文献の抽出）'!I88,1,31,""),IF(LEFT('（拒絶理由引用・登録時参考文献の抽出）'!I88)="先",REPLACE('（拒絶理由引用・登録時参考文献の抽出）'!I88,1,35,""),IF(LEFT('（拒絶理由引用・登録時参考文献の抽出）'!I88)="引",REPLACE('（拒絶理由引用・登録時参考文献の抽出）'!I88,1,21,""),"")))</f>
        <v/>
      </c>
      <c r="G88" t="str">
        <f>IF(LEFT('（拒絶理由引用・登録時参考文献の抽出）'!J88)="登",REPLACE('（拒絶理由引用・登録時参考文献の抽出）'!J88,1,31,""),IF(LEFT('（拒絶理由引用・登録時参考文献の抽出）'!J88)="先",REPLACE('（拒絶理由引用・登録時参考文献の抽出）'!J88,1,35,""),IF(LEFT('（拒絶理由引用・登録時参考文献の抽出）'!J88)="引",REPLACE('（拒絶理由引用・登録時参考文献の抽出）'!J88,1,21,""),"")))</f>
        <v/>
      </c>
      <c r="H88" t="str">
        <f>IF(LEFT('（拒絶理由引用・登録時参考文献の抽出）'!K88)="登",REPLACE('（拒絶理由引用・登録時参考文献の抽出）'!K88,1,31,""),IF(LEFT('（拒絶理由引用・登録時参考文献の抽出）'!K88)="先",REPLACE('（拒絶理由引用・登録時参考文献の抽出）'!K88,1,35,""),IF(LEFT('（拒絶理由引用・登録時参考文献の抽出）'!K88)="引",REPLACE('（拒絶理由引用・登録時参考文献の抽出）'!K88,1,21,""),"")))</f>
        <v/>
      </c>
      <c r="I88" t="str">
        <f>IF(LEFT('（拒絶理由引用・登録時参考文献の抽出）'!L88)="登",REPLACE('（拒絶理由引用・登録時参考文献の抽出）'!L88,1,31,""),IF(LEFT('（拒絶理由引用・登録時参考文献の抽出）'!L88)="先",REPLACE('（拒絶理由引用・登録時参考文献の抽出）'!L88,1,35,""),IF(LEFT('（拒絶理由引用・登録時参考文献の抽出）'!L88)="引",REPLACE('（拒絶理由引用・登録時参考文献の抽出）'!L88,1,21,""),"")))</f>
        <v/>
      </c>
      <c r="J88" t="str">
        <f>IF(LEFT('（拒絶理由引用・登録時参考文献の抽出）'!M88)="登",REPLACE('（拒絶理由引用・登録時参考文献の抽出）'!M88,1,31,""),IF(LEFT('（拒絶理由引用・登録時参考文献の抽出）'!M88)="先",REPLACE('（拒絶理由引用・登録時参考文献の抽出）'!M88,1,35,""),IF(LEFT('（拒絶理由引用・登録時参考文献の抽出）'!M88)="引",REPLACE('（拒絶理由引用・登録時参考文献の抽出）'!M88,1,21,""),"")))</f>
        <v/>
      </c>
      <c r="K88" t="str">
        <f>IF(LEFT('（拒絶理由引用・登録時参考文献の抽出）'!N88)="登",REPLACE('（拒絶理由引用・登録時参考文献の抽出）'!N88,1,31,""),IF(LEFT('（拒絶理由引用・登録時参考文献の抽出）'!N88)="先",REPLACE('（拒絶理由引用・登録時参考文献の抽出）'!N88,1,35,""),IF(LEFT('（拒絶理由引用・登録時参考文献の抽出）'!N88)="引",REPLACE('（拒絶理由引用・登録時参考文献の抽出）'!N88,1,21,""),"")))</f>
        <v/>
      </c>
      <c r="L88" t="str">
        <f>IF(LEFT('（拒絶理由引用・登録時参考文献の抽出）'!O88)="登",REPLACE('（拒絶理由引用・登録時参考文献の抽出）'!O88,1,31,""),IF(LEFT('（拒絶理由引用・登録時参考文献の抽出）'!O88)="先",REPLACE('（拒絶理由引用・登録時参考文献の抽出）'!O88,1,35,""),IF(LEFT('（拒絶理由引用・登録時参考文献の抽出）'!O88)="引",REPLACE('（拒絶理由引用・登録時参考文献の抽出）'!O88,1,21,""),"")))</f>
        <v>特開昭59-043554</v>
      </c>
      <c r="M88" t="str">
        <f>IF(LEFT('（拒絶理由引用・登録時参考文献の抽出）'!P88)="登",REPLACE('（拒絶理由引用・登録時参考文献の抽出）'!P88,1,31,""),IF(LEFT('（拒絶理由引用・登録時参考文献の抽出）'!P88)="先",REPLACE('（拒絶理由引用・登録時参考文献の抽出）'!P88,1,35,""),IF(LEFT('（拒絶理由引用・登録時参考文献の抽出）'!P88)="引",REPLACE('（拒絶理由引用・登録時参考文献の抽出）'!P88,1,21,""),"")))</f>
        <v>特開昭59-208756</v>
      </c>
      <c r="N88" t="str">
        <f>IF(LEFT('（拒絶理由引用・登録時参考文献の抽出）'!Q88)="登",REPLACE('（拒絶理由引用・登録時参考文献の抽出）'!Q88,1,31,""),IF(LEFT('（拒絶理由引用・登録時参考文献の抽出）'!Q88)="先",REPLACE('（拒絶理由引用・登録時参考文献の抽出）'!Q88,1,35,""),IF(LEFT('（拒絶理由引用・登録時参考文献の抽出）'!Q88)="引",REPLACE('（拒絶理由引用・登録時参考文献の抽出）'!Q88,1,21,""),"")))</f>
        <v>特開昭59-231825</v>
      </c>
      <c r="O88" t="str">
        <f>IF(LEFT('（拒絶理由引用・登録時参考文献の抽出）'!R88)="登",REPLACE('（拒絶理由引用・登録時参考文献の抽出）'!R88,1,31,""),IF(LEFT('（拒絶理由引用・登録時参考文献の抽出）'!R88)="先",REPLACE('（拒絶理由引用・登録時参考文献の抽出）'!R88,1,35,""),IF(LEFT('（拒絶理由引用・登録時参考文献の抽出）'!R88)="引",REPLACE('（拒絶理由引用・登録時参考文献の抽出）'!R88,1,21,""),"")))</f>
        <v>特開昭60-160624</v>
      </c>
      <c r="P88" t="str">
        <f>IF(LEFT('（拒絶理由引用・登録時参考文献の抽出）'!S88)="登",REPLACE('（拒絶理由引用・登録時参考文献の抽出）'!S88,1,31,""),IF(LEFT('（拒絶理由引用・登録時参考文献の抽出）'!S88)="先",REPLACE('（拒絶理由引用・登録時参考文献の抽出）'!S88,1,35,""),IF(LEFT('（拒絶理由引用・登録時参考文献の抽出）'!S88)="引",REPLACE('（拒絶理由引用・登録時参考文献の抽出）'!S88,1,21,""),"")))</f>
        <v>特開昭61-222151</v>
      </c>
      <c r="Q88" t="str">
        <f>IF(LEFT('（拒絶理由引用・登録時参考文献の抽出）'!T88)="登",REPLACE('（拒絶理由引用・登録時参考文献の抽出）'!T88,1,31,""),IF(LEFT('（拒絶理由引用・登録時参考文献の抽出）'!T88)="先",REPLACE('（拒絶理由引用・登録時参考文献の抽出）'!T88,1,35,""),IF(LEFT('（拒絶理由引用・登録時参考文献の抽出）'!T88)="引",REPLACE('（拒絶理由引用・登録時参考文献の抽出）'!T88,1,21,""),"")))</f>
        <v>特開平01-289273</v>
      </c>
      <c r="R88" t="str">
        <f>IF(LEFT('（拒絶理由引用・登録時参考文献の抽出）'!U88)="登",REPLACE('（拒絶理由引用・登録時参考文献の抽出）'!U88,1,31,""),IF(LEFT('（拒絶理由引用・登録時参考文献の抽出）'!U88)="先",REPLACE('（拒絶理由引用・登録時参考文献の抽出）'!U88,1,35,""),IF(LEFT('（拒絶理由引用・登録時参考文献の抽出）'!U88)="引",REPLACE('（拒絶理由引用・登録時参考文献の抽出）'!U88,1,21,""),"")))</f>
        <v>特開平02-153542</v>
      </c>
      <c r="S88" t="str">
        <f>IF(LEFT('（拒絶理由引用・登録時参考文献の抽出）'!V88)="登",REPLACE('（拒絶理由引用・登録時参考文献の抽出）'!V88,1,31,""),IF(LEFT('（拒絶理由引用・登録時参考文献の抽出）'!V88)="先",REPLACE('（拒絶理由引用・登録時参考文献の抽出）'!V88,1,35,""),IF(LEFT('（拒絶理由引用・登録時参考文献の抽出）'!V88)="引",REPLACE('（拒絶理由引用・登録時参考文献の抽出）'!V88,1,21,""),"")))</f>
        <v>特開平03-094430</v>
      </c>
      <c r="T88" t="str">
        <f>IF(LEFT('（拒絶理由引用・登録時参考文献の抽出）'!W88)="登",REPLACE('（拒絶理由引用・登録時参考文献の抽出）'!W88,1,31,""),IF(LEFT('（拒絶理由引用・登録時参考文献の抽出）'!W88)="先",REPLACE('（拒絶理由引用・登録時参考文献の抽出）'!W88,1,35,""),IF(LEFT('（拒絶理由引用・登録時参考文献の抽出）'!W88)="引",REPLACE('（拒絶理由引用・登録時参考文献の抽出）'!W88,1,21,""),"")))</f>
        <v>特開平03-094459</v>
      </c>
      <c r="U88" t="str">
        <f>IF(LEFT('（拒絶理由引用・登録時参考文献の抽出）'!X88)="登",REPLACE('（拒絶理由引用・登録時参考文献の抽出）'!X88,1,31,""),IF(LEFT('（拒絶理由引用・登録時参考文献の抽出）'!X88)="先",REPLACE('（拒絶理由引用・登録時参考文献の抽出）'!X88,1,35,""),IF(LEFT('（拒絶理由引用・登録時参考文献の抽出）'!X88)="引",REPLACE('（拒絶理由引用・登録時参考文献の抽出）'!X88,1,21,""),"")))</f>
        <v>特開平04-277636</v>
      </c>
      <c r="V88" t="str">
        <f>IF(LEFT('（拒絶理由引用・登録時参考文献の抽出）'!Y88)="登",REPLACE('（拒絶理由引用・登録時参考文献の抽出）'!Y88,1,31,""),IF(LEFT('（拒絶理由引用・登録時参考文献の抽出）'!Y88)="先",REPLACE('（拒絶理由引用・登録時参考文献の抽出）'!Y88,1,35,""),IF(LEFT('（拒絶理由引用・登録時参考文献の抽出）'!Y88)="引",REPLACE('（拒絶理由引用・登録時参考文献の抽出）'!Y88,1,21,""),"")))</f>
        <v>特開平05-218228</v>
      </c>
      <c r="W88" t="str">
        <f>IF(LEFT('（拒絶理由引用・登録時参考文献の抽出）'!Z88)="登",REPLACE('（拒絶理由引用・登録時参考文献の抽出）'!Z88,1,31,""),IF(LEFT('（拒絶理由引用・登録時参考文献の抽出）'!Z88)="先",REPLACE('（拒絶理由引用・登録時参考文献の抽出）'!Z88,1,35,""),IF(LEFT('（拒絶理由引用・登録時参考文献の抽出）'!Z88)="引",REPLACE('（拒絶理由引用・登録時参考文献の抽出）'!Z88,1,21,""),"")))</f>
        <v>実全平04-026545</v>
      </c>
      <c r="X88" t="str">
        <f>IF(LEFT('（拒絶理由引用・登録時参考文献の抽出）'!AA88)="登",REPLACE('（拒絶理由引用・登録時参考文献の抽出）'!AA88,1,31,""),IF(LEFT('（拒絶理由引用・登録時参考文献の抽出）'!AA88)="先",REPLACE('（拒絶理由引用・登録時参考文献の抽出）'!AA88,1,35,""),IF(LEFT('（拒絶理由引用・登録時参考文献の抽出）'!AA88)="引",REPLACE('（拒絶理由引用・登録時参考文献の抽出）'!AA88,1,21,""),"")))</f>
        <v/>
      </c>
      <c r="Y88" t="str">
        <f>IF(LEFT('（拒絶理由引用・登録時参考文献の抽出）'!AB88)="登",REPLACE('（拒絶理由引用・登録時参考文献の抽出）'!AB88,1,31,""),IF(LEFT('（拒絶理由引用・登録時参考文献の抽出）'!AB88)="先",REPLACE('（拒絶理由引用・登録時参考文献の抽出）'!AB88,1,35,""),IF(LEFT('（拒絶理由引用・登録時参考文献の抽出）'!AB88)="引",REPLACE('（拒絶理由引用・登録時参考文献の抽出）'!AB88,1,21,""),"")))</f>
        <v/>
      </c>
      <c r="Z88" t="str">
        <f>IF(LEFT('（拒絶理由引用・登録時参考文献の抽出）'!AC88)="登",REPLACE('（拒絶理由引用・登録時参考文献の抽出）'!AC88,1,31,""),IF(LEFT('（拒絶理由引用・登録時参考文献の抽出）'!AC88)="先",REPLACE('（拒絶理由引用・登録時参考文献の抽出）'!AC88,1,35,""),IF(LEFT('（拒絶理由引用・登録時参考文献の抽出）'!AC88)="引",REPLACE('（拒絶理由引用・登録時参考文献の抽出）'!AC88,1,21,""),"")))</f>
        <v/>
      </c>
      <c r="AA88" t="str">
        <f>IF(LEFT('（拒絶理由引用・登録時参考文献の抽出）'!AD88)="登",REPLACE('（拒絶理由引用・登録時参考文献の抽出）'!AD88,1,31,""),IF(LEFT('（拒絶理由引用・登録時参考文献の抽出）'!AD88)="先",REPLACE('（拒絶理由引用・登録時参考文献の抽出）'!AD88,1,35,""),IF(LEFT('（拒絶理由引用・登録時参考文献の抽出）'!AD88)="引",REPLACE('（拒絶理由引用・登録時参考文献の抽出）'!AD88,1,21,""),"")))</f>
        <v/>
      </c>
      <c r="AB88" t="str">
        <f>IF(LEFT('（拒絶理由引用・登録時参考文献の抽出）'!AE88)="登",REPLACE('（拒絶理由引用・登録時参考文献の抽出）'!AE88,1,31,""),IF(LEFT('（拒絶理由引用・登録時参考文献の抽出）'!AE88)="先",REPLACE('（拒絶理由引用・登録時参考文献の抽出）'!AE88,1,35,""),IF(LEFT('（拒絶理由引用・登録時参考文献の抽出）'!AE88)="引",REPLACE('（拒絶理由引用・登録時参考文献の抽出）'!AE88,1,21,""),"")))</f>
        <v/>
      </c>
      <c r="AC88" t="str">
        <f>IF(LEFT('（拒絶理由引用・登録時参考文献の抽出）'!AF88)="登",REPLACE('（拒絶理由引用・登録時参考文献の抽出）'!AF88,1,31,""),IF(LEFT('（拒絶理由引用・登録時参考文献の抽出）'!AF88)="先",REPLACE('（拒絶理由引用・登録時参考文献の抽出）'!AF88,1,35,""),IF(LEFT('（拒絶理由引用・登録時参考文献の抽出）'!AF88)="引",REPLACE('（拒絶理由引用・登録時参考文献の抽出）'!AF88,1,21,""),"")))</f>
        <v/>
      </c>
      <c r="AD88" t="str">
        <f>IF(LEFT('（拒絶理由引用・登録時参考文献の抽出）'!AG88)="登",REPLACE('（拒絶理由引用・登録時参考文献の抽出）'!AG88,1,31,""),IF(LEFT('（拒絶理由引用・登録時参考文献の抽出）'!AG88)="先",REPLACE('（拒絶理由引用・登録時参考文献の抽出）'!AG88,1,35,""),IF(LEFT('（拒絶理由引用・登録時参考文献の抽出）'!AG88)="引",REPLACE('（拒絶理由引用・登録時参考文献の抽出）'!AG88,1,21,""),"")))</f>
        <v/>
      </c>
      <c r="AE88" t="str">
        <f>IF(LEFT('（拒絶理由引用・登録時参考文献の抽出）'!AH88)="登",REPLACE('（拒絶理由引用・登録時参考文献の抽出）'!AH88,1,31,""),IF(LEFT('（拒絶理由引用・登録時参考文献の抽出）'!AH88)="先",REPLACE('（拒絶理由引用・登録時参考文献の抽出）'!AH88,1,35,""),IF(LEFT('（拒絶理由引用・登録時参考文献の抽出）'!AH88)="引",REPLACE('（拒絶理由引用・登録時参考文献の抽出）'!AH88,1,21,""),"")))</f>
        <v/>
      </c>
      <c r="AF88" t="str">
        <f>IF(LEFT('（拒絶理由引用・登録時参考文献の抽出）'!AI88)="登",REPLACE('（拒絶理由引用・登録時参考文献の抽出）'!AI88,1,31,""),IF(LEFT('（拒絶理由引用・登録時参考文献の抽出）'!AI88)="先",REPLACE('（拒絶理由引用・登録時参考文献の抽出）'!AI88,1,35,""),IF(LEFT('（拒絶理由引用・登録時参考文献の抽出）'!AI88)="引",REPLACE('（拒絶理由引用・登録時参考文献の抽出）'!AI88,1,21,""),"")))</f>
        <v/>
      </c>
      <c r="AG88" t="str">
        <f>IF(LEFT('（拒絶理由引用・登録時参考文献の抽出）'!AJ88)="登",REPLACE('（拒絶理由引用・登録時参考文献の抽出）'!AJ88,1,31,""),IF(LEFT('（拒絶理由引用・登録時参考文献の抽出）'!AJ88)="先",REPLACE('（拒絶理由引用・登録時参考文献の抽出）'!AJ88,1,35,""),IF(LEFT('（拒絶理由引用・登録時参考文献の抽出）'!AJ88)="引",REPLACE('（拒絶理由引用・登録時参考文献の抽出）'!AJ88,1,21,""),"")))</f>
        <v/>
      </c>
      <c r="AH88" t="str">
        <f>IF(LEFT('（拒絶理由引用・登録時参考文献の抽出）'!AK88)="登",REPLACE('（拒絶理由引用・登録時参考文献の抽出）'!AK88,1,31,""),IF(LEFT('（拒絶理由引用・登録時参考文献の抽出）'!AK88)="先",REPLACE('（拒絶理由引用・登録時参考文献の抽出）'!AK88,1,35,""),IF(LEFT('（拒絶理由引用・登録時参考文献の抽出）'!AK88)="引",REPLACE('（拒絶理由引用・登録時参考文献の抽出）'!AK88,1,21,""),"")))</f>
        <v/>
      </c>
      <c r="AI88" t="str">
        <f>IF(LEFT('（拒絶理由引用・登録時参考文献の抽出）'!AL88)="登",REPLACE('（拒絶理由引用・登録時参考文献の抽出）'!AL88,1,31,""),IF(LEFT('（拒絶理由引用・登録時参考文献の抽出）'!AL88)="先",REPLACE('（拒絶理由引用・登録時参考文献の抽出）'!AL88,1,35,""),IF(LEFT('（拒絶理由引用・登録時参考文献の抽出）'!AL88)="引",REPLACE('（拒絶理由引用・登録時参考文献の抽出）'!AL88,1,21,""),"")))</f>
        <v/>
      </c>
      <c r="AJ88" t="str">
        <f>IF(LEFT('（拒絶理由引用・登録時参考文献の抽出）'!AM88)="登",REPLACE('（拒絶理由引用・登録時参考文献の抽出）'!AM88,1,31,""),IF(LEFT('（拒絶理由引用・登録時参考文献の抽出）'!AM88)="先",REPLACE('（拒絶理由引用・登録時参考文献の抽出）'!AM88,1,35,""),IF(LEFT('（拒絶理由引用・登録時参考文献の抽出）'!AM88)="引",REPLACE('（拒絶理由引用・登録時参考文献の抽出）'!AM88,1,21,""),"")))</f>
        <v/>
      </c>
      <c r="AK88" t="str">
        <f>IF(LEFT('（拒絶理由引用・登録時参考文献の抽出）'!AN88)="登",REPLACE('（拒絶理由引用・登録時参考文献の抽出）'!AN88,1,31,""),IF(LEFT('（拒絶理由引用・登録時参考文献の抽出）'!AN88)="先",REPLACE('（拒絶理由引用・登録時参考文献の抽出）'!AN88,1,35,""),IF(LEFT('（拒絶理由引用・登録時参考文献の抽出）'!AN88)="引",REPLACE('（拒絶理由引用・登録時参考文献の抽出）'!AN88,1,21,""),"")))</f>
        <v/>
      </c>
      <c r="AL88" t="str">
        <f>IF(LEFT('（拒絶理由引用・登録時参考文献の抽出）'!AO88)="登",REPLACE('（拒絶理由引用・登録時参考文献の抽出）'!AO88,1,31,""),IF(LEFT('（拒絶理由引用・登録時参考文献の抽出）'!AO88)="先",REPLACE('（拒絶理由引用・登録時参考文献の抽出）'!AO88,1,35,""),IF(LEFT('（拒絶理由引用・登録時参考文献の抽出）'!AO88)="引",REPLACE('（拒絶理由引用・登録時参考文献の抽出）'!AO88,1,21,""),"")))</f>
        <v/>
      </c>
      <c r="AM88" t="str">
        <f>IF(LEFT('（拒絶理由引用・登録時参考文献の抽出）'!AP88)="登",REPLACE('（拒絶理由引用・登録時参考文献の抽出）'!AP88,1,31,""),IF(LEFT('（拒絶理由引用・登録時参考文献の抽出）'!AP88)="先",REPLACE('（拒絶理由引用・登録時参考文献の抽出）'!AP88,1,35,""),IF(LEFT('（拒絶理由引用・登録時参考文献の抽出）'!AP88)="引",REPLACE('（拒絶理由引用・登録時参考文献の抽出）'!AP88,1,21,""),"")))</f>
        <v/>
      </c>
      <c r="AN88" t="str">
        <f>IF(LEFT('（拒絶理由引用・登録時参考文献の抽出）'!AQ88)="登",REPLACE('（拒絶理由引用・登録時参考文献の抽出）'!AQ88,1,31,""),IF(LEFT('（拒絶理由引用・登録時参考文献の抽出）'!AQ88)="先",REPLACE('（拒絶理由引用・登録時参考文献の抽出）'!AQ88,1,35,""),IF(LEFT('（拒絶理由引用・登録時参考文献の抽出）'!AQ88)="引",REPLACE('（拒絶理由引用・登録時参考文献の抽出）'!AQ88,1,21,""),"")))</f>
        <v/>
      </c>
      <c r="AO88" t="str">
        <f>IF(LEFT('（拒絶理由引用・登録時参考文献の抽出）'!AR88)="登",REPLACE('（拒絶理由引用・登録時参考文献の抽出）'!AR88,1,31,""),IF(LEFT('（拒絶理由引用・登録時参考文献の抽出）'!AR88)="先",REPLACE('（拒絶理由引用・登録時参考文献の抽出）'!AR88,1,35,""),IF(LEFT('（拒絶理由引用・登録時参考文献の抽出）'!AR88)="引",REPLACE('（拒絶理由引用・登録時参考文献の抽出）'!AR88,1,21,""),"")))</f>
        <v/>
      </c>
      <c r="AP88" t="str">
        <f>IF(LEFT('（拒絶理由引用・登録時参考文献の抽出）'!AS88)="登",REPLACE('（拒絶理由引用・登録時参考文献の抽出）'!AS88,1,31,""),IF(LEFT('（拒絶理由引用・登録時参考文献の抽出）'!AS88)="先",REPLACE('（拒絶理由引用・登録時参考文献の抽出）'!AS88,1,35,""),IF(LEFT('（拒絶理由引用・登録時参考文献の抽出）'!AS88)="引",REPLACE('（拒絶理由引用・登録時参考文献の抽出）'!AS88,1,21,""),"")))</f>
        <v/>
      </c>
      <c r="AQ88" t="str">
        <f>IF(LEFT('（拒絶理由引用・登録時参考文献の抽出）'!AT88)="登",REPLACE('（拒絶理由引用・登録時参考文献の抽出）'!AT88,1,31,""),IF(LEFT('（拒絶理由引用・登録時参考文献の抽出）'!AT88)="先",REPLACE('（拒絶理由引用・登録時参考文献の抽出）'!AT88,1,35,""),IF(LEFT('（拒絶理由引用・登録時参考文献の抽出）'!AT88)="引",REPLACE('（拒絶理由引用・登録時参考文献の抽出）'!AT88,1,21,""),"")))</f>
        <v/>
      </c>
      <c r="AR88" t="str">
        <f>IF(LEFT('（拒絶理由引用・登録時参考文献の抽出）'!AU88)="登",REPLACE('（拒絶理由引用・登録時参考文献の抽出）'!AU88,1,31,""),IF(LEFT('（拒絶理由引用・登録時参考文献の抽出）'!AU88)="先",REPLACE('（拒絶理由引用・登録時参考文献の抽出）'!AU88,1,35,""),IF(LEFT('（拒絶理由引用・登録時参考文献の抽出）'!AU88)="引",REPLACE('（拒絶理由引用・登録時参考文献の抽出）'!AU88,1,21,""),"")))</f>
        <v/>
      </c>
      <c r="AS88" t="str">
        <f>IF(LEFT('（拒絶理由引用・登録時参考文献の抽出）'!AV88)="登",REPLACE('（拒絶理由引用・登録時参考文献の抽出）'!AV88,1,31,""),IF(LEFT('（拒絶理由引用・登録時参考文献の抽出）'!AV88)="先",REPLACE('（拒絶理由引用・登録時参考文献の抽出）'!AV88,1,35,""),IF(LEFT('（拒絶理由引用・登録時参考文献の抽出）'!AV88)="引",REPLACE('（拒絶理由引用・登録時参考文献の抽出）'!AV88,1,21,""),"")))</f>
        <v/>
      </c>
      <c r="AT88" t="str">
        <f>IF(LEFT('（拒絶理由引用・登録時参考文献の抽出）'!AW88)="登",REPLACE('（拒絶理由引用・登録時参考文献の抽出）'!AW88,1,31,""),IF(LEFT('（拒絶理由引用・登録時参考文献の抽出）'!AW88)="先",REPLACE('（拒絶理由引用・登録時参考文献の抽出）'!AW88,1,35,""),IF(LEFT('（拒絶理由引用・登録時参考文献の抽出）'!AW88)="引",REPLACE('（拒絶理由引用・登録時参考文献の抽出）'!AW88,1,21,""),"")))</f>
        <v/>
      </c>
      <c r="AU88" t="str">
        <f>IF(LEFT('（拒絶理由引用・登録時参考文献の抽出）'!AX88)="登",REPLACE('（拒絶理由引用・登録時参考文献の抽出）'!AX88,1,31,""),IF(LEFT('（拒絶理由引用・登録時参考文献の抽出）'!AX88)="先",REPLACE('（拒絶理由引用・登録時参考文献の抽出）'!AX88,1,35,""),IF(LEFT('（拒絶理由引用・登録時参考文献の抽出）'!AX88)="引",REPLACE('（拒絶理由引用・登録時参考文献の抽出）'!AX88,1,21,""),"")))</f>
        <v/>
      </c>
      <c r="AV88" t="str">
        <f>IF(LEFT('（拒絶理由引用・登録時参考文献の抽出）'!AY88)="登",REPLACE('（拒絶理由引用・登録時参考文献の抽出）'!AY88,1,31,""),IF(LEFT('（拒絶理由引用・登録時参考文献の抽出）'!AY88)="先",REPLACE('（拒絶理由引用・登録時参考文献の抽出）'!AY88,1,35,""),IF(LEFT('（拒絶理由引用・登録時参考文献の抽出）'!AY88)="引",REPLACE('（拒絶理由引用・登録時参考文献の抽出）'!AY88,1,21,""),"")))</f>
        <v/>
      </c>
    </row>
    <row r="89" spans="1:48" x14ac:dyDescent="0.15">
      <c r="A89" s="8" t="s">
        <v>463</v>
      </c>
      <c r="B89" t="str">
        <f>IF(LEFT('（拒絶理由引用・登録時参考文献の抽出）'!E89)="登",REPLACE('（拒絶理由引用・登録時参考文献の抽出）'!E89,1,31,""),IF(LEFT('（拒絶理由引用・登録時参考文献の抽出）'!E89)="先",REPLACE('（拒絶理由引用・登録時参考文献の抽出）'!E89,1,35,""),IF(LEFT('（拒絶理由引用・登録時参考文献の抽出）'!E89)="引",REPLACE('（拒絶理由引用・登録時参考文献の抽出）'!E89,1,21,""),"")))</f>
        <v/>
      </c>
      <c r="C89" t="str">
        <f>IF(LEFT('（拒絶理由引用・登録時参考文献の抽出）'!F89)="登",REPLACE('（拒絶理由引用・登録時参考文献の抽出）'!F89,1,31,""),IF(LEFT('（拒絶理由引用・登録時参考文献の抽出）'!F89)="先",REPLACE('（拒絶理由引用・登録時参考文献の抽出）'!F89,1,35,""),IF(LEFT('（拒絶理由引用・登録時参考文献の抽出）'!F89)="引",REPLACE('（拒絶理由引用・登録時参考文献の抽出）'!F89,1,21,""),"")))</f>
        <v/>
      </c>
      <c r="D89" t="str">
        <f>IF(LEFT('（拒絶理由引用・登録時参考文献の抽出）'!G89)="登",REPLACE('（拒絶理由引用・登録時参考文献の抽出）'!G89,1,31,""),IF(LEFT('（拒絶理由引用・登録時参考文献の抽出）'!G89)="先",REPLACE('（拒絶理由引用・登録時参考文献の抽出）'!G89,1,35,""),IF(LEFT('（拒絶理由引用・登録時参考文献の抽出）'!G89)="引",REPLACE('（拒絶理由引用・登録時参考文献の抽出）'!G89,1,21,""),"")))</f>
        <v/>
      </c>
      <c r="E89" t="str">
        <f>IF(LEFT('（拒絶理由引用・登録時参考文献の抽出）'!H89)="登",REPLACE('（拒絶理由引用・登録時参考文献の抽出）'!H89,1,31,""),IF(LEFT('（拒絶理由引用・登録時参考文献の抽出）'!H89)="先",REPLACE('（拒絶理由引用・登録時参考文献の抽出）'!H89,1,35,""),IF(LEFT('（拒絶理由引用・登録時参考文献の抽出）'!H89)="引",REPLACE('（拒絶理由引用・登録時参考文献の抽出）'!H89,1,21,""),"")))</f>
        <v/>
      </c>
      <c r="F89" t="str">
        <f>IF(LEFT('（拒絶理由引用・登録時参考文献の抽出）'!I89)="登",REPLACE('（拒絶理由引用・登録時参考文献の抽出）'!I89,1,31,""),IF(LEFT('（拒絶理由引用・登録時参考文献の抽出）'!I89)="先",REPLACE('（拒絶理由引用・登録時参考文献の抽出）'!I89,1,35,""),IF(LEFT('（拒絶理由引用・登録時参考文献の抽出）'!I89)="引",REPLACE('（拒絶理由引用・登録時参考文献の抽出）'!I89,1,21,""),"")))</f>
        <v/>
      </c>
      <c r="G89" t="str">
        <f>IF(LEFT('（拒絶理由引用・登録時参考文献の抽出）'!J89)="登",REPLACE('（拒絶理由引用・登録時参考文献の抽出）'!J89,1,31,""),IF(LEFT('（拒絶理由引用・登録時参考文献の抽出）'!J89)="先",REPLACE('（拒絶理由引用・登録時参考文献の抽出）'!J89,1,35,""),IF(LEFT('（拒絶理由引用・登録時参考文献の抽出）'!J89)="引",REPLACE('（拒絶理由引用・登録時参考文献の抽出）'!J89,1,21,""),"")))</f>
        <v/>
      </c>
      <c r="H89" t="str">
        <f>IF(LEFT('（拒絶理由引用・登録時参考文献の抽出）'!K89)="登",REPLACE('（拒絶理由引用・登録時参考文献の抽出）'!K89,1,31,""),IF(LEFT('（拒絶理由引用・登録時参考文献の抽出）'!K89)="先",REPLACE('（拒絶理由引用・登録時参考文献の抽出）'!K89,1,35,""),IF(LEFT('（拒絶理由引用・登録時参考文献の抽出）'!K89)="引",REPLACE('（拒絶理由引用・登録時参考文献の抽出）'!K89,1,21,""),"")))</f>
        <v/>
      </c>
      <c r="I89" t="str">
        <f>IF(LEFT('（拒絶理由引用・登録時参考文献の抽出）'!L89)="登",REPLACE('（拒絶理由引用・登録時参考文献の抽出）'!L89,1,31,""),IF(LEFT('（拒絶理由引用・登録時参考文献の抽出）'!L89)="先",REPLACE('（拒絶理由引用・登録時参考文献の抽出）'!L89,1,35,""),IF(LEFT('（拒絶理由引用・登録時参考文献の抽出）'!L89)="引",REPLACE('（拒絶理由引用・登録時参考文献の抽出）'!L89,1,21,""),"")))</f>
        <v/>
      </c>
      <c r="J89" t="str">
        <f>IF(LEFT('（拒絶理由引用・登録時参考文献の抽出）'!M89)="登",REPLACE('（拒絶理由引用・登録時参考文献の抽出）'!M89,1,31,""),IF(LEFT('（拒絶理由引用・登録時参考文献の抽出）'!M89)="先",REPLACE('（拒絶理由引用・登録時参考文献の抽出）'!M89,1,35,""),IF(LEFT('（拒絶理由引用・登録時参考文献の抽出）'!M89)="引",REPLACE('（拒絶理由引用・登録時参考文献の抽出）'!M89,1,21,""),"")))</f>
        <v/>
      </c>
      <c r="K89" t="str">
        <f>IF(LEFT('（拒絶理由引用・登録時参考文献の抽出）'!N89)="登",REPLACE('（拒絶理由引用・登録時参考文献の抽出）'!N89,1,31,""),IF(LEFT('（拒絶理由引用・登録時参考文献の抽出）'!N89)="先",REPLACE('（拒絶理由引用・登録時参考文献の抽出）'!N89,1,35,""),IF(LEFT('（拒絶理由引用・登録時参考文献の抽出）'!N89)="引",REPLACE('（拒絶理由引用・登録時参考文献の抽出）'!N89,1,21,""),"")))</f>
        <v/>
      </c>
      <c r="L89" t="str">
        <f>IF(LEFT('（拒絶理由引用・登録時参考文献の抽出）'!O89)="登",REPLACE('（拒絶理由引用・登録時参考文献の抽出）'!O89,1,31,""),IF(LEFT('（拒絶理由引用・登録時参考文献の抽出）'!O89)="先",REPLACE('（拒絶理由引用・登録時参考文献の抽出）'!O89,1,35,""),IF(LEFT('（拒絶理由引用・登録時参考文献の抽出）'!O89)="引",REPLACE('（拒絶理由引用・登録時参考文献の抽出）'!O89,1,21,""),"")))</f>
        <v/>
      </c>
      <c r="M89" t="str">
        <f>IF(LEFT('（拒絶理由引用・登録時参考文献の抽出）'!P89)="登",REPLACE('（拒絶理由引用・登録時参考文献の抽出）'!P89,1,31,""),IF(LEFT('（拒絶理由引用・登録時参考文献の抽出）'!P89)="先",REPLACE('（拒絶理由引用・登録時参考文献の抽出）'!P89,1,35,""),IF(LEFT('（拒絶理由引用・登録時参考文献の抽出）'!P89)="引",REPLACE('（拒絶理由引用・登録時参考文献の抽出）'!P89,1,21,""),"")))</f>
        <v/>
      </c>
      <c r="N89" t="str">
        <f>IF(LEFT('（拒絶理由引用・登録時参考文献の抽出）'!Q89)="登",REPLACE('（拒絶理由引用・登録時参考文献の抽出）'!Q89,1,31,""),IF(LEFT('（拒絶理由引用・登録時参考文献の抽出）'!Q89)="先",REPLACE('（拒絶理由引用・登録時参考文献の抽出）'!Q89,1,35,""),IF(LEFT('（拒絶理由引用・登録時参考文献の抽出）'!Q89)="引",REPLACE('（拒絶理由引用・登録時参考文献の抽出）'!Q89,1,21,""),"")))</f>
        <v>特開昭59-043554</v>
      </c>
      <c r="O89" t="str">
        <f>IF(LEFT('（拒絶理由引用・登録時参考文献の抽出）'!R89)="登",REPLACE('（拒絶理由引用・登録時参考文献の抽出）'!R89,1,31,""),IF(LEFT('（拒絶理由引用・登録時参考文献の抽出）'!R89)="先",REPLACE('（拒絶理由引用・登録時参考文献の抽出）'!R89,1,35,""),IF(LEFT('（拒絶理由引用・登録時参考文献の抽出）'!R89)="引",REPLACE('（拒絶理由引用・登録時参考文献の抽出）'!R89,1,21,""),"")))</f>
        <v>特開昭59-208756</v>
      </c>
      <c r="P89" t="str">
        <f>IF(LEFT('（拒絶理由引用・登録時参考文献の抽出）'!S89)="登",REPLACE('（拒絶理由引用・登録時参考文献の抽出）'!S89,1,31,""),IF(LEFT('（拒絶理由引用・登録時参考文献の抽出）'!S89)="先",REPLACE('（拒絶理由引用・登録時参考文献の抽出）'!S89,1,35,""),IF(LEFT('（拒絶理由引用・登録時参考文献の抽出）'!S89)="引",REPLACE('（拒絶理由引用・登録時参考文献の抽出）'!S89,1,21,""),"")))</f>
        <v>特開昭59-231825</v>
      </c>
      <c r="Q89" t="str">
        <f>IF(LEFT('（拒絶理由引用・登録時参考文献の抽出）'!T89)="登",REPLACE('（拒絶理由引用・登録時参考文献の抽出）'!T89,1,31,""),IF(LEFT('（拒絶理由引用・登録時参考文献の抽出）'!T89)="先",REPLACE('（拒絶理由引用・登録時参考文献の抽出）'!T89,1,35,""),IF(LEFT('（拒絶理由引用・登録時参考文献の抽出）'!T89)="引",REPLACE('（拒絶理由引用・登録時参考文献の抽出）'!T89,1,21,""),"")))</f>
        <v>特開昭60-160624</v>
      </c>
      <c r="R89" t="str">
        <f>IF(LEFT('（拒絶理由引用・登録時参考文献の抽出）'!U89)="登",REPLACE('（拒絶理由引用・登録時参考文献の抽出）'!U89,1,31,""),IF(LEFT('（拒絶理由引用・登録時参考文献の抽出）'!U89)="先",REPLACE('（拒絶理由引用・登録時参考文献の抽出）'!U89,1,35,""),IF(LEFT('（拒絶理由引用・登録時参考文献の抽出）'!U89)="引",REPLACE('（拒絶理由引用・登録時参考文献の抽出）'!U89,1,21,""),"")))</f>
        <v>特開昭61-222151</v>
      </c>
      <c r="S89" t="str">
        <f>IF(LEFT('（拒絶理由引用・登録時参考文献の抽出）'!V89)="登",REPLACE('（拒絶理由引用・登録時参考文献の抽出）'!V89,1,31,""),IF(LEFT('（拒絶理由引用・登録時参考文献の抽出）'!V89)="先",REPLACE('（拒絶理由引用・登録時参考文献の抽出）'!V89,1,35,""),IF(LEFT('（拒絶理由引用・登録時参考文献の抽出）'!V89)="引",REPLACE('（拒絶理由引用・登録時参考文献の抽出）'!V89,1,21,""),"")))</f>
        <v>特開平01-289273</v>
      </c>
      <c r="T89" t="str">
        <f>IF(LEFT('（拒絶理由引用・登録時参考文献の抽出）'!W89)="登",REPLACE('（拒絶理由引用・登録時参考文献の抽出）'!W89,1,31,""),IF(LEFT('（拒絶理由引用・登録時参考文献の抽出）'!W89)="先",REPLACE('（拒絶理由引用・登録時参考文献の抽出）'!W89,1,35,""),IF(LEFT('（拒絶理由引用・登録時参考文献の抽出）'!W89)="引",REPLACE('（拒絶理由引用・登録時参考文献の抽出）'!W89,1,21,""),"")))</f>
        <v>特開平02-153542</v>
      </c>
      <c r="U89" t="str">
        <f>IF(LEFT('（拒絶理由引用・登録時参考文献の抽出）'!X89)="登",REPLACE('（拒絶理由引用・登録時参考文献の抽出）'!X89,1,31,""),IF(LEFT('（拒絶理由引用・登録時参考文献の抽出）'!X89)="先",REPLACE('（拒絶理由引用・登録時参考文献の抽出）'!X89,1,35,""),IF(LEFT('（拒絶理由引用・登録時参考文献の抽出）'!X89)="引",REPLACE('（拒絶理由引用・登録時参考文献の抽出）'!X89,1,21,""),"")))</f>
        <v>特開平03-094430</v>
      </c>
      <c r="V89" t="str">
        <f>IF(LEFT('（拒絶理由引用・登録時参考文献の抽出）'!Y89)="登",REPLACE('（拒絶理由引用・登録時参考文献の抽出）'!Y89,1,31,""),IF(LEFT('（拒絶理由引用・登録時参考文献の抽出）'!Y89)="先",REPLACE('（拒絶理由引用・登録時参考文献の抽出）'!Y89,1,35,""),IF(LEFT('（拒絶理由引用・登録時参考文献の抽出）'!Y89)="引",REPLACE('（拒絶理由引用・登録時参考文献の抽出）'!Y89,1,21,""),"")))</f>
        <v>特開平03-094459</v>
      </c>
      <c r="W89" t="str">
        <f>IF(LEFT('（拒絶理由引用・登録時参考文献の抽出）'!Z89)="登",REPLACE('（拒絶理由引用・登録時参考文献の抽出）'!Z89,1,31,""),IF(LEFT('（拒絶理由引用・登録時参考文献の抽出）'!Z89)="先",REPLACE('（拒絶理由引用・登録時参考文献の抽出）'!Z89,1,35,""),IF(LEFT('（拒絶理由引用・登録時参考文献の抽出）'!Z89)="引",REPLACE('（拒絶理由引用・登録時参考文献の抽出）'!Z89,1,21,""),"")))</f>
        <v>特開平04-072658</v>
      </c>
      <c r="X89" t="str">
        <f>IF(LEFT('（拒絶理由引用・登録時参考文献の抽出）'!AA89)="登",REPLACE('（拒絶理由引用・登録時参考文献の抽出）'!AA89,1,31,""),IF(LEFT('（拒絶理由引用・登録時参考文献の抽出）'!AA89)="先",REPLACE('（拒絶理由引用・登録時参考文献の抽出）'!AA89,1,35,""),IF(LEFT('（拒絶理由引用・登録時参考文献の抽出）'!AA89)="引",REPLACE('（拒絶理由引用・登録時参考文献の抽出）'!AA89,1,21,""),"")))</f>
        <v>特開平04-277636</v>
      </c>
      <c r="Y89" t="str">
        <f>IF(LEFT('（拒絶理由引用・登録時参考文献の抽出）'!AB89)="登",REPLACE('（拒絶理由引用・登録時参考文献の抽出）'!AB89,1,31,""),IF(LEFT('（拒絶理由引用・登録時参考文献の抽出）'!AB89)="先",REPLACE('（拒絶理由引用・登録時参考文献の抽出）'!AB89,1,35,""),IF(LEFT('（拒絶理由引用・登録時参考文献の抽出）'!AB89)="引",REPLACE('（拒絶理由引用・登録時参考文献の抽出）'!AB89,1,21,""),"")))</f>
        <v>特開平06-053383</v>
      </c>
      <c r="Z89" t="str">
        <f>IF(LEFT('（拒絶理由引用・登録時参考文献の抽出）'!AC89)="登",REPLACE('（拒絶理由引用・登録時参考文献の抽出）'!AC89,1,31,""),IF(LEFT('（拒絶理由引用・登録時参考文献の抽出）'!AC89)="先",REPLACE('（拒絶理由引用・登録時参考文献の抽出）'!AC89,1,35,""),IF(LEFT('（拒絶理由引用・登録時参考文献の抽出）'!AC89)="引",REPLACE('（拒絶理由引用・登録時参考文献の抽出）'!AC89,1,21,""),"")))</f>
        <v/>
      </c>
      <c r="AA89" t="str">
        <f>IF(LEFT('（拒絶理由引用・登録時参考文献の抽出）'!AD89)="登",REPLACE('（拒絶理由引用・登録時参考文献の抽出）'!AD89,1,31,""),IF(LEFT('（拒絶理由引用・登録時参考文献の抽出）'!AD89)="先",REPLACE('（拒絶理由引用・登録時参考文献の抽出）'!AD89,1,35,""),IF(LEFT('（拒絶理由引用・登録時参考文献の抽出）'!AD89)="引",REPLACE('（拒絶理由引用・登録時参考文献の抽出）'!AD89,1,21,""),"")))</f>
        <v/>
      </c>
      <c r="AB89" t="str">
        <f>IF(LEFT('（拒絶理由引用・登録時参考文献の抽出）'!AE89)="登",REPLACE('（拒絶理由引用・登録時参考文献の抽出）'!AE89,1,31,""),IF(LEFT('（拒絶理由引用・登録時参考文献の抽出）'!AE89)="先",REPLACE('（拒絶理由引用・登録時参考文献の抽出）'!AE89,1,35,""),IF(LEFT('（拒絶理由引用・登録時参考文献の抽出）'!AE89)="引",REPLACE('（拒絶理由引用・登録時参考文献の抽出）'!AE89,1,21,""),"")))</f>
        <v/>
      </c>
      <c r="AC89" t="str">
        <f>IF(LEFT('（拒絶理由引用・登録時参考文献の抽出）'!AF89)="登",REPLACE('（拒絶理由引用・登録時参考文献の抽出）'!AF89,1,31,""),IF(LEFT('（拒絶理由引用・登録時参考文献の抽出）'!AF89)="先",REPLACE('（拒絶理由引用・登録時参考文献の抽出）'!AF89,1,35,""),IF(LEFT('（拒絶理由引用・登録時参考文献の抽出）'!AF89)="引",REPLACE('（拒絶理由引用・登録時参考文献の抽出）'!AF89,1,21,""),"")))</f>
        <v/>
      </c>
      <c r="AD89" t="str">
        <f>IF(LEFT('（拒絶理由引用・登録時参考文献の抽出）'!AG89)="登",REPLACE('（拒絶理由引用・登録時参考文献の抽出）'!AG89,1,31,""),IF(LEFT('（拒絶理由引用・登録時参考文献の抽出）'!AG89)="先",REPLACE('（拒絶理由引用・登録時参考文献の抽出）'!AG89,1,35,""),IF(LEFT('（拒絶理由引用・登録時参考文献の抽出）'!AG89)="引",REPLACE('（拒絶理由引用・登録時参考文献の抽出）'!AG89,1,21,""),"")))</f>
        <v/>
      </c>
      <c r="AE89" t="str">
        <f>IF(LEFT('（拒絶理由引用・登録時参考文献の抽出）'!AH89)="登",REPLACE('（拒絶理由引用・登録時参考文献の抽出）'!AH89,1,31,""),IF(LEFT('（拒絶理由引用・登録時参考文献の抽出）'!AH89)="先",REPLACE('（拒絶理由引用・登録時参考文献の抽出）'!AH89,1,35,""),IF(LEFT('（拒絶理由引用・登録時参考文献の抽出）'!AH89)="引",REPLACE('（拒絶理由引用・登録時参考文献の抽出）'!AH89,1,21,""),"")))</f>
        <v/>
      </c>
      <c r="AF89" t="str">
        <f>IF(LEFT('（拒絶理由引用・登録時参考文献の抽出）'!AI89)="登",REPLACE('（拒絶理由引用・登録時参考文献の抽出）'!AI89,1,31,""),IF(LEFT('（拒絶理由引用・登録時参考文献の抽出）'!AI89)="先",REPLACE('（拒絶理由引用・登録時参考文献の抽出）'!AI89,1,35,""),IF(LEFT('（拒絶理由引用・登録時参考文献の抽出）'!AI89)="引",REPLACE('（拒絶理由引用・登録時参考文献の抽出）'!AI89,1,21,""),"")))</f>
        <v/>
      </c>
      <c r="AG89" t="str">
        <f>IF(LEFT('（拒絶理由引用・登録時参考文献の抽出）'!AJ89)="登",REPLACE('（拒絶理由引用・登録時参考文献の抽出）'!AJ89,1,31,""),IF(LEFT('（拒絶理由引用・登録時参考文献の抽出）'!AJ89)="先",REPLACE('（拒絶理由引用・登録時参考文献の抽出）'!AJ89,1,35,""),IF(LEFT('（拒絶理由引用・登録時参考文献の抽出）'!AJ89)="引",REPLACE('（拒絶理由引用・登録時参考文献の抽出）'!AJ89,1,21,""),"")))</f>
        <v/>
      </c>
      <c r="AH89" t="str">
        <f>IF(LEFT('（拒絶理由引用・登録時参考文献の抽出）'!AK89)="登",REPLACE('（拒絶理由引用・登録時参考文献の抽出）'!AK89,1,31,""),IF(LEFT('（拒絶理由引用・登録時参考文献の抽出）'!AK89)="先",REPLACE('（拒絶理由引用・登録時参考文献の抽出）'!AK89,1,35,""),IF(LEFT('（拒絶理由引用・登録時参考文献の抽出）'!AK89)="引",REPLACE('（拒絶理由引用・登録時参考文献の抽出）'!AK89,1,21,""),"")))</f>
        <v/>
      </c>
      <c r="AI89" t="str">
        <f>IF(LEFT('（拒絶理由引用・登録時参考文献の抽出）'!AL89)="登",REPLACE('（拒絶理由引用・登録時参考文献の抽出）'!AL89,1,31,""),IF(LEFT('（拒絶理由引用・登録時参考文献の抽出）'!AL89)="先",REPLACE('（拒絶理由引用・登録時参考文献の抽出）'!AL89,1,35,""),IF(LEFT('（拒絶理由引用・登録時参考文献の抽出）'!AL89)="引",REPLACE('（拒絶理由引用・登録時参考文献の抽出）'!AL89,1,21,""),"")))</f>
        <v/>
      </c>
      <c r="AJ89" t="str">
        <f>IF(LEFT('（拒絶理由引用・登録時参考文献の抽出）'!AM89)="登",REPLACE('（拒絶理由引用・登録時参考文献の抽出）'!AM89,1,31,""),IF(LEFT('（拒絶理由引用・登録時参考文献の抽出）'!AM89)="先",REPLACE('（拒絶理由引用・登録時参考文献の抽出）'!AM89,1,35,""),IF(LEFT('（拒絶理由引用・登録時参考文献の抽出）'!AM89)="引",REPLACE('（拒絶理由引用・登録時参考文献の抽出）'!AM89,1,21,""),"")))</f>
        <v/>
      </c>
      <c r="AK89" t="str">
        <f>IF(LEFT('（拒絶理由引用・登録時参考文献の抽出）'!AN89)="登",REPLACE('（拒絶理由引用・登録時参考文献の抽出）'!AN89,1,31,""),IF(LEFT('（拒絶理由引用・登録時参考文献の抽出）'!AN89)="先",REPLACE('（拒絶理由引用・登録時参考文献の抽出）'!AN89,1,35,""),IF(LEFT('（拒絶理由引用・登録時参考文献の抽出）'!AN89)="引",REPLACE('（拒絶理由引用・登録時参考文献の抽出）'!AN89,1,21,""),"")))</f>
        <v/>
      </c>
      <c r="AL89" t="str">
        <f>IF(LEFT('（拒絶理由引用・登録時参考文献の抽出）'!AO89)="登",REPLACE('（拒絶理由引用・登録時参考文献の抽出）'!AO89,1,31,""),IF(LEFT('（拒絶理由引用・登録時参考文献の抽出）'!AO89)="先",REPLACE('（拒絶理由引用・登録時参考文献の抽出）'!AO89,1,35,""),IF(LEFT('（拒絶理由引用・登録時参考文献の抽出）'!AO89)="引",REPLACE('（拒絶理由引用・登録時参考文献の抽出）'!AO89,1,21,""),"")))</f>
        <v/>
      </c>
      <c r="AM89" t="str">
        <f>IF(LEFT('（拒絶理由引用・登録時参考文献の抽出）'!AP89)="登",REPLACE('（拒絶理由引用・登録時参考文献の抽出）'!AP89,1,31,""),IF(LEFT('（拒絶理由引用・登録時参考文献の抽出）'!AP89)="先",REPLACE('（拒絶理由引用・登録時参考文献の抽出）'!AP89,1,35,""),IF(LEFT('（拒絶理由引用・登録時参考文献の抽出）'!AP89)="引",REPLACE('（拒絶理由引用・登録時参考文献の抽出）'!AP89,1,21,""),"")))</f>
        <v/>
      </c>
      <c r="AN89" t="str">
        <f>IF(LEFT('（拒絶理由引用・登録時参考文献の抽出）'!AQ89)="登",REPLACE('（拒絶理由引用・登録時参考文献の抽出）'!AQ89,1,31,""),IF(LEFT('（拒絶理由引用・登録時参考文献の抽出）'!AQ89)="先",REPLACE('（拒絶理由引用・登録時参考文献の抽出）'!AQ89,1,35,""),IF(LEFT('（拒絶理由引用・登録時参考文献の抽出）'!AQ89)="引",REPLACE('（拒絶理由引用・登録時参考文献の抽出）'!AQ89,1,21,""),"")))</f>
        <v/>
      </c>
      <c r="AO89" t="str">
        <f>IF(LEFT('（拒絶理由引用・登録時参考文献の抽出）'!AR89)="登",REPLACE('（拒絶理由引用・登録時参考文献の抽出）'!AR89,1,31,""),IF(LEFT('（拒絶理由引用・登録時参考文献の抽出）'!AR89)="先",REPLACE('（拒絶理由引用・登録時参考文献の抽出）'!AR89,1,35,""),IF(LEFT('（拒絶理由引用・登録時参考文献の抽出）'!AR89)="引",REPLACE('（拒絶理由引用・登録時参考文献の抽出）'!AR89,1,21,""),"")))</f>
        <v/>
      </c>
      <c r="AP89" t="str">
        <f>IF(LEFT('（拒絶理由引用・登録時参考文献の抽出）'!AS89)="登",REPLACE('（拒絶理由引用・登録時参考文献の抽出）'!AS89,1,31,""),IF(LEFT('（拒絶理由引用・登録時参考文献の抽出）'!AS89)="先",REPLACE('（拒絶理由引用・登録時参考文献の抽出）'!AS89,1,35,""),IF(LEFT('（拒絶理由引用・登録時参考文献の抽出）'!AS89)="引",REPLACE('（拒絶理由引用・登録時参考文献の抽出）'!AS89,1,21,""),"")))</f>
        <v/>
      </c>
      <c r="AQ89" t="str">
        <f>IF(LEFT('（拒絶理由引用・登録時参考文献の抽出）'!AT89)="登",REPLACE('（拒絶理由引用・登録時参考文献の抽出）'!AT89,1,31,""),IF(LEFT('（拒絶理由引用・登録時参考文献の抽出）'!AT89)="先",REPLACE('（拒絶理由引用・登録時参考文献の抽出）'!AT89,1,35,""),IF(LEFT('（拒絶理由引用・登録時参考文献の抽出）'!AT89)="引",REPLACE('（拒絶理由引用・登録時参考文献の抽出）'!AT89,1,21,""),"")))</f>
        <v/>
      </c>
      <c r="AR89" t="str">
        <f>IF(LEFT('（拒絶理由引用・登録時参考文献の抽出）'!AU89)="登",REPLACE('（拒絶理由引用・登録時参考文献の抽出）'!AU89,1,31,""),IF(LEFT('（拒絶理由引用・登録時参考文献の抽出）'!AU89)="先",REPLACE('（拒絶理由引用・登録時参考文献の抽出）'!AU89,1,35,""),IF(LEFT('（拒絶理由引用・登録時参考文献の抽出）'!AU89)="引",REPLACE('（拒絶理由引用・登録時参考文献の抽出）'!AU89,1,21,""),"")))</f>
        <v/>
      </c>
      <c r="AS89" t="str">
        <f>IF(LEFT('（拒絶理由引用・登録時参考文献の抽出）'!AV89)="登",REPLACE('（拒絶理由引用・登録時参考文献の抽出）'!AV89,1,31,""),IF(LEFT('（拒絶理由引用・登録時参考文献の抽出）'!AV89)="先",REPLACE('（拒絶理由引用・登録時参考文献の抽出）'!AV89,1,35,""),IF(LEFT('（拒絶理由引用・登録時参考文献の抽出）'!AV89)="引",REPLACE('（拒絶理由引用・登録時参考文献の抽出）'!AV89,1,21,""),"")))</f>
        <v/>
      </c>
      <c r="AT89" t="str">
        <f>IF(LEFT('（拒絶理由引用・登録時参考文献の抽出）'!AW89)="登",REPLACE('（拒絶理由引用・登録時参考文献の抽出）'!AW89,1,31,""),IF(LEFT('（拒絶理由引用・登録時参考文献の抽出）'!AW89)="先",REPLACE('（拒絶理由引用・登録時参考文献の抽出）'!AW89,1,35,""),IF(LEFT('（拒絶理由引用・登録時参考文献の抽出）'!AW89)="引",REPLACE('（拒絶理由引用・登録時参考文献の抽出）'!AW89,1,21,""),"")))</f>
        <v/>
      </c>
      <c r="AU89" t="str">
        <f>IF(LEFT('（拒絶理由引用・登録時参考文献の抽出）'!AX89)="登",REPLACE('（拒絶理由引用・登録時参考文献の抽出）'!AX89,1,31,""),IF(LEFT('（拒絶理由引用・登録時参考文献の抽出）'!AX89)="先",REPLACE('（拒絶理由引用・登録時参考文献の抽出）'!AX89,1,35,""),IF(LEFT('（拒絶理由引用・登録時参考文献の抽出）'!AX89)="引",REPLACE('（拒絶理由引用・登録時参考文献の抽出）'!AX89,1,21,""),"")))</f>
        <v/>
      </c>
      <c r="AV89" t="str">
        <f>IF(LEFT('（拒絶理由引用・登録時参考文献の抽出）'!AY89)="登",REPLACE('（拒絶理由引用・登録時参考文献の抽出）'!AY89,1,31,""),IF(LEFT('（拒絶理由引用・登録時参考文献の抽出）'!AY89)="先",REPLACE('（拒絶理由引用・登録時参考文献の抽出）'!AY89,1,35,""),IF(LEFT('（拒絶理由引用・登録時参考文献の抽出）'!AY89)="引",REPLACE('（拒絶理由引用・登録時参考文献の抽出）'!AY89,1,21,""),"")))</f>
        <v/>
      </c>
    </row>
    <row r="90" spans="1:48" x14ac:dyDescent="0.15">
      <c r="A90" s="7" t="s">
        <v>467</v>
      </c>
      <c r="B90" t="str">
        <f>IF(LEFT('（拒絶理由引用・登録時参考文献の抽出）'!E90)="登",REPLACE('（拒絶理由引用・登録時参考文献の抽出）'!E90,1,31,""),IF(LEFT('（拒絶理由引用・登録時参考文献の抽出）'!E90)="先",REPLACE('（拒絶理由引用・登録時参考文献の抽出）'!E90,1,35,""),IF(LEFT('（拒絶理由引用・登録時参考文献の抽出）'!E90)="引",REPLACE('（拒絶理由引用・登録時参考文献の抽出）'!E90,1,21,""),"")))</f>
        <v/>
      </c>
      <c r="C90" t="str">
        <f>IF(LEFT('（拒絶理由引用・登録時参考文献の抽出）'!F90)="登",REPLACE('（拒絶理由引用・登録時参考文献の抽出）'!F90,1,31,""),IF(LEFT('（拒絶理由引用・登録時参考文献の抽出）'!F90)="先",REPLACE('（拒絶理由引用・登録時参考文献の抽出）'!F90,1,35,""),IF(LEFT('（拒絶理由引用・登録時参考文献の抽出）'!F90)="引",REPLACE('（拒絶理由引用・登録時参考文献の抽出）'!F90,1,21,""),"")))</f>
        <v/>
      </c>
      <c r="D90" t="str">
        <f>IF(LEFT('（拒絶理由引用・登録時参考文献の抽出）'!G90)="登",REPLACE('（拒絶理由引用・登録時参考文献の抽出）'!G90,1,31,""),IF(LEFT('（拒絶理由引用・登録時参考文献の抽出）'!G90)="先",REPLACE('（拒絶理由引用・登録時参考文献の抽出）'!G90,1,35,""),IF(LEFT('（拒絶理由引用・登録時参考文献の抽出）'!G90)="引",REPLACE('（拒絶理由引用・登録時参考文献の抽出）'!G90,1,21,""),"")))</f>
        <v>特開昭62-255359</v>
      </c>
      <c r="E90" t="str">
        <f>IF(LEFT('（拒絶理由引用・登録時参考文献の抽出）'!H90)="登",REPLACE('（拒絶理由引用・登録時参考文献の抽出）'!H90,1,31,""),IF(LEFT('（拒絶理由引用・登録時参考文献の抽出）'!H90)="先",REPLACE('（拒絶理由引用・登録時参考文献の抽出）'!H90,1,35,""),IF(LEFT('（拒絶理由引用・登録時参考文献の抽出）'!H90)="引",REPLACE('（拒絶理由引用・登録時参考文献の抽出）'!H90,1,21,""),"")))</f>
        <v>特開平10-029387</v>
      </c>
      <c r="F90" t="str">
        <f>IF(LEFT('（拒絶理由引用・登録時参考文献の抽出）'!I90)="登",REPLACE('（拒絶理由引用・登録時参考文献の抽出）'!I90,1,31,""),IF(LEFT('（拒絶理由引用・登録時参考文献の抽出）'!I90)="先",REPLACE('（拒絶理由引用・登録時参考文献の抽出）'!I90,1,35,""),IF(LEFT('（拒絶理由引用・登録時参考文献の抽出）'!I90)="引",REPLACE('（拒絶理由引用・登録時参考文献の抽出）'!I90,1,21,""),"")))</f>
        <v/>
      </c>
      <c r="G90" t="str">
        <f>IF(LEFT('（拒絶理由引用・登録時参考文献の抽出）'!J90)="登",REPLACE('（拒絶理由引用・登録時参考文献の抽出）'!J90,1,31,""),IF(LEFT('（拒絶理由引用・登録時参考文献の抽出）'!J90)="先",REPLACE('（拒絶理由引用・登録時参考文献の抽出）'!J90,1,35,""),IF(LEFT('（拒絶理由引用・登録時参考文献の抽出）'!J90)="引",REPLACE('（拒絶理由引用・登録時参考文献の抽出）'!J90,1,21,""),"")))</f>
        <v/>
      </c>
      <c r="H90" t="str">
        <f>IF(LEFT('（拒絶理由引用・登録時参考文献の抽出）'!K90)="登",REPLACE('（拒絶理由引用・登録時参考文献の抽出）'!K90,1,31,""),IF(LEFT('（拒絶理由引用・登録時参考文献の抽出）'!K90)="先",REPLACE('（拒絶理由引用・登録時参考文献の抽出）'!K90,1,35,""),IF(LEFT('（拒絶理由引用・登録時参考文献の抽出）'!K90)="引",REPLACE('（拒絶理由引用・登録時参考文献の抽出）'!K90,1,21,""),"")))</f>
        <v/>
      </c>
      <c r="I90" t="str">
        <f>IF(LEFT('（拒絶理由引用・登録時参考文献の抽出）'!L90)="登",REPLACE('（拒絶理由引用・登録時参考文献の抽出）'!L90,1,31,""),IF(LEFT('（拒絶理由引用・登録時参考文献の抽出）'!L90)="先",REPLACE('（拒絶理由引用・登録時参考文献の抽出）'!L90,1,35,""),IF(LEFT('（拒絶理由引用・登録時参考文献の抽出）'!L90)="引",REPLACE('（拒絶理由引用・登録時参考文献の抽出）'!L90,1,21,""),"")))</f>
        <v/>
      </c>
      <c r="J90" t="str">
        <f>IF(LEFT('（拒絶理由引用・登録時参考文献の抽出）'!M90)="登",REPLACE('（拒絶理由引用・登録時参考文献の抽出）'!M90,1,31,""),IF(LEFT('（拒絶理由引用・登録時参考文献の抽出）'!M90)="先",REPLACE('（拒絶理由引用・登録時参考文献の抽出）'!M90,1,35,""),IF(LEFT('（拒絶理由引用・登録時参考文献の抽出）'!M90)="引",REPLACE('（拒絶理由引用・登録時参考文献の抽出）'!M90,1,21,""),"")))</f>
        <v/>
      </c>
      <c r="K90" t="str">
        <f>IF(LEFT('（拒絶理由引用・登録時参考文献の抽出）'!N90)="登",REPLACE('（拒絶理由引用・登録時参考文献の抽出）'!N90,1,31,""),IF(LEFT('（拒絶理由引用・登録時参考文献の抽出）'!N90)="先",REPLACE('（拒絶理由引用・登録時参考文献の抽出）'!N90,1,35,""),IF(LEFT('（拒絶理由引用・登録時参考文献の抽出）'!N90)="引",REPLACE('（拒絶理由引用・登録時参考文献の抽出）'!N90,1,21,""),"")))</f>
        <v/>
      </c>
      <c r="L90" t="str">
        <f>IF(LEFT('（拒絶理由引用・登録時参考文献の抽出）'!O90)="登",REPLACE('（拒絶理由引用・登録時参考文献の抽出）'!O90,1,31,""),IF(LEFT('（拒絶理由引用・登録時参考文献の抽出）'!O90)="先",REPLACE('（拒絶理由引用・登録時参考文献の抽出）'!O90,1,35,""),IF(LEFT('（拒絶理由引用・登録時参考文献の抽出）'!O90)="引",REPLACE('（拒絶理由引用・登録時参考文献の抽出）'!O90,1,21,""),"")))</f>
        <v/>
      </c>
      <c r="M90" t="str">
        <f>IF(LEFT('（拒絶理由引用・登録時参考文献の抽出）'!P90)="登",REPLACE('（拒絶理由引用・登録時参考文献の抽出）'!P90,1,31,""),IF(LEFT('（拒絶理由引用・登録時参考文献の抽出）'!P90)="先",REPLACE('（拒絶理由引用・登録時参考文献の抽出）'!P90,1,35,""),IF(LEFT('（拒絶理由引用・登録時参考文献の抽出）'!P90)="引",REPLACE('（拒絶理由引用・登録時参考文献の抽出）'!P90,1,21,""),"")))</f>
        <v/>
      </c>
      <c r="N90" t="str">
        <f>IF(LEFT('（拒絶理由引用・登録時参考文献の抽出）'!Q90)="登",REPLACE('（拒絶理由引用・登録時参考文献の抽出）'!Q90,1,31,""),IF(LEFT('（拒絶理由引用・登録時参考文献の抽出）'!Q90)="先",REPLACE('（拒絶理由引用・登録時参考文献の抽出）'!Q90,1,35,""),IF(LEFT('（拒絶理由引用・登録時参考文献の抽出）'!Q90)="引",REPLACE('（拒絶理由引用・登録時参考文献の抽出）'!Q90,1,21,""),"")))</f>
        <v/>
      </c>
      <c r="O90" t="str">
        <f>IF(LEFT('（拒絶理由引用・登録時参考文献の抽出）'!R90)="登",REPLACE('（拒絶理由引用・登録時参考文献の抽出）'!R90,1,31,""),IF(LEFT('（拒絶理由引用・登録時参考文献の抽出）'!R90)="先",REPLACE('（拒絶理由引用・登録時参考文献の抽出）'!R90,1,35,""),IF(LEFT('（拒絶理由引用・登録時参考文献の抽出）'!R90)="引",REPLACE('（拒絶理由引用・登録時参考文献の抽出）'!R90,1,21,""),"")))</f>
        <v/>
      </c>
      <c r="P90" t="str">
        <f>IF(LEFT('（拒絶理由引用・登録時参考文献の抽出）'!S90)="登",REPLACE('（拒絶理由引用・登録時参考文献の抽出）'!S90,1,31,""),IF(LEFT('（拒絶理由引用・登録時参考文献の抽出）'!S90)="先",REPLACE('（拒絶理由引用・登録時参考文献の抽出）'!S90,1,35,""),IF(LEFT('（拒絶理由引用・登録時参考文献の抽出）'!S90)="引",REPLACE('（拒絶理由引用・登録時参考文献の抽出）'!S90,1,21,""),"")))</f>
        <v/>
      </c>
      <c r="Q90" t="str">
        <f>IF(LEFT('（拒絶理由引用・登録時参考文献の抽出）'!T90)="登",REPLACE('（拒絶理由引用・登録時参考文献の抽出）'!T90,1,31,""),IF(LEFT('（拒絶理由引用・登録時参考文献の抽出）'!T90)="先",REPLACE('（拒絶理由引用・登録時参考文献の抽出）'!T90,1,35,""),IF(LEFT('（拒絶理由引用・登録時参考文献の抽出）'!T90)="引",REPLACE('（拒絶理由引用・登録時参考文献の抽出）'!T90,1,21,""),"")))</f>
        <v/>
      </c>
      <c r="R90" t="str">
        <f>IF(LEFT('（拒絶理由引用・登録時参考文献の抽出）'!U90)="登",REPLACE('（拒絶理由引用・登録時参考文献の抽出）'!U90,1,31,""),IF(LEFT('（拒絶理由引用・登録時参考文献の抽出）'!U90)="先",REPLACE('（拒絶理由引用・登録時参考文献の抽出）'!U90,1,35,""),IF(LEFT('（拒絶理由引用・登録時参考文献の抽出）'!U90)="引",REPLACE('（拒絶理由引用・登録時参考文献の抽出）'!U90,1,21,""),"")))</f>
        <v/>
      </c>
      <c r="S90" t="str">
        <f>IF(LEFT('（拒絶理由引用・登録時参考文献の抽出）'!V90)="登",REPLACE('（拒絶理由引用・登録時参考文献の抽出）'!V90,1,31,""),IF(LEFT('（拒絶理由引用・登録時参考文献の抽出）'!V90)="先",REPLACE('（拒絶理由引用・登録時参考文献の抽出）'!V90,1,35,""),IF(LEFT('（拒絶理由引用・登録時参考文献の抽出）'!V90)="引",REPLACE('（拒絶理由引用・登録時参考文献の抽出）'!V90,1,21,""),"")))</f>
        <v/>
      </c>
      <c r="T90" t="str">
        <f>IF(LEFT('（拒絶理由引用・登録時参考文献の抽出）'!W90)="登",REPLACE('（拒絶理由引用・登録時参考文献の抽出）'!W90,1,31,""),IF(LEFT('（拒絶理由引用・登録時参考文献の抽出）'!W90)="先",REPLACE('（拒絶理由引用・登録時参考文献の抽出）'!W90,1,35,""),IF(LEFT('（拒絶理由引用・登録時参考文献の抽出）'!W90)="引",REPLACE('（拒絶理由引用・登録時参考文献の抽出）'!W90,1,21,""),"")))</f>
        <v/>
      </c>
      <c r="U90" t="str">
        <f>IF(LEFT('（拒絶理由引用・登録時参考文献の抽出）'!X90)="登",REPLACE('（拒絶理由引用・登録時参考文献の抽出）'!X90,1,31,""),IF(LEFT('（拒絶理由引用・登録時参考文献の抽出）'!X90)="先",REPLACE('（拒絶理由引用・登録時参考文献の抽出）'!X90,1,35,""),IF(LEFT('（拒絶理由引用・登録時参考文献の抽出）'!X90)="引",REPLACE('（拒絶理由引用・登録時参考文献の抽出）'!X90,1,21,""),"")))</f>
        <v/>
      </c>
      <c r="V90" t="str">
        <f>IF(LEFT('（拒絶理由引用・登録時参考文献の抽出）'!Y90)="登",REPLACE('（拒絶理由引用・登録時参考文献の抽出）'!Y90,1,31,""),IF(LEFT('（拒絶理由引用・登録時参考文献の抽出）'!Y90)="先",REPLACE('（拒絶理由引用・登録時参考文献の抽出）'!Y90,1,35,""),IF(LEFT('（拒絶理由引用・登録時参考文献の抽出）'!Y90)="引",REPLACE('（拒絶理由引用・登録時参考文献の抽出）'!Y90,1,21,""),"")))</f>
        <v/>
      </c>
      <c r="W90" t="str">
        <f>IF(LEFT('（拒絶理由引用・登録時参考文献の抽出）'!Z90)="登",REPLACE('（拒絶理由引用・登録時参考文献の抽出）'!Z90,1,31,""),IF(LEFT('（拒絶理由引用・登録時参考文献の抽出）'!Z90)="先",REPLACE('（拒絶理由引用・登録時参考文献の抽出）'!Z90,1,35,""),IF(LEFT('（拒絶理由引用・登録時参考文献の抽出）'!Z90)="引",REPLACE('（拒絶理由引用・登録時参考文献の抽出）'!Z90,1,21,""),"")))</f>
        <v/>
      </c>
      <c r="X90" t="str">
        <f>IF(LEFT('（拒絶理由引用・登録時参考文献の抽出）'!AA90)="登",REPLACE('（拒絶理由引用・登録時参考文献の抽出）'!AA90,1,31,""),IF(LEFT('（拒絶理由引用・登録時参考文献の抽出）'!AA90)="先",REPLACE('（拒絶理由引用・登録時参考文献の抽出）'!AA90,1,35,""),IF(LEFT('（拒絶理由引用・登録時参考文献の抽出）'!AA90)="引",REPLACE('（拒絶理由引用・登録時参考文献の抽出）'!AA90,1,21,""),"")))</f>
        <v/>
      </c>
      <c r="Y90" t="str">
        <f>IF(LEFT('（拒絶理由引用・登録時参考文献の抽出）'!AB90)="登",REPLACE('（拒絶理由引用・登録時参考文献の抽出）'!AB90,1,31,""),IF(LEFT('（拒絶理由引用・登録時参考文献の抽出）'!AB90)="先",REPLACE('（拒絶理由引用・登録時参考文献の抽出）'!AB90,1,35,""),IF(LEFT('（拒絶理由引用・登録時参考文献の抽出）'!AB90)="引",REPLACE('（拒絶理由引用・登録時参考文献の抽出）'!AB90,1,21,""),"")))</f>
        <v/>
      </c>
      <c r="Z90" t="str">
        <f>IF(LEFT('（拒絶理由引用・登録時参考文献の抽出）'!AC90)="登",REPLACE('（拒絶理由引用・登録時参考文献の抽出）'!AC90,1,31,""),IF(LEFT('（拒絶理由引用・登録時参考文献の抽出）'!AC90)="先",REPLACE('（拒絶理由引用・登録時参考文献の抽出）'!AC90,1,35,""),IF(LEFT('（拒絶理由引用・登録時参考文献の抽出）'!AC90)="引",REPLACE('（拒絶理由引用・登録時参考文献の抽出）'!AC90,1,21,""),"")))</f>
        <v/>
      </c>
      <c r="AA90" t="str">
        <f>IF(LEFT('（拒絶理由引用・登録時参考文献の抽出）'!AD90)="登",REPLACE('（拒絶理由引用・登録時参考文献の抽出）'!AD90,1,31,""),IF(LEFT('（拒絶理由引用・登録時参考文献の抽出）'!AD90)="先",REPLACE('（拒絶理由引用・登録時参考文献の抽出）'!AD90,1,35,""),IF(LEFT('（拒絶理由引用・登録時参考文献の抽出）'!AD90)="引",REPLACE('（拒絶理由引用・登録時参考文献の抽出）'!AD90,1,21,""),"")))</f>
        <v/>
      </c>
      <c r="AB90" t="str">
        <f>IF(LEFT('（拒絶理由引用・登録時参考文献の抽出）'!AE90)="登",REPLACE('（拒絶理由引用・登録時参考文献の抽出）'!AE90,1,31,""),IF(LEFT('（拒絶理由引用・登録時参考文献の抽出）'!AE90)="先",REPLACE('（拒絶理由引用・登録時参考文献の抽出）'!AE90,1,35,""),IF(LEFT('（拒絶理由引用・登録時参考文献の抽出）'!AE90)="引",REPLACE('（拒絶理由引用・登録時参考文献の抽出）'!AE90,1,21,""),"")))</f>
        <v/>
      </c>
      <c r="AC90" t="str">
        <f>IF(LEFT('（拒絶理由引用・登録時参考文献の抽出）'!AF90)="登",REPLACE('（拒絶理由引用・登録時参考文献の抽出）'!AF90,1,31,""),IF(LEFT('（拒絶理由引用・登録時参考文献の抽出）'!AF90)="先",REPLACE('（拒絶理由引用・登録時参考文献の抽出）'!AF90,1,35,""),IF(LEFT('（拒絶理由引用・登録時参考文献の抽出）'!AF90)="引",REPLACE('（拒絶理由引用・登録時参考文献の抽出）'!AF90,1,21,""),"")))</f>
        <v/>
      </c>
      <c r="AD90" t="str">
        <f>IF(LEFT('（拒絶理由引用・登録時参考文献の抽出）'!AG90)="登",REPLACE('（拒絶理由引用・登録時参考文献の抽出）'!AG90,1,31,""),IF(LEFT('（拒絶理由引用・登録時参考文献の抽出）'!AG90)="先",REPLACE('（拒絶理由引用・登録時参考文献の抽出）'!AG90,1,35,""),IF(LEFT('（拒絶理由引用・登録時参考文献の抽出）'!AG90)="引",REPLACE('（拒絶理由引用・登録時参考文献の抽出）'!AG90,1,21,""),"")))</f>
        <v/>
      </c>
      <c r="AE90" t="str">
        <f>IF(LEFT('（拒絶理由引用・登録時参考文献の抽出）'!AH90)="登",REPLACE('（拒絶理由引用・登録時参考文献の抽出）'!AH90,1,31,""),IF(LEFT('（拒絶理由引用・登録時参考文献の抽出）'!AH90)="先",REPLACE('（拒絶理由引用・登録時参考文献の抽出）'!AH90,1,35,""),IF(LEFT('（拒絶理由引用・登録時参考文献の抽出）'!AH90)="引",REPLACE('（拒絶理由引用・登録時参考文献の抽出）'!AH90,1,21,""),"")))</f>
        <v/>
      </c>
      <c r="AF90" t="str">
        <f>IF(LEFT('（拒絶理由引用・登録時参考文献の抽出）'!AI90)="登",REPLACE('（拒絶理由引用・登録時参考文献の抽出）'!AI90,1,31,""),IF(LEFT('（拒絶理由引用・登録時参考文献の抽出）'!AI90)="先",REPLACE('（拒絶理由引用・登録時参考文献の抽出）'!AI90,1,35,""),IF(LEFT('（拒絶理由引用・登録時参考文献の抽出）'!AI90)="引",REPLACE('（拒絶理由引用・登録時参考文献の抽出）'!AI90,1,21,""),"")))</f>
        <v/>
      </c>
      <c r="AG90" t="str">
        <f>IF(LEFT('（拒絶理由引用・登録時参考文献の抽出）'!AJ90)="登",REPLACE('（拒絶理由引用・登録時参考文献の抽出）'!AJ90,1,31,""),IF(LEFT('（拒絶理由引用・登録時参考文献の抽出）'!AJ90)="先",REPLACE('（拒絶理由引用・登録時参考文献の抽出）'!AJ90,1,35,""),IF(LEFT('（拒絶理由引用・登録時参考文献の抽出）'!AJ90)="引",REPLACE('（拒絶理由引用・登録時参考文献の抽出）'!AJ90,1,21,""),"")))</f>
        <v/>
      </c>
      <c r="AH90" t="str">
        <f>IF(LEFT('（拒絶理由引用・登録時参考文献の抽出）'!AK90)="登",REPLACE('（拒絶理由引用・登録時参考文献の抽出）'!AK90,1,31,""),IF(LEFT('（拒絶理由引用・登録時参考文献の抽出）'!AK90)="先",REPLACE('（拒絶理由引用・登録時参考文献の抽出）'!AK90,1,35,""),IF(LEFT('（拒絶理由引用・登録時参考文献の抽出）'!AK90)="引",REPLACE('（拒絶理由引用・登録時参考文献の抽出）'!AK90,1,21,""),"")))</f>
        <v/>
      </c>
      <c r="AI90" t="str">
        <f>IF(LEFT('（拒絶理由引用・登録時参考文献の抽出）'!AL90)="登",REPLACE('（拒絶理由引用・登録時参考文献の抽出）'!AL90,1,31,""),IF(LEFT('（拒絶理由引用・登録時参考文献の抽出）'!AL90)="先",REPLACE('（拒絶理由引用・登録時参考文献の抽出）'!AL90,1,35,""),IF(LEFT('（拒絶理由引用・登録時参考文献の抽出）'!AL90)="引",REPLACE('（拒絶理由引用・登録時参考文献の抽出）'!AL90,1,21,""),"")))</f>
        <v/>
      </c>
      <c r="AJ90" t="str">
        <f>IF(LEFT('（拒絶理由引用・登録時参考文献の抽出）'!AM90)="登",REPLACE('（拒絶理由引用・登録時参考文献の抽出）'!AM90,1,31,""),IF(LEFT('（拒絶理由引用・登録時参考文献の抽出）'!AM90)="先",REPLACE('（拒絶理由引用・登録時参考文献の抽出）'!AM90,1,35,""),IF(LEFT('（拒絶理由引用・登録時参考文献の抽出）'!AM90)="引",REPLACE('（拒絶理由引用・登録時参考文献の抽出）'!AM90,1,21,""),"")))</f>
        <v/>
      </c>
      <c r="AK90" t="str">
        <f>IF(LEFT('（拒絶理由引用・登録時参考文献の抽出）'!AN90)="登",REPLACE('（拒絶理由引用・登録時参考文献の抽出）'!AN90,1,31,""),IF(LEFT('（拒絶理由引用・登録時参考文献の抽出）'!AN90)="先",REPLACE('（拒絶理由引用・登録時参考文献の抽出）'!AN90,1,35,""),IF(LEFT('（拒絶理由引用・登録時参考文献の抽出）'!AN90)="引",REPLACE('（拒絶理由引用・登録時参考文献の抽出）'!AN90,1,21,""),"")))</f>
        <v/>
      </c>
      <c r="AL90" t="str">
        <f>IF(LEFT('（拒絶理由引用・登録時参考文献の抽出）'!AO90)="登",REPLACE('（拒絶理由引用・登録時参考文献の抽出）'!AO90,1,31,""),IF(LEFT('（拒絶理由引用・登録時参考文献の抽出）'!AO90)="先",REPLACE('（拒絶理由引用・登録時参考文献の抽出）'!AO90,1,35,""),IF(LEFT('（拒絶理由引用・登録時参考文献の抽出）'!AO90)="引",REPLACE('（拒絶理由引用・登録時参考文献の抽出）'!AO90,1,21,""),"")))</f>
        <v/>
      </c>
      <c r="AM90" t="str">
        <f>IF(LEFT('（拒絶理由引用・登録時参考文献の抽出）'!AP90)="登",REPLACE('（拒絶理由引用・登録時参考文献の抽出）'!AP90,1,31,""),IF(LEFT('（拒絶理由引用・登録時参考文献の抽出）'!AP90)="先",REPLACE('（拒絶理由引用・登録時参考文献の抽出）'!AP90,1,35,""),IF(LEFT('（拒絶理由引用・登録時参考文献の抽出）'!AP90)="引",REPLACE('（拒絶理由引用・登録時参考文献の抽出）'!AP90,1,21,""),"")))</f>
        <v/>
      </c>
      <c r="AN90" t="str">
        <f>IF(LEFT('（拒絶理由引用・登録時参考文献の抽出）'!AQ90)="登",REPLACE('（拒絶理由引用・登録時参考文献の抽出）'!AQ90,1,31,""),IF(LEFT('（拒絶理由引用・登録時参考文献の抽出）'!AQ90)="先",REPLACE('（拒絶理由引用・登録時参考文献の抽出）'!AQ90,1,35,""),IF(LEFT('（拒絶理由引用・登録時参考文献の抽出）'!AQ90)="引",REPLACE('（拒絶理由引用・登録時参考文献の抽出）'!AQ90,1,21,""),"")))</f>
        <v/>
      </c>
      <c r="AO90" t="str">
        <f>IF(LEFT('（拒絶理由引用・登録時参考文献の抽出）'!AR90)="登",REPLACE('（拒絶理由引用・登録時参考文献の抽出）'!AR90,1,31,""),IF(LEFT('（拒絶理由引用・登録時参考文献の抽出）'!AR90)="先",REPLACE('（拒絶理由引用・登録時参考文献の抽出）'!AR90,1,35,""),IF(LEFT('（拒絶理由引用・登録時参考文献の抽出）'!AR90)="引",REPLACE('（拒絶理由引用・登録時参考文献の抽出）'!AR90,1,21,""),"")))</f>
        <v/>
      </c>
      <c r="AP90" t="str">
        <f>IF(LEFT('（拒絶理由引用・登録時参考文献の抽出）'!AS90)="登",REPLACE('（拒絶理由引用・登録時参考文献の抽出）'!AS90,1,31,""),IF(LEFT('（拒絶理由引用・登録時参考文献の抽出）'!AS90)="先",REPLACE('（拒絶理由引用・登録時参考文献の抽出）'!AS90,1,35,""),IF(LEFT('（拒絶理由引用・登録時参考文献の抽出）'!AS90)="引",REPLACE('（拒絶理由引用・登録時参考文献の抽出）'!AS90,1,21,""),"")))</f>
        <v/>
      </c>
      <c r="AQ90" t="str">
        <f>IF(LEFT('（拒絶理由引用・登録時参考文献の抽出）'!AT90)="登",REPLACE('（拒絶理由引用・登録時参考文献の抽出）'!AT90,1,31,""),IF(LEFT('（拒絶理由引用・登録時参考文献の抽出）'!AT90)="先",REPLACE('（拒絶理由引用・登録時参考文献の抽出）'!AT90,1,35,""),IF(LEFT('（拒絶理由引用・登録時参考文献の抽出）'!AT90)="引",REPLACE('（拒絶理由引用・登録時参考文献の抽出）'!AT90,1,21,""),"")))</f>
        <v/>
      </c>
      <c r="AR90" t="str">
        <f>IF(LEFT('（拒絶理由引用・登録時参考文献の抽出）'!AU90)="登",REPLACE('（拒絶理由引用・登録時参考文献の抽出）'!AU90,1,31,""),IF(LEFT('（拒絶理由引用・登録時参考文献の抽出）'!AU90)="先",REPLACE('（拒絶理由引用・登録時参考文献の抽出）'!AU90,1,35,""),IF(LEFT('（拒絶理由引用・登録時参考文献の抽出）'!AU90)="引",REPLACE('（拒絶理由引用・登録時参考文献の抽出）'!AU90,1,21,""),"")))</f>
        <v/>
      </c>
      <c r="AS90" t="str">
        <f>IF(LEFT('（拒絶理由引用・登録時参考文献の抽出）'!AV90)="登",REPLACE('（拒絶理由引用・登録時参考文献の抽出）'!AV90,1,31,""),IF(LEFT('（拒絶理由引用・登録時参考文献の抽出）'!AV90)="先",REPLACE('（拒絶理由引用・登録時参考文献の抽出）'!AV90,1,35,""),IF(LEFT('（拒絶理由引用・登録時参考文献の抽出）'!AV90)="引",REPLACE('（拒絶理由引用・登録時参考文献の抽出）'!AV90,1,21,""),"")))</f>
        <v/>
      </c>
      <c r="AT90" t="str">
        <f>IF(LEFT('（拒絶理由引用・登録時参考文献の抽出）'!AW90)="登",REPLACE('（拒絶理由引用・登録時参考文献の抽出）'!AW90,1,31,""),IF(LEFT('（拒絶理由引用・登録時参考文献の抽出）'!AW90)="先",REPLACE('（拒絶理由引用・登録時参考文献の抽出）'!AW90,1,35,""),IF(LEFT('（拒絶理由引用・登録時参考文献の抽出）'!AW90)="引",REPLACE('（拒絶理由引用・登録時参考文献の抽出）'!AW90,1,21,""),"")))</f>
        <v/>
      </c>
      <c r="AU90" t="str">
        <f>IF(LEFT('（拒絶理由引用・登録時参考文献の抽出）'!AX90)="登",REPLACE('（拒絶理由引用・登録時参考文献の抽出）'!AX90,1,31,""),IF(LEFT('（拒絶理由引用・登録時参考文献の抽出）'!AX90)="先",REPLACE('（拒絶理由引用・登録時参考文献の抽出）'!AX90,1,35,""),IF(LEFT('（拒絶理由引用・登録時参考文献の抽出）'!AX90)="引",REPLACE('（拒絶理由引用・登録時参考文献の抽出）'!AX90,1,21,""),"")))</f>
        <v/>
      </c>
      <c r="AV90" t="str">
        <f>IF(LEFT('（拒絶理由引用・登録時参考文献の抽出）'!AY90)="登",REPLACE('（拒絶理由引用・登録時参考文献の抽出）'!AY90,1,31,""),IF(LEFT('（拒絶理由引用・登録時参考文献の抽出）'!AY90)="先",REPLACE('（拒絶理由引用・登録時参考文献の抽出）'!AY90,1,35,""),IF(LEFT('（拒絶理由引用・登録時参考文献の抽出）'!AY90)="引",REPLACE('（拒絶理由引用・登録時参考文献の抽出）'!AY90,1,21,""),"")))</f>
        <v/>
      </c>
    </row>
    <row r="91" spans="1:48" x14ac:dyDescent="0.15">
      <c r="A91" s="7" t="s">
        <v>471</v>
      </c>
      <c r="B91" t="str">
        <f>IF(LEFT('（拒絶理由引用・登録時参考文献の抽出）'!E91)="登",REPLACE('（拒絶理由引用・登録時参考文献の抽出）'!E91,1,31,""),IF(LEFT('（拒絶理由引用・登録時参考文献の抽出）'!E91)="先",REPLACE('（拒絶理由引用・登録時参考文献の抽出）'!E91,1,35,""),IF(LEFT('（拒絶理由引用・登録時参考文献の抽出）'!E91)="引",REPLACE('（拒絶理由引用・登録時参考文献の抽出）'!E91,1,21,""),"")))</f>
        <v/>
      </c>
      <c r="C91" t="str">
        <f>IF(LEFT('（拒絶理由引用・登録時参考文献の抽出）'!F91)="登",REPLACE('（拒絶理由引用・登録時参考文献の抽出）'!F91,1,31,""),IF(LEFT('（拒絶理由引用・登録時参考文献の抽出）'!F91)="先",REPLACE('（拒絶理由引用・登録時参考文献の抽出）'!F91,1,35,""),IF(LEFT('（拒絶理由引用・登録時参考文献の抽出）'!F91)="引",REPLACE('（拒絶理由引用・登録時参考文献の抽出）'!F91,1,21,""),"")))</f>
        <v/>
      </c>
      <c r="D91" t="str">
        <f>IF(LEFT('（拒絶理由引用・登録時参考文献の抽出）'!G91)="登",REPLACE('（拒絶理由引用・登録時参考文献の抽出）'!G91,1,31,""),IF(LEFT('（拒絶理由引用・登録時参考文献の抽出）'!G91)="先",REPLACE('（拒絶理由引用・登録時参考文献の抽出）'!G91,1,35,""),IF(LEFT('（拒絶理由引用・登録時参考文献の抽出）'!G91)="引",REPLACE('（拒絶理由引用・登録時参考文献の抽出）'!G91,1,21,""),"")))</f>
        <v/>
      </c>
      <c r="E91" t="str">
        <f>IF(LEFT('（拒絶理由引用・登録時参考文献の抽出）'!H91)="登",REPLACE('（拒絶理由引用・登録時参考文献の抽出）'!H91,1,31,""),IF(LEFT('（拒絶理由引用・登録時参考文献の抽出）'!H91)="先",REPLACE('（拒絶理由引用・登録時参考文献の抽出）'!H91,1,35,""),IF(LEFT('（拒絶理由引用・登録時参考文献の抽出）'!H91)="引",REPLACE('（拒絶理由引用・登録時参考文献の抽出）'!H91,1,21,""),"")))</f>
        <v/>
      </c>
      <c r="F91" t="str">
        <f>IF(LEFT('（拒絶理由引用・登録時参考文献の抽出）'!I91)="登",REPLACE('（拒絶理由引用・登録時参考文献の抽出）'!I91,1,31,""),IF(LEFT('（拒絶理由引用・登録時参考文献の抽出）'!I91)="先",REPLACE('（拒絶理由引用・登録時参考文献の抽出）'!I91,1,35,""),IF(LEFT('（拒絶理由引用・登録時参考文献の抽出）'!I91)="引",REPLACE('（拒絶理由引用・登録時参考文献の抽出）'!I91,1,21,""),"")))</f>
        <v/>
      </c>
      <c r="G91" t="str">
        <f>IF(LEFT('（拒絶理由引用・登録時参考文献の抽出）'!J91)="登",REPLACE('（拒絶理由引用・登録時参考文献の抽出）'!J91,1,31,""),IF(LEFT('（拒絶理由引用・登録時参考文献の抽出）'!J91)="先",REPLACE('（拒絶理由引用・登録時参考文献の抽出）'!J91,1,35,""),IF(LEFT('（拒絶理由引用・登録時参考文献の抽出）'!J91)="引",REPLACE('（拒絶理由引用・登録時参考文献の抽出）'!J91,1,21,""),"")))</f>
        <v/>
      </c>
      <c r="H91" t="str">
        <f>IF(LEFT('（拒絶理由引用・登録時参考文献の抽出）'!K91)="登",REPLACE('（拒絶理由引用・登録時参考文献の抽出）'!K91,1,31,""),IF(LEFT('（拒絶理由引用・登録時参考文献の抽出）'!K91)="先",REPLACE('（拒絶理由引用・登録時参考文献の抽出）'!K91,1,35,""),IF(LEFT('（拒絶理由引用・登録時参考文献の抽出）'!K91)="引",REPLACE('（拒絶理由引用・登録時参考文献の抽出）'!K91,1,21,""),"")))</f>
        <v/>
      </c>
      <c r="I91" t="str">
        <f>IF(LEFT('（拒絶理由引用・登録時参考文献の抽出）'!L91)="登",REPLACE('（拒絶理由引用・登録時参考文献の抽出）'!L91,1,31,""),IF(LEFT('（拒絶理由引用・登録時参考文献の抽出）'!L91)="先",REPLACE('（拒絶理由引用・登録時参考文献の抽出）'!L91,1,35,""),IF(LEFT('（拒絶理由引用・登録時参考文献の抽出）'!L91)="引",REPLACE('（拒絶理由引用・登録時参考文献の抽出）'!L91,1,21,""),"")))</f>
        <v/>
      </c>
      <c r="J91" t="str">
        <f>IF(LEFT('（拒絶理由引用・登録時参考文献の抽出）'!M91)="登",REPLACE('（拒絶理由引用・登録時参考文献の抽出）'!M91,1,31,""),IF(LEFT('（拒絶理由引用・登録時参考文献の抽出）'!M91)="先",REPLACE('（拒絶理由引用・登録時参考文献の抽出）'!M91,1,35,""),IF(LEFT('（拒絶理由引用・登録時参考文献の抽出）'!M91)="引",REPLACE('（拒絶理由引用・登録時参考文献の抽出）'!M91,1,21,""),"")))</f>
        <v/>
      </c>
      <c r="K91" t="str">
        <f>IF(LEFT('（拒絶理由引用・登録時参考文献の抽出）'!N91)="登",REPLACE('（拒絶理由引用・登録時参考文献の抽出）'!N91,1,31,""),IF(LEFT('（拒絶理由引用・登録時参考文献の抽出）'!N91)="先",REPLACE('（拒絶理由引用・登録時参考文献の抽出）'!N91,1,35,""),IF(LEFT('（拒絶理由引用・登録時参考文献の抽出）'!N91)="引",REPLACE('（拒絶理由引用・登録時参考文献の抽出）'!N91,1,21,""),"")))</f>
        <v/>
      </c>
      <c r="L91" t="str">
        <f>IF(LEFT('（拒絶理由引用・登録時参考文献の抽出）'!O91)="登",REPLACE('（拒絶理由引用・登録時参考文献の抽出）'!O91,1,31,""),IF(LEFT('（拒絶理由引用・登録時参考文献の抽出）'!O91)="先",REPLACE('（拒絶理由引用・登録時参考文献の抽出）'!O91,1,35,""),IF(LEFT('（拒絶理由引用・登録時参考文献の抽出）'!O91)="引",REPLACE('（拒絶理由引用・登録時参考文献の抽出）'!O91,1,21,""),"")))</f>
        <v/>
      </c>
      <c r="M91" t="str">
        <f>IF(LEFT('（拒絶理由引用・登録時参考文献の抽出）'!P91)="登",REPLACE('（拒絶理由引用・登録時参考文献の抽出）'!P91,1,31,""),IF(LEFT('（拒絶理由引用・登録時参考文献の抽出）'!P91)="先",REPLACE('（拒絶理由引用・登録時参考文献の抽出）'!P91,1,35,""),IF(LEFT('（拒絶理由引用・登録時参考文献の抽出）'!P91)="引",REPLACE('（拒絶理由引用・登録時参考文献の抽出）'!P91,1,21,""),"")))</f>
        <v/>
      </c>
      <c r="N91" t="str">
        <f>IF(LEFT('（拒絶理由引用・登録時参考文献の抽出）'!Q91)="登",REPLACE('（拒絶理由引用・登録時参考文献の抽出）'!Q91,1,31,""),IF(LEFT('（拒絶理由引用・登録時参考文献の抽出）'!Q91)="先",REPLACE('（拒絶理由引用・登録時参考文献の抽出）'!Q91,1,35,""),IF(LEFT('（拒絶理由引用・登録時参考文献の抽出）'!Q91)="引",REPLACE('（拒絶理由引用・登録時参考文献の抽出）'!Q91,1,21,""),"")))</f>
        <v/>
      </c>
      <c r="O91" t="str">
        <f>IF(LEFT('（拒絶理由引用・登録時参考文献の抽出）'!R91)="登",REPLACE('（拒絶理由引用・登録時参考文献の抽出）'!R91,1,31,""),IF(LEFT('（拒絶理由引用・登録時参考文献の抽出）'!R91)="先",REPLACE('（拒絶理由引用・登録時参考文献の抽出）'!R91,1,35,""),IF(LEFT('（拒絶理由引用・登録時参考文献の抽出）'!R91)="引",REPLACE('（拒絶理由引用・登録時参考文献の抽出）'!R91,1,21,""),"")))</f>
        <v/>
      </c>
      <c r="P91" t="str">
        <f>IF(LEFT('（拒絶理由引用・登録時参考文献の抽出）'!S91)="登",REPLACE('（拒絶理由引用・登録時参考文献の抽出）'!S91,1,31,""),IF(LEFT('（拒絶理由引用・登録時参考文献の抽出）'!S91)="先",REPLACE('（拒絶理由引用・登録時参考文献の抽出）'!S91,1,35,""),IF(LEFT('（拒絶理由引用・登録時参考文献の抽出）'!S91)="引",REPLACE('（拒絶理由引用・登録時参考文献の抽出）'!S91,1,21,""),"")))</f>
        <v/>
      </c>
      <c r="Q91" t="str">
        <f>IF(LEFT('（拒絶理由引用・登録時参考文献の抽出）'!T91)="登",REPLACE('（拒絶理由引用・登録時参考文献の抽出）'!T91,1,31,""),IF(LEFT('（拒絶理由引用・登録時参考文献の抽出）'!T91)="先",REPLACE('（拒絶理由引用・登録時参考文献の抽出）'!T91,1,35,""),IF(LEFT('（拒絶理由引用・登録時参考文献の抽出）'!T91)="引",REPLACE('（拒絶理由引用・登録時参考文献の抽出）'!T91,1,21,""),"")))</f>
        <v/>
      </c>
      <c r="R91" t="str">
        <f>IF(LEFT('（拒絶理由引用・登録時参考文献の抽出）'!U91)="登",REPLACE('（拒絶理由引用・登録時参考文献の抽出）'!U91,1,31,""),IF(LEFT('（拒絶理由引用・登録時参考文献の抽出）'!U91)="先",REPLACE('（拒絶理由引用・登録時参考文献の抽出）'!U91,1,35,""),IF(LEFT('（拒絶理由引用・登録時参考文献の抽出）'!U91)="引",REPLACE('（拒絶理由引用・登録時参考文献の抽出）'!U91,1,21,""),"")))</f>
        <v/>
      </c>
      <c r="S91" t="str">
        <f>IF(LEFT('（拒絶理由引用・登録時参考文献の抽出）'!V91)="登",REPLACE('（拒絶理由引用・登録時参考文献の抽出）'!V91,1,31,""),IF(LEFT('（拒絶理由引用・登録時参考文献の抽出）'!V91)="先",REPLACE('（拒絶理由引用・登録時参考文献の抽出）'!V91,1,35,""),IF(LEFT('（拒絶理由引用・登録時参考文献の抽出）'!V91)="引",REPLACE('（拒絶理由引用・登録時参考文献の抽出）'!V91,1,21,""),"")))</f>
        <v/>
      </c>
      <c r="T91" t="str">
        <f>IF(LEFT('（拒絶理由引用・登録時参考文献の抽出）'!W91)="登",REPLACE('（拒絶理由引用・登録時参考文献の抽出）'!W91,1,31,""),IF(LEFT('（拒絶理由引用・登録時参考文献の抽出）'!W91)="先",REPLACE('（拒絶理由引用・登録時参考文献の抽出）'!W91,1,35,""),IF(LEFT('（拒絶理由引用・登録時参考文献の抽出）'!W91)="引",REPLACE('（拒絶理由引用・登録時参考文献の抽出）'!W91,1,21,""),"")))</f>
        <v/>
      </c>
      <c r="U91" t="str">
        <f>IF(LEFT('（拒絶理由引用・登録時参考文献の抽出）'!X91)="登",REPLACE('（拒絶理由引用・登録時参考文献の抽出）'!X91,1,31,""),IF(LEFT('（拒絶理由引用・登録時参考文献の抽出）'!X91)="先",REPLACE('（拒絶理由引用・登録時参考文献の抽出）'!X91,1,35,""),IF(LEFT('（拒絶理由引用・登録時参考文献の抽出）'!X91)="引",REPLACE('（拒絶理由引用・登録時参考文献の抽出）'!X91,1,21,""),"")))</f>
        <v/>
      </c>
      <c r="V91" t="str">
        <f>IF(LEFT('（拒絶理由引用・登録時参考文献の抽出）'!Y91)="登",REPLACE('（拒絶理由引用・登録時参考文献の抽出）'!Y91,1,31,""),IF(LEFT('（拒絶理由引用・登録時参考文献の抽出）'!Y91)="先",REPLACE('（拒絶理由引用・登録時参考文献の抽出）'!Y91,1,35,""),IF(LEFT('（拒絶理由引用・登録時参考文献の抽出）'!Y91)="引",REPLACE('（拒絶理由引用・登録時参考文献の抽出）'!Y91,1,21,""),"")))</f>
        <v/>
      </c>
      <c r="W91" t="str">
        <f>IF(LEFT('（拒絶理由引用・登録時参考文献の抽出）'!Z91)="登",REPLACE('（拒絶理由引用・登録時参考文献の抽出）'!Z91,1,31,""),IF(LEFT('（拒絶理由引用・登録時参考文献の抽出）'!Z91)="先",REPLACE('（拒絶理由引用・登録時参考文献の抽出）'!Z91,1,35,""),IF(LEFT('（拒絶理由引用・登録時参考文献の抽出）'!Z91)="引",REPLACE('（拒絶理由引用・登録時参考文献の抽出）'!Z91,1,21,""),"")))</f>
        <v/>
      </c>
      <c r="X91" t="str">
        <f>IF(LEFT('（拒絶理由引用・登録時参考文献の抽出）'!AA91)="登",REPLACE('（拒絶理由引用・登録時参考文献の抽出）'!AA91,1,31,""),IF(LEFT('（拒絶理由引用・登録時参考文献の抽出）'!AA91)="先",REPLACE('（拒絶理由引用・登録時参考文献の抽出）'!AA91,1,35,""),IF(LEFT('（拒絶理由引用・登録時参考文献の抽出）'!AA91)="引",REPLACE('（拒絶理由引用・登録時参考文献の抽出）'!AA91,1,21,""),"")))</f>
        <v/>
      </c>
      <c r="Y91" t="str">
        <f>IF(LEFT('（拒絶理由引用・登録時参考文献の抽出）'!AB91)="登",REPLACE('（拒絶理由引用・登録時参考文献の抽出）'!AB91,1,31,""),IF(LEFT('（拒絶理由引用・登録時参考文献の抽出）'!AB91)="先",REPLACE('（拒絶理由引用・登録時参考文献の抽出）'!AB91,1,35,""),IF(LEFT('（拒絶理由引用・登録時参考文献の抽出）'!AB91)="引",REPLACE('（拒絶理由引用・登録時参考文献の抽出）'!AB91,1,21,""),"")))</f>
        <v/>
      </c>
      <c r="Z91" t="str">
        <f>IF(LEFT('（拒絶理由引用・登録時参考文献の抽出）'!AC91)="登",REPLACE('（拒絶理由引用・登録時参考文献の抽出）'!AC91,1,31,""),IF(LEFT('（拒絶理由引用・登録時参考文献の抽出）'!AC91)="先",REPLACE('（拒絶理由引用・登録時参考文献の抽出）'!AC91,1,35,""),IF(LEFT('（拒絶理由引用・登録時参考文献の抽出）'!AC91)="引",REPLACE('（拒絶理由引用・登録時参考文献の抽出）'!AC91,1,21,""),"")))</f>
        <v/>
      </c>
      <c r="AA91" t="str">
        <f>IF(LEFT('（拒絶理由引用・登録時参考文献の抽出）'!AD91)="登",REPLACE('（拒絶理由引用・登録時参考文献の抽出）'!AD91,1,31,""),IF(LEFT('（拒絶理由引用・登録時参考文献の抽出）'!AD91)="先",REPLACE('（拒絶理由引用・登録時参考文献の抽出）'!AD91,1,35,""),IF(LEFT('（拒絶理由引用・登録時参考文献の抽出）'!AD91)="引",REPLACE('（拒絶理由引用・登録時参考文献の抽出）'!AD91,1,21,""),"")))</f>
        <v/>
      </c>
      <c r="AB91" t="str">
        <f>IF(LEFT('（拒絶理由引用・登録時参考文献の抽出）'!AE91)="登",REPLACE('（拒絶理由引用・登録時参考文献の抽出）'!AE91,1,31,""),IF(LEFT('（拒絶理由引用・登録時参考文献の抽出）'!AE91)="先",REPLACE('（拒絶理由引用・登録時参考文献の抽出）'!AE91,1,35,""),IF(LEFT('（拒絶理由引用・登録時参考文献の抽出）'!AE91)="引",REPLACE('（拒絶理由引用・登録時参考文献の抽出）'!AE91,1,21,""),"")))</f>
        <v/>
      </c>
      <c r="AC91" t="str">
        <f>IF(LEFT('（拒絶理由引用・登録時参考文献の抽出）'!AF91)="登",REPLACE('（拒絶理由引用・登録時参考文献の抽出）'!AF91,1,31,""),IF(LEFT('（拒絶理由引用・登録時参考文献の抽出）'!AF91)="先",REPLACE('（拒絶理由引用・登録時参考文献の抽出）'!AF91,1,35,""),IF(LEFT('（拒絶理由引用・登録時参考文献の抽出）'!AF91)="引",REPLACE('（拒絶理由引用・登録時参考文献の抽出）'!AF91,1,21,""),"")))</f>
        <v/>
      </c>
      <c r="AD91" t="str">
        <f>IF(LEFT('（拒絶理由引用・登録時参考文献の抽出）'!AG91)="登",REPLACE('（拒絶理由引用・登録時参考文献の抽出）'!AG91,1,31,""),IF(LEFT('（拒絶理由引用・登録時参考文献の抽出）'!AG91)="先",REPLACE('（拒絶理由引用・登録時参考文献の抽出）'!AG91,1,35,""),IF(LEFT('（拒絶理由引用・登録時参考文献の抽出）'!AG91)="引",REPLACE('（拒絶理由引用・登録時参考文献の抽出）'!AG91,1,21,""),"")))</f>
        <v/>
      </c>
      <c r="AE91" t="str">
        <f>IF(LEFT('（拒絶理由引用・登録時参考文献の抽出）'!AH91)="登",REPLACE('（拒絶理由引用・登録時参考文献の抽出）'!AH91,1,31,""),IF(LEFT('（拒絶理由引用・登録時参考文献の抽出）'!AH91)="先",REPLACE('（拒絶理由引用・登録時参考文献の抽出）'!AH91,1,35,""),IF(LEFT('（拒絶理由引用・登録時参考文献の抽出）'!AH91)="引",REPLACE('（拒絶理由引用・登録時参考文献の抽出）'!AH91,1,21,""),"")))</f>
        <v/>
      </c>
      <c r="AF91" t="str">
        <f>IF(LEFT('（拒絶理由引用・登録時参考文献の抽出）'!AI91)="登",REPLACE('（拒絶理由引用・登録時参考文献の抽出）'!AI91,1,31,""),IF(LEFT('（拒絶理由引用・登録時参考文献の抽出）'!AI91)="先",REPLACE('（拒絶理由引用・登録時参考文献の抽出）'!AI91,1,35,""),IF(LEFT('（拒絶理由引用・登録時参考文献の抽出）'!AI91)="引",REPLACE('（拒絶理由引用・登録時参考文献の抽出）'!AI91,1,21,""),"")))</f>
        <v/>
      </c>
      <c r="AG91" t="str">
        <f>IF(LEFT('（拒絶理由引用・登録時参考文献の抽出）'!AJ91)="登",REPLACE('（拒絶理由引用・登録時参考文献の抽出）'!AJ91,1,31,""),IF(LEFT('（拒絶理由引用・登録時参考文献の抽出）'!AJ91)="先",REPLACE('（拒絶理由引用・登録時参考文献の抽出）'!AJ91,1,35,""),IF(LEFT('（拒絶理由引用・登録時参考文献の抽出）'!AJ91)="引",REPLACE('（拒絶理由引用・登録時参考文献の抽出）'!AJ91,1,21,""),"")))</f>
        <v/>
      </c>
      <c r="AH91" t="str">
        <f>IF(LEFT('（拒絶理由引用・登録時参考文献の抽出）'!AK91)="登",REPLACE('（拒絶理由引用・登録時参考文献の抽出）'!AK91,1,31,""),IF(LEFT('（拒絶理由引用・登録時参考文献の抽出）'!AK91)="先",REPLACE('（拒絶理由引用・登録時参考文献の抽出）'!AK91,1,35,""),IF(LEFT('（拒絶理由引用・登録時参考文献の抽出）'!AK91)="引",REPLACE('（拒絶理由引用・登録時参考文献の抽出）'!AK91,1,21,""),"")))</f>
        <v/>
      </c>
      <c r="AI91" t="str">
        <f>IF(LEFT('（拒絶理由引用・登録時参考文献の抽出）'!AL91)="登",REPLACE('（拒絶理由引用・登録時参考文献の抽出）'!AL91,1,31,""),IF(LEFT('（拒絶理由引用・登録時参考文献の抽出）'!AL91)="先",REPLACE('（拒絶理由引用・登録時参考文献の抽出）'!AL91,1,35,""),IF(LEFT('（拒絶理由引用・登録時参考文献の抽出）'!AL91)="引",REPLACE('（拒絶理由引用・登録時参考文献の抽出）'!AL91,1,21,""),"")))</f>
        <v/>
      </c>
      <c r="AJ91" t="str">
        <f>IF(LEFT('（拒絶理由引用・登録時参考文献の抽出）'!AM91)="登",REPLACE('（拒絶理由引用・登録時参考文献の抽出）'!AM91,1,31,""),IF(LEFT('（拒絶理由引用・登録時参考文献の抽出）'!AM91)="先",REPLACE('（拒絶理由引用・登録時参考文献の抽出）'!AM91,1,35,""),IF(LEFT('（拒絶理由引用・登録時参考文献の抽出）'!AM91)="引",REPLACE('（拒絶理由引用・登録時参考文献の抽出）'!AM91,1,21,""),"")))</f>
        <v/>
      </c>
      <c r="AK91" t="str">
        <f>IF(LEFT('（拒絶理由引用・登録時参考文献の抽出）'!AN91)="登",REPLACE('（拒絶理由引用・登録時参考文献の抽出）'!AN91,1,31,""),IF(LEFT('（拒絶理由引用・登録時参考文献の抽出）'!AN91)="先",REPLACE('（拒絶理由引用・登録時参考文献の抽出）'!AN91,1,35,""),IF(LEFT('（拒絶理由引用・登録時参考文献の抽出）'!AN91)="引",REPLACE('（拒絶理由引用・登録時参考文献の抽出）'!AN91,1,21,""),"")))</f>
        <v/>
      </c>
      <c r="AL91" t="str">
        <f>IF(LEFT('（拒絶理由引用・登録時参考文献の抽出）'!AO91)="登",REPLACE('（拒絶理由引用・登録時参考文献の抽出）'!AO91,1,31,""),IF(LEFT('（拒絶理由引用・登録時参考文献の抽出）'!AO91)="先",REPLACE('（拒絶理由引用・登録時参考文献の抽出）'!AO91,1,35,""),IF(LEFT('（拒絶理由引用・登録時参考文献の抽出）'!AO91)="引",REPLACE('（拒絶理由引用・登録時参考文献の抽出）'!AO91,1,21,""),"")))</f>
        <v/>
      </c>
      <c r="AM91" t="str">
        <f>IF(LEFT('（拒絶理由引用・登録時参考文献の抽出）'!AP91)="登",REPLACE('（拒絶理由引用・登録時参考文献の抽出）'!AP91,1,31,""),IF(LEFT('（拒絶理由引用・登録時参考文献の抽出）'!AP91)="先",REPLACE('（拒絶理由引用・登録時参考文献の抽出）'!AP91,1,35,""),IF(LEFT('（拒絶理由引用・登録時参考文献の抽出）'!AP91)="引",REPLACE('（拒絶理由引用・登録時参考文献の抽出）'!AP91,1,21,""),"")))</f>
        <v/>
      </c>
      <c r="AN91" t="str">
        <f>IF(LEFT('（拒絶理由引用・登録時参考文献の抽出）'!AQ91)="登",REPLACE('（拒絶理由引用・登録時参考文献の抽出）'!AQ91,1,31,""),IF(LEFT('（拒絶理由引用・登録時参考文献の抽出）'!AQ91)="先",REPLACE('（拒絶理由引用・登録時参考文献の抽出）'!AQ91,1,35,""),IF(LEFT('（拒絶理由引用・登録時参考文献の抽出）'!AQ91)="引",REPLACE('（拒絶理由引用・登録時参考文献の抽出）'!AQ91,1,21,""),"")))</f>
        <v/>
      </c>
      <c r="AO91" t="str">
        <f>IF(LEFT('（拒絶理由引用・登録時参考文献の抽出）'!AR91)="登",REPLACE('（拒絶理由引用・登録時参考文献の抽出）'!AR91,1,31,""),IF(LEFT('（拒絶理由引用・登録時参考文献の抽出）'!AR91)="先",REPLACE('（拒絶理由引用・登録時参考文献の抽出）'!AR91,1,35,""),IF(LEFT('（拒絶理由引用・登録時参考文献の抽出）'!AR91)="引",REPLACE('（拒絶理由引用・登録時参考文献の抽出）'!AR91,1,21,""),"")))</f>
        <v/>
      </c>
      <c r="AP91" t="str">
        <f>IF(LEFT('（拒絶理由引用・登録時参考文献の抽出）'!AS91)="登",REPLACE('（拒絶理由引用・登録時参考文献の抽出）'!AS91,1,31,""),IF(LEFT('（拒絶理由引用・登録時参考文献の抽出）'!AS91)="先",REPLACE('（拒絶理由引用・登録時参考文献の抽出）'!AS91,1,35,""),IF(LEFT('（拒絶理由引用・登録時参考文献の抽出）'!AS91)="引",REPLACE('（拒絶理由引用・登録時参考文献の抽出）'!AS91,1,21,""),"")))</f>
        <v/>
      </c>
      <c r="AQ91" t="str">
        <f>IF(LEFT('（拒絶理由引用・登録時参考文献の抽出）'!AT91)="登",REPLACE('（拒絶理由引用・登録時参考文献の抽出）'!AT91,1,31,""),IF(LEFT('（拒絶理由引用・登録時参考文献の抽出）'!AT91)="先",REPLACE('（拒絶理由引用・登録時参考文献の抽出）'!AT91,1,35,""),IF(LEFT('（拒絶理由引用・登録時参考文献の抽出）'!AT91)="引",REPLACE('（拒絶理由引用・登録時参考文献の抽出）'!AT91,1,21,""),"")))</f>
        <v/>
      </c>
      <c r="AR91" t="str">
        <f>IF(LEFT('（拒絶理由引用・登録時参考文献の抽出）'!AU91)="登",REPLACE('（拒絶理由引用・登録時参考文献の抽出）'!AU91,1,31,""),IF(LEFT('（拒絶理由引用・登録時参考文献の抽出）'!AU91)="先",REPLACE('（拒絶理由引用・登録時参考文献の抽出）'!AU91,1,35,""),IF(LEFT('（拒絶理由引用・登録時参考文献の抽出）'!AU91)="引",REPLACE('（拒絶理由引用・登録時参考文献の抽出）'!AU91,1,21,""),"")))</f>
        <v/>
      </c>
      <c r="AS91" t="str">
        <f>IF(LEFT('（拒絶理由引用・登録時参考文献の抽出）'!AV91)="登",REPLACE('（拒絶理由引用・登録時参考文献の抽出）'!AV91,1,31,""),IF(LEFT('（拒絶理由引用・登録時参考文献の抽出）'!AV91)="先",REPLACE('（拒絶理由引用・登録時参考文献の抽出）'!AV91,1,35,""),IF(LEFT('（拒絶理由引用・登録時参考文献の抽出）'!AV91)="引",REPLACE('（拒絶理由引用・登録時参考文献の抽出）'!AV91,1,21,""),"")))</f>
        <v/>
      </c>
      <c r="AT91" t="str">
        <f>IF(LEFT('（拒絶理由引用・登録時参考文献の抽出）'!AW91)="登",REPLACE('（拒絶理由引用・登録時参考文献の抽出）'!AW91,1,31,""),IF(LEFT('（拒絶理由引用・登録時参考文献の抽出）'!AW91)="先",REPLACE('（拒絶理由引用・登録時参考文献の抽出）'!AW91,1,35,""),IF(LEFT('（拒絶理由引用・登録時参考文献の抽出）'!AW91)="引",REPLACE('（拒絶理由引用・登録時参考文献の抽出）'!AW91,1,21,""),"")))</f>
        <v/>
      </c>
      <c r="AU91" t="str">
        <f>IF(LEFT('（拒絶理由引用・登録時参考文献の抽出）'!AX91)="登",REPLACE('（拒絶理由引用・登録時参考文献の抽出）'!AX91,1,31,""),IF(LEFT('（拒絶理由引用・登録時参考文献の抽出）'!AX91)="先",REPLACE('（拒絶理由引用・登録時参考文献の抽出）'!AX91,1,35,""),IF(LEFT('（拒絶理由引用・登録時参考文献の抽出）'!AX91)="引",REPLACE('（拒絶理由引用・登録時参考文献の抽出）'!AX91,1,21,""),"")))</f>
        <v/>
      </c>
      <c r="AV91" t="str">
        <f>IF(LEFT('（拒絶理由引用・登録時参考文献の抽出）'!AY91)="登",REPLACE('（拒絶理由引用・登録時参考文献の抽出）'!AY91,1,31,""),IF(LEFT('（拒絶理由引用・登録時参考文献の抽出）'!AY91)="先",REPLACE('（拒絶理由引用・登録時参考文献の抽出）'!AY91,1,35,""),IF(LEFT('（拒絶理由引用・登録時参考文献の抽出）'!AY91)="引",REPLACE('（拒絶理由引用・登録時参考文献の抽出）'!AY91,1,21,""),"")))</f>
        <v/>
      </c>
    </row>
    <row r="92" spans="1:48" x14ac:dyDescent="0.15">
      <c r="A92" s="7" t="s">
        <v>477</v>
      </c>
      <c r="B92" t="str">
        <f>IF(LEFT('（拒絶理由引用・登録時参考文献の抽出）'!E92)="登",REPLACE('（拒絶理由引用・登録時参考文献の抽出）'!E92,1,31,""),IF(LEFT('（拒絶理由引用・登録時参考文献の抽出）'!E92)="先",REPLACE('（拒絶理由引用・登録時参考文献の抽出）'!E92,1,35,""),IF(LEFT('（拒絶理由引用・登録時参考文献の抽出）'!E92)="引",REPLACE('（拒絶理由引用・登録時参考文献の抽出）'!E92,1,21,""),"")))</f>
        <v/>
      </c>
      <c r="C92" t="str">
        <f>IF(LEFT('（拒絶理由引用・登録時参考文献の抽出）'!F92)="登",REPLACE('（拒絶理由引用・登録時参考文献の抽出）'!F92,1,31,""),IF(LEFT('（拒絶理由引用・登録時参考文献の抽出）'!F92)="先",REPLACE('（拒絶理由引用・登録時参考文献の抽出）'!F92,1,35,""),IF(LEFT('（拒絶理由引用・登録時参考文献の抽出）'!F92)="引",REPLACE('（拒絶理由引用・登録時参考文献の抽出）'!F92,1,21,""),"")))</f>
        <v/>
      </c>
      <c r="D92" t="str">
        <f>IF(LEFT('（拒絶理由引用・登録時参考文献の抽出）'!G92)="登",REPLACE('（拒絶理由引用・登録時参考文献の抽出）'!G92,1,31,""),IF(LEFT('（拒絶理由引用・登録時参考文献の抽出）'!G92)="先",REPLACE('（拒絶理由引用・登録時参考文献の抽出）'!G92,1,35,""),IF(LEFT('（拒絶理由引用・登録時参考文献の抽出）'!G92)="引",REPLACE('（拒絶理由引用・登録時参考文献の抽出）'!G92,1,21,""),"")))</f>
        <v/>
      </c>
      <c r="E92" t="str">
        <f>IF(LEFT('（拒絶理由引用・登録時参考文献の抽出）'!H92)="登",REPLACE('（拒絶理由引用・登録時参考文献の抽出）'!H92,1,31,""),IF(LEFT('（拒絶理由引用・登録時参考文献の抽出）'!H92)="先",REPLACE('（拒絶理由引用・登録時参考文献の抽出）'!H92,1,35,""),IF(LEFT('（拒絶理由引用・登録時参考文献の抽出）'!H92)="引",REPLACE('（拒絶理由引用・登録時参考文献の抽出）'!H92,1,21,""),"")))</f>
        <v/>
      </c>
      <c r="F92" t="str">
        <f>IF(LEFT('（拒絶理由引用・登録時参考文献の抽出）'!I92)="登",REPLACE('（拒絶理由引用・登録時参考文献の抽出）'!I92,1,31,""),IF(LEFT('（拒絶理由引用・登録時参考文献の抽出）'!I92)="先",REPLACE('（拒絶理由引用・登録時参考文献の抽出）'!I92,1,35,""),IF(LEFT('（拒絶理由引用・登録時参考文献の抽出）'!I92)="引",REPLACE('（拒絶理由引用・登録時参考文献の抽出）'!I92,1,21,""),"")))</f>
        <v/>
      </c>
      <c r="G92" t="str">
        <f>IF(LEFT('（拒絶理由引用・登録時参考文献の抽出）'!J92)="登",REPLACE('（拒絶理由引用・登録時参考文献の抽出）'!J92,1,31,""),IF(LEFT('（拒絶理由引用・登録時参考文献の抽出）'!J92)="先",REPLACE('（拒絶理由引用・登録時参考文献の抽出）'!J92,1,35,""),IF(LEFT('（拒絶理由引用・登録時参考文献の抽出）'!J92)="引",REPLACE('（拒絶理由引用・登録時参考文献の抽出）'!J92,1,21,""),"")))</f>
        <v/>
      </c>
      <c r="H92" t="str">
        <f>IF(LEFT('（拒絶理由引用・登録時参考文献の抽出）'!K92)="登",REPLACE('（拒絶理由引用・登録時参考文献の抽出）'!K92,1,31,""),IF(LEFT('（拒絶理由引用・登録時参考文献の抽出）'!K92)="先",REPLACE('（拒絶理由引用・登録時参考文献の抽出）'!K92,1,35,""),IF(LEFT('（拒絶理由引用・登録時参考文献の抽出）'!K92)="引",REPLACE('（拒絶理由引用・登録時参考文献の抽出）'!K92,1,21,""),"")))</f>
        <v/>
      </c>
      <c r="I92" t="str">
        <f>IF(LEFT('（拒絶理由引用・登録時参考文献の抽出）'!L92)="登",REPLACE('（拒絶理由引用・登録時参考文献の抽出）'!L92,1,31,""),IF(LEFT('（拒絶理由引用・登録時参考文献の抽出）'!L92)="先",REPLACE('（拒絶理由引用・登録時参考文献の抽出）'!L92,1,35,""),IF(LEFT('（拒絶理由引用・登録時参考文献の抽出）'!L92)="引",REPLACE('（拒絶理由引用・登録時参考文献の抽出）'!L92,1,21,""),"")))</f>
        <v/>
      </c>
      <c r="J92" t="str">
        <f>IF(LEFT('（拒絶理由引用・登録時参考文献の抽出）'!M92)="登",REPLACE('（拒絶理由引用・登録時参考文献の抽出）'!M92,1,31,""),IF(LEFT('（拒絶理由引用・登録時参考文献の抽出）'!M92)="先",REPLACE('（拒絶理由引用・登録時参考文献の抽出）'!M92,1,35,""),IF(LEFT('（拒絶理由引用・登録時参考文献の抽出）'!M92)="引",REPLACE('（拒絶理由引用・登録時参考文献の抽出）'!M92,1,21,""),"")))</f>
        <v/>
      </c>
      <c r="K92" t="str">
        <f>IF(LEFT('（拒絶理由引用・登録時参考文献の抽出）'!N92)="登",REPLACE('（拒絶理由引用・登録時参考文献の抽出）'!N92,1,31,""),IF(LEFT('（拒絶理由引用・登録時参考文献の抽出）'!N92)="先",REPLACE('（拒絶理由引用・登録時参考文献の抽出）'!N92,1,35,""),IF(LEFT('（拒絶理由引用・登録時参考文献の抽出）'!N92)="引",REPLACE('（拒絶理由引用・登録時参考文献の抽出）'!N92,1,21,""),"")))</f>
        <v/>
      </c>
      <c r="L92" t="str">
        <f>IF(LEFT('（拒絶理由引用・登録時参考文献の抽出）'!O92)="登",REPLACE('（拒絶理由引用・登録時参考文献の抽出）'!O92,1,31,""),IF(LEFT('（拒絶理由引用・登録時参考文献の抽出）'!O92)="先",REPLACE('（拒絶理由引用・登録時参考文献の抽出）'!O92,1,35,""),IF(LEFT('（拒絶理由引用・登録時参考文献の抽出）'!O92)="引",REPLACE('（拒絶理由引用・登録時参考文献の抽出）'!O92,1,21,""),"")))</f>
        <v/>
      </c>
      <c r="M92" t="str">
        <f>IF(LEFT('（拒絶理由引用・登録時参考文献の抽出）'!P92)="登",REPLACE('（拒絶理由引用・登録時参考文献の抽出）'!P92,1,31,""),IF(LEFT('（拒絶理由引用・登録時参考文献の抽出）'!P92)="先",REPLACE('（拒絶理由引用・登録時参考文献の抽出）'!P92,1,35,""),IF(LEFT('（拒絶理由引用・登録時参考文献の抽出）'!P92)="引",REPLACE('（拒絶理由引用・登録時参考文献の抽出）'!P92,1,21,""),"")))</f>
        <v/>
      </c>
      <c r="N92" t="str">
        <f>IF(LEFT('（拒絶理由引用・登録時参考文献の抽出）'!Q92)="登",REPLACE('（拒絶理由引用・登録時参考文献の抽出）'!Q92,1,31,""),IF(LEFT('（拒絶理由引用・登録時参考文献の抽出）'!Q92)="先",REPLACE('（拒絶理由引用・登録時参考文献の抽出）'!Q92,1,35,""),IF(LEFT('（拒絶理由引用・登録時参考文献の抽出）'!Q92)="引",REPLACE('（拒絶理由引用・登録時参考文献の抽出）'!Q92,1,21,""),"")))</f>
        <v/>
      </c>
      <c r="O92" t="str">
        <f>IF(LEFT('（拒絶理由引用・登録時参考文献の抽出）'!R92)="登",REPLACE('（拒絶理由引用・登録時参考文献の抽出）'!R92,1,31,""),IF(LEFT('（拒絶理由引用・登録時参考文献の抽出）'!R92)="先",REPLACE('（拒絶理由引用・登録時参考文献の抽出）'!R92,1,35,""),IF(LEFT('（拒絶理由引用・登録時参考文献の抽出）'!R92)="引",REPLACE('（拒絶理由引用・登録時参考文献の抽出）'!R92,1,21,""),"")))</f>
        <v/>
      </c>
      <c r="P92" t="str">
        <f>IF(LEFT('（拒絶理由引用・登録時参考文献の抽出）'!S92)="登",REPLACE('（拒絶理由引用・登録時参考文献の抽出）'!S92,1,31,""),IF(LEFT('（拒絶理由引用・登録時参考文献の抽出）'!S92)="先",REPLACE('（拒絶理由引用・登録時参考文献の抽出）'!S92,1,35,""),IF(LEFT('（拒絶理由引用・登録時参考文献の抽出）'!S92)="引",REPLACE('（拒絶理由引用・登録時参考文献の抽出）'!S92,1,21,""),"")))</f>
        <v/>
      </c>
      <c r="Q92" t="str">
        <f>IF(LEFT('（拒絶理由引用・登録時参考文献の抽出）'!T92)="登",REPLACE('（拒絶理由引用・登録時参考文献の抽出）'!T92,1,31,""),IF(LEFT('（拒絶理由引用・登録時参考文献の抽出）'!T92)="先",REPLACE('（拒絶理由引用・登録時参考文献の抽出）'!T92,1,35,""),IF(LEFT('（拒絶理由引用・登録時参考文献の抽出）'!T92)="引",REPLACE('（拒絶理由引用・登録時参考文献の抽出）'!T92,1,21,""),"")))</f>
        <v/>
      </c>
      <c r="R92" t="str">
        <f>IF(LEFT('（拒絶理由引用・登録時参考文献の抽出）'!U92)="登",REPLACE('（拒絶理由引用・登録時参考文献の抽出）'!U92,1,31,""),IF(LEFT('（拒絶理由引用・登録時参考文献の抽出）'!U92)="先",REPLACE('（拒絶理由引用・登録時参考文献の抽出）'!U92,1,35,""),IF(LEFT('（拒絶理由引用・登録時参考文献の抽出）'!U92)="引",REPLACE('（拒絶理由引用・登録時参考文献の抽出）'!U92,1,21,""),"")))</f>
        <v/>
      </c>
      <c r="S92" t="str">
        <f>IF(LEFT('（拒絶理由引用・登録時参考文献の抽出）'!V92)="登",REPLACE('（拒絶理由引用・登録時参考文献の抽出）'!V92,1,31,""),IF(LEFT('（拒絶理由引用・登録時参考文献の抽出）'!V92)="先",REPLACE('（拒絶理由引用・登録時参考文献の抽出）'!V92,1,35,""),IF(LEFT('（拒絶理由引用・登録時参考文献の抽出）'!V92)="引",REPLACE('（拒絶理由引用・登録時参考文献の抽出）'!V92,1,21,""),"")))</f>
        <v/>
      </c>
      <c r="T92" t="str">
        <f>IF(LEFT('（拒絶理由引用・登録時参考文献の抽出）'!W92)="登",REPLACE('（拒絶理由引用・登録時参考文献の抽出）'!W92,1,31,""),IF(LEFT('（拒絶理由引用・登録時参考文献の抽出）'!W92)="先",REPLACE('（拒絶理由引用・登録時参考文献の抽出）'!W92,1,35,""),IF(LEFT('（拒絶理由引用・登録時参考文献の抽出）'!W92)="引",REPLACE('（拒絶理由引用・登録時参考文献の抽出）'!W92,1,21,""),"")))</f>
        <v/>
      </c>
      <c r="U92" t="str">
        <f>IF(LEFT('（拒絶理由引用・登録時参考文献の抽出）'!X92)="登",REPLACE('（拒絶理由引用・登録時参考文献の抽出）'!X92,1,31,""),IF(LEFT('（拒絶理由引用・登録時参考文献の抽出）'!X92)="先",REPLACE('（拒絶理由引用・登録時参考文献の抽出）'!X92,1,35,""),IF(LEFT('（拒絶理由引用・登録時参考文献の抽出）'!X92)="引",REPLACE('（拒絶理由引用・登録時参考文献の抽出）'!X92,1,21,""),"")))</f>
        <v/>
      </c>
      <c r="V92" t="str">
        <f>IF(LEFT('（拒絶理由引用・登録時参考文献の抽出）'!Y92)="登",REPLACE('（拒絶理由引用・登録時参考文献の抽出）'!Y92,1,31,""),IF(LEFT('（拒絶理由引用・登録時参考文献の抽出）'!Y92)="先",REPLACE('（拒絶理由引用・登録時参考文献の抽出）'!Y92,1,35,""),IF(LEFT('（拒絶理由引用・登録時参考文献の抽出）'!Y92)="引",REPLACE('（拒絶理由引用・登録時参考文献の抽出）'!Y92,1,21,""),"")))</f>
        <v/>
      </c>
      <c r="W92" t="str">
        <f>IF(LEFT('（拒絶理由引用・登録時参考文献の抽出）'!Z92)="登",REPLACE('（拒絶理由引用・登録時参考文献の抽出）'!Z92,1,31,""),IF(LEFT('（拒絶理由引用・登録時参考文献の抽出）'!Z92)="先",REPLACE('（拒絶理由引用・登録時参考文献の抽出）'!Z92,1,35,""),IF(LEFT('（拒絶理由引用・登録時参考文献の抽出）'!Z92)="引",REPLACE('（拒絶理由引用・登録時参考文献の抽出）'!Z92,1,21,""),"")))</f>
        <v/>
      </c>
      <c r="X92" t="str">
        <f>IF(LEFT('（拒絶理由引用・登録時参考文献の抽出）'!AA92)="登",REPLACE('（拒絶理由引用・登録時参考文献の抽出）'!AA92,1,31,""),IF(LEFT('（拒絶理由引用・登録時参考文献の抽出）'!AA92)="先",REPLACE('（拒絶理由引用・登録時参考文献の抽出）'!AA92,1,35,""),IF(LEFT('（拒絶理由引用・登録時参考文献の抽出）'!AA92)="引",REPLACE('（拒絶理由引用・登録時参考文献の抽出）'!AA92,1,21,""),"")))</f>
        <v/>
      </c>
      <c r="Y92" t="str">
        <f>IF(LEFT('（拒絶理由引用・登録時参考文献の抽出）'!AB92)="登",REPLACE('（拒絶理由引用・登録時参考文献の抽出）'!AB92,1,31,""),IF(LEFT('（拒絶理由引用・登録時参考文献の抽出）'!AB92)="先",REPLACE('（拒絶理由引用・登録時参考文献の抽出）'!AB92,1,35,""),IF(LEFT('（拒絶理由引用・登録時参考文献の抽出）'!AB92)="引",REPLACE('（拒絶理由引用・登録時参考文献の抽出）'!AB92,1,21,""),"")))</f>
        <v/>
      </c>
      <c r="Z92" t="str">
        <f>IF(LEFT('（拒絶理由引用・登録時参考文献の抽出）'!AC92)="登",REPLACE('（拒絶理由引用・登録時参考文献の抽出）'!AC92,1,31,""),IF(LEFT('（拒絶理由引用・登録時参考文献の抽出）'!AC92)="先",REPLACE('（拒絶理由引用・登録時参考文献の抽出）'!AC92,1,35,""),IF(LEFT('（拒絶理由引用・登録時参考文献の抽出）'!AC92)="引",REPLACE('（拒絶理由引用・登録時参考文献の抽出）'!AC92,1,21,""),"")))</f>
        <v/>
      </c>
      <c r="AA92" t="str">
        <f>IF(LEFT('（拒絶理由引用・登録時参考文献の抽出）'!AD92)="登",REPLACE('（拒絶理由引用・登録時参考文献の抽出）'!AD92,1,31,""),IF(LEFT('（拒絶理由引用・登録時参考文献の抽出）'!AD92)="先",REPLACE('（拒絶理由引用・登録時参考文献の抽出）'!AD92,1,35,""),IF(LEFT('（拒絶理由引用・登録時参考文献の抽出）'!AD92)="引",REPLACE('（拒絶理由引用・登録時参考文献の抽出）'!AD92,1,21,""),"")))</f>
        <v/>
      </c>
      <c r="AB92" t="str">
        <f>IF(LEFT('（拒絶理由引用・登録時参考文献の抽出）'!AE92)="登",REPLACE('（拒絶理由引用・登録時参考文献の抽出）'!AE92,1,31,""),IF(LEFT('（拒絶理由引用・登録時参考文献の抽出）'!AE92)="先",REPLACE('（拒絶理由引用・登録時参考文献の抽出）'!AE92,1,35,""),IF(LEFT('（拒絶理由引用・登録時参考文献の抽出）'!AE92)="引",REPLACE('（拒絶理由引用・登録時参考文献の抽出）'!AE92,1,21,""),"")))</f>
        <v/>
      </c>
      <c r="AC92" t="str">
        <f>IF(LEFT('（拒絶理由引用・登録時参考文献の抽出）'!AF92)="登",REPLACE('（拒絶理由引用・登録時参考文献の抽出）'!AF92,1,31,""),IF(LEFT('（拒絶理由引用・登録時参考文献の抽出）'!AF92)="先",REPLACE('（拒絶理由引用・登録時参考文献の抽出）'!AF92,1,35,""),IF(LEFT('（拒絶理由引用・登録時参考文献の抽出）'!AF92)="引",REPLACE('（拒絶理由引用・登録時参考文献の抽出）'!AF92,1,21,""),"")))</f>
        <v/>
      </c>
      <c r="AD92" t="str">
        <f>IF(LEFT('（拒絶理由引用・登録時参考文献の抽出）'!AG92)="登",REPLACE('（拒絶理由引用・登録時参考文献の抽出）'!AG92,1,31,""),IF(LEFT('（拒絶理由引用・登録時参考文献の抽出）'!AG92)="先",REPLACE('（拒絶理由引用・登録時参考文献の抽出）'!AG92,1,35,""),IF(LEFT('（拒絶理由引用・登録時参考文献の抽出）'!AG92)="引",REPLACE('（拒絶理由引用・登録時参考文献の抽出）'!AG92,1,21,""),"")))</f>
        <v/>
      </c>
      <c r="AE92" t="str">
        <f>IF(LEFT('（拒絶理由引用・登録時参考文献の抽出）'!AH92)="登",REPLACE('（拒絶理由引用・登録時参考文献の抽出）'!AH92,1,31,""),IF(LEFT('（拒絶理由引用・登録時参考文献の抽出）'!AH92)="先",REPLACE('（拒絶理由引用・登録時参考文献の抽出）'!AH92,1,35,""),IF(LEFT('（拒絶理由引用・登録時参考文献の抽出）'!AH92)="引",REPLACE('（拒絶理由引用・登録時参考文献の抽出）'!AH92,1,21,""),"")))</f>
        <v/>
      </c>
      <c r="AF92" t="str">
        <f>IF(LEFT('（拒絶理由引用・登録時参考文献の抽出）'!AI92)="登",REPLACE('（拒絶理由引用・登録時参考文献の抽出）'!AI92,1,31,""),IF(LEFT('（拒絶理由引用・登録時参考文献の抽出）'!AI92)="先",REPLACE('（拒絶理由引用・登録時参考文献の抽出）'!AI92,1,35,""),IF(LEFT('（拒絶理由引用・登録時参考文献の抽出）'!AI92)="引",REPLACE('（拒絶理由引用・登録時参考文献の抽出）'!AI92,1,21,""),"")))</f>
        <v/>
      </c>
      <c r="AG92" t="str">
        <f>IF(LEFT('（拒絶理由引用・登録時参考文献の抽出）'!AJ92)="登",REPLACE('（拒絶理由引用・登録時参考文献の抽出）'!AJ92,1,31,""),IF(LEFT('（拒絶理由引用・登録時参考文献の抽出）'!AJ92)="先",REPLACE('（拒絶理由引用・登録時参考文献の抽出）'!AJ92,1,35,""),IF(LEFT('（拒絶理由引用・登録時参考文献の抽出）'!AJ92)="引",REPLACE('（拒絶理由引用・登録時参考文献の抽出）'!AJ92,1,21,""),"")))</f>
        <v/>
      </c>
      <c r="AH92" t="str">
        <f>IF(LEFT('（拒絶理由引用・登録時参考文献の抽出）'!AK92)="登",REPLACE('（拒絶理由引用・登録時参考文献の抽出）'!AK92,1,31,""),IF(LEFT('（拒絶理由引用・登録時参考文献の抽出）'!AK92)="先",REPLACE('（拒絶理由引用・登録時参考文献の抽出）'!AK92,1,35,""),IF(LEFT('（拒絶理由引用・登録時参考文献の抽出）'!AK92)="引",REPLACE('（拒絶理由引用・登録時参考文献の抽出）'!AK92,1,21,""),"")))</f>
        <v/>
      </c>
      <c r="AI92" t="str">
        <f>IF(LEFT('（拒絶理由引用・登録時参考文献の抽出）'!AL92)="登",REPLACE('（拒絶理由引用・登録時参考文献の抽出）'!AL92,1,31,""),IF(LEFT('（拒絶理由引用・登録時参考文献の抽出）'!AL92)="先",REPLACE('（拒絶理由引用・登録時参考文献の抽出）'!AL92,1,35,""),IF(LEFT('（拒絶理由引用・登録時参考文献の抽出）'!AL92)="引",REPLACE('（拒絶理由引用・登録時参考文献の抽出）'!AL92,1,21,""),"")))</f>
        <v/>
      </c>
      <c r="AJ92" t="str">
        <f>IF(LEFT('（拒絶理由引用・登録時参考文献の抽出）'!AM92)="登",REPLACE('（拒絶理由引用・登録時参考文献の抽出）'!AM92,1,31,""),IF(LEFT('（拒絶理由引用・登録時参考文献の抽出）'!AM92)="先",REPLACE('（拒絶理由引用・登録時参考文献の抽出）'!AM92,1,35,""),IF(LEFT('（拒絶理由引用・登録時参考文献の抽出）'!AM92)="引",REPLACE('（拒絶理由引用・登録時参考文献の抽出）'!AM92,1,21,""),"")))</f>
        <v/>
      </c>
      <c r="AK92" t="str">
        <f>IF(LEFT('（拒絶理由引用・登録時参考文献の抽出）'!AN92)="登",REPLACE('（拒絶理由引用・登録時参考文献の抽出）'!AN92,1,31,""),IF(LEFT('（拒絶理由引用・登録時参考文献の抽出）'!AN92)="先",REPLACE('（拒絶理由引用・登録時参考文献の抽出）'!AN92,1,35,""),IF(LEFT('（拒絶理由引用・登録時参考文献の抽出）'!AN92)="引",REPLACE('（拒絶理由引用・登録時参考文献の抽出）'!AN92,1,21,""),"")))</f>
        <v/>
      </c>
      <c r="AL92" t="str">
        <f>IF(LEFT('（拒絶理由引用・登録時参考文献の抽出）'!AO92)="登",REPLACE('（拒絶理由引用・登録時参考文献の抽出）'!AO92,1,31,""),IF(LEFT('（拒絶理由引用・登録時参考文献の抽出）'!AO92)="先",REPLACE('（拒絶理由引用・登録時参考文献の抽出）'!AO92,1,35,""),IF(LEFT('（拒絶理由引用・登録時参考文献の抽出）'!AO92)="引",REPLACE('（拒絶理由引用・登録時参考文献の抽出）'!AO92,1,21,""),"")))</f>
        <v/>
      </c>
      <c r="AM92" t="str">
        <f>IF(LEFT('（拒絶理由引用・登録時参考文献の抽出）'!AP92)="登",REPLACE('（拒絶理由引用・登録時参考文献の抽出）'!AP92,1,31,""),IF(LEFT('（拒絶理由引用・登録時参考文献の抽出）'!AP92)="先",REPLACE('（拒絶理由引用・登録時参考文献の抽出）'!AP92,1,35,""),IF(LEFT('（拒絶理由引用・登録時参考文献の抽出）'!AP92)="引",REPLACE('（拒絶理由引用・登録時参考文献の抽出）'!AP92,1,21,""),"")))</f>
        <v/>
      </c>
      <c r="AN92" t="str">
        <f>IF(LEFT('（拒絶理由引用・登録時参考文献の抽出）'!AQ92)="登",REPLACE('（拒絶理由引用・登録時参考文献の抽出）'!AQ92,1,31,""),IF(LEFT('（拒絶理由引用・登録時参考文献の抽出）'!AQ92)="先",REPLACE('（拒絶理由引用・登録時参考文献の抽出）'!AQ92,1,35,""),IF(LEFT('（拒絶理由引用・登録時参考文献の抽出）'!AQ92)="引",REPLACE('（拒絶理由引用・登録時参考文献の抽出）'!AQ92,1,21,""),"")))</f>
        <v/>
      </c>
      <c r="AO92" t="str">
        <f>IF(LEFT('（拒絶理由引用・登録時参考文献の抽出）'!AR92)="登",REPLACE('（拒絶理由引用・登録時参考文献の抽出）'!AR92,1,31,""),IF(LEFT('（拒絶理由引用・登録時参考文献の抽出）'!AR92)="先",REPLACE('（拒絶理由引用・登録時参考文献の抽出）'!AR92,1,35,""),IF(LEFT('（拒絶理由引用・登録時参考文献の抽出）'!AR92)="引",REPLACE('（拒絶理由引用・登録時参考文献の抽出）'!AR92,1,21,""),"")))</f>
        <v/>
      </c>
      <c r="AP92" t="str">
        <f>IF(LEFT('（拒絶理由引用・登録時参考文献の抽出）'!AS92)="登",REPLACE('（拒絶理由引用・登録時参考文献の抽出）'!AS92,1,31,""),IF(LEFT('（拒絶理由引用・登録時参考文献の抽出）'!AS92)="先",REPLACE('（拒絶理由引用・登録時参考文献の抽出）'!AS92,1,35,""),IF(LEFT('（拒絶理由引用・登録時参考文献の抽出）'!AS92)="引",REPLACE('（拒絶理由引用・登録時参考文献の抽出）'!AS92,1,21,""),"")))</f>
        <v/>
      </c>
      <c r="AQ92" t="str">
        <f>IF(LEFT('（拒絶理由引用・登録時参考文献の抽出）'!AT92)="登",REPLACE('（拒絶理由引用・登録時参考文献の抽出）'!AT92,1,31,""),IF(LEFT('（拒絶理由引用・登録時参考文献の抽出）'!AT92)="先",REPLACE('（拒絶理由引用・登録時参考文献の抽出）'!AT92,1,35,""),IF(LEFT('（拒絶理由引用・登録時参考文献の抽出）'!AT92)="引",REPLACE('（拒絶理由引用・登録時参考文献の抽出）'!AT92,1,21,""),"")))</f>
        <v/>
      </c>
      <c r="AR92" t="str">
        <f>IF(LEFT('（拒絶理由引用・登録時参考文献の抽出）'!AU92)="登",REPLACE('（拒絶理由引用・登録時参考文献の抽出）'!AU92,1,31,""),IF(LEFT('（拒絶理由引用・登録時参考文献の抽出）'!AU92)="先",REPLACE('（拒絶理由引用・登録時参考文献の抽出）'!AU92,1,35,""),IF(LEFT('（拒絶理由引用・登録時参考文献の抽出）'!AU92)="引",REPLACE('（拒絶理由引用・登録時参考文献の抽出）'!AU92,1,21,""),"")))</f>
        <v/>
      </c>
      <c r="AS92" t="str">
        <f>IF(LEFT('（拒絶理由引用・登録時参考文献の抽出）'!AV92)="登",REPLACE('（拒絶理由引用・登録時参考文献の抽出）'!AV92,1,31,""),IF(LEFT('（拒絶理由引用・登録時参考文献の抽出）'!AV92)="先",REPLACE('（拒絶理由引用・登録時参考文献の抽出）'!AV92,1,35,""),IF(LEFT('（拒絶理由引用・登録時参考文献の抽出）'!AV92)="引",REPLACE('（拒絶理由引用・登録時参考文献の抽出）'!AV92,1,21,""),"")))</f>
        <v/>
      </c>
      <c r="AT92" t="str">
        <f>IF(LEFT('（拒絶理由引用・登録時参考文献の抽出）'!AW92)="登",REPLACE('（拒絶理由引用・登録時参考文献の抽出）'!AW92,1,31,""),IF(LEFT('（拒絶理由引用・登録時参考文献の抽出）'!AW92)="先",REPLACE('（拒絶理由引用・登録時参考文献の抽出）'!AW92,1,35,""),IF(LEFT('（拒絶理由引用・登録時参考文献の抽出）'!AW92)="引",REPLACE('（拒絶理由引用・登録時参考文献の抽出）'!AW92,1,21,""),"")))</f>
        <v/>
      </c>
      <c r="AU92" t="str">
        <f>IF(LEFT('（拒絶理由引用・登録時参考文献の抽出）'!AX92)="登",REPLACE('（拒絶理由引用・登録時参考文献の抽出）'!AX92,1,31,""),IF(LEFT('（拒絶理由引用・登録時参考文献の抽出）'!AX92)="先",REPLACE('（拒絶理由引用・登録時参考文献の抽出）'!AX92,1,35,""),IF(LEFT('（拒絶理由引用・登録時参考文献の抽出）'!AX92)="引",REPLACE('（拒絶理由引用・登録時参考文献の抽出）'!AX92,1,21,""),"")))</f>
        <v/>
      </c>
      <c r="AV92" t="str">
        <f>IF(LEFT('（拒絶理由引用・登録時参考文献の抽出）'!AY92)="登",REPLACE('（拒絶理由引用・登録時参考文献の抽出）'!AY92,1,31,""),IF(LEFT('（拒絶理由引用・登録時参考文献の抽出）'!AY92)="先",REPLACE('（拒絶理由引用・登録時参考文献の抽出）'!AY92,1,35,""),IF(LEFT('（拒絶理由引用・登録時参考文献の抽出）'!AY92)="引",REPLACE('（拒絶理由引用・登録時参考文献の抽出）'!AY92,1,21,""),"")))</f>
        <v/>
      </c>
    </row>
    <row r="93" spans="1:48" x14ac:dyDescent="0.15">
      <c r="A93" s="8" t="s">
        <v>483</v>
      </c>
      <c r="B93" t="str">
        <f>IF(LEFT('（拒絶理由引用・登録時参考文献の抽出）'!E93)="登",REPLACE('（拒絶理由引用・登録時参考文献の抽出）'!E93,1,31,""),IF(LEFT('（拒絶理由引用・登録時参考文献の抽出）'!E93)="先",REPLACE('（拒絶理由引用・登録時参考文献の抽出）'!E93,1,35,""),IF(LEFT('（拒絶理由引用・登録時参考文献の抽出）'!E93)="引",REPLACE('（拒絶理由引用・登録時参考文献の抽出）'!E93,1,21,""),"")))</f>
        <v/>
      </c>
      <c r="C93" t="str">
        <f>IF(LEFT('（拒絶理由引用・登録時参考文献の抽出）'!F93)="登",REPLACE('（拒絶理由引用・登録時参考文献の抽出）'!F93,1,31,""),IF(LEFT('（拒絶理由引用・登録時参考文献の抽出）'!F93)="先",REPLACE('（拒絶理由引用・登録時参考文献の抽出）'!F93,1,35,""),IF(LEFT('（拒絶理由引用・登録時参考文献の抽出）'!F93)="引",REPLACE('（拒絶理由引用・登録時参考文献の抽出）'!F93,1,21,""),"")))</f>
        <v/>
      </c>
      <c r="D93" t="str">
        <f>IF(LEFT('（拒絶理由引用・登録時参考文献の抽出）'!G93)="登",REPLACE('（拒絶理由引用・登録時参考文献の抽出）'!G93,1,31,""),IF(LEFT('（拒絶理由引用・登録時参考文献の抽出）'!G93)="先",REPLACE('（拒絶理由引用・登録時参考文献の抽出）'!G93,1,35,""),IF(LEFT('（拒絶理由引用・登録時参考文献の抽出）'!G93)="引",REPLACE('（拒絶理由引用・登録時参考文献の抽出）'!G93,1,21,""),"")))</f>
        <v/>
      </c>
      <c r="E93" t="str">
        <f>IF(LEFT('（拒絶理由引用・登録時参考文献の抽出）'!H93)="登",REPLACE('（拒絶理由引用・登録時参考文献の抽出）'!H93,1,31,""),IF(LEFT('（拒絶理由引用・登録時参考文献の抽出）'!H93)="先",REPLACE('（拒絶理由引用・登録時参考文献の抽出）'!H93,1,35,""),IF(LEFT('（拒絶理由引用・登録時参考文献の抽出）'!H93)="引",REPLACE('（拒絶理由引用・登録時参考文献の抽出）'!H93,1,21,""),"")))</f>
        <v/>
      </c>
      <c r="F93" t="str">
        <f>IF(LEFT('（拒絶理由引用・登録時参考文献の抽出）'!I93)="登",REPLACE('（拒絶理由引用・登録時参考文献の抽出）'!I93,1,31,""),IF(LEFT('（拒絶理由引用・登録時参考文献の抽出）'!I93)="先",REPLACE('（拒絶理由引用・登録時参考文献の抽出）'!I93,1,35,""),IF(LEFT('（拒絶理由引用・登録時参考文献の抽出）'!I93)="引",REPLACE('（拒絶理由引用・登録時参考文献の抽出）'!I93,1,21,""),"")))</f>
        <v/>
      </c>
      <c r="G93" t="str">
        <f>IF(LEFT('（拒絶理由引用・登録時参考文献の抽出）'!J93)="登",REPLACE('（拒絶理由引用・登録時参考文献の抽出）'!J93,1,31,""),IF(LEFT('（拒絶理由引用・登録時参考文献の抽出）'!J93)="先",REPLACE('（拒絶理由引用・登録時参考文献の抽出）'!J93,1,35,""),IF(LEFT('（拒絶理由引用・登録時参考文献の抽出）'!J93)="引",REPLACE('（拒絶理由引用・登録時参考文献の抽出）'!J93,1,21,""),"")))</f>
        <v/>
      </c>
      <c r="H93" t="str">
        <f>IF(LEFT('（拒絶理由引用・登録時参考文献の抽出）'!K93)="登",REPLACE('（拒絶理由引用・登録時参考文献の抽出）'!K93,1,31,""),IF(LEFT('（拒絶理由引用・登録時参考文献の抽出）'!K93)="先",REPLACE('（拒絶理由引用・登録時参考文献の抽出）'!K93,1,35,""),IF(LEFT('（拒絶理由引用・登録時参考文献の抽出）'!K93)="引",REPLACE('（拒絶理由引用・登録時参考文献の抽出）'!K93,1,21,""),"")))</f>
        <v/>
      </c>
      <c r="I93" t="str">
        <f>IF(LEFT('（拒絶理由引用・登録時参考文献の抽出）'!L93)="登",REPLACE('（拒絶理由引用・登録時参考文献の抽出）'!L93,1,31,""),IF(LEFT('（拒絶理由引用・登録時参考文献の抽出）'!L93)="先",REPLACE('（拒絶理由引用・登録時参考文献の抽出）'!L93,1,35,""),IF(LEFT('（拒絶理由引用・登録時参考文献の抽出）'!L93)="引",REPLACE('（拒絶理由引用・登録時参考文献の抽出）'!L93,1,21,""),"")))</f>
        <v/>
      </c>
      <c r="J93" t="str">
        <f>IF(LEFT('（拒絶理由引用・登録時参考文献の抽出）'!M93)="登",REPLACE('（拒絶理由引用・登録時参考文献の抽出）'!M93,1,31,""),IF(LEFT('（拒絶理由引用・登録時参考文献の抽出）'!M93)="先",REPLACE('（拒絶理由引用・登録時参考文献の抽出）'!M93,1,35,""),IF(LEFT('（拒絶理由引用・登録時参考文献の抽出）'!M93)="引",REPLACE('（拒絶理由引用・登録時参考文献の抽出）'!M93,1,21,""),"")))</f>
        <v/>
      </c>
      <c r="K93" t="str">
        <f>IF(LEFT('（拒絶理由引用・登録時参考文献の抽出）'!N93)="登",REPLACE('（拒絶理由引用・登録時参考文献の抽出）'!N93,1,31,""),IF(LEFT('（拒絶理由引用・登録時参考文献の抽出）'!N93)="先",REPLACE('（拒絶理由引用・登録時参考文献の抽出）'!N93,1,35,""),IF(LEFT('（拒絶理由引用・登録時参考文献の抽出）'!N93)="引",REPLACE('（拒絶理由引用・登録時参考文献の抽出）'!N93,1,21,""),"")))</f>
        <v/>
      </c>
      <c r="L93" t="str">
        <f>IF(LEFT('（拒絶理由引用・登録時参考文献の抽出）'!O93)="登",REPLACE('（拒絶理由引用・登録時参考文献の抽出）'!O93,1,31,""),IF(LEFT('（拒絶理由引用・登録時参考文献の抽出）'!O93)="先",REPLACE('（拒絶理由引用・登録時参考文献の抽出）'!O93,1,35,""),IF(LEFT('（拒絶理由引用・登録時参考文献の抽出）'!O93)="引",REPLACE('（拒絶理由引用・登録時参考文献の抽出）'!O93,1,21,""),"")))</f>
        <v/>
      </c>
      <c r="M93" t="str">
        <f>IF(LEFT('（拒絶理由引用・登録時参考文献の抽出）'!P93)="登",REPLACE('（拒絶理由引用・登録時参考文献の抽出）'!P93,1,31,""),IF(LEFT('（拒絶理由引用・登録時参考文献の抽出）'!P93)="先",REPLACE('（拒絶理由引用・登録時参考文献の抽出）'!P93,1,35,""),IF(LEFT('（拒絶理由引用・登録時参考文献の抽出）'!P93)="引",REPLACE('（拒絶理由引用・登録時参考文献の抽出）'!P93,1,21,""),"")))</f>
        <v/>
      </c>
      <c r="N93" t="str">
        <f>IF(LEFT('（拒絶理由引用・登録時参考文献の抽出）'!Q93)="登",REPLACE('（拒絶理由引用・登録時参考文献の抽出）'!Q93,1,31,""),IF(LEFT('（拒絶理由引用・登録時参考文献の抽出）'!Q93)="先",REPLACE('（拒絶理由引用・登録時参考文献の抽出）'!Q93,1,35,""),IF(LEFT('（拒絶理由引用・登録時参考文献の抽出）'!Q93)="引",REPLACE('（拒絶理由引用・登録時参考文献の抽出）'!Q93,1,21,""),"")))</f>
        <v/>
      </c>
      <c r="O93" t="str">
        <f>IF(LEFT('（拒絶理由引用・登録時参考文献の抽出）'!R93)="登",REPLACE('（拒絶理由引用・登録時参考文献の抽出）'!R93,1,31,""),IF(LEFT('（拒絶理由引用・登録時参考文献の抽出）'!R93)="先",REPLACE('（拒絶理由引用・登録時参考文献の抽出）'!R93,1,35,""),IF(LEFT('（拒絶理由引用・登録時参考文献の抽出）'!R93)="引",REPLACE('（拒絶理由引用・登録時参考文献の抽出）'!R93,1,21,""),"")))</f>
        <v/>
      </c>
      <c r="P93" t="str">
        <f>IF(LEFT('（拒絶理由引用・登録時参考文献の抽出）'!S93)="登",REPLACE('（拒絶理由引用・登録時参考文献の抽出）'!S93,1,31,""),IF(LEFT('（拒絶理由引用・登録時参考文献の抽出）'!S93)="先",REPLACE('（拒絶理由引用・登録時参考文献の抽出）'!S93,1,35,""),IF(LEFT('（拒絶理由引用・登録時参考文献の抽出）'!S93)="引",REPLACE('（拒絶理由引用・登録時参考文献の抽出）'!S93,1,21,""),"")))</f>
        <v/>
      </c>
      <c r="Q93" t="str">
        <f>IF(LEFT('（拒絶理由引用・登録時参考文献の抽出）'!T93)="登",REPLACE('（拒絶理由引用・登録時参考文献の抽出）'!T93,1,31,""),IF(LEFT('（拒絶理由引用・登録時参考文献の抽出）'!T93)="先",REPLACE('（拒絶理由引用・登録時参考文献の抽出）'!T93,1,35,""),IF(LEFT('（拒絶理由引用・登録時参考文献の抽出）'!T93)="引",REPLACE('（拒絶理由引用・登録時参考文献の抽出）'!T93,1,21,""),"")))</f>
        <v/>
      </c>
      <c r="R93" t="str">
        <f>IF(LEFT('（拒絶理由引用・登録時参考文献の抽出）'!U93)="登",REPLACE('（拒絶理由引用・登録時参考文献の抽出）'!U93,1,31,""),IF(LEFT('（拒絶理由引用・登録時参考文献の抽出）'!U93)="先",REPLACE('（拒絶理由引用・登録時参考文献の抽出）'!U93,1,35,""),IF(LEFT('（拒絶理由引用・登録時参考文献の抽出）'!U93)="引",REPLACE('（拒絶理由引用・登録時参考文献の抽出）'!U93,1,21,""),"")))</f>
        <v/>
      </c>
      <c r="S93" t="str">
        <f>IF(LEFT('（拒絶理由引用・登録時参考文献の抽出）'!V93)="登",REPLACE('（拒絶理由引用・登録時参考文献の抽出）'!V93,1,31,""),IF(LEFT('（拒絶理由引用・登録時参考文献の抽出）'!V93)="先",REPLACE('（拒絶理由引用・登録時参考文献の抽出）'!V93,1,35,""),IF(LEFT('（拒絶理由引用・登録時参考文献の抽出）'!V93)="引",REPLACE('（拒絶理由引用・登録時参考文献の抽出）'!V93,1,21,""),"")))</f>
        <v/>
      </c>
      <c r="T93" t="str">
        <f>IF(LEFT('（拒絶理由引用・登録時参考文献の抽出）'!W93)="登",REPLACE('（拒絶理由引用・登録時参考文献の抽出）'!W93,1,31,""),IF(LEFT('（拒絶理由引用・登録時参考文献の抽出）'!W93)="先",REPLACE('（拒絶理由引用・登録時参考文献の抽出）'!W93,1,35,""),IF(LEFT('（拒絶理由引用・登録時参考文献の抽出）'!W93)="引",REPLACE('（拒絶理由引用・登録時参考文献の抽出）'!W93,1,21,""),"")))</f>
        <v/>
      </c>
      <c r="U93" t="str">
        <f>IF(LEFT('（拒絶理由引用・登録時参考文献の抽出）'!X93)="登",REPLACE('（拒絶理由引用・登録時参考文献の抽出）'!X93,1,31,""),IF(LEFT('（拒絶理由引用・登録時参考文献の抽出）'!X93)="先",REPLACE('（拒絶理由引用・登録時参考文献の抽出）'!X93,1,35,""),IF(LEFT('（拒絶理由引用・登録時参考文献の抽出）'!X93)="引",REPLACE('（拒絶理由引用・登録時参考文献の抽出）'!X93,1,21,""),"")))</f>
        <v/>
      </c>
      <c r="V93" t="str">
        <f>IF(LEFT('（拒絶理由引用・登録時参考文献の抽出）'!Y93)="登",REPLACE('（拒絶理由引用・登録時参考文献の抽出）'!Y93,1,31,""),IF(LEFT('（拒絶理由引用・登録時参考文献の抽出）'!Y93)="先",REPLACE('（拒絶理由引用・登録時参考文献の抽出）'!Y93,1,35,""),IF(LEFT('（拒絶理由引用・登録時参考文献の抽出）'!Y93)="引",REPLACE('（拒絶理由引用・登録時参考文献の抽出）'!Y93,1,21,""),"")))</f>
        <v/>
      </c>
      <c r="W93" t="str">
        <f>IF(LEFT('（拒絶理由引用・登録時参考文献の抽出）'!Z93)="登",REPLACE('（拒絶理由引用・登録時参考文献の抽出）'!Z93,1,31,""),IF(LEFT('（拒絶理由引用・登録時参考文献の抽出）'!Z93)="先",REPLACE('（拒絶理由引用・登録時参考文献の抽出）'!Z93,1,35,""),IF(LEFT('（拒絶理由引用・登録時参考文献の抽出）'!Z93)="引",REPLACE('（拒絶理由引用・登録時参考文献の抽出）'!Z93,1,21,""),"")))</f>
        <v/>
      </c>
      <c r="X93" t="str">
        <f>IF(LEFT('（拒絶理由引用・登録時参考文献の抽出）'!AA93)="登",REPLACE('（拒絶理由引用・登録時参考文献の抽出）'!AA93,1,31,""),IF(LEFT('（拒絶理由引用・登録時参考文献の抽出）'!AA93)="先",REPLACE('（拒絶理由引用・登録時参考文献の抽出）'!AA93,1,35,""),IF(LEFT('（拒絶理由引用・登録時参考文献の抽出）'!AA93)="引",REPLACE('（拒絶理由引用・登録時参考文献の抽出）'!AA93,1,21,""),"")))</f>
        <v/>
      </c>
      <c r="Y93" t="str">
        <f>IF(LEFT('（拒絶理由引用・登録時参考文献の抽出）'!AB93)="登",REPLACE('（拒絶理由引用・登録時参考文献の抽出）'!AB93,1,31,""),IF(LEFT('（拒絶理由引用・登録時参考文献の抽出）'!AB93)="先",REPLACE('（拒絶理由引用・登録時参考文献の抽出）'!AB93,1,35,""),IF(LEFT('（拒絶理由引用・登録時参考文献の抽出）'!AB93)="引",REPLACE('（拒絶理由引用・登録時参考文献の抽出）'!AB93,1,21,""),"")))</f>
        <v/>
      </c>
      <c r="Z93" t="str">
        <f>IF(LEFT('（拒絶理由引用・登録時参考文献の抽出）'!AC93)="登",REPLACE('（拒絶理由引用・登録時参考文献の抽出）'!AC93,1,31,""),IF(LEFT('（拒絶理由引用・登録時参考文献の抽出）'!AC93)="先",REPLACE('（拒絶理由引用・登録時参考文献の抽出）'!AC93,1,35,""),IF(LEFT('（拒絶理由引用・登録時参考文献の抽出）'!AC93)="引",REPLACE('（拒絶理由引用・登録時参考文献の抽出）'!AC93,1,21,""),"")))</f>
        <v/>
      </c>
      <c r="AA93" t="str">
        <f>IF(LEFT('（拒絶理由引用・登録時参考文献の抽出）'!AD93)="登",REPLACE('（拒絶理由引用・登録時参考文献の抽出）'!AD93,1,31,""),IF(LEFT('（拒絶理由引用・登録時参考文献の抽出）'!AD93)="先",REPLACE('（拒絶理由引用・登録時参考文献の抽出）'!AD93,1,35,""),IF(LEFT('（拒絶理由引用・登録時参考文献の抽出）'!AD93)="引",REPLACE('（拒絶理由引用・登録時参考文献の抽出）'!AD93,1,21,""),"")))</f>
        <v/>
      </c>
      <c r="AB93" t="str">
        <f>IF(LEFT('（拒絶理由引用・登録時参考文献の抽出）'!AE93)="登",REPLACE('（拒絶理由引用・登録時参考文献の抽出）'!AE93,1,31,""),IF(LEFT('（拒絶理由引用・登録時参考文献の抽出）'!AE93)="先",REPLACE('（拒絶理由引用・登録時参考文献の抽出）'!AE93,1,35,""),IF(LEFT('（拒絶理由引用・登録時参考文献の抽出）'!AE93)="引",REPLACE('（拒絶理由引用・登録時参考文献の抽出）'!AE93,1,21,""),"")))</f>
        <v/>
      </c>
      <c r="AC93" t="str">
        <f>IF(LEFT('（拒絶理由引用・登録時参考文献の抽出）'!AF93)="登",REPLACE('（拒絶理由引用・登録時参考文献の抽出）'!AF93,1,31,""),IF(LEFT('（拒絶理由引用・登録時参考文献の抽出）'!AF93)="先",REPLACE('（拒絶理由引用・登録時参考文献の抽出）'!AF93,1,35,""),IF(LEFT('（拒絶理由引用・登録時参考文献の抽出）'!AF93)="引",REPLACE('（拒絶理由引用・登録時参考文献の抽出）'!AF93,1,21,""),"")))</f>
        <v/>
      </c>
      <c r="AD93" t="str">
        <f>IF(LEFT('（拒絶理由引用・登録時参考文献の抽出）'!AG93)="登",REPLACE('（拒絶理由引用・登録時参考文献の抽出）'!AG93,1,31,""),IF(LEFT('（拒絶理由引用・登録時参考文献の抽出）'!AG93)="先",REPLACE('（拒絶理由引用・登録時参考文献の抽出）'!AG93,1,35,""),IF(LEFT('（拒絶理由引用・登録時参考文献の抽出）'!AG93)="引",REPLACE('（拒絶理由引用・登録時参考文献の抽出）'!AG93,1,21,""),"")))</f>
        <v/>
      </c>
      <c r="AE93" t="str">
        <f>IF(LEFT('（拒絶理由引用・登録時参考文献の抽出）'!AH93)="登",REPLACE('（拒絶理由引用・登録時参考文献の抽出）'!AH93,1,31,""),IF(LEFT('（拒絶理由引用・登録時参考文献の抽出）'!AH93)="先",REPLACE('（拒絶理由引用・登録時参考文献の抽出）'!AH93,1,35,""),IF(LEFT('（拒絶理由引用・登録時参考文献の抽出）'!AH93)="引",REPLACE('（拒絶理由引用・登録時参考文献の抽出）'!AH93,1,21,""),"")))</f>
        <v/>
      </c>
      <c r="AF93" t="str">
        <f>IF(LEFT('（拒絶理由引用・登録時参考文献の抽出）'!AI93)="登",REPLACE('（拒絶理由引用・登録時参考文献の抽出）'!AI93,1,31,""),IF(LEFT('（拒絶理由引用・登録時参考文献の抽出）'!AI93)="先",REPLACE('（拒絶理由引用・登録時参考文献の抽出）'!AI93,1,35,""),IF(LEFT('（拒絶理由引用・登録時参考文献の抽出）'!AI93)="引",REPLACE('（拒絶理由引用・登録時参考文献の抽出）'!AI93,1,21,""),"")))</f>
        <v/>
      </c>
      <c r="AG93" t="str">
        <f>IF(LEFT('（拒絶理由引用・登録時参考文献の抽出）'!AJ93)="登",REPLACE('（拒絶理由引用・登録時参考文献の抽出）'!AJ93,1,31,""),IF(LEFT('（拒絶理由引用・登録時参考文献の抽出）'!AJ93)="先",REPLACE('（拒絶理由引用・登録時参考文献の抽出）'!AJ93,1,35,""),IF(LEFT('（拒絶理由引用・登録時参考文献の抽出）'!AJ93)="引",REPLACE('（拒絶理由引用・登録時参考文献の抽出）'!AJ93,1,21,""),"")))</f>
        <v/>
      </c>
      <c r="AH93" t="str">
        <f>IF(LEFT('（拒絶理由引用・登録時参考文献の抽出）'!AK93)="登",REPLACE('（拒絶理由引用・登録時参考文献の抽出）'!AK93,1,31,""),IF(LEFT('（拒絶理由引用・登録時参考文献の抽出）'!AK93)="先",REPLACE('（拒絶理由引用・登録時参考文献の抽出）'!AK93,1,35,""),IF(LEFT('（拒絶理由引用・登録時参考文献の抽出）'!AK93)="引",REPLACE('（拒絶理由引用・登録時参考文献の抽出）'!AK93,1,21,""),"")))</f>
        <v/>
      </c>
      <c r="AI93" t="str">
        <f>IF(LEFT('（拒絶理由引用・登録時参考文献の抽出）'!AL93)="登",REPLACE('（拒絶理由引用・登録時参考文献の抽出）'!AL93,1,31,""),IF(LEFT('（拒絶理由引用・登録時参考文献の抽出）'!AL93)="先",REPLACE('（拒絶理由引用・登録時参考文献の抽出）'!AL93,1,35,""),IF(LEFT('（拒絶理由引用・登録時参考文献の抽出）'!AL93)="引",REPLACE('（拒絶理由引用・登録時参考文献の抽出）'!AL93,1,21,""),"")))</f>
        <v/>
      </c>
      <c r="AJ93" t="str">
        <f>IF(LEFT('（拒絶理由引用・登録時参考文献の抽出）'!AM93)="登",REPLACE('（拒絶理由引用・登録時参考文献の抽出）'!AM93,1,31,""),IF(LEFT('（拒絶理由引用・登録時参考文献の抽出）'!AM93)="先",REPLACE('（拒絶理由引用・登録時参考文献の抽出）'!AM93,1,35,""),IF(LEFT('（拒絶理由引用・登録時参考文献の抽出）'!AM93)="引",REPLACE('（拒絶理由引用・登録時参考文献の抽出）'!AM93,1,21,""),"")))</f>
        <v/>
      </c>
      <c r="AK93" t="str">
        <f>IF(LEFT('（拒絶理由引用・登録時参考文献の抽出）'!AN93)="登",REPLACE('（拒絶理由引用・登録時参考文献の抽出）'!AN93,1,31,""),IF(LEFT('（拒絶理由引用・登録時参考文献の抽出）'!AN93)="先",REPLACE('（拒絶理由引用・登録時参考文献の抽出）'!AN93,1,35,""),IF(LEFT('（拒絶理由引用・登録時参考文献の抽出）'!AN93)="引",REPLACE('（拒絶理由引用・登録時参考文献の抽出）'!AN93,1,21,""),"")))</f>
        <v/>
      </c>
      <c r="AL93" t="str">
        <f>IF(LEFT('（拒絶理由引用・登録時参考文献の抽出）'!AO93)="登",REPLACE('（拒絶理由引用・登録時参考文献の抽出）'!AO93,1,31,""),IF(LEFT('（拒絶理由引用・登録時参考文献の抽出）'!AO93)="先",REPLACE('（拒絶理由引用・登録時参考文献の抽出）'!AO93,1,35,""),IF(LEFT('（拒絶理由引用・登録時参考文献の抽出）'!AO93)="引",REPLACE('（拒絶理由引用・登録時参考文献の抽出）'!AO93,1,21,""),"")))</f>
        <v/>
      </c>
      <c r="AM93" t="str">
        <f>IF(LEFT('（拒絶理由引用・登録時参考文献の抽出）'!AP93)="登",REPLACE('（拒絶理由引用・登録時参考文献の抽出）'!AP93,1,31,""),IF(LEFT('（拒絶理由引用・登録時参考文献の抽出）'!AP93)="先",REPLACE('（拒絶理由引用・登録時参考文献の抽出）'!AP93,1,35,""),IF(LEFT('（拒絶理由引用・登録時参考文献の抽出）'!AP93)="引",REPLACE('（拒絶理由引用・登録時参考文献の抽出）'!AP93,1,21,""),"")))</f>
        <v/>
      </c>
      <c r="AN93" t="str">
        <f>IF(LEFT('（拒絶理由引用・登録時参考文献の抽出）'!AQ93)="登",REPLACE('（拒絶理由引用・登録時参考文献の抽出）'!AQ93,1,31,""),IF(LEFT('（拒絶理由引用・登録時参考文献の抽出）'!AQ93)="先",REPLACE('（拒絶理由引用・登録時参考文献の抽出）'!AQ93,1,35,""),IF(LEFT('（拒絶理由引用・登録時参考文献の抽出）'!AQ93)="引",REPLACE('（拒絶理由引用・登録時参考文献の抽出）'!AQ93,1,21,""),"")))</f>
        <v/>
      </c>
      <c r="AO93" t="str">
        <f>IF(LEFT('（拒絶理由引用・登録時参考文献の抽出）'!AR93)="登",REPLACE('（拒絶理由引用・登録時参考文献の抽出）'!AR93,1,31,""),IF(LEFT('（拒絶理由引用・登録時参考文献の抽出）'!AR93)="先",REPLACE('（拒絶理由引用・登録時参考文献の抽出）'!AR93,1,35,""),IF(LEFT('（拒絶理由引用・登録時参考文献の抽出）'!AR93)="引",REPLACE('（拒絶理由引用・登録時参考文献の抽出）'!AR93,1,21,""),"")))</f>
        <v/>
      </c>
      <c r="AP93" t="str">
        <f>IF(LEFT('（拒絶理由引用・登録時参考文献の抽出）'!AS93)="登",REPLACE('（拒絶理由引用・登録時参考文献の抽出）'!AS93,1,31,""),IF(LEFT('（拒絶理由引用・登録時参考文献の抽出）'!AS93)="先",REPLACE('（拒絶理由引用・登録時参考文献の抽出）'!AS93,1,35,""),IF(LEFT('（拒絶理由引用・登録時参考文献の抽出）'!AS93)="引",REPLACE('（拒絶理由引用・登録時参考文献の抽出）'!AS93,1,21,""),"")))</f>
        <v/>
      </c>
      <c r="AQ93" t="str">
        <f>IF(LEFT('（拒絶理由引用・登録時参考文献の抽出）'!AT93)="登",REPLACE('（拒絶理由引用・登録時参考文献の抽出）'!AT93,1,31,""),IF(LEFT('（拒絶理由引用・登録時参考文献の抽出）'!AT93)="先",REPLACE('（拒絶理由引用・登録時参考文献の抽出）'!AT93,1,35,""),IF(LEFT('（拒絶理由引用・登録時参考文献の抽出）'!AT93)="引",REPLACE('（拒絶理由引用・登録時参考文献の抽出）'!AT93,1,21,""),"")))</f>
        <v/>
      </c>
      <c r="AR93" t="str">
        <f>IF(LEFT('（拒絶理由引用・登録時参考文献の抽出）'!AU93)="登",REPLACE('（拒絶理由引用・登録時参考文献の抽出）'!AU93,1,31,""),IF(LEFT('（拒絶理由引用・登録時参考文献の抽出）'!AU93)="先",REPLACE('（拒絶理由引用・登録時参考文献の抽出）'!AU93,1,35,""),IF(LEFT('（拒絶理由引用・登録時参考文献の抽出）'!AU93)="引",REPLACE('（拒絶理由引用・登録時参考文献の抽出）'!AU93,1,21,""),"")))</f>
        <v/>
      </c>
      <c r="AS93" t="str">
        <f>IF(LEFT('（拒絶理由引用・登録時参考文献の抽出）'!AV93)="登",REPLACE('（拒絶理由引用・登録時参考文献の抽出）'!AV93,1,31,""),IF(LEFT('（拒絶理由引用・登録時参考文献の抽出）'!AV93)="先",REPLACE('（拒絶理由引用・登録時参考文献の抽出）'!AV93,1,35,""),IF(LEFT('（拒絶理由引用・登録時参考文献の抽出）'!AV93)="引",REPLACE('（拒絶理由引用・登録時参考文献の抽出）'!AV93,1,21,""),"")))</f>
        <v/>
      </c>
      <c r="AT93" t="str">
        <f>IF(LEFT('（拒絶理由引用・登録時参考文献の抽出）'!AW93)="登",REPLACE('（拒絶理由引用・登録時参考文献の抽出）'!AW93,1,31,""),IF(LEFT('（拒絶理由引用・登録時参考文献の抽出）'!AW93)="先",REPLACE('（拒絶理由引用・登録時参考文献の抽出）'!AW93,1,35,""),IF(LEFT('（拒絶理由引用・登録時参考文献の抽出）'!AW93)="引",REPLACE('（拒絶理由引用・登録時参考文献の抽出）'!AW93,1,21,""),"")))</f>
        <v/>
      </c>
      <c r="AU93" t="str">
        <f>IF(LEFT('（拒絶理由引用・登録時参考文献の抽出）'!AX93)="登",REPLACE('（拒絶理由引用・登録時参考文献の抽出）'!AX93,1,31,""),IF(LEFT('（拒絶理由引用・登録時参考文献の抽出）'!AX93)="先",REPLACE('（拒絶理由引用・登録時参考文献の抽出）'!AX93,1,35,""),IF(LEFT('（拒絶理由引用・登録時参考文献の抽出）'!AX93)="引",REPLACE('（拒絶理由引用・登録時参考文献の抽出）'!AX93,1,21,""),"")))</f>
        <v/>
      </c>
      <c r="AV93" t="str">
        <f>IF(LEFT('（拒絶理由引用・登録時参考文献の抽出）'!AY93)="登",REPLACE('（拒絶理由引用・登録時参考文献の抽出）'!AY93,1,31,""),IF(LEFT('（拒絶理由引用・登録時参考文献の抽出）'!AY93)="先",REPLACE('（拒絶理由引用・登録時参考文献の抽出）'!AY93,1,35,""),IF(LEFT('（拒絶理由引用・登録時参考文献の抽出）'!AY93)="引",REPLACE('（拒絶理由引用・登録時参考文献の抽出）'!AY93,1,21,""),"")))</f>
        <v/>
      </c>
    </row>
    <row r="94" spans="1:48" x14ac:dyDescent="0.15">
      <c r="A94" s="8" t="s">
        <v>488</v>
      </c>
      <c r="B94" t="str">
        <f>IF(LEFT('（拒絶理由引用・登録時参考文献の抽出）'!E94)="登",REPLACE('（拒絶理由引用・登録時参考文献の抽出）'!E94,1,31,""),IF(LEFT('（拒絶理由引用・登録時参考文献の抽出）'!E94)="先",REPLACE('（拒絶理由引用・登録時参考文献の抽出）'!E94,1,35,""),IF(LEFT('（拒絶理由引用・登録時参考文献の抽出）'!E94)="引",REPLACE('（拒絶理由引用・登録時参考文献の抽出）'!E94,1,21,""),"")))</f>
        <v/>
      </c>
      <c r="C94" t="str">
        <f>IF(LEFT('（拒絶理由引用・登録時参考文献の抽出）'!F94)="登",REPLACE('（拒絶理由引用・登録時参考文献の抽出）'!F94,1,31,""),IF(LEFT('（拒絶理由引用・登録時参考文献の抽出）'!F94)="先",REPLACE('（拒絶理由引用・登録時参考文献の抽出）'!F94,1,35,""),IF(LEFT('（拒絶理由引用・登録時参考文献の抽出）'!F94)="引",REPLACE('（拒絶理由引用・登録時参考文献の抽出）'!F94,1,21,""),"")))</f>
        <v/>
      </c>
      <c r="D94" t="str">
        <f>IF(LEFT('（拒絶理由引用・登録時参考文献の抽出）'!G94)="登",REPLACE('（拒絶理由引用・登録時参考文献の抽出）'!G94,1,31,""),IF(LEFT('（拒絶理由引用・登録時参考文献の抽出）'!G94)="先",REPLACE('（拒絶理由引用・登録時参考文献の抽出）'!G94,1,35,""),IF(LEFT('（拒絶理由引用・登録時参考文献の抽出）'!G94)="引",REPLACE('（拒絶理由引用・登録時参考文献の抽出）'!G94,1,21,""),"")))</f>
        <v/>
      </c>
      <c r="E94" t="str">
        <f>IF(LEFT('（拒絶理由引用・登録時参考文献の抽出）'!H94)="登",REPLACE('（拒絶理由引用・登録時参考文献の抽出）'!H94,1,31,""),IF(LEFT('（拒絶理由引用・登録時参考文献の抽出）'!H94)="先",REPLACE('（拒絶理由引用・登録時参考文献の抽出）'!H94,1,35,""),IF(LEFT('（拒絶理由引用・登録時参考文献の抽出）'!H94)="引",REPLACE('（拒絶理由引用・登録時参考文献の抽出）'!H94,1,21,""),"")))</f>
        <v/>
      </c>
      <c r="F94" t="str">
        <f>IF(LEFT('（拒絶理由引用・登録時参考文献の抽出）'!I94)="登",REPLACE('（拒絶理由引用・登録時参考文献の抽出）'!I94,1,31,""),IF(LEFT('（拒絶理由引用・登録時参考文献の抽出）'!I94)="先",REPLACE('（拒絶理由引用・登録時参考文献の抽出）'!I94,1,35,""),IF(LEFT('（拒絶理由引用・登録時参考文献の抽出）'!I94)="引",REPLACE('（拒絶理由引用・登録時参考文献の抽出）'!I94,1,21,""),"")))</f>
        <v/>
      </c>
      <c r="G94" t="str">
        <f>IF(LEFT('（拒絶理由引用・登録時参考文献の抽出）'!J94)="登",REPLACE('（拒絶理由引用・登録時参考文献の抽出）'!J94,1,31,""),IF(LEFT('（拒絶理由引用・登録時参考文献の抽出）'!J94)="先",REPLACE('（拒絶理由引用・登録時参考文献の抽出）'!J94,1,35,""),IF(LEFT('（拒絶理由引用・登録時参考文献の抽出）'!J94)="引",REPLACE('（拒絶理由引用・登録時参考文献の抽出）'!J94,1,21,""),"")))</f>
        <v>特開2001-281055</v>
      </c>
      <c r="H94" t="str">
        <f>IF(LEFT('（拒絶理由引用・登録時参考文献の抽出）'!K94)="登",REPLACE('（拒絶理由引用・登録時参考文献の抽出）'!K94,1,31,""),IF(LEFT('（拒絶理由引用・登録時参考文献の抽出）'!K94)="先",REPLACE('（拒絶理由引用・登録時参考文献の抽出）'!K94,1,35,""),IF(LEFT('（拒絶理由引用・登録時参考文献の抽出）'!K94)="引",REPLACE('（拒絶理由引用・登録時参考文献の抽出）'!K94,1,21,""),"")))</f>
        <v>特開2002-359379</v>
      </c>
      <c r="I94" t="str">
        <f>IF(LEFT('（拒絶理由引用・登録時参考文献の抽出）'!L94)="登",REPLACE('（拒絶理由引用・登録時参考文献の抽出）'!L94,1,31,""),IF(LEFT('（拒絶理由引用・登録時参考文献の抽出）'!L94)="先",REPLACE('（拒絶理由引用・登録時参考文献の抽出）'!L94,1,35,""),IF(LEFT('（拒絶理由引用・登録時参考文献の抽出）'!L94)="引",REPLACE('（拒絶理由引用・登録時参考文献の抽出）'!L94,1,21,""),"")))</f>
        <v>特開2003-023164</v>
      </c>
      <c r="J94" t="str">
        <f>IF(LEFT('（拒絶理由引用・登録時参考文献の抽出）'!M94)="登",REPLACE('（拒絶理由引用・登録時参考文献の抽出）'!M94,1,31,""),IF(LEFT('（拒絶理由引用・登録時参考文献の抽出）'!M94)="先",REPLACE('（拒絶理由引用・登録時参考文献の抽出）'!M94,1,35,""),IF(LEFT('（拒絶理由引用・登録時参考文献の抽出）'!M94)="引",REPLACE('（拒絶理由引用・登録時参考文献の抽出）'!M94,1,21,""),"")))</f>
        <v>特開昭59-080979</v>
      </c>
      <c r="K94" t="str">
        <f>IF(LEFT('（拒絶理由引用・登録時参考文献の抽出）'!N94)="登",REPLACE('（拒絶理由引用・登録時参考文献の抽出）'!N94,1,31,""),IF(LEFT('（拒絶理由引用・登録時参考文献の抽出）'!N94)="先",REPLACE('（拒絶理由引用・登録時参考文献の抽出）'!N94,1,35,""),IF(LEFT('（拒絶理由引用・登録時参考文献の抽出）'!N94)="引",REPLACE('（拒絶理由引用・登録時参考文献の抽出）'!N94,1,21,""),"")))</f>
        <v>特開昭63-073678</v>
      </c>
      <c r="L94" t="str">
        <f>IF(LEFT('（拒絶理由引用・登録時参考文献の抽出）'!O94)="登",REPLACE('（拒絶理由引用・登録時参考文献の抽出）'!O94,1,31,""),IF(LEFT('（拒絶理由引用・登録時参考文献の抽出）'!O94)="先",REPLACE('（拒絶理由引用・登録時参考文献の抽出）'!O94,1,35,""),IF(LEFT('（拒絶理由引用・登録時参考文献の抽出）'!O94)="引",REPLACE('（拒絶理由引用・登録時参考文献の抽出）'!O94,1,21,""),"")))</f>
        <v>特開平05-072027</v>
      </c>
      <c r="M94" t="str">
        <f>IF(LEFT('（拒絶理由引用・登録時参考文献の抽出）'!P94)="登",REPLACE('（拒絶理由引用・登録時参考文献の抽出）'!P94,1,31,""),IF(LEFT('（拒絶理由引用・登録時参考文献の抽出）'!P94)="先",REPLACE('（拒絶理由引用・登録時参考文献の抽出）'!P94,1,35,""),IF(LEFT('（拒絶理由引用・登録時参考文献の抽出）'!P94)="引",REPLACE('（拒絶理由引用・登録時参考文献の抽出）'!P94,1,21,""),"")))</f>
        <v>実全平02-133038</v>
      </c>
      <c r="N94" t="str">
        <f>IF(LEFT('（拒絶理由引用・登録時参考文献の抽出）'!Q94)="登",REPLACE('（拒絶理由引用・登録時参考文献の抽出）'!Q94,1,31,""),IF(LEFT('（拒絶理由引用・登録時参考文献の抽出）'!Q94)="先",REPLACE('（拒絶理由引用・登録時参考文献の抽出）'!Q94,1,35,""),IF(LEFT('（拒絶理由引用・登録時参考文献の抽出）'!Q94)="引",REPLACE('（拒絶理由引用・登録時参考文献の抽出）'!Q94,1,21,""),"")))</f>
        <v/>
      </c>
      <c r="O94" t="str">
        <f>IF(LEFT('（拒絶理由引用・登録時参考文献の抽出）'!R94)="登",REPLACE('（拒絶理由引用・登録時参考文献の抽出）'!R94,1,31,""),IF(LEFT('（拒絶理由引用・登録時参考文献の抽出）'!R94)="先",REPLACE('（拒絶理由引用・登録時参考文献の抽出）'!R94,1,35,""),IF(LEFT('（拒絶理由引用・登録時参考文献の抽出）'!R94)="引",REPLACE('（拒絶理由引用・登録時参考文献の抽出）'!R94,1,21,""),"")))</f>
        <v/>
      </c>
      <c r="P94" t="str">
        <f>IF(LEFT('（拒絶理由引用・登録時参考文献の抽出）'!S94)="登",REPLACE('（拒絶理由引用・登録時参考文献の抽出）'!S94,1,31,""),IF(LEFT('（拒絶理由引用・登録時参考文献の抽出）'!S94)="先",REPLACE('（拒絶理由引用・登録時参考文献の抽出）'!S94,1,35,""),IF(LEFT('（拒絶理由引用・登録時参考文献の抽出）'!S94)="引",REPLACE('（拒絶理由引用・登録時参考文献の抽出）'!S94,1,21,""),"")))</f>
        <v/>
      </c>
      <c r="Q94" t="str">
        <f>IF(LEFT('（拒絶理由引用・登録時参考文献の抽出）'!T94)="登",REPLACE('（拒絶理由引用・登録時参考文献の抽出）'!T94,1,31,""),IF(LEFT('（拒絶理由引用・登録時参考文献の抽出）'!T94)="先",REPLACE('（拒絶理由引用・登録時参考文献の抽出）'!T94,1,35,""),IF(LEFT('（拒絶理由引用・登録時参考文献の抽出）'!T94)="引",REPLACE('（拒絶理由引用・登録時参考文献の抽出）'!T94,1,21,""),"")))</f>
        <v/>
      </c>
      <c r="R94" t="str">
        <f>IF(LEFT('（拒絶理由引用・登録時参考文献の抽出）'!U94)="登",REPLACE('（拒絶理由引用・登録時参考文献の抽出）'!U94,1,31,""),IF(LEFT('（拒絶理由引用・登録時参考文献の抽出）'!U94)="先",REPLACE('（拒絶理由引用・登録時参考文献の抽出）'!U94,1,35,""),IF(LEFT('（拒絶理由引用・登録時参考文献の抽出）'!U94)="引",REPLACE('（拒絶理由引用・登録時参考文献の抽出）'!U94,1,21,""),"")))</f>
        <v/>
      </c>
      <c r="S94" t="str">
        <f>IF(LEFT('（拒絶理由引用・登録時参考文献の抽出）'!V94)="登",REPLACE('（拒絶理由引用・登録時参考文献の抽出）'!V94,1,31,""),IF(LEFT('（拒絶理由引用・登録時参考文献の抽出）'!V94)="先",REPLACE('（拒絶理由引用・登録時参考文献の抽出）'!V94,1,35,""),IF(LEFT('（拒絶理由引用・登録時参考文献の抽出）'!V94)="引",REPLACE('（拒絶理由引用・登録時参考文献の抽出）'!V94,1,21,""),"")))</f>
        <v/>
      </c>
      <c r="T94" t="str">
        <f>IF(LEFT('（拒絶理由引用・登録時参考文献の抽出）'!W94)="登",REPLACE('（拒絶理由引用・登録時参考文献の抽出）'!W94,1,31,""),IF(LEFT('（拒絶理由引用・登録時参考文献の抽出）'!W94)="先",REPLACE('（拒絶理由引用・登録時参考文献の抽出）'!W94,1,35,""),IF(LEFT('（拒絶理由引用・登録時参考文献の抽出）'!W94)="引",REPLACE('（拒絶理由引用・登録時参考文献の抽出）'!W94,1,21,""),"")))</f>
        <v/>
      </c>
      <c r="U94" t="str">
        <f>IF(LEFT('（拒絶理由引用・登録時参考文献の抽出）'!X94)="登",REPLACE('（拒絶理由引用・登録時参考文献の抽出）'!X94,1,31,""),IF(LEFT('（拒絶理由引用・登録時参考文献の抽出）'!X94)="先",REPLACE('（拒絶理由引用・登録時参考文献の抽出）'!X94,1,35,""),IF(LEFT('（拒絶理由引用・登録時参考文献の抽出）'!X94)="引",REPLACE('（拒絶理由引用・登録時参考文献の抽出）'!X94,1,21,""),"")))</f>
        <v/>
      </c>
      <c r="V94" t="str">
        <f>IF(LEFT('（拒絶理由引用・登録時参考文献の抽出）'!Y94)="登",REPLACE('（拒絶理由引用・登録時参考文献の抽出）'!Y94,1,31,""),IF(LEFT('（拒絶理由引用・登録時参考文献の抽出）'!Y94)="先",REPLACE('（拒絶理由引用・登録時参考文献の抽出）'!Y94,1,35,""),IF(LEFT('（拒絶理由引用・登録時参考文献の抽出）'!Y94)="引",REPLACE('（拒絶理由引用・登録時参考文献の抽出）'!Y94,1,21,""),"")))</f>
        <v/>
      </c>
      <c r="W94" t="str">
        <f>IF(LEFT('（拒絶理由引用・登録時参考文献の抽出）'!Z94)="登",REPLACE('（拒絶理由引用・登録時参考文献の抽出）'!Z94,1,31,""),IF(LEFT('（拒絶理由引用・登録時参考文献の抽出）'!Z94)="先",REPLACE('（拒絶理由引用・登録時参考文献の抽出）'!Z94,1,35,""),IF(LEFT('（拒絶理由引用・登録時参考文献の抽出）'!Z94)="引",REPLACE('（拒絶理由引用・登録時参考文献の抽出）'!Z94,1,21,""),"")))</f>
        <v/>
      </c>
      <c r="X94" t="str">
        <f>IF(LEFT('（拒絶理由引用・登録時参考文献の抽出）'!AA94)="登",REPLACE('（拒絶理由引用・登録時参考文献の抽出）'!AA94,1,31,""),IF(LEFT('（拒絶理由引用・登録時参考文献の抽出）'!AA94)="先",REPLACE('（拒絶理由引用・登録時参考文献の抽出）'!AA94,1,35,""),IF(LEFT('（拒絶理由引用・登録時参考文献の抽出）'!AA94)="引",REPLACE('（拒絶理由引用・登録時参考文献の抽出）'!AA94,1,21,""),"")))</f>
        <v/>
      </c>
      <c r="Y94" t="str">
        <f>IF(LEFT('（拒絶理由引用・登録時参考文献の抽出）'!AB94)="登",REPLACE('（拒絶理由引用・登録時参考文献の抽出）'!AB94,1,31,""),IF(LEFT('（拒絶理由引用・登録時参考文献の抽出）'!AB94)="先",REPLACE('（拒絶理由引用・登録時参考文献の抽出）'!AB94,1,35,""),IF(LEFT('（拒絶理由引用・登録時参考文献の抽出）'!AB94)="引",REPLACE('（拒絶理由引用・登録時参考文献の抽出）'!AB94,1,21,""),"")))</f>
        <v/>
      </c>
      <c r="Z94" t="str">
        <f>IF(LEFT('（拒絶理由引用・登録時参考文献の抽出）'!AC94)="登",REPLACE('（拒絶理由引用・登録時参考文献の抽出）'!AC94,1,31,""),IF(LEFT('（拒絶理由引用・登録時参考文献の抽出）'!AC94)="先",REPLACE('（拒絶理由引用・登録時参考文献の抽出）'!AC94,1,35,""),IF(LEFT('（拒絶理由引用・登録時参考文献の抽出）'!AC94)="引",REPLACE('（拒絶理由引用・登録時参考文献の抽出）'!AC94,1,21,""),"")))</f>
        <v/>
      </c>
      <c r="AA94" t="str">
        <f>IF(LEFT('（拒絶理由引用・登録時参考文献の抽出）'!AD94)="登",REPLACE('（拒絶理由引用・登録時参考文献の抽出）'!AD94,1,31,""),IF(LEFT('（拒絶理由引用・登録時参考文献の抽出）'!AD94)="先",REPLACE('（拒絶理由引用・登録時参考文献の抽出）'!AD94,1,35,""),IF(LEFT('（拒絶理由引用・登録時参考文献の抽出）'!AD94)="引",REPLACE('（拒絶理由引用・登録時参考文献の抽出）'!AD94,1,21,""),"")))</f>
        <v/>
      </c>
      <c r="AB94" t="str">
        <f>IF(LEFT('（拒絶理由引用・登録時参考文献の抽出）'!AE94)="登",REPLACE('（拒絶理由引用・登録時参考文献の抽出）'!AE94,1,31,""),IF(LEFT('（拒絶理由引用・登録時参考文献の抽出）'!AE94)="先",REPLACE('（拒絶理由引用・登録時参考文献の抽出）'!AE94,1,35,""),IF(LEFT('（拒絶理由引用・登録時参考文献の抽出）'!AE94)="引",REPLACE('（拒絶理由引用・登録時参考文献の抽出）'!AE94,1,21,""),"")))</f>
        <v/>
      </c>
      <c r="AC94" t="str">
        <f>IF(LEFT('（拒絶理由引用・登録時参考文献の抽出）'!AF94)="登",REPLACE('（拒絶理由引用・登録時参考文献の抽出）'!AF94,1,31,""),IF(LEFT('（拒絶理由引用・登録時参考文献の抽出）'!AF94)="先",REPLACE('（拒絶理由引用・登録時参考文献の抽出）'!AF94,1,35,""),IF(LEFT('（拒絶理由引用・登録時参考文献の抽出）'!AF94)="引",REPLACE('（拒絶理由引用・登録時参考文献の抽出）'!AF94,1,21,""),"")))</f>
        <v/>
      </c>
      <c r="AD94" t="str">
        <f>IF(LEFT('（拒絶理由引用・登録時参考文献の抽出）'!AG94)="登",REPLACE('（拒絶理由引用・登録時参考文献の抽出）'!AG94,1,31,""),IF(LEFT('（拒絶理由引用・登録時参考文献の抽出）'!AG94)="先",REPLACE('（拒絶理由引用・登録時参考文献の抽出）'!AG94,1,35,""),IF(LEFT('（拒絶理由引用・登録時参考文献の抽出）'!AG94)="引",REPLACE('（拒絶理由引用・登録時参考文献の抽出）'!AG94,1,21,""),"")))</f>
        <v/>
      </c>
      <c r="AE94" t="str">
        <f>IF(LEFT('（拒絶理由引用・登録時参考文献の抽出）'!AH94)="登",REPLACE('（拒絶理由引用・登録時参考文献の抽出）'!AH94,1,31,""),IF(LEFT('（拒絶理由引用・登録時参考文献の抽出）'!AH94)="先",REPLACE('（拒絶理由引用・登録時参考文献の抽出）'!AH94,1,35,""),IF(LEFT('（拒絶理由引用・登録時参考文献の抽出）'!AH94)="引",REPLACE('（拒絶理由引用・登録時参考文献の抽出）'!AH94,1,21,""),"")))</f>
        <v/>
      </c>
      <c r="AF94" t="str">
        <f>IF(LEFT('（拒絶理由引用・登録時参考文献の抽出）'!AI94)="登",REPLACE('（拒絶理由引用・登録時参考文献の抽出）'!AI94,1,31,""),IF(LEFT('（拒絶理由引用・登録時参考文献の抽出）'!AI94)="先",REPLACE('（拒絶理由引用・登録時参考文献の抽出）'!AI94,1,35,""),IF(LEFT('（拒絶理由引用・登録時参考文献の抽出）'!AI94)="引",REPLACE('（拒絶理由引用・登録時参考文献の抽出）'!AI94,1,21,""),"")))</f>
        <v/>
      </c>
      <c r="AG94" t="str">
        <f>IF(LEFT('（拒絶理由引用・登録時参考文献の抽出）'!AJ94)="登",REPLACE('（拒絶理由引用・登録時参考文献の抽出）'!AJ94,1,31,""),IF(LEFT('（拒絶理由引用・登録時参考文献の抽出）'!AJ94)="先",REPLACE('（拒絶理由引用・登録時参考文献の抽出）'!AJ94,1,35,""),IF(LEFT('（拒絶理由引用・登録時参考文献の抽出）'!AJ94)="引",REPLACE('（拒絶理由引用・登録時参考文献の抽出）'!AJ94,1,21,""),"")))</f>
        <v/>
      </c>
      <c r="AH94" t="str">
        <f>IF(LEFT('（拒絶理由引用・登録時参考文献の抽出）'!AK94)="登",REPLACE('（拒絶理由引用・登録時参考文献の抽出）'!AK94,1,31,""),IF(LEFT('（拒絶理由引用・登録時参考文献の抽出）'!AK94)="先",REPLACE('（拒絶理由引用・登録時参考文献の抽出）'!AK94,1,35,""),IF(LEFT('（拒絶理由引用・登録時参考文献の抽出）'!AK94)="引",REPLACE('（拒絶理由引用・登録時参考文献の抽出）'!AK94,1,21,""),"")))</f>
        <v/>
      </c>
      <c r="AI94" t="str">
        <f>IF(LEFT('（拒絶理由引用・登録時参考文献の抽出）'!AL94)="登",REPLACE('（拒絶理由引用・登録時参考文献の抽出）'!AL94,1,31,""),IF(LEFT('（拒絶理由引用・登録時参考文献の抽出）'!AL94)="先",REPLACE('（拒絶理由引用・登録時参考文献の抽出）'!AL94,1,35,""),IF(LEFT('（拒絶理由引用・登録時参考文献の抽出）'!AL94)="引",REPLACE('（拒絶理由引用・登録時参考文献の抽出）'!AL94,1,21,""),"")))</f>
        <v/>
      </c>
      <c r="AJ94" t="str">
        <f>IF(LEFT('（拒絶理由引用・登録時参考文献の抽出）'!AM94)="登",REPLACE('（拒絶理由引用・登録時参考文献の抽出）'!AM94,1,31,""),IF(LEFT('（拒絶理由引用・登録時参考文献の抽出）'!AM94)="先",REPLACE('（拒絶理由引用・登録時参考文献の抽出）'!AM94,1,35,""),IF(LEFT('（拒絶理由引用・登録時参考文献の抽出）'!AM94)="引",REPLACE('（拒絶理由引用・登録時参考文献の抽出）'!AM94,1,21,""),"")))</f>
        <v/>
      </c>
      <c r="AK94" t="str">
        <f>IF(LEFT('（拒絶理由引用・登録時参考文献の抽出）'!AN94)="登",REPLACE('（拒絶理由引用・登録時参考文献の抽出）'!AN94,1,31,""),IF(LEFT('（拒絶理由引用・登録時参考文献の抽出）'!AN94)="先",REPLACE('（拒絶理由引用・登録時参考文献の抽出）'!AN94,1,35,""),IF(LEFT('（拒絶理由引用・登録時参考文献の抽出）'!AN94)="引",REPLACE('（拒絶理由引用・登録時参考文献の抽出）'!AN94,1,21,""),"")))</f>
        <v/>
      </c>
      <c r="AL94" t="str">
        <f>IF(LEFT('（拒絶理由引用・登録時参考文献の抽出）'!AO94)="登",REPLACE('（拒絶理由引用・登録時参考文献の抽出）'!AO94,1,31,""),IF(LEFT('（拒絶理由引用・登録時参考文献の抽出）'!AO94)="先",REPLACE('（拒絶理由引用・登録時参考文献の抽出）'!AO94,1,35,""),IF(LEFT('（拒絶理由引用・登録時参考文献の抽出）'!AO94)="引",REPLACE('（拒絶理由引用・登録時参考文献の抽出）'!AO94,1,21,""),"")))</f>
        <v/>
      </c>
      <c r="AM94" t="str">
        <f>IF(LEFT('（拒絶理由引用・登録時参考文献の抽出）'!AP94)="登",REPLACE('（拒絶理由引用・登録時参考文献の抽出）'!AP94,1,31,""),IF(LEFT('（拒絶理由引用・登録時参考文献の抽出）'!AP94)="先",REPLACE('（拒絶理由引用・登録時参考文献の抽出）'!AP94,1,35,""),IF(LEFT('（拒絶理由引用・登録時参考文献の抽出）'!AP94)="引",REPLACE('（拒絶理由引用・登録時参考文献の抽出）'!AP94,1,21,""),"")))</f>
        <v/>
      </c>
      <c r="AN94" t="str">
        <f>IF(LEFT('（拒絶理由引用・登録時参考文献の抽出）'!AQ94)="登",REPLACE('（拒絶理由引用・登録時参考文献の抽出）'!AQ94,1,31,""),IF(LEFT('（拒絶理由引用・登録時参考文献の抽出）'!AQ94)="先",REPLACE('（拒絶理由引用・登録時参考文献の抽出）'!AQ94,1,35,""),IF(LEFT('（拒絶理由引用・登録時参考文献の抽出）'!AQ94)="引",REPLACE('（拒絶理由引用・登録時参考文献の抽出）'!AQ94,1,21,""),"")))</f>
        <v/>
      </c>
      <c r="AO94" t="str">
        <f>IF(LEFT('（拒絶理由引用・登録時参考文献の抽出）'!AR94)="登",REPLACE('（拒絶理由引用・登録時参考文献の抽出）'!AR94,1,31,""),IF(LEFT('（拒絶理由引用・登録時参考文献の抽出）'!AR94)="先",REPLACE('（拒絶理由引用・登録時参考文献の抽出）'!AR94,1,35,""),IF(LEFT('（拒絶理由引用・登録時参考文献の抽出）'!AR94)="引",REPLACE('（拒絶理由引用・登録時参考文献の抽出）'!AR94,1,21,""),"")))</f>
        <v/>
      </c>
      <c r="AP94" t="str">
        <f>IF(LEFT('（拒絶理由引用・登録時参考文献の抽出）'!AS94)="登",REPLACE('（拒絶理由引用・登録時参考文献の抽出）'!AS94,1,31,""),IF(LEFT('（拒絶理由引用・登録時参考文献の抽出）'!AS94)="先",REPLACE('（拒絶理由引用・登録時参考文献の抽出）'!AS94,1,35,""),IF(LEFT('（拒絶理由引用・登録時参考文献の抽出）'!AS94)="引",REPLACE('（拒絶理由引用・登録時参考文献の抽出）'!AS94,1,21,""),"")))</f>
        <v/>
      </c>
      <c r="AQ94" t="str">
        <f>IF(LEFT('（拒絶理由引用・登録時参考文献の抽出）'!AT94)="登",REPLACE('（拒絶理由引用・登録時参考文献の抽出）'!AT94,1,31,""),IF(LEFT('（拒絶理由引用・登録時参考文献の抽出）'!AT94)="先",REPLACE('（拒絶理由引用・登録時参考文献の抽出）'!AT94,1,35,""),IF(LEFT('（拒絶理由引用・登録時参考文献の抽出）'!AT94)="引",REPLACE('（拒絶理由引用・登録時参考文献の抽出）'!AT94,1,21,""),"")))</f>
        <v/>
      </c>
      <c r="AR94" t="str">
        <f>IF(LEFT('（拒絶理由引用・登録時参考文献の抽出）'!AU94)="登",REPLACE('（拒絶理由引用・登録時参考文献の抽出）'!AU94,1,31,""),IF(LEFT('（拒絶理由引用・登録時参考文献の抽出）'!AU94)="先",REPLACE('（拒絶理由引用・登録時参考文献の抽出）'!AU94,1,35,""),IF(LEFT('（拒絶理由引用・登録時参考文献の抽出）'!AU94)="引",REPLACE('（拒絶理由引用・登録時参考文献の抽出）'!AU94,1,21,""),"")))</f>
        <v/>
      </c>
      <c r="AS94" t="str">
        <f>IF(LEFT('（拒絶理由引用・登録時参考文献の抽出）'!AV94)="登",REPLACE('（拒絶理由引用・登録時参考文献の抽出）'!AV94,1,31,""),IF(LEFT('（拒絶理由引用・登録時参考文献の抽出）'!AV94)="先",REPLACE('（拒絶理由引用・登録時参考文献の抽出）'!AV94,1,35,""),IF(LEFT('（拒絶理由引用・登録時参考文献の抽出）'!AV94)="引",REPLACE('（拒絶理由引用・登録時参考文献の抽出）'!AV94,1,21,""),"")))</f>
        <v/>
      </c>
      <c r="AT94" t="str">
        <f>IF(LEFT('（拒絶理由引用・登録時参考文献の抽出）'!AW94)="登",REPLACE('（拒絶理由引用・登録時参考文献の抽出）'!AW94,1,31,""),IF(LEFT('（拒絶理由引用・登録時参考文献の抽出）'!AW94)="先",REPLACE('（拒絶理由引用・登録時参考文献の抽出）'!AW94,1,35,""),IF(LEFT('（拒絶理由引用・登録時参考文献の抽出）'!AW94)="引",REPLACE('（拒絶理由引用・登録時参考文献の抽出）'!AW94,1,21,""),"")))</f>
        <v/>
      </c>
      <c r="AU94" t="str">
        <f>IF(LEFT('（拒絶理由引用・登録時参考文献の抽出）'!AX94)="登",REPLACE('（拒絶理由引用・登録時参考文献の抽出）'!AX94,1,31,""),IF(LEFT('（拒絶理由引用・登録時参考文献の抽出）'!AX94)="先",REPLACE('（拒絶理由引用・登録時参考文献の抽出）'!AX94,1,35,""),IF(LEFT('（拒絶理由引用・登録時参考文献の抽出）'!AX94)="引",REPLACE('（拒絶理由引用・登録時参考文献の抽出）'!AX94,1,21,""),"")))</f>
        <v/>
      </c>
      <c r="AV94" t="str">
        <f>IF(LEFT('（拒絶理由引用・登録時参考文献の抽出）'!AY94)="登",REPLACE('（拒絶理由引用・登録時参考文献の抽出）'!AY94,1,31,""),IF(LEFT('（拒絶理由引用・登録時参考文献の抽出）'!AY94)="先",REPLACE('（拒絶理由引用・登録時参考文献の抽出）'!AY94,1,35,""),IF(LEFT('（拒絶理由引用・登録時参考文献の抽出）'!AY94)="引",REPLACE('（拒絶理由引用・登録時参考文献の抽出）'!AY94,1,21,""),"")))</f>
        <v/>
      </c>
    </row>
    <row r="95" spans="1:48" x14ac:dyDescent="0.15">
      <c r="A95" s="8" t="s">
        <v>493</v>
      </c>
      <c r="B95" t="str">
        <f>IF(LEFT('（拒絶理由引用・登録時参考文献の抽出）'!E95)="登",REPLACE('（拒絶理由引用・登録時参考文献の抽出）'!E95,1,31,""),IF(LEFT('（拒絶理由引用・登録時参考文献の抽出）'!E95)="先",REPLACE('（拒絶理由引用・登録時参考文献の抽出）'!E95,1,35,""),IF(LEFT('（拒絶理由引用・登録時参考文献の抽出）'!E95)="引",REPLACE('（拒絶理由引用・登録時参考文献の抽出）'!E95,1,21,""),"")))</f>
        <v/>
      </c>
      <c r="C95" t="str">
        <f>IF(LEFT('（拒絶理由引用・登録時参考文献の抽出）'!F95)="登",REPLACE('（拒絶理由引用・登録時参考文献の抽出）'!F95,1,31,""),IF(LEFT('（拒絶理由引用・登録時参考文献の抽出）'!F95)="先",REPLACE('（拒絶理由引用・登録時参考文献の抽出）'!F95,1,35,""),IF(LEFT('（拒絶理由引用・登録時参考文献の抽出）'!F95)="引",REPLACE('（拒絶理由引用・登録時参考文献の抽出）'!F95,1,21,""),"")))</f>
        <v/>
      </c>
      <c r="D95" t="str">
        <f>IF(LEFT('（拒絶理由引用・登録時参考文献の抽出）'!G95)="登",REPLACE('（拒絶理由引用・登録時参考文献の抽出）'!G95,1,31,""),IF(LEFT('（拒絶理由引用・登録時参考文献の抽出）'!G95)="先",REPLACE('（拒絶理由引用・登録時参考文献の抽出）'!G95,1,35,""),IF(LEFT('（拒絶理由引用・登録時参考文献の抽出）'!G95)="引",REPLACE('（拒絶理由引用・登録時参考文献の抽出）'!G95,1,21,""),"")))</f>
        <v/>
      </c>
      <c r="E95" t="str">
        <f>IF(LEFT('（拒絶理由引用・登録時参考文献の抽出）'!H95)="登",REPLACE('（拒絶理由引用・登録時参考文献の抽出）'!H95,1,31,""),IF(LEFT('（拒絶理由引用・登録時参考文献の抽出）'!H95)="先",REPLACE('（拒絶理由引用・登録時参考文献の抽出）'!H95,1,35,""),IF(LEFT('（拒絶理由引用・登録時参考文献の抽出）'!H95)="引",REPLACE('（拒絶理由引用・登録時参考文献の抽出）'!H95,1,21,""),"")))</f>
        <v/>
      </c>
      <c r="F95" t="str">
        <f>IF(LEFT('（拒絶理由引用・登録時参考文献の抽出）'!I95)="登",REPLACE('（拒絶理由引用・登録時参考文献の抽出）'!I95,1,31,""),IF(LEFT('（拒絶理由引用・登録時参考文献の抽出）'!I95)="先",REPLACE('（拒絶理由引用・登録時参考文献の抽出）'!I95,1,35,""),IF(LEFT('（拒絶理由引用・登録時参考文献の抽出）'!I95)="引",REPLACE('（拒絶理由引用・登録時参考文献の抽出）'!I95,1,21,""),"")))</f>
        <v/>
      </c>
      <c r="G95" t="str">
        <f>IF(LEFT('（拒絶理由引用・登録時参考文献の抽出）'!J95)="登",REPLACE('（拒絶理由引用・登録時参考文献の抽出）'!J95,1,31,""),IF(LEFT('（拒絶理由引用・登録時参考文献の抽出）'!J95)="先",REPLACE('（拒絶理由引用・登録時参考文献の抽出）'!J95,1,35,""),IF(LEFT('（拒絶理由引用・登録時参考文献の抽出）'!J95)="引",REPLACE('（拒絶理由引用・登録時参考文献の抽出）'!J95,1,21,""),"")))</f>
        <v/>
      </c>
      <c r="H95" t="str">
        <f>IF(LEFT('（拒絶理由引用・登録時参考文献の抽出）'!K95)="登",REPLACE('（拒絶理由引用・登録時参考文献の抽出）'!K95,1,31,""),IF(LEFT('（拒絶理由引用・登録時参考文献の抽出）'!K95)="先",REPLACE('（拒絶理由引用・登録時参考文献の抽出）'!K95,1,35,""),IF(LEFT('（拒絶理由引用・登録時参考文献の抽出）'!K95)="引",REPLACE('（拒絶理由引用・登録時参考文献の抽出）'!K95,1,21,""),"")))</f>
        <v/>
      </c>
      <c r="I95" t="str">
        <f>IF(LEFT('（拒絶理由引用・登録時参考文献の抽出）'!L95)="登",REPLACE('（拒絶理由引用・登録時参考文献の抽出）'!L95,1,31,""),IF(LEFT('（拒絶理由引用・登録時参考文献の抽出）'!L95)="先",REPLACE('（拒絶理由引用・登録時参考文献の抽出）'!L95,1,35,""),IF(LEFT('（拒絶理由引用・登録時参考文献の抽出）'!L95)="引",REPLACE('（拒絶理由引用・登録時参考文献の抽出）'!L95,1,21,""),"")))</f>
        <v/>
      </c>
      <c r="J95" t="str">
        <f>IF(LEFT('（拒絶理由引用・登録時参考文献の抽出）'!M95)="登",REPLACE('（拒絶理由引用・登録時参考文献の抽出）'!M95,1,31,""),IF(LEFT('（拒絶理由引用・登録時参考文献の抽出）'!M95)="先",REPLACE('（拒絶理由引用・登録時参考文献の抽出）'!M95,1,35,""),IF(LEFT('（拒絶理由引用・登録時参考文献の抽出）'!M95)="引",REPLACE('（拒絶理由引用・登録時参考文献の抽出）'!M95,1,21,""),"")))</f>
        <v/>
      </c>
      <c r="K95" t="str">
        <f>IF(LEFT('（拒絶理由引用・登録時参考文献の抽出）'!N95)="登",REPLACE('（拒絶理由引用・登録時参考文献の抽出）'!N95,1,31,""),IF(LEFT('（拒絶理由引用・登録時参考文献の抽出）'!N95)="先",REPLACE('（拒絶理由引用・登録時参考文献の抽出）'!N95,1,35,""),IF(LEFT('（拒絶理由引用・登録時参考文献の抽出）'!N95)="引",REPLACE('（拒絶理由引用・登録時参考文献の抽出）'!N95,1,21,""),"")))</f>
        <v/>
      </c>
      <c r="L95" t="str">
        <f>IF(LEFT('（拒絶理由引用・登録時参考文献の抽出）'!O95)="登",REPLACE('（拒絶理由引用・登録時参考文献の抽出）'!O95,1,31,""),IF(LEFT('（拒絶理由引用・登録時参考文献の抽出）'!O95)="先",REPLACE('（拒絶理由引用・登録時参考文献の抽出）'!O95,1,35,""),IF(LEFT('（拒絶理由引用・登録時参考文献の抽出）'!O95)="引",REPLACE('（拒絶理由引用・登録時参考文献の抽出）'!O95,1,21,""),"")))</f>
        <v/>
      </c>
      <c r="M95" t="str">
        <f>IF(LEFT('（拒絶理由引用・登録時参考文献の抽出）'!P95)="登",REPLACE('（拒絶理由引用・登録時参考文献の抽出）'!P95,1,31,""),IF(LEFT('（拒絶理由引用・登録時参考文献の抽出）'!P95)="先",REPLACE('（拒絶理由引用・登録時参考文献の抽出）'!P95,1,35,""),IF(LEFT('（拒絶理由引用・登録時参考文献の抽出）'!P95)="引",REPLACE('（拒絶理由引用・登録時参考文献の抽出）'!P95,1,21,""),"")))</f>
        <v/>
      </c>
      <c r="N95" t="str">
        <f>IF(LEFT('（拒絶理由引用・登録時参考文献の抽出）'!Q95)="登",REPLACE('（拒絶理由引用・登録時参考文献の抽出）'!Q95,1,31,""),IF(LEFT('（拒絶理由引用・登録時参考文献の抽出）'!Q95)="先",REPLACE('（拒絶理由引用・登録時参考文献の抽出）'!Q95,1,35,""),IF(LEFT('（拒絶理由引用・登録時参考文献の抽出）'!Q95)="引",REPLACE('（拒絶理由引用・登録時参考文献の抽出）'!Q95,1,21,""),"")))</f>
        <v/>
      </c>
      <c r="O95" t="str">
        <f>IF(LEFT('（拒絶理由引用・登録時参考文献の抽出）'!R95)="登",REPLACE('（拒絶理由引用・登録時参考文献の抽出）'!R95,1,31,""),IF(LEFT('（拒絶理由引用・登録時参考文献の抽出）'!R95)="先",REPLACE('（拒絶理由引用・登録時参考文献の抽出）'!R95,1,35,""),IF(LEFT('（拒絶理由引用・登録時参考文献の抽出）'!R95)="引",REPLACE('（拒絶理由引用・登録時参考文献の抽出）'!R95,1,21,""),"")))</f>
        <v/>
      </c>
      <c r="P95" t="str">
        <f>IF(LEFT('（拒絶理由引用・登録時参考文献の抽出）'!S95)="登",REPLACE('（拒絶理由引用・登録時参考文献の抽出）'!S95,1,31,""),IF(LEFT('（拒絶理由引用・登録時参考文献の抽出）'!S95)="先",REPLACE('（拒絶理由引用・登録時参考文献の抽出）'!S95,1,35,""),IF(LEFT('（拒絶理由引用・登録時参考文献の抽出）'!S95)="引",REPLACE('（拒絶理由引用・登録時参考文献の抽出）'!S95,1,21,""),"")))</f>
        <v/>
      </c>
      <c r="Q95" t="str">
        <f>IF(LEFT('（拒絶理由引用・登録時参考文献の抽出）'!T95)="登",REPLACE('（拒絶理由引用・登録時参考文献の抽出）'!T95,1,31,""),IF(LEFT('（拒絶理由引用・登録時参考文献の抽出）'!T95)="先",REPLACE('（拒絶理由引用・登録時参考文献の抽出）'!T95,1,35,""),IF(LEFT('（拒絶理由引用・登録時参考文献の抽出）'!T95)="引",REPLACE('（拒絶理由引用・登録時参考文献の抽出）'!T95,1,21,""),"")))</f>
        <v/>
      </c>
      <c r="R95" t="str">
        <f>IF(LEFT('（拒絶理由引用・登録時参考文献の抽出）'!U95)="登",REPLACE('（拒絶理由引用・登録時参考文献の抽出）'!U95,1,31,""),IF(LEFT('（拒絶理由引用・登録時参考文献の抽出）'!U95)="先",REPLACE('（拒絶理由引用・登録時参考文献の抽出）'!U95,1,35,""),IF(LEFT('（拒絶理由引用・登録時参考文献の抽出）'!U95)="引",REPLACE('（拒絶理由引用・登録時参考文献の抽出）'!U95,1,21,""),"")))</f>
        <v/>
      </c>
      <c r="S95" t="str">
        <f>IF(LEFT('（拒絶理由引用・登録時参考文献の抽出）'!V95)="登",REPLACE('（拒絶理由引用・登録時参考文献の抽出）'!V95,1,31,""),IF(LEFT('（拒絶理由引用・登録時参考文献の抽出）'!V95)="先",REPLACE('（拒絶理由引用・登録時参考文献の抽出）'!V95,1,35,""),IF(LEFT('（拒絶理由引用・登録時参考文献の抽出）'!V95)="引",REPLACE('（拒絶理由引用・登録時参考文献の抽出）'!V95,1,21,""),"")))</f>
        <v/>
      </c>
      <c r="T95" t="str">
        <f>IF(LEFT('（拒絶理由引用・登録時参考文献の抽出）'!W95)="登",REPLACE('（拒絶理由引用・登録時参考文献の抽出）'!W95,1,31,""),IF(LEFT('（拒絶理由引用・登録時参考文献の抽出）'!W95)="先",REPLACE('（拒絶理由引用・登録時参考文献の抽出）'!W95,1,35,""),IF(LEFT('（拒絶理由引用・登録時参考文献の抽出）'!W95)="引",REPLACE('（拒絶理由引用・登録時参考文献の抽出）'!W95,1,21,""),"")))</f>
        <v/>
      </c>
      <c r="U95" t="str">
        <f>IF(LEFT('（拒絶理由引用・登録時参考文献の抽出）'!X95)="登",REPLACE('（拒絶理由引用・登録時参考文献の抽出）'!X95,1,31,""),IF(LEFT('（拒絶理由引用・登録時参考文献の抽出）'!X95)="先",REPLACE('（拒絶理由引用・登録時参考文献の抽出）'!X95,1,35,""),IF(LEFT('（拒絶理由引用・登録時参考文献の抽出）'!X95)="引",REPLACE('（拒絶理由引用・登録時参考文献の抽出）'!X95,1,21,""),"")))</f>
        <v/>
      </c>
      <c r="V95" t="str">
        <f>IF(LEFT('（拒絶理由引用・登録時参考文献の抽出）'!Y95)="登",REPLACE('（拒絶理由引用・登録時参考文献の抽出）'!Y95,1,31,""),IF(LEFT('（拒絶理由引用・登録時参考文献の抽出）'!Y95)="先",REPLACE('（拒絶理由引用・登録時参考文献の抽出）'!Y95,1,35,""),IF(LEFT('（拒絶理由引用・登録時参考文献の抽出）'!Y95)="引",REPLACE('（拒絶理由引用・登録時参考文献の抽出）'!Y95,1,21,""),"")))</f>
        <v/>
      </c>
      <c r="W95" t="str">
        <f>IF(LEFT('（拒絶理由引用・登録時参考文献の抽出）'!Z95)="登",REPLACE('（拒絶理由引用・登録時参考文献の抽出）'!Z95,1,31,""),IF(LEFT('（拒絶理由引用・登録時参考文献の抽出）'!Z95)="先",REPLACE('（拒絶理由引用・登録時参考文献の抽出）'!Z95,1,35,""),IF(LEFT('（拒絶理由引用・登録時参考文献の抽出）'!Z95)="引",REPLACE('（拒絶理由引用・登録時参考文献の抽出）'!Z95,1,21,""),"")))</f>
        <v/>
      </c>
      <c r="X95" t="str">
        <f>IF(LEFT('（拒絶理由引用・登録時参考文献の抽出）'!AA95)="登",REPLACE('（拒絶理由引用・登録時参考文献の抽出）'!AA95,1,31,""),IF(LEFT('（拒絶理由引用・登録時参考文献の抽出）'!AA95)="先",REPLACE('（拒絶理由引用・登録時参考文献の抽出）'!AA95,1,35,""),IF(LEFT('（拒絶理由引用・登録時参考文献の抽出）'!AA95)="引",REPLACE('（拒絶理由引用・登録時参考文献の抽出）'!AA95,1,21,""),"")))</f>
        <v/>
      </c>
      <c r="Y95" t="str">
        <f>IF(LEFT('（拒絶理由引用・登録時参考文献の抽出）'!AB95)="登",REPLACE('（拒絶理由引用・登録時参考文献の抽出）'!AB95,1,31,""),IF(LEFT('（拒絶理由引用・登録時参考文献の抽出）'!AB95)="先",REPLACE('（拒絶理由引用・登録時参考文献の抽出）'!AB95,1,35,""),IF(LEFT('（拒絶理由引用・登録時参考文献の抽出）'!AB95)="引",REPLACE('（拒絶理由引用・登録時参考文献の抽出）'!AB95,1,21,""),"")))</f>
        <v/>
      </c>
      <c r="Z95" t="str">
        <f>IF(LEFT('（拒絶理由引用・登録時参考文献の抽出）'!AC95)="登",REPLACE('（拒絶理由引用・登録時参考文献の抽出）'!AC95,1,31,""),IF(LEFT('（拒絶理由引用・登録時参考文献の抽出）'!AC95)="先",REPLACE('（拒絶理由引用・登録時参考文献の抽出）'!AC95,1,35,""),IF(LEFT('（拒絶理由引用・登録時参考文献の抽出）'!AC95)="引",REPLACE('（拒絶理由引用・登録時参考文献の抽出）'!AC95,1,21,""),"")))</f>
        <v/>
      </c>
      <c r="AA95" t="str">
        <f>IF(LEFT('（拒絶理由引用・登録時参考文献の抽出）'!AD95)="登",REPLACE('（拒絶理由引用・登録時参考文献の抽出）'!AD95,1,31,""),IF(LEFT('（拒絶理由引用・登録時参考文献の抽出）'!AD95)="先",REPLACE('（拒絶理由引用・登録時参考文献の抽出）'!AD95,1,35,""),IF(LEFT('（拒絶理由引用・登録時参考文献の抽出）'!AD95)="引",REPLACE('（拒絶理由引用・登録時参考文献の抽出）'!AD95,1,21,""),"")))</f>
        <v/>
      </c>
      <c r="AB95" t="str">
        <f>IF(LEFT('（拒絶理由引用・登録時参考文献の抽出）'!AE95)="登",REPLACE('（拒絶理由引用・登録時参考文献の抽出）'!AE95,1,31,""),IF(LEFT('（拒絶理由引用・登録時参考文献の抽出）'!AE95)="先",REPLACE('（拒絶理由引用・登録時参考文献の抽出）'!AE95,1,35,""),IF(LEFT('（拒絶理由引用・登録時参考文献の抽出）'!AE95)="引",REPLACE('（拒絶理由引用・登録時参考文献の抽出）'!AE95,1,21,""),"")))</f>
        <v/>
      </c>
      <c r="AC95" t="str">
        <f>IF(LEFT('（拒絶理由引用・登録時参考文献の抽出）'!AF95)="登",REPLACE('（拒絶理由引用・登録時参考文献の抽出）'!AF95,1,31,""),IF(LEFT('（拒絶理由引用・登録時参考文献の抽出）'!AF95)="先",REPLACE('（拒絶理由引用・登録時参考文献の抽出）'!AF95,1,35,""),IF(LEFT('（拒絶理由引用・登録時参考文献の抽出）'!AF95)="引",REPLACE('（拒絶理由引用・登録時参考文献の抽出）'!AF95,1,21,""),"")))</f>
        <v/>
      </c>
      <c r="AD95" t="str">
        <f>IF(LEFT('（拒絶理由引用・登録時参考文献の抽出）'!AG95)="登",REPLACE('（拒絶理由引用・登録時参考文献の抽出）'!AG95,1,31,""),IF(LEFT('（拒絶理由引用・登録時参考文献の抽出）'!AG95)="先",REPLACE('（拒絶理由引用・登録時参考文献の抽出）'!AG95,1,35,""),IF(LEFT('（拒絶理由引用・登録時参考文献の抽出）'!AG95)="引",REPLACE('（拒絶理由引用・登録時参考文献の抽出）'!AG95,1,21,""),"")))</f>
        <v/>
      </c>
      <c r="AE95" t="str">
        <f>IF(LEFT('（拒絶理由引用・登録時参考文献の抽出）'!AH95)="登",REPLACE('（拒絶理由引用・登録時参考文献の抽出）'!AH95,1,31,""),IF(LEFT('（拒絶理由引用・登録時参考文献の抽出）'!AH95)="先",REPLACE('（拒絶理由引用・登録時参考文献の抽出）'!AH95,1,35,""),IF(LEFT('（拒絶理由引用・登録時参考文献の抽出）'!AH95)="引",REPLACE('（拒絶理由引用・登録時参考文献の抽出）'!AH95,1,21,""),"")))</f>
        <v/>
      </c>
      <c r="AF95" t="str">
        <f>IF(LEFT('（拒絶理由引用・登録時参考文献の抽出）'!AI95)="登",REPLACE('（拒絶理由引用・登録時参考文献の抽出）'!AI95,1,31,""),IF(LEFT('（拒絶理由引用・登録時参考文献の抽出）'!AI95)="先",REPLACE('（拒絶理由引用・登録時参考文献の抽出）'!AI95,1,35,""),IF(LEFT('（拒絶理由引用・登録時参考文献の抽出）'!AI95)="引",REPLACE('（拒絶理由引用・登録時参考文献の抽出）'!AI95,1,21,""),"")))</f>
        <v/>
      </c>
      <c r="AG95" t="str">
        <f>IF(LEFT('（拒絶理由引用・登録時参考文献の抽出）'!AJ95)="登",REPLACE('（拒絶理由引用・登録時参考文献の抽出）'!AJ95,1,31,""),IF(LEFT('（拒絶理由引用・登録時参考文献の抽出）'!AJ95)="先",REPLACE('（拒絶理由引用・登録時参考文献の抽出）'!AJ95,1,35,""),IF(LEFT('（拒絶理由引用・登録時参考文献の抽出）'!AJ95)="引",REPLACE('（拒絶理由引用・登録時参考文献の抽出）'!AJ95,1,21,""),"")))</f>
        <v/>
      </c>
      <c r="AH95" t="str">
        <f>IF(LEFT('（拒絶理由引用・登録時参考文献の抽出）'!AK95)="登",REPLACE('（拒絶理由引用・登録時参考文献の抽出）'!AK95,1,31,""),IF(LEFT('（拒絶理由引用・登録時参考文献の抽出）'!AK95)="先",REPLACE('（拒絶理由引用・登録時参考文献の抽出）'!AK95,1,35,""),IF(LEFT('（拒絶理由引用・登録時参考文献の抽出）'!AK95)="引",REPLACE('（拒絶理由引用・登録時参考文献の抽出）'!AK95,1,21,""),"")))</f>
        <v/>
      </c>
      <c r="AI95" t="str">
        <f>IF(LEFT('（拒絶理由引用・登録時参考文献の抽出）'!AL95)="登",REPLACE('（拒絶理由引用・登録時参考文献の抽出）'!AL95,1,31,""),IF(LEFT('（拒絶理由引用・登録時参考文献の抽出）'!AL95)="先",REPLACE('（拒絶理由引用・登録時参考文献の抽出）'!AL95,1,35,""),IF(LEFT('（拒絶理由引用・登録時参考文献の抽出）'!AL95)="引",REPLACE('（拒絶理由引用・登録時参考文献の抽出）'!AL95,1,21,""),"")))</f>
        <v/>
      </c>
      <c r="AJ95" t="str">
        <f>IF(LEFT('（拒絶理由引用・登録時参考文献の抽出）'!AM95)="登",REPLACE('（拒絶理由引用・登録時参考文献の抽出）'!AM95,1,31,""),IF(LEFT('（拒絶理由引用・登録時参考文献の抽出）'!AM95)="先",REPLACE('（拒絶理由引用・登録時参考文献の抽出）'!AM95,1,35,""),IF(LEFT('（拒絶理由引用・登録時参考文献の抽出）'!AM95)="引",REPLACE('（拒絶理由引用・登録時参考文献の抽出）'!AM95,1,21,""),"")))</f>
        <v/>
      </c>
      <c r="AK95" t="str">
        <f>IF(LEFT('（拒絶理由引用・登録時参考文献の抽出）'!AN95)="登",REPLACE('（拒絶理由引用・登録時参考文献の抽出）'!AN95,1,31,""),IF(LEFT('（拒絶理由引用・登録時参考文献の抽出）'!AN95)="先",REPLACE('（拒絶理由引用・登録時参考文献の抽出）'!AN95,1,35,""),IF(LEFT('（拒絶理由引用・登録時参考文献の抽出）'!AN95)="引",REPLACE('（拒絶理由引用・登録時参考文献の抽出）'!AN95,1,21,""),"")))</f>
        <v/>
      </c>
      <c r="AL95" t="str">
        <f>IF(LEFT('（拒絶理由引用・登録時参考文献の抽出）'!AO95)="登",REPLACE('（拒絶理由引用・登録時参考文献の抽出）'!AO95,1,31,""),IF(LEFT('（拒絶理由引用・登録時参考文献の抽出）'!AO95)="先",REPLACE('（拒絶理由引用・登録時参考文献の抽出）'!AO95,1,35,""),IF(LEFT('（拒絶理由引用・登録時参考文献の抽出）'!AO95)="引",REPLACE('（拒絶理由引用・登録時参考文献の抽出）'!AO95,1,21,""),"")))</f>
        <v/>
      </c>
      <c r="AM95" t="str">
        <f>IF(LEFT('（拒絶理由引用・登録時参考文献の抽出）'!AP95)="登",REPLACE('（拒絶理由引用・登録時参考文献の抽出）'!AP95,1,31,""),IF(LEFT('（拒絶理由引用・登録時参考文献の抽出）'!AP95)="先",REPLACE('（拒絶理由引用・登録時参考文献の抽出）'!AP95,1,35,""),IF(LEFT('（拒絶理由引用・登録時参考文献の抽出）'!AP95)="引",REPLACE('（拒絶理由引用・登録時参考文献の抽出）'!AP95,1,21,""),"")))</f>
        <v/>
      </c>
      <c r="AN95" t="str">
        <f>IF(LEFT('（拒絶理由引用・登録時参考文献の抽出）'!AQ95)="登",REPLACE('（拒絶理由引用・登録時参考文献の抽出）'!AQ95,1,31,""),IF(LEFT('（拒絶理由引用・登録時参考文献の抽出）'!AQ95)="先",REPLACE('（拒絶理由引用・登録時参考文献の抽出）'!AQ95,1,35,""),IF(LEFT('（拒絶理由引用・登録時参考文献の抽出）'!AQ95)="引",REPLACE('（拒絶理由引用・登録時参考文献の抽出）'!AQ95,1,21,""),"")))</f>
        <v/>
      </c>
      <c r="AO95" t="str">
        <f>IF(LEFT('（拒絶理由引用・登録時参考文献の抽出）'!AR95)="登",REPLACE('（拒絶理由引用・登録時参考文献の抽出）'!AR95,1,31,""),IF(LEFT('（拒絶理由引用・登録時参考文献の抽出）'!AR95)="先",REPLACE('（拒絶理由引用・登録時参考文献の抽出）'!AR95,1,35,""),IF(LEFT('（拒絶理由引用・登録時参考文献の抽出）'!AR95)="引",REPLACE('（拒絶理由引用・登録時参考文献の抽出）'!AR95,1,21,""),"")))</f>
        <v/>
      </c>
      <c r="AP95" t="str">
        <f>IF(LEFT('（拒絶理由引用・登録時参考文献の抽出）'!AS95)="登",REPLACE('（拒絶理由引用・登録時参考文献の抽出）'!AS95,1,31,""),IF(LEFT('（拒絶理由引用・登録時参考文献の抽出）'!AS95)="先",REPLACE('（拒絶理由引用・登録時参考文献の抽出）'!AS95,1,35,""),IF(LEFT('（拒絶理由引用・登録時参考文献の抽出）'!AS95)="引",REPLACE('（拒絶理由引用・登録時参考文献の抽出）'!AS95,1,21,""),"")))</f>
        <v/>
      </c>
      <c r="AQ95" t="str">
        <f>IF(LEFT('（拒絶理由引用・登録時参考文献の抽出）'!AT95)="登",REPLACE('（拒絶理由引用・登録時参考文献の抽出）'!AT95,1,31,""),IF(LEFT('（拒絶理由引用・登録時参考文献の抽出）'!AT95)="先",REPLACE('（拒絶理由引用・登録時参考文献の抽出）'!AT95,1,35,""),IF(LEFT('（拒絶理由引用・登録時参考文献の抽出）'!AT95)="引",REPLACE('（拒絶理由引用・登録時参考文献の抽出）'!AT95,1,21,""),"")))</f>
        <v/>
      </c>
      <c r="AR95" t="str">
        <f>IF(LEFT('（拒絶理由引用・登録時参考文献の抽出）'!AU95)="登",REPLACE('（拒絶理由引用・登録時参考文献の抽出）'!AU95,1,31,""),IF(LEFT('（拒絶理由引用・登録時参考文献の抽出）'!AU95)="先",REPLACE('（拒絶理由引用・登録時参考文献の抽出）'!AU95,1,35,""),IF(LEFT('（拒絶理由引用・登録時参考文献の抽出）'!AU95)="引",REPLACE('（拒絶理由引用・登録時参考文献の抽出）'!AU95,1,21,""),"")))</f>
        <v/>
      </c>
      <c r="AS95" t="str">
        <f>IF(LEFT('（拒絶理由引用・登録時参考文献の抽出）'!AV95)="登",REPLACE('（拒絶理由引用・登録時参考文献の抽出）'!AV95,1,31,""),IF(LEFT('（拒絶理由引用・登録時参考文献の抽出）'!AV95)="先",REPLACE('（拒絶理由引用・登録時参考文献の抽出）'!AV95,1,35,""),IF(LEFT('（拒絶理由引用・登録時参考文献の抽出）'!AV95)="引",REPLACE('（拒絶理由引用・登録時参考文献の抽出）'!AV95,1,21,""),"")))</f>
        <v/>
      </c>
      <c r="AT95" t="str">
        <f>IF(LEFT('（拒絶理由引用・登録時参考文献の抽出）'!AW95)="登",REPLACE('（拒絶理由引用・登録時参考文献の抽出）'!AW95,1,31,""),IF(LEFT('（拒絶理由引用・登録時参考文献の抽出）'!AW95)="先",REPLACE('（拒絶理由引用・登録時参考文献の抽出）'!AW95,1,35,""),IF(LEFT('（拒絶理由引用・登録時参考文献の抽出）'!AW95)="引",REPLACE('（拒絶理由引用・登録時参考文献の抽出）'!AW95,1,21,""),"")))</f>
        <v/>
      </c>
      <c r="AU95" t="str">
        <f>IF(LEFT('（拒絶理由引用・登録時参考文献の抽出）'!AX95)="登",REPLACE('（拒絶理由引用・登録時参考文献の抽出）'!AX95,1,31,""),IF(LEFT('（拒絶理由引用・登録時参考文献の抽出）'!AX95)="先",REPLACE('（拒絶理由引用・登録時参考文献の抽出）'!AX95,1,35,""),IF(LEFT('（拒絶理由引用・登録時参考文献の抽出）'!AX95)="引",REPLACE('（拒絶理由引用・登録時参考文献の抽出）'!AX95,1,21,""),"")))</f>
        <v/>
      </c>
      <c r="AV95" t="str">
        <f>IF(LEFT('（拒絶理由引用・登録時参考文献の抽出）'!AY95)="登",REPLACE('（拒絶理由引用・登録時参考文献の抽出）'!AY95,1,31,""),IF(LEFT('（拒絶理由引用・登録時参考文献の抽出）'!AY95)="先",REPLACE('（拒絶理由引用・登録時参考文献の抽出）'!AY95,1,35,""),IF(LEFT('（拒絶理由引用・登録時参考文献の抽出）'!AY95)="引",REPLACE('（拒絶理由引用・登録時参考文献の抽出）'!AY95,1,21,""),"")))</f>
        <v/>
      </c>
    </row>
    <row r="96" spans="1:48" x14ac:dyDescent="0.15">
      <c r="A96" s="7" t="s">
        <v>499</v>
      </c>
      <c r="B96" t="str">
        <f>IF(LEFT('（拒絶理由引用・登録時参考文献の抽出）'!E96)="登",REPLACE('（拒絶理由引用・登録時参考文献の抽出）'!E96,1,31,""),IF(LEFT('（拒絶理由引用・登録時参考文献の抽出）'!E96)="先",REPLACE('（拒絶理由引用・登録時参考文献の抽出）'!E96,1,35,""),IF(LEFT('（拒絶理由引用・登録時参考文献の抽出）'!E96)="引",REPLACE('（拒絶理由引用・登録時参考文献の抽出）'!E96,1,21,""),"")))</f>
        <v/>
      </c>
      <c r="C96" t="str">
        <f>IF(LEFT('（拒絶理由引用・登録時参考文献の抽出）'!F96)="登",REPLACE('（拒絶理由引用・登録時参考文献の抽出）'!F96,1,31,""),IF(LEFT('（拒絶理由引用・登録時参考文献の抽出）'!F96)="先",REPLACE('（拒絶理由引用・登録時参考文献の抽出）'!F96,1,35,""),IF(LEFT('（拒絶理由引用・登録時参考文献の抽出）'!F96)="引",REPLACE('（拒絶理由引用・登録時参考文献の抽出）'!F96,1,21,""),"")))</f>
        <v/>
      </c>
      <c r="D96" t="str">
        <f>IF(LEFT('（拒絶理由引用・登録時参考文献の抽出）'!G96)="登",REPLACE('（拒絶理由引用・登録時参考文献の抽出）'!G96,1,31,""),IF(LEFT('（拒絶理由引用・登録時参考文献の抽出）'!G96)="先",REPLACE('（拒絶理由引用・登録時参考文献の抽出）'!G96,1,35,""),IF(LEFT('（拒絶理由引用・登録時参考文献の抽出）'!G96)="引",REPLACE('（拒絶理由引用・登録時参考文献の抽出）'!G96,1,21,""),"")))</f>
        <v/>
      </c>
      <c r="E96" t="str">
        <f>IF(LEFT('（拒絶理由引用・登録時参考文献の抽出）'!H96)="登",REPLACE('（拒絶理由引用・登録時参考文献の抽出）'!H96,1,31,""),IF(LEFT('（拒絶理由引用・登録時参考文献の抽出）'!H96)="先",REPLACE('（拒絶理由引用・登録時参考文献の抽出）'!H96,1,35,""),IF(LEFT('（拒絶理由引用・登録時参考文献の抽出）'!H96)="引",REPLACE('（拒絶理由引用・登録時参考文献の抽出）'!H96,1,21,""),"")))</f>
        <v/>
      </c>
      <c r="F96" t="str">
        <f>IF(LEFT('（拒絶理由引用・登録時参考文献の抽出）'!I96)="登",REPLACE('（拒絶理由引用・登録時参考文献の抽出）'!I96,1,31,""),IF(LEFT('（拒絶理由引用・登録時参考文献の抽出）'!I96)="先",REPLACE('（拒絶理由引用・登録時参考文献の抽出）'!I96,1,35,""),IF(LEFT('（拒絶理由引用・登録時参考文献の抽出）'!I96)="引",REPLACE('（拒絶理由引用・登録時参考文献の抽出）'!I96,1,21,""),"")))</f>
        <v/>
      </c>
      <c r="G96" t="str">
        <f>IF(LEFT('（拒絶理由引用・登録時参考文献の抽出）'!J96)="登",REPLACE('（拒絶理由引用・登録時参考文献の抽出）'!J96,1,31,""),IF(LEFT('（拒絶理由引用・登録時参考文献の抽出）'!J96)="先",REPLACE('（拒絶理由引用・登録時参考文献の抽出）'!J96,1,35,""),IF(LEFT('（拒絶理由引用・登録時参考文献の抽出）'!J96)="引",REPLACE('（拒絶理由引用・登録時参考文献の抽出）'!J96,1,21,""),"")))</f>
        <v/>
      </c>
      <c r="H96" t="str">
        <f>IF(LEFT('（拒絶理由引用・登録時参考文献の抽出）'!K96)="登",REPLACE('（拒絶理由引用・登録時参考文献の抽出）'!K96,1,31,""),IF(LEFT('（拒絶理由引用・登録時参考文献の抽出）'!K96)="先",REPLACE('（拒絶理由引用・登録時参考文献の抽出）'!K96,1,35,""),IF(LEFT('（拒絶理由引用・登録時参考文献の抽出）'!K96)="引",REPLACE('（拒絶理由引用・登録時参考文献の抽出）'!K96,1,21,""),"")))</f>
        <v/>
      </c>
      <c r="I96" t="str">
        <f>IF(LEFT('（拒絶理由引用・登録時参考文献の抽出）'!L96)="登",REPLACE('（拒絶理由引用・登録時参考文献の抽出）'!L96,1,31,""),IF(LEFT('（拒絶理由引用・登録時参考文献の抽出）'!L96)="先",REPLACE('（拒絶理由引用・登録時参考文献の抽出）'!L96,1,35,""),IF(LEFT('（拒絶理由引用・登録時参考文献の抽出）'!L96)="引",REPLACE('（拒絶理由引用・登録時参考文献の抽出）'!L96,1,21,""),"")))</f>
        <v>特開平03-094422</v>
      </c>
      <c r="J96" t="str">
        <f>IF(LEFT('（拒絶理由引用・登録時参考文献の抽出）'!M96)="登",REPLACE('（拒絶理由引用・登録時参考文献の抽出）'!M96,1,31,""),IF(LEFT('（拒絶理由引用・登録時参考文献の抽出）'!M96)="先",REPLACE('（拒絶理由引用・登録時参考文献の抽出）'!M96,1,35,""),IF(LEFT('（拒絶理由引用・登録時参考文献の抽出）'!M96)="引",REPLACE('（拒絶理由引用・登録時参考文献の抽出）'!M96,1,21,""),"")))</f>
        <v>特開平07-094473</v>
      </c>
      <c r="K96" t="str">
        <f>IF(LEFT('（拒絶理由引用・登録時参考文献の抽出）'!N96)="登",REPLACE('（拒絶理由引用・登録時参考文献の抽出）'!N96,1,31,""),IF(LEFT('（拒絶理由引用・登録時参考文献の抽出）'!N96)="先",REPLACE('（拒絶理由引用・登録時参考文献の抽出）'!N96,1,35,""),IF(LEFT('（拒絶理由引用・登録時参考文献の抽出）'!N96)="引",REPLACE('（拒絶理由引用・登録時参考文献の抽出）'!N96,1,21,""),"")))</f>
        <v>特開平07-201495</v>
      </c>
      <c r="L96" t="str">
        <f>IF(LEFT('（拒絶理由引用・登録時参考文献の抽出）'!O96)="登",REPLACE('（拒絶理由引用・登録時参考文献の抽出）'!O96,1,31,""),IF(LEFT('（拒絶理由引用・登録時参考文献の抽出）'!O96)="先",REPLACE('（拒絶理由引用・登録時参考文献の抽出）'!O96,1,35,""),IF(LEFT('（拒絶理由引用・登録時参考文献の抽出）'!O96)="引",REPLACE('（拒絶理由引用・登録時参考文献の抽出）'!O96,1,21,""),"")))</f>
        <v>特開平08-017748</v>
      </c>
      <c r="M96" t="str">
        <f>IF(LEFT('（拒絶理由引用・登録時参考文献の抽出）'!P96)="登",REPLACE('（拒絶理由引用・登録時参考文献の抽出）'!P96,1,31,""),IF(LEFT('（拒絶理由引用・登録時参考文献の抽出）'!P96)="先",REPLACE('（拒絶理由引用・登録時参考文献の抽出）'!P96,1,35,""),IF(LEFT('（拒絶理由引用・登録時参考文献の抽出）'!P96)="引",REPLACE('（拒絶理由引用・登録時参考文献の抽出）'!P96,1,21,""),"")))</f>
        <v>特開平09-074089</v>
      </c>
      <c r="N96" t="str">
        <f>IF(LEFT('（拒絶理由引用・登録時参考文献の抽出）'!Q96)="登",REPLACE('（拒絶理由引用・登録時参考文献の抽出）'!Q96,1,31,""),IF(LEFT('（拒絶理由引用・登録時参考文献の抽出）'!Q96)="先",REPLACE('（拒絶理由引用・登録時参考文献の抽出）'!Q96,1,35,""),IF(LEFT('（拒絶理由引用・登録時参考文献の抽出）'!Q96)="引",REPLACE('（拒絶理由引用・登録時参考文献の抽出）'!Q96,1,21,""),"")))</f>
        <v>特開平09-237698</v>
      </c>
      <c r="O96" t="str">
        <f>IF(LEFT('（拒絶理由引用・登録時参考文献の抽出）'!R96)="登",REPLACE('（拒絶理由引用・登録時参考文献の抽出）'!R96,1,31,""),IF(LEFT('（拒絶理由引用・登録時参考文献の抽出）'!R96)="先",REPLACE('（拒絶理由引用・登録時参考文献の抽出）'!R96,1,35,""),IF(LEFT('（拒絶理由引用・登録時参考文献の抽出）'!R96)="引",REPLACE('（拒絶理由引用・登録時参考文献の抽出）'!R96,1,21,""),"")))</f>
        <v>特開平10-092598</v>
      </c>
      <c r="P96" t="str">
        <f>IF(LEFT('（拒絶理由引用・登録時参考文献の抽出）'!S96)="登",REPLACE('（拒絶理由引用・登録時参考文献の抽出）'!S96,1,31,""),IF(LEFT('（拒絶理由引用・登録時参考文献の抽出）'!S96)="先",REPLACE('（拒絶理由引用・登録時参考文献の抽出）'!S96,1,35,""),IF(LEFT('（拒絶理由引用・登録時参考文献の抽出）'!S96)="引",REPLACE('（拒絶理由引用・登録時参考文献の抽出）'!S96,1,21,""),"")))</f>
        <v/>
      </c>
      <c r="Q96" t="str">
        <f>IF(LEFT('（拒絶理由引用・登録時参考文献の抽出）'!T96)="登",REPLACE('（拒絶理由引用・登録時参考文献の抽出）'!T96,1,31,""),IF(LEFT('（拒絶理由引用・登録時参考文献の抽出）'!T96)="先",REPLACE('（拒絶理由引用・登録時参考文献の抽出）'!T96,1,35,""),IF(LEFT('（拒絶理由引用・登録時参考文献の抽出）'!T96)="引",REPLACE('（拒絶理由引用・登録時参考文献の抽出）'!T96,1,21,""),"")))</f>
        <v/>
      </c>
      <c r="R96" t="str">
        <f>IF(LEFT('（拒絶理由引用・登録時参考文献の抽出）'!U96)="登",REPLACE('（拒絶理由引用・登録時参考文献の抽出）'!U96,1,31,""),IF(LEFT('（拒絶理由引用・登録時参考文献の抽出）'!U96)="先",REPLACE('（拒絶理由引用・登録時参考文献の抽出）'!U96,1,35,""),IF(LEFT('（拒絶理由引用・登録時参考文献の抽出）'!U96)="引",REPLACE('（拒絶理由引用・登録時参考文献の抽出）'!U96,1,21,""),"")))</f>
        <v/>
      </c>
      <c r="S96" t="str">
        <f>IF(LEFT('（拒絶理由引用・登録時参考文献の抽出）'!V96)="登",REPLACE('（拒絶理由引用・登録時参考文献の抽出）'!V96,1,31,""),IF(LEFT('（拒絶理由引用・登録時参考文献の抽出）'!V96)="先",REPLACE('（拒絶理由引用・登録時参考文献の抽出）'!V96,1,35,""),IF(LEFT('（拒絶理由引用・登録時参考文献の抽出）'!V96)="引",REPLACE('（拒絶理由引用・登録時参考文献の抽出）'!V96,1,21,""),"")))</f>
        <v/>
      </c>
      <c r="T96" t="str">
        <f>IF(LEFT('（拒絶理由引用・登録時参考文献の抽出）'!W96)="登",REPLACE('（拒絶理由引用・登録時参考文献の抽出）'!W96,1,31,""),IF(LEFT('（拒絶理由引用・登録時参考文献の抽出）'!W96)="先",REPLACE('（拒絶理由引用・登録時参考文献の抽出）'!W96,1,35,""),IF(LEFT('（拒絶理由引用・登録時参考文献の抽出）'!W96)="引",REPLACE('（拒絶理由引用・登録時参考文献の抽出）'!W96,1,21,""),"")))</f>
        <v/>
      </c>
      <c r="U96" t="str">
        <f>IF(LEFT('（拒絶理由引用・登録時参考文献の抽出）'!X96)="登",REPLACE('（拒絶理由引用・登録時参考文献の抽出）'!X96,1,31,""),IF(LEFT('（拒絶理由引用・登録時参考文献の抽出）'!X96)="先",REPLACE('（拒絶理由引用・登録時参考文献の抽出）'!X96,1,35,""),IF(LEFT('（拒絶理由引用・登録時参考文献の抽出）'!X96)="引",REPLACE('（拒絶理由引用・登録時参考文献の抽出）'!X96,1,21,""),"")))</f>
        <v/>
      </c>
      <c r="V96" t="str">
        <f>IF(LEFT('（拒絶理由引用・登録時参考文献の抽出）'!Y96)="登",REPLACE('（拒絶理由引用・登録時参考文献の抽出）'!Y96,1,31,""),IF(LEFT('（拒絶理由引用・登録時参考文献の抽出）'!Y96)="先",REPLACE('（拒絶理由引用・登録時参考文献の抽出）'!Y96,1,35,""),IF(LEFT('（拒絶理由引用・登録時参考文献の抽出）'!Y96)="引",REPLACE('（拒絶理由引用・登録時参考文献の抽出）'!Y96,1,21,""),"")))</f>
        <v/>
      </c>
      <c r="W96" t="str">
        <f>IF(LEFT('（拒絶理由引用・登録時参考文献の抽出）'!Z96)="登",REPLACE('（拒絶理由引用・登録時参考文献の抽出）'!Z96,1,31,""),IF(LEFT('（拒絶理由引用・登録時参考文献の抽出）'!Z96)="先",REPLACE('（拒絶理由引用・登録時参考文献の抽出）'!Z96,1,35,""),IF(LEFT('（拒絶理由引用・登録時参考文献の抽出）'!Z96)="引",REPLACE('（拒絶理由引用・登録時参考文献の抽出）'!Z96,1,21,""),"")))</f>
        <v/>
      </c>
      <c r="X96" t="str">
        <f>IF(LEFT('（拒絶理由引用・登録時参考文献の抽出）'!AA96)="登",REPLACE('（拒絶理由引用・登録時参考文献の抽出）'!AA96,1,31,""),IF(LEFT('（拒絶理由引用・登録時参考文献の抽出）'!AA96)="先",REPLACE('（拒絶理由引用・登録時参考文献の抽出）'!AA96,1,35,""),IF(LEFT('（拒絶理由引用・登録時参考文献の抽出）'!AA96)="引",REPLACE('（拒絶理由引用・登録時参考文献の抽出）'!AA96,1,21,""),"")))</f>
        <v/>
      </c>
      <c r="Y96" t="str">
        <f>IF(LEFT('（拒絶理由引用・登録時参考文献の抽出）'!AB96)="登",REPLACE('（拒絶理由引用・登録時参考文献の抽出）'!AB96,1,31,""),IF(LEFT('（拒絶理由引用・登録時参考文献の抽出）'!AB96)="先",REPLACE('（拒絶理由引用・登録時参考文献の抽出）'!AB96,1,35,""),IF(LEFT('（拒絶理由引用・登録時参考文献の抽出）'!AB96)="引",REPLACE('（拒絶理由引用・登録時参考文献の抽出）'!AB96,1,21,""),"")))</f>
        <v/>
      </c>
      <c r="Z96" t="str">
        <f>IF(LEFT('（拒絶理由引用・登録時参考文献の抽出）'!AC96)="登",REPLACE('（拒絶理由引用・登録時参考文献の抽出）'!AC96,1,31,""),IF(LEFT('（拒絶理由引用・登録時参考文献の抽出）'!AC96)="先",REPLACE('（拒絶理由引用・登録時参考文献の抽出）'!AC96,1,35,""),IF(LEFT('（拒絶理由引用・登録時参考文献の抽出）'!AC96)="引",REPLACE('（拒絶理由引用・登録時参考文献の抽出）'!AC96,1,21,""),"")))</f>
        <v/>
      </c>
      <c r="AA96" t="str">
        <f>IF(LEFT('（拒絶理由引用・登録時参考文献の抽出）'!AD96)="登",REPLACE('（拒絶理由引用・登録時参考文献の抽出）'!AD96,1,31,""),IF(LEFT('（拒絶理由引用・登録時参考文献の抽出）'!AD96)="先",REPLACE('（拒絶理由引用・登録時参考文献の抽出）'!AD96,1,35,""),IF(LEFT('（拒絶理由引用・登録時参考文献の抽出）'!AD96)="引",REPLACE('（拒絶理由引用・登録時参考文献の抽出）'!AD96,1,21,""),"")))</f>
        <v/>
      </c>
      <c r="AB96" t="str">
        <f>IF(LEFT('（拒絶理由引用・登録時参考文献の抽出）'!AE96)="登",REPLACE('（拒絶理由引用・登録時参考文献の抽出）'!AE96,1,31,""),IF(LEFT('（拒絶理由引用・登録時参考文献の抽出）'!AE96)="先",REPLACE('（拒絶理由引用・登録時参考文献の抽出）'!AE96,1,35,""),IF(LEFT('（拒絶理由引用・登録時参考文献の抽出）'!AE96)="引",REPLACE('（拒絶理由引用・登録時参考文献の抽出）'!AE96,1,21,""),"")))</f>
        <v/>
      </c>
      <c r="AC96" t="str">
        <f>IF(LEFT('（拒絶理由引用・登録時参考文献の抽出）'!AF96)="登",REPLACE('（拒絶理由引用・登録時参考文献の抽出）'!AF96,1,31,""),IF(LEFT('（拒絶理由引用・登録時参考文献の抽出）'!AF96)="先",REPLACE('（拒絶理由引用・登録時参考文献の抽出）'!AF96,1,35,""),IF(LEFT('（拒絶理由引用・登録時参考文献の抽出）'!AF96)="引",REPLACE('（拒絶理由引用・登録時参考文献の抽出）'!AF96,1,21,""),"")))</f>
        <v/>
      </c>
      <c r="AD96" t="str">
        <f>IF(LEFT('（拒絶理由引用・登録時参考文献の抽出）'!AG96)="登",REPLACE('（拒絶理由引用・登録時参考文献の抽出）'!AG96,1,31,""),IF(LEFT('（拒絶理由引用・登録時参考文献の抽出）'!AG96)="先",REPLACE('（拒絶理由引用・登録時参考文献の抽出）'!AG96,1,35,""),IF(LEFT('（拒絶理由引用・登録時参考文献の抽出）'!AG96)="引",REPLACE('（拒絶理由引用・登録時参考文献の抽出）'!AG96,1,21,""),"")))</f>
        <v/>
      </c>
      <c r="AE96" t="str">
        <f>IF(LEFT('（拒絶理由引用・登録時参考文献の抽出）'!AH96)="登",REPLACE('（拒絶理由引用・登録時参考文献の抽出）'!AH96,1,31,""),IF(LEFT('（拒絶理由引用・登録時参考文献の抽出）'!AH96)="先",REPLACE('（拒絶理由引用・登録時参考文献の抽出）'!AH96,1,35,""),IF(LEFT('（拒絶理由引用・登録時参考文献の抽出）'!AH96)="引",REPLACE('（拒絶理由引用・登録時参考文献の抽出）'!AH96,1,21,""),"")))</f>
        <v/>
      </c>
      <c r="AF96" t="str">
        <f>IF(LEFT('（拒絶理由引用・登録時参考文献の抽出）'!AI96)="登",REPLACE('（拒絶理由引用・登録時参考文献の抽出）'!AI96,1,31,""),IF(LEFT('（拒絶理由引用・登録時参考文献の抽出）'!AI96)="先",REPLACE('（拒絶理由引用・登録時参考文献の抽出）'!AI96,1,35,""),IF(LEFT('（拒絶理由引用・登録時参考文献の抽出）'!AI96)="引",REPLACE('（拒絶理由引用・登録時参考文献の抽出）'!AI96,1,21,""),"")))</f>
        <v/>
      </c>
      <c r="AG96" t="str">
        <f>IF(LEFT('（拒絶理由引用・登録時参考文献の抽出）'!AJ96)="登",REPLACE('（拒絶理由引用・登録時参考文献の抽出）'!AJ96,1,31,""),IF(LEFT('（拒絶理由引用・登録時参考文献の抽出）'!AJ96)="先",REPLACE('（拒絶理由引用・登録時参考文献の抽出）'!AJ96,1,35,""),IF(LEFT('（拒絶理由引用・登録時参考文献の抽出）'!AJ96)="引",REPLACE('（拒絶理由引用・登録時参考文献の抽出）'!AJ96,1,21,""),"")))</f>
        <v/>
      </c>
      <c r="AH96" t="str">
        <f>IF(LEFT('（拒絶理由引用・登録時参考文献の抽出）'!AK96)="登",REPLACE('（拒絶理由引用・登録時参考文献の抽出）'!AK96,1,31,""),IF(LEFT('（拒絶理由引用・登録時参考文献の抽出）'!AK96)="先",REPLACE('（拒絶理由引用・登録時参考文献の抽出）'!AK96,1,35,""),IF(LEFT('（拒絶理由引用・登録時参考文献の抽出）'!AK96)="引",REPLACE('（拒絶理由引用・登録時参考文献の抽出）'!AK96,1,21,""),"")))</f>
        <v/>
      </c>
      <c r="AI96" t="str">
        <f>IF(LEFT('（拒絶理由引用・登録時参考文献の抽出）'!AL96)="登",REPLACE('（拒絶理由引用・登録時参考文献の抽出）'!AL96,1,31,""),IF(LEFT('（拒絶理由引用・登録時参考文献の抽出）'!AL96)="先",REPLACE('（拒絶理由引用・登録時参考文献の抽出）'!AL96,1,35,""),IF(LEFT('（拒絶理由引用・登録時参考文献の抽出）'!AL96)="引",REPLACE('（拒絶理由引用・登録時参考文献の抽出）'!AL96,1,21,""),"")))</f>
        <v/>
      </c>
      <c r="AJ96" t="str">
        <f>IF(LEFT('（拒絶理由引用・登録時参考文献の抽出）'!AM96)="登",REPLACE('（拒絶理由引用・登録時参考文献の抽出）'!AM96,1,31,""),IF(LEFT('（拒絶理由引用・登録時参考文献の抽出）'!AM96)="先",REPLACE('（拒絶理由引用・登録時参考文献の抽出）'!AM96,1,35,""),IF(LEFT('（拒絶理由引用・登録時参考文献の抽出）'!AM96)="引",REPLACE('（拒絶理由引用・登録時参考文献の抽出）'!AM96,1,21,""),"")))</f>
        <v/>
      </c>
      <c r="AK96" t="str">
        <f>IF(LEFT('（拒絶理由引用・登録時参考文献の抽出）'!AN96)="登",REPLACE('（拒絶理由引用・登録時参考文献の抽出）'!AN96,1,31,""),IF(LEFT('（拒絶理由引用・登録時参考文献の抽出）'!AN96)="先",REPLACE('（拒絶理由引用・登録時参考文献の抽出）'!AN96,1,35,""),IF(LEFT('（拒絶理由引用・登録時参考文献の抽出）'!AN96)="引",REPLACE('（拒絶理由引用・登録時参考文献の抽出）'!AN96,1,21,""),"")))</f>
        <v/>
      </c>
      <c r="AL96" t="str">
        <f>IF(LEFT('（拒絶理由引用・登録時参考文献の抽出）'!AO96)="登",REPLACE('（拒絶理由引用・登録時参考文献の抽出）'!AO96,1,31,""),IF(LEFT('（拒絶理由引用・登録時参考文献の抽出）'!AO96)="先",REPLACE('（拒絶理由引用・登録時参考文献の抽出）'!AO96,1,35,""),IF(LEFT('（拒絶理由引用・登録時参考文献の抽出）'!AO96)="引",REPLACE('（拒絶理由引用・登録時参考文献の抽出）'!AO96,1,21,""),"")))</f>
        <v/>
      </c>
      <c r="AM96" t="str">
        <f>IF(LEFT('（拒絶理由引用・登録時参考文献の抽出）'!AP96)="登",REPLACE('（拒絶理由引用・登録時参考文献の抽出）'!AP96,1,31,""),IF(LEFT('（拒絶理由引用・登録時参考文献の抽出）'!AP96)="先",REPLACE('（拒絶理由引用・登録時参考文献の抽出）'!AP96,1,35,""),IF(LEFT('（拒絶理由引用・登録時参考文献の抽出）'!AP96)="引",REPLACE('（拒絶理由引用・登録時参考文献の抽出）'!AP96,1,21,""),"")))</f>
        <v/>
      </c>
      <c r="AN96" t="str">
        <f>IF(LEFT('（拒絶理由引用・登録時参考文献の抽出）'!AQ96)="登",REPLACE('（拒絶理由引用・登録時参考文献の抽出）'!AQ96,1,31,""),IF(LEFT('（拒絶理由引用・登録時参考文献の抽出）'!AQ96)="先",REPLACE('（拒絶理由引用・登録時参考文献の抽出）'!AQ96,1,35,""),IF(LEFT('（拒絶理由引用・登録時参考文献の抽出）'!AQ96)="引",REPLACE('（拒絶理由引用・登録時参考文献の抽出）'!AQ96,1,21,""),"")))</f>
        <v/>
      </c>
      <c r="AO96" t="str">
        <f>IF(LEFT('（拒絶理由引用・登録時参考文献の抽出）'!AR96)="登",REPLACE('（拒絶理由引用・登録時参考文献の抽出）'!AR96,1,31,""),IF(LEFT('（拒絶理由引用・登録時参考文献の抽出）'!AR96)="先",REPLACE('（拒絶理由引用・登録時参考文献の抽出）'!AR96,1,35,""),IF(LEFT('（拒絶理由引用・登録時参考文献の抽出）'!AR96)="引",REPLACE('（拒絶理由引用・登録時参考文献の抽出）'!AR96,1,21,""),"")))</f>
        <v/>
      </c>
      <c r="AP96" t="str">
        <f>IF(LEFT('（拒絶理由引用・登録時参考文献の抽出）'!AS96)="登",REPLACE('（拒絶理由引用・登録時参考文献の抽出）'!AS96,1,31,""),IF(LEFT('（拒絶理由引用・登録時参考文献の抽出）'!AS96)="先",REPLACE('（拒絶理由引用・登録時参考文献の抽出）'!AS96,1,35,""),IF(LEFT('（拒絶理由引用・登録時参考文献の抽出）'!AS96)="引",REPLACE('（拒絶理由引用・登録時参考文献の抽出）'!AS96,1,21,""),"")))</f>
        <v/>
      </c>
      <c r="AQ96" t="str">
        <f>IF(LEFT('（拒絶理由引用・登録時参考文献の抽出）'!AT96)="登",REPLACE('（拒絶理由引用・登録時参考文献の抽出）'!AT96,1,31,""),IF(LEFT('（拒絶理由引用・登録時参考文献の抽出）'!AT96)="先",REPLACE('（拒絶理由引用・登録時参考文献の抽出）'!AT96,1,35,""),IF(LEFT('（拒絶理由引用・登録時参考文献の抽出）'!AT96)="引",REPLACE('（拒絶理由引用・登録時参考文献の抽出）'!AT96,1,21,""),"")))</f>
        <v/>
      </c>
      <c r="AR96" t="str">
        <f>IF(LEFT('（拒絶理由引用・登録時参考文献の抽出）'!AU96)="登",REPLACE('（拒絶理由引用・登録時参考文献の抽出）'!AU96,1,31,""),IF(LEFT('（拒絶理由引用・登録時参考文献の抽出）'!AU96)="先",REPLACE('（拒絶理由引用・登録時参考文献の抽出）'!AU96,1,35,""),IF(LEFT('（拒絶理由引用・登録時参考文献の抽出）'!AU96)="引",REPLACE('（拒絶理由引用・登録時参考文献の抽出）'!AU96,1,21,""),"")))</f>
        <v/>
      </c>
      <c r="AS96" t="str">
        <f>IF(LEFT('（拒絶理由引用・登録時参考文献の抽出）'!AV96)="登",REPLACE('（拒絶理由引用・登録時参考文献の抽出）'!AV96,1,31,""),IF(LEFT('（拒絶理由引用・登録時参考文献の抽出）'!AV96)="先",REPLACE('（拒絶理由引用・登録時参考文献の抽出）'!AV96,1,35,""),IF(LEFT('（拒絶理由引用・登録時参考文献の抽出）'!AV96)="引",REPLACE('（拒絶理由引用・登録時参考文献の抽出）'!AV96,1,21,""),"")))</f>
        <v/>
      </c>
      <c r="AT96" t="str">
        <f>IF(LEFT('（拒絶理由引用・登録時参考文献の抽出）'!AW96)="登",REPLACE('（拒絶理由引用・登録時参考文献の抽出）'!AW96,1,31,""),IF(LEFT('（拒絶理由引用・登録時参考文献の抽出）'!AW96)="先",REPLACE('（拒絶理由引用・登録時参考文献の抽出）'!AW96,1,35,""),IF(LEFT('（拒絶理由引用・登録時参考文献の抽出）'!AW96)="引",REPLACE('（拒絶理由引用・登録時参考文献の抽出）'!AW96,1,21,""),"")))</f>
        <v/>
      </c>
      <c r="AU96" t="str">
        <f>IF(LEFT('（拒絶理由引用・登録時参考文献の抽出）'!AX96)="登",REPLACE('（拒絶理由引用・登録時参考文献の抽出）'!AX96,1,31,""),IF(LEFT('（拒絶理由引用・登録時参考文献の抽出）'!AX96)="先",REPLACE('（拒絶理由引用・登録時参考文献の抽出）'!AX96,1,35,""),IF(LEFT('（拒絶理由引用・登録時参考文献の抽出）'!AX96)="引",REPLACE('（拒絶理由引用・登録時参考文献の抽出）'!AX96,1,21,""),"")))</f>
        <v/>
      </c>
      <c r="AV96" t="str">
        <f>IF(LEFT('（拒絶理由引用・登録時参考文献の抽出）'!AY96)="登",REPLACE('（拒絶理由引用・登録時参考文献の抽出）'!AY96,1,31,""),IF(LEFT('（拒絶理由引用・登録時参考文献の抽出）'!AY96)="先",REPLACE('（拒絶理由引用・登録時参考文献の抽出）'!AY96,1,35,""),IF(LEFT('（拒絶理由引用・登録時参考文献の抽出）'!AY96)="引",REPLACE('（拒絶理由引用・登録時参考文献の抽出）'!AY96,1,21,""),"")))</f>
        <v/>
      </c>
    </row>
    <row r="97" spans="1:48" x14ac:dyDescent="0.15">
      <c r="A97" s="7" t="s">
        <v>503</v>
      </c>
      <c r="B97" t="str">
        <f>IF(LEFT('（拒絶理由引用・登録時参考文献の抽出）'!E97)="登",REPLACE('（拒絶理由引用・登録時参考文献の抽出）'!E97,1,31,""),IF(LEFT('（拒絶理由引用・登録時参考文献の抽出）'!E97)="先",REPLACE('（拒絶理由引用・登録時参考文献の抽出）'!E97,1,35,""),IF(LEFT('（拒絶理由引用・登録時参考文献の抽出）'!E97)="引",REPLACE('（拒絶理由引用・登録時参考文献の抽出）'!E97,1,21,""),"")))</f>
        <v/>
      </c>
      <c r="C97" t="str">
        <f>IF(LEFT('（拒絶理由引用・登録時参考文献の抽出）'!F97)="登",REPLACE('（拒絶理由引用・登録時参考文献の抽出）'!F97,1,31,""),IF(LEFT('（拒絶理由引用・登録時参考文献の抽出）'!F97)="先",REPLACE('（拒絶理由引用・登録時参考文献の抽出）'!F97,1,35,""),IF(LEFT('（拒絶理由引用・登録時参考文献の抽出）'!F97)="引",REPLACE('（拒絶理由引用・登録時参考文献の抽出）'!F97,1,21,""),"")))</f>
        <v/>
      </c>
      <c r="D97" t="str">
        <f>IF(LEFT('（拒絶理由引用・登録時参考文献の抽出）'!G97)="登",REPLACE('（拒絶理由引用・登録時参考文献の抽出）'!G97,1,31,""),IF(LEFT('（拒絶理由引用・登録時参考文献の抽出）'!G97)="先",REPLACE('（拒絶理由引用・登録時参考文献の抽出）'!G97,1,35,""),IF(LEFT('（拒絶理由引用・登録時参考文献の抽出）'!G97)="引",REPLACE('（拒絶理由引用・登録時参考文献の抽出）'!G97,1,21,""),"")))</f>
        <v/>
      </c>
      <c r="E97" t="str">
        <f>IF(LEFT('（拒絶理由引用・登録時参考文献の抽出）'!H97)="登",REPLACE('（拒絶理由引用・登録時参考文献の抽出）'!H97,1,31,""),IF(LEFT('（拒絶理由引用・登録時参考文献の抽出）'!H97)="先",REPLACE('（拒絶理由引用・登録時参考文献の抽出）'!H97,1,35,""),IF(LEFT('（拒絶理由引用・登録時参考文献の抽出）'!H97)="引",REPLACE('（拒絶理由引用・登録時参考文献の抽出）'!H97,1,21,""),"")))</f>
        <v/>
      </c>
      <c r="F97" t="str">
        <f>IF(LEFT('（拒絶理由引用・登録時参考文献の抽出）'!I97)="登",REPLACE('（拒絶理由引用・登録時参考文献の抽出）'!I97,1,31,""),IF(LEFT('（拒絶理由引用・登録時参考文献の抽出）'!I97)="先",REPLACE('（拒絶理由引用・登録時参考文献の抽出）'!I97,1,35,""),IF(LEFT('（拒絶理由引用・登録時参考文献の抽出）'!I97)="引",REPLACE('（拒絶理由引用・登録時参考文献の抽出）'!I97,1,21,""),"")))</f>
        <v/>
      </c>
      <c r="G97" t="str">
        <f>IF(LEFT('（拒絶理由引用・登録時参考文献の抽出）'!J97)="登",REPLACE('（拒絶理由引用・登録時参考文献の抽出）'!J97,1,31,""),IF(LEFT('（拒絶理由引用・登録時参考文献の抽出）'!J97)="先",REPLACE('（拒絶理由引用・登録時参考文献の抽出）'!J97,1,35,""),IF(LEFT('（拒絶理由引用・登録時参考文献の抽出）'!J97)="引",REPLACE('（拒絶理由引用・登録時参考文献の抽出）'!J97,1,21,""),"")))</f>
        <v/>
      </c>
      <c r="H97" t="str">
        <f>IF(LEFT('（拒絶理由引用・登録時参考文献の抽出）'!K97)="登",REPLACE('（拒絶理由引用・登録時参考文献の抽出）'!K97,1,31,""),IF(LEFT('（拒絶理由引用・登録時参考文献の抽出）'!K97)="先",REPLACE('（拒絶理由引用・登録時参考文献の抽出）'!K97,1,35,""),IF(LEFT('（拒絶理由引用・登録時参考文献の抽出）'!K97)="引",REPLACE('（拒絶理由引用・登録時参考文献の抽出）'!K97,1,21,""),"")))</f>
        <v/>
      </c>
      <c r="I97" t="str">
        <f>IF(LEFT('（拒絶理由引用・登録時参考文献の抽出）'!L97)="登",REPLACE('（拒絶理由引用・登録時参考文献の抽出）'!L97,1,31,""),IF(LEFT('（拒絶理由引用・登録時参考文献の抽出）'!L97)="先",REPLACE('（拒絶理由引用・登録時参考文献の抽出）'!L97,1,35,""),IF(LEFT('（拒絶理由引用・登録時参考文献の抽出）'!L97)="引",REPLACE('（拒絶理由引用・登録時参考文献の抽出）'!L97,1,21,""),"")))</f>
        <v/>
      </c>
      <c r="J97" t="str">
        <f>IF(LEFT('（拒絶理由引用・登録時参考文献の抽出）'!M97)="登",REPLACE('（拒絶理由引用・登録時参考文献の抽出）'!M97,1,31,""),IF(LEFT('（拒絶理由引用・登録時参考文献の抽出）'!M97)="先",REPLACE('（拒絶理由引用・登録時参考文献の抽出）'!M97,1,35,""),IF(LEFT('（拒絶理由引用・登録時参考文献の抽出）'!M97)="引",REPLACE('（拒絶理由引用・登録時参考文献の抽出）'!M97,1,21,""),"")))</f>
        <v>特開昭59-098016</v>
      </c>
      <c r="K97" t="str">
        <f>IF(LEFT('（拒絶理由引用・登録時参考文献の抽出）'!N97)="登",REPLACE('（拒絶理由引用・登録時参考文献の抽出）'!N97,1,31,""),IF(LEFT('（拒絶理由引用・登録時参考文献の抽出）'!N97)="先",REPLACE('（拒絶理由引用・登録時参考文献の抽出）'!N97,1,35,""),IF(LEFT('（拒絶理由引用・登録時参考文献の抽出）'!N97)="引",REPLACE('（拒絶理由引用・登録時参考文献の抽出）'!N97,1,21,""),"")))</f>
        <v>特開平04-051015</v>
      </c>
      <c r="L97" t="str">
        <f>IF(LEFT('（拒絶理由引用・登録時参考文献の抽出）'!O97)="登",REPLACE('（拒絶理由引用・登録時参考文献の抽出）'!O97,1,31,""),IF(LEFT('（拒絶理由引用・登録時参考文献の抽出）'!O97)="先",REPLACE('（拒絶理由引用・登録時参考文献の抽出）'!O97,1,35,""),IF(LEFT('（拒絶理由引用・登録時参考文献の抽出）'!O97)="引",REPLACE('（拒絶理由引用・登録時参考文献の抽出）'!O97,1,21,""),"")))</f>
        <v>特公昭57-056448</v>
      </c>
      <c r="M97" t="str">
        <f>IF(LEFT('（拒絶理由引用・登録時参考文献の抽出）'!P97)="登",REPLACE('（拒絶理由引用・登録時参考文献の抽出）'!P97,1,31,""),IF(LEFT('（拒絶理由引用・登録時参考文献の抽出）'!P97)="先",REPLACE('（拒絶理由引用・登録時参考文献の抽出）'!P97,1,35,""),IF(LEFT('（拒絶理由引用・登録時参考文献の抽出）'!P97)="引",REPLACE('（拒絶理由引用・登録時参考文献の抽出）'!P97,1,21,""),"")))</f>
        <v>特許03337218</v>
      </c>
      <c r="N97" t="str">
        <f>IF(LEFT('（拒絶理由引用・登録時参考文献の抽出）'!Q97)="登",REPLACE('（拒絶理由引用・登録時参考文献の抽出）'!Q97,1,31,""),IF(LEFT('（拒絶理由引用・登録時参考文献の抽出）'!Q97)="先",REPLACE('（拒絶理由引用・登録時参考文献の抽出）'!Q97,1,35,""),IF(LEFT('（拒絶理由引用・登録時参考文献の抽出）'!Q97)="引",REPLACE('（拒絶理由引用・登録時参考文献の抽出）'!Q97,1,21,""),"")))</f>
        <v/>
      </c>
      <c r="O97" t="str">
        <f>IF(LEFT('（拒絶理由引用・登録時参考文献の抽出）'!R97)="登",REPLACE('（拒絶理由引用・登録時参考文献の抽出）'!R97,1,31,""),IF(LEFT('（拒絶理由引用・登録時参考文献の抽出）'!R97)="先",REPLACE('（拒絶理由引用・登録時参考文献の抽出）'!R97,1,35,""),IF(LEFT('（拒絶理由引用・登録時参考文献の抽出）'!R97)="引",REPLACE('（拒絶理由引用・登録時参考文献の抽出）'!R97,1,21,""),"")))</f>
        <v/>
      </c>
      <c r="P97" t="str">
        <f>IF(LEFT('（拒絶理由引用・登録時参考文献の抽出）'!S97)="登",REPLACE('（拒絶理由引用・登録時参考文献の抽出）'!S97,1,31,""),IF(LEFT('（拒絶理由引用・登録時参考文献の抽出）'!S97)="先",REPLACE('（拒絶理由引用・登録時参考文献の抽出）'!S97,1,35,""),IF(LEFT('（拒絶理由引用・登録時参考文献の抽出）'!S97)="引",REPLACE('（拒絶理由引用・登録時参考文献の抽出）'!S97,1,21,""),"")))</f>
        <v/>
      </c>
      <c r="Q97" t="str">
        <f>IF(LEFT('（拒絶理由引用・登録時参考文献の抽出）'!T97)="登",REPLACE('（拒絶理由引用・登録時参考文献の抽出）'!T97,1,31,""),IF(LEFT('（拒絶理由引用・登録時参考文献の抽出）'!T97)="先",REPLACE('（拒絶理由引用・登録時参考文献の抽出）'!T97,1,35,""),IF(LEFT('（拒絶理由引用・登録時参考文献の抽出）'!T97)="引",REPLACE('（拒絶理由引用・登録時参考文献の抽出）'!T97,1,21,""),"")))</f>
        <v/>
      </c>
      <c r="R97" t="str">
        <f>IF(LEFT('（拒絶理由引用・登録時参考文献の抽出）'!U97)="登",REPLACE('（拒絶理由引用・登録時参考文献の抽出）'!U97,1,31,""),IF(LEFT('（拒絶理由引用・登録時参考文献の抽出）'!U97)="先",REPLACE('（拒絶理由引用・登録時参考文献の抽出）'!U97,1,35,""),IF(LEFT('（拒絶理由引用・登録時参考文献の抽出）'!U97)="引",REPLACE('（拒絶理由引用・登録時参考文献の抽出）'!U97,1,21,""),"")))</f>
        <v/>
      </c>
      <c r="S97" t="str">
        <f>IF(LEFT('（拒絶理由引用・登録時参考文献の抽出）'!V97)="登",REPLACE('（拒絶理由引用・登録時参考文献の抽出）'!V97,1,31,""),IF(LEFT('（拒絶理由引用・登録時参考文献の抽出）'!V97)="先",REPLACE('（拒絶理由引用・登録時参考文献の抽出）'!V97,1,35,""),IF(LEFT('（拒絶理由引用・登録時参考文献の抽出）'!V97)="引",REPLACE('（拒絶理由引用・登録時参考文献の抽出）'!V97,1,21,""),"")))</f>
        <v/>
      </c>
      <c r="T97" t="str">
        <f>IF(LEFT('（拒絶理由引用・登録時参考文献の抽出）'!W97)="登",REPLACE('（拒絶理由引用・登録時参考文献の抽出）'!W97,1,31,""),IF(LEFT('（拒絶理由引用・登録時参考文献の抽出）'!W97)="先",REPLACE('（拒絶理由引用・登録時参考文献の抽出）'!W97,1,35,""),IF(LEFT('（拒絶理由引用・登録時参考文献の抽出）'!W97)="引",REPLACE('（拒絶理由引用・登録時参考文献の抽出）'!W97,1,21,""),"")))</f>
        <v/>
      </c>
      <c r="U97" t="str">
        <f>IF(LEFT('（拒絶理由引用・登録時参考文献の抽出）'!X97)="登",REPLACE('（拒絶理由引用・登録時参考文献の抽出）'!X97,1,31,""),IF(LEFT('（拒絶理由引用・登録時参考文献の抽出）'!X97)="先",REPLACE('（拒絶理由引用・登録時参考文献の抽出）'!X97,1,35,""),IF(LEFT('（拒絶理由引用・登録時参考文献の抽出）'!X97)="引",REPLACE('（拒絶理由引用・登録時参考文献の抽出）'!X97,1,21,""),"")))</f>
        <v/>
      </c>
      <c r="V97" t="str">
        <f>IF(LEFT('（拒絶理由引用・登録時参考文献の抽出）'!Y97)="登",REPLACE('（拒絶理由引用・登録時参考文献の抽出）'!Y97,1,31,""),IF(LEFT('（拒絶理由引用・登録時参考文献の抽出）'!Y97)="先",REPLACE('（拒絶理由引用・登録時参考文献の抽出）'!Y97,1,35,""),IF(LEFT('（拒絶理由引用・登録時参考文献の抽出）'!Y97)="引",REPLACE('（拒絶理由引用・登録時参考文献の抽出）'!Y97,1,21,""),"")))</f>
        <v/>
      </c>
      <c r="W97" t="str">
        <f>IF(LEFT('（拒絶理由引用・登録時参考文献の抽出）'!Z97)="登",REPLACE('（拒絶理由引用・登録時参考文献の抽出）'!Z97,1,31,""),IF(LEFT('（拒絶理由引用・登録時参考文献の抽出）'!Z97)="先",REPLACE('（拒絶理由引用・登録時参考文献の抽出）'!Z97,1,35,""),IF(LEFT('（拒絶理由引用・登録時参考文献の抽出）'!Z97)="引",REPLACE('（拒絶理由引用・登録時参考文献の抽出）'!Z97,1,21,""),"")))</f>
        <v/>
      </c>
      <c r="X97" t="str">
        <f>IF(LEFT('（拒絶理由引用・登録時参考文献の抽出）'!AA97)="登",REPLACE('（拒絶理由引用・登録時参考文献の抽出）'!AA97,1,31,""),IF(LEFT('（拒絶理由引用・登録時参考文献の抽出）'!AA97)="先",REPLACE('（拒絶理由引用・登録時参考文献の抽出）'!AA97,1,35,""),IF(LEFT('（拒絶理由引用・登録時参考文献の抽出）'!AA97)="引",REPLACE('（拒絶理由引用・登録時参考文献の抽出）'!AA97,1,21,""),"")))</f>
        <v/>
      </c>
      <c r="Y97" t="str">
        <f>IF(LEFT('（拒絶理由引用・登録時参考文献の抽出）'!AB97)="登",REPLACE('（拒絶理由引用・登録時参考文献の抽出）'!AB97,1,31,""),IF(LEFT('（拒絶理由引用・登録時参考文献の抽出）'!AB97)="先",REPLACE('（拒絶理由引用・登録時参考文献の抽出）'!AB97,1,35,""),IF(LEFT('（拒絶理由引用・登録時参考文献の抽出）'!AB97)="引",REPLACE('（拒絶理由引用・登録時参考文献の抽出）'!AB97,1,21,""),"")))</f>
        <v/>
      </c>
      <c r="Z97" t="str">
        <f>IF(LEFT('（拒絶理由引用・登録時参考文献の抽出）'!AC97)="登",REPLACE('（拒絶理由引用・登録時参考文献の抽出）'!AC97,1,31,""),IF(LEFT('（拒絶理由引用・登録時参考文献の抽出）'!AC97)="先",REPLACE('（拒絶理由引用・登録時参考文献の抽出）'!AC97,1,35,""),IF(LEFT('（拒絶理由引用・登録時参考文献の抽出）'!AC97)="引",REPLACE('（拒絶理由引用・登録時参考文献の抽出）'!AC97,1,21,""),"")))</f>
        <v/>
      </c>
      <c r="AA97" t="str">
        <f>IF(LEFT('（拒絶理由引用・登録時参考文献の抽出）'!AD97)="登",REPLACE('（拒絶理由引用・登録時参考文献の抽出）'!AD97,1,31,""),IF(LEFT('（拒絶理由引用・登録時参考文献の抽出）'!AD97)="先",REPLACE('（拒絶理由引用・登録時参考文献の抽出）'!AD97,1,35,""),IF(LEFT('（拒絶理由引用・登録時参考文献の抽出）'!AD97)="引",REPLACE('（拒絶理由引用・登録時参考文献の抽出）'!AD97,1,21,""),"")))</f>
        <v/>
      </c>
      <c r="AB97" t="str">
        <f>IF(LEFT('（拒絶理由引用・登録時参考文献の抽出）'!AE97)="登",REPLACE('（拒絶理由引用・登録時参考文献の抽出）'!AE97,1,31,""),IF(LEFT('（拒絶理由引用・登録時参考文献の抽出）'!AE97)="先",REPLACE('（拒絶理由引用・登録時参考文献の抽出）'!AE97,1,35,""),IF(LEFT('（拒絶理由引用・登録時参考文献の抽出）'!AE97)="引",REPLACE('（拒絶理由引用・登録時参考文献の抽出）'!AE97,1,21,""),"")))</f>
        <v/>
      </c>
      <c r="AC97" t="str">
        <f>IF(LEFT('（拒絶理由引用・登録時参考文献の抽出）'!AF97)="登",REPLACE('（拒絶理由引用・登録時参考文献の抽出）'!AF97,1,31,""),IF(LEFT('（拒絶理由引用・登録時参考文献の抽出）'!AF97)="先",REPLACE('（拒絶理由引用・登録時参考文献の抽出）'!AF97,1,35,""),IF(LEFT('（拒絶理由引用・登録時参考文献の抽出）'!AF97)="引",REPLACE('（拒絶理由引用・登録時参考文献の抽出）'!AF97,1,21,""),"")))</f>
        <v/>
      </c>
      <c r="AD97" t="str">
        <f>IF(LEFT('（拒絶理由引用・登録時参考文献の抽出）'!AG97)="登",REPLACE('（拒絶理由引用・登録時参考文献の抽出）'!AG97,1,31,""),IF(LEFT('（拒絶理由引用・登録時参考文献の抽出）'!AG97)="先",REPLACE('（拒絶理由引用・登録時参考文献の抽出）'!AG97,1,35,""),IF(LEFT('（拒絶理由引用・登録時参考文献の抽出）'!AG97)="引",REPLACE('（拒絶理由引用・登録時参考文献の抽出）'!AG97,1,21,""),"")))</f>
        <v/>
      </c>
      <c r="AE97" t="str">
        <f>IF(LEFT('（拒絶理由引用・登録時参考文献の抽出）'!AH97)="登",REPLACE('（拒絶理由引用・登録時参考文献の抽出）'!AH97,1,31,""),IF(LEFT('（拒絶理由引用・登録時参考文献の抽出）'!AH97)="先",REPLACE('（拒絶理由引用・登録時参考文献の抽出）'!AH97,1,35,""),IF(LEFT('（拒絶理由引用・登録時参考文献の抽出）'!AH97)="引",REPLACE('（拒絶理由引用・登録時参考文献の抽出）'!AH97,1,21,""),"")))</f>
        <v/>
      </c>
      <c r="AF97" t="str">
        <f>IF(LEFT('（拒絶理由引用・登録時参考文献の抽出）'!AI97)="登",REPLACE('（拒絶理由引用・登録時参考文献の抽出）'!AI97,1,31,""),IF(LEFT('（拒絶理由引用・登録時参考文献の抽出）'!AI97)="先",REPLACE('（拒絶理由引用・登録時参考文献の抽出）'!AI97,1,35,""),IF(LEFT('（拒絶理由引用・登録時参考文献の抽出）'!AI97)="引",REPLACE('（拒絶理由引用・登録時参考文献の抽出）'!AI97,1,21,""),"")))</f>
        <v/>
      </c>
      <c r="AG97" t="str">
        <f>IF(LEFT('（拒絶理由引用・登録時参考文献の抽出）'!AJ97)="登",REPLACE('（拒絶理由引用・登録時参考文献の抽出）'!AJ97,1,31,""),IF(LEFT('（拒絶理由引用・登録時参考文献の抽出）'!AJ97)="先",REPLACE('（拒絶理由引用・登録時参考文献の抽出）'!AJ97,1,35,""),IF(LEFT('（拒絶理由引用・登録時参考文献の抽出）'!AJ97)="引",REPLACE('（拒絶理由引用・登録時参考文献の抽出）'!AJ97,1,21,""),"")))</f>
        <v/>
      </c>
      <c r="AH97" t="str">
        <f>IF(LEFT('（拒絶理由引用・登録時参考文献の抽出）'!AK97)="登",REPLACE('（拒絶理由引用・登録時参考文献の抽出）'!AK97,1,31,""),IF(LEFT('（拒絶理由引用・登録時参考文献の抽出）'!AK97)="先",REPLACE('（拒絶理由引用・登録時参考文献の抽出）'!AK97,1,35,""),IF(LEFT('（拒絶理由引用・登録時参考文献の抽出）'!AK97)="引",REPLACE('（拒絶理由引用・登録時参考文献の抽出）'!AK97,1,21,""),"")))</f>
        <v/>
      </c>
      <c r="AI97" t="str">
        <f>IF(LEFT('（拒絶理由引用・登録時参考文献の抽出）'!AL97)="登",REPLACE('（拒絶理由引用・登録時参考文献の抽出）'!AL97,1,31,""),IF(LEFT('（拒絶理由引用・登録時参考文献の抽出）'!AL97)="先",REPLACE('（拒絶理由引用・登録時参考文献の抽出）'!AL97,1,35,""),IF(LEFT('（拒絶理由引用・登録時参考文献の抽出）'!AL97)="引",REPLACE('（拒絶理由引用・登録時参考文献の抽出）'!AL97,1,21,""),"")))</f>
        <v/>
      </c>
      <c r="AJ97" t="str">
        <f>IF(LEFT('（拒絶理由引用・登録時参考文献の抽出）'!AM97)="登",REPLACE('（拒絶理由引用・登録時参考文献の抽出）'!AM97,1,31,""),IF(LEFT('（拒絶理由引用・登録時参考文献の抽出）'!AM97)="先",REPLACE('（拒絶理由引用・登録時参考文献の抽出）'!AM97,1,35,""),IF(LEFT('（拒絶理由引用・登録時参考文献の抽出）'!AM97)="引",REPLACE('（拒絶理由引用・登録時参考文献の抽出）'!AM97,1,21,""),"")))</f>
        <v/>
      </c>
      <c r="AK97" t="str">
        <f>IF(LEFT('（拒絶理由引用・登録時参考文献の抽出）'!AN97)="登",REPLACE('（拒絶理由引用・登録時参考文献の抽出）'!AN97,1,31,""),IF(LEFT('（拒絶理由引用・登録時参考文献の抽出）'!AN97)="先",REPLACE('（拒絶理由引用・登録時参考文献の抽出）'!AN97,1,35,""),IF(LEFT('（拒絶理由引用・登録時参考文献の抽出）'!AN97)="引",REPLACE('（拒絶理由引用・登録時参考文献の抽出）'!AN97,1,21,""),"")))</f>
        <v/>
      </c>
      <c r="AL97" t="str">
        <f>IF(LEFT('（拒絶理由引用・登録時参考文献の抽出）'!AO97)="登",REPLACE('（拒絶理由引用・登録時参考文献の抽出）'!AO97,1,31,""),IF(LEFT('（拒絶理由引用・登録時参考文献の抽出）'!AO97)="先",REPLACE('（拒絶理由引用・登録時参考文献の抽出）'!AO97,1,35,""),IF(LEFT('（拒絶理由引用・登録時参考文献の抽出）'!AO97)="引",REPLACE('（拒絶理由引用・登録時参考文献の抽出）'!AO97,1,21,""),"")))</f>
        <v/>
      </c>
      <c r="AM97" t="str">
        <f>IF(LEFT('（拒絶理由引用・登録時参考文献の抽出）'!AP97)="登",REPLACE('（拒絶理由引用・登録時参考文献の抽出）'!AP97,1,31,""),IF(LEFT('（拒絶理由引用・登録時参考文献の抽出）'!AP97)="先",REPLACE('（拒絶理由引用・登録時参考文献の抽出）'!AP97,1,35,""),IF(LEFT('（拒絶理由引用・登録時参考文献の抽出）'!AP97)="引",REPLACE('（拒絶理由引用・登録時参考文献の抽出）'!AP97,1,21,""),"")))</f>
        <v/>
      </c>
      <c r="AN97" t="str">
        <f>IF(LEFT('（拒絶理由引用・登録時参考文献の抽出）'!AQ97)="登",REPLACE('（拒絶理由引用・登録時参考文献の抽出）'!AQ97,1,31,""),IF(LEFT('（拒絶理由引用・登録時参考文献の抽出）'!AQ97)="先",REPLACE('（拒絶理由引用・登録時参考文献の抽出）'!AQ97,1,35,""),IF(LEFT('（拒絶理由引用・登録時参考文献の抽出）'!AQ97)="引",REPLACE('（拒絶理由引用・登録時参考文献の抽出）'!AQ97,1,21,""),"")))</f>
        <v/>
      </c>
      <c r="AO97" t="str">
        <f>IF(LEFT('（拒絶理由引用・登録時参考文献の抽出）'!AR97)="登",REPLACE('（拒絶理由引用・登録時参考文献の抽出）'!AR97,1,31,""),IF(LEFT('（拒絶理由引用・登録時参考文献の抽出）'!AR97)="先",REPLACE('（拒絶理由引用・登録時参考文献の抽出）'!AR97,1,35,""),IF(LEFT('（拒絶理由引用・登録時参考文献の抽出）'!AR97)="引",REPLACE('（拒絶理由引用・登録時参考文献の抽出）'!AR97,1,21,""),"")))</f>
        <v/>
      </c>
      <c r="AP97" t="str">
        <f>IF(LEFT('（拒絶理由引用・登録時参考文献の抽出）'!AS97)="登",REPLACE('（拒絶理由引用・登録時参考文献の抽出）'!AS97,1,31,""),IF(LEFT('（拒絶理由引用・登録時参考文献の抽出）'!AS97)="先",REPLACE('（拒絶理由引用・登録時参考文献の抽出）'!AS97,1,35,""),IF(LEFT('（拒絶理由引用・登録時参考文献の抽出）'!AS97)="引",REPLACE('（拒絶理由引用・登録時参考文献の抽出）'!AS97,1,21,""),"")))</f>
        <v/>
      </c>
      <c r="AQ97" t="str">
        <f>IF(LEFT('（拒絶理由引用・登録時参考文献の抽出）'!AT97)="登",REPLACE('（拒絶理由引用・登録時参考文献の抽出）'!AT97,1,31,""),IF(LEFT('（拒絶理由引用・登録時参考文献の抽出）'!AT97)="先",REPLACE('（拒絶理由引用・登録時参考文献の抽出）'!AT97,1,35,""),IF(LEFT('（拒絶理由引用・登録時参考文献の抽出）'!AT97)="引",REPLACE('（拒絶理由引用・登録時参考文献の抽出）'!AT97,1,21,""),"")))</f>
        <v/>
      </c>
      <c r="AR97" t="str">
        <f>IF(LEFT('（拒絶理由引用・登録時参考文献の抽出）'!AU97)="登",REPLACE('（拒絶理由引用・登録時参考文献の抽出）'!AU97,1,31,""),IF(LEFT('（拒絶理由引用・登録時参考文献の抽出）'!AU97)="先",REPLACE('（拒絶理由引用・登録時参考文献の抽出）'!AU97,1,35,""),IF(LEFT('（拒絶理由引用・登録時参考文献の抽出）'!AU97)="引",REPLACE('（拒絶理由引用・登録時参考文献の抽出）'!AU97,1,21,""),"")))</f>
        <v/>
      </c>
      <c r="AS97" t="str">
        <f>IF(LEFT('（拒絶理由引用・登録時参考文献の抽出）'!AV97)="登",REPLACE('（拒絶理由引用・登録時参考文献の抽出）'!AV97,1,31,""),IF(LEFT('（拒絶理由引用・登録時参考文献の抽出）'!AV97)="先",REPLACE('（拒絶理由引用・登録時参考文献の抽出）'!AV97,1,35,""),IF(LEFT('（拒絶理由引用・登録時参考文献の抽出）'!AV97)="引",REPLACE('（拒絶理由引用・登録時参考文献の抽出）'!AV97,1,21,""),"")))</f>
        <v/>
      </c>
      <c r="AT97" t="str">
        <f>IF(LEFT('（拒絶理由引用・登録時参考文献の抽出）'!AW97)="登",REPLACE('（拒絶理由引用・登録時参考文献の抽出）'!AW97,1,31,""),IF(LEFT('（拒絶理由引用・登録時参考文献の抽出）'!AW97)="先",REPLACE('（拒絶理由引用・登録時参考文献の抽出）'!AW97,1,35,""),IF(LEFT('（拒絶理由引用・登録時参考文献の抽出）'!AW97)="引",REPLACE('（拒絶理由引用・登録時参考文献の抽出）'!AW97,1,21,""),"")))</f>
        <v/>
      </c>
      <c r="AU97" t="str">
        <f>IF(LEFT('（拒絶理由引用・登録時参考文献の抽出）'!AX97)="登",REPLACE('（拒絶理由引用・登録時参考文献の抽出）'!AX97,1,31,""),IF(LEFT('（拒絶理由引用・登録時参考文献の抽出）'!AX97)="先",REPLACE('（拒絶理由引用・登録時参考文献の抽出）'!AX97,1,35,""),IF(LEFT('（拒絶理由引用・登録時参考文献の抽出）'!AX97)="引",REPLACE('（拒絶理由引用・登録時参考文献の抽出）'!AX97,1,21,""),"")))</f>
        <v/>
      </c>
      <c r="AV97" t="str">
        <f>IF(LEFT('（拒絶理由引用・登録時参考文献の抽出）'!AY97)="登",REPLACE('（拒絶理由引用・登録時参考文献の抽出）'!AY97,1,31,""),IF(LEFT('（拒絶理由引用・登録時参考文献の抽出）'!AY97)="先",REPLACE('（拒絶理由引用・登録時参考文献の抽出）'!AY97,1,35,""),IF(LEFT('（拒絶理由引用・登録時参考文献の抽出）'!AY97)="引",REPLACE('（拒絶理由引用・登録時参考文献の抽出）'!AY97,1,21,""),"")))</f>
        <v/>
      </c>
    </row>
    <row r="98" spans="1:48" x14ac:dyDescent="0.15">
      <c r="A98" s="7" t="s">
        <v>509</v>
      </c>
      <c r="B98" t="str">
        <f>IF(LEFT('（拒絶理由引用・登録時参考文献の抽出）'!E98)="登",REPLACE('（拒絶理由引用・登録時参考文献の抽出）'!E98,1,31,""),IF(LEFT('（拒絶理由引用・登録時参考文献の抽出）'!E98)="先",REPLACE('（拒絶理由引用・登録時参考文献の抽出）'!E98,1,35,""),IF(LEFT('（拒絶理由引用・登録時参考文献の抽出）'!E98)="引",REPLACE('（拒絶理由引用・登録時参考文献の抽出）'!E98,1,21,""),"")))</f>
        <v/>
      </c>
      <c r="C98" t="str">
        <f>IF(LEFT('（拒絶理由引用・登録時参考文献の抽出）'!F98)="登",REPLACE('（拒絶理由引用・登録時参考文献の抽出）'!F98,1,31,""),IF(LEFT('（拒絶理由引用・登録時参考文献の抽出）'!F98)="先",REPLACE('（拒絶理由引用・登録時参考文献の抽出）'!F98,1,35,""),IF(LEFT('（拒絶理由引用・登録時参考文献の抽出）'!F98)="引",REPLACE('（拒絶理由引用・登録時参考文献の抽出）'!F98,1,21,""),"")))</f>
        <v/>
      </c>
      <c r="D98" t="str">
        <f>IF(LEFT('（拒絶理由引用・登録時参考文献の抽出）'!G98)="登",REPLACE('（拒絶理由引用・登録時参考文献の抽出）'!G98,1,31,""),IF(LEFT('（拒絶理由引用・登録時参考文献の抽出）'!G98)="先",REPLACE('（拒絶理由引用・登録時参考文献の抽出）'!G98,1,35,""),IF(LEFT('（拒絶理由引用・登録時参考文献の抽出）'!G98)="引",REPLACE('（拒絶理由引用・登録時参考文献の抽出）'!G98,1,21,""),"")))</f>
        <v/>
      </c>
      <c r="E98" t="str">
        <f>IF(LEFT('（拒絶理由引用・登録時参考文献の抽出）'!H98)="登",REPLACE('（拒絶理由引用・登録時参考文献の抽出）'!H98,1,31,""),IF(LEFT('（拒絶理由引用・登録時参考文献の抽出）'!H98)="先",REPLACE('（拒絶理由引用・登録時参考文献の抽出）'!H98,1,35,""),IF(LEFT('（拒絶理由引用・登録時参考文献の抽出）'!H98)="引",REPLACE('（拒絶理由引用・登録時参考文献の抽出）'!H98,1,21,""),"")))</f>
        <v/>
      </c>
      <c r="F98" t="str">
        <f>IF(LEFT('（拒絶理由引用・登録時参考文献の抽出）'!I98)="登",REPLACE('（拒絶理由引用・登録時参考文献の抽出）'!I98,1,31,""),IF(LEFT('（拒絶理由引用・登録時参考文献の抽出）'!I98)="先",REPLACE('（拒絶理由引用・登録時参考文献の抽出）'!I98,1,35,""),IF(LEFT('（拒絶理由引用・登録時参考文献の抽出）'!I98)="引",REPLACE('（拒絶理由引用・登録時参考文献の抽出）'!I98,1,21,""),"")))</f>
        <v/>
      </c>
      <c r="G98" t="str">
        <f>IF(LEFT('（拒絶理由引用・登録時参考文献の抽出）'!J98)="登",REPLACE('（拒絶理由引用・登録時参考文献の抽出）'!J98,1,31,""),IF(LEFT('（拒絶理由引用・登録時参考文献の抽出）'!J98)="先",REPLACE('（拒絶理由引用・登録時参考文献の抽出）'!J98,1,35,""),IF(LEFT('（拒絶理由引用・登録時参考文献の抽出）'!J98)="引",REPLACE('（拒絶理由引用・登録時参考文献の抽出）'!J98,1,21,""),"")))</f>
        <v/>
      </c>
      <c r="H98" t="str">
        <f>IF(LEFT('（拒絶理由引用・登録時参考文献の抽出）'!K98)="登",REPLACE('（拒絶理由引用・登録時参考文献の抽出）'!K98,1,31,""),IF(LEFT('（拒絶理由引用・登録時参考文献の抽出）'!K98)="先",REPLACE('（拒絶理由引用・登録時参考文献の抽出）'!K98,1,35,""),IF(LEFT('（拒絶理由引用・登録時参考文献の抽出）'!K98)="引",REPLACE('（拒絶理由引用・登録時参考文献の抽出）'!K98,1,21,""),"")))</f>
        <v/>
      </c>
      <c r="I98" t="str">
        <f>IF(LEFT('（拒絶理由引用・登録時参考文献の抽出）'!L98)="登",REPLACE('（拒絶理由引用・登録時参考文献の抽出）'!L98,1,31,""),IF(LEFT('（拒絶理由引用・登録時参考文献の抽出）'!L98)="先",REPLACE('（拒絶理由引用・登録時参考文献の抽出）'!L98,1,35,""),IF(LEFT('（拒絶理由引用・登録時参考文献の抽出）'!L98)="引",REPLACE('（拒絶理由引用・登録時参考文献の抽出）'!L98,1,21,""),"")))</f>
        <v/>
      </c>
      <c r="J98" t="str">
        <f>IF(LEFT('（拒絶理由引用・登録時参考文献の抽出）'!M98)="登",REPLACE('（拒絶理由引用・登録時参考文献の抽出）'!M98,1,31,""),IF(LEFT('（拒絶理由引用・登録時参考文献の抽出）'!M98)="先",REPLACE('（拒絶理由引用・登録時参考文献の抽出）'!M98,1,35,""),IF(LEFT('（拒絶理由引用・登録時参考文献の抽出）'!M98)="引",REPLACE('（拒絶理由引用・登録時参考文献の抽出）'!M98,1,21,""),"")))</f>
        <v/>
      </c>
      <c r="K98" t="str">
        <f>IF(LEFT('（拒絶理由引用・登録時参考文献の抽出）'!N98)="登",REPLACE('（拒絶理由引用・登録時参考文献の抽出）'!N98,1,31,""),IF(LEFT('（拒絶理由引用・登録時参考文献の抽出）'!N98)="先",REPLACE('（拒絶理由引用・登録時参考文献の抽出）'!N98,1,35,""),IF(LEFT('（拒絶理由引用・登録時参考文献の抽出）'!N98)="引",REPLACE('（拒絶理由引用・登録時参考文献の抽出）'!N98,1,21,""),"")))</f>
        <v/>
      </c>
      <c r="L98" t="str">
        <f>IF(LEFT('（拒絶理由引用・登録時参考文献の抽出）'!O98)="登",REPLACE('（拒絶理由引用・登録時参考文献の抽出）'!O98,1,31,""),IF(LEFT('（拒絶理由引用・登録時参考文献の抽出）'!O98)="先",REPLACE('（拒絶理由引用・登録時参考文献の抽出）'!O98,1,35,""),IF(LEFT('（拒絶理由引用・登録時参考文献の抽出）'!O98)="引",REPLACE('（拒絶理由引用・登録時参考文献の抽出）'!O98,1,21,""),"")))</f>
        <v>特開2001-020403</v>
      </c>
      <c r="M98" t="str">
        <f>IF(LEFT('（拒絶理由引用・登録時参考文献の抽出）'!P98)="登",REPLACE('（拒絶理由引用・登録時参考文献の抽出）'!P98,1,31,""),IF(LEFT('（拒絶理由引用・登録時参考文献の抽出）'!P98)="先",REPLACE('（拒絶理由引用・登録時参考文献の抽出）'!P98,1,35,""),IF(LEFT('（拒絶理由引用・登録時参考文献の抽出）'!P98)="引",REPLACE('（拒絶理由引用・登録時参考文献の抽出）'!P98,1,21,""),"")))</f>
        <v>特開2001-237054</v>
      </c>
      <c r="N98" t="str">
        <f>IF(LEFT('（拒絶理由引用・登録時参考文献の抽出）'!Q98)="登",REPLACE('（拒絶理由引用・登録時参考文献の抽出）'!Q98,1,31,""),IF(LEFT('（拒絶理由引用・登録時参考文献の抽出）'!Q98)="先",REPLACE('（拒絶理由引用・登録時参考文献の抽出）'!Q98,1,35,""),IF(LEFT('（拒絶理由引用・登録時参考文献の抽出）'!Q98)="引",REPLACE('（拒絶理由引用・登録時参考文献の抽出）'!Q98,1,21,""),"")))</f>
        <v>特開2002-089863</v>
      </c>
      <c r="O98" t="str">
        <f>IF(LEFT('（拒絶理由引用・登録時参考文献の抽出）'!R98)="登",REPLACE('（拒絶理由引用・登録時参考文献の抽出）'!R98,1,31,""),IF(LEFT('（拒絶理由引用・登録時参考文献の抽出）'!R98)="先",REPLACE('（拒絶理由引用・登録時参考文献の抽出）'!R98,1,35,""),IF(LEFT('（拒絶理由引用・登録時参考文献の抽出）'!R98)="引",REPLACE('（拒絶理由引用・登録時参考文献の抽出）'!R98,1,21,""),"")))</f>
        <v>特開2002-098332</v>
      </c>
      <c r="P98" t="str">
        <f>IF(LEFT('（拒絶理由引用・登録時参考文献の抽出）'!S98)="登",REPLACE('（拒絶理由引用・登録時参考文献の抽出）'!S98,1,31,""),IF(LEFT('（拒絶理由引用・登録時参考文献の抽出）'!S98)="先",REPLACE('（拒絶理由引用・登録時参考文献の抽出）'!S98,1,35,""),IF(LEFT('（拒絶理由引用・登録時参考文献の抽出）'!S98)="引",REPLACE('（拒絶理由引用・登録時参考文献の抽出）'!S98,1,21,""),"")))</f>
        <v>特開昭55-136489</v>
      </c>
      <c r="Q98" t="str">
        <f>IF(LEFT('（拒絶理由引用・登録時参考文献の抽出）'!T98)="登",REPLACE('（拒絶理由引用・登録時参考文献の抽出）'!T98,1,31,""),IF(LEFT('（拒絶理由引用・登録時参考文献の抽出）'!T98)="先",REPLACE('（拒絶理由引用・登録時参考文献の抽出）'!T98,1,35,""),IF(LEFT('（拒絶理由引用・登録時参考文献の抽出）'!T98)="引",REPLACE('（拒絶理由引用・登録時参考文献の抽出）'!T98,1,21,""),"")))</f>
        <v>特開昭63-302232</v>
      </c>
      <c r="R98" t="str">
        <f>IF(LEFT('（拒絶理由引用・登録時参考文献の抽出）'!U98)="登",REPLACE('（拒絶理由引用・登録時参考文献の抽出）'!U98,1,31,""),IF(LEFT('（拒絶理由引用・登録時参考文献の抽出）'!U98)="先",REPLACE('（拒絶理由引用・登録時参考文献の抽出）'!U98,1,35,""),IF(LEFT('（拒絶理由引用・登録時参考文献の抽出）'!U98)="引",REPLACE('（拒絶理由引用・登録時参考文献の抽出）'!U98,1,21,""),"")))</f>
        <v>特開平08-273811</v>
      </c>
      <c r="S98" t="str">
        <f>IF(LEFT('（拒絶理由引用・登録時参考文献の抽出）'!V98)="登",REPLACE('（拒絶理由引用・登録時参考文献の抽出）'!V98,1,31,""),IF(LEFT('（拒絶理由引用・登録時参考文献の抽出）'!V98)="先",REPLACE('（拒絶理由引用・登録時参考文献の抽出）'!V98,1,35,""),IF(LEFT('（拒絶理由引用・登録時参考文献の抽出）'!V98)="引",REPLACE('（拒絶理由引用・登録時参考文献の抽出）'!V98,1,21,""),"")))</f>
        <v>特開平10-061958</v>
      </c>
      <c r="T98" t="str">
        <f>IF(LEFT('（拒絶理由引用・登録時参考文献の抽出）'!W98)="登",REPLACE('（拒絶理由引用・登録時参考文献の抽出）'!W98,1,31,""),IF(LEFT('（拒絶理由引用・登録時参考文献の抽出）'!W98)="先",REPLACE('（拒絶理由引用・登録時参考文献の抽出）'!W98,1,35,""),IF(LEFT('（拒絶理由引用・登録時参考文献の抽出）'!W98)="引",REPLACE('（拒絶理由引用・登録時参考文献の抽出）'!W98,1,21,""),"")))</f>
        <v>特開平11-037504</v>
      </c>
      <c r="U98" t="str">
        <f>IF(LEFT('（拒絶理由引用・登録時参考文献の抽出）'!X98)="登",REPLACE('（拒絶理由引用・登録時参考文献の抽出）'!X98,1,31,""),IF(LEFT('（拒絶理由引用・登録時参考文献の抽出）'!X98)="先",REPLACE('（拒絶理由引用・登録時参考文献の抽出）'!X98,1,35,""),IF(LEFT('（拒絶理由引用・登録時参考文献の抽出）'!X98)="引",REPLACE('（拒絶理由引用・登録時参考文献の抽出）'!X98,1,21,""),"")))</f>
        <v>実開平07-029794</v>
      </c>
      <c r="V98" t="str">
        <f>IF(LEFT('（拒絶理由引用・登録時参考文献の抽出）'!Y98)="登",REPLACE('（拒絶理由引用・登録時参考文献の抽出）'!Y98,1,31,""),IF(LEFT('（拒絶理由引用・登録時参考文献の抽出）'!Y98)="先",REPLACE('（拒絶理由引用・登録時参考文献の抽出）'!Y98,1,35,""),IF(LEFT('（拒絶理由引用・登録時参考文献の抽出）'!Y98)="引",REPLACE('（拒絶理由引用・登録時参考文献の抽出）'!Y98,1,21,""),"")))</f>
        <v/>
      </c>
      <c r="W98" t="str">
        <f>IF(LEFT('（拒絶理由引用・登録時参考文献の抽出）'!Z98)="登",REPLACE('（拒絶理由引用・登録時参考文献の抽出）'!Z98,1,31,""),IF(LEFT('（拒絶理由引用・登録時参考文献の抽出）'!Z98)="先",REPLACE('（拒絶理由引用・登録時参考文献の抽出）'!Z98,1,35,""),IF(LEFT('（拒絶理由引用・登録時参考文献の抽出）'!Z98)="引",REPLACE('（拒絶理由引用・登録時参考文献の抽出）'!Z98,1,21,""),"")))</f>
        <v/>
      </c>
      <c r="X98" t="str">
        <f>IF(LEFT('（拒絶理由引用・登録時参考文献の抽出）'!AA98)="登",REPLACE('（拒絶理由引用・登録時参考文献の抽出）'!AA98,1,31,""),IF(LEFT('（拒絶理由引用・登録時参考文献の抽出）'!AA98)="先",REPLACE('（拒絶理由引用・登録時参考文献の抽出）'!AA98,1,35,""),IF(LEFT('（拒絶理由引用・登録時参考文献の抽出）'!AA98)="引",REPLACE('（拒絶理由引用・登録時参考文献の抽出）'!AA98,1,21,""),"")))</f>
        <v/>
      </c>
      <c r="Y98" t="str">
        <f>IF(LEFT('（拒絶理由引用・登録時参考文献の抽出）'!AB98)="登",REPLACE('（拒絶理由引用・登録時参考文献の抽出）'!AB98,1,31,""),IF(LEFT('（拒絶理由引用・登録時参考文献の抽出）'!AB98)="先",REPLACE('（拒絶理由引用・登録時参考文献の抽出）'!AB98,1,35,""),IF(LEFT('（拒絶理由引用・登録時参考文献の抽出）'!AB98)="引",REPLACE('（拒絶理由引用・登録時参考文献の抽出）'!AB98,1,21,""),"")))</f>
        <v/>
      </c>
      <c r="Z98" t="str">
        <f>IF(LEFT('（拒絶理由引用・登録時参考文献の抽出）'!AC98)="登",REPLACE('（拒絶理由引用・登録時参考文献の抽出）'!AC98,1,31,""),IF(LEFT('（拒絶理由引用・登録時参考文献の抽出）'!AC98)="先",REPLACE('（拒絶理由引用・登録時参考文献の抽出）'!AC98,1,35,""),IF(LEFT('（拒絶理由引用・登録時参考文献の抽出）'!AC98)="引",REPLACE('（拒絶理由引用・登録時参考文献の抽出）'!AC98,1,21,""),"")))</f>
        <v/>
      </c>
      <c r="AA98" t="str">
        <f>IF(LEFT('（拒絶理由引用・登録時参考文献の抽出）'!AD98)="登",REPLACE('（拒絶理由引用・登録時参考文献の抽出）'!AD98,1,31,""),IF(LEFT('（拒絶理由引用・登録時参考文献の抽出）'!AD98)="先",REPLACE('（拒絶理由引用・登録時参考文献の抽出）'!AD98,1,35,""),IF(LEFT('（拒絶理由引用・登録時参考文献の抽出）'!AD98)="引",REPLACE('（拒絶理由引用・登録時参考文献の抽出）'!AD98,1,21,""),"")))</f>
        <v/>
      </c>
      <c r="AB98" t="str">
        <f>IF(LEFT('（拒絶理由引用・登録時参考文献の抽出）'!AE98)="登",REPLACE('（拒絶理由引用・登録時参考文献の抽出）'!AE98,1,31,""),IF(LEFT('（拒絶理由引用・登録時参考文献の抽出）'!AE98)="先",REPLACE('（拒絶理由引用・登録時参考文献の抽出）'!AE98,1,35,""),IF(LEFT('（拒絶理由引用・登録時参考文献の抽出）'!AE98)="引",REPLACE('（拒絶理由引用・登録時参考文献の抽出）'!AE98,1,21,""),"")))</f>
        <v/>
      </c>
      <c r="AC98" t="str">
        <f>IF(LEFT('（拒絶理由引用・登録時参考文献の抽出）'!AF98)="登",REPLACE('（拒絶理由引用・登録時参考文献の抽出）'!AF98,1,31,""),IF(LEFT('（拒絶理由引用・登録時参考文献の抽出）'!AF98)="先",REPLACE('（拒絶理由引用・登録時参考文献の抽出）'!AF98,1,35,""),IF(LEFT('（拒絶理由引用・登録時参考文献の抽出）'!AF98)="引",REPLACE('（拒絶理由引用・登録時参考文献の抽出）'!AF98,1,21,""),"")))</f>
        <v/>
      </c>
      <c r="AD98" t="str">
        <f>IF(LEFT('（拒絶理由引用・登録時参考文献の抽出）'!AG98)="登",REPLACE('（拒絶理由引用・登録時参考文献の抽出）'!AG98,1,31,""),IF(LEFT('（拒絶理由引用・登録時参考文献の抽出）'!AG98)="先",REPLACE('（拒絶理由引用・登録時参考文献の抽出）'!AG98,1,35,""),IF(LEFT('（拒絶理由引用・登録時参考文献の抽出）'!AG98)="引",REPLACE('（拒絶理由引用・登録時参考文献の抽出）'!AG98,1,21,""),"")))</f>
        <v/>
      </c>
      <c r="AE98" t="str">
        <f>IF(LEFT('（拒絶理由引用・登録時参考文献の抽出）'!AH98)="登",REPLACE('（拒絶理由引用・登録時参考文献の抽出）'!AH98,1,31,""),IF(LEFT('（拒絶理由引用・登録時参考文献の抽出）'!AH98)="先",REPLACE('（拒絶理由引用・登録時参考文献の抽出）'!AH98,1,35,""),IF(LEFT('（拒絶理由引用・登録時参考文献の抽出）'!AH98)="引",REPLACE('（拒絶理由引用・登録時参考文献の抽出）'!AH98,1,21,""),"")))</f>
        <v/>
      </c>
      <c r="AF98" t="str">
        <f>IF(LEFT('（拒絶理由引用・登録時参考文献の抽出）'!AI98)="登",REPLACE('（拒絶理由引用・登録時参考文献の抽出）'!AI98,1,31,""),IF(LEFT('（拒絶理由引用・登録時参考文献の抽出）'!AI98)="先",REPLACE('（拒絶理由引用・登録時参考文献の抽出）'!AI98,1,35,""),IF(LEFT('（拒絶理由引用・登録時参考文献の抽出）'!AI98)="引",REPLACE('（拒絶理由引用・登録時参考文献の抽出）'!AI98,1,21,""),"")))</f>
        <v/>
      </c>
      <c r="AG98" t="str">
        <f>IF(LEFT('（拒絶理由引用・登録時参考文献の抽出）'!AJ98)="登",REPLACE('（拒絶理由引用・登録時参考文献の抽出）'!AJ98,1,31,""),IF(LEFT('（拒絶理由引用・登録時参考文献の抽出）'!AJ98)="先",REPLACE('（拒絶理由引用・登録時参考文献の抽出）'!AJ98,1,35,""),IF(LEFT('（拒絶理由引用・登録時参考文献の抽出）'!AJ98)="引",REPLACE('（拒絶理由引用・登録時参考文献の抽出）'!AJ98,1,21,""),"")))</f>
        <v/>
      </c>
      <c r="AH98" t="str">
        <f>IF(LEFT('（拒絶理由引用・登録時参考文献の抽出）'!AK98)="登",REPLACE('（拒絶理由引用・登録時参考文献の抽出）'!AK98,1,31,""),IF(LEFT('（拒絶理由引用・登録時参考文献の抽出）'!AK98)="先",REPLACE('（拒絶理由引用・登録時参考文献の抽出）'!AK98,1,35,""),IF(LEFT('（拒絶理由引用・登録時参考文献の抽出）'!AK98)="引",REPLACE('（拒絶理由引用・登録時参考文献の抽出）'!AK98,1,21,""),"")))</f>
        <v/>
      </c>
      <c r="AI98" t="str">
        <f>IF(LEFT('（拒絶理由引用・登録時参考文献の抽出）'!AL98)="登",REPLACE('（拒絶理由引用・登録時参考文献の抽出）'!AL98,1,31,""),IF(LEFT('（拒絶理由引用・登録時参考文献の抽出）'!AL98)="先",REPLACE('（拒絶理由引用・登録時参考文献の抽出）'!AL98,1,35,""),IF(LEFT('（拒絶理由引用・登録時参考文献の抽出）'!AL98)="引",REPLACE('（拒絶理由引用・登録時参考文献の抽出）'!AL98,1,21,""),"")))</f>
        <v/>
      </c>
      <c r="AJ98" t="str">
        <f>IF(LEFT('（拒絶理由引用・登録時参考文献の抽出）'!AM98)="登",REPLACE('（拒絶理由引用・登録時参考文献の抽出）'!AM98,1,31,""),IF(LEFT('（拒絶理由引用・登録時参考文献の抽出）'!AM98)="先",REPLACE('（拒絶理由引用・登録時参考文献の抽出）'!AM98,1,35,""),IF(LEFT('（拒絶理由引用・登録時参考文献の抽出）'!AM98)="引",REPLACE('（拒絶理由引用・登録時参考文献の抽出）'!AM98,1,21,""),"")))</f>
        <v/>
      </c>
      <c r="AK98" t="str">
        <f>IF(LEFT('（拒絶理由引用・登録時参考文献の抽出）'!AN98)="登",REPLACE('（拒絶理由引用・登録時参考文献の抽出）'!AN98,1,31,""),IF(LEFT('（拒絶理由引用・登録時参考文献の抽出）'!AN98)="先",REPLACE('（拒絶理由引用・登録時参考文献の抽出）'!AN98,1,35,""),IF(LEFT('（拒絶理由引用・登録時参考文献の抽出）'!AN98)="引",REPLACE('（拒絶理由引用・登録時参考文献の抽出）'!AN98,1,21,""),"")))</f>
        <v/>
      </c>
      <c r="AL98" t="str">
        <f>IF(LEFT('（拒絶理由引用・登録時参考文献の抽出）'!AO98)="登",REPLACE('（拒絶理由引用・登録時参考文献の抽出）'!AO98,1,31,""),IF(LEFT('（拒絶理由引用・登録時参考文献の抽出）'!AO98)="先",REPLACE('（拒絶理由引用・登録時参考文献の抽出）'!AO98,1,35,""),IF(LEFT('（拒絶理由引用・登録時参考文献の抽出）'!AO98)="引",REPLACE('（拒絶理由引用・登録時参考文献の抽出）'!AO98,1,21,""),"")))</f>
        <v/>
      </c>
      <c r="AM98" t="str">
        <f>IF(LEFT('（拒絶理由引用・登録時参考文献の抽出）'!AP98)="登",REPLACE('（拒絶理由引用・登録時参考文献の抽出）'!AP98,1,31,""),IF(LEFT('（拒絶理由引用・登録時参考文献の抽出）'!AP98)="先",REPLACE('（拒絶理由引用・登録時参考文献の抽出）'!AP98,1,35,""),IF(LEFT('（拒絶理由引用・登録時参考文献の抽出）'!AP98)="引",REPLACE('（拒絶理由引用・登録時参考文献の抽出）'!AP98,1,21,""),"")))</f>
        <v/>
      </c>
      <c r="AN98" t="str">
        <f>IF(LEFT('（拒絶理由引用・登録時参考文献の抽出）'!AQ98)="登",REPLACE('（拒絶理由引用・登録時参考文献の抽出）'!AQ98,1,31,""),IF(LEFT('（拒絶理由引用・登録時参考文献の抽出）'!AQ98)="先",REPLACE('（拒絶理由引用・登録時参考文献の抽出）'!AQ98,1,35,""),IF(LEFT('（拒絶理由引用・登録時参考文献の抽出）'!AQ98)="引",REPLACE('（拒絶理由引用・登録時参考文献の抽出）'!AQ98,1,21,""),"")))</f>
        <v/>
      </c>
      <c r="AO98" t="str">
        <f>IF(LEFT('（拒絶理由引用・登録時参考文献の抽出）'!AR98)="登",REPLACE('（拒絶理由引用・登録時参考文献の抽出）'!AR98,1,31,""),IF(LEFT('（拒絶理由引用・登録時参考文献の抽出）'!AR98)="先",REPLACE('（拒絶理由引用・登録時参考文献の抽出）'!AR98,1,35,""),IF(LEFT('（拒絶理由引用・登録時参考文献の抽出）'!AR98)="引",REPLACE('（拒絶理由引用・登録時参考文献の抽出）'!AR98,1,21,""),"")))</f>
        <v/>
      </c>
      <c r="AP98" t="str">
        <f>IF(LEFT('（拒絶理由引用・登録時参考文献の抽出）'!AS98)="登",REPLACE('（拒絶理由引用・登録時参考文献の抽出）'!AS98,1,31,""),IF(LEFT('（拒絶理由引用・登録時参考文献の抽出）'!AS98)="先",REPLACE('（拒絶理由引用・登録時参考文献の抽出）'!AS98,1,35,""),IF(LEFT('（拒絶理由引用・登録時参考文献の抽出）'!AS98)="引",REPLACE('（拒絶理由引用・登録時参考文献の抽出）'!AS98,1,21,""),"")))</f>
        <v/>
      </c>
      <c r="AQ98" t="str">
        <f>IF(LEFT('（拒絶理由引用・登録時参考文献の抽出）'!AT98)="登",REPLACE('（拒絶理由引用・登録時参考文献の抽出）'!AT98,1,31,""),IF(LEFT('（拒絶理由引用・登録時参考文献の抽出）'!AT98)="先",REPLACE('（拒絶理由引用・登録時参考文献の抽出）'!AT98,1,35,""),IF(LEFT('（拒絶理由引用・登録時参考文献の抽出）'!AT98)="引",REPLACE('（拒絶理由引用・登録時参考文献の抽出）'!AT98,1,21,""),"")))</f>
        <v/>
      </c>
      <c r="AR98" t="str">
        <f>IF(LEFT('（拒絶理由引用・登録時参考文献の抽出）'!AU98)="登",REPLACE('（拒絶理由引用・登録時参考文献の抽出）'!AU98,1,31,""),IF(LEFT('（拒絶理由引用・登録時参考文献の抽出）'!AU98)="先",REPLACE('（拒絶理由引用・登録時参考文献の抽出）'!AU98,1,35,""),IF(LEFT('（拒絶理由引用・登録時参考文献の抽出）'!AU98)="引",REPLACE('（拒絶理由引用・登録時参考文献の抽出）'!AU98,1,21,""),"")))</f>
        <v/>
      </c>
      <c r="AS98" t="str">
        <f>IF(LEFT('（拒絶理由引用・登録時参考文献の抽出）'!AV98)="登",REPLACE('（拒絶理由引用・登録時参考文献の抽出）'!AV98,1,31,""),IF(LEFT('（拒絶理由引用・登録時参考文献の抽出）'!AV98)="先",REPLACE('（拒絶理由引用・登録時参考文献の抽出）'!AV98,1,35,""),IF(LEFT('（拒絶理由引用・登録時参考文献の抽出）'!AV98)="引",REPLACE('（拒絶理由引用・登録時参考文献の抽出）'!AV98,1,21,""),"")))</f>
        <v/>
      </c>
      <c r="AT98" t="str">
        <f>IF(LEFT('（拒絶理由引用・登録時参考文献の抽出）'!AW98)="登",REPLACE('（拒絶理由引用・登録時参考文献の抽出）'!AW98,1,31,""),IF(LEFT('（拒絶理由引用・登録時参考文献の抽出）'!AW98)="先",REPLACE('（拒絶理由引用・登録時参考文献の抽出）'!AW98,1,35,""),IF(LEFT('（拒絶理由引用・登録時参考文献の抽出）'!AW98)="引",REPLACE('（拒絶理由引用・登録時参考文献の抽出）'!AW98,1,21,""),"")))</f>
        <v/>
      </c>
      <c r="AU98" t="str">
        <f>IF(LEFT('（拒絶理由引用・登録時参考文献の抽出）'!AX98)="登",REPLACE('（拒絶理由引用・登録時参考文献の抽出）'!AX98,1,31,""),IF(LEFT('（拒絶理由引用・登録時参考文献の抽出）'!AX98)="先",REPLACE('（拒絶理由引用・登録時参考文献の抽出）'!AX98,1,35,""),IF(LEFT('（拒絶理由引用・登録時参考文献の抽出）'!AX98)="引",REPLACE('（拒絶理由引用・登録時参考文献の抽出）'!AX98,1,21,""),"")))</f>
        <v/>
      </c>
      <c r="AV98" t="str">
        <f>IF(LEFT('（拒絶理由引用・登録時参考文献の抽出）'!AY98)="登",REPLACE('（拒絶理由引用・登録時参考文献の抽出）'!AY98,1,31,""),IF(LEFT('（拒絶理由引用・登録時参考文献の抽出）'!AY98)="先",REPLACE('（拒絶理由引用・登録時参考文献の抽出）'!AY98,1,35,""),IF(LEFT('（拒絶理由引用・登録時参考文献の抽出）'!AY98)="引",REPLACE('（拒絶理由引用・登録時参考文献の抽出）'!AY98,1,21,""),"")))</f>
        <v/>
      </c>
    </row>
    <row r="99" spans="1:48" x14ac:dyDescent="0.15">
      <c r="A99" s="7" t="s">
        <v>513</v>
      </c>
      <c r="B99" t="str">
        <f>IF(LEFT('（拒絶理由引用・登録時参考文献の抽出）'!E99)="登",REPLACE('（拒絶理由引用・登録時参考文献の抽出）'!E99,1,31,""),IF(LEFT('（拒絶理由引用・登録時参考文献の抽出）'!E99)="先",REPLACE('（拒絶理由引用・登録時参考文献の抽出）'!E99,1,35,""),IF(LEFT('（拒絶理由引用・登録時参考文献の抽出）'!E99)="引",REPLACE('（拒絶理由引用・登録時参考文献の抽出）'!E99,1,21,""),"")))</f>
        <v/>
      </c>
      <c r="C99" t="str">
        <f>IF(LEFT('（拒絶理由引用・登録時参考文献の抽出）'!F99)="登",REPLACE('（拒絶理由引用・登録時参考文献の抽出）'!F99,1,31,""),IF(LEFT('（拒絶理由引用・登録時参考文献の抽出）'!F99)="先",REPLACE('（拒絶理由引用・登録時参考文献の抽出）'!F99,1,35,""),IF(LEFT('（拒絶理由引用・登録時参考文献の抽出）'!F99)="引",REPLACE('（拒絶理由引用・登録時参考文献の抽出）'!F99,1,21,""),"")))</f>
        <v/>
      </c>
      <c r="D99" t="str">
        <f>IF(LEFT('（拒絶理由引用・登録時参考文献の抽出）'!G99)="登",REPLACE('（拒絶理由引用・登録時参考文献の抽出）'!G99,1,31,""),IF(LEFT('（拒絶理由引用・登録時参考文献の抽出）'!G99)="先",REPLACE('（拒絶理由引用・登録時参考文献の抽出）'!G99,1,35,""),IF(LEFT('（拒絶理由引用・登録時参考文献の抽出）'!G99)="引",REPLACE('（拒絶理由引用・登録時参考文献の抽出）'!G99,1,21,""),"")))</f>
        <v/>
      </c>
      <c r="E99" t="str">
        <f>IF(LEFT('（拒絶理由引用・登録時参考文献の抽出）'!H99)="登",REPLACE('（拒絶理由引用・登録時参考文献の抽出）'!H99,1,31,""),IF(LEFT('（拒絶理由引用・登録時参考文献の抽出）'!H99)="先",REPLACE('（拒絶理由引用・登録時参考文献の抽出）'!H99,1,35,""),IF(LEFT('（拒絶理由引用・登録時参考文献の抽出）'!H99)="引",REPLACE('（拒絶理由引用・登録時参考文献の抽出）'!H99,1,21,""),"")))</f>
        <v/>
      </c>
      <c r="F99" t="str">
        <f>IF(LEFT('（拒絶理由引用・登録時参考文献の抽出）'!I99)="登",REPLACE('（拒絶理由引用・登録時参考文献の抽出）'!I99,1,31,""),IF(LEFT('（拒絶理由引用・登録時参考文献の抽出）'!I99)="先",REPLACE('（拒絶理由引用・登録時参考文献の抽出）'!I99,1,35,""),IF(LEFT('（拒絶理由引用・登録時参考文献の抽出）'!I99)="引",REPLACE('（拒絶理由引用・登録時参考文献の抽出）'!I99,1,21,""),"")))</f>
        <v/>
      </c>
      <c r="G99" t="str">
        <f>IF(LEFT('（拒絶理由引用・登録時参考文献の抽出）'!J99)="登",REPLACE('（拒絶理由引用・登録時参考文献の抽出）'!J99,1,31,""),IF(LEFT('（拒絶理由引用・登録時参考文献の抽出）'!J99)="先",REPLACE('（拒絶理由引用・登録時参考文献の抽出）'!J99,1,35,""),IF(LEFT('（拒絶理由引用・登録時参考文献の抽出）'!J99)="引",REPLACE('（拒絶理由引用・登録時参考文献の抽出）'!J99,1,21,""),"")))</f>
        <v/>
      </c>
      <c r="H99" t="str">
        <f>IF(LEFT('（拒絶理由引用・登録時参考文献の抽出）'!K99)="登",REPLACE('（拒絶理由引用・登録時参考文献の抽出）'!K99,1,31,""),IF(LEFT('（拒絶理由引用・登録時参考文献の抽出）'!K99)="先",REPLACE('（拒絶理由引用・登録時参考文献の抽出）'!K99,1,35,""),IF(LEFT('（拒絶理由引用・登録時参考文献の抽出）'!K99)="引",REPLACE('（拒絶理由引用・登録時参考文献の抽出）'!K99,1,21,""),"")))</f>
        <v/>
      </c>
      <c r="I99" t="str">
        <f>IF(LEFT('（拒絶理由引用・登録時参考文献の抽出）'!L99)="登",REPLACE('（拒絶理由引用・登録時参考文献の抽出）'!L99,1,31,""),IF(LEFT('（拒絶理由引用・登録時参考文献の抽出）'!L99)="先",REPLACE('（拒絶理由引用・登録時参考文献の抽出）'!L99,1,35,""),IF(LEFT('（拒絶理由引用・登録時参考文献の抽出）'!L99)="引",REPLACE('（拒絶理由引用・登録時参考文献の抽出）'!L99,1,21,""),"")))</f>
        <v>特開2003-052886</v>
      </c>
      <c r="J99" t="str">
        <f>IF(LEFT('（拒絶理由引用・登録時参考文献の抽出）'!M99)="登",REPLACE('（拒絶理由引用・登録時参考文献の抽出）'!M99,1,31,""),IF(LEFT('（拒絶理由引用・登録時参考文献の抽出）'!M99)="先",REPLACE('（拒絶理由引用・登録時参考文献の抽出）'!M99,1,35,""),IF(LEFT('（拒絶理由引用・登録時参考文献の抽出）'!M99)="引",REPLACE('（拒絶理由引用・登録時参考文献の抽出）'!M99,1,21,""),"")))</f>
        <v>特開2003-339945</v>
      </c>
      <c r="K99" t="str">
        <f>IF(LEFT('（拒絶理由引用・登録時参考文献の抽出）'!N99)="登",REPLACE('（拒絶理由引用・登録時参考文献の抽出）'!N99,1,31,""),IF(LEFT('（拒絶理由引用・登録時参考文献の抽出）'!N99)="先",REPLACE('（拒絶理由引用・登録時参考文献の抽出）'!N99,1,35,""),IF(LEFT('（拒絶理由引用・登録時参考文献の抽出）'!N99)="引",REPLACE('（拒絶理由引用・登録時参考文献の抽出）'!N99,1,21,""),"")))</f>
        <v>特開平09-000686</v>
      </c>
      <c r="L99" t="str">
        <f>IF(LEFT('（拒絶理由引用・登録時参考文献の抽出）'!O99)="登",REPLACE('（拒絶理由引用・登録時参考文献の抽出）'!O99,1,31,""),IF(LEFT('（拒絶理由引用・登録時参考文献の抽出）'!O99)="先",REPLACE('（拒絶理由引用・登録時参考文献の抽出）'!O99,1,35,""),IF(LEFT('（拒絶理由引用・登録時参考文献の抽出）'!O99)="引",REPLACE('（拒絶理由引用・登録時参考文献の抽出）'!O99,1,21,""),"")))</f>
        <v>特開平09-103537</v>
      </c>
      <c r="M99" t="str">
        <f>IF(LEFT('（拒絶理由引用・登録時参考文献の抽出）'!P99)="登",REPLACE('（拒絶理由引用・登録時参考文献の抽出）'!P99,1,31,""),IF(LEFT('（拒絶理由引用・登録時参考文献の抽出）'!P99)="先",REPLACE('（拒絶理由引用・登録時参考文献の抽出）'!P99,1,35,""),IF(LEFT('（拒絶理由引用・登録時参考文献の抽出）'!P99)="引",REPLACE('（拒絶理由引用・登録時参考文献の抽出）'!P99,1,21,""),"")))</f>
        <v>特開平11-137776</v>
      </c>
      <c r="N99" t="str">
        <f>IF(LEFT('（拒絶理由引用・登録時参考文献の抽出）'!Q99)="登",REPLACE('（拒絶理由引用・登録時参考文献の抽出）'!Q99,1,31,""),IF(LEFT('（拒絶理由引用・登録時参考文献の抽出）'!Q99)="先",REPLACE('（拒絶理由引用・登録時参考文献の抽出）'!Q99,1,35,""),IF(LEFT('（拒絶理由引用・登録時参考文献の抽出）'!Q99)="引",REPLACE('（拒絶理由引用・登録時参考文献の抽出）'!Q99,1,21,""),"")))</f>
        <v/>
      </c>
      <c r="O99" t="str">
        <f>IF(LEFT('（拒絶理由引用・登録時参考文献の抽出）'!R99)="登",REPLACE('（拒絶理由引用・登録時参考文献の抽出）'!R99,1,31,""),IF(LEFT('（拒絶理由引用・登録時参考文献の抽出）'!R99)="先",REPLACE('（拒絶理由引用・登録時参考文献の抽出）'!R99,1,35,""),IF(LEFT('（拒絶理由引用・登録時参考文献の抽出）'!R99)="引",REPLACE('（拒絶理由引用・登録時参考文献の抽出）'!R99,1,21,""),"")))</f>
        <v/>
      </c>
      <c r="P99" t="str">
        <f>IF(LEFT('（拒絶理由引用・登録時参考文献の抽出）'!S99)="登",REPLACE('（拒絶理由引用・登録時参考文献の抽出）'!S99,1,31,""),IF(LEFT('（拒絶理由引用・登録時参考文献の抽出）'!S99)="先",REPLACE('（拒絶理由引用・登録時参考文献の抽出）'!S99,1,35,""),IF(LEFT('（拒絶理由引用・登録時参考文献の抽出）'!S99)="引",REPLACE('（拒絶理由引用・登録時参考文献の抽出）'!S99,1,21,""),"")))</f>
        <v/>
      </c>
      <c r="Q99" t="str">
        <f>IF(LEFT('（拒絶理由引用・登録時参考文献の抽出）'!T99)="登",REPLACE('（拒絶理由引用・登録時参考文献の抽出）'!T99,1,31,""),IF(LEFT('（拒絶理由引用・登録時参考文献の抽出）'!T99)="先",REPLACE('（拒絶理由引用・登録時参考文献の抽出）'!T99,1,35,""),IF(LEFT('（拒絶理由引用・登録時参考文献の抽出）'!T99)="引",REPLACE('（拒絶理由引用・登録時参考文献の抽出）'!T99,1,21,""),"")))</f>
        <v/>
      </c>
      <c r="R99" t="str">
        <f>IF(LEFT('（拒絶理由引用・登録時参考文献の抽出）'!U99)="登",REPLACE('（拒絶理由引用・登録時参考文献の抽出）'!U99,1,31,""),IF(LEFT('（拒絶理由引用・登録時参考文献の抽出）'!U99)="先",REPLACE('（拒絶理由引用・登録時参考文献の抽出）'!U99,1,35,""),IF(LEFT('（拒絶理由引用・登録時参考文献の抽出）'!U99)="引",REPLACE('（拒絶理由引用・登録時参考文献の抽出）'!U99,1,21,""),"")))</f>
        <v/>
      </c>
      <c r="S99" t="str">
        <f>IF(LEFT('（拒絶理由引用・登録時参考文献の抽出）'!V99)="登",REPLACE('（拒絶理由引用・登録時参考文献の抽出）'!V99,1,31,""),IF(LEFT('（拒絶理由引用・登録時参考文献の抽出）'!V99)="先",REPLACE('（拒絶理由引用・登録時参考文献の抽出）'!V99,1,35,""),IF(LEFT('（拒絶理由引用・登録時参考文献の抽出）'!V99)="引",REPLACE('（拒絶理由引用・登録時参考文献の抽出）'!V99,1,21,""),"")))</f>
        <v/>
      </c>
      <c r="T99" t="str">
        <f>IF(LEFT('（拒絶理由引用・登録時参考文献の抽出）'!W99)="登",REPLACE('（拒絶理由引用・登録時参考文献の抽出）'!W99,1,31,""),IF(LEFT('（拒絶理由引用・登録時参考文献の抽出）'!W99)="先",REPLACE('（拒絶理由引用・登録時参考文献の抽出）'!W99,1,35,""),IF(LEFT('（拒絶理由引用・登録時参考文献の抽出）'!W99)="引",REPLACE('（拒絶理由引用・登録時参考文献の抽出）'!W99,1,21,""),"")))</f>
        <v/>
      </c>
      <c r="U99" t="str">
        <f>IF(LEFT('（拒絶理由引用・登録時参考文献の抽出）'!X99)="登",REPLACE('（拒絶理由引用・登録時参考文献の抽出）'!X99,1,31,""),IF(LEFT('（拒絶理由引用・登録時参考文献の抽出）'!X99)="先",REPLACE('（拒絶理由引用・登録時参考文献の抽出）'!X99,1,35,""),IF(LEFT('（拒絶理由引用・登録時参考文献の抽出）'!X99)="引",REPLACE('（拒絶理由引用・登録時参考文献の抽出）'!X99,1,21,""),"")))</f>
        <v/>
      </c>
      <c r="V99" t="str">
        <f>IF(LEFT('（拒絶理由引用・登録時参考文献の抽出）'!Y99)="登",REPLACE('（拒絶理由引用・登録時参考文献の抽出）'!Y99,1,31,""),IF(LEFT('（拒絶理由引用・登録時参考文献の抽出）'!Y99)="先",REPLACE('（拒絶理由引用・登録時参考文献の抽出）'!Y99,1,35,""),IF(LEFT('（拒絶理由引用・登録時参考文献の抽出）'!Y99)="引",REPLACE('（拒絶理由引用・登録時参考文献の抽出）'!Y99,1,21,""),"")))</f>
        <v/>
      </c>
      <c r="W99" t="str">
        <f>IF(LEFT('（拒絶理由引用・登録時参考文献の抽出）'!Z99)="登",REPLACE('（拒絶理由引用・登録時参考文献の抽出）'!Z99,1,31,""),IF(LEFT('（拒絶理由引用・登録時参考文献の抽出）'!Z99)="先",REPLACE('（拒絶理由引用・登録時参考文献の抽出）'!Z99,1,35,""),IF(LEFT('（拒絶理由引用・登録時参考文献の抽出）'!Z99)="引",REPLACE('（拒絶理由引用・登録時参考文献の抽出）'!Z99,1,21,""),"")))</f>
        <v/>
      </c>
      <c r="X99" t="str">
        <f>IF(LEFT('（拒絶理由引用・登録時参考文献の抽出）'!AA99)="登",REPLACE('（拒絶理由引用・登録時参考文献の抽出）'!AA99,1,31,""),IF(LEFT('（拒絶理由引用・登録時参考文献の抽出）'!AA99)="先",REPLACE('（拒絶理由引用・登録時参考文献の抽出）'!AA99,1,35,""),IF(LEFT('（拒絶理由引用・登録時参考文献の抽出）'!AA99)="引",REPLACE('（拒絶理由引用・登録時参考文献の抽出）'!AA99,1,21,""),"")))</f>
        <v/>
      </c>
      <c r="Y99" t="str">
        <f>IF(LEFT('（拒絶理由引用・登録時参考文献の抽出）'!AB99)="登",REPLACE('（拒絶理由引用・登録時参考文献の抽出）'!AB99,1,31,""),IF(LEFT('（拒絶理由引用・登録時参考文献の抽出）'!AB99)="先",REPLACE('（拒絶理由引用・登録時参考文献の抽出）'!AB99,1,35,""),IF(LEFT('（拒絶理由引用・登録時参考文献の抽出）'!AB99)="引",REPLACE('（拒絶理由引用・登録時参考文献の抽出）'!AB99,1,21,""),"")))</f>
        <v/>
      </c>
      <c r="Z99" t="str">
        <f>IF(LEFT('（拒絶理由引用・登録時参考文献の抽出）'!AC99)="登",REPLACE('（拒絶理由引用・登録時参考文献の抽出）'!AC99,1,31,""),IF(LEFT('（拒絶理由引用・登録時参考文献の抽出）'!AC99)="先",REPLACE('（拒絶理由引用・登録時参考文献の抽出）'!AC99,1,35,""),IF(LEFT('（拒絶理由引用・登録時参考文献の抽出）'!AC99)="引",REPLACE('（拒絶理由引用・登録時参考文献の抽出）'!AC99,1,21,""),"")))</f>
        <v/>
      </c>
      <c r="AA99" t="str">
        <f>IF(LEFT('（拒絶理由引用・登録時参考文献の抽出）'!AD99)="登",REPLACE('（拒絶理由引用・登録時参考文献の抽出）'!AD99,1,31,""),IF(LEFT('（拒絶理由引用・登録時参考文献の抽出）'!AD99)="先",REPLACE('（拒絶理由引用・登録時参考文献の抽出）'!AD99,1,35,""),IF(LEFT('（拒絶理由引用・登録時参考文献の抽出）'!AD99)="引",REPLACE('（拒絶理由引用・登録時参考文献の抽出）'!AD99,1,21,""),"")))</f>
        <v/>
      </c>
      <c r="AB99" t="str">
        <f>IF(LEFT('（拒絶理由引用・登録時参考文献の抽出）'!AE99)="登",REPLACE('（拒絶理由引用・登録時参考文献の抽出）'!AE99,1,31,""),IF(LEFT('（拒絶理由引用・登録時参考文献の抽出）'!AE99)="先",REPLACE('（拒絶理由引用・登録時参考文献の抽出）'!AE99,1,35,""),IF(LEFT('（拒絶理由引用・登録時参考文献の抽出）'!AE99)="引",REPLACE('（拒絶理由引用・登録時参考文献の抽出）'!AE99,1,21,""),"")))</f>
        <v/>
      </c>
      <c r="AC99" t="str">
        <f>IF(LEFT('（拒絶理由引用・登録時参考文献の抽出）'!AF99)="登",REPLACE('（拒絶理由引用・登録時参考文献の抽出）'!AF99,1,31,""),IF(LEFT('（拒絶理由引用・登録時参考文献の抽出）'!AF99)="先",REPLACE('（拒絶理由引用・登録時参考文献の抽出）'!AF99,1,35,""),IF(LEFT('（拒絶理由引用・登録時参考文献の抽出）'!AF99)="引",REPLACE('（拒絶理由引用・登録時参考文献の抽出）'!AF99,1,21,""),"")))</f>
        <v/>
      </c>
      <c r="AD99" t="str">
        <f>IF(LEFT('（拒絶理由引用・登録時参考文献の抽出）'!AG99)="登",REPLACE('（拒絶理由引用・登録時参考文献の抽出）'!AG99,1,31,""),IF(LEFT('（拒絶理由引用・登録時参考文献の抽出）'!AG99)="先",REPLACE('（拒絶理由引用・登録時参考文献の抽出）'!AG99,1,35,""),IF(LEFT('（拒絶理由引用・登録時参考文献の抽出）'!AG99)="引",REPLACE('（拒絶理由引用・登録時参考文献の抽出）'!AG99,1,21,""),"")))</f>
        <v/>
      </c>
      <c r="AE99" t="str">
        <f>IF(LEFT('（拒絶理由引用・登録時参考文献の抽出）'!AH99)="登",REPLACE('（拒絶理由引用・登録時参考文献の抽出）'!AH99,1,31,""),IF(LEFT('（拒絶理由引用・登録時参考文献の抽出）'!AH99)="先",REPLACE('（拒絶理由引用・登録時参考文献の抽出）'!AH99,1,35,""),IF(LEFT('（拒絶理由引用・登録時参考文献の抽出）'!AH99)="引",REPLACE('（拒絶理由引用・登録時参考文献の抽出）'!AH99,1,21,""),"")))</f>
        <v/>
      </c>
      <c r="AF99" t="str">
        <f>IF(LEFT('（拒絶理由引用・登録時参考文献の抽出）'!AI99)="登",REPLACE('（拒絶理由引用・登録時参考文献の抽出）'!AI99,1,31,""),IF(LEFT('（拒絶理由引用・登録時参考文献の抽出）'!AI99)="先",REPLACE('（拒絶理由引用・登録時参考文献の抽出）'!AI99,1,35,""),IF(LEFT('（拒絶理由引用・登録時参考文献の抽出）'!AI99)="引",REPLACE('（拒絶理由引用・登録時参考文献の抽出）'!AI99,1,21,""),"")))</f>
        <v/>
      </c>
      <c r="AG99" t="str">
        <f>IF(LEFT('（拒絶理由引用・登録時参考文献の抽出）'!AJ99)="登",REPLACE('（拒絶理由引用・登録時参考文献の抽出）'!AJ99,1,31,""),IF(LEFT('（拒絶理由引用・登録時参考文献の抽出）'!AJ99)="先",REPLACE('（拒絶理由引用・登録時参考文献の抽出）'!AJ99,1,35,""),IF(LEFT('（拒絶理由引用・登録時参考文献の抽出）'!AJ99)="引",REPLACE('（拒絶理由引用・登録時参考文献の抽出）'!AJ99,1,21,""),"")))</f>
        <v/>
      </c>
      <c r="AH99" t="str">
        <f>IF(LEFT('（拒絶理由引用・登録時参考文献の抽出）'!AK99)="登",REPLACE('（拒絶理由引用・登録時参考文献の抽出）'!AK99,1,31,""),IF(LEFT('（拒絶理由引用・登録時参考文献の抽出）'!AK99)="先",REPLACE('（拒絶理由引用・登録時参考文献の抽出）'!AK99,1,35,""),IF(LEFT('（拒絶理由引用・登録時参考文献の抽出）'!AK99)="引",REPLACE('（拒絶理由引用・登録時参考文献の抽出）'!AK99,1,21,""),"")))</f>
        <v/>
      </c>
      <c r="AI99" t="str">
        <f>IF(LEFT('（拒絶理由引用・登録時参考文献の抽出）'!AL99)="登",REPLACE('（拒絶理由引用・登録時参考文献の抽出）'!AL99,1,31,""),IF(LEFT('（拒絶理由引用・登録時参考文献の抽出）'!AL99)="先",REPLACE('（拒絶理由引用・登録時参考文献の抽出）'!AL99,1,35,""),IF(LEFT('（拒絶理由引用・登録時参考文献の抽出）'!AL99)="引",REPLACE('（拒絶理由引用・登録時参考文献の抽出）'!AL99,1,21,""),"")))</f>
        <v/>
      </c>
      <c r="AJ99" t="str">
        <f>IF(LEFT('（拒絶理由引用・登録時参考文献の抽出）'!AM99)="登",REPLACE('（拒絶理由引用・登録時参考文献の抽出）'!AM99,1,31,""),IF(LEFT('（拒絶理由引用・登録時参考文献の抽出）'!AM99)="先",REPLACE('（拒絶理由引用・登録時参考文献の抽出）'!AM99,1,35,""),IF(LEFT('（拒絶理由引用・登録時参考文献の抽出）'!AM99)="引",REPLACE('（拒絶理由引用・登録時参考文献の抽出）'!AM99,1,21,""),"")))</f>
        <v/>
      </c>
      <c r="AK99" t="str">
        <f>IF(LEFT('（拒絶理由引用・登録時参考文献の抽出）'!AN99)="登",REPLACE('（拒絶理由引用・登録時参考文献の抽出）'!AN99,1,31,""),IF(LEFT('（拒絶理由引用・登録時参考文献の抽出）'!AN99)="先",REPLACE('（拒絶理由引用・登録時参考文献の抽出）'!AN99,1,35,""),IF(LEFT('（拒絶理由引用・登録時参考文献の抽出）'!AN99)="引",REPLACE('（拒絶理由引用・登録時参考文献の抽出）'!AN99,1,21,""),"")))</f>
        <v/>
      </c>
      <c r="AL99" t="str">
        <f>IF(LEFT('（拒絶理由引用・登録時参考文献の抽出）'!AO99)="登",REPLACE('（拒絶理由引用・登録時参考文献の抽出）'!AO99,1,31,""),IF(LEFT('（拒絶理由引用・登録時参考文献の抽出）'!AO99)="先",REPLACE('（拒絶理由引用・登録時参考文献の抽出）'!AO99,1,35,""),IF(LEFT('（拒絶理由引用・登録時参考文献の抽出）'!AO99)="引",REPLACE('（拒絶理由引用・登録時参考文献の抽出）'!AO99,1,21,""),"")))</f>
        <v/>
      </c>
      <c r="AM99" t="str">
        <f>IF(LEFT('（拒絶理由引用・登録時参考文献の抽出）'!AP99)="登",REPLACE('（拒絶理由引用・登録時参考文献の抽出）'!AP99,1,31,""),IF(LEFT('（拒絶理由引用・登録時参考文献の抽出）'!AP99)="先",REPLACE('（拒絶理由引用・登録時参考文献の抽出）'!AP99,1,35,""),IF(LEFT('（拒絶理由引用・登録時参考文献の抽出）'!AP99)="引",REPLACE('（拒絶理由引用・登録時参考文献の抽出）'!AP99,1,21,""),"")))</f>
        <v/>
      </c>
      <c r="AN99" t="str">
        <f>IF(LEFT('（拒絶理由引用・登録時参考文献の抽出）'!AQ99)="登",REPLACE('（拒絶理由引用・登録時参考文献の抽出）'!AQ99,1,31,""),IF(LEFT('（拒絶理由引用・登録時参考文献の抽出）'!AQ99)="先",REPLACE('（拒絶理由引用・登録時参考文献の抽出）'!AQ99,1,35,""),IF(LEFT('（拒絶理由引用・登録時参考文献の抽出）'!AQ99)="引",REPLACE('（拒絶理由引用・登録時参考文献の抽出）'!AQ99,1,21,""),"")))</f>
        <v/>
      </c>
      <c r="AO99" t="str">
        <f>IF(LEFT('（拒絶理由引用・登録時参考文献の抽出）'!AR99)="登",REPLACE('（拒絶理由引用・登録時参考文献の抽出）'!AR99,1,31,""),IF(LEFT('（拒絶理由引用・登録時参考文献の抽出）'!AR99)="先",REPLACE('（拒絶理由引用・登録時参考文献の抽出）'!AR99,1,35,""),IF(LEFT('（拒絶理由引用・登録時参考文献の抽出）'!AR99)="引",REPLACE('（拒絶理由引用・登録時参考文献の抽出）'!AR99,1,21,""),"")))</f>
        <v/>
      </c>
      <c r="AP99" t="str">
        <f>IF(LEFT('（拒絶理由引用・登録時参考文献の抽出）'!AS99)="登",REPLACE('（拒絶理由引用・登録時参考文献の抽出）'!AS99,1,31,""),IF(LEFT('（拒絶理由引用・登録時参考文献の抽出）'!AS99)="先",REPLACE('（拒絶理由引用・登録時参考文献の抽出）'!AS99,1,35,""),IF(LEFT('（拒絶理由引用・登録時参考文献の抽出）'!AS99)="引",REPLACE('（拒絶理由引用・登録時参考文献の抽出）'!AS99,1,21,""),"")))</f>
        <v/>
      </c>
      <c r="AQ99" t="str">
        <f>IF(LEFT('（拒絶理由引用・登録時参考文献の抽出）'!AT99)="登",REPLACE('（拒絶理由引用・登録時参考文献の抽出）'!AT99,1,31,""),IF(LEFT('（拒絶理由引用・登録時参考文献の抽出）'!AT99)="先",REPLACE('（拒絶理由引用・登録時参考文献の抽出）'!AT99,1,35,""),IF(LEFT('（拒絶理由引用・登録時参考文献の抽出）'!AT99)="引",REPLACE('（拒絶理由引用・登録時参考文献の抽出）'!AT99,1,21,""),"")))</f>
        <v/>
      </c>
      <c r="AR99" t="str">
        <f>IF(LEFT('（拒絶理由引用・登録時参考文献の抽出）'!AU99)="登",REPLACE('（拒絶理由引用・登録時参考文献の抽出）'!AU99,1,31,""),IF(LEFT('（拒絶理由引用・登録時参考文献の抽出）'!AU99)="先",REPLACE('（拒絶理由引用・登録時参考文献の抽出）'!AU99,1,35,""),IF(LEFT('（拒絶理由引用・登録時参考文献の抽出）'!AU99)="引",REPLACE('（拒絶理由引用・登録時参考文献の抽出）'!AU99,1,21,""),"")))</f>
        <v/>
      </c>
      <c r="AS99" t="str">
        <f>IF(LEFT('（拒絶理由引用・登録時参考文献の抽出）'!AV99)="登",REPLACE('（拒絶理由引用・登録時参考文献の抽出）'!AV99,1,31,""),IF(LEFT('（拒絶理由引用・登録時参考文献の抽出）'!AV99)="先",REPLACE('（拒絶理由引用・登録時参考文献の抽出）'!AV99,1,35,""),IF(LEFT('（拒絶理由引用・登録時参考文献の抽出）'!AV99)="引",REPLACE('（拒絶理由引用・登録時参考文献の抽出）'!AV99,1,21,""),"")))</f>
        <v/>
      </c>
      <c r="AT99" t="str">
        <f>IF(LEFT('（拒絶理由引用・登録時参考文献の抽出）'!AW99)="登",REPLACE('（拒絶理由引用・登録時参考文献の抽出）'!AW99,1,31,""),IF(LEFT('（拒絶理由引用・登録時参考文献の抽出）'!AW99)="先",REPLACE('（拒絶理由引用・登録時参考文献の抽出）'!AW99,1,35,""),IF(LEFT('（拒絶理由引用・登録時参考文献の抽出）'!AW99)="引",REPLACE('（拒絶理由引用・登録時参考文献の抽出）'!AW99,1,21,""),"")))</f>
        <v/>
      </c>
      <c r="AU99" t="str">
        <f>IF(LEFT('（拒絶理由引用・登録時参考文献の抽出）'!AX99)="登",REPLACE('（拒絶理由引用・登録時参考文献の抽出）'!AX99,1,31,""),IF(LEFT('（拒絶理由引用・登録時参考文献の抽出）'!AX99)="先",REPLACE('（拒絶理由引用・登録時参考文献の抽出）'!AX99,1,35,""),IF(LEFT('（拒絶理由引用・登録時参考文献の抽出）'!AX99)="引",REPLACE('（拒絶理由引用・登録時参考文献の抽出）'!AX99,1,21,""),"")))</f>
        <v/>
      </c>
      <c r="AV99" t="str">
        <f>IF(LEFT('（拒絶理由引用・登録時参考文献の抽出）'!AY99)="登",REPLACE('（拒絶理由引用・登録時参考文献の抽出）'!AY99,1,31,""),IF(LEFT('（拒絶理由引用・登録時参考文献の抽出）'!AY99)="先",REPLACE('（拒絶理由引用・登録時参考文献の抽出）'!AY99,1,35,""),IF(LEFT('（拒絶理由引用・登録時参考文献の抽出）'!AY99)="引",REPLACE('（拒絶理由引用・登録時参考文献の抽出）'!AY99,1,21,""),"")))</f>
        <v/>
      </c>
    </row>
    <row r="100" spans="1:48" x14ac:dyDescent="0.15">
      <c r="A100" s="8" t="s">
        <v>518</v>
      </c>
      <c r="B100" t="str">
        <f>IF(LEFT('（拒絶理由引用・登録時参考文献の抽出）'!E100)="登",REPLACE('（拒絶理由引用・登録時参考文献の抽出）'!E100,1,31,""),IF(LEFT('（拒絶理由引用・登録時参考文献の抽出）'!E100)="先",REPLACE('（拒絶理由引用・登録時参考文献の抽出）'!E100,1,35,""),IF(LEFT('（拒絶理由引用・登録時参考文献の抽出）'!E100)="引",REPLACE('（拒絶理由引用・登録時参考文献の抽出）'!E100,1,21,""),"")))</f>
        <v/>
      </c>
      <c r="C100" t="str">
        <f>IF(LEFT('（拒絶理由引用・登録時参考文献の抽出）'!F100)="登",REPLACE('（拒絶理由引用・登録時参考文献の抽出）'!F100,1,31,""),IF(LEFT('（拒絶理由引用・登録時参考文献の抽出）'!F100)="先",REPLACE('（拒絶理由引用・登録時参考文献の抽出）'!F100,1,35,""),IF(LEFT('（拒絶理由引用・登録時参考文献の抽出）'!F100)="引",REPLACE('（拒絶理由引用・登録時参考文献の抽出）'!F100,1,21,""),"")))</f>
        <v/>
      </c>
      <c r="D100" t="str">
        <f>IF(LEFT('（拒絶理由引用・登録時参考文献の抽出）'!G100)="登",REPLACE('（拒絶理由引用・登録時参考文献の抽出）'!G100,1,31,""),IF(LEFT('（拒絶理由引用・登録時参考文献の抽出）'!G100)="先",REPLACE('（拒絶理由引用・登録時参考文献の抽出）'!G100,1,35,""),IF(LEFT('（拒絶理由引用・登録時参考文献の抽出）'!G100)="引",REPLACE('（拒絶理由引用・登録時参考文献の抽出）'!G100,1,21,""),"")))</f>
        <v/>
      </c>
      <c r="E100" t="str">
        <f>IF(LEFT('（拒絶理由引用・登録時参考文献の抽出）'!H100)="登",REPLACE('（拒絶理由引用・登録時参考文献の抽出）'!H100,1,31,""),IF(LEFT('（拒絶理由引用・登録時参考文献の抽出）'!H100)="先",REPLACE('（拒絶理由引用・登録時参考文献の抽出）'!H100,1,35,""),IF(LEFT('（拒絶理由引用・登録時参考文献の抽出）'!H100)="引",REPLACE('（拒絶理由引用・登録時参考文献の抽出）'!H100,1,21,""),"")))</f>
        <v/>
      </c>
      <c r="F100" t="str">
        <f>IF(LEFT('（拒絶理由引用・登録時参考文献の抽出）'!I100)="登",REPLACE('（拒絶理由引用・登録時参考文献の抽出）'!I100,1,31,""),IF(LEFT('（拒絶理由引用・登録時参考文献の抽出）'!I100)="先",REPLACE('（拒絶理由引用・登録時参考文献の抽出）'!I100,1,35,""),IF(LEFT('（拒絶理由引用・登録時参考文献の抽出）'!I100)="引",REPLACE('（拒絶理由引用・登録時参考文献の抽出）'!I100,1,21,""),"")))</f>
        <v/>
      </c>
      <c r="G100" t="str">
        <f>IF(LEFT('（拒絶理由引用・登録時参考文献の抽出）'!J100)="登",REPLACE('（拒絶理由引用・登録時参考文献の抽出）'!J100,1,31,""),IF(LEFT('（拒絶理由引用・登録時参考文献の抽出）'!J100)="先",REPLACE('（拒絶理由引用・登録時参考文献の抽出）'!J100,1,35,""),IF(LEFT('（拒絶理由引用・登録時参考文献の抽出）'!J100)="引",REPLACE('（拒絶理由引用・登録時参考文献の抽出）'!J100,1,21,""),"")))</f>
        <v/>
      </c>
      <c r="H100" t="str">
        <f>IF(LEFT('（拒絶理由引用・登録時参考文献の抽出）'!K100)="登",REPLACE('（拒絶理由引用・登録時参考文献の抽出）'!K100,1,31,""),IF(LEFT('（拒絶理由引用・登録時参考文献の抽出）'!K100)="先",REPLACE('（拒絶理由引用・登録時参考文献の抽出）'!K100,1,35,""),IF(LEFT('（拒絶理由引用・登録時参考文献の抽出）'!K100)="引",REPLACE('（拒絶理由引用・登録時参考文献の抽出）'!K100,1,21,""),"")))</f>
        <v/>
      </c>
      <c r="I100" t="str">
        <f>IF(LEFT('（拒絶理由引用・登録時参考文献の抽出）'!L100)="登",REPLACE('（拒絶理由引用・登録時参考文献の抽出）'!L100,1,31,""),IF(LEFT('（拒絶理由引用・登録時参考文献の抽出）'!L100)="先",REPLACE('（拒絶理由引用・登録時参考文献の抽出）'!L100,1,35,""),IF(LEFT('（拒絶理由引用・登録時参考文献の抽出）'!L100)="引",REPLACE('（拒絶理由引用・登録時参考文献の抽出）'!L100,1,21,""),"")))</f>
        <v/>
      </c>
      <c r="J100" t="str">
        <f>IF(LEFT('（拒絶理由引用・登録時参考文献の抽出）'!M100)="登",REPLACE('（拒絶理由引用・登録時参考文献の抽出）'!M100,1,31,""),IF(LEFT('（拒絶理由引用・登録時参考文献の抽出）'!M100)="先",REPLACE('（拒絶理由引用・登録時参考文献の抽出）'!M100,1,35,""),IF(LEFT('（拒絶理由引用・登録時参考文献の抽出）'!M100)="引",REPLACE('（拒絶理由引用・登録時参考文献の抽出）'!M100,1,21,""),"")))</f>
        <v/>
      </c>
      <c r="K100" t="str">
        <f>IF(LEFT('（拒絶理由引用・登録時参考文献の抽出）'!N100)="登",REPLACE('（拒絶理由引用・登録時参考文献の抽出）'!N100,1,31,""),IF(LEFT('（拒絶理由引用・登録時参考文献の抽出）'!N100)="先",REPLACE('（拒絶理由引用・登録時参考文献の抽出）'!N100,1,35,""),IF(LEFT('（拒絶理由引用・登録時参考文献の抽出）'!N100)="引",REPLACE('（拒絶理由引用・登録時参考文献の抽出）'!N100,1,21,""),"")))</f>
        <v/>
      </c>
      <c r="L100" t="str">
        <f>IF(LEFT('（拒絶理由引用・登録時参考文献の抽出）'!O100)="登",REPLACE('（拒絶理由引用・登録時参考文献の抽出）'!O100,1,31,""),IF(LEFT('（拒絶理由引用・登録時参考文献の抽出）'!O100)="先",REPLACE('（拒絶理由引用・登録時参考文献の抽出）'!O100,1,35,""),IF(LEFT('（拒絶理由引用・登録時参考文献の抽出）'!O100)="引",REPLACE('（拒絶理由引用・登録時参考文献の抽出）'!O100,1,21,""),"")))</f>
        <v/>
      </c>
      <c r="M100" t="str">
        <f>IF(LEFT('（拒絶理由引用・登録時参考文献の抽出）'!P100)="登",REPLACE('（拒絶理由引用・登録時参考文献の抽出）'!P100,1,31,""),IF(LEFT('（拒絶理由引用・登録時参考文献の抽出）'!P100)="先",REPLACE('（拒絶理由引用・登録時参考文献の抽出）'!P100,1,35,""),IF(LEFT('（拒絶理由引用・登録時参考文献の抽出）'!P100)="引",REPLACE('（拒絶理由引用・登録時参考文献の抽出）'!P100,1,21,""),"")))</f>
        <v/>
      </c>
      <c r="N100" t="str">
        <f>IF(LEFT('（拒絶理由引用・登録時参考文献の抽出）'!Q100)="登",REPLACE('（拒絶理由引用・登録時参考文献の抽出）'!Q100,1,31,""),IF(LEFT('（拒絶理由引用・登録時参考文献の抽出）'!Q100)="先",REPLACE('（拒絶理由引用・登録時参考文献の抽出）'!Q100,1,35,""),IF(LEFT('（拒絶理由引用・登録時参考文献の抽出）'!Q100)="引",REPLACE('（拒絶理由引用・登録時参考文献の抽出）'!Q100,1,21,""),"")))</f>
        <v/>
      </c>
      <c r="O100" t="str">
        <f>IF(LEFT('（拒絶理由引用・登録時参考文献の抽出）'!R100)="登",REPLACE('（拒絶理由引用・登録時参考文献の抽出）'!R100,1,31,""),IF(LEFT('（拒絶理由引用・登録時参考文献の抽出）'!R100)="先",REPLACE('（拒絶理由引用・登録時参考文献の抽出）'!R100,1,35,""),IF(LEFT('（拒絶理由引用・登録時参考文献の抽出）'!R100)="引",REPLACE('（拒絶理由引用・登録時参考文献の抽出）'!R100,1,21,""),"")))</f>
        <v/>
      </c>
      <c r="P100" t="str">
        <f>IF(LEFT('（拒絶理由引用・登録時参考文献の抽出）'!S100)="登",REPLACE('（拒絶理由引用・登録時参考文献の抽出）'!S100,1,31,""),IF(LEFT('（拒絶理由引用・登録時参考文献の抽出）'!S100)="先",REPLACE('（拒絶理由引用・登録時参考文献の抽出）'!S100,1,35,""),IF(LEFT('（拒絶理由引用・登録時参考文献の抽出）'!S100)="引",REPLACE('（拒絶理由引用・登録時参考文献の抽出）'!S100,1,21,""),"")))</f>
        <v/>
      </c>
      <c r="Q100" t="str">
        <f>IF(LEFT('（拒絶理由引用・登録時参考文献の抽出）'!T100)="登",REPLACE('（拒絶理由引用・登録時参考文献の抽出）'!T100,1,31,""),IF(LEFT('（拒絶理由引用・登録時参考文献の抽出）'!T100)="先",REPLACE('（拒絶理由引用・登録時参考文献の抽出）'!T100,1,35,""),IF(LEFT('（拒絶理由引用・登録時参考文献の抽出）'!T100)="引",REPLACE('（拒絶理由引用・登録時参考文献の抽出）'!T100,1,21,""),"")))</f>
        <v/>
      </c>
      <c r="R100" t="str">
        <f>IF(LEFT('（拒絶理由引用・登録時参考文献の抽出）'!U100)="登",REPLACE('（拒絶理由引用・登録時参考文献の抽出）'!U100,1,31,""),IF(LEFT('（拒絶理由引用・登録時参考文献の抽出）'!U100)="先",REPLACE('（拒絶理由引用・登録時参考文献の抽出）'!U100,1,35,""),IF(LEFT('（拒絶理由引用・登録時参考文献の抽出）'!U100)="引",REPLACE('（拒絶理由引用・登録時参考文献の抽出）'!U100,1,21,""),"")))</f>
        <v/>
      </c>
      <c r="S100" t="str">
        <f>IF(LEFT('（拒絶理由引用・登録時参考文献の抽出）'!V100)="登",REPLACE('（拒絶理由引用・登録時参考文献の抽出）'!V100,1,31,""),IF(LEFT('（拒絶理由引用・登録時参考文献の抽出）'!V100)="先",REPLACE('（拒絶理由引用・登録時参考文献の抽出）'!V100,1,35,""),IF(LEFT('（拒絶理由引用・登録時参考文献の抽出）'!V100)="引",REPLACE('（拒絶理由引用・登録時参考文献の抽出）'!V100,1,21,""),"")))</f>
        <v/>
      </c>
      <c r="T100" t="str">
        <f>IF(LEFT('（拒絶理由引用・登録時参考文献の抽出）'!W100)="登",REPLACE('（拒絶理由引用・登録時参考文献の抽出）'!W100,1,31,""),IF(LEFT('（拒絶理由引用・登録時参考文献の抽出）'!W100)="先",REPLACE('（拒絶理由引用・登録時参考文献の抽出）'!W100,1,35,""),IF(LEFT('（拒絶理由引用・登録時参考文献の抽出）'!W100)="引",REPLACE('（拒絶理由引用・登録時参考文献の抽出）'!W100,1,21,""),"")))</f>
        <v/>
      </c>
      <c r="U100" t="str">
        <f>IF(LEFT('（拒絶理由引用・登録時参考文献の抽出）'!X100)="登",REPLACE('（拒絶理由引用・登録時参考文献の抽出）'!X100,1,31,""),IF(LEFT('（拒絶理由引用・登録時参考文献の抽出）'!X100)="先",REPLACE('（拒絶理由引用・登録時参考文献の抽出）'!X100,1,35,""),IF(LEFT('（拒絶理由引用・登録時参考文献の抽出）'!X100)="引",REPLACE('（拒絶理由引用・登録時参考文献の抽出）'!X100,1,21,""),"")))</f>
        <v/>
      </c>
      <c r="V100" t="str">
        <f>IF(LEFT('（拒絶理由引用・登録時参考文献の抽出）'!Y100)="登",REPLACE('（拒絶理由引用・登録時参考文献の抽出）'!Y100,1,31,""),IF(LEFT('（拒絶理由引用・登録時参考文献の抽出）'!Y100)="先",REPLACE('（拒絶理由引用・登録時参考文献の抽出）'!Y100,1,35,""),IF(LEFT('（拒絶理由引用・登録時参考文献の抽出）'!Y100)="引",REPLACE('（拒絶理由引用・登録時参考文献の抽出）'!Y100,1,21,""),"")))</f>
        <v/>
      </c>
      <c r="W100" t="str">
        <f>IF(LEFT('（拒絶理由引用・登録時参考文献の抽出）'!Z100)="登",REPLACE('（拒絶理由引用・登録時参考文献の抽出）'!Z100,1,31,""),IF(LEFT('（拒絶理由引用・登録時参考文献の抽出）'!Z100)="先",REPLACE('（拒絶理由引用・登録時参考文献の抽出）'!Z100,1,35,""),IF(LEFT('（拒絶理由引用・登録時参考文献の抽出）'!Z100)="引",REPLACE('（拒絶理由引用・登録時参考文献の抽出）'!Z100,1,21,""),"")))</f>
        <v>特開平05-256795</v>
      </c>
      <c r="X100" t="str">
        <f>IF(LEFT('（拒絶理由引用・登録時参考文献の抽出）'!AA100)="登",REPLACE('（拒絶理由引用・登録時参考文献の抽出）'!AA100,1,31,""),IF(LEFT('（拒絶理由引用・登録時参考文献の抽出）'!AA100)="先",REPLACE('（拒絶理由引用・登録時参考文献の抽出）'!AA100,1,35,""),IF(LEFT('（拒絶理由引用・登録時参考文献の抽出）'!AA100)="引",REPLACE('（拒絶理由引用・登録時参考文献の抽出）'!AA100,1,21,""),"")))</f>
        <v>特公平02-011849</v>
      </c>
      <c r="Y100" t="str">
        <f>IF(LEFT('（拒絶理由引用・登録時参考文献の抽出）'!AB100)="登",REPLACE('（拒絶理由引用・登録時参考文献の抽出）'!AB100,1,31,""),IF(LEFT('（拒絶理由引用・登録時参考文献の抽出）'!AB100)="先",REPLACE('（拒絶理由引用・登録時参考文献の抽出）'!AB100,1,35,""),IF(LEFT('（拒絶理由引用・登録時参考文献の抽出）'!AB100)="引",REPLACE('（拒絶理由引用・登録時参考文献の抽出）'!AB100,1,21,""),"")))</f>
        <v>特公平06-095996</v>
      </c>
      <c r="Z100" t="str">
        <f>IF(LEFT('（拒絶理由引用・登録時参考文献の抽出）'!AC100)="登",REPLACE('（拒絶理由引用・登録時参考文献の抽出）'!AC100,1,31,""),IF(LEFT('（拒絶理由引用・登録時参考文献の抽出）'!AC100)="先",REPLACE('（拒絶理由引用・登録時参考文献の抽出）'!AC100,1,35,""),IF(LEFT('（拒絶理由引用・登録時参考文献の抽出）'!AC100)="引",REPLACE('（拒絶理由引用・登録時参考文献の抽出）'!AC100,1,21,""),"")))</f>
        <v>特許02568653</v>
      </c>
      <c r="AA100" t="str">
        <f>IF(LEFT('（拒絶理由引用・登録時参考文献の抽出）'!AD100)="登",REPLACE('（拒絶理由引用・登録時参考文献の抽出）'!AD100,1,31,""),IF(LEFT('（拒絶理由引用・登録時参考文献の抽出）'!AD100)="先",REPLACE('（拒絶理由引用・登録時参考文献の抽出）'!AD100,1,35,""),IF(LEFT('（拒絶理由引用・登録時参考文献の抽出）'!AD100)="引",REPLACE('（拒絶理由引用・登録時参考文献の抽出）'!AD100,1,21,""),"")))</f>
        <v>特許02757890</v>
      </c>
      <c r="AB100" t="str">
        <f>IF(LEFT('（拒絶理由引用・登録時参考文献の抽出）'!AE100)="登",REPLACE('（拒絶理由引用・登録時参考文献の抽出）'!AE100,1,31,""),IF(LEFT('（拒絶理由引用・登録時参考文献の抽出）'!AE100)="先",REPLACE('（拒絶理由引用・登録時参考文献の抽出）'!AE100,1,35,""),IF(LEFT('（拒絶理由引用・登録時参考文献の抽出）'!AE100)="引",REPLACE('（拒絶理由引用・登録時参考文献の抽出）'!AE100,1,21,""),"")))</f>
        <v/>
      </c>
      <c r="AC100" t="str">
        <f>IF(LEFT('（拒絶理由引用・登録時参考文献の抽出）'!AF100)="登",REPLACE('（拒絶理由引用・登録時参考文献の抽出）'!AF100,1,31,""),IF(LEFT('（拒絶理由引用・登録時参考文献の抽出）'!AF100)="先",REPLACE('（拒絶理由引用・登録時参考文献の抽出）'!AF100,1,35,""),IF(LEFT('（拒絶理由引用・登録時参考文献の抽出）'!AF100)="引",REPLACE('（拒絶理由引用・登録時参考文献の抽出）'!AF100,1,21,""),"")))</f>
        <v/>
      </c>
      <c r="AD100" t="str">
        <f>IF(LEFT('（拒絶理由引用・登録時参考文献の抽出）'!AG100)="登",REPLACE('（拒絶理由引用・登録時参考文献の抽出）'!AG100,1,31,""),IF(LEFT('（拒絶理由引用・登録時参考文献の抽出）'!AG100)="先",REPLACE('（拒絶理由引用・登録時参考文献の抽出）'!AG100,1,35,""),IF(LEFT('（拒絶理由引用・登録時参考文献の抽出）'!AG100)="引",REPLACE('（拒絶理由引用・登録時参考文献の抽出）'!AG100,1,21,""),"")))</f>
        <v/>
      </c>
      <c r="AE100" t="str">
        <f>IF(LEFT('（拒絶理由引用・登録時参考文献の抽出）'!AH100)="登",REPLACE('（拒絶理由引用・登録時参考文献の抽出）'!AH100,1,31,""),IF(LEFT('（拒絶理由引用・登録時参考文献の抽出）'!AH100)="先",REPLACE('（拒絶理由引用・登録時参考文献の抽出）'!AH100,1,35,""),IF(LEFT('（拒絶理由引用・登録時参考文献の抽出）'!AH100)="引",REPLACE('（拒絶理由引用・登録時参考文献の抽出）'!AH100,1,21,""),"")))</f>
        <v/>
      </c>
      <c r="AF100" t="str">
        <f>IF(LEFT('（拒絶理由引用・登録時参考文献の抽出）'!AI100)="登",REPLACE('（拒絶理由引用・登録時参考文献の抽出）'!AI100,1,31,""),IF(LEFT('（拒絶理由引用・登録時参考文献の抽出）'!AI100)="先",REPLACE('（拒絶理由引用・登録時参考文献の抽出）'!AI100,1,35,""),IF(LEFT('（拒絶理由引用・登録時参考文献の抽出）'!AI100)="引",REPLACE('（拒絶理由引用・登録時参考文献の抽出）'!AI100,1,21,""),"")))</f>
        <v/>
      </c>
      <c r="AG100" t="str">
        <f>IF(LEFT('（拒絶理由引用・登録時参考文献の抽出）'!AJ100)="登",REPLACE('（拒絶理由引用・登録時参考文献の抽出）'!AJ100,1,31,""),IF(LEFT('（拒絶理由引用・登録時参考文献の抽出）'!AJ100)="先",REPLACE('（拒絶理由引用・登録時参考文献の抽出）'!AJ100,1,35,""),IF(LEFT('（拒絶理由引用・登録時参考文献の抽出）'!AJ100)="引",REPLACE('（拒絶理由引用・登録時参考文献の抽出）'!AJ100,1,21,""),"")))</f>
        <v/>
      </c>
      <c r="AH100" t="str">
        <f>IF(LEFT('（拒絶理由引用・登録時参考文献の抽出）'!AK100)="登",REPLACE('（拒絶理由引用・登録時参考文献の抽出）'!AK100,1,31,""),IF(LEFT('（拒絶理由引用・登録時参考文献の抽出）'!AK100)="先",REPLACE('（拒絶理由引用・登録時参考文献の抽出）'!AK100,1,35,""),IF(LEFT('（拒絶理由引用・登録時参考文献の抽出）'!AK100)="引",REPLACE('（拒絶理由引用・登録時参考文献の抽出）'!AK100,1,21,""),"")))</f>
        <v/>
      </c>
      <c r="AI100" t="str">
        <f>IF(LEFT('（拒絶理由引用・登録時参考文献の抽出）'!AL100)="登",REPLACE('（拒絶理由引用・登録時参考文献の抽出）'!AL100,1,31,""),IF(LEFT('（拒絶理由引用・登録時参考文献の抽出）'!AL100)="先",REPLACE('（拒絶理由引用・登録時参考文献の抽出）'!AL100,1,35,""),IF(LEFT('（拒絶理由引用・登録時参考文献の抽出）'!AL100)="引",REPLACE('（拒絶理由引用・登録時参考文献の抽出）'!AL100,1,21,""),"")))</f>
        <v/>
      </c>
      <c r="AJ100" t="str">
        <f>IF(LEFT('（拒絶理由引用・登録時参考文献の抽出）'!AM100)="登",REPLACE('（拒絶理由引用・登録時参考文献の抽出）'!AM100,1,31,""),IF(LEFT('（拒絶理由引用・登録時参考文献の抽出）'!AM100)="先",REPLACE('（拒絶理由引用・登録時参考文献の抽出）'!AM100,1,35,""),IF(LEFT('（拒絶理由引用・登録時参考文献の抽出）'!AM100)="引",REPLACE('（拒絶理由引用・登録時参考文献の抽出）'!AM100,1,21,""),"")))</f>
        <v/>
      </c>
      <c r="AK100" t="str">
        <f>IF(LEFT('（拒絶理由引用・登録時参考文献の抽出）'!AN100)="登",REPLACE('（拒絶理由引用・登録時参考文献の抽出）'!AN100,1,31,""),IF(LEFT('（拒絶理由引用・登録時参考文献の抽出）'!AN100)="先",REPLACE('（拒絶理由引用・登録時参考文献の抽出）'!AN100,1,35,""),IF(LEFT('（拒絶理由引用・登録時参考文献の抽出）'!AN100)="引",REPLACE('（拒絶理由引用・登録時参考文献の抽出）'!AN100,1,21,""),"")))</f>
        <v/>
      </c>
      <c r="AL100" t="str">
        <f>IF(LEFT('（拒絶理由引用・登録時参考文献の抽出）'!AO100)="登",REPLACE('（拒絶理由引用・登録時参考文献の抽出）'!AO100,1,31,""),IF(LEFT('（拒絶理由引用・登録時参考文献の抽出）'!AO100)="先",REPLACE('（拒絶理由引用・登録時参考文献の抽出）'!AO100,1,35,""),IF(LEFT('（拒絶理由引用・登録時参考文献の抽出）'!AO100)="引",REPLACE('（拒絶理由引用・登録時参考文献の抽出）'!AO100,1,21,""),"")))</f>
        <v/>
      </c>
      <c r="AM100" t="str">
        <f>IF(LEFT('（拒絶理由引用・登録時参考文献の抽出）'!AP100)="登",REPLACE('（拒絶理由引用・登録時参考文献の抽出）'!AP100,1,31,""),IF(LEFT('（拒絶理由引用・登録時参考文献の抽出）'!AP100)="先",REPLACE('（拒絶理由引用・登録時参考文献の抽出）'!AP100,1,35,""),IF(LEFT('（拒絶理由引用・登録時参考文献の抽出）'!AP100)="引",REPLACE('（拒絶理由引用・登録時参考文献の抽出）'!AP100,1,21,""),"")))</f>
        <v/>
      </c>
      <c r="AN100" t="str">
        <f>IF(LEFT('（拒絶理由引用・登録時参考文献の抽出）'!AQ100)="登",REPLACE('（拒絶理由引用・登録時参考文献の抽出）'!AQ100,1,31,""),IF(LEFT('（拒絶理由引用・登録時参考文献の抽出）'!AQ100)="先",REPLACE('（拒絶理由引用・登録時参考文献の抽出）'!AQ100,1,35,""),IF(LEFT('（拒絶理由引用・登録時参考文献の抽出）'!AQ100)="引",REPLACE('（拒絶理由引用・登録時参考文献の抽出）'!AQ100,1,21,""),"")))</f>
        <v/>
      </c>
      <c r="AO100" t="str">
        <f>IF(LEFT('（拒絶理由引用・登録時参考文献の抽出）'!AR100)="登",REPLACE('（拒絶理由引用・登録時参考文献の抽出）'!AR100,1,31,""),IF(LEFT('（拒絶理由引用・登録時参考文献の抽出）'!AR100)="先",REPLACE('（拒絶理由引用・登録時参考文献の抽出）'!AR100,1,35,""),IF(LEFT('（拒絶理由引用・登録時参考文献の抽出）'!AR100)="引",REPLACE('（拒絶理由引用・登録時参考文献の抽出）'!AR100,1,21,""),"")))</f>
        <v/>
      </c>
      <c r="AP100" t="str">
        <f>IF(LEFT('（拒絶理由引用・登録時参考文献の抽出）'!AS100)="登",REPLACE('（拒絶理由引用・登録時参考文献の抽出）'!AS100,1,31,""),IF(LEFT('（拒絶理由引用・登録時参考文献の抽出）'!AS100)="先",REPLACE('（拒絶理由引用・登録時参考文献の抽出）'!AS100,1,35,""),IF(LEFT('（拒絶理由引用・登録時参考文献の抽出）'!AS100)="引",REPLACE('（拒絶理由引用・登録時参考文献の抽出）'!AS100,1,21,""),"")))</f>
        <v/>
      </c>
      <c r="AQ100" t="str">
        <f>IF(LEFT('（拒絶理由引用・登録時参考文献の抽出）'!AT100)="登",REPLACE('（拒絶理由引用・登録時参考文献の抽出）'!AT100,1,31,""),IF(LEFT('（拒絶理由引用・登録時参考文献の抽出）'!AT100)="先",REPLACE('（拒絶理由引用・登録時参考文献の抽出）'!AT100,1,35,""),IF(LEFT('（拒絶理由引用・登録時参考文献の抽出）'!AT100)="引",REPLACE('（拒絶理由引用・登録時参考文献の抽出）'!AT100,1,21,""),"")))</f>
        <v/>
      </c>
      <c r="AR100" t="str">
        <f>IF(LEFT('（拒絶理由引用・登録時参考文献の抽出）'!AU100)="登",REPLACE('（拒絶理由引用・登録時参考文献の抽出）'!AU100,1,31,""),IF(LEFT('（拒絶理由引用・登録時参考文献の抽出）'!AU100)="先",REPLACE('（拒絶理由引用・登録時参考文献の抽出）'!AU100,1,35,""),IF(LEFT('（拒絶理由引用・登録時参考文献の抽出）'!AU100)="引",REPLACE('（拒絶理由引用・登録時参考文献の抽出）'!AU100,1,21,""),"")))</f>
        <v/>
      </c>
      <c r="AS100" t="str">
        <f>IF(LEFT('（拒絶理由引用・登録時参考文献の抽出）'!AV100)="登",REPLACE('（拒絶理由引用・登録時参考文献の抽出）'!AV100,1,31,""),IF(LEFT('（拒絶理由引用・登録時参考文献の抽出）'!AV100)="先",REPLACE('（拒絶理由引用・登録時参考文献の抽出）'!AV100,1,35,""),IF(LEFT('（拒絶理由引用・登録時参考文献の抽出）'!AV100)="引",REPLACE('（拒絶理由引用・登録時参考文献の抽出）'!AV100,1,21,""),"")))</f>
        <v/>
      </c>
      <c r="AT100" t="str">
        <f>IF(LEFT('（拒絶理由引用・登録時参考文献の抽出）'!AW100)="登",REPLACE('（拒絶理由引用・登録時参考文献の抽出）'!AW100,1,31,""),IF(LEFT('（拒絶理由引用・登録時参考文献の抽出）'!AW100)="先",REPLACE('（拒絶理由引用・登録時参考文献の抽出）'!AW100,1,35,""),IF(LEFT('（拒絶理由引用・登録時参考文献の抽出）'!AW100)="引",REPLACE('（拒絶理由引用・登録時参考文献の抽出）'!AW100,1,21,""),"")))</f>
        <v/>
      </c>
      <c r="AU100" t="str">
        <f>IF(LEFT('（拒絶理由引用・登録時参考文献の抽出）'!AX100)="登",REPLACE('（拒絶理由引用・登録時参考文献の抽出）'!AX100,1,31,""),IF(LEFT('（拒絶理由引用・登録時参考文献の抽出）'!AX100)="先",REPLACE('（拒絶理由引用・登録時参考文献の抽出）'!AX100,1,35,""),IF(LEFT('（拒絶理由引用・登録時参考文献の抽出）'!AX100)="引",REPLACE('（拒絶理由引用・登録時参考文献の抽出）'!AX100,1,21,""),"")))</f>
        <v/>
      </c>
      <c r="AV100" t="str">
        <f>IF(LEFT('（拒絶理由引用・登録時参考文献の抽出）'!AY100)="登",REPLACE('（拒絶理由引用・登録時参考文献の抽出）'!AY100,1,31,""),IF(LEFT('（拒絶理由引用・登録時参考文献の抽出）'!AY100)="先",REPLACE('（拒絶理由引用・登録時参考文献の抽出）'!AY100,1,35,""),IF(LEFT('（拒絶理由引用・登録時参考文献の抽出）'!AY100)="引",REPLACE('（拒絶理由引用・登録時参考文献の抽出）'!AY100,1,21,""),"")))</f>
        <v/>
      </c>
    </row>
    <row r="101" spans="1:48" x14ac:dyDescent="0.15">
      <c r="A101" s="7" t="s">
        <v>524</v>
      </c>
      <c r="B101" t="str">
        <f>IF(LEFT('（拒絶理由引用・登録時参考文献の抽出）'!E101)="登",REPLACE('（拒絶理由引用・登録時参考文献の抽出）'!E101,1,31,""),IF(LEFT('（拒絶理由引用・登録時参考文献の抽出）'!E101)="先",REPLACE('（拒絶理由引用・登録時参考文献の抽出）'!E101,1,35,""),IF(LEFT('（拒絶理由引用・登録時参考文献の抽出）'!E101)="引",REPLACE('（拒絶理由引用・登録時参考文献の抽出）'!E101,1,21,""),"")))</f>
        <v/>
      </c>
      <c r="C101" t="str">
        <f>IF(LEFT('（拒絶理由引用・登録時参考文献の抽出）'!F101)="登",REPLACE('（拒絶理由引用・登録時参考文献の抽出）'!F101,1,31,""),IF(LEFT('（拒絶理由引用・登録時参考文献の抽出）'!F101)="先",REPLACE('（拒絶理由引用・登録時参考文献の抽出）'!F101,1,35,""),IF(LEFT('（拒絶理由引用・登録時参考文献の抽出）'!F101)="引",REPLACE('（拒絶理由引用・登録時参考文献の抽出）'!F101,1,21,""),"")))</f>
        <v/>
      </c>
      <c r="D101" t="str">
        <f>IF(LEFT('（拒絶理由引用・登録時参考文献の抽出）'!G101)="登",REPLACE('（拒絶理由引用・登録時参考文献の抽出）'!G101,1,31,""),IF(LEFT('（拒絶理由引用・登録時参考文献の抽出）'!G101)="先",REPLACE('（拒絶理由引用・登録時参考文献の抽出）'!G101,1,35,""),IF(LEFT('（拒絶理由引用・登録時参考文献の抽出）'!G101)="引",REPLACE('（拒絶理由引用・登録時参考文献の抽出）'!G101,1,21,""),"")))</f>
        <v/>
      </c>
      <c r="E101" t="str">
        <f>IF(LEFT('（拒絶理由引用・登録時参考文献の抽出）'!H101)="登",REPLACE('（拒絶理由引用・登録時参考文献の抽出）'!H101,1,31,""),IF(LEFT('（拒絶理由引用・登録時参考文献の抽出）'!H101)="先",REPLACE('（拒絶理由引用・登録時参考文献の抽出）'!H101,1,35,""),IF(LEFT('（拒絶理由引用・登録時参考文献の抽出）'!H101)="引",REPLACE('（拒絶理由引用・登録時参考文献の抽出）'!H101,1,21,""),"")))</f>
        <v>特開平03-274746</v>
      </c>
      <c r="F101" t="str">
        <f>IF(LEFT('（拒絶理由引用・登録時参考文献の抽出）'!I101)="登",REPLACE('（拒絶理由引用・登録時参考文献の抽出）'!I101,1,31,""),IF(LEFT('（拒絶理由引用・登録時参考文献の抽出）'!I101)="先",REPLACE('（拒絶理由引用・登録時参考文献の抽出）'!I101,1,35,""),IF(LEFT('（拒絶理由引用・登録時参考文献の抽出）'!I101)="引",REPLACE('（拒絶理由引用・登録時参考文献の抽出）'!I101,1,21,""),"")))</f>
        <v>特開平09-017838</v>
      </c>
      <c r="G101" t="str">
        <f>IF(LEFT('（拒絶理由引用・登録時参考文献の抽出）'!J101)="登",REPLACE('（拒絶理由引用・登録時参考文献の抽出）'!J101,1,31,""),IF(LEFT('（拒絶理由引用・登録時参考文献の抽出）'!J101)="先",REPLACE('（拒絶理由引用・登録時参考文献の抽出）'!J101,1,35,""),IF(LEFT('（拒絶理由引用・登録時参考文献の抽出）'!J101)="引",REPLACE('（拒絶理由引用・登録時参考文献の抽出）'!J101,1,21,""),"")))</f>
        <v>特開平09-050948</v>
      </c>
      <c r="H101" t="str">
        <f>IF(LEFT('（拒絶理由引用・登録時参考文献の抽出）'!K101)="登",REPLACE('（拒絶理由引用・登録時参考文献の抽出）'!K101,1,31,""),IF(LEFT('（拒絶理由引用・登録時参考文献の抽出）'!K101)="先",REPLACE('（拒絶理由引用・登録時参考文献の抽出）'!K101,1,35,""),IF(LEFT('（拒絶理由引用・登録時参考文献の抽出）'!K101)="引",REPLACE('（拒絶理由引用・登録時参考文献の抽出）'!K101,1,21,""),"")))</f>
        <v/>
      </c>
      <c r="I101" t="str">
        <f>IF(LEFT('（拒絶理由引用・登録時参考文献の抽出）'!L101)="登",REPLACE('（拒絶理由引用・登録時参考文献の抽出）'!L101,1,31,""),IF(LEFT('（拒絶理由引用・登録時参考文献の抽出）'!L101)="先",REPLACE('（拒絶理由引用・登録時参考文献の抽出）'!L101,1,35,""),IF(LEFT('（拒絶理由引用・登録時参考文献の抽出）'!L101)="引",REPLACE('（拒絶理由引用・登録時参考文献の抽出）'!L101,1,21,""),"")))</f>
        <v/>
      </c>
      <c r="J101" t="str">
        <f>IF(LEFT('（拒絶理由引用・登録時参考文献の抽出）'!M101)="登",REPLACE('（拒絶理由引用・登録時参考文献の抽出）'!M101,1,31,""),IF(LEFT('（拒絶理由引用・登録時参考文献の抽出）'!M101)="先",REPLACE('（拒絶理由引用・登録時参考文献の抽出）'!M101,1,35,""),IF(LEFT('（拒絶理由引用・登録時参考文献の抽出）'!M101)="引",REPLACE('（拒絶理由引用・登録時参考文献の抽出）'!M101,1,21,""),"")))</f>
        <v/>
      </c>
      <c r="K101" t="str">
        <f>IF(LEFT('（拒絶理由引用・登録時参考文献の抽出）'!N101)="登",REPLACE('（拒絶理由引用・登録時参考文献の抽出）'!N101,1,31,""),IF(LEFT('（拒絶理由引用・登録時参考文献の抽出）'!N101)="先",REPLACE('（拒絶理由引用・登録時参考文献の抽出）'!N101,1,35,""),IF(LEFT('（拒絶理由引用・登録時参考文献の抽出）'!N101)="引",REPLACE('（拒絶理由引用・登録時参考文献の抽出）'!N101,1,21,""),"")))</f>
        <v/>
      </c>
      <c r="L101" t="str">
        <f>IF(LEFT('（拒絶理由引用・登録時参考文献の抽出）'!O101)="登",REPLACE('（拒絶理由引用・登録時参考文献の抽出）'!O101,1,31,""),IF(LEFT('（拒絶理由引用・登録時参考文献の抽出）'!O101)="先",REPLACE('（拒絶理由引用・登録時参考文献の抽出）'!O101,1,35,""),IF(LEFT('（拒絶理由引用・登録時参考文献の抽出）'!O101)="引",REPLACE('（拒絶理由引用・登録時参考文献の抽出）'!O101,1,21,""),"")))</f>
        <v/>
      </c>
      <c r="M101" t="str">
        <f>IF(LEFT('（拒絶理由引用・登録時参考文献の抽出）'!P101)="登",REPLACE('（拒絶理由引用・登録時参考文献の抽出）'!P101,1,31,""),IF(LEFT('（拒絶理由引用・登録時参考文献の抽出）'!P101)="先",REPLACE('（拒絶理由引用・登録時参考文献の抽出）'!P101,1,35,""),IF(LEFT('（拒絶理由引用・登録時参考文献の抽出）'!P101)="引",REPLACE('（拒絶理由引用・登録時参考文献の抽出）'!P101,1,21,""),"")))</f>
        <v/>
      </c>
      <c r="N101" t="str">
        <f>IF(LEFT('（拒絶理由引用・登録時参考文献の抽出）'!Q101)="登",REPLACE('（拒絶理由引用・登録時参考文献の抽出）'!Q101,1,31,""),IF(LEFT('（拒絶理由引用・登録時参考文献の抽出）'!Q101)="先",REPLACE('（拒絶理由引用・登録時参考文献の抽出）'!Q101,1,35,""),IF(LEFT('（拒絶理由引用・登録時参考文献の抽出）'!Q101)="引",REPLACE('（拒絶理由引用・登録時参考文献の抽出）'!Q101,1,21,""),"")))</f>
        <v/>
      </c>
      <c r="O101" t="str">
        <f>IF(LEFT('（拒絶理由引用・登録時参考文献の抽出）'!R101)="登",REPLACE('（拒絶理由引用・登録時参考文献の抽出）'!R101,1,31,""),IF(LEFT('（拒絶理由引用・登録時参考文献の抽出）'!R101)="先",REPLACE('（拒絶理由引用・登録時参考文献の抽出）'!R101,1,35,""),IF(LEFT('（拒絶理由引用・登録時参考文献の抽出）'!R101)="引",REPLACE('（拒絶理由引用・登録時参考文献の抽出）'!R101,1,21,""),"")))</f>
        <v/>
      </c>
      <c r="P101" t="str">
        <f>IF(LEFT('（拒絶理由引用・登録時参考文献の抽出）'!S101)="登",REPLACE('（拒絶理由引用・登録時参考文献の抽出）'!S101,1,31,""),IF(LEFT('（拒絶理由引用・登録時参考文献の抽出）'!S101)="先",REPLACE('（拒絶理由引用・登録時参考文献の抽出）'!S101,1,35,""),IF(LEFT('（拒絶理由引用・登録時参考文献の抽出）'!S101)="引",REPLACE('（拒絶理由引用・登録時参考文献の抽出）'!S101,1,21,""),"")))</f>
        <v/>
      </c>
      <c r="Q101" t="str">
        <f>IF(LEFT('（拒絶理由引用・登録時参考文献の抽出）'!T101)="登",REPLACE('（拒絶理由引用・登録時参考文献の抽出）'!T101,1,31,""),IF(LEFT('（拒絶理由引用・登録時参考文献の抽出）'!T101)="先",REPLACE('（拒絶理由引用・登録時参考文献の抽出）'!T101,1,35,""),IF(LEFT('（拒絶理由引用・登録時参考文献の抽出）'!T101)="引",REPLACE('（拒絶理由引用・登録時参考文献の抽出）'!T101,1,21,""),"")))</f>
        <v/>
      </c>
      <c r="R101" t="str">
        <f>IF(LEFT('（拒絶理由引用・登録時参考文献の抽出）'!U101)="登",REPLACE('（拒絶理由引用・登録時参考文献の抽出）'!U101,1,31,""),IF(LEFT('（拒絶理由引用・登録時参考文献の抽出）'!U101)="先",REPLACE('（拒絶理由引用・登録時参考文献の抽出）'!U101,1,35,""),IF(LEFT('（拒絶理由引用・登録時参考文献の抽出）'!U101)="引",REPLACE('（拒絶理由引用・登録時参考文献の抽出）'!U101,1,21,""),"")))</f>
        <v/>
      </c>
      <c r="S101" t="str">
        <f>IF(LEFT('（拒絶理由引用・登録時参考文献の抽出）'!V101)="登",REPLACE('（拒絶理由引用・登録時参考文献の抽出）'!V101,1,31,""),IF(LEFT('（拒絶理由引用・登録時参考文献の抽出）'!V101)="先",REPLACE('（拒絶理由引用・登録時参考文献の抽出）'!V101,1,35,""),IF(LEFT('（拒絶理由引用・登録時参考文献の抽出）'!V101)="引",REPLACE('（拒絶理由引用・登録時参考文献の抽出）'!V101,1,21,""),"")))</f>
        <v/>
      </c>
      <c r="T101" t="str">
        <f>IF(LEFT('（拒絶理由引用・登録時参考文献の抽出）'!W101)="登",REPLACE('（拒絶理由引用・登録時参考文献の抽出）'!W101,1,31,""),IF(LEFT('（拒絶理由引用・登録時参考文献の抽出）'!W101)="先",REPLACE('（拒絶理由引用・登録時参考文献の抽出）'!W101,1,35,""),IF(LEFT('（拒絶理由引用・登録時参考文献の抽出）'!W101)="引",REPLACE('（拒絶理由引用・登録時参考文献の抽出）'!W101,1,21,""),"")))</f>
        <v/>
      </c>
      <c r="U101" t="str">
        <f>IF(LEFT('（拒絶理由引用・登録時参考文献の抽出）'!X101)="登",REPLACE('（拒絶理由引用・登録時参考文献の抽出）'!X101,1,31,""),IF(LEFT('（拒絶理由引用・登録時参考文献の抽出）'!X101)="先",REPLACE('（拒絶理由引用・登録時参考文献の抽出）'!X101,1,35,""),IF(LEFT('（拒絶理由引用・登録時参考文献の抽出）'!X101)="引",REPLACE('（拒絶理由引用・登録時参考文献の抽出）'!X101,1,21,""),"")))</f>
        <v/>
      </c>
      <c r="V101" t="str">
        <f>IF(LEFT('（拒絶理由引用・登録時参考文献の抽出）'!Y101)="登",REPLACE('（拒絶理由引用・登録時参考文献の抽出）'!Y101,1,31,""),IF(LEFT('（拒絶理由引用・登録時参考文献の抽出）'!Y101)="先",REPLACE('（拒絶理由引用・登録時参考文献の抽出）'!Y101,1,35,""),IF(LEFT('（拒絶理由引用・登録時参考文献の抽出）'!Y101)="引",REPLACE('（拒絶理由引用・登録時参考文献の抽出）'!Y101,1,21,""),"")))</f>
        <v/>
      </c>
      <c r="W101" t="str">
        <f>IF(LEFT('（拒絶理由引用・登録時参考文献の抽出）'!Z101)="登",REPLACE('（拒絶理由引用・登録時参考文献の抽出）'!Z101,1,31,""),IF(LEFT('（拒絶理由引用・登録時参考文献の抽出）'!Z101)="先",REPLACE('（拒絶理由引用・登録時参考文献の抽出）'!Z101,1,35,""),IF(LEFT('（拒絶理由引用・登録時参考文献の抽出）'!Z101)="引",REPLACE('（拒絶理由引用・登録時参考文献の抽出）'!Z101,1,21,""),"")))</f>
        <v/>
      </c>
      <c r="X101" t="str">
        <f>IF(LEFT('（拒絶理由引用・登録時参考文献の抽出）'!AA101)="登",REPLACE('（拒絶理由引用・登録時参考文献の抽出）'!AA101,1,31,""),IF(LEFT('（拒絶理由引用・登録時参考文献の抽出）'!AA101)="先",REPLACE('（拒絶理由引用・登録時参考文献の抽出）'!AA101,1,35,""),IF(LEFT('（拒絶理由引用・登録時参考文献の抽出）'!AA101)="引",REPLACE('（拒絶理由引用・登録時参考文献の抽出）'!AA101,1,21,""),"")))</f>
        <v/>
      </c>
      <c r="Y101" t="str">
        <f>IF(LEFT('（拒絶理由引用・登録時参考文献の抽出）'!AB101)="登",REPLACE('（拒絶理由引用・登録時参考文献の抽出）'!AB101,1,31,""),IF(LEFT('（拒絶理由引用・登録時参考文献の抽出）'!AB101)="先",REPLACE('（拒絶理由引用・登録時参考文献の抽出）'!AB101,1,35,""),IF(LEFT('（拒絶理由引用・登録時参考文献の抽出）'!AB101)="引",REPLACE('（拒絶理由引用・登録時参考文献の抽出）'!AB101,1,21,""),"")))</f>
        <v/>
      </c>
      <c r="Z101" t="str">
        <f>IF(LEFT('（拒絶理由引用・登録時参考文献の抽出）'!AC101)="登",REPLACE('（拒絶理由引用・登録時参考文献の抽出）'!AC101,1,31,""),IF(LEFT('（拒絶理由引用・登録時参考文献の抽出）'!AC101)="先",REPLACE('（拒絶理由引用・登録時参考文献の抽出）'!AC101,1,35,""),IF(LEFT('（拒絶理由引用・登録時参考文献の抽出）'!AC101)="引",REPLACE('（拒絶理由引用・登録時参考文献の抽出）'!AC101,1,21,""),"")))</f>
        <v/>
      </c>
      <c r="AA101" t="str">
        <f>IF(LEFT('（拒絶理由引用・登録時参考文献の抽出）'!AD101)="登",REPLACE('（拒絶理由引用・登録時参考文献の抽出）'!AD101,1,31,""),IF(LEFT('（拒絶理由引用・登録時参考文献の抽出）'!AD101)="先",REPLACE('（拒絶理由引用・登録時参考文献の抽出）'!AD101,1,35,""),IF(LEFT('（拒絶理由引用・登録時参考文献の抽出）'!AD101)="引",REPLACE('（拒絶理由引用・登録時参考文献の抽出）'!AD101,1,21,""),"")))</f>
        <v/>
      </c>
      <c r="AB101" t="str">
        <f>IF(LEFT('（拒絶理由引用・登録時参考文献の抽出）'!AE101)="登",REPLACE('（拒絶理由引用・登録時参考文献の抽出）'!AE101,1,31,""),IF(LEFT('（拒絶理由引用・登録時参考文献の抽出）'!AE101)="先",REPLACE('（拒絶理由引用・登録時参考文献の抽出）'!AE101,1,35,""),IF(LEFT('（拒絶理由引用・登録時参考文献の抽出）'!AE101)="引",REPLACE('（拒絶理由引用・登録時参考文献の抽出）'!AE101,1,21,""),"")))</f>
        <v/>
      </c>
      <c r="AC101" t="str">
        <f>IF(LEFT('（拒絶理由引用・登録時参考文献の抽出）'!AF101)="登",REPLACE('（拒絶理由引用・登録時参考文献の抽出）'!AF101,1,31,""),IF(LEFT('（拒絶理由引用・登録時参考文献の抽出）'!AF101)="先",REPLACE('（拒絶理由引用・登録時参考文献の抽出）'!AF101,1,35,""),IF(LEFT('（拒絶理由引用・登録時参考文献の抽出）'!AF101)="引",REPLACE('（拒絶理由引用・登録時参考文献の抽出）'!AF101,1,21,""),"")))</f>
        <v/>
      </c>
      <c r="AD101" t="str">
        <f>IF(LEFT('（拒絶理由引用・登録時参考文献の抽出）'!AG101)="登",REPLACE('（拒絶理由引用・登録時参考文献の抽出）'!AG101,1,31,""),IF(LEFT('（拒絶理由引用・登録時参考文献の抽出）'!AG101)="先",REPLACE('（拒絶理由引用・登録時参考文献の抽出）'!AG101,1,35,""),IF(LEFT('（拒絶理由引用・登録時参考文献の抽出）'!AG101)="引",REPLACE('（拒絶理由引用・登録時参考文献の抽出）'!AG101,1,21,""),"")))</f>
        <v/>
      </c>
      <c r="AE101" t="str">
        <f>IF(LEFT('（拒絶理由引用・登録時参考文献の抽出）'!AH101)="登",REPLACE('（拒絶理由引用・登録時参考文献の抽出）'!AH101,1,31,""),IF(LEFT('（拒絶理由引用・登録時参考文献の抽出）'!AH101)="先",REPLACE('（拒絶理由引用・登録時参考文献の抽出）'!AH101,1,35,""),IF(LEFT('（拒絶理由引用・登録時参考文献の抽出）'!AH101)="引",REPLACE('（拒絶理由引用・登録時参考文献の抽出）'!AH101,1,21,""),"")))</f>
        <v/>
      </c>
      <c r="AF101" t="str">
        <f>IF(LEFT('（拒絶理由引用・登録時参考文献の抽出）'!AI101)="登",REPLACE('（拒絶理由引用・登録時参考文献の抽出）'!AI101,1,31,""),IF(LEFT('（拒絶理由引用・登録時参考文献の抽出）'!AI101)="先",REPLACE('（拒絶理由引用・登録時参考文献の抽出）'!AI101,1,35,""),IF(LEFT('（拒絶理由引用・登録時参考文献の抽出）'!AI101)="引",REPLACE('（拒絶理由引用・登録時参考文献の抽出）'!AI101,1,21,""),"")))</f>
        <v/>
      </c>
      <c r="AG101" t="str">
        <f>IF(LEFT('（拒絶理由引用・登録時参考文献の抽出）'!AJ101)="登",REPLACE('（拒絶理由引用・登録時参考文献の抽出）'!AJ101,1,31,""),IF(LEFT('（拒絶理由引用・登録時参考文献の抽出）'!AJ101)="先",REPLACE('（拒絶理由引用・登録時参考文献の抽出）'!AJ101,1,35,""),IF(LEFT('（拒絶理由引用・登録時参考文献の抽出）'!AJ101)="引",REPLACE('（拒絶理由引用・登録時参考文献の抽出）'!AJ101,1,21,""),"")))</f>
        <v/>
      </c>
      <c r="AH101" t="str">
        <f>IF(LEFT('（拒絶理由引用・登録時参考文献の抽出）'!AK101)="登",REPLACE('（拒絶理由引用・登録時参考文献の抽出）'!AK101,1,31,""),IF(LEFT('（拒絶理由引用・登録時参考文献の抽出）'!AK101)="先",REPLACE('（拒絶理由引用・登録時参考文献の抽出）'!AK101,1,35,""),IF(LEFT('（拒絶理由引用・登録時参考文献の抽出）'!AK101)="引",REPLACE('（拒絶理由引用・登録時参考文献の抽出）'!AK101,1,21,""),"")))</f>
        <v/>
      </c>
      <c r="AI101" t="str">
        <f>IF(LEFT('（拒絶理由引用・登録時参考文献の抽出）'!AL101)="登",REPLACE('（拒絶理由引用・登録時参考文献の抽出）'!AL101,1,31,""),IF(LEFT('（拒絶理由引用・登録時参考文献の抽出）'!AL101)="先",REPLACE('（拒絶理由引用・登録時参考文献の抽出）'!AL101,1,35,""),IF(LEFT('（拒絶理由引用・登録時参考文献の抽出）'!AL101)="引",REPLACE('（拒絶理由引用・登録時参考文献の抽出）'!AL101,1,21,""),"")))</f>
        <v/>
      </c>
      <c r="AJ101" t="str">
        <f>IF(LEFT('（拒絶理由引用・登録時参考文献の抽出）'!AM101)="登",REPLACE('（拒絶理由引用・登録時参考文献の抽出）'!AM101,1,31,""),IF(LEFT('（拒絶理由引用・登録時参考文献の抽出）'!AM101)="先",REPLACE('（拒絶理由引用・登録時参考文献の抽出）'!AM101,1,35,""),IF(LEFT('（拒絶理由引用・登録時参考文献の抽出）'!AM101)="引",REPLACE('（拒絶理由引用・登録時参考文献の抽出）'!AM101,1,21,""),"")))</f>
        <v/>
      </c>
      <c r="AK101" t="str">
        <f>IF(LEFT('（拒絶理由引用・登録時参考文献の抽出）'!AN101)="登",REPLACE('（拒絶理由引用・登録時参考文献の抽出）'!AN101,1,31,""),IF(LEFT('（拒絶理由引用・登録時参考文献の抽出）'!AN101)="先",REPLACE('（拒絶理由引用・登録時参考文献の抽出）'!AN101,1,35,""),IF(LEFT('（拒絶理由引用・登録時参考文献の抽出）'!AN101)="引",REPLACE('（拒絶理由引用・登録時参考文献の抽出）'!AN101,1,21,""),"")))</f>
        <v/>
      </c>
      <c r="AL101" t="str">
        <f>IF(LEFT('（拒絶理由引用・登録時参考文献の抽出）'!AO101)="登",REPLACE('（拒絶理由引用・登録時参考文献の抽出）'!AO101,1,31,""),IF(LEFT('（拒絶理由引用・登録時参考文献の抽出）'!AO101)="先",REPLACE('（拒絶理由引用・登録時参考文献の抽出）'!AO101,1,35,""),IF(LEFT('（拒絶理由引用・登録時参考文献の抽出）'!AO101)="引",REPLACE('（拒絶理由引用・登録時参考文献の抽出）'!AO101,1,21,""),"")))</f>
        <v/>
      </c>
      <c r="AM101" t="str">
        <f>IF(LEFT('（拒絶理由引用・登録時参考文献の抽出）'!AP101)="登",REPLACE('（拒絶理由引用・登録時参考文献の抽出）'!AP101,1,31,""),IF(LEFT('（拒絶理由引用・登録時参考文献の抽出）'!AP101)="先",REPLACE('（拒絶理由引用・登録時参考文献の抽出）'!AP101,1,35,""),IF(LEFT('（拒絶理由引用・登録時参考文献の抽出）'!AP101)="引",REPLACE('（拒絶理由引用・登録時参考文献の抽出）'!AP101,1,21,""),"")))</f>
        <v/>
      </c>
      <c r="AN101" t="str">
        <f>IF(LEFT('（拒絶理由引用・登録時参考文献の抽出）'!AQ101)="登",REPLACE('（拒絶理由引用・登録時参考文献の抽出）'!AQ101,1,31,""),IF(LEFT('（拒絶理由引用・登録時参考文献の抽出）'!AQ101)="先",REPLACE('（拒絶理由引用・登録時参考文献の抽出）'!AQ101,1,35,""),IF(LEFT('（拒絶理由引用・登録時参考文献の抽出）'!AQ101)="引",REPLACE('（拒絶理由引用・登録時参考文献の抽出）'!AQ101,1,21,""),"")))</f>
        <v/>
      </c>
      <c r="AO101" t="str">
        <f>IF(LEFT('（拒絶理由引用・登録時参考文献の抽出）'!AR101)="登",REPLACE('（拒絶理由引用・登録時参考文献の抽出）'!AR101,1,31,""),IF(LEFT('（拒絶理由引用・登録時参考文献の抽出）'!AR101)="先",REPLACE('（拒絶理由引用・登録時参考文献の抽出）'!AR101,1,35,""),IF(LEFT('（拒絶理由引用・登録時参考文献の抽出）'!AR101)="引",REPLACE('（拒絶理由引用・登録時参考文献の抽出）'!AR101,1,21,""),"")))</f>
        <v/>
      </c>
      <c r="AP101" t="str">
        <f>IF(LEFT('（拒絶理由引用・登録時参考文献の抽出）'!AS101)="登",REPLACE('（拒絶理由引用・登録時参考文献の抽出）'!AS101,1,31,""),IF(LEFT('（拒絶理由引用・登録時参考文献の抽出）'!AS101)="先",REPLACE('（拒絶理由引用・登録時参考文献の抽出）'!AS101,1,35,""),IF(LEFT('（拒絶理由引用・登録時参考文献の抽出）'!AS101)="引",REPLACE('（拒絶理由引用・登録時参考文献の抽出）'!AS101,1,21,""),"")))</f>
        <v/>
      </c>
      <c r="AQ101" t="str">
        <f>IF(LEFT('（拒絶理由引用・登録時参考文献の抽出）'!AT101)="登",REPLACE('（拒絶理由引用・登録時参考文献の抽出）'!AT101,1,31,""),IF(LEFT('（拒絶理由引用・登録時参考文献の抽出）'!AT101)="先",REPLACE('（拒絶理由引用・登録時参考文献の抽出）'!AT101,1,35,""),IF(LEFT('（拒絶理由引用・登録時参考文献の抽出）'!AT101)="引",REPLACE('（拒絶理由引用・登録時参考文献の抽出）'!AT101,1,21,""),"")))</f>
        <v/>
      </c>
      <c r="AR101" t="str">
        <f>IF(LEFT('（拒絶理由引用・登録時参考文献の抽出）'!AU101)="登",REPLACE('（拒絶理由引用・登録時参考文献の抽出）'!AU101,1,31,""),IF(LEFT('（拒絶理由引用・登録時参考文献の抽出）'!AU101)="先",REPLACE('（拒絶理由引用・登録時参考文献の抽出）'!AU101,1,35,""),IF(LEFT('（拒絶理由引用・登録時参考文献の抽出）'!AU101)="引",REPLACE('（拒絶理由引用・登録時参考文献の抽出）'!AU101,1,21,""),"")))</f>
        <v/>
      </c>
      <c r="AS101" t="str">
        <f>IF(LEFT('（拒絶理由引用・登録時参考文献の抽出）'!AV101)="登",REPLACE('（拒絶理由引用・登録時参考文献の抽出）'!AV101,1,31,""),IF(LEFT('（拒絶理由引用・登録時参考文献の抽出）'!AV101)="先",REPLACE('（拒絶理由引用・登録時参考文献の抽出）'!AV101,1,35,""),IF(LEFT('（拒絶理由引用・登録時参考文献の抽出）'!AV101)="引",REPLACE('（拒絶理由引用・登録時参考文献の抽出）'!AV101,1,21,""),"")))</f>
        <v/>
      </c>
      <c r="AT101" t="str">
        <f>IF(LEFT('（拒絶理由引用・登録時参考文献の抽出）'!AW101)="登",REPLACE('（拒絶理由引用・登録時参考文献の抽出）'!AW101,1,31,""),IF(LEFT('（拒絶理由引用・登録時参考文献の抽出）'!AW101)="先",REPLACE('（拒絶理由引用・登録時参考文献の抽出）'!AW101,1,35,""),IF(LEFT('（拒絶理由引用・登録時参考文献の抽出）'!AW101)="引",REPLACE('（拒絶理由引用・登録時参考文献の抽出）'!AW101,1,21,""),"")))</f>
        <v/>
      </c>
      <c r="AU101" t="str">
        <f>IF(LEFT('（拒絶理由引用・登録時参考文献の抽出）'!AX101)="登",REPLACE('（拒絶理由引用・登録時参考文献の抽出）'!AX101,1,31,""),IF(LEFT('（拒絶理由引用・登録時参考文献の抽出）'!AX101)="先",REPLACE('（拒絶理由引用・登録時参考文献の抽出）'!AX101,1,35,""),IF(LEFT('（拒絶理由引用・登録時参考文献の抽出）'!AX101)="引",REPLACE('（拒絶理由引用・登録時参考文献の抽出）'!AX101,1,21,""),"")))</f>
        <v/>
      </c>
      <c r="AV101" t="str">
        <f>IF(LEFT('（拒絶理由引用・登録時参考文献の抽出）'!AY101)="登",REPLACE('（拒絶理由引用・登録時参考文献の抽出）'!AY101,1,31,""),IF(LEFT('（拒絶理由引用・登録時参考文献の抽出）'!AY101)="先",REPLACE('（拒絶理由引用・登録時参考文献の抽出）'!AY101,1,35,""),IF(LEFT('（拒絶理由引用・登録時参考文献の抽出）'!AY101)="引",REPLACE('（拒絶理由引用・登録時参考文献の抽出）'!AY101,1,21,""),"")))</f>
        <v/>
      </c>
    </row>
    <row r="102" spans="1:48" x14ac:dyDescent="0.15">
      <c r="A102" s="7" t="s">
        <v>530</v>
      </c>
      <c r="B102" t="str">
        <f>IF(LEFT('（拒絶理由引用・登録時参考文献の抽出）'!E102)="登",REPLACE('（拒絶理由引用・登録時参考文献の抽出）'!E102,1,31,""),IF(LEFT('（拒絶理由引用・登録時参考文献の抽出）'!E102)="先",REPLACE('（拒絶理由引用・登録時参考文献の抽出）'!E102,1,35,""),IF(LEFT('（拒絶理由引用・登録時参考文献の抽出）'!E102)="引",REPLACE('（拒絶理由引用・登録時参考文献の抽出）'!E102,1,21,""),"")))</f>
        <v/>
      </c>
      <c r="C102" t="str">
        <f>IF(LEFT('（拒絶理由引用・登録時参考文献の抽出）'!F102)="登",REPLACE('（拒絶理由引用・登録時参考文献の抽出）'!F102,1,31,""),IF(LEFT('（拒絶理由引用・登録時参考文献の抽出）'!F102)="先",REPLACE('（拒絶理由引用・登録時参考文献の抽出）'!F102,1,35,""),IF(LEFT('（拒絶理由引用・登録時参考文献の抽出）'!F102)="引",REPLACE('（拒絶理由引用・登録時参考文献の抽出）'!F102,1,21,""),"")))</f>
        <v/>
      </c>
      <c r="D102" t="str">
        <f>IF(LEFT('（拒絶理由引用・登録時参考文献の抽出）'!G102)="登",REPLACE('（拒絶理由引用・登録時参考文献の抽出）'!G102,1,31,""),IF(LEFT('（拒絶理由引用・登録時参考文献の抽出）'!G102)="先",REPLACE('（拒絶理由引用・登録時参考文献の抽出）'!G102,1,35,""),IF(LEFT('（拒絶理由引用・登録時参考文献の抽出）'!G102)="引",REPLACE('（拒絶理由引用・登録時参考文献の抽出）'!G102,1,21,""),"")))</f>
        <v/>
      </c>
      <c r="E102" t="str">
        <f>IF(LEFT('（拒絶理由引用・登録時参考文献の抽出）'!H102)="登",REPLACE('（拒絶理由引用・登録時参考文献の抽出）'!H102,1,31,""),IF(LEFT('（拒絶理由引用・登録時参考文献の抽出）'!H102)="先",REPLACE('（拒絶理由引用・登録時参考文献の抽出）'!H102,1,35,""),IF(LEFT('（拒絶理由引用・登録時参考文献の抽出）'!H102)="引",REPLACE('（拒絶理由引用・登録時参考文献の抽出）'!H102,1,21,""),"")))</f>
        <v/>
      </c>
      <c r="F102" t="str">
        <f>IF(LEFT('（拒絶理由引用・登録時参考文献の抽出）'!I102)="登",REPLACE('（拒絶理由引用・登録時参考文献の抽出）'!I102,1,31,""),IF(LEFT('（拒絶理由引用・登録時参考文献の抽出）'!I102)="先",REPLACE('（拒絶理由引用・登録時参考文献の抽出）'!I102,1,35,""),IF(LEFT('（拒絶理由引用・登録時参考文献の抽出）'!I102)="引",REPLACE('（拒絶理由引用・登録時参考文献の抽出）'!I102,1,21,""),"")))</f>
        <v>特開平10-020768</v>
      </c>
      <c r="G102" t="str">
        <f>IF(LEFT('（拒絶理由引用・登録時参考文献の抽出）'!J102)="登",REPLACE('（拒絶理由引用・登録時参考文献の抽出）'!J102,1,31,""),IF(LEFT('（拒絶理由引用・登録時参考文献の抽出）'!J102)="先",REPLACE('（拒絶理由引用・登録時参考文献の抽出）'!J102,1,35,""),IF(LEFT('（拒絶理由引用・登録時参考文献の抽出）'!J102)="引",REPLACE('（拒絶理由引用・登録時参考文献の抽出）'!J102,1,21,""),"")))</f>
        <v>特開平10-268755</v>
      </c>
      <c r="H102" t="str">
        <f>IF(LEFT('（拒絶理由引用・登録時参考文献の抽出）'!K102)="登",REPLACE('（拒絶理由引用・登録時参考文献の抽出）'!K102,1,31,""),IF(LEFT('（拒絶理由引用・登録時参考文献の抽出）'!K102)="先",REPLACE('（拒絶理由引用・登録時参考文献の抽出）'!K102,1,35,""),IF(LEFT('（拒絶理由引用・登録時参考文献の抽出）'!K102)="引",REPLACE('（拒絶理由引用・登録時参考文献の抽出）'!K102,1,21,""),"")))</f>
        <v>特開平11-209156</v>
      </c>
      <c r="I102" t="str">
        <f>IF(LEFT('（拒絶理由引用・登録時参考文献の抽出）'!L102)="登",REPLACE('（拒絶理由引用・登録時参考文献の抽出）'!L102,1,31,""),IF(LEFT('（拒絶理由引用・登録時参考文献の抽出）'!L102)="先",REPLACE('（拒絶理由引用・登録時参考文献の抽出）'!L102,1,35,""),IF(LEFT('（拒絶理由引用・登録時参考文献の抽出）'!L102)="引",REPLACE('（拒絶理由引用・登録時参考文献の抽出）'!L102,1,21,""),"")))</f>
        <v>特公平02-032636</v>
      </c>
      <c r="J102" t="str">
        <f>IF(LEFT('（拒絶理由引用・登録時参考文献の抽出）'!M102)="登",REPLACE('（拒絶理由引用・登録時参考文献の抽出）'!M102,1,31,""),IF(LEFT('（拒絶理由引用・登録時参考文献の抽出）'!M102)="先",REPLACE('（拒絶理由引用・登録時参考文献の抽出）'!M102,1,35,""),IF(LEFT('（拒絶理由引用・登録時参考文献の抽出）'!M102)="引",REPLACE('（拒絶理由引用・登録時参考文献の抽出）'!M102,1,21,""),"")))</f>
        <v/>
      </c>
      <c r="K102" t="str">
        <f>IF(LEFT('（拒絶理由引用・登録時参考文献の抽出）'!N102)="登",REPLACE('（拒絶理由引用・登録時参考文献の抽出）'!N102,1,31,""),IF(LEFT('（拒絶理由引用・登録時参考文献の抽出）'!N102)="先",REPLACE('（拒絶理由引用・登録時参考文献の抽出）'!N102,1,35,""),IF(LEFT('（拒絶理由引用・登録時参考文献の抽出）'!N102)="引",REPLACE('（拒絶理由引用・登録時参考文献の抽出）'!N102,1,21,""),"")))</f>
        <v/>
      </c>
      <c r="L102" t="str">
        <f>IF(LEFT('（拒絶理由引用・登録時参考文献の抽出）'!O102)="登",REPLACE('（拒絶理由引用・登録時参考文献の抽出）'!O102,1,31,""),IF(LEFT('（拒絶理由引用・登録時参考文献の抽出）'!O102)="先",REPLACE('（拒絶理由引用・登録時参考文献の抽出）'!O102,1,35,""),IF(LEFT('（拒絶理由引用・登録時参考文献の抽出）'!O102)="引",REPLACE('（拒絶理由引用・登録時参考文献の抽出）'!O102,1,21,""),"")))</f>
        <v/>
      </c>
      <c r="M102" t="str">
        <f>IF(LEFT('（拒絶理由引用・登録時参考文献の抽出）'!P102)="登",REPLACE('（拒絶理由引用・登録時参考文献の抽出）'!P102,1,31,""),IF(LEFT('（拒絶理由引用・登録時参考文献の抽出）'!P102)="先",REPLACE('（拒絶理由引用・登録時参考文献の抽出）'!P102,1,35,""),IF(LEFT('（拒絶理由引用・登録時参考文献の抽出）'!P102)="引",REPLACE('（拒絶理由引用・登録時参考文献の抽出）'!P102,1,21,""),"")))</f>
        <v/>
      </c>
      <c r="N102" t="str">
        <f>IF(LEFT('（拒絶理由引用・登録時参考文献の抽出）'!Q102)="登",REPLACE('（拒絶理由引用・登録時参考文献の抽出）'!Q102,1,31,""),IF(LEFT('（拒絶理由引用・登録時参考文献の抽出）'!Q102)="先",REPLACE('（拒絶理由引用・登録時参考文献の抽出）'!Q102,1,35,""),IF(LEFT('（拒絶理由引用・登録時参考文献の抽出）'!Q102)="引",REPLACE('（拒絶理由引用・登録時参考文献の抽出）'!Q102,1,21,""),"")))</f>
        <v/>
      </c>
      <c r="O102" t="str">
        <f>IF(LEFT('（拒絶理由引用・登録時参考文献の抽出）'!R102)="登",REPLACE('（拒絶理由引用・登録時参考文献の抽出）'!R102,1,31,""),IF(LEFT('（拒絶理由引用・登録時参考文献の抽出）'!R102)="先",REPLACE('（拒絶理由引用・登録時参考文献の抽出）'!R102,1,35,""),IF(LEFT('（拒絶理由引用・登録時参考文献の抽出）'!R102)="引",REPLACE('（拒絶理由引用・登録時参考文献の抽出）'!R102,1,21,""),"")))</f>
        <v/>
      </c>
      <c r="P102" t="str">
        <f>IF(LEFT('（拒絶理由引用・登録時参考文献の抽出）'!S102)="登",REPLACE('（拒絶理由引用・登録時参考文献の抽出）'!S102,1,31,""),IF(LEFT('（拒絶理由引用・登録時参考文献の抽出）'!S102)="先",REPLACE('（拒絶理由引用・登録時参考文献の抽出）'!S102,1,35,""),IF(LEFT('（拒絶理由引用・登録時参考文献の抽出）'!S102)="引",REPLACE('（拒絶理由引用・登録時参考文献の抽出）'!S102,1,21,""),"")))</f>
        <v/>
      </c>
      <c r="Q102" t="str">
        <f>IF(LEFT('（拒絶理由引用・登録時参考文献の抽出）'!T102)="登",REPLACE('（拒絶理由引用・登録時参考文献の抽出）'!T102,1,31,""),IF(LEFT('（拒絶理由引用・登録時参考文献の抽出）'!T102)="先",REPLACE('（拒絶理由引用・登録時参考文献の抽出）'!T102,1,35,""),IF(LEFT('（拒絶理由引用・登録時参考文献の抽出）'!T102)="引",REPLACE('（拒絶理由引用・登録時参考文献の抽出）'!T102,1,21,""),"")))</f>
        <v/>
      </c>
      <c r="R102" t="str">
        <f>IF(LEFT('（拒絶理由引用・登録時参考文献の抽出）'!U102)="登",REPLACE('（拒絶理由引用・登録時参考文献の抽出）'!U102,1,31,""),IF(LEFT('（拒絶理由引用・登録時参考文献の抽出）'!U102)="先",REPLACE('（拒絶理由引用・登録時参考文献の抽出）'!U102,1,35,""),IF(LEFT('（拒絶理由引用・登録時参考文献の抽出）'!U102)="引",REPLACE('（拒絶理由引用・登録時参考文献の抽出）'!U102,1,21,""),"")))</f>
        <v/>
      </c>
      <c r="S102" t="str">
        <f>IF(LEFT('（拒絶理由引用・登録時参考文献の抽出）'!V102)="登",REPLACE('（拒絶理由引用・登録時参考文献の抽出）'!V102,1,31,""),IF(LEFT('（拒絶理由引用・登録時参考文献の抽出）'!V102)="先",REPLACE('（拒絶理由引用・登録時参考文献の抽出）'!V102,1,35,""),IF(LEFT('（拒絶理由引用・登録時参考文献の抽出）'!V102)="引",REPLACE('（拒絶理由引用・登録時参考文献の抽出）'!V102,1,21,""),"")))</f>
        <v/>
      </c>
      <c r="T102" t="str">
        <f>IF(LEFT('（拒絶理由引用・登録時参考文献の抽出）'!W102)="登",REPLACE('（拒絶理由引用・登録時参考文献の抽出）'!W102,1,31,""),IF(LEFT('（拒絶理由引用・登録時参考文献の抽出）'!W102)="先",REPLACE('（拒絶理由引用・登録時参考文献の抽出）'!W102,1,35,""),IF(LEFT('（拒絶理由引用・登録時参考文献の抽出）'!W102)="引",REPLACE('（拒絶理由引用・登録時参考文献の抽出）'!W102,1,21,""),"")))</f>
        <v/>
      </c>
      <c r="U102" t="str">
        <f>IF(LEFT('（拒絶理由引用・登録時参考文献の抽出）'!X102)="登",REPLACE('（拒絶理由引用・登録時参考文献の抽出）'!X102,1,31,""),IF(LEFT('（拒絶理由引用・登録時参考文献の抽出）'!X102)="先",REPLACE('（拒絶理由引用・登録時参考文献の抽出）'!X102,1,35,""),IF(LEFT('（拒絶理由引用・登録時参考文献の抽出）'!X102)="引",REPLACE('（拒絶理由引用・登録時参考文献の抽出）'!X102,1,21,""),"")))</f>
        <v/>
      </c>
      <c r="V102" t="str">
        <f>IF(LEFT('（拒絶理由引用・登録時参考文献の抽出）'!Y102)="登",REPLACE('（拒絶理由引用・登録時参考文献の抽出）'!Y102,1,31,""),IF(LEFT('（拒絶理由引用・登録時参考文献の抽出）'!Y102)="先",REPLACE('（拒絶理由引用・登録時参考文献の抽出）'!Y102,1,35,""),IF(LEFT('（拒絶理由引用・登録時参考文献の抽出）'!Y102)="引",REPLACE('（拒絶理由引用・登録時参考文献の抽出）'!Y102,1,21,""),"")))</f>
        <v/>
      </c>
      <c r="W102" t="str">
        <f>IF(LEFT('（拒絶理由引用・登録時参考文献の抽出）'!Z102)="登",REPLACE('（拒絶理由引用・登録時参考文献の抽出）'!Z102,1,31,""),IF(LEFT('（拒絶理由引用・登録時参考文献の抽出）'!Z102)="先",REPLACE('（拒絶理由引用・登録時参考文献の抽出）'!Z102,1,35,""),IF(LEFT('（拒絶理由引用・登録時参考文献の抽出）'!Z102)="引",REPLACE('（拒絶理由引用・登録時参考文献の抽出）'!Z102,1,21,""),"")))</f>
        <v/>
      </c>
      <c r="X102" t="str">
        <f>IF(LEFT('（拒絶理由引用・登録時参考文献の抽出）'!AA102)="登",REPLACE('（拒絶理由引用・登録時参考文献の抽出）'!AA102,1,31,""),IF(LEFT('（拒絶理由引用・登録時参考文献の抽出）'!AA102)="先",REPLACE('（拒絶理由引用・登録時参考文献の抽出）'!AA102,1,35,""),IF(LEFT('（拒絶理由引用・登録時参考文献の抽出）'!AA102)="引",REPLACE('（拒絶理由引用・登録時参考文献の抽出）'!AA102,1,21,""),"")))</f>
        <v/>
      </c>
      <c r="Y102" t="str">
        <f>IF(LEFT('（拒絶理由引用・登録時参考文献の抽出）'!AB102)="登",REPLACE('（拒絶理由引用・登録時参考文献の抽出）'!AB102,1,31,""),IF(LEFT('（拒絶理由引用・登録時参考文献の抽出）'!AB102)="先",REPLACE('（拒絶理由引用・登録時参考文献の抽出）'!AB102,1,35,""),IF(LEFT('（拒絶理由引用・登録時参考文献の抽出）'!AB102)="引",REPLACE('（拒絶理由引用・登録時参考文献の抽出）'!AB102,1,21,""),"")))</f>
        <v/>
      </c>
      <c r="Z102" t="str">
        <f>IF(LEFT('（拒絶理由引用・登録時参考文献の抽出）'!AC102)="登",REPLACE('（拒絶理由引用・登録時参考文献の抽出）'!AC102,1,31,""),IF(LEFT('（拒絶理由引用・登録時参考文献の抽出）'!AC102)="先",REPLACE('（拒絶理由引用・登録時参考文献の抽出）'!AC102,1,35,""),IF(LEFT('（拒絶理由引用・登録時参考文献の抽出）'!AC102)="引",REPLACE('（拒絶理由引用・登録時参考文献の抽出）'!AC102,1,21,""),"")))</f>
        <v/>
      </c>
      <c r="AA102" t="str">
        <f>IF(LEFT('（拒絶理由引用・登録時参考文献の抽出）'!AD102)="登",REPLACE('（拒絶理由引用・登録時参考文献の抽出）'!AD102,1,31,""),IF(LEFT('（拒絶理由引用・登録時参考文献の抽出）'!AD102)="先",REPLACE('（拒絶理由引用・登録時参考文献の抽出）'!AD102,1,35,""),IF(LEFT('（拒絶理由引用・登録時参考文献の抽出）'!AD102)="引",REPLACE('（拒絶理由引用・登録時参考文献の抽出）'!AD102,1,21,""),"")))</f>
        <v/>
      </c>
      <c r="AB102" t="str">
        <f>IF(LEFT('（拒絶理由引用・登録時参考文献の抽出）'!AE102)="登",REPLACE('（拒絶理由引用・登録時参考文献の抽出）'!AE102,1,31,""),IF(LEFT('（拒絶理由引用・登録時参考文献の抽出）'!AE102)="先",REPLACE('（拒絶理由引用・登録時参考文献の抽出）'!AE102,1,35,""),IF(LEFT('（拒絶理由引用・登録時参考文献の抽出）'!AE102)="引",REPLACE('（拒絶理由引用・登録時参考文献の抽出）'!AE102,1,21,""),"")))</f>
        <v/>
      </c>
      <c r="AC102" t="str">
        <f>IF(LEFT('（拒絶理由引用・登録時参考文献の抽出）'!AF102)="登",REPLACE('（拒絶理由引用・登録時参考文献の抽出）'!AF102,1,31,""),IF(LEFT('（拒絶理由引用・登録時参考文献の抽出）'!AF102)="先",REPLACE('（拒絶理由引用・登録時参考文献の抽出）'!AF102,1,35,""),IF(LEFT('（拒絶理由引用・登録時参考文献の抽出）'!AF102)="引",REPLACE('（拒絶理由引用・登録時参考文献の抽出）'!AF102,1,21,""),"")))</f>
        <v/>
      </c>
      <c r="AD102" t="str">
        <f>IF(LEFT('（拒絶理由引用・登録時参考文献の抽出）'!AG102)="登",REPLACE('（拒絶理由引用・登録時参考文献の抽出）'!AG102,1,31,""),IF(LEFT('（拒絶理由引用・登録時参考文献の抽出）'!AG102)="先",REPLACE('（拒絶理由引用・登録時参考文献の抽出）'!AG102,1,35,""),IF(LEFT('（拒絶理由引用・登録時参考文献の抽出）'!AG102)="引",REPLACE('（拒絶理由引用・登録時参考文献の抽出）'!AG102,1,21,""),"")))</f>
        <v/>
      </c>
      <c r="AE102" t="str">
        <f>IF(LEFT('（拒絶理由引用・登録時参考文献の抽出）'!AH102)="登",REPLACE('（拒絶理由引用・登録時参考文献の抽出）'!AH102,1,31,""),IF(LEFT('（拒絶理由引用・登録時参考文献の抽出）'!AH102)="先",REPLACE('（拒絶理由引用・登録時参考文献の抽出）'!AH102,1,35,""),IF(LEFT('（拒絶理由引用・登録時参考文献の抽出）'!AH102)="引",REPLACE('（拒絶理由引用・登録時参考文献の抽出）'!AH102,1,21,""),"")))</f>
        <v/>
      </c>
      <c r="AF102" t="str">
        <f>IF(LEFT('（拒絶理由引用・登録時参考文献の抽出）'!AI102)="登",REPLACE('（拒絶理由引用・登録時参考文献の抽出）'!AI102,1,31,""),IF(LEFT('（拒絶理由引用・登録時参考文献の抽出）'!AI102)="先",REPLACE('（拒絶理由引用・登録時参考文献の抽出）'!AI102,1,35,""),IF(LEFT('（拒絶理由引用・登録時参考文献の抽出）'!AI102)="引",REPLACE('（拒絶理由引用・登録時参考文献の抽出）'!AI102,1,21,""),"")))</f>
        <v/>
      </c>
      <c r="AG102" t="str">
        <f>IF(LEFT('（拒絶理由引用・登録時参考文献の抽出）'!AJ102)="登",REPLACE('（拒絶理由引用・登録時参考文献の抽出）'!AJ102,1,31,""),IF(LEFT('（拒絶理由引用・登録時参考文献の抽出）'!AJ102)="先",REPLACE('（拒絶理由引用・登録時参考文献の抽出）'!AJ102,1,35,""),IF(LEFT('（拒絶理由引用・登録時参考文献の抽出）'!AJ102)="引",REPLACE('（拒絶理由引用・登録時参考文献の抽出）'!AJ102,1,21,""),"")))</f>
        <v/>
      </c>
      <c r="AH102" t="str">
        <f>IF(LEFT('（拒絶理由引用・登録時参考文献の抽出）'!AK102)="登",REPLACE('（拒絶理由引用・登録時参考文献の抽出）'!AK102,1,31,""),IF(LEFT('（拒絶理由引用・登録時参考文献の抽出）'!AK102)="先",REPLACE('（拒絶理由引用・登録時参考文献の抽出）'!AK102,1,35,""),IF(LEFT('（拒絶理由引用・登録時参考文献の抽出）'!AK102)="引",REPLACE('（拒絶理由引用・登録時参考文献の抽出）'!AK102,1,21,""),"")))</f>
        <v/>
      </c>
      <c r="AI102" t="str">
        <f>IF(LEFT('（拒絶理由引用・登録時参考文献の抽出）'!AL102)="登",REPLACE('（拒絶理由引用・登録時参考文献の抽出）'!AL102,1,31,""),IF(LEFT('（拒絶理由引用・登録時参考文献の抽出）'!AL102)="先",REPLACE('（拒絶理由引用・登録時参考文献の抽出）'!AL102,1,35,""),IF(LEFT('（拒絶理由引用・登録時参考文献の抽出）'!AL102)="引",REPLACE('（拒絶理由引用・登録時参考文献の抽出）'!AL102,1,21,""),"")))</f>
        <v/>
      </c>
      <c r="AJ102" t="str">
        <f>IF(LEFT('（拒絶理由引用・登録時参考文献の抽出）'!AM102)="登",REPLACE('（拒絶理由引用・登録時参考文献の抽出）'!AM102,1,31,""),IF(LEFT('（拒絶理由引用・登録時参考文献の抽出）'!AM102)="先",REPLACE('（拒絶理由引用・登録時参考文献の抽出）'!AM102,1,35,""),IF(LEFT('（拒絶理由引用・登録時参考文献の抽出）'!AM102)="引",REPLACE('（拒絶理由引用・登録時参考文献の抽出）'!AM102,1,21,""),"")))</f>
        <v/>
      </c>
      <c r="AK102" t="str">
        <f>IF(LEFT('（拒絶理由引用・登録時参考文献の抽出）'!AN102)="登",REPLACE('（拒絶理由引用・登録時参考文献の抽出）'!AN102,1,31,""),IF(LEFT('（拒絶理由引用・登録時参考文献の抽出）'!AN102)="先",REPLACE('（拒絶理由引用・登録時参考文献の抽出）'!AN102,1,35,""),IF(LEFT('（拒絶理由引用・登録時参考文献の抽出）'!AN102)="引",REPLACE('（拒絶理由引用・登録時参考文献の抽出）'!AN102,1,21,""),"")))</f>
        <v/>
      </c>
      <c r="AL102" t="str">
        <f>IF(LEFT('（拒絶理由引用・登録時参考文献の抽出）'!AO102)="登",REPLACE('（拒絶理由引用・登録時参考文献の抽出）'!AO102,1,31,""),IF(LEFT('（拒絶理由引用・登録時参考文献の抽出）'!AO102)="先",REPLACE('（拒絶理由引用・登録時参考文献の抽出）'!AO102,1,35,""),IF(LEFT('（拒絶理由引用・登録時参考文献の抽出）'!AO102)="引",REPLACE('（拒絶理由引用・登録時参考文献の抽出）'!AO102,1,21,""),"")))</f>
        <v/>
      </c>
      <c r="AM102" t="str">
        <f>IF(LEFT('（拒絶理由引用・登録時参考文献の抽出）'!AP102)="登",REPLACE('（拒絶理由引用・登録時参考文献の抽出）'!AP102,1,31,""),IF(LEFT('（拒絶理由引用・登録時参考文献の抽出）'!AP102)="先",REPLACE('（拒絶理由引用・登録時参考文献の抽出）'!AP102,1,35,""),IF(LEFT('（拒絶理由引用・登録時参考文献の抽出）'!AP102)="引",REPLACE('（拒絶理由引用・登録時参考文献の抽出）'!AP102,1,21,""),"")))</f>
        <v/>
      </c>
      <c r="AN102" t="str">
        <f>IF(LEFT('（拒絶理由引用・登録時参考文献の抽出）'!AQ102)="登",REPLACE('（拒絶理由引用・登録時参考文献の抽出）'!AQ102,1,31,""),IF(LEFT('（拒絶理由引用・登録時参考文献の抽出）'!AQ102)="先",REPLACE('（拒絶理由引用・登録時参考文献の抽出）'!AQ102,1,35,""),IF(LEFT('（拒絶理由引用・登録時参考文献の抽出）'!AQ102)="引",REPLACE('（拒絶理由引用・登録時参考文献の抽出）'!AQ102,1,21,""),"")))</f>
        <v/>
      </c>
      <c r="AO102" t="str">
        <f>IF(LEFT('（拒絶理由引用・登録時参考文献の抽出）'!AR102)="登",REPLACE('（拒絶理由引用・登録時参考文献の抽出）'!AR102,1,31,""),IF(LEFT('（拒絶理由引用・登録時参考文献の抽出）'!AR102)="先",REPLACE('（拒絶理由引用・登録時参考文献の抽出）'!AR102,1,35,""),IF(LEFT('（拒絶理由引用・登録時参考文献の抽出）'!AR102)="引",REPLACE('（拒絶理由引用・登録時参考文献の抽出）'!AR102,1,21,""),"")))</f>
        <v/>
      </c>
      <c r="AP102" t="str">
        <f>IF(LEFT('（拒絶理由引用・登録時参考文献の抽出）'!AS102)="登",REPLACE('（拒絶理由引用・登録時参考文献の抽出）'!AS102,1,31,""),IF(LEFT('（拒絶理由引用・登録時参考文献の抽出）'!AS102)="先",REPLACE('（拒絶理由引用・登録時参考文献の抽出）'!AS102,1,35,""),IF(LEFT('（拒絶理由引用・登録時参考文献の抽出）'!AS102)="引",REPLACE('（拒絶理由引用・登録時参考文献の抽出）'!AS102,1,21,""),"")))</f>
        <v/>
      </c>
      <c r="AQ102" t="str">
        <f>IF(LEFT('（拒絶理由引用・登録時参考文献の抽出）'!AT102)="登",REPLACE('（拒絶理由引用・登録時参考文献の抽出）'!AT102,1,31,""),IF(LEFT('（拒絶理由引用・登録時参考文献の抽出）'!AT102)="先",REPLACE('（拒絶理由引用・登録時参考文献の抽出）'!AT102,1,35,""),IF(LEFT('（拒絶理由引用・登録時参考文献の抽出）'!AT102)="引",REPLACE('（拒絶理由引用・登録時参考文献の抽出）'!AT102,1,21,""),"")))</f>
        <v/>
      </c>
      <c r="AR102" t="str">
        <f>IF(LEFT('（拒絶理由引用・登録時参考文献の抽出）'!AU102)="登",REPLACE('（拒絶理由引用・登録時参考文献の抽出）'!AU102,1,31,""),IF(LEFT('（拒絶理由引用・登録時参考文献の抽出）'!AU102)="先",REPLACE('（拒絶理由引用・登録時参考文献の抽出）'!AU102,1,35,""),IF(LEFT('（拒絶理由引用・登録時参考文献の抽出）'!AU102)="引",REPLACE('（拒絶理由引用・登録時参考文献の抽出）'!AU102,1,21,""),"")))</f>
        <v/>
      </c>
      <c r="AS102" t="str">
        <f>IF(LEFT('（拒絶理由引用・登録時参考文献の抽出）'!AV102)="登",REPLACE('（拒絶理由引用・登録時参考文献の抽出）'!AV102,1,31,""),IF(LEFT('（拒絶理由引用・登録時参考文献の抽出）'!AV102)="先",REPLACE('（拒絶理由引用・登録時参考文献の抽出）'!AV102,1,35,""),IF(LEFT('（拒絶理由引用・登録時参考文献の抽出）'!AV102)="引",REPLACE('（拒絶理由引用・登録時参考文献の抽出）'!AV102,1,21,""),"")))</f>
        <v/>
      </c>
      <c r="AT102" t="str">
        <f>IF(LEFT('（拒絶理由引用・登録時参考文献の抽出）'!AW102)="登",REPLACE('（拒絶理由引用・登録時参考文献の抽出）'!AW102,1,31,""),IF(LEFT('（拒絶理由引用・登録時参考文献の抽出）'!AW102)="先",REPLACE('（拒絶理由引用・登録時参考文献の抽出）'!AW102,1,35,""),IF(LEFT('（拒絶理由引用・登録時参考文献の抽出）'!AW102)="引",REPLACE('（拒絶理由引用・登録時参考文献の抽出）'!AW102,1,21,""),"")))</f>
        <v/>
      </c>
      <c r="AU102" t="str">
        <f>IF(LEFT('（拒絶理由引用・登録時参考文献の抽出）'!AX102)="登",REPLACE('（拒絶理由引用・登録時参考文献の抽出）'!AX102,1,31,""),IF(LEFT('（拒絶理由引用・登録時参考文献の抽出）'!AX102)="先",REPLACE('（拒絶理由引用・登録時参考文献の抽出）'!AX102,1,35,""),IF(LEFT('（拒絶理由引用・登録時参考文献の抽出）'!AX102)="引",REPLACE('（拒絶理由引用・登録時参考文献の抽出）'!AX102,1,21,""),"")))</f>
        <v/>
      </c>
      <c r="AV102" t="str">
        <f>IF(LEFT('（拒絶理由引用・登録時参考文献の抽出）'!AY102)="登",REPLACE('（拒絶理由引用・登録時参考文献の抽出）'!AY102,1,31,""),IF(LEFT('（拒絶理由引用・登録時参考文献の抽出）'!AY102)="先",REPLACE('（拒絶理由引用・登録時参考文献の抽出）'!AY102,1,35,""),IF(LEFT('（拒絶理由引用・登録時参考文献の抽出）'!AY102)="引",REPLACE('（拒絶理由引用・登録時参考文献の抽出）'!AY102,1,21,""),"")))</f>
        <v/>
      </c>
    </row>
    <row r="103" spans="1:48" x14ac:dyDescent="0.15">
      <c r="A103" s="7" t="s">
        <v>535</v>
      </c>
      <c r="B103" t="str">
        <f>IF(LEFT('（拒絶理由引用・登録時参考文献の抽出）'!E103)="登",REPLACE('（拒絶理由引用・登録時参考文献の抽出）'!E103,1,31,""),IF(LEFT('（拒絶理由引用・登録時参考文献の抽出）'!E103)="先",REPLACE('（拒絶理由引用・登録時参考文献の抽出）'!E103,1,35,""),IF(LEFT('（拒絶理由引用・登録時参考文献の抽出）'!E103)="引",REPLACE('（拒絶理由引用・登録時参考文献の抽出）'!E103,1,21,""),"")))</f>
        <v/>
      </c>
      <c r="C103" t="str">
        <f>IF(LEFT('（拒絶理由引用・登録時参考文献の抽出）'!F103)="登",REPLACE('（拒絶理由引用・登録時参考文献の抽出）'!F103,1,31,""),IF(LEFT('（拒絶理由引用・登録時参考文献の抽出）'!F103)="先",REPLACE('（拒絶理由引用・登録時参考文献の抽出）'!F103,1,35,""),IF(LEFT('（拒絶理由引用・登録時参考文献の抽出）'!F103)="引",REPLACE('（拒絶理由引用・登録時参考文献の抽出）'!F103,1,21,""),"")))</f>
        <v/>
      </c>
      <c r="D103" t="str">
        <f>IF(LEFT('（拒絶理由引用・登録時参考文献の抽出）'!G103)="登",REPLACE('（拒絶理由引用・登録時参考文献の抽出）'!G103,1,31,""),IF(LEFT('（拒絶理由引用・登録時参考文献の抽出）'!G103)="先",REPLACE('（拒絶理由引用・登録時参考文献の抽出）'!G103,1,35,""),IF(LEFT('（拒絶理由引用・登録時参考文献の抽出）'!G103)="引",REPLACE('（拒絶理由引用・登録時参考文献の抽出）'!G103,1,21,""),"")))</f>
        <v/>
      </c>
      <c r="E103" t="str">
        <f>IF(LEFT('（拒絶理由引用・登録時参考文献の抽出）'!H103)="登",REPLACE('（拒絶理由引用・登録時参考文献の抽出）'!H103,1,31,""),IF(LEFT('（拒絶理由引用・登録時参考文献の抽出）'!H103)="先",REPLACE('（拒絶理由引用・登録時参考文献の抽出）'!H103,1,35,""),IF(LEFT('（拒絶理由引用・登録時参考文献の抽出）'!H103)="引",REPLACE('（拒絶理由引用・登録時参考文献の抽出）'!H103,1,21,""),"")))</f>
        <v/>
      </c>
      <c r="F103" t="str">
        <f>IF(LEFT('（拒絶理由引用・登録時参考文献の抽出）'!I103)="登",REPLACE('（拒絶理由引用・登録時参考文献の抽出）'!I103,1,31,""),IF(LEFT('（拒絶理由引用・登録時参考文献の抽出）'!I103)="先",REPLACE('（拒絶理由引用・登録時参考文献の抽出）'!I103,1,35,""),IF(LEFT('（拒絶理由引用・登録時参考文献の抽出）'!I103)="引",REPLACE('（拒絶理由引用・登録時参考文献の抽出）'!I103,1,21,""),"")))</f>
        <v/>
      </c>
      <c r="G103" t="str">
        <f>IF(LEFT('（拒絶理由引用・登録時参考文献の抽出）'!J103)="登",REPLACE('（拒絶理由引用・登録時参考文献の抽出）'!J103,1,31,""),IF(LEFT('（拒絶理由引用・登録時参考文献の抽出）'!J103)="先",REPLACE('（拒絶理由引用・登録時参考文献の抽出）'!J103,1,35,""),IF(LEFT('（拒絶理由引用・登録時参考文献の抽出）'!J103)="引",REPLACE('（拒絶理由引用・登録時参考文献の抽出）'!J103,1,21,""),"")))</f>
        <v/>
      </c>
      <c r="H103" t="str">
        <f>IF(LEFT('（拒絶理由引用・登録時参考文献の抽出）'!K103)="登",REPLACE('（拒絶理由引用・登録時参考文献の抽出）'!K103,1,31,""),IF(LEFT('（拒絶理由引用・登録時参考文献の抽出）'!K103)="先",REPLACE('（拒絶理由引用・登録時参考文献の抽出）'!K103,1,35,""),IF(LEFT('（拒絶理由引用・登録時参考文献の抽出）'!K103)="引",REPLACE('（拒絶理由引用・登録時参考文献の抽出）'!K103,1,21,""),"")))</f>
        <v/>
      </c>
      <c r="I103" t="str">
        <f>IF(LEFT('（拒絶理由引用・登録時参考文献の抽出）'!L103)="登",REPLACE('（拒絶理由引用・登録時参考文献の抽出）'!L103,1,31,""),IF(LEFT('（拒絶理由引用・登録時参考文献の抽出）'!L103)="先",REPLACE('（拒絶理由引用・登録時参考文献の抽出）'!L103,1,35,""),IF(LEFT('（拒絶理由引用・登録時参考文献の抽出）'!L103)="引",REPLACE('（拒絶理由引用・登録時参考文献の抽出）'!L103,1,21,""),"")))</f>
        <v/>
      </c>
      <c r="J103" t="str">
        <f>IF(LEFT('（拒絶理由引用・登録時参考文献の抽出）'!M103)="登",REPLACE('（拒絶理由引用・登録時参考文献の抽出）'!M103,1,31,""),IF(LEFT('（拒絶理由引用・登録時参考文献の抽出）'!M103)="先",REPLACE('（拒絶理由引用・登録時参考文献の抽出）'!M103,1,35,""),IF(LEFT('（拒絶理由引用・登録時参考文献の抽出）'!M103)="引",REPLACE('（拒絶理由引用・登録時参考文献の抽出）'!M103,1,21,""),"")))</f>
        <v/>
      </c>
      <c r="K103" t="str">
        <f>IF(LEFT('（拒絶理由引用・登録時参考文献の抽出）'!N103)="登",REPLACE('（拒絶理由引用・登録時参考文献の抽出）'!N103,1,31,""),IF(LEFT('（拒絶理由引用・登録時参考文献の抽出）'!N103)="先",REPLACE('（拒絶理由引用・登録時参考文献の抽出）'!N103,1,35,""),IF(LEFT('（拒絶理由引用・登録時参考文献の抽出）'!N103)="引",REPLACE('（拒絶理由引用・登録時参考文献の抽出）'!N103,1,21,""),"")))</f>
        <v/>
      </c>
      <c r="L103" t="str">
        <f>IF(LEFT('（拒絶理由引用・登録時参考文献の抽出）'!O103)="登",REPLACE('（拒絶理由引用・登録時参考文献の抽出）'!O103,1,31,""),IF(LEFT('（拒絶理由引用・登録時参考文献の抽出）'!O103)="先",REPLACE('（拒絶理由引用・登録時参考文献の抽出）'!O103,1,35,""),IF(LEFT('（拒絶理由引用・登録時参考文献の抽出）'!O103)="引",REPLACE('（拒絶理由引用・登録時参考文献の抽出）'!O103,1,21,""),"")))</f>
        <v/>
      </c>
      <c r="M103" t="str">
        <f>IF(LEFT('（拒絶理由引用・登録時参考文献の抽出）'!P103)="登",REPLACE('（拒絶理由引用・登録時参考文献の抽出）'!P103,1,31,""),IF(LEFT('（拒絶理由引用・登録時参考文献の抽出）'!P103)="先",REPLACE('（拒絶理由引用・登録時参考文献の抽出）'!P103,1,35,""),IF(LEFT('（拒絶理由引用・登録時参考文献の抽出）'!P103)="引",REPLACE('（拒絶理由引用・登録時参考文献の抽出）'!P103,1,21,""),"")))</f>
        <v/>
      </c>
      <c r="N103" t="str">
        <f>IF(LEFT('（拒絶理由引用・登録時参考文献の抽出）'!Q103)="登",REPLACE('（拒絶理由引用・登録時参考文献の抽出）'!Q103,1,31,""),IF(LEFT('（拒絶理由引用・登録時参考文献の抽出）'!Q103)="先",REPLACE('（拒絶理由引用・登録時参考文献の抽出）'!Q103,1,35,""),IF(LEFT('（拒絶理由引用・登録時参考文献の抽出）'!Q103)="引",REPLACE('（拒絶理由引用・登録時参考文献の抽出）'!Q103,1,21,""),"")))</f>
        <v/>
      </c>
      <c r="O103" t="str">
        <f>IF(LEFT('（拒絶理由引用・登録時参考文献の抽出）'!R103)="登",REPLACE('（拒絶理由引用・登録時参考文献の抽出）'!R103,1,31,""),IF(LEFT('（拒絶理由引用・登録時参考文献の抽出）'!R103)="先",REPLACE('（拒絶理由引用・登録時参考文献の抽出）'!R103,1,35,""),IF(LEFT('（拒絶理由引用・登録時参考文献の抽出）'!R103)="引",REPLACE('（拒絶理由引用・登録時参考文献の抽出）'!R103,1,21,""),"")))</f>
        <v/>
      </c>
      <c r="P103" t="str">
        <f>IF(LEFT('（拒絶理由引用・登録時参考文献の抽出）'!S103)="登",REPLACE('（拒絶理由引用・登録時参考文献の抽出）'!S103,1,31,""),IF(LEFT('（拒絶理由引用・登録時参考文献の抽出）'!S103)="先",REPLACE('（拒絶理由引用・登録時参考文献の抽出）'!S103,1,35,""),IF(LEFT('（拒絶理由引用・登録時参考文献の抽出）'!S103)="引",REPLACE('（拒絶理由引用・登録時参考文献の抽出）'!S103,1,21,""),"")))</f>
        <v/>
      </c>
      <c r="Q103" t="str">
        <f>IF(LEFT('（拒絶理由引用・登録時参考文献の抽出）'!T103)="登",REPLACE('（拒絶理由引用・登録時参考文献の抽出）'!T103,1,31,""),IF(LEFT('（拒絶理由引用・登録時参考文献の抽出）'!T103)="先",REPLACE('（拒絶理由引用・登録時参考文献の抽出）'!T103,1,35,""),IF(LEFT('（拒絶理由引用・登録時参考文献の抽出）'!T103)="引",REPLACE('（拒絶理由引用・登録時参考文献の抽出）'!T103,1,21,""),"")))</f>
        <v/>
      </c>
      <c r="R103" t="str">
        <f>IF(LEFT('（拒絶理由引用・登録時参考文献の抽出）'!U103)="登",REPLACE('（拒絶理由引用・登録時参考文献の抽出）'!U103,1,31,""),IF(LEFT('（拒絶理由引用・登録時参考文献の抽出）'!U103)="先",REPLACE('（拒絶理由引用・登録時参考文献の抽出）'!U103,1,35,""),IF(LEFT('（拒絶理由引用・登録時参考文献の抽出）'!U103)="引",REPLACE('（拒絶理由引用・登録時参考文献の抽出）'!U103,1,21,""),"")))</f>
        <v/>
      </c>
      <c r="S103" t="str">
        <f>IF(LEFT('（拒絶理由引用・登録時参考文献の抽出）'!V103)="登",REPLACE('（拒絶理由引用・登録時参考文献の抽出）'!V103,1,31,""),IF(LEFT('（拒絶理由引用・登録時参考文献の抽出）'!V103)="先",REPLACE('（拒絶理由引用・登録時参考文献の抽出）'!V103,1,35,""),IF(LEFT('（拒絶理由引用・登録時参考文献の抽出）'!V103)="引",REPLACE('（拒絶理由引用・登録時参考文献の抽出）'!V103,1,21,""),"")))</f>
        <v/>
      </c>
      <c r="T103" t="str">
        <f>IF(LEFT('（拒絶理由引用・登録時参考文献の抽出）'!W103)="登",REPLACE('（拒絶理由引用・登録時参考文献の抽出）'!W103,1,31,""),IF(LEFT('（拒絶理由引用・登録時参考文献の抽出）'!W103)="先",REPLACE('（拒絶理由引用・登録時参考文献の抽出）'!W103,1,35,""),IF(LEFT('（拒絶理由引用・登録時参考文献の抽出）'!W103)="引",REPLACE('（拒絶理由引用・登録時参考文献の抽出）'!W103,1,21,""),"")))</f>
        <v/>
      </c>
      <c r="U103" t="str">
        <f>IF(LEFT('（拒絶理由引用・登録時参考文献の抽出）'!X103)="登",REPLACE('（拒絶理由引用・登録時参考文献の抽出）'!X103,1,31,""),IF(LEFT('（拒絶理由引用・登録時参考文献の抽出）'!X103)="先",REPLACE('（拒絶理由引用・登録時参考文献の抽出）'!X103,1,35,""),IF(LEFT('（拒絶理由引用・登録時参考文献の抽出）'!X103)="引",REPLACE('（拒絶理由引用・登録時参考文献の抽出）'!X103,1,21,""),"")))</f>
        <v/>
      </c>
      <c r="V103" t="str">
        <f>IF(LEFT('（拒絶理由引用・登録時参考文献の抽出）'!Y103)="登",REPLACE('（拒絶理由引用・登録時参考文献の抽出）'!Y103,1,31,""),IF(LEFT('（拒絶理由引用・登録時参考文献の抽出）'!Y103)="先",REPLACE('（拒絶理由引用・登録時参考文献の抽出）'!Y103,1,35,""),IF(LEFT('（拒絶理由引用・登録時参考文献の抽出）'!Y103)="引",REPLACE('（拒絶理由引用・登録時参考文献の抽出）'!Y103,1,21,""),"")))</f>
        <v/>
      </c>
      <c r="W103" t="str">
        <f>IF(LEFT('（拒絶理由引用・登録時参考文献の抽出）'!Z103)="登",REPLACE('（拒絶理由引用・登録時参考文献の抽出）'!Z103,1,31,""),IF(LEFT('（拒絶理由引用・登録時参考文献の抽出）'!Z103)="先",REPLACE('（拒絶理由引用・登録時参考文献の抽出）'!Z103,1,35,""),IF(LEFT('（拒絶理由引用・登録時参考文献の抽出）'!Z103)="引",REPLACE('（拒絶理由引用・登録時参考文献の抽出）'!Z103,1,21,""),"")))</f>
        <v/>
      </c>
      <c r="X103" t="str">
        <f>IF(LEFT('（拒絶理由引用・登録時参考文献の抽出）'!AA103)="登",REPLACE('（拒絶理由引用・登録時参考文献の抽出）'!AA103,1,31,""),IF(LEFT('（拒絶理由引用・登録時参考文献の抽出）'!AA103)="先",REPLACE('（拒絶理由引用・登録時参考文献の抽出）'!AA103,1,35,""),IF(LEFT('（拒絶理由引用・登録時参考文献の抽出）'!AA103)="引",REPLACE('（拒絶理由引用・登録時参考文献の抽出）'!AA103,1,21,""),"")))</f>
        <v/>
      </c>
      <c r="Y103" t="str">
        <f>IF(LEFT('（拒絶理由引用・登録時参考文献の抽出）'!AB103)="登",REPLACE('（拒絶理由引用・登録時参考文献の抽出）'!AB103,1,31,""),IF(LEFT('（拒絶理由引用・登録時参考文献の抽出）'!AB103)="先",REPLACE('（拒絶理由引用・登録時参考文献の抽出）'!AB103,1,35,""),IF(LEFT('（拒絶理由引用・登録時参考文献の抽出）'!AB103)="引",REPLACE('（拒絶理由引用・登録時参考文献の抽出）'!AB103,1,21,""),"")))</f>
        <v/>
      </c>
      <c r="Z103" t="str">
        <f>IF(LEFT('（拒絶理由引用・登録時参考文献の抽出）'!AC103)="登",REPLACE('（拒絶理由引用・登録時参考文献の抽出）'!AC103,1,31,""),IF(LEFT('（拒絶理由引用・登録時参考文献の抽出）'!AC103)="先",REPLACE('（拒絶理由引用・登録時参考文献の抽出）'!AC103,1,35,""),IF(LEFT('（拒絶理由引用・登録時参考文献の抽出）'!AC103)="引",REPLACE('（拒絶理由引用・登録時参考文献の抽出）'!AC103,1,21,""),"")))</f>
        <v/>
      </c>
      <c r="AA103" t="str">
        <f>IF(LEFT('（拒絶理由引用・登録時参考文献の抽出）'!AD103)="登",REPLACE('（拒絶理由引用・登録時参考文献の抽出）'!AD103,1,31,""),IF(LEFT('（拒絶理由引用・登録時参考文献の抽出）'!AD103)="先",REPLACE('（拒絶理由引用・登録時参考文献の抽出）'!AD103,1,35,""),IF(LEFT('（拒絶理由引用・登録時参考文献の抽出）'!AD103)="引",REPLACE('（拒絶理由引用・登録時参考文献の抽出）'!AD103,1,21,""),"")))</f>
        <v/>
      </c>
      <c r="AB103" t="str">
        <f>IF(LEFT('（拒絶理由引用・登録時参考文献の抽出）'!AE103)="登",REPLACE('（拒絶理由引用・登録時参考文献の抽出）'!AE103,1,31,""),IF(LEFT('（拒絶理由引用・登録時参考文献の抽出）'!AE103)="先",REPLACE('（拒絶理由引用・登録時参考文献の抽出）'!AE103,1,35,""),IF(LEFT('（拒絶理由引用・登録時参考文献の抽出）'!AE103)="引",REPLACE('（拒絶理由引用・登録時参考文献の抽出）'!AE103,1,21,""),"")))</f>
        <v/>
      </c>
      <c r="AC103" t="str">
        <f>IF(LEFT('（拒絶理由引用・登録時参考文献の抽出）'!AF103)="登",REPLACE('（拒絶理由引用・登録時参考文献の抽出）'!AF103,1,31,""),IF(LEFT('（拒絶理由引用・登録時参考文献の抽出）'!AF103)="先",REPLACE('（拒絶理由引用・登録時参考文献の抽出）'!AF103,1,35,""),IF(LEFT('（拒絶理由引用・登録時参考文献の抽出）'!AF103)="引",REPLACE('（拒絶理由引用・登録時参考文献の抽出）'!AF103,1,21,""),"")))</f>
        <v/>
      </c>
      <c r="AD103" t="str">
        <f>IF(LEFT('（拒絶理由引用・登録時参考文献の抽出）'!AG103)="登",REPLACE('（拒絶理由引用・登録時参考文献の抽出）'!AG103,1,31,""),IF(LEFT('（拒絶理由引用・登録時参考文献の抽出）'!AG103)="先",REPLACE('（拒絶理由引用・登録時参考文献の抽出）'!AG103,1,35,""),IF(LEFT('（拒絶理由引用・登録時参考文献の抽出）'!AG103)="引",REPLACE('（拒絶理由引用・登録時参考文献の抽出）'!AG103,1,21,""),"")))</f>
        <v/>
      </c>
      <c r="AE103" t="str">
        <f>IF(LEFT('（拒絶理由引用・登録時参考文献の抽出）'!AH103)="登",REPLACE('（拒絶理由引用・登録時参考文献の抽出）'!AH103,1,31,""),IF(LEFT('（拒絶理由引用・登録時参考文献の抽出）'!AH103)="先",REPLACE('（拒絶理由引用・登録時参考文献の抽出）'!AH103,1,35,""),IF(LEFT('（拒絶理由引用・登録時参考文献の抽出）'!AH103)="引",REPLACE('（拒絶理由引用・登録時参考文献の抽出）'!AH103,1,21,""),"")))</f>
        <v/>
      </c>
      <c r="AF103" t="str">
        <f>IF(LEFT('（拒絶理由引用・登録時参考文献の抽出）'!AI103)="登",REPLACE('（拒絶理由引用・登録時参考文献の抽出）'!AI103,1,31,""),IF(LEFT('（拒絶理由引用・登録時参考文献の抽出）'!AI103)="先",REPLACE('（拒絶理由引用・登録時参考文献の抽出）'!AI103,1,35,""),IF(LEFT('（拒絶理由引用・登録時参考文献の抽出）'!AI103)="引",REPLACE('（拒絶理由引用・登録時参考文献の抽出）'!AI103,1,21,""),"")))</f>
        <v/>
      </c>
      <c r="AG103" t="str">
        <f>IF(LEFT('（拒絶理由引用・登録時参考文献の抽出）'!AJ103)="登",REPLACE('（拒絶理由引用・登録時参考文献の抽出）'!AJ103,1,31,""),IF(LEFT('（拒絶理由引用・登録時参考文献の抽出）'!AJ103)="先",REPLACE('（拒絶理由引用・登録時参考文献の抽出）'!AJ103,1,35,""),IF(LEFT('（拒絶理由引用・登録時参考文献の抽出）'!AJ103)="引",REPLACE('（拒絶理由引用・登録時参考文献の抽出）'!AJ103,1,21,""),"")))</f>
        <v/>
      </c>
      <c r="AH103" t="str">
        <f>IF(LEFT('（拒絶理由引用・登録時参考文献の抽出）'!AK103)="登",REPLACE('（拒絶理由引用・登録時参考文献の抽出）'!AK103,1,31,""),IF(LEFT('（拒絶理由引用・登録時参考文献の抽出）'!AK103)="先",REPLACE('（拒絶理由引用・登録時参考文献の抽出）'!AK103,1,35,""),IF(LEFT('（拒絶理由引用・登録時参考文献の抽出）'!AK103)="引",REPLACE('（拒絶理由引用・登録時参考文献の抽出）'!AK103,1,21,""),"")))</f>
        <v/>
      </c>
      <c r="AI103" t="str">
        <f>IF(LEFT('（拒絶理由引用・登録時参考文献の抽出）'!AL103)="登",REPLACE('（拒絶理由引用・登録時参考文献の抽出）'!AL103,1,31,""),IF(LEFT('（拒絶理由引用・登録時参考文献の抽出）'!AL103)="先",REPLACE('（拒絶理由引用・登録時参考文献の抽出）'!AL103,1,35,""),IF(LEFT('（拒絶理由引用・登録時参考文献の抽出）'!AL103)="引",REPLACE('（拒絶理由引用・登録時参考文献の抽出）'!AL103,1,21,""),"")))</f>
        <v/>
      </c>
      <c r="AJ103" t="str">
        <f>IF(LEFT('（拒絶理由引用・登録時参考文献の抽出）'!AM103)="登",REPLACE('（拒絶理由引用・登録時参考文献の抽出）'!AM103,1,31,""),IF(LEFT('（拒絶理由引用・登録時参考文献の抽出）'!AM103)="先",REPLACE('（拒絶理由引用・登録時参考文献の抽出）'!AM103,1,35,""),IF(LEFT('（拒絶理由引用・登録時参考文献の抽出）'!AM103)="引",REPLACE('（拒絶理由引用・登録時参考文献の抽出）'!AM103,1,21,""),"")))</f>
        <v/>
      </c>
      <c r="AK103" t="str">
        <f>IF(LEFT('（拒絶理由引用・登録時参考文献の抽出）'!AN103)="登",REPLACE('（拒絶理由引用・登録時参考文献の抽出）'!AN103,1,31,""),IF(LEFT('（拒絶理由引用・登録時参考文献の抽出）'!AN103)="先",REPLACE('（拒絶理由引用・登録時参考文献の抽出）'!AN103,1,35,""),IF(LEFT('（拒絶理由引用・登録時参考文献の抽出）'!AN103)="引",REPLACE('（拒絶理由引用・登録時参考文献の抽出）'!AN103,1,21,""),"")))</f>
        <v/>
      </c>
      <c r="AL103" t="str">
        <f>IF(LEFT('（拒絶理由引用・登録時参考文献の抽出）'!AO103)="登",REPLACE('（拒絶理由引用・登録時参考文献の抽出）'!AO103,1,31,""),IF(LEFT('（拒絶理由引用・登録時参考文献の抽出）'!AO103)="先",REPLACE('（拒絶理由引用・登録時参考文献の抽出）'!AO103,1,35,""),IF(LEFT('（拒絶理由引用・登録時参考文献の抽出）'!AO103)="引",REPLACE('（拒絶理由引用・登録時参考文献の抽出）'!AO103,1,21,""),"")))</f>
        <v/>
      </c>
      <c r="AM103" t="str">
        <f>IF(LEFT('（拒絶理由引用・登録時参考文献の抽出）'!AP103)="登",REPLACE('（拒絶理由引用・登録時参考文献の抽出）'!AP103,1,31,""),IF(LEFT('（拒絶理由引用・登録時参考文献の抽出）'!AP103)="先",REPLACE('（拒絶理由引用・登録時参考文献の抽出）'!AP103,1,35,""),IF(LEFT('（拒絶理由引用・登録時参考文献の抽出）'!AP103)="引",REPLACE('（拒絶理由引用・登録時参考文献の抽出）'!AP103,1,21,""),"")))</f>
        <v/>
      </c>
      <c r="AN103" t="str">
        <f>IF(LEFT('（拒絶理由引用・登録時参考文献の抽出）'!AQ103)="登",REPLACE('（拒絶理由引用・登録時参考文献の抽出）'!AQ103,1,31,""),IF(LEFT('（拒絶理由引用・登録時参考文献の抽出）'!AQ103)="先",REPLACE('（拒絶理由引用・登録時参考文献の抽出）'!AQ103,1,35,""),IF(LEFT('（拒絶理由引用・登録時参考文献の抽出）'!AQ103)="引",REPLACE('（拒絶理由引用・登録時参考文献の抽出）'!AQ103,1,21,""),"")))</f>
        <v/>
      </c>
      <c r="AO103" t="str">
        <f>IF(LEFT('（拒絶理由引用・登録時参考文献の抽出）'!AR103)="登",REPLACE('（拒絶理由引用・登録時参考文献の抽出）'!AR103,1,31,""),IF(LEFT('（拒絶理由引用・登録時参考文献の抽出）'!AR103)="先",REPLACE('（拒絶理由引用・登録時参考文献の抽出）'!AR103,1,35,""),IF(LEFT('（拒絶理由引用・登録時参考文献の抽出）'!AR103)="引",REPLACE('（拒絶理由引用・登録時参考文献の抽出）'!AR103,1,21,""),"")))</f>
        <v/>
      </c>
      <c r="AP103" t="str">
        <f>IF(LEFT('（拒絶理由引用・登録時参考文献の抽出）'!AS103)="登",REPLACE('（拒絶理由引用・登録時参考文献の抽出）'!AS103,1,31,""),IF(LEFT('（拒絶理由引用・登録時参考文献の抽出）'!AS103)="先",REPLACE('（拒絶理由引用・登録時参考文献の抽出）'!AS103,1,35,""),IF(LEFT('（拒絶理由引用・登録時参考文献の抽出）'!AS103)="引",REPLACE('（拒絶理由引用・登録時参考文献の抽出）'!AS103,1,21,""),"")))</f>
        <v/>
      </c>
      <c r="AQ103" t="str">
        <f>IF(LEFT('（拒絶理由引用・登録時参考文献の抽出）'!AT103)="登",REPLACE('（拒絶理由引用・登録時参考文献の抽出）'!AT103,1,31,""),IF(LEFT('（拒絶理由引用・登録時参考文献の抽出）'!AT103)="先",REPLACE('（拒絶理由引用・登録時参考文献の抽出）'!AT103,1,35,""),IF(LEFT('（拒絶理由引用・登録時参考文献の抽出）'!AT103)="引",REPLACE('（拒絶理由引用・登録時参考文献の抽出）'!AT103,1,21,""),"")))</f>
        <v/>
      </c>
      <c r="AR103" t="str">
        <f>IF(LEFT('（拒絶理由引用・登録時参考文献の抽出）'!AU103)="登",REPLACE('（拒絶理由引用・登録時参考文献の抽出）'!AU103,1,31,""),IF(LEFT('（拒絶理由引用・登録時参考文献の抽出）'!AU103)="先",REPLACE('（拒絶理由引用・登録時参考文献の抽出）'!AU103,1,35,""),IF(LEFT('（拒絶理由引用・登録時参考文献の抽出）'!AU103)="引",REPLACE('（拒絶理由引用・登録時参考文献の抽出）'!AU103,1,21,""),"")))</f>
        <v/>
      </c>
      <c r="AS103" t="str">
        <f>IF(LEFT('（拒絶理由引用・登録時参考文献の抽出）'!AV103)="登",REPLACE('（拒絶理由引用・登録時参考文献の抽出）'!AV103,1,31,""),IF(LEFT('（拒絶理由引用・登録時参考文献の抽出）'!AV103)="先",REPLACE('（拒絶理由引用・登録時参考文献の抽出）'!AV103,1,35,""),IF(LEFT('（拒絶理由引用・登録時参考文献の抽出）'!AV103)="引",REPLACE('（拒絶理由引用・登録時参考文献の抽出）'!AV103,1,21,""),"")))</f>
        <v/>
      </c>
      <c r="AT103" t="str">
        <f>IF(LEFT('（拒絶理由引用・登録時参考文献の抽出）'!AW103)="登",REPLACE('（拒絶理由引用・登録時参考文献の抽出）'!AW103,1,31,""),IF(LEFT('（拒絶理由引用・登録時参考文献の抽出）'!AW103)="先",REPLACE('（拒絶理由引用・登録時参考文献の抽出）'!AW103,1,35,""),IF(LEFT('（拒絶理由引用・登録時参考文献の抽出）'!AW103)="引",REPLACE('（拒絶理由引用・登録時参考文献の抽出）'!AW103,1,21,""),"")))</f>
        <v/>
      </c>
      <c r="AU103" t="str">
        <f>IF(LEFT('（拒絶理由引用・登録時参考文献の抽出）'!AX103)="登",REPLACE('（拒絶理由引用・登録時参考文献の抽出）'!AX103,1,31,""),IF(LEFT('（拒絶理由引用・登録時参考文献の抽出）'!AX103)="先",REPLACE('（拒絶理由引用・登録時参考文献の抽出）'!AX103,1,35,""),IF(LEFT('（拒絶理由引用・登録時参考文献の抽出）'!AX103)="引",REPLACE('（拒絶理由引用・登録時参考文献の抽出）'!AX103,1,21,""),"")))</f>
        <v/>
      </c>
      <c r="AV103" t="str">
        <f>IF(LEFT('（拒絶理由引用・登録時参考文献の抽出）'!AY103)="登",REPLACE('（拒絶理由引用・登録時参考文献の抽出）'!AY103,1,31,""),IF(LEFT('（拒絶理由引用・登録時参考文献の抽出）'!AY103)="先",REPLACE('（拒絶理由引用・登録時参考文献の抽出）'!AY103,1,35,""),IF(LEFT('（拒絶理由引用・登録時参考文献の抽出）'!AY103)="引",REPLACE('（拒絶理由引用・登録時参考文献の抽出）'!AY103,1,21,""),"")))</f>
        <v/>
      </c>
    </row>
    <row r="104" spans="1:48" x14ac:dyDescent="0.15">
      <c r="A104" s="7" t="s">
        <v>541</v>
      </c>
      <c r="B104" t="str">
        <f>IF(LEFT('（拒絶理由引用・登録時参考文献の抽出）'!E104)="登",REPLACE('（拒絶理由引用・登録時参考文献の抽出）'!E104,1,31,""),IF(LEFT('（拒絶理由引用・登録時参考文献の抽出）'!E104)="先",REPLACE('（拒絶理由引用・登録時参考文献の抽出）'!E104,1,35,""),IF(LEFT('（拒絶理由引用・登録時参考文献の抽出）'!E104)="引",REPLACE('（拒絶理由引用・登録時参考文献の抽出）'!E104,1,21,""),"")))</f>
        <v/>
      </c>
      <c r="C104" t="str">
        <f>IF(LEFT('（拒絶理由引用・登録時参考文献の抽出）'!F104)="登",REPLACE('（拒絶理由引用・登録時参考文献の抽出）'!F104,1,31,""),IF(LEFT('（拒絶理由引用・登録時参考文献の抽出）'!F104)="先",REPLACE('（拒絶理由引用・登録時参考文献の抽出）'!F104,1,35,""),IF(LEFT('（拒絶理由引用・登録時参考文献の抽出）'!F104)="引",REPLACE('（拒絶理由引用・登録時参考文献の抽出）'!F104,1,21,""),"")))</f>
        <v>特開平02-049579</v>
      </c>
      <c r="D104" t="str">
        <f>IF(LEFT('（拒絶理由引用・登録時参考文献の抽出）'!G104)="登",REPLACE('（拒絶理由引用・登録時参考文献の抽出）'!G104,1,31,""),IF(LEFT('（拒絶理由引用・登録時参考文献の抽出）'!G104)="先",REPLACE('（拒絶理由引用・登録時参考文献の抽出）'!G104,1,35,""),IF(LEFT('（拒絶理由引用・登録時参考文献の抽出）'!G104)="引",REPLACE('（拒絶理由引用・登録時参考文献の抽出）'!G104,1,21,""),"")))</f>
        <v/>
      </c>
      <c r="E104" t="str">
        <f>IF(LEFT('（拒絶理由引用・登録時参考文献の抽出）'!H104)="登",REPLACE('（拒絶理由引用・登録時参考文献の抽出）'!H104,1,31,""),IF(LEFT('（拒絶理由引用・登録時参考文献の抽出）'!H104)="先",REPLACE('（拒絶理由引用・登録時参考文献の抽出）'!H104,1,35,""),IF(LEFT('（拒絶理由引用・登録時参考文献の抽出）'!H104)="引",REPLACE('（拒絶理由引用・登録時参考文献の抽出）'!H104,1,21,""),"")))</f>
        <v/>
      </c>
      <c r="F104" t="str">
        <f>IF(LEFT('（拒絶理由引用・登録時参考文献の抽出）'!I104)="登",REPLACE('（拒絶理由引用・登録時参考文献の抽出）'!I104,1,31,""),IF(LEFT('（拒絶理由引用・登録時参考文献の抽出）'!I104)="先",REPLACE('（拒絶理由引用・登録時参考文献の抽出）'!I104,1,35,""),IF(LEFT('（拒絶理由引用・登録時参考文献の抽出）'!I104)="引",REPLACE('（拒絶理由引用・登録時参考文献の抽出）'!I104,1,21,""),"")))</f>
        <v/>
      </c>
      <c r="G104" t="str">
        <f>IF(LEFT('（拒絶理由引用・登録時参考文献の抽出）'!J104)="登",REPLACE('（拒絶理由引用・登録時参考文献の抽出）'!J104,1,31,""),IF(LEFT('（拒絶理由引用・登録時参考文献の抽出）'!J104)="先",REPLACE('（拒絶理由引用・登録時参考文献の抽出）'!J104,1,35,""),IF(LEFT('（拒絶理由引用・登録時参考文献の抽出）'!J104)="引",REPLACE('（拒絶理由引用・登録時参考文献の抽出）'!J104,1,21,""),"")))</f>
        <v/>
      </c>
      <c r="H104" t="str">
        <f>IF(LEFT('（拒絶理由引用・登録時参考文献の抽出）'!K104)="登",REPLACE('（拒絶理由引用・登録時参考文献の抽出）'!K104,1,31,""),IF(LEFT('（拒絶理由引用・登録時参考文献の抽出）'!K104)="先",REPLACE('（拒絶理由引用・登録時参考文献の抽出）'!K104,1,35,""),IF(LEFT('（拒絶理由引用・登録時参考文献の抽出）'!K104)="引",REPLACE('（拒絶理由引用・登録時参考文献の抽出）'!K104,1,21,""),"")))</f>
        <v/>
      </c>
      <c r="I104" t="str">
        <f>IF(LEFT('（拒絶理由引用・登録時参考文献の抽出）'!L104)="登",REPLACE('（拒絶理由引用・登録時参考文献の抽出）'!L104,1,31,""),IF(LEFT('（拒絶理由引用・登録時参考文献の抽出）'!L104)="先",REPLACE('（拒絶理由引用・登録時参考文献の抽出）'!L104,1,35,""),IF(LEFT('（拒絶理由引用・登録時参考文献の抽出）'!L104)="引",REPLACE('（拒絶理由引用・登録時参考文献の抽出）'!L104,1,21,""),"")))</f>
        <v/>
      </c>
      <c r="J104" t="str">
        <f>IF(LEFT('（拒絶理由引用・登録時参考文献の抽出）'!M104)="登",REPLACE('（拒絶理由引用・登録時参考文献の抽出）'!M104,1,31,""),IF(LEFT('（拒絶理由引用・登録時参考文献の抽出）'!M104)="先",REPLACE('（拒絶理由引用・登録時参考文献の抽出）'!M104,1,35,""),IF(LEFT('（拒絶理由引用・登録時参考文献の抽出）'!M104)="引",REPLACE('（拒絶理由引用・登録時参考文献の抽出）'!M104,1,21,""),"")))</f>
        <v/>
      </c>
      <c r="K104" t="str">
        <f>IF(LEFT('（拒絶理由引用・登録時参考文献の抽出）'!N104)="登",REPLACE('（拒絶理由引用・登録時参考文献の抽出）'!N104,1,31,""),IF(LEFT('（拒絶理由引用・登録時参考文献の抽出）'!N104)="先",REPLACE('（拒絶理由引用・登録時参考文献の抽出）'!N104,1,35,""),IF(LEFT('（拒絶理由引用・登録時参考文献の抽出）'!N104)="引",REPLACE('（拒絶理由引用・登録時参考文献の抽出）'!N104,1,21,""),"")))</f>
        <v/>
      </c>
      <c r="L104" t="str">
        <f>IF(LEFT('（拒絶理由引用・登録時参考文献の抽出）'!O104)="登",REPLACE('（拒絶理由引用・登録時参考文献の抽出）'!O104,1,31,""),IF(LEFT('（拒絶理由引用・登録時参考文献の抽出）'!O104)="先",REPLACE('（拒絶理由引用・登録時参考文献の抽出）'!O104,1,35,""),IF(LEFT('（拒絶理由引用・登録時参考文献の抽出）'!O104)="引",REPLACE('（拒絶理由引用・登録時参考文献の抽出）'!O104,1,21,""),"")))</f>
        <v/>
      </c>
      <c r="M104" t="str">
        <f>IF(LEFT('（拒絶理由引用・登録時参考文献の抽出）'!P104)="登",REPLACE('（拒絶理由引用・登録時参考文献の抽出）'!P104,1,31,""),IF(LEFT('（拒絶理由引用・登録時参考文献の抽出）'!P104)="先",REPLACE('（拒絶理由引用・登録時参考文献の抽出）'!P104,1,35,""),IF(LEFT('（拒絶理由引用・登録時参考文献の抽出）'!P104)="引",REPLACE('（拒絶理由引用・登録時参考文献の抽出）'!P104,1,21,""),"")))</f>
        <v/>
      </c>
      <c r="N104" t="str">
        <f>IF(LEFT('（拒絶理由引用・登録時参考文献の抽出）'!Q104)="登",REPLACE('（拒絶理由引用・登録時参考文献の抽出）'!Q104,1,31,""),IF(LEFT('（拒絶理由引用・登録時参考文献の抽出）'!Q104)="先",REPLACE('（拒絶理由引用・登録時参考文献の抽出）'!Q104,1,35,""),IF(LEFT('（拒絶理由引用・登録時参考文献の抽出）'!Q104)="引",REPLACE('（拒絶理由引用・登録時参考文献の抽出）'!Q104,1,21,""),"")))</f>
        <v/>
      </c>
      <c r="O104" t="str">
        <f>IF(LEFT('（拒絶理由引用・登録時参考文献の抽出）'!R104)="登",REPLACE('（拒絶理由引用・登録時参考文献の抽出）'!R104,1,31,""),IF(LEFT('（拒絶理由引用・登録時参考文献の抽出）'!R104)="先",REPLACE('（拒絶理由引用・登録時参考文献の抽出）'!R104,1,35,""),IF(LEFT('（拒絶理由引用・登録時参考文献の抽出）'!R104)="引",REPLACE('（拒絶理由引用・登録時参考文献の抽出）'!R104,1,21,""),"")))</f>
        <v/>
      </c>
      <c r="P104" t="str">
        <f>IF(LEFT('（拒絶理由引用・登録時参考文献の抽出）'!S104)="登",REPLACE('（拒絶理由引用・登録時参考文献の抽出）'!S104,1,31,""),IF(LEFT('（拒絶理由引用・登録時参考文献の抽出）'!S104)="先",REPLACE('（拒絶理由引用・登録時参考文献の抽出）'!S104,1,35,""),IF(LEFT('（拒絶理由引用・登録時参考文献の抽出）'!S104)="引",REPLACE('（拒絶理由引用・登録時参考文献の抽出）'!S104,1,21,""),"")))</f>
        <v/>
      </c>
      <c r="Q104" t="str">
        <f>IF(LEFT('（拒絶理由引用・登録時参考文献の抽出）'!T104)="登",REPLACE('（拒絶理由引用・登録時参考文献の抽出）'!T104,1,31,""),IF(LEFT('（拒絶理由引用・登録時参考文献の抽出）'!T104)="先",REPLACE('（拒絶理由引用・登録時参考文献の抽出）'!T104,1,35,""),IF(LEFT('（拒絶理由引用・登録時参考文献の抽出）'!T104)="引",REPLACE('（拒絶理由引用・登録時参考文献の抽出）'!T104,1,21,""),"")))</f>
        <v/>
      </c>
      <c r="R104" t="str">
        <f>IF(LEFT('（拒絶理由引用・登録時参考文献の抽出）'!U104)="登",REPLACE('（拒絶理由引用・登録時参考文献の抽出）'!U104,1,31,""),IF(LEFT('（拒絶理由引用・登録時参考文献の抽出）'!U104)="先",REPLACE('（拒絶理由引用・登録時参考文献の抽出）'!U104,1,35,""),IF(LEFT('（拒絶理由引用・登録時参考文献の抽出）'!U104)="引",REPLACE('（拒絶理由引用・登録時参考文献の抽出）'!U104,1,21,""),"")))</f>
        <v/>
      </c>
      <c r="S104" t="str">
        <f>IF(LEFT('（拒絶理由引用・登録時参考文献の抽出）'!V104)="登",REPLACE('（拒絶理由引用・登録時参考文献の抽出）'!V104,1,31,""),IF(LEFT('（拒絶理由引用・登録時参考文献の抽出）'!V104)="先",REPLACE('（拒絶理由引用・登録時参考文献の抽出）'!V104,1,35,""),IF(LEFT('（拒絶理由引用・登録時参考文献の抽出）'!V104)="引",REPLACE('（拒絶理由引用・登録時参考文献の抽出）'!V104,1,21,""),"")))</f>
        <v/>
      </c>
      <c r="T104" t="str">
        <f>IF(LEFT('（拒絶理由引用・登録時参考文献の抽出）'!W104)="登",REPLACE('（拒絶理由引用・登録時参考文献の抽出）'!W104,1,31,""),IF(LEFT('（拒絶理由引用・登録時参考文献の抽出）'!W104)="先",REPLACE('（拒絶理由引用・登録時参考文献の抽出）'!W104,1,35,""),IF(LEFT('（拒絶理由引用・登録時参考文献の抽出）'!W104)="引",REPLACE('（拒絶理由引用・登録時参考文献の抽出）'!W104,1,21,""),"")))</f>
        <v/>
      </c>
      <c r="U104" t="str">
        <f>IF(LEFT('（拒絶理由引用・登録時参考文献の抽出）'!X104)="登",REPLACE('（拒絶理由引用・登録時参考文献の抽出）'!X104,1,31,""),IF(LEFT('（拒絶理由引用・登録時参考文献の抽出）'!X104)="先",REPLACE('（拒絶理由引用・登録時参考文献の抽出）'!X104,1,35,""),IF(LEFT('（拒絶理由引用・登録時参考文献の抽出）'!X104)="引",REPLACE('（拒絶理由引用・登録時参考文献の抽出）'!X104,1,21,""),"")))</f>
        <v/>
      </c>
      <c r="V104" t="str">
        <f>IF(LEFT('（拒絶理由引用・登録時参考文献の抽出）'!Y104)="登",REPLACE('（拒絶理由引用・登録時参考文献の抽出）'!Y104,1,31,""),IF(LEFT('（拒絶理由引用・登録時参考文献の抽出）'!Y104)="先",REPLACE('（拒絶理由引用・登録時参考文献の抽出）'!Y104,1,35,""),IF(LEFT('（拒絶理由引用・登録時参考文献の抽出）'!Y104)="引",REPLACE('（拒絶理由引用・登録時参考文献の抽出）'!Y104,1,21,""),"")))</f>
        <v/>
      </c>
      <c r="W104" t="str">
        <f>IF(LEFT('（拒絶理由引用・登録時参考文献の抽出）'!Z104)="登",REPLACE('（拒絶理由引用・登録時参考文献の抽出）'!Z104,1,31,""),IF(LEFT('（拒絶理由引用・登録時参考文献の抽出）'!Z104)="先",REPLACE('（拒絶理由引用・登録時参考文献の抽出）'!Z104,1,35,""),IF(LEFT('（拒絶理由引用・登録時参考文献の抽出）'!Z104)="引",REPLACE('（拒絶理由引用・登録時参考文献の抽出）'!Z104,1,21,""),"")))</f>
        <v/>
      </c>
      <c r="X104" t="str">
        <f>IF(LEFT('（拒絶理由引用・登録時参考文献の抽出）'!AA104)="登",REPLACE('（拒絶理由引用・登録時参考文献の抽出）'!AA104,1,31,""),IF(LEFT('（拒絶理由引用・登録時参考文献の抽出）'!AA104)="先",REPLACE('（拒絶理由引用・登録時参考文献の抽出）'!AA104,1,35,""),IF(LEFT('（拒絶理由引用・登録時参考文献の抽出）'!AA104)="引",REPLACE('（拒絶理由引用・登録時参考文献の抽出）'!AA104,1,21,""),"")))</f>
        <v/>
      </c>
      <c r="Y104" t="str">
        <f>IF(LEFT('（拒絶理由引用・登録時参考文献の抽出）'!AB104)="登",REPLACE('（拒絶理由引用・登録時参考文献の抽出）'!AB104,1,31,""),IF(LEFT('（拒絶理由引用・登録時参考文献の抽出）'!AB104)="先",REPLACE('（拒絶理由引用・登録時参考文献の抽出）'!AB104,1,35,""),IF(LEFT('（拒絶理由引用・登録時参考文献の抽出）'!AB104)="引",REPLACE('（拒絶理由引用・登録時参考文献の抽出）'!AB104,1,21,""),"")))</f>
        <v/>
      </c>
      <c r="Z104" t="str">
        <f>IF(LEFT('（拒絶理由引用・登録時参考文献の抽出）'!AC104)="登",REPLACE('（拒絶理由引用・登録時参考文献の抽出）'!AC104,1,31,""),IF(LEFT('（拒絶理由引用・登録時参考文献の抽出）'!AC104)="先",REPLACE('（拒絶理由引用・登録時参考文献の抽出）'!AC104,1,35,""),IF(LEFT('（拒絶理由引用・登録時参考文献の抽出）'!AC104)="引",REPLACE('（拒絶理由引用・登録時参考文献の抽出）'!AC104,1,21,""),"")))</f>
        <v/>
      </c>
      <c r="AA104" t="str">
        <f>IF(LEFT('（拒絶理由引用・登録時参考文献の抽出）'!AD104)="登",REPLACE('（拒絶理由引用・登録時参考文献の抽出）'!AD104,1,31,""),IF(LEFT('（拒絶理由引用・登録時参考文献の抽出）'!AD104)="先",REPLACE('（拒絶理由引用・登録時参考文献の抽出）'!AD104,1,35,""),IF(LEFT('（拒絶理由引用・登録時参考文献の抽出）'!AD104)="引",REPLACE('（拒絶理由引用・登録時参考文献の抽出）'!AD104,1,21,""),"")))</f>
        <v/>
      </c>
      <c r="AB104" t="str">
        <f>IF(LEFT('（拒絶理由引用・登録時参考文献の抽出）'!AE104)="登",REPLACE('（拒絶理由引用・登録時参考文献の抽出）'!AE104,1,31,""),IF(LEFT('（拒絶理由引用・登録時参考文献の抽出）'!AE104)="先",REPLACE('（拒絶理由引用・登録時参考文献の抽出）'!AE104,1,35,""),IF(LEFT('（拒絶理由引用・登録時参考文献の抽出）'!AE104)="引",REPLACE('（拒絶理由引用・登録時参考文献の抽出）'!AE104,1,21,""),"")))</f>
        <v/>
      </c>
      <c r="AC104" t="str">
        <f>IF(LEFT('（拒絶理由引用・登録時参考文献の抽出）'!AF104)="登",REPLACE('（拒絶理由引用・登録時参考文献の抽出）'!AF104,1,31,""),IF(LEFT('（拒絶理由引用・登録時参考文献の抽出）'!AF104)="先",REPLACE('（拒絶理由引用・登録時参考文献の抽出）'!AF104,1,35,""),IF(LEFT('（拒絶理由引用・登録時参考文献の抽出）'!AF104)="引",REPLACE('（拒絶理由引用・登録時参考文献の抽出）'!AF104,1,21,""),"")))</f>
        <v/>
      </c>
      <c r="AD104" t="str">
        <f>IF(LEFT('（拒絶理由引用・登録時参考文献の抽出）'!AG104)="登",REPLACE('（拒絶理由引用・登録時参考文献の抽出）'!AG104,1,31,""),IF(LEFT('（拒絶理由引用・登録時参考文献の抽出）'!AG104)="先",REPLACE('（拒絶理由引用・登録時参考文献の抽出）'!AG104,1,35,""),IF(LEFT('（拒絶理由引用・登録時参考文献の抽出）'!AG104)="引",REPLACE('（拒絶理由引用・登録時参考文献の抽出）'!AG104,1,21,""),"")))</f>
        <v/>
      </c>
      <c r="AE104" t="str">
        <f>IF(LEFT('（拒絶理由引用・登録時参考文献の抽出）'!AH104)="登",REPLACE('（拒絶理由引用・登録時参考文献の抽出）'!AH104,1,31,""),IF(LEFT('（拒絶理由引用・登録時参考文献の抽出）'!AH104)="先",REPLACE('（拒絶理由引用・登録時参考文献の抽出）'!AH104,1,35,""),IF(LEFT('（拒絶理由引用・登録時参考文献の抽出）'!AH104)="引",REPLACE('（拒絶理由引用・登録時参考文献の抽出）'!AH104,1,21,""),"")))</f>
        <v/>
      </c>
      <c r="AF104" t="str">
        <f>IF(LEFT('（拒絶理由引用・登録時参考文献の抽出）'!AI104)="登",REPLACE('（拒絶理由引用・登録時参考文献の抽出）'!AI104,1,31,""),IF(LEFT('（拒絶理由引用・登録時参考文献の抽出）'!AI104)="先",REPLACE('（拒絶理由引用・登録時参考文献の抽出）'!AI104,1,35,""),IF(LEFT('（拒絶理由引用・登録時参考文献の抽出）'!AI104)="引",REPLACE('（拒絶理由引用・登録時参考文献の抽出）'!AI104,1,21,""),"")))</f>
        <v/>
      </c>
      <c r="AG104" t="str">
        <f>IF(LEFT('（拒絶理由引用・登録時参考文献の抽出）'!AJ104)="登",REPLACE('（拒絶理由引用・登録時参考文献の抽出）'!AJ104,1,31,""),IF(LEFT('（拒絶理由引用・登録時参考文献の抽出）'!AJ104)="先",REPLACE('（拒絶理由引用・登録時参考文献の抽出）'!AJ104,1,35,""),IF(LEFT('（拒絶理由引用・登録時参考文献の抽出）'!AJ104)="引",REPLACE('（拒絶理由引用・登録時参考文献の抽出）'!AJ104,1,21,""),"")))</f>
        <v/>
      </c>
      <c r="AH104" t="str">
        <f>IF(LEFT('（拒絶理由引用・登録時参考文献の抽出）'!AK104)="登",REPLACE('（拒絶理由引用・登録時参考文献の抽出）'!AK104,1,31,""),IF(LEFT('（拒絶理由引用・登録時参考文献の抽出）'!AK104)="先",REPLACE('（拒絶理由引用・登録時参考文献の抽出）'!AK104,1,35,""),IF(LEFT('（拒絶理由引用・登録時参考文献の抽出）'!AK104)="引",REPLACE('（拒絶理由引用・登録時参考文献の抽出）'!AK104,1,21,""),"")))</f>
        <v/>
      </c>
      <c r="AI104" t="str">
        <f>IF(LEFT('（拒絶理由引用・登録時参考文献の抽出）'!AL104)="登",REPLACE('（拒絶理由引用・登録時参考文献の抽出）'!AL104,1,31,""),IF(LEFT('（拒絶理由引用・登録時参考文献の抽出）'!AL104)="先",REPLACE('（拒絶理由引用・登録時参考文献の抽出）'!AL104,1,35,""),IF(LEFT('（拒絶理由引用・登録時参考文献の抽出）'!AL104)="引",REPLACE('（拒絶理由引用・登録時参考文献の抽出）'!AL104,1,21,""),"")))</f>
        <v/>
      </c>
      <c r="AJ104" t="str">
        <f>IF(LEFT('（拒絶理由引用・登録時参考文献の抽出）'!AM104)="登",REPLACE('（拒絶理由引用・登録時参考文献の抽出）'!AM104,1,31,""),IF(LEFT('（拒絶理由引用・登録時参考文献の抽出）'!AM104)="先",REPLACE('（拒絶理由引用・登録時参考文献の抽出）'!AM104,1,35,""),IF(LEFT('（拒絶理由引用・登録時参考文献の抽出）'!AM104)="引",REPLACE('（拒絶理由引用・登録時参考文献の抽出）'!AM104,1,21,""),"")))</f>
        <v/>
      </c>
      <c r="AK104" t="str">
        <f>IF(LEFT('（拒絶理由引用・登録時参考文献の抽出）'!AN104)="登",REPLACE('（拒絶理由引用・登録時参考文献の抽出）'!AN104,1,31,""),IF(LEFT('（拒絶理由引用・登録時参考文献の抽出）'!AN104)="先",REPLACE('（拒絶理由引用・登録時参考文献の抽出）'!AN104,1,35,""),IF(LEFT('（拒絶理由引用・登録時参考文献の抽出）'!AN104)="引",REPLACE('（拒絶理由引用・登録時参考文献の抽出）'!AN104,1,21,""),"")))</f>
        <v/>
      </c>
      <c r="AL104" t="str">
        <f>IF(LEFT('（拒絶理由引用・登録時参考文献の抽出）'!AO104)="登",REPLACE('（拒絶理由引用・登録時参考文献の抽出）'!AO104,1,31,""),IF(LEFT('（拒絶理由引用・登録時参考文献の抽出）'!AO104)="先",REPLACE('（拒絶理由引用・登録時参考文献の抽出）'!AO104,1,35,""),IF(LEFT('（拒絶理由引用・登録時参考文献の抽出）'!AO104)="引",REPLACE('（拒絶理由引用・登録時参考文献の抽出）'!AO104,1,21,""),"")))</f>
        <v/>
      </c>
      <c r="AM104" t="str">
        <f>IF(LEFT('（拒絶理由引用・登録時参考文献の抽出）'!AP104)="登",REPLACE('（拒絶理由引用・登録時参考文献の抽出）'!AP104,1,31,""),IF(LEFT('（拒絶理由引用・登録時参考文献の抽出）'!AP104)="先",REPLACE('（拒絶理由引用・登録時参考文献の抽出）'!AP104,1,35,""),IF(LEFT('（拒絶理由引用・登録時参考文献の抽出）'!AP104)="引",REPLACE('（拒絶理由引用・登録時参考文献の抽出）'!AP104,1,21,""),"")))</f>
        <v/>
      </c>
      <c r="AN104" t="str">
        <f>IF(LEFT('（拒絶理由引用・登録時参考文献の抽出）'!AQ104)="登",REPLACE('（拒絶理由引用・登録時参考文献の抽出）'!AQ104,1,31,""),IF(LEFT('（拒絶理由引用・登録時参考文献の抽出）'!AQ104)="先",REPLACE('（拒絶理由引用・登録時参考文献の抽出）'!AQ104,1,35,""),IF(LEFT('（拒絶理由引用・登録時参考文献の抽出）'!AQ104)="引",REPLACE('（拒絶理由引用・登録時参考文献の抽出）'!AQ104,1,21,""),"")))</f>
        <v/>
      </c>
      <c r="AO104" t="str">
        <f>IF(LEFT('（拒絶理由引用・登録時参考文献の抽出）'!AR104)="登",REPLACE('（拒絶理由引用・登録時参考文献の抽出）'!AR104,1,31,""),IF(LEFT('（拒絶理由引用・登録時参考文献の抽出）'!AR104)="先",REPLACE('（拒絶理由引用・登録時参考文献の抽出）'!AR104,1,35,""),IF(LEFT('（拒絶理由引用・登録時参考文献の抽出）'!AR104)="引",REPLACE('（拒絶理由引用・登録時参考文献の抽出）'!AR104,1,21,""),"")))</f>
        <v/>
      </c>
      <c r="AP104" t="str">
        <f>IF(LEFT('（拒絶理由引用・登録時参考文献の抽出）'!AS104)="登",REPLACE('（拒絶理由引用・登録時参考文献の抽出）'!AS104,1,31,""),IF(LEFT('（拒絶理由引用・登録時参考文献の抽出）'!AS104)="先",REPLACE('（拒絶理由引用・登録時参考文献の抽出）'!AS104,1,35,""),IF(LEFT('（拒絶理由引用・登録時参考文献の抽出）'!AS104)="引",REPLACE('（拒絶理由引用・登録時参考文献の抽出）'!AS104,1,21,""),"")))</f>
        <v/>
      </c>
      <c r="AQ104" t="str">
        <f>IF(LEFT('（拒絶理由引用・登録時参考文献の抽出）'!AT104)="登",REPLACE('（拒絶理由引用・登録時参考文献の抽出）'!AT104,1,31,""),IF(LEFT('（拒絶理由引用・登録時参考文献の抽出）'!AT104)="先",REPLACE('（拒絶理由引用・登録時参考文献の抽出）'!AT104,1,35,""),IF(LEFT('（拒絶理由引用・登録時参考文献の抽出）'!AT104)="引",REPLACE('（拒絶理由引用・登録時参考文献の抽出）'!AT104,1,21,""),"")))</f>
        <v/>
      </c>
      <c r="AR104" t="str">
        <f>IF(LEFT('（拒絶理由引用・登録時参考文献の抽出）'!AU104)="登",REPLACE('（拒絶理由引用・登録時参考文献の抽出）'!AU104,1,31,""),IF(LEFT('（拒絶理由引用・登録時参考文献の抽出）'!AU104)="先",REPLACE('（拒絶理由引用・登録時参考文献の抽出）'!AU104,1,35,""),IF(LEFT('（拒絶理由引用・登録時参考文献の抽出）'!AU104)="引",REPLACE('（拒絶理由引用・登録時参考文献の抽出）'!AU104,1,21,""),"")))</f>
        <v/>
      </c>
      <c r="AS104" t="str">
        <f>IF(LEFT('（拒絶理由引用・登録時参考文献の抽出）'!AV104)="登",REPLACE('（拒絶理由引用・登録時参考文献の抽出）'!AV104,1,31,""),IF(LEFT('（拒絶理由引用・登録時参考文献の抽出）'!AV104)="先",REPLACE('（拒絶理由引用・登録時参考文献の抽出）'!AV104,1,35,""),IF(LEFT('（拒絶理由引用・登録時参考文献の抽出）'!AV104)="引",REPLACE('（拒絶理由引用・登録時参考文献の抽出）'!AV104,1,21,""),"")))</f>
        <v/>
      </c>
      <c r="AT104" t="str">
        <f>IF(LEFT('（拒絶理由引用・登録時参考文献の抽出）'!AW104)="登",REPLACE('（拒絶理由引用・登録時参考文献の抽出）'!AW104,1,31,""),IF(LEFT('（拒絶理由引用・登録時参考文献の抽出）'!AW104)="先",REPLACE('（拒絶理由引用・登録時参考文献の抽出）'!AW104,1,35,""),IF(LEFT('（拒絶理由引用・登録時参考文献の抽出）'!AW104)="引",REPLACE('（拒絶理由引用・登録時参考文献の抽出）'!AW104,1,21,""),"")))</f>
        <v/>
      </c>
      <c r="AU104" t="str">
        <f>IF(LEFT('（拒絶理由引用・登録時参考文献の抽出）'!AX104)="登",REPLACE('（拒絶理由引用・登録時参考文献の抽出）'!AX104,1,31,""),IF(LEFT('（拒絶理由引用・登録時参考文献の抽出）'!AX104)="先",REPLACE('（拒絶理由引用・登録時参考文献の抽出）'!AX104,1,35,""),IF(LEFT('（拒絶理由引用・登録時参考文献の抽出）'!AX104)="引",REPLACE('（拒絶理由引用・登録時参考文献の抽出）'!AX104,1,21,""),"")))</f>
        <v/>
      </c>
      <c r="AV104" t="str">
        <f>IF(LEFT('（拒絶理由引用・登録時参考文献の抽出）'!AY104)="登",REPLACE('（拒絶理由引用・登録時参考文献の抽出）'!AY104,1,31,""),IF(LEFT('（拒絶理由引用・登録時参考文献の抽出）'!AY104)="先",REPLACE('（拒絶理由引用・登録時参考文献の抽出）'!AY104,1,35,""),IF(LEFT('（拒絶理由引用・登録時参考文献の抽出）'!AY104)="引",REPLACE('（拒絶理由引用・登録時参考文献の抽出）'!AY104,1,21,""),"")))</f>
        <v/>
      </c>
    </row>
    <row r="105" spans="1:48" x14ac:dyDescent="0.15">
      <c r="A105" s="7" t="s">
        <v>544</v>
      </c>
      <c r="B105" t="str">
        <f>IF(LEFT('（拒絶理由引用・登録時参考文献の抽出）'!E105)="登",REPLACE('（拒絶理由引用・登録時参考文献の抽出）'!E105,1,31,""),IF(LEFT('（拒絶理由引用・登録時参考文献の抽出）'!E105)="先",REPLACE('（拒絶理由引用・登録時参考文献の抽出）'!E105,1,35,""),IF(LEFT('（拒絶理由引用・登録時参考文献の抽出）'!E105)="引",REPLACE('（拒絶理由引用・登録時参考文献の抽出）'!E105,1,21,""),"")))</f>
        <v/>
      </c>
      <c r="C105" t="str">
        <f>IF(LEFT('（拒絶理由引用・登録時参考文献の抽出）'!F105)="登",REPLACE('（拒絶理由引用・登録時参考文献の抽出）'!F105,1,31,""),IF(LEFT('（拒絶理由引用・登録時参考文献の抽出）'!F105)="先",REPLACE('（拒絶理由引用・登録時参考文献の抽出）'!F105,1,35,""),IF(LEFT('（拒絶理由引用・登録時参考文献の抽出）'!F105)="引",REPLACE('（拒絶理由引用・登録時参考文献の抽出）'!F105,1,21,""),"")))</f>
        <v/>
      </c>
      <c r="D105" t="str">
        <f>IF(LEFT('（拒絶理由引用・登録時参考文献の抽出）'!G105)="登",REPLACE('（拒絶理由引用・登録時参考文献の抽出）'!G105,1,31,""),IF(LEFT('（拒絶理由引用・登録時参考文献の抽出）'!G105)="先",REPLACE('（拒絶理由引用・登録時参考文献の抽出）'!G105,1,35,""),IF(LEFT('（拒絶理由引用・登録時参考文献の抽出）'!G105)="引",REPLACE('（拒絶理由引用・登録時参考文献の抽出）'!G105,1,21,""),"")))</f>
        <v/>
      </c>
      <c r="E105" t="str">
        <f>IF(LEFT('（拒絶理由引用・登録時参考文献の抽出）'!H105)="登",REPLACE('（拒絶理由引用・登録時参考文献の抽出）'!H105,1,31,""),IF(LEFT('（拒絶理由引用・登録時参考文献の抽出）'!H105)="先",REPLACE('（拒絶理由引用・登録時参考文献の抽出）'!H105,1,35,""),IF(LEFT('（拒絶理由引用・登録時参考文献の抽出）'!H105)="引",REPLACE('（拒絶理由引用・登録時参考文献の抽出）'!H105,1,21,""),"")))</f>
        <v/>
      </c>
      <c r="F105" t="str">
        <f>IF(LEFT('（拒絶理由引用・登録時参考文献の抽出）'!I105)="登",REPLACE('（拒絶理由引用・登録時参考文献の抽出）'!I105,1,31,""),IF(LEFT('（拒絶理由引用・登録時参考文献の抽出）'!I105)="先",REPLACE('（拒絶理由引用・登録時参考文献の抽出）'!I105,1,35,""),IF(LEFT('（拒絶理由引用・登録時参考文献の抽出）'!I105)="引",REPLACE('（拒絶理由引用・登録時参考文献の抽出）'!I105,1,21,""),"")))</f>
        <v/>
      </c>
      <c r="G105" t="str">
        <f>IF(LEFT('（拒絶理由引用・登録時参考文献の抽出）'!J105)="登",REPLACE('（拒絶理由引用・登録時参考文献の抽出）'!J105,1,31,""),IF(LEFT('（拒絶理由引用・登録時参考文献の抽出）'!J105)="先",REPLACE('（拒絶理由引用・登録時参考文献の抽出）'!J105,1,35,""),IF(LEFT('（拒絶理由引用・登録時参考文献の抽出）'!J105)="引",REPLACE('（拒絶理由引用・登録時参考文献の抽出）'!J105,1,21,""),"")))</f>
        <v/>
      </c>
      <c r="H105" t="str">
        <f>IF(LEFT('（拒絶理由引用・登録時参考文献の抽出）'!K105)="登",REPLACE('（拒絶理由引用・登録時参考文献の抽出）'!K105,1,31,""),IF(LEFT('（拒絶理由引用・登録時参考文献の抽出）'!K105)="先",REPLACE('（拒絶理由引用・登録時参考文献の抽出）'!K105,1,35,""),IF(LEFT('（拒絶理由引用・登録時参考文献の抽出）'!K105)="引",REPLACE('（拒絶理由引用・登録時参考文献の抽出）'!K105,1,21,""),"")))</f>
        <v/>
      </c>
      <c r="I105" t="str">
        <f>IF(LEFT('（拒絶理由引用・登録時参考文献の抽出）'!L105)="登",REPLACE('（拒絶理由引用・登録時参考文献の抽出）'!L105,1,31,""),IF(LEFT('（拒絶理由引用・登録時参考文献の抽出）'!L105)="先",REPLACE('（拒絶理由引用・登録時参考文献の抽出）'!L105,1,35,""),IF(LEFT('（拒絶理由引用・登録時参考文献の抽出）'!L105)="引",REPLACE('（拒絶理由引用・登録時参考文献の抽出）'!L105,1,21,""),"")))</f>
        <v/>
      </c>
      <c r="J105" t="str">
        <f>IF(LEFT('（拒絶理由引用・登録時参考文献の抽出）'!M105)="登",REPLACE('（拒絶理由引用・登録時参考文献の抽出）'!M105,1,31,""),IF(LEFT('（拒絶理由引用・登録時参考文献の抽出）'!M105)="先",REPLACE('（拒絶理由引用・登録時参考文献の抽出）'!M105,1,35,""),IF(LEFT('（拒絶理由引用・登録時参考文献の抽出）'!M105)="引",REPLACE('（拒絶理由引用・登録時参考文献の抽出）'!M105,1,21,""),"")))</f>
        <v/>
      </c>
      <c r="K105" t="str">
        <f>IF(LEFT('（拒絶理由引用・登録時参考文献の抽出）'!N105)="登",REPLACE('（拒絶理由引用・登録時参考文献の抽出）'!N105,1,31,""),IF(LEFT('（拒絶理由引用・登録時参考文献の抽出）'!N105)="先",REPLACE('（拒絶理由引用・登録時参考文献の抽出）'!N105,1,35,""),IF(LEFT('（拒絶理由引用・登録時参考文献の抽出）'!N105)="引",REPLACE('（拒絶理由引用・登録時参考文献の抽出）'!N105,1,21,""),"")))</f>
        <v/>
      </c>
      <c r="L105" t="str">
        <f>IF(LEFT('（拒絶理由引用・登録時参考文献の抽出）'!O105)="登",REPLACE('（拒絶理由引用・登録時参考文献の抽出）'!O105,1,31,""),IF(LEFT('（拒絶理由引用・登録時参考文献の抽出）'!O105)="先",REPLACE('（拒絶理由引用・登録時参考文献の抽出）'!O105,1,35,""),IF(LEFT('（拒絶理由引用・登録時参考文献の抽出）'!O105)="引",REPLACE('（拒絶理由引用・登録時参考文献の抽出）'!O105,1,21,""),"")))</f>
        <v/>
      </c>
      <c r="M105" t="str">
        <f>IF(LEFT('（拒絶理由引用・登録時参考文献の抽出）'!P105)="登",REPLACE('（拒絶理由引用・登録時参考文献の抽出）'!P105,1,31,""),IF(LEFT('（拒絶理由引用・登録時参考文献の抽出）'!P105)="先",REPLACE('（拒絶理由引用・登録時参考文献の抽出）'!P105,1,35,""),IF(LEFT('（拒絶理由引用・登録時参考文献の抽出）'!P105)="引",REPLACE('（拒絶理由引用・登録時参考文献の抽出）'!P105,1,21,""),"")))</f>
        <v/>
      </c>
      <c r="N105" t="str">
        <f>IF(LEFT('（拒絶理由引用・登録時参考文献の抽出）'!Q105)="登",REPLACE('（拒絶理由引用・登録時参考文献の抽出）'!Q105,1,31,""),IF(LEFT('（拒絶理由引用・登録時参考文献の抽出）'!Q105)="先",REPLACE('（拒絶理由引用・登録時参考文献の抽出）'!Q105,1,35,""),IF(LEFT('（拒絶理由引用・登録時参考文献の抽出）'!Q105)="引",REPLACE('（拒絶理由引用・登録時参考文献の抽出）'!Q105,1,21,""),"")))</f>
        <v/>
      </c>
      <c r="O105" t="str">
        <f>IF(LEFT('（拒絶理由引用・登録時参考文献の抽出）'!R105)="登",REPLACE('（拒絶理由引用・登録時参考文献の抽出）'!R105,1,31,""),IF(LEFT('（拒絶理由引用・登録時参考文献の抽出）'!R105)="先",REPLACE('（拒絶理由引用・登録時参考文献の抽出）'!R105,1,35,""),IF(LEFT('（拒絶理由引用・登録時参考文献の抽出）'!R105)="引",REPLACE('（拒絶理由引用・登録時参考文献の抽出）'!R105,1,21,""),"")))</f>
        <v/>
      </c>
      <c r="P105" t="str">
        <f>IF(LEFT('（拒絶理由引用・登録時参考文献の抽出）'!S105)="登",REPLACE('（拒絶理由引用・登録時参考文献の抽出）'!S105,1,31,""),IF(LEFT('（拒絶理由引用・登録時参考文献の抽出）'!S105)="先",REPLACE('（拒絶理由引用・登録時参考文献の抽出）'!S105,1,35,""),IF(LEFT('（拒絶理由引用・登録時参考文献の抽出）'!S105)="引",REPLACE('（拒絶理由引用・登録時参考文献の抽出）'!S105,1,21,""),"")))</f>
        <v/>
      </c>
      <c r="Q105" t="str">
        <f>IF(LEFT('（拒絶理由引用・登録時参考文献の抽出）'!T105)="登",REPLACE('（拒絶理由引用・登録時参考文献の抽出）'!T105,1,31,""),IF(LEFT('（拒絶理由引用・登録時参考文献の抽出）'!T105)="先",REPLACE('（拒絶理由引用・登録時参考文献の抽出）'!T105,1,35,""),IF(LEFT('（拒絶理由引用・登録時参考文献の抽出）'!T105)="引",REPLACE('（拒絶理由引用・登録時参考文献の抽出）'!T105,1,21,""),"")))</f>
        <v/>
      </c>
      <c r="R105" t="str">
        <f>IF(LEFT('（拒絶理由引用・登録時参考文献の抽出）'!U105)="登",REPLACE('（拒絶理由引用・登録時参考文献の抽出）'!U105,1,31,""),IF(LEFT('（拒絶理由引用・登録時参考文献の抽出）'!U105)="先",REPLACE('（拒絶理由引用・登録時参考文献の抽出）'!U105,1,35,""),IF(LEFT('（拒絶理由引用・登録時参考文献の抽出）'!U105)="引",REPLACE('（拒絶理由引用・登録時参考文献の抽出）'!U105,1,21,""),"")))</f>
        <v/>
      </c>
      <c r="S105" t="str">
        <f>IF(LEFT('（拒絶理由引用・登録時参考文献の抽出）'!V105)="登",REPLACE('（拒絶理由引用・登録時参考文献の抽出）'!V105,1,31,""),IF(LEFT('（拒絶理由引用・登録時参考文献の抽出）'!V105)="先",REPLACE('（拒絶理由引用・登録時参考文献の抽出）'!V105,1,35,""),IF(LEFT('（拒絶理由引用・登録時参考文献の抽出）'!V105)="引",REPLACE('（拒絶理由引用・登録時参考文献の抽出）'!V105,1,21,""),"")))</f>
        <v/>
      </c>
      <c r="T105" t="str">
        <f>IF(LEFT('（拒絶理由引用・登録時参考文献の抽出）'!W105)="登",REPLACE('（拒絶理由引用・登録時参考文献の抽出）'!W105,1,31,""),IF(LEFT('（拒絶理由引用・登録時参考文献の抽出）'!W105)="先",REPLACE('（拒絶理由引用・登録時参考文献の抽出）'!W105,1,35,""),IF(LEFT('（拒絶理由引用・登録時参考文献の抽出）'!W105)="引",REPLACE('（拒絶理由引用・登録時参考文献の抽出）'!W105,1,21,""),"")))</f>
        <v/>
      </c>
      <c r="U105" t="str">
        <f>IF(LEFT('（拒絶理由引用・登録時参考文献の抽出）'!X105)="登",REPLACE('（拒絶理由引用・登録時参考文献の抽出）'!X105,1,31,""),IF(LEFT('（拒絶理由引用・登録時参考文献の抽出）'!X105)="先",REPLACE('（拒絶理由引用・登録時参考文献の抽出）'!X105,1,35,""),IF(LEFT('（拒絶理由引用・登録時参考文献の抽出）'!X105)="引",REPLACE('（拒絶理由引用・登録時参考文献の抽出）'!X105,1,21,""),"")))</f>
        <v/>
      </c>
      <c r="V105" t="str">
        <f>IF(LEFT('（拒絶理由引用・登録時参考文献の抽出）'!Y105)="登",REPLACE('（拒絶理由引用・登録時参考文献の抽出）'!Y105,1,31,""),IF(LEFT('（拒絶理由引用・登録時参考文献の抽出）'!Y105)="先",REPLACE('（拒絶理由引用・登録時参考文献の抽出）'!Y105,1,35,""),IF(LEFT('（拒絶理由引用・登録時参考文献の抽出）'!Y105)="引",REPLACE('（拒絶理由引用・登録時参考文献の抽出）'!Y105,1,21,""),"")))</f>
        <v/>
      </c>
      <c r="W105" t="str">
        <f>IF(LEFT('（拒絶理由引用・登録時参考文献の抽出）'!Z105)="登",REPLACE('（拒絶理由引用・登録時参考文献の抽出）'!Z105,1,31,""),IF(LEFT('（拒絶理由引用・登録時参考文献の抽出）'!Z105)="先",REPLACE('（拒絶理由引用・登録時参考文献の抽出）'!Z105,1,35,""),IF(LEFT('（拒絶理由引用・登録時参考文献の抽出）'!Z105)="引",REPLACE('（拒絶理由引用・登録時参考文献の抽出）'!Z105,1,21,""),"")))</f>
        <v/>
      </c>
      <c r="X105" t="str">
        <f>IF(LEFT('（拒絶理由引用・登録時参考文献の抽出）'!AA105)="登",REPLACE('（拒絶理由引用・登録時参考文献の抽出）'!AA105,1,31,""),IF(LEFT('（拒絶理由引用・登録時参考文献の抽出）'!AA105)="先",REPLACE('（拒絶理由引用・登録時参考文献の抽出）'!AA105,1,35,""),IF(LEFT('（拒絶理由引用・登録時参考文献の抽出）'!AA105)="引",REPLACE('（拒絶理由引用・登録時参考文献の抽出）'!AA105,1,21,""),"")))</f>
        <v/>
      </c>
      <c r="Y105" t="str">
        <f>IF(LEFT('（拒絶理由引用・登録時参考文献の抽出）'!AB105)="登",REPLACE('（拒絶理由引用・登録時参考文献の抽出）'!AB105,1,31,""),IF(LEFT('（拒絶理由引用・登録時参考文献の抽出）'!AB105)="先",REPLACE('（拒絶理由引用・登録時参考文献の抽出）'!AB105,1,35,""),IF(LEFT('（拒絶理由引用・登録時参考文献の抽出）'!AB105)="引",REPLACE('（拒絶理由引用・登録時参考文献の抽出）'!AB105,1,21,""),"")))</f>
        <v/>
      </c>
      <c r="Z105" t="str">
        <f>IF(LEFT('（拒絶理由引用・登録時参考文献の抽出）'!AC105)="登",REPLACE('（拒絶理由引用・登録時参考文献の抽出）'!AC105,1,31,""),IF(LEFT('（拒絶理由引用・登録時参考文献の抽出）'!AC105)="先",REPLACE('（拒絶理由引用・登録時参考文献の抽出）'!AC105,1,35,""),IF(LEFT('（拒絶理由引用・登録時参考文献の抽出）'!AC105)="引",REPLACE('（拒絶理由引用・登録時参考文献の抽出）'!AC105,1,21,""),"")))</f>
        <v/>
      </c>
      <c r="AA105" t="str">
        <f>IF(LEFT('（拒絶理由引用・登録時参考文献の抽出）'!AD105)="登",REPLACE('（拒絶理由引用・登録時参考文献の抽出）'!AD105,1,31,""),IF(LEFT('（拒絶理由引用・登録時参考文献の抽出）'!AD105)="先",REPLACE('（拒絶理由引用・登録時参考文献の抽出）'!AD105,1,35,""),IF(LEFT('（拒絶理由引用・登録時参考文献の抽出）'!AD105)="引",REPLACE('（拒絶理由引用・登録時参考文献の抽出）'!AD105,1,21,""),"")))</f>
        <v/>
      </c>
      <c r="AB105" t="str">
        <f>IF(LEFT('（拒絶理由引用・登録時参考文献の抽出）'!AE105)="登",REPLACE('（拒絶理由引用・登録時参考文献の抽出）'!AE105,1,31,""),IF(LEFT('（拒絶理由引用・登録時参考文献の抽出）'!AE105)="先",REPLACE('（拒絶理由引用・登録時参考文献の抽出）'!AE105,1,35,""),IF(LEFT('（拒絶理由引用・登録時参考文献の抽出）'!AE105)="引",REPLACE('（拒絶理由引用・登録時参考文献の抽出）'!AE105,1,21,""),"")))</f>
        <v/>
      </c>
      <c r="AC105" t="str">
        <f>IF(LEFT('（拒絶理由引用・登録時参考文献の抽出）'!AF105)="登",REPLACE('（拒絶理由引用・登録時参考文献の抽出）'!AF105,1,31,""),IF(LEFT('（拒絶理由引用・登録時参考文献の抽出）'!AF105)="先",REPLACE('（拒絶理由引用・登録時参考文献の抽出）'!AF105,1,35,""),IF(LEFT('（拒絶理由引用・登録時参考文献の抽出）'!AF105)="引",REPLACE('（拒絶理由引用・登録時参考文献の抽出）'!AF105,1,21,""),"")))</f>
        <v/>
      </c>
      <c r="AD105" t="str">
        <f>IF(LEFT('（拒絶理由引用・登録時参考文献の抽出）'!AG105)="登",REPLACE('（拒絶理由引用・登録時参考文献の抽出）'!AG105,1,31,""),IF(LEFT('（拒絶理由引用・登録時参考文献の抽出）'!AG105)="先",REPLACE('（拒絶理由引用・登録時参考文献の抽出）'!AG105,1,35,""),IF(LEFT('（拒絶理由引用・登録時参考文献の抽出）'!AG105)="引",REPLACE('（拒絶理由引用・登録時参考文献の抽出）'!AG105,1,21,""),"")))</f>
        <v/>
      </c>
      <c r="AE105" t="str">
        <f>IF(LEFT('（拒絶理由引用・登録時参考文献の抽出）'!AH105)="登",REPLACE('（拒絶理由引用・登録時参考文献の抽出）'!AH105,1,31,""),IF(LEFT('（拒絶理由引用・登録時参考文献の抽出）'!AH105)="先",REPLACE('（拒絶理由引用・登録時参考文献の抽出）'!AH105,1,35,""),IF(LEFT('（拒絶理由引用・登録時参考文献の抽出）'!AH105)="引",REPLACE('（拒絶理由引用・登録時参考文献の抽出）'!AH105,1,21,""),"")))</f>
        <v/>
      </c>
      <c r="AF105" t="str">
        <f>IF(LEFT('（拒絶理由引用・登録時参考文献の抽出）'!AI105)="登",REPLACE('（拒絶理由引用・登録時参考文献の抽出）'!AI105,1,31,""),IF(LEFT('（拒絶理由引用・登録時参考文献の抽出）'!AI105)="先",REPLACE('（拒絶理由引用・登録時参考文献の抽出）'!AI105,1,35,""),IF(LEFT('（拒絶理由引用・登録時参考文献の抽出）'!AI105)="引",REPLACE('（拒絶理由引用・登録時参考文献の抽出）'!AI105,1,21,""),"")))</f>
        <v/>
      </c>
      <c r="AG105" t="str">
        <f>IF(LEFT('（拒絶理由引用・登録時参考文献の抽出）'!AJ105)="登",REPLACE('（拒絶理由引用・登録時参考文献の抽出）'!AJ105,1,31,""),IF(LEFT('（拒絶理由引用・登録時参考文献の抽出）'!AJ105)="先",REPLACE('（拒絶理由引用・登録時参考文献の抽出）'!AJ105,1,35,""),IF(LEFT('（拒絶理由引用・登録時参考文献の抽出）'!AJ105)="引",REPLACE('（拒絶理由引用・登録時参考文献の抽出）'!AJ105,1,21,""),"")))</f>
        <v/>
      </c>
      <c r="AH105" t="str">
        <f>IF(LEFT('（拒絶理由引用・登録時参考文献の抽出）'!AK105)="登",REPLACE('（拒絶理由引用・登録時参考文献の抽出）'!AK105,1,31,""),IF(LEFT('（拒絶理由引用・登録時参考文献の抽出）'!AK105)="先",REPLACE('（拒絶理由引用・登録時参考文献の抽出）'!AK105,1,35,""),IF(LEFT('（拒絶理由引用・登録時参考文献の抽出）'!AK105)="引",REPLACE('（拒絶理由引用・登録時参考文献の抽出）'!AK105,1,21,""),"")))</f>
        <v/>
      </c>
      <c r="AI105" t="str">
        <f>IF(LEFT('（拒絶理由引用・登録時参考文献の抽出）'!AL105)="登",REPLACE('（拒絶理由引用・登録時参考文献の抽出）'!AL105,1,31,""),IF(LEFT('（拒絶理由引用・登録時参考文献の抽出）'!AL105)="先",REPLACE('（拒絶理由引用・登録時参考文献の抽出）'!AL105,1,35,""),IF(LEFT('（拒絶理由引用・登録時参考文献の抽出）'!AL105)="引",REPLACE('（拒絶理由引用・登録時参考文献の抽出）'!AL105,1,21,""),"")))</f>
        <v/>
      </c>
      <c r="AJ105" t="str">
        <f>IF(LEFT('（拒絶理由引用・登録時参考文献の抽出）'!AM105)="登",REPLACE('（拒絶理由引用・登録時参考文献の抽出）'!AM105,1,31,""),IF(LEFT('（拒絶理由引用・登録時参考文献の抽出）'!AM105)="先",REPLACE('（拒絶理由引用・登録時参考文献の抽出）'!AM105,1,35,""),IF(LEFT('（拒絶理由引用・登録時参考文献の抽出）'!AM105)="引",REPLACE('（拒絶理由引用・登録時参考文献の抽出）'!AM105,1,21,""),"")))</f>
        <v/>
      </c>
      <c r="AK105" t="str">
        <f>IF(LEFT('（拒絶理由引用・登録時参考文献の抽出）'!AN105)="登",REPLACE('（拒絶理由引用・登録時参考文献の抽出）'!AN105,1,31,""),IF(LEFT('（拒絶理由引用・登録時参考文献の抽出）'!AN105)="先",REPLACE('（拒絶理由引用・登録時参考文献の抽出）'!AN105,1,35,""),IF(LEFT('（拒絶理由引用・登録時参考文献の抽出）'!AN105)="引",REPLACE('（拒絶理由引用・登録時参考文献の抽出）'!AN105,1,21,""),"")))</f>
        <v/>
      </c>
      <c r="AL105" t="str">
        <f>IF(LEFT('（拒絶理由引用・登録時参考文献の抽出）'!AO105)="登",REPLACE('（拒絶理由引用・登録時参考文献の抽出）'!AO105,1,31,""),IF(LEFT('（拒絶理由引用・登録時参考文献の抽出）'!AO105)="先",REPLACE('（拒絶理由引用・登録時参考文献の抽出）'!AO105,1,35,""),IF(LEFT('（拒絶理由引用・登録時参考文献の抽出）'!AO105)="引",REPLACE('（拒絶理由引用・登録時参考文献の抽出）'!AO105,1,21,""),"")))</f>
        <v/>
      </c>
      <c r="AM105" t="str">
        <f>IF(LEFT('（拒絶理由引用・登録時参考文献の抽出）'!AP105)="登",REPLACE('（拒絶理由引用・登録時参考文献の抽出）'!AP105,1,31,""),IF(LEFT('（拒絶理由引用・登録時参考文献の抽出）'!AP105)="先",REPLACE('（拒絶理由引用・登録時参考文献の抽出）'!AP105,1,35,""),IF(LEFT('（拒絶理由引用・登録時参考文献の抽出）'!AP105)="引",REPLACE('（拒絶理由引用・登録時参考文献の抽出）'!AP105,1,21,""),"")))</f>
        <v/>
      </c>
      <c r="AN105" t="str">
        <f>IF(LEFT('（拒絶理由引用・登録時参考文献の抽出）'!AQ105)="登",REPLACE('（拒絶理由引用・登録時参考文献の抽出）'!AQ105,1,31,""),IF(LEFT('（拒絶理由引用・登録時参考文献の抽出）'!AQ105)="先",REPLACE('（拒絶理由引用・登録時参考文献の抽出）'!AQ105,1,35,""),IF(LEFT('（拒絶理由引用・登録時参考文献の抽出）'!AQ105)="引",REPLACE('（拒絶理由引用・登録時参考文献の抽出）'!AQ105,1,21,""),"")))</f>
        <v/>
      </c>
      <c r="AO105" t="str">
        <f>IF(LEFT('（拒絶理由引用・登録時参考文献の抽出）'!AR105)="登",REPLACE('（拒絶理由引用・登録時参考文献の抽出）'!AR105,1,31,""),IF(LEFT('（拒絶理由引用・登録時参考文献の抽出）'!AR105)="先",REPLACE('（拒絶理由引用・登録時参考文献の抽出）'!AR105,1,35,""),IF(LEFT('（拒絶理由引用・登録時参考文献の抽出）'!AR105)="引",REPLACE('（拒絶理由引用・登録時参考文献の抽出）'!AR105,1,21,""),"")))</f>
        <v/>
      </c>
      <c r="AP105" t="str">
        <f>IF(LEFT('（拒絶理由引用・登録時参考文献の抽出）'!AS105)="登",REPLACE('（拒絶理由引用・登録時参考文献の抽出）'!AS105,1,31,""),IF(LEFT('（拒絶理由引用・登録時参考文献の抽出）'!AS105)="先",REPLACE('（拒絶理由引用・登録時参考文献の抽出）'!AS105,1,35,""),IF(LEFT('（拒絶理由引用・登録時参考文献の抽出）'!AS105)="引",REPLACE('（拒絶理由引用・登録時参考文献の抽出）'!AS105,1,21,""),"")))</f>
        <v/>
      </c>
      <c r="AQ105" t="str">
        <f>IF(LEFT('（拒絶理由引用・登録時参考文献の抽出）'!AT105)="登",REPLACE('（拒絶理由引用・登録時参考文献の抽出）'!AT105,1,31,""),IF(LEFT('（拒絶理由引用・登録時参考文献の抽出）'!AT105)="先",REPLACE('（拒絶理由引用・登録時参考文献の抽出）'!AT105,1,35,""),IF(LEFT('（拒絶理由引用・登録時参考文献の抽出）'!AT105)="引",REPLACE('（拒絶理由引用・登録時参考文献の抽出）'!AT105,1,21,""),"")))</f>
        <v/>
      </c>
      <c r="AR105" t="str">
        <f>IF(LEFT('（拒絶理由引用・登録時参考文献の抽出）'!AU105)="登",REPLACE('（拒絶理由引用・登録時参考文献の抽出）'!AU105,1,31,""),IF(LEFT('（拒絶理由引用・登録時参考文献の抽出）'!AU105)="先",REPLACE('（拒絶理由引用・登録時参考文献の抽出）'!AU105,1,35,""),IF(LEFT('（拒絶理由引用・登録時参考文献の抽出）'!AU105)="引",REPLACE('（拒絶理由引用・登録時参考文献の抽出）'!AU105,1,21,""),"")))</f>
        <v/>
      </c>
      <c r="AS105" t="str">
        <f>IF(LEFT('（拒絶理由引用・登録時参考文献の抽出）'!AV105)="登",REPLACE('（拒絶理由引用・登録時参考文献の抽出）'!AV105,1,31,""),IF(LEFT('（拒絶理由引用・登録時参考文献の抽出）'!AV105)="先",REPLACE('（拒絶理由引用・登録時参考文献の抽出）'!AV105,1,35,""),IF(LEFT('（拒絶理由引用・登録時参考文献の抽出）'!AV105)="引",REPLACE('（拒絶理由引用・登録時参考文献の抽出）'!AV105,1,21,""),"")))</f>
        <v/>
      </c>
      <c r="AT105" t="str">
        <f>IF(LEFT('（拒絶理由引用・登録時参考文献の抽出）'!AW105)="登",REPLACE('（拒絶理由引用・登録時参考文献の抽出）'!AW105,1,31,""),IF(LEFT('（拒絶理由引用・登録時参考文献の抽出）'!AW105)="先",REPLACE('（拒絶理由引用・登録時参考文献の抽出）'!AW105,1,35,""),IF(LEFT('（拒絶理由引用・登録時参考文献の抽出）'!AW105)="引",REPLACE('（拒絶理由引用・登録時参考文献の抽出）'!AW105,1,21,""),"")))</f>
        <v/>
      </c>
      <c r="AU105" t="str">
        <f>IF(LEFT('（拒絶理由引用・登録時参考文献の抽出）'!AX105)="登",REPLACE('（拒絶理由引用・登録時参考文献の抽出）'!AX105,1,31,""),IF(LEFT('（拒絶理由引用・登録時参考文献の抽出）'!AX105)="先",REPLACE('（拒絶理由引用・登録時参考文献の抽出）'!AX105,1,35,""),IF(LEFT('（拒絶理由引用・登録時参考文献の抽出）'!AX105)="引",REPLACE('（拒絶理由引用・登録時参考文献の抽出）'!AX105,1,21,""),"")))</f>
        <v/>
      </c>
      <c r="AV105" t="str">
        <f>IF(LEFT('（拒絶理由引用・登録時参考文献の抽出）'!AY105)="登",REPLACE('（拒絶理由引用・登録時参考文献の抽出）'!AY105,1,31,""),IF(LEFT('（拒絶理由引用・登録時参考文献の抽出）'!AY105)="先",REPLACE('（拒絶理由引用・登録時参考文献の抽出）'!AY105,1,35,""),IF(LEFT('（拒絶理由引用・登録時参考文献の抽出）'!AY105)="引",REPLACE('（拒絶理由引用・登録時参考文献の抽出）'!AY105,1,21,""),"")))</f>
        <v/>
      </c>
    </row>
    <row r="106" spans="1:48" x14ac:dyDescent="0.15">
      <c r="A106" s="7" t="s">
        <v>549</v>
      </c>
      <c r="B106" t="str">
        <f>IF(LEFT('（拒絶理由引用・登録時参考文献の抽出）'!E106)="登",REPLACE('（拒絶理由引用・登録時参考文献の抽出）'!E106,1,31,""),IF(LEFT('（拒絶理由引用・登録時参考文献の抽出）'!E106)="先",REPLACE('（拒絶理由引用・登録時参考文献の抽出）'!E106,1,35,""),IF(LEFT('（拒絶理由引用・登録時参考文献の抽出）'!E106)="引",REPLACE('（拒絶理由引用・登録時参考文献の抽出）'!E106,1,21,""),"")))</f>
        <v/>
      </c>
      <c r="C106" t="str">
        <f>IF(LEFT('（拒絶理由引用・登録時参考文献の抽出）'!F106)="登",REPLACE('（拒絶理由引用・登録時参考文献の抽出）'!F106,1,31,""),IF(LEFT('（拒絶理由引用・登録時参考文献の抽出）'!F106)="先",REPLACE('（拒絶理由引用・登録時参考文献の抽出）'!F106,1,35,""),IF(LEFT('（拒絶理由引用・登録時参考文献の抽出）'!F106)="引",REPLACE('（拒絶理由引用・登録時参考文献の抽出）'!F106,1,21,""),"")))</f>
        <v>特開2001-131329</v>
      </c>
      <c r="D106" t="str">
        <f>IF(LEFT('（拒絶理由引用・登録時参考文献の抽出）'!G106)="登",REPLACE('（拒絶理由引用・登録時参考文献の抽出）'!G106,1,31,""),IF(LEFT('（拒絶理由引用・登録時参考文献の抽出）'!G106)="先",REPLACE('（拒絶理由引用・登録時参考文献の抽出）'!G106,1,35,""),IF(LEFT('（拒絶理由引用・登録時参考文献の抽出）'!G106)="引",REPLACE('（拒絶理由引用・登録時参考文献の抽出）'!G106,1,21,""),"")))</f>
        <v>特開2001-234081</v>
      </c>
      <c r="E106" t="str">
        <f>IF(LEFT('（拒絶理由引用・登録時参考文献の抽出）'!H106)="登",REPLACE('（拒絶理由引用・登録時参考文献の抽出）'!H106,1,31,""),IF(LEFT('（拒絶理由引用・登録時参考文献の抽出）'!H106)="先",REPLACE('（拒絶理由引用・登録時参考文献の抽出）'!H106,1,35,""),IF(LEFT('（拒絶理由引用・登録時参考文献の抽出）'!H106)="引",REPLACE('（拒絶理由引用・登録時参考文献の抽出）'!H106,1,21,""),"")))</f>
        <v>特開平02-123390</v>
      </c>
      <c r="F106" t="str">
        <f>IF(LEFT('（拒絶理由引用・登録時参考文献の抽出）'!I106)="登",REPLACE('（拒絶理由引用・登録時参考文献の抽出）'!I106,1,31,""),IF(LEFT('（拒絶理由引用・登録時参考文献の抽出）'!I106)="先",REPLACE('（拒絶理由引用・登録時参考文献の抽出）'!I106,1,35,""),IF(LEFT('（拒絶理由引用・登録時参考文献の抽出）'!I106)="引",REPLACE('（拒絶理由引用・登録時参考文献の抽出）'!I106,1,21,""),"")))</f>
        <v>特開平10-319834</v>
      </c>
      <c r="G106" t="str">
        <f>IF(LEFT('（拒絶理由引用・登録時参考文献の抽出）'!J106)="登",REPLACE('（拒絶理由引用・登録時参考文献の抽出）'!J106,1,31,""),IF(LEFT('（拒絶理由引用・登録時参考文献の抽出）'!J106)="先",REPLACE('（拒絶理由引用・登録時参考文献の抽出）'!J106,1,35,""),IF(LEFT('（拒絶理由引用・登録時参考文献の抽出）'!J106)="引",REPLACE('（拒絶理由引用・登録時参考文献の抽出）'!J106,1,21,""),"")))</f>
        <v>特開平11-209156</v>
      </c>
      <c r="H106" t="str">
        <f>IF(LEFT('（拒絶理由引用・登録時参考文献の抽出）'!K106)="登",REPLACE('（拒絶理由引用・登録時参考文献の抽出）'!K106,1,31,""),IF(LEFT('（拒絶理由引用・登録時参考文献の抽出）'!K106)="先",REPLACE('（拒絶理由引用・登録時参考文献の抽出）'!K106,1,35,""),IF(LEFT('（拒絶理由引用・登録時参考文献の抽出）'!K106)="引",REPLACE('（拒絶理由引用・登録時参考文献の抽出）'!K106,1,21,""),"")))</f>
        <v/>
      </c>
      <c r="I106" t="str">
        <f>IF(LEFT('（拒絶理由引用・登録時参考文献の抽出）'!L106)="登",REPLACE('（拒絶理由引用・登録時参考文献の抽出）'!L106,1,31,""),IF(LEFT('（拒絶理由引用・登録時参考文献の抽出）'!L106)="先",REPLACE('（拒絶理由引用・登録時参考文献の抽出）'!L106,1,35,""),IF(LEFT('（拒絶理由引用・登録時参考文献の抽出）'!L106)="引",REPLACE('（拒絶理由引用・登録時参考文献の抽出）'!L106,1,21,""),"")))</f>
        <v/>
      </c>
      <c r="J106" t="str">
        <f>IF(LEFT('（拒絶理由引用・登録時参考文献の抽出）'!M106)="登",REPLACE('（拒絶理由引用・登録時参考文献の抽出）'!M106,1,31,""),IF(LEFT('（拒絶理由引用・登録時参考文献の抽出）'!M106)="先",REPLACE('（拒絶理由引用・登録時参考文献の抽出）'!M106,1,35,""),IF(LEFT('（拒絶理由引用・登録時参考文献の抽出）'!M106)="引",REPLACE('（拒絶理由引用・登録時参考文献の抽出）'!M106,1,21,""),"")))</f>
        <v/>
      </c>
      <c r="K106" t="str">
        <f>IF(LEFT('（拒絶理由引用・登録時参考文献の抽出）'!N106)="登",REPLACE('（拒絶理由引用・登録時参考文献の抽出）'!N106,1,31,""),IF(LEFT('（拒絶理由引用・登録時参考文献の抽出）'!N106)="先",REPLACE('（拒絶理由引用・登録時参考文献の抽出）'!N106,1,35,""),IF(LEFT('（拒絶理由引用・登録時参考文献の抽出）'!N106)="引",REPLACE('（拒絶理由引用・登録時参考文献の抽出）'!N106,1,21,""),"")))</f>
        <v/>
      </c>
      <c r="L106" t="str">
        <f>IF(LEFT('（拒絶理由引用・登録時参考文献の抽出）'!O106)="登",REPLACE('（拒絶理由引用・登録時参考文献の抽出）'!O106,1,31,""),IF(LEFT('（拒絶理由引用・登録時参考文献の抽出）'!O106)="先",REPLACE('（拒絶理由引用・登録時参考文献の抽出）'!O106,1,35,""),IF(LEFT('（拒絶理由引用・登録時参考文献の抽出）'!O106)="引",REPLACE('（拒絶理由引用・登録時参考文献の抽出）'!O106,1,21,""),"")))</f>
        <v/>
      </c>
      <c r="M106" t="str">
        <f>IF(LEFT('（拒絶理由引用・登録時参考文献の抽出）'!P106)="登",REPLACE('（拒絶理由引用・登録時参考文献の抽出）'!P106,1,31,""),IF(LEFT('（拒絶理由引用・登録時参考文献の抽出）'!P106)="先",REPLACE('（拒絶理由引用・登録時参考文献の抽出）'!P106,1,35,""),IF(LEFT('（拒絶理由引用・登録時参考文献の抽出）'!P106)="引",REPLACE('（拒絶理由引用・登録時参考文献の抽出）'!P106,1,21,""),"")))</f>
        <v/>
      </c>
      <c r="N106" t="str">
        <f>IF(LEFT('（拒絶理由引用・登録時参考文献の抽出）'!Q106)="登",REPLACE('（拒絶理由引用・登録時参考文献の抽出）'!Q106,1,31,""),IF(LEFT('（拒絶理由引用・登録時参考文献の抽出）'!Q106)="先",REPLACE('（拒絶理由引用・登録時参考文献の抽出）'!Q106,1,35,""),IF(LEFT('（拒絶理由引用・登録時参考文献の抽出）'!Q106)="引",REPLACE('（拒絶理由引用・登録時参考文献の抽出）'!Q106,1,21,""),"")))</f>
        <v/>
      </c>
      <c r="O106" t="str">
        <f>IF(LEFT('（拒絶理由引用・登録時参考文献の抽出）'!R106)="登",REPLACE('（拒絶理由引用・登録時参考文献の抽出）'!R106,1,31,""),IF(LEFT('（拒絶理由引用・登録時参考文献の抽出）'!R106)="先",REPLACE('（拒絶理由引用・登録時参考文献の抽出）'!R106,1,35,""),IF(LEFT('（拒絶理由引用・登録時参考文献の抽出）'!R106)="引",REPLACE('（拒絶理由引用・登録時参考文献の抽出）'!R106,1,21,""),"")))</f>
        <v/>
      </c>
      <c r="P106" t="str">
        <f>IF(LEFT('（拒絶理由引用・登録時参考文献の抽出）'!S106)="登",REPLACE('（拒絶理由引用・登録時参考文献の抽出）'!S106,1,31,""),IF(LEFT('（拒絶理由引用・登録時参考文献の抽出）'!S106)="先",REPLACE('（拒絶理由引用・登録時参考文献の抽出）'!S106,1,35,""),IF(LEFT('（拒絶理由引用・登録時参考文献の抽出）'!S106)="引",REPLACE('（拒絶理由引用・登録時参考文献の抽出）'!S106,1,21,""),"")))</f>
        <v/>
      </c>
      <c r="Q106" t="str">
        <f>IF(LEFT('（拒絶理由引用・登録時参考文献の抽出）'!T106)="登",REPLACE('（拒絶理由引用・登録時参考文献の抽出）'!T106,1,31,""),IF(LEFT('（拒絶理由引用・登録時参考文献の抽出）'!T106)="先",REPLACE('（拒絶理由引用・登録時参考文献の抽出）'!T106,1,35,""),IF(LEFT('（拒絶理由引用・登録時参考文献の抽出）'!T106)="引",REPLACE('（拒絶理由引用・登録時参考文献の抽出）'!T106,1,21,""),"")))</f>
        <v/>
      </c>
      <c r="R106" t="str">
        <f>IF(LEFT('（拒絶理由引用・登録時参考文献の抽出）'!U106)="登",REPLACE('（拒絶理由引用・登録時参考文献の抽出）'!U106,1,31,""),IF(LEFT('（拒絶理由引用・登録時参考文献の抽出）'!U106)="先",REPLACE('（拒絶理由引用・登録時参考文献の抽出）'!U106,1,35,""),IF(LEFT('（拒絶理由引用・登録時参考文献の抽出）'!U106)="引",REPLACE('（拒絶理由引用・登録時参考文献の抽出）'!U106,1,21,""),"")))</f>
        <v/>
      </c>
      <c r="S106" t="str">
        <f>IF(LEFT('（拒絶理由引用・登録時参考文献の抽出）'!V106)="登",REPLACE('（拒絶理由引用・登録時参考文献の抽出）'!V106,1,31,""),IF(LEFT('（拒絶理由引用・登録時参考文献の抽出）'!V106)="先",REPLACE('（拒絶理由引用・登録時参考文献の抽出）'!V106,1,35,""),IF(LEFT('（拒絶理由引用・登録時参考文献の抽出）'!V106)="引",REPLACE('（拒絶理由引用・登録時参考文献の抽出）'!V106,1,21,""),"")))</f>
        <v/>
      </c>
      <c r="T106" t="str">
        <f>IF(LEFT('（拒絶理由引用・登録時参考文献の抽出）'!W106)="登",REPLACE('（拒絶理由引用・登録時参考文献の抽出）'!W106,1,31,""),IF(LEFT('（拒絶理由引用・登録時参考文献の抽出）'!W106)="先",REPLACE('（拒絶理由引用・登録時参考文献の抽出）'!W106,1,35,""),IF(LEFT('（拒絶理由引用・登録時参考文献の抽出）'!W106)="引",REPLACE('（拒絶理由引用・登録時参考文献の抽出）'!W106,1,21,""),"")))</f>
        <v/>
      </c>
      <c r="U106" t="str">
        <f>IF(LEFT('（拒絶理由引用・登録時参考文献の抽出）'!X106)="登",REPLACE('（拒絶理由引用・登録時参考文献の抽出）'!X106,1,31,""),IF(LEFT('（拒絶理由引用・登録時参考文献の抽出）'!X106)="先",REPLACE('（拒絶理由引用・登録時参考文献の抽出）'!X106,1,35,""),IF(LEFT('（拒絶理由引用・登録時参考文献の抽出）'!X106)="引",REPLACE('（拒絶理由引用・登録時参考文献の抽出）'!X106,1,21,""),"")))</f>
        <v/>
      </c>
      <c r="V106" t="str">
        <f>IF(LEFT('（拒絶理由引用・登録時参考文献の抽出）'!Y106)="登",REPLACE('（拒絶理由引用・登録時参考文献の抽出）'!Y106,1,31,""),IF(LEFT('（拒絶理由引用・登録時参考文献の抽出）'!Y106)="先",REPLACE('（拒絶理由引用・登録時参考文献の抽出）'!Y106,1,35,""),IF(LEFT('（拒絶理由引用・登録時参考文献の抽出）'!Y106)="引",REPLACE('（拒絶理由引用・登録時参考文献の抽出）'!Y106,1,21,""),"")))</f>
        <v/>
      </c>
      <c r="W106" t="str">
        <f>IF(LEFT('（拒絶理由引用・登録時参考文献の抽出）'!Z106)="登",REPLACE('（拒絶理由引用・登録時参考文献の抽出）'!Z106,1,31,""),IF(LEFT('（拒絶理由引用・登録時参考文献の抽出）'!Z106)="先",REPLACE('（拒絶理由引用・登録時参考文献の抽出）'!Z106,1,35,""),IF(LEFT('（拒絶理由引用・登録時参考文献の抽出）'!Z106)="引",REPLACE('（拒絶理由引用・登録時参考文献の抽出）'!Z106,1,21,""),"")))</f>
        <v/>
      </c>
      <c r="X106" t="str">
        <f>IF(LEFT('（拒絶理由引用・登録時参考文献の抽出）'!AA106)="登",REPLACE('（拒絶理由引用・登録時参考文献の抽出）'!AA106,1,31,""),IF(LEFT('（拒絶理由引用・登録時参考文献の抽出）'!AA106)="先",REPLACE('（拒絶理由引用・登録時参考文献の抽出）'!AA106,1,35,""),IF(LEFT('（拒絶理由引用・登録時参考文献の抽出）'!AA106)="引",REPLACE('（拒絶理由引用・登録時参考文献の抽出）'!AA106,1,21,""),"")))</f>
        <v/>
      </c>
      <c r="Y106" t="str">
        <f>IF(LEFT('（拒絶理由引用・登録時参考文献の抽出）'!AB106)="登",REPLACE('（拒絶理由引用・登録時参考文献の抽出）'!AB106,1,31,""),IF(LEFT('（拒絶理由引用・登録時参考文献の抽出）'!AB106)="先",REPLACE('（拒絶理由引用・登録時参考文献の抽出）'!AB106,1,35,""),IF(LEFT('（拒絶理由引用・登録時参考文献の抽出）'!AB106)="引",REPLACE('（拒絶理由引用・登録時参考文献の抽出）'!AB106,1,21,""),"")))</f>
        <v/>
      </c>
      <c r="Z106" t="str">
        <f>IF(LEFT('（拒絶理由引用・登録時参考文献の抽出）'!AC106)="登",REPLACE('（拒絶理由引用・登録時参考文献の抽出）'!AC106,1,31,""),IF(LEFT('（拒絶理由引用・登録時参考文献の抽出）'!AC106)="先",REPLACE('（拒絶理由引用・登録時参考文献の抽出）'!AC106,1,35,""),IF(LEFT('（拒絶理由引用・登録時参考文献の抽出）'!AC106)="引",REPLACE('（拒絶理由引用・登録時参考文献の抽出）'!AC106,1,21,""),"")))</f>
        <v/>
      </c>
      <c r="AA106" t="str">
        <f>IF(LEFT('（拒絶理由引用・登録時参考文献の抽出）'!AD106)="登",REPLACE('（拒絶理由引用・登録時参考文献の抽出）'!AD106,1,31,""),IF(LEFT('（拒絶理由引用・登録時参考文献の抽出）'!AD106)="先",REPLACE('（拒絶理由引用・登録時参考文献の抽出）'!AD106,1,35,""),IF(LEFT('（拒絶理由引用・登録時参考文献の抽出）'!AD106)="引",REPLACE('（拒絶理由引用・登録時参考文献の抽出）'!AD106,1,21,""),"")))</f>
        <v/>
      </c>
      <c r="AB106" t="str">
        <f>IF(LEFT('（拒絶理由引用・登録時参考文献の抽出）'!AE106)="登",REPLACE('（拒絶理由引用・登録時参考文献の抽出）'!AE106,1,31,""),IF(LEFT('（拒絶理由引用・登録時参考文献の抽出）'!AE106)="先",REPLACE('（拒絶理由引用・登録時参考文献の抽出）'!AE106,1,35,""),IF(LEFT('（拒絶理由引用・登録時参考文献の抽出）'!AE106)="引",REPLACE('（拒絶理由引用・登録時参考文献の抽出）'!AE106,1,21,""),"")))</f>
        <v/>
      </c>
      <c r="AC106" t="str">
        <f>IF(LEFT('（拒絶理由引用・登録時参考文献の抽出）'!AF106)="登",REPLACE('（拒絶理由引用・登録時参考文献の抽出）'!AF106,1,31,""),IF(LEFT('（拒絶理由引用・登録時参考文献の抽出）'!AF106)="先",REPLACE('（拒絶理由引用・登録時参考文献の抽出）'!AF106,1,35,""),IF(LEFT('（拒絶理由引用・登録時参考文献の抽出）'!AF106)="引",REPLACE('（拒絶理由引用・登録時参考文献の抽出）'!AF106,1,21,""),"")))</f>
        <v/>
      </c>
      <c r="AD106" t="str">
        <f>IF(LEFT('（拒絶理由引用・登録時参考文献の抽出）'!AG106)="登",REPLACE('（拒絶理由引用・登録時参考文献の抽出）'!AG106,1,31,""),IF(LEFT('（拒絶理由引用・登録時参考文献の抽出）'!AG106)="先",REPLACE('（拒絶理由引用・登録時参考文献の抽出）'!AG106,1,35,""),IF(LEFT('（拒絶理由引用・登録時参考文献の抽出）'!AG106)="引",REPLACE('（拒絶理由引用・登録時参考文献の抽出）'!AG106,1,21,""),"")))</f>
        <v/>
      </c>
      <c r="AE106" t="str">
        <f>IF(LEFT('（拒絶理由引用・登録時参考文献の抽出）'!AH106)="登",REPLACE('（拒絶理由引用・登録時参考文献の抽出）'!AH106,1,31,""),IF(LEFT('（拒絶理由引用・登録時参考文献の抽出）'!AH106)="先",REPLACE('（拒絶理由引用・登録時参考文献の抽出）'!AH106,1,35,""),IF(LEFT('（拒絶理由引用・登録時参考文献の抽出）'!AH106)="引",REPLACE('（拒絶理由引用・登録時参考文献の抽出）'!AH106,1,21,""),"")))</f>
        <v/>
      </c>
      <c r="AF106" t="str">
        <f>IF(LEFT('（拒絶理由引用・登録時参考文献の抽出）'!AI106)="登",REPLACE('（拒絶理由引用・登録時参考文献の抽出）'!AI106,1,31,""),IF(LEFT('（拒絶理由引用・登録時参考文献の抽出）'!AI106)="先",REPLACE('（拒絶理由引用・登録時参考文献の抽出）'!AI106,1,35,""),IF(LEFT('（拒絶理由引用・登録時参考文献の抽出）'!AI106)="引",REPLACE('（拒絶理由引用・登録時参考文献の抽出）'!AI106,1,21,""),"")))</f>
        <v/>
      </c>
      <c r="AG106" t="str">
        <f>IF(LEFT('（拒絶理由引用・登録時参考文献の抽出）'!AJ106)="登",REPLACE('（拒絶理由引用・登録時参考文献の抽出）'!AJ106,1,31,""),IF(LEFT('（拒絶理由引用・登録時参考文献の抽出）'!AJ106)="先",REPLACE('（拒絶理由引用・登録時参考文献の抽出）'!AJ106,1,35,""),IF(LEFT('（拒絶理由引用・登録時参考文献の抽出）'!AJ106)="引",REPLACE('（拒絶理由引用・登録時参考文献の抽出）'!AJ106,1,21,""),"")))</f>
        <v/>
      </c>
      <c r="AH106" t="str">
        <f>IF(LEFT('（拒絶理由引用・登録時参考文献の抽出）'!AK106)="登",REPLACE('（拒絶理由引用・登録時参考文献の抽出）'!AK106,1,31,""),IF(LEFT('（拒絶理由引用・登録時参考文献の抽出）'!AK106)="先",REPLACE('（拒絶理由引用・登録時参考文献の抽出）'!AK106,1,35,""),IF(LEFT('（拒絶理由引用・登録時参考文献の抽出）'!AK106)="引",REPLACE('（拒絶理由引用・登録時参考文献の抽出）'!AK106,1,21,""),"")))</f>
        <v/>
      </c>
      <c r="AI106" t="str">
        <f>IF(LEFT('（拒絶理由引用・登録時参考文献の抽出）'!AL106)="登",REPLACE('（拒絶理由引用・登録時参考文献の抽出）'!AL106,1,31,""),IF(LEFT('（拒絶理由引用・登録時参考文献の抽出）'!AL106)="先",REPLACE('（拒絶理由引用・登録時参考文献の抽出）'!AL106,1,35,""),IF(LEFT('（拒絶理由引用・登録時参考文献の抽出）'!AL106)="引",REPLACE('（拒絶理由引用・登録時参考文献の抽出）'!AL106,1,21,""),"")))</f>
        <v/>
      </c>
      <c r="AJ106" t="str">
        <f>IF(LEFT('（拒絶理由引用・登録時参考文献の抽出）'!AM106)="登",REPLACE('（拒絶理由引用・登録時参考文献の抽出）'!AM106,1,31,""),IF(LEFT('（拒絶理由引用・登録時参考文献の抽出）'!AM106)="先",REPLACE('（拒絶理由引用・登録時参考文献の抽出）'!AM106,1,35,""),IF(LEFT('（拒絶理由引用・登録時参考文献の抽出）'!AM106)="引",REPLACE('（拒絶理由引用・登録時参考文献の抽出）'!AM106,1,21,""),"")))</f>
        <v/>
      </c>
      <c r="AK106" t="str">
        <f>IF(LEFT('（拒絶理由引用・登録時参考文献の抽出）'!AN106)="登",REPLACE('（拒絶理由引用・登録時参考文献の抽出）'!AN106,1,31,""),IF(LEFT('（拒絶理由引用・登録時参考文献の抽出）'!AN106)="先",REPLACE('（拒絶理由引用・登録時参考文献の抽出）'!AN106,1,35,""),IF(LEFT('（拒絶理由引用・登録時参考文献の抽出）'!AN106)="引",REPLACE('（拒絶理由引用・登録時参考文献の抽出）'!AN106,1,21,""),"")))</f>
        <v/>
      </c>
      <c r="AL106" t="str">
        <f>IF(LEFT('（拒絶理由引用・登録時参考文献の抽出）'!AO106)="登",REPLACE('（拒絶理由引用・登録時参考文献の抽出）'!AO106,1,31,""),IF(LEFT('（拒絶理由引用・登録時参考文献の抽出）'!AO106)="先",REPLACE('（拒絶理由引用・登録時参考文献の抽出）'!AO106,1,35,""),IF(LEFT('（拒絶理由引用・登録時参考文献の抽出）'!AO106)="引",REPLACE('（拒絶理由引用・登録時参考文献の抽出）'!AO106,1,21,""),"")))</f>
        <v/>
      </c>
      <c r="AM106" t="str">
        <f>IF(LEFT('（拒絶理由引用・登録時参考文献の抽出）'!AP106)="登",REPLACE('（拒絶理由引用・登録時参考文献の抽出）'!AP106,1,31,""),IF(LEFT('（拒絶理由引用・登録時参考文献の抽出）'!AP106)="先",REPLACE('（拒絶理由引用・登録時参考文献の抽出）'!AP106,1,35,""),IF(LEFT('（拒絶理由引用・登録時参考文献の抽出）'!AP106)="引",REPLACE('（拒絶理由引用・登録時参考文献の抽出）'!AP106,1,21,""),"")))</f>
        <v/>
      </c>
      <c r="AN106" t="str">
        <f>IF(LEFT('（拒絶理由引用・登録時参考文献の抽出）'!AQ106)="登",REPLACE('（拒絶理由引用・登録時参考文献の抽出）'!AQ106,1,31,""),IF(LEFT('（拒絶理由引用・登録時参考文献の抽出）'!AQ106)="先",REPLACE('（拒絶理由引用・登録時参考文献の抽出）'!AQ106,1,35,""),IF(LEFT('（拒絶理由引用・登録時参考文献の抽出）'!AQ106)="引",REPLACE('（拒絶理由引用・登録時参考文献の抽出）'!AQ106,1,21,""),"")))</f>
        <v/>
      </c>
      <c r="AO106" t="str">
        <f>IF(LEFT('（拒絶理由引用・登録時参考文献の抽出）'!AR106)="登",REPLACE('（拒絶理由引用・登録時参考文献の抽出）'!AR106,1,31,""),IF(LEFT('（拒絶理由引用・登録時参考文献の抽出）'!AR106)="先",REPLACE('（拒絶理由引用・登録時参考文献の抽出）'!AR106,1,35,""),IF(LEFT('（拒絶理由引用・登録時参考文献の抽出）'!AR106)="引",REPLACE('（拒絶理由引用・登録時参考文献の抽出）'!AR106,1,21,""),"")))</f>
        <v/>
      </c>
      <c r="AP106" t="str">
        <f>IF(LEFT('（拒絶理由引用・登録時参考文献の抽出）'!AS106)="登",REPLACE('（拒絶理由引用・登録時参考文献の抽出）'!AS106,1,31,""),IF(LEFT('（拒絶理由引用・登録時参考文献の抽出）'!AS106)="先",REPLACE('（拒絶理由引用・登録時参考文献の抽出）'!AS106,1,35,""),IF(LEFT('（拒絶理由引用・登録時参考文献の抽出）'!AS106)="引",REPLACE('（拒絶理由引用・登録時参考文献の抽出）'!AS106,1,21,""),"")))</f>
        <v/>
      </c>
      <c r="AQ106" t="str">
        <f>IF(LEFT('（拒絶理由引用・登録時参考文献の抽出）'!AT106)="登",REPLACE('（拒絶理由引用・登録時参考文献の抽出）'!AT106,1,31,""),IF(LEFT('（拒絶理由引用・登録時参考文献の抽出）'!AT106)="先",REPLACE('（拒絶理由引用・登録時参考文献の抽出）'!AT106,1,35,""),IF(LEFT('（拒絶理由引用・登録時参考文献の抽出）'!AT106)="引",REPLACE('（拒絶理由引用・登録時参考文献の抽出）'!AT106,1,21,""),"")))</f>
        <v/>
      </c>
      <c r="AR106" t="str">
        <f>IF(LEFT('（拒絶理由引用・登録時参考文献の抽出）'!AU106)="登",REPLACE('（拒絶理由引用・登録時参考文献の抽出）'!AU106,1,31,""),IF(LEFT('（拒絶理由引用・登録時参考文献の抽出）'!AU106)="先",REPLACE('（拒絶理由引用・登録時参考文献の抽出）'!AU106,1,35,""),IF(LEFT('（拒絶理由引用・登録時参考文献の抽出）'!AU106)="引",REPLACE('（拒絶理由引用・登録時参考文献の抽出）'!AU106,1,21,""),"")))</f>
        <v/>
      </c>
      <c r="AS106" t="str">
        <f>IF(LEFT('（拒絶理由引用・登録時参考文献の抽出）'!AV106)="登",REPLACE('（拒絶理由引用・登録時参考文献の抽出）'!AV106,1,31,""),IF(LEFT('（拒絶理由引用・登録時参考文献の抽出）'!AV106)="先",REPLACE('（拒絶理由引用・登録時参考文献の抽出）'!AV106,1,35,""),IF(LEFT('（拒絶理由引用・登録時参考文献の抽出）'!AV106)="引",REPLACE('（拒絶理由引用・登録時参考文献の抽出）'!AV106,1,21,""),"")))</f>
        <v/>
      </c>
      <c r="AT106" t="str">
        <f>IF(LEFT('（拒絶理由引用・登録時参考文献の抽出）'!AW106)="登",REPLACE('（拒絶理由引用・登録時参考文献の抽出）'!AW106,1,31,""),IF(LEFT('（拒絶理由引用・登録時参考文献の抽出）'!AW106)="先",REPLACE('（拒絶理由引用・登録時参考文献の抽出）'!AW106,1,35,""),IF(LEFT('（拒絶理由引用・登録時参考文献の抽出）'!AW106)="引",REPLACE('（拒絶理由引用・登録時参考文献の抽出）'!AW106,1,21,""),"")))</f>
        <v/>
      </c>
      <c r="AU106" t="str">
        <f>IF(LEFT('（拒絶理由引用・登録時参考文献の抽出）'!AX106)="登",REPLACE('（拒絶理由引用・登録時参考文献の抽出）'!AX106,1,31,""),IF(LEFT('（拒絶理由引用・登録時参考文献の抽出）'!AX106)="先",REPLACE('（拒絶理由引用・登録時参考文献の抽出）'!AX106,1,35,""),IF(LEFT('（拒絶理由引用・登録時参考文献の抽出）'!AX106)="引",REPLACE('（拒絶理由引用・登録時参考文献の抽出）'!AX106,1,21,""),"")))</f>
        <v/>
      </c>
      <c r="AV106" t="str">
        <f>IF(LEFT('（拒絶理由引用・登録時参考文献の抽出）'!AY106)="登",REPLACE('（拒絶理由引用・登録時参考文献の抽出）'!AY106,1,31,""),IF(LEFT('（拒絶理由引用・登録時参考文献の抽出）'!AY106)="先",REPLACE('（拒絶理由引用・登録時参考文献の抽出）'!AY106,1,35,""),IF(LEFT('（拒絶理由引用・登録時参考文献の抽出）'!AY106)="引",REPLACE('（拒絶理由引用・登録時参考文献の抽出）'!AY106,1,21,""),"")))</f>
        <v/>
      </c>
    </row>
    <row r="107" spans="1:48" x14ac:dyDescent="0.15">
      <c r="A107" s="7" t="s">
        <v>554</v>
      </c>
      <c r="B107" t="str">
        <f>IF(LEFT('（拒絶理由引用・登録時参考文献の抽出）'!E107)="登",REPLACE('（拒絶理由引用・登録時参考文献の抽出）'!E107,1,31,""),IF(LEFT('（拒絶理由引用・登録時参考文献の抽出）'!E107)="先",REPLACE('（拒絶理由引用・登録時参考文献の抽出）'!E107,1,35,""),IF(LEFT('（拒絶理由引用・登録時参考文献の抽出）'!E107)="引",REPLACE('（拒絶理由引用・登録時参考文献の抽出）'!E107,1,21,""),"")))</f>
        <v/>
      </c>
      <c r="C107" t="str">
        <f>IF(LEFT('（拒絶理由引用・登録時参考文献の抽出）'!F107)="登",REPLACE('（拒絶理由引用・登録時参考文献の抽出）'!F107,1,31,""),IF(LEFT('（拒絶理由引用・登録時参考文献の抽出）'!F107)="先",REPLACE('（拒絶理由引用・登録時参考文献の抽出）'!F107,1,35,""),IF(LEFT('（拒絶理由引用・登録時参考文献の抽出）'!F107)="引",REPLACE('（拒絶理由引用・登録時参考文献の抽出）'!F107,1,21,""),"")))</f>
        <v/>
      </c>
      <c r="D107" t="str">
        <f>IF(LEFT('（拒絶理由引用・登録時参考文献の抽出）'!G107)="登",REPLACE('（拒絶理由引用・登録時参考文献の抽出）'!G107,1,31,""),IF(LEFT('（拒絶理由引用・登録時参考文献の抽出）'!G107)="先",REPLACE('（拒絶理由引用・登録時参考文献の抽出）'!G107,1,35,""),IF(LEFT('（拒絶理由引用・登録時参考文献の抽出）'!G107)="引",REPLACE('（拒絶理由引用・登録時参考文献の抽出）'!G107,1,21,""),"")))</f>
        <v/>
      </c>
      <c r="E107" t="str">
        <f>IF(LEFT('（拒絶理由引用・登録時参考文献の抽出）'!H107)="登",REPLACE('（拒絶理由引用・登録時参考文献の抽出）'!H107,1,31,""),IF(LEFT('（拒絶理由引用・登録時参考文献の抽出）'!H107)="先",REPLACE('（拒絶理由引用・登録時参考文献の抽出）'!H107,1,35,""),IF(LEFT('（拒絶理由引用・登録時参考文献の抽出）'!H107)="引",REPLACE('（拒絶理由引用・登録時参考文献の抽出）'!H107,1,21,""),"")))</f>
        <v/>
      </c>
      <c r="F107" t="str">
        <f>IF(LEFT('（拒絶理由引用・登録時参考文献の抽出）'!I107)="登",REPLACE('（拒絶理由引用・登録時参考文献の抽出）'!I107,1,31,""),IF(LEFT('（拒絶理由引用・登録時参考文献の抽出）'!I107)="先",REPLACE('（拒絶理由引用・登録時参考文献の抽出）'!I107,1,35,""),IF(LEFT('（拒絶理由引用・登録時参考文献の抽出）'!I107)="引",REPLACE('（拒絶理由引用・登録時参考文献の抽出）'!I107,1,21,""),"")))</f>
        <v>特開平06-155729</v>
      </c>
      <c r="G107" t="str">
        <f>IF(LEFT('（拒絶理由引用・登録時参考文献の抽出）'!J107)="登",REPLACE('（拒絶理由引用・登録時参考文献の抽出）'!J107,1,31,""),IF(LEFT('（拒絶理由引用・登録時参考文献の抽出）'!J107)="先",REPLACE('（拒絶理由引用・登録時参考文献の抽出）'!J107,1,35,""),IF(LEFT('（拒絶理由引用・登録時参考文献の抽出）'!J107)="引",REPLACE('（拒絶理由引用・登録時参考文献の抽出）'!J107,1,21,""),"")))</f>
        <v>特開平07-031929</v>
      </c>
      <c r="H107" t="str">
        <f>IF(LEFT('（拒絶理由引用・登録時参考文献の抽出）'!K107)="登",REPLACE('（拒絶理由引用・登録時参考文献の抽出）'!K107,1,31,""),IF(LEFT('（拒絶理由引用・登録時参考文献の抽出）'!K107)="先",REPLACE('（拒絶理由引用・登録時参考文献の抽出）'!K107,1,35,""),IF(LEFT('（拒絶理由引用・登録時参考文献の抽出）'!K107)="引",REPLACE('（拒絶理由引用・登録時参考文献の抽出）'!K107,1,21,""),"")))</f>
        <v>特開平07-101127</v>
      </c>
      <c r="I107" t="str">
        <f>IF(LEFT('（拒絶理由引用・登録時参考文献の抽出）'!L107)="登",REPLACE('（拒絶理由引用・登録時参考文献の抽出）'!L107,1,31,""),IF(LEFT('（拒絶理由引用・登録時参考文献の抽出）'!L107)="先",REPLACE('（拒絶理由引用・登録時参考文献の抽出）'!L107,1,35,""),IF(LEFT('（拒絶理由引用・登録時参考文献の抽出）'!L107)="引",REPLACE('（拒絶理由引用・登録時参考文献の抽出）'!L107,1,21,""),"")))</f>
        <v>特開平08-164611</v>
      </c>
      <c r="J107" t="str">
        <f>IF(LEFT('（拒絶理由引用・登録時参考文献の抽出）'!M107)="登",REPLACE('（拒絶理由引用・登録時参考文献の抽出）'!M107,1,31,""),IF(LEFT('（拒絶理由引用・登録時参考文献の抽出）'!M107)="先",REPLACE('（拒絶理由引用・登録時参考文献の抽出）'!M107,1,35,""),IF(LEFT('（拒絶理由引用・登録時参考文献の抽出）'!M107)="引",REPLACE('（拒絶理由引用・登録時参考文献の抽出）'!M107,1,21,""),"")))</f>
        <v/>
      </c>
      <c r="K107" t="str">
        <f>IF(LEFT('（拒絶理由引用・登録時参考文献の抽出）'!N107)="登",REPLACE('（拒絶理由引用・登録時参考文献の抽出）'!N107,1,31,""),IF(LEFT('（拒絶理由引用・登録時参考文献の抽出）'!N107)="先",REPLACE('（拒絶理由引用・登録時参考文献の抽出）'!N107,1,35,""),IF(LEFT('（拒絶理由引用・登録時参考文献の抽出）'!N107)="引",REPLACE('（拒絶理由引用・登録時参考文献の抽出）'!N107,1,21,""),"")))</f>
        <v/>
      </c>
      <c r="L107" t="str">
        <f>IF(LEFT('（拒絶理由引用・登録時参考文献の抽出）'!O107)="登",REPLACE('（拒絶理由引用・登録時参考文献の抽出）'!O107,1,31,""),IF(LEFT('（拒絶理由引用・登録時参考文献の抽出）'!O107)="先",REPLACE('（拒絶理由引用・登録時参考文献の抽出）'!O107,1,35,""),IF(LEFT('（拒絶理由引用・登録時参考文献の抽出）'!O107)="引",REPLACE('（拒絶理由引用・登録時参考文献の抽出）'!O107,1,21,""),"")))</f>
        <v/>
      </c>
      <c r="M107" t="str">
        <f>IF(LEFT('（拒絶理由引用・登録時参考文献の抽出）'!P107)="登",REPLACE('（拒絶理由引用・登録時参考文献の抽出）'!P107,1,31,""),IF(LEFT('（拒絶理由引用・登録時参考文献の抽出）'!P107)="先",REPLACE('（拒絶理由引用・登録時参考文献の抽出）'!P107,1,35,""),IF(LEFT('（拒絶理由引用・登録時参考文献の抽出）'!P107)="引",REPLACE('（拒絶理由引用・登録時参考文献の抽出）'!P107,1,21,""),"")))</f>
        <v/>
      </c>
      <c r="N107" t="str">
        <f>IF(LEFT('（拒絶理由引用・登録時参考文献の抽出）'!Q107)="登",REPLACE('（拒絶理由引用・登録時参考文献の抽出）'!Q107,1,31,""),IF(LEFT('（拒絶理由引用・登録時参考文献の抽出）'!Q107)="先",REPLACE('（拒絶理由引用・登録時参考文献の抽出）'!Q107,1,35,""),IF(LEFT('（拒絶理由引用・登録時参考文献の抽出）'!Q107)="引",REPLACE('（拒絶理由引用・登録時参考文献の抽出）'!Q107,1,21,""),"")))</f>
        <v/>
      </c>
      <c r="O107" t="str">
        <f>IF(LEFT('（拒絶理由引用・登録時参考文献の抽出）'!R107)="登",REPLACE('（拒絶理由引用・登録時参考文献の抽出）'!R107,1,31,""),IF(LEFT('（拒絶理由引用・登録時参考文献の抽出）'!R107)="先",REPLACE('（拒絶理由引用・登録時参考文献の抽出）'!R107,1,35,""),IF(LEFT('（拒絶理由引用・登録時参考文献の抽出）'!R107)="引",REPLACE('（拒絶理由引用・登録時参考文献の抽出）'!R107,1,21,""),"")))</f>
        <v/>
      </c>
      <c r="P107" t="str">
        <f>IF(LEFT('（拒絶理由引用・登録時参考文献の抽出）'!S107)="登",REPLACE('（拒絶理由引用・登録時参考文献の抽出）'!S107,1,31,""),IF(LEFT('（拒絶理由引用・登録時参考文献の抽出）'!S107)="先",REPLACE('（拒絶理由引用・登録時参考文献の抽出）'!S107,1,35,""),IF(LEFT('（拒絶理由引用・登録時参考文献の抽出）'!S107)="引",REPLACE('（拒絶理由引用・登録時参考文献の抽出）'!S107,1,21,""),"")))</f>
        <v/>
      </c>
      <c r="Q107" t="str">
        <f>IF(LEFT('（拒絶理由引用・登録時参考文献の抽出）'!T107)="登",REPLACE('（拒絶理由引用・登録時参考文献の抽出）'!T107,1,31,""),IF(LEFT('（拒絶理由引用・登録時参考文献の抽出）'!T107)="先",REPLACE('（拒絶理由引用・登録時参考文献の抽出）'!T107,1,35,""),IF(LEFT('（拒絶理由引用・登録時参考文献の抽出）'!T107)="引",REPLACE('（拒絶理由引用・登録時参考文献の抽出）'!T107,1,21,""),"")))</f>
        <v/>
      </c>
      <c r="R107" t="str">
        <f>IF(LEFT('（拒絶理由引用・登録時参考文献の抽出）'!U107)="登",REPLACE('（拒絶理由引用・登録時参考文献の抽出）'!U107,1,31,""),IF(LEFT('（拒絶理由引用・登録時参考文献の抽出）'!U107)="先",REPLACE('（拒絶理由引用・登録時参考文献の抽出）'!U107,1,35,""),IF(LEFT('（拒絶理由引用・登録時参考文献の抽出）'!U107)="引",REPLACE('（拒絶理由引用・登録時参考文献の抽出）'!U107,1,21,""),"")))</f>
        <v/>
      </c>
      <c r="S107" t="str">
        <f>IF(LEFT('（拒絶理由引用・登録時参考文献の抽出）'!V107)="登",REPLACE('（拒絶理由引用・登録時参考文献の抽出）'!V107,1,31,""),IF(LEFT('（拒絶理由引用・登録時参考文献の抽出）'!V107)="先",REPLACE('（拒絶理由引用・登録時参考文献の抽出）'!V107,1,35,""),IF(LEFT('（拒絶理由引用・登録時参考文献の抽出）'!V107)="引",REPLACE('（拒絶理由引用・登録時参考文献の抽出）'!V107,1,21,""),"")))</f>
        <v/>
      </c>
      <c r="T107" t="str">
        <f>IF(LEFT('（拒絶理由引用・登録時参考文献の抽出）'!W107)="登",REPLACE('（拒絶理由引用・登録時参考文献の抽出）'!W107,1,31,""),IF(LEFT('（拒絶理由引用・登録時参考文献の抽出）'!W107)="先",REPLACE('（拒絶理由引用・登録時参考文献の抽出）'!W107,1,35,""),IF(LEFT('（拒絶理由引用・登録時参考文献の抽出）'!W107)="引",REPLACE('（拒絶理由引用・登録時参考文献の抽出）'!W107,1,21,""),"")))</f>
        <v/>
      </c>
      <c r="U107" t="str">
        <f>IF(LEFT('（拒絶理由引用・登録時参考文献の抽出）'!X107)="登",REPLACE('（拒絶理由引用・登録時参考文献の抽出）'!X107,1,31,""),IF(LEFT('（拒絶理由引用・登録時参考文献の抽出）'!X107)="先",REPLACE('（拒絶理由引用・登録時参考文献の抽出）'!X107,1,35,""),IF(LEFT('（拒絶理由引用・登録時参考文献の抽出）'!X107)="引",REPLACE('（拒絶理由引用・登録時参考文献の抽出）'!X107,1,21,""),"")))</f>
        <v/>
      </c>
      <c r="V107" t="str">
        <f>IF(LEFT('（拒絶理由引用・登録時参考文献の抽出）'!Y107)="登",REPLACE('（拒絶理由引用・登録時参考文献の抽出）'!Y107,1,31,""),IF(LEFT('（拒絶理由引用・登録時参考文献の抽出）'!Y107)="先",REPLACE('（拒絶理由引用・登録時参考文献の抽出）'!Y107,1,35,""),IF(LEFT('（拒絶理由引用・登録時参考文献の抽出）'!Y107)="引",REPLACE('（拒絶理由引用・登録時参考文献の抽出）'!Y107,1,21,""),"")))</f>
        <v/>
      </c>
      <c r="W107" t="str">
        <f>IF(LEFT('（拒絶理由引用・登録時参考文献の抽出）'!Z107)="登",REPLACE('（拒絶理由引用・登録時参考文献の抽出）'!Z107,1,31,""),IF(LEFT('（拒絶理由引用・登録時参考文献の抽出）'!Z107)="先",REPLACE('（拒絶理由引用・登録時参考文献の抽出）'!Z107,1,35,""),IF(LEFT('（拒絶理由引用・登録時参考文献の抽出）'!Z107)="引",REPLACE('（拒絶理由引用・登録時参考文献の抽出）'!Z107,1,21,""),"")))</f>
        <v/>
      </c>
      <c r="X107" t="str">
        <f>IF(LEFT('（拒絶理由引用・登録時参考文献の抽出）'!AA107)="登",REPLACE('（拒絶理由引用・登録時参考文献の抽出）'!AA107,1,31,""),IF(LEFT('（拒絶理由引用・登録時参考文献の抽出）'!AA107)="先",REPLACE('（拒絶理由引用・登録時参考文献の抽出）'!AA107,1,35,""),IF(LEFT('（拒絶理由引用・登録時参考文献の抽出）'!AA107)="引",REPLACE('（拒絶理由引用・登録時参考文献の抽出）'!AA107,1,21,""),"")))</f>
        <v/>
      </c>
      <c r="Y107" t="str">
        <f>IF(LEFT('（拒絶理由引用・登録時参考文献の抽出）'!AB107)="登",REPLACE('（拒絶理由引用・登録時参考文献の抽出）'!AB107,1,31,""),IF(LEFT('（拒絶理由引用・登録時参考文献の抽出）'!AB107)="先",REPLACE('（拒絶理由引用・登録時参考文献の抽出）'!AB107,1,35,""),IF(LEFT('（拒絶理由引用・登録時参考文献の抽出）'!AB107)="引",REPLACE('（拒絶理由引用・登録時参考文献の抽出）'!AB107,1,21,""),"")))</f>
        <v/>
      </c>
      <c r="Z107" t="str">
        <f>IF(LEFT('（拒絶理由引用・登録時参考文献の抽出）'!AC107)="登",REPLACE('（拒絶理由引用・登録時参考文献の抽出）'!AC107,1,31,""),IF(LEFT('（拒絶理由引用・登録時参考文献の抽出）'!AC107)="先",REPLACE('（拒絶理由引用・登録時参考文献の抽出）'!AC107,1,35,""),IF(LEFT('（拒絶理由引用・登録時参考文献の抽出）'!AC107)="引",REPLACE('（拒絶理由引用・登録時参考文献の抽出）'!AC107,1,21,""),"")))</f>
        <v/>
      </c>
      <c r="AA107" t="str">
        <f>IF(LEFT('（拒絶理由引用・登録時参考文献の抽出）'!AD107)="登",REPLACE('（拒絶理由引用・登録時参考文献の抽出）'!AD107,1,31,""),IF(LEFT('（拒絶理由引用・登録時参考文献の抽出）'!AD107)="先",REPLACE('（拒絶理由引用・登録時参考文献の抽出）'!AD107,1,35,""),IF(LEFT('（拒絶理由引用・登録時参考文献の抽出）'!AD107)="引",REPLACE('（拒絶理由引用・登録時参考文献の抽出）'!AD107,1,21,""),"")))</f>
        <v/>
      </c>
      <c r="AB107" t="str">
        <f>IF(LEFT('（拒絶理由引用・登録時参考文献の抽出）'!AE107)="登",REPLACE('（拒絶理由引用・登録時参考文献の抽出）'!AE107,1,31,""),IF(LEFT('（拒絶理由引用・登録時参考文献の抽出）'!AE107)="先",REPLACE('（拒絶理由引用・登録時参考文献の抽出）'!AE107,1,35,""),IF(LEFT('（拒絶理由引用・登録時参考文献の抽出）'!AE107)="引",REPLACE('（拒絶理由引用・登録時参考文献の抽出）'!AE107,1,21,""),"")))</f>
        <v/>
      </c>
      <c r="AC107" t="str">
        <f>IF(LEFT('（拒絶理由引用・登録時参考文献の抽出）'!AF107)="登",REPLACE('（拒絶理由引用・登録時参考文献の抽出）'!AF107,1,31,""),IF(LEFT('（拒絶理由引用・登録時参考文献の抽出）'!AF107)="先",REPLACE('（拒絶理由引用・登録時参考文献の抽出）'!AF107,1,35,""),IF(LEFT('（拒絶理由引用・登録時参考文献の抽出）'!AF107)="引",REPLACE('（拒絶理由引用・登録時参考文献の抽出）'!AF107,1,21,""),"")))</f>
        <v/>
      </c>
      <c r="AD107" t="str">
        <f>IF(LEFT('（拒絶理由引用・登録時参考文献の抽出）'!AG107)="登",REPLACE('（拒絶理由引用・登録時参考文献の抽出）'!AG107,1,31,""),IF(LEFT('（拒絶理由引用・登録時参考文献の抽出）'!AG107)="先",REPLACE('（拒絶理由引用・登録時参考文献の抽出）'!AG107,1,35,""),IF(LEFT('（拒絶理由引用・登録時参考文献の抽出）'!AG107)="引",REPLACE('（拒絶理由引用・登録時参考文献の抽出）'!AG107,1,21,""),"")))</f>
        <v/>
      </c>
      <c r="AE107" t="str">
        <f>IF(LEFT('（拒絶理由引用・登録時参考文献の抽出）'!AH107)="登",REPLACE('（拒絶理由引用・登録時参考文献の抽出）'!AH107,1,31,""),IF(LEFT('（拒絶理由引用・登録時参考文献の抽出）'!AH107)="先",REPLACE('（拒絶理由引用・登録時参考文献の抽出）'!AH107,1,35,""),IF(LEFT('（拒絶理由引用・登録時参考文献の抽出）'!AH107)="引",REPLACE('（拒絶理由引用・登録時参考文献の抽出）'!AH107,1,21,""),"")))</f>
        <v/>
      </c>
      <c r="AF107" t="str">
        <f>IF(LEFT('（拒絶理由引用・登録時参考文献の抽出）'!AI107)="登",REPLACE('（拒絶理由引用・登録時参考文献の抽出）'!AI107,1,31,""),IF(LEFT('（拒絶理由引用・登録時参考文献の抽出）'!AI107)="先",REPLACE('（拒絶理由引用・登録時参考文献の抽出）'!AI107,1,35,""),IF(LEFT('（拒絶理由引用・登録時参考文献の抽出）'!AI107)="引",REPLACE('（拒絶理由引用・登録時参考文献の抽出）'!AI107,1,21,""),"")))</f>
        <v/>
      </c>
      <c r="AG107" t="str">
        <f>IF(LEFT('（拒絶理由引用・登録時参考文献の抽出）'!AJ107)="登",REPLACE('（拒絶理由引用・登録時参考文献の抽出）'!AJ107,1,31,""),IF(LEFT('（拒絶理由引用・登録時参考文献の抽出）'!AJ107)="先",REPLACE('（拒絶理由引用・登録時参考文献の抽出）'!AJ107,1,35,""),IF(LEFT('（拒絶理由引用・登録時参考文献の抽出）'!AJ107)="引",REPLACE('（拒絶理由引用・登録時参考文献の抽出）'!AJ107,1,21,""),"")))</f>
        <v/>
      </c>
      <c r="AH107" t="str">
        <f>IF(LEFT('（拒絶理由引用・登録時参考文献の抽出）'!AK107)="登",REPLACE('（拒絶理由引用・登録時参考文献の抽出）'!AK107,1,31,""),IF(LEFT('（拒絶理由引用・登録時参考文献の抽出）'!AK107)="先",REPLACE('（拒絶理由引用・登録時参考文献の抽出）'!AK107,1,35,""),IF(LEFT('（拒絶理由引用・登録時参考文献の抽出）'!AK107)="引",REPLACE('（拒絶理由引用・登録時参考文献の抽出）'!AK107,1,21,""),"")))</f>
        <v/>
      </c>
      <c r="AI107" t="str">
        <f>IF(LEFT('（拒絶理由引用・登録時参考文献の抽出）'!AL107)="登",REPLACE('（拒絶理由引用・登録時参考文献の抽出）'!AL107,1,31,""),IF(LEFT('（拒絶理由引用・登録時参考文献の抽出）'!AL107)="先",REPLACE('（拒絶理由引用・登録時参考文献の抽出）'!AL107,1,35,""),IF(LEFT('（拒絶理由引用・登録時参考文献の抽出）'!AL107)="引",REPLACE('（拒絶理由引用・登録時参考文献の抽出）'!AL107,1,21,""),"")))</f>
        <v/>
      </c>
      <c r="AJ107" t="str">
        <f>IF(LEFT('（拒絶理由引用・登録時参考文献の抽出）'!AM107)="登",REPLACE('（拒絶理由引用・登録時参考文献の抽出）'!AM107,1,31,""),IF(LEFT('（拒絶理由引用・登録時参考文献の抽出）'!AM107)="先",REPLACE('（拒絶理由引用・登録時参考文献の抽出）'!AM107,1,35,""),IF(LEFT('（拒絶理由引用・登録時参考文献の抽出）'!AM107)="引",REPLACE('（拒絶理由引用・登録時参考文献の抽出）'!AM107,1,21,""),"")))</f>
        <v/>
      </c>
      <c r="AK107" t="str">
        <f>IF(LEFT('（拒絶理由引用・登録時参考文献の抽出）'!AN107)="登",REPLACE('（拒絶理由引用・登録時参考文献の抽出）'!AN107,1,31,""),IF(LEFT('（拒絶理由引用・登録時参考文献の抽出）'!AN107)="先",REPLACE('（拒絶理由引用・登録時参考文献の抽出）'!AN107,1,35,""),IF(LEFT('（拒絶理由引用・登録時参考文献の抽出）'!AN107)="引",REPLACE('（拒絶理由引用・登録時参考文献の抽出）'!AN107,1,21,""),"")))</f>
        <v/>
      </c>
      <c r="AL107" t="str">
        <f>IF(LEFT('（拒絶理由引用・登録時参考文献の抽出）'!AO107)="登",REPLACE('（拒絶理由引用・登録時参考文献の抽出）'!AO107,1,31,""),IF(LEFT('（拒絶理由引用・登録時参考文献の抽出）'!AO107)="先",REPLACE('（拒絶理由引用・登録時参考文献の抽出）'!AO107,1,35,""),IF(LEFT('（拒絶理由引用・登録時参考文献の抽出）'!AO107)="引",REPLACE('（拒絶理由引用・登録時参考文献の抽出）'!AO107,1,21,""),"")))</f>
        <v/>
      </c>
      <c r="AM107" t="str">
        <f>IF(LEFT('（拒絶理由引用・登録時参考文献の抽出）'!AP107)="登",REPLACE('（拒絶理由引用・登録時参考文献の抽出）'!AP107,1,31,""),IF(LEFT('（拒絶理由引用・登録時参考文献の抽出）'!AP107)="先",REPLACE('（拒絶理由引用・登録時参考文献の抽出）'!AP107,1,35,""),IF(LEFT('（拒絶理由引用・登録時参考文献の抽出）'!AP107)="引",REPLACE('（拒絶理由引用・登録時参考文献の抽出）'!AP107,1,21,""),"")))</f>
        <v/>
      </c>
      <c r="AN107" t="str">
        <f>IF(LEFT('（拒絶理由引用・登録時参考文献の抽出）'!AQ107)="登",REPLACE('（拒絶理由引用・登録時参考文献の抽出）'!AQ107,1,31,""),IF(LEFT('（拒絶理由引用・登録時参考文献の抽出）'!AQ107)="先",REPLACE('（拒絶理由引用・登録時参考文献の抽出）'!AQ107,1,35,""),IF(LEFT('（拒絶理由引用・登録時参考文献の抽出）'!AQ107)="引",REPLACE('（拒絶理由引用・登録時参考文献の抽出）'!AQ107,1,21,""),"")))</f>
        <v/>
      </c>
      <c r="AO107" t="str">
        <f>IF(LEFT('（拒絶理由引用・登録時参考文献の抽出）'!AR107)="登",REPLACE('（拒絶理由引用・登録時参考文献の抽出）'!AR107,1,31,""),IF(LEFT('（拒絶理由引用・登録時参考文献の抽出）'!AR107)="先",REPLACE('（拒絶理由引用・登録時参考文献の抽出）'!AR107,1,35,""),IF(LEFT('（拒絶理由引用・登録時参考文献の抽出）'!AR107)="引",REPLACE('（拒絶理由引用・登録時参考文献の抽出）'!AR107,1,21,""),"")))</f>
        <v/>
      </c>
      <c r="AP107" t="str">
        <f>IF(LEFT('（拒絶理由引用・登録時参考文献の抽出）'!AS107)="登",REPLACE('（拒絶理由引用・登録時参考文献の抽出）'!AS107,1,31,""),IF(LEFT('（拒絶理由引用・登録時参考文献の抽出）'!AS107)="先",REPLACE('（拒絶理由引用・登録時参考文献の抽出）'!AS107,1,35,""),IF(LEFT('（拒絶理由引用・登録時参考文献の抽出）'!AS107)="引",REPLACE('（拒絶理由引用・登録時参考文献の抽出）'!AS107,1,21,""),"")))</f>
        <v/>
      </c>
      <c r="AQ107" t="str">
        <f>IF(LEFT('（拒絶理由引用・登録時参考文献の抽出）'!AT107)="登",REPLACE('（拒絶理由引用・登録時参考文献の抽出）'!AT107,1,31,""),IF(LEFT('（拒絶理由引用・登録時参考文献の抽出）'!AT107)="先",REPLACE('（拒絶理由引用・登録時参考文献の抽出）'!AT107,1,35,""),IF(LEFT('（拒絶理由引用・登録時参考文献の抽出）'!AT107)="引",REPLACE('（拒絶理由引用・登録時参考文献の抽出）'!AT107,1,21,""),"")))</f>
        <v/>
      </c>
      <c r="AR107" t="str">
        <f>IF(LEFT('（拒絶理由引用・登録時参考文献の抽出）'!AU107)="登",REPLACE('（拒絶理由引用・登録時参考文献の抽出）'!AU107,1,31,""),IF(LEFT('（拒絶理由引用・登録時参考文献の抽出）'!AU107)="先",REPLACE('（拒絶理由引用・登録時参考文献の抽出）'!AU107,1,35,""),IF(LEFT('（拒絶理由引用・登録時参考文献の抽出）'!AU107)="引",REPLACE('（拒絶理由引用・登録時参考文献の抽出）'!AU107,1,21,""),"")))</f>
        <v/>
      </c>
      <c r="AS107" t="str">
        <f>IF(LEFT('（拒絶理由引用・登録時参考文献の抽出）'!AV107)="登",REPLACE('（拒絶理由引用・登録時参考文献の抽出）'!AV107,1,31,""),IF(LEFT('（拒絶理由引用・登録時参考文献の抽出）'!AV107)="先",REPLACE('（拒絶理由引用・登録時参考文献の抽出）'!AV107,1,35,""),IF(LEFT('（拒絶理由引用・登録時参考文献の抽出）'!AV107)="引",REPLACE('（拒絶理由引用・登録時参考文献の抽出）'!AV107,1,21,""),"")))</f>
        <v/>
      </c>
      <c r="AT107" t="str">
        <f>IF(LEFT('（拒絶理由引用・登録時参考文献の抽出）'!AW107)="登",REPLACE('（拒絶理由引用・登録時参考文献の抽出）'!AW107,1,31,""),IF(LEFT('（拒絶理由引用・登録時参考文献の抽出）'!AW107)="先",REPLACE('（拒絶理由引用・登録時参考文献の抽出）'!AW107,1,35,""),IF(LEFT('（拒絶理由引用・登録時参考文献の抽出）'!AW107)="引",REPLACE('（拒絶理由引用・登録時参考文献の抽出）'!AW107,1,21,""),"")))</f>
        <v/>
      </c>
      <c r="AU107" t="str">
        <f>IF(LEFT('（拒絶理由引用・登録時参考文献の抽出）'!AX107)="登",REPLACE('（拒絶理由引用・登録時参考文献の抽出）'!AX107,1,31,""),IF(LEFT('（拒絶理由引用・登録時参考文献の抽出）'!AX107)="先",REPLACE('（拒絶理由引用・登録時参考文献の抽出）'!AX107,1,35,""),IF(LEFT('（拒絶理由引用・登録時参考文献の抽出）'!AX107)="引",REPLACE('（拒絶理由引用・登録時参考文献の抽出）'!AX107,1,21,""),"")))</f>
        <v/>
      </c>
      <c r="AV107" t="str">
        <f>IF(LEFT('（拒絶理由引用・登録時参考文献の抽出）'!AY107)="登",REPLACE('（拒絶理由引用・登録時参考文献の抽出）'!AY107,1,31,""),IF(LEFT('（拒絶理由引用・登録時参考文献の抽出）'!AY107)="先",REPLACE('（拒絶理由引用・登録時参考文献の抽出）'!AY107,1,35,""),IF(LEFT('（拒絶理由引用・登録時参考文献の抽出）'!AY107)="引",REPLACE('（拒絶理由引用・登録時参考文献の抽出）'!AY107,1,21,""),"")))</f>
        <v/>
      </c>
    </row>
    <row r="108" spans="1:48" x14ac:dyDescent="0.15">
      <c r="A108" s="7" t="s">
        <v>559</v>
      </c>
      <c r="B108" t="str">
        <f>IF(LEFT('（拒絶理由引用・登録時参考文献の抽出）'!E108)="登",REPLACE('（拒絶理由引用・登録時参考文献の抽出）'!E108,1,31,""),IF(LEFT('（拒絶理由引用・登録時参考文献の抽出）'!E108)="先",REPLACE('（拒絶理由引用・登録時参考文献の抽出）'!E108,1,35,""),IF(LEFT('（拒絶理由引用・登録時参考文献の抽出）'!E108)="引",REPLACE('（拒絶理由引用・登録時参考文献の抽出）'!E108,1,21,""),"")))</f>
        <v/>
      </c>
      <c r="C108" t="str">
        <f>IF(LEFT('（拒絶理由引用・登録時参考文献の抽出）'!F108)="登",REPLACE('（拒絶理由引用・登録時参考文献の抽出）'!F108,1,31,""),IF(LEFT('（拒絶理由引用・登録時参考文献の抽出）'!F108)="先",REPLACE('（拒絶理由引用・登録時参考文献の抽出）'!F108,1,35,""),IF(LEFT('（拒絶理由引用・登録時参考文献の抽出）'!F108)="引",REPLACE('（拒絶理由引用・登録時参考文献の抽出）'!F108,1,21,""),"")))</f>
        <v/>
      </c>
      <c r="D108" t="str">
        <f>IF(LEFT('（拒絶理由引用・登録時参考文献の抽出）'!G108)="登",REPLACE('（拒絶理由引用・登録時参考文献の抽出）'!G108,1,31,""),IF(LEFT('（拒絶理由引用・登録時参考文献の抽出）'!G108)="先",REPLACE('（拒絶理由引用・登録時参考文献の抽出）'!G108,1,35,""),IF(LEFT('（拒絶理由引用・登録時参考文献の抽出）'!G108)="引",REPLACE('（拒絶理由引用・登録時参考文献の抽出）'!G108,1,21,""),"")))</f>
        <v/>
      </c>
      <c r="E108" t="str">
        <f>IF(LEFT('（拒絶理由引用・登録時参考文献の抽出）'!H108)="登",REPLACE('（拒絶理由引用・登録時参考文献の抽出）'!H108,1,31,""),IF(LEFT('（拒絶理由引用・登録時参考文献の抽出）'!H108)="先",REPLACE('（拒絶理由引用・登録時参考文献の抽出）'!H108,1,35,""),IF(LEFT('（拒絶理由引用・登録時参考文献の抽出）'!H108)="引",REPLACE('（拒絶理由引用・登録時参考文献の抽出）'!H108,1,21,""),"")))</f>
        <v/>
      </c>
      <c r="F108" t="str">
        <f>IF(LEFT('（拒絶理由引用・登録時参考文献の抽出）'!I108)="登",REPLACE('（拒絶理由引用・登録時参考文献の抽出）'!I108,1,31,""),IF(LEFT('（拒絶理由引用・登録時参考文献の抽出）'!I108)="先",REPLACE('（拒絶理由引用・登録時参考文献の抽出）'!I108,1,35,""),IF(LEFT('（拒絶理由引用・登録時参考文献の抽出）'!I108)="引",REPLACE('（拒絶理由引用・登録時参考文献の抽出）'!I108,1,21,""),"")))</f>
        <v/>
      </c>
      <c r="G108" t="str">
        <f>IF(LEFT('（拒絶理由引用・登録時参考文献の抽出）'!J108)="登",REPLACE('（拒絶理由引用・登録時参考文献の抽出）'!J108,1,31,""),IF(LEFT('（拒絶理由引用・登録時参考文献の抽出）'!J108)="先",REPLACE('（拒絶理由引用・登録時参考文献の抽出）'!J108,1,35,""),IF(LEFT('（拒絶理由引用・登録時参考文献の抽出）'!J108)="引",REPLACE('（拒絶理由引用・登録時参考文献の抽出）'!J108,1,21,""),"")))</f>
        <v>実全平02-025643</v>
      </c>
      <c r="H108" t="str">
        <f>IF(LEFT('（拒絶理由引用・登録時参考文献の抽出）'!K108)="登",REPLACE('（拒絶理由引用・登録時参考文献の抽出）'!K108,1,31,""),IF(LEFT('（拒絶理由引用・登録時参考文献の抽出）'!K108)="先",REPLACE('（拒絶理由引用・登録時参考文献の抽出）'!K108,1,35,""),IF(LEFT('（拒絶理由引用・登録時参考文献の抽出）'!K108)="引",REPLACE('（拒絶理由引用・登録時参考文献の抽出）'!K108,1,21,""),"")))</f>
        <v>実全平04-043653</v>
      </c>
      <c r="I108" t="str">
        <f>IF(LEFT('（拒絶理由引用・登録時参考文献の抽出）'!L108)="登",REPLACE('（拒絶理由引用・登録時参考文献の抽出）'!L108,1,31,""),IF(LEFT('（拒絶理由引用・登録時参考文献の抽出）'!L108)="先",REPLACE('（拒絶理由引用・登録時参考文献の抽出）'!L108,1,35,""),IF(LEFT('（拒絶理由引用・登録時参考文献の抽出）'!L108)="引",REPLACE('（拒絶理由引用・登録時参考文献の抽出）'!L108,1,21,""),"")))</f>
        <v>実開平06-059794</v>
      </c>
      <c r="J108" t="str">
        <f>IF(LEFT('（拒絶理由引用・登録時参考文献の抽出）'!M108)="登",REPLACE('（拒絶理由引用・登録時参考文献の抽出）'!M108,1,31,""),IF(LEFT('（拒絶理由引用・登録時参考文献の抽出）'!M108)="先",REPLACE('（拒絶理由引用・登録時参考文献の抽出）'!M108,1,35,""),IF(LEFT('（拒絶理由引用・登録時参考文献の抽出）'!M108)="引",REPLACE('（拒絶理由引用・登録時参考文献の抽出）'!M108,1,21,""),"")))</f>
        <v>実開平06-070865</v>
      </c>
      <c r="K108" t="str">
        <f>IF(LEFT('（拒絶理由引用・登録時参考文献の抽出）'!N108)="登",REPLACE('（拒絶理由引用・登録時参考文献の抽出）'!N108,1,31,""),IF(LEFT('（拒絶理由引用・登録時参考文献の抽出）'!N108)="先",REPLACE('（拒絶理由引用・登録時参考文献の抽出）'!N108,1,35,""),IF(LEFT('（拒絶理由引用・登録時参考文献の抽出）'!N108)="引",REPLACE('（拒絶理由引用・登録時参考文献の抽出）'!N108,1,21,""),"")))</f>
        <v>実開平06-071766</v>
      </c>
      <c r="L108" t="str">
        <f>IF(LEFT('（拒絶理由引用・登録時参考文献の抽出）'!O108)="登",REPLACE('（拒絶理由引用・登録時参考文献の抽出）'!O108,1,31,""),IF(LEFT('（拒絶理由引用・登録時参考文献の抽出）'!O108)="先",REPLACE('（拒絶理由引用・登録時参考文献の抽出）'!O108,1,35,""),IF(LEFT('（拒絶理由引用・登録時参考文献の抽出）'!O108)="引",REPLACE('（拒絶理由引用・登録時参考文献の抽出）'!O108,1,21,""),"")))</f>
        <v/>
      </c>
      <c r="M108" t="str">
        <f>IF(LEFT('（拒絶理由引用・登録時参考文献の抽出）'!P108)="登",REPLACE('（拒絶理由引用・登録時参考文献の抽出）'!P108,1,31,""),IF(LEFT('（拒絶理由引用・登録時参考文献の抽出）'!P108)="先",REPLACE('（拒絶理由引用・登録時参考文献の抽出）'!P108,1,35,""),IF(LEFT('（拒絶理由引用・登録時参考文献の抽出）'!P108)="引",REPLACE('（拒絶理由引用・登録時参考文献の抽出）'!P108,1,21,""),"")))</f>
        <v/>
      </c>
      <c r="N108" t="str">
        <f>IF(LEFT('（拒絶理由引用・登録時参考文献の抽出）'!Q108)="登",REPLACE('（拒絶理由引用・登録時参考文献の抽出）'!Q108,1,31,""),IF(LEFT('（拒絶理由引用・登録時参考文献の抽出）'!Q108)="先",REPLACE('（拒絶理由引用・登録時参考文献の抽出）'!Q108,1,35,""),IF(LEFT('（拒絶理由引用・登録時参考文献の抽出）'!Q108)="引",REPLACE('（拒絶理由引用・登録時参考文献の抽出）'!Q108,1,21,""),"")))</f>
        <v/>
      </c>
      <c r="O108" t="str">
        <f>IF(LEFT('（拒絶理由引用・登録時参考文献の抽出）'!R108)="登",REPLACE('（拒絶理由引用・登録時参考文献の抽出）'!R108,1,31,""),IF(LEFT('（拒絶理由引用・登録時参考文献の抽出）'!R108)="先",REPLACE('（拒絶理由引用・登録時参考文献の抽出）'!R108,1,35,""),IF(LEFT('（拒絶理由引用・登録時参考文献の抽出）'!R108)="引",REPLACE('（拒絶理由引用・登録時参考文献の抽出）'!R108,1,21,""),"")))</f>
        <v/>
      </c>
      <c r="P108" t="str">
        <f>IF(LEFT('（拒絶理由引用・登録時参考文献の抽出）'!S108)="登",REPLACE('（拒絶理由引用・登録時参考文献の抽出）'!S108,1,31,""),IF(LEFT('（拒絶理由引用・登録時参考文献の抽出）'!S108)="先",REPLACE('（拒絶理由引用・登録時参考文献の抽出）'!S108,1,35,""),IF(LEFT('（拒絶理由引用・登録時参考文献の抽出）'!S108)="引",REPLACE('（拒絶理由引用・登録時参考文献の抽出）'!S108,1,21,""),"")))</f>
        <v/>
      </c>
      <c r="Q108" t="str">
        <f>IF(LEFT('（拒絶理由引用・登録時参考文献の抽出）'!T108)="登",REPLACE('（拒絶理由引用・登録時参考文献の抽出）'!T108,1,31,""),IF(LEFT('（拒絶理由引用・登録時参考文献の抽出）'!T108)="先",REPLACE('（拒絶理由引用・登録時参考文献の抽出）'!T108,1,35,""),IF(LEFT('（拒絶理由引用・登録時参考文献の抽出）'!T108)="引",REPLACE('（拒絶理由引用・登録時参考文献の抽出）'!T108,1,21,""),"")))</f>
        <v/>
      </c>
      <c r="R108" t="str">
        <f>IF(LEFT('（拒絶理由引用・登録時参考文献の抽出）'!U108)="登",REPLACE('（拒絶理由引用・登録時参考文献の抽出）'!U108,1,31,""),IF(LEFT('（拒絶理由引用・登録時参考文献の抽出）'!U108)="先",REPLACE('（拒絶理由引用・登録時参考文献の抽出）'!U108,1,35,""),IF(LEFT('（拒絶理由引用・登録時参考文献の抽出）'!U108)="引",REPLACE('（拒絶理由引用・登録時参考文献の抽出）'!U108,1,21,""),"")))</f>
        <v/>
      </c>
      <c r="S108" t="str">
        <f>IF(LEFT('（拒絶理由引用・登録時参考文献の抽出）'!V108)="登",REPLACE('（拒絶理由引用・登録時参考文献の抽出）'!V108,1,31,""),IF(LEFT('（拒絶理由引用・登録時参考文献の抽出）'!V108)="先",REPLACE('（拒絶理由引用・登録時参考文献の抽出）'!V108,1,35,""),IF(LEFT('（拒絶理由引用・登録時参考文献の抽出）'!V108)="引",REPLACE('（拒絶理由引用・登録時参考文献の抽出）'!V108,1,21,""),"")))</f>
        <v/>
      </c>
      <c r="T108" t="str">
        <f>IF(LEFT('（拒絶理由引用・登録時参考文献の抽出）'!W108)="登",REPLACE('（拒絶理由引用・登録時参考文献の抽出）'!W108,1,31,""),IF(LEFT('（拒絶理由引用・登録時参考文献の抽出）'!W108)="先",REPLACE('（拒絶理由引用・登録時参考文献の抽出）'!W108,1,35,""),IF(LEFT('（拒絶理由引用・登録時参考文献の抽出）'!W108)="引",REPLACE('（拒絶理由引用・登録時参考文献の抽出）'!W108,1,21,""),"")))</f>
        <v/>
      </c>
      <c r="U108" t="str">
        <f>IF(LEFT('（拒絶理由引用・登録時参考文献の抽出）'!X108)="登",REPLACE('（拒絶理由引用・登録時参考文献の抽出）'!X108,1,31,""),IF(LEFT('（拒絶理由引用・登録時参考文献の抽出）'!X108)="先",REPLACE('（拒絶理由引用・登録時参考文献の抽出）'!X108,1,35,""),IF(LEFT('（拒絶理由引用・登録時参考文献の抽出）'!X108)="引",REPLACE('（拒絶理由引用・登録時参考文献の抽出）'!X108,1,21,""),"")))</f>
        <v/>
      </c>
      <c r="V108" t="str">
        <f>IF(LEFT('（拒絶理由引用・登録時参考文献の抽出）'!Y108)="登",REPLACE('（拒絶理由引用・登録時参考文献の抽出）'!Y108,1,31,""),IF(LEFT('（拒絶理由引用・登録時参考文献の抽出）'!Y108)="先",REPLACE('（拒絶理由引用・登録時参考文献の抽出）'!Y108,1,35,""),IF(LEFT('（拒絶理由引用・登録時参考文献の抽出）'!Y108)="引",REPLACE('（拒絶理由引用・登録時参考文献の抽出）'!Y108,1,21,""),"")))</f>
        <v/>
      </c>
      <c r="W108" t="str">
        <f>IF(LEFT('（拒絶理由引用・登録時参考文献の抽出）'!Z108)="登",REPLACE('（拒絶理由引用・登録時参考文献の抽出）'!Z108,1,31,""),IF(LEFT('（拒絶理由引用・登録時参考文献の抽出）'!Z108)="先",REPLACE('（拒絶理由引用・登録時参考文献の抽出）'!Z108,1,35,""),IF(LEFT('（拒絶理由引用・登録時参考文献の抽出）'!Z108)="引",REPLACE('（拒絶理由引用・登録時参考文献の抽出）'!Z108,1,21,""),"")))</f>
        <v/>
      </c>
      <c r="X108" t="str">
        <f>IF(LEFT('（拒絶理由引用・登録時参考文献の抽出）'!AA108)="登",REPLACE('（拒絶理由引用・登録時参考文献の抽出）'!AA108,1,31,""),IF(LEFT('（拒絶理由引用・登録時参考文献の抽出）'!AA108)="先",REPLACE('（拒絶理由引用・登録時参考文献の抽出）'!AA108,1,35,""),IF(LEFT('（拒絶理由引用・登録時参考文献の抽出）'!AA108)="引",REPLACE('（拒絶理由引用・登録時参考文献の抽出）'!AA108,1,21,""),"")))</f>
        <v/>
      </c>
      <c r="Y108" t="str">
        <f>IF(LEFT('（拒絶理由引用・登録時参考文献の抽出）'!AB108)="登",REPLACE('（拒絶理由引用・登録時参考文献の抽出）'!AB108,1,31,""),IF(LEFT('（拒絶理由引用・登録時参考文献の抽出）'!AB108)="先",REPLACE('（拒絶理由引用・登録時参考文献の抽出）'!AB108,1,35,""),IF(LEFT('（拒絶理由引用・登録時参考文献の抽出）'!AB108)="引",REPLACE('（拒絶理由引用・登録時参考文献の抽出）'!AB108,1,21,""),"")))</f>
        <v/>
      </c>
      <c r="Z108" t="str">
        <f>IF(LEFT('（拒絶理由引用・登録時参考文献の抽出）'!AC108)="登",REPLACE('（拒絶理由引用・登録時参考文献の抽出）'!AC108,1,31,""),IF(LEFT('（拒絶理由引用・登録時参考文献の抽出）'!AC108)="先",REPLACE('（拒絶理由引用・登録時参考文献の抽出）'!AC108,1,35,""),IF(LEFT('（拒絶理由引用・登録時参考文献の抽出）'!AC108)="引",REPLACE('（拒絶理由引用・登録時参考文献の抽出）'!AC108,1,21,""),"")))</f>
        <v/>
      </c>
      <c r="AA108" t="str">
        <f>IF(LEFT('（拒絶理由引用・登録時参考文献の抽出）'!AD108)="登",REPLACE('（拒絶理由引用・登録時参考文献の抽出）'!AD108,1,31,""),IF(LEFT('（拒絶理由引用・登録時参考文献の抽出）'!AD108)="先",REPLACE('（拒絶理由引用・登録時参考文献の抽出）'!AD108,1,35,""),IF(LEFT('（拒絶理由引用・登録時参考文献の抽出）'!AD108)="引",REPLACE('（拒絶理由引用・登録時参考文献の抽出）'!AD108,1,21,""),"")))</f>
        <v/>
      </c>
      <c r="AB108" t="str">
        <f>IF(LEFT('（拒絶理由引用・登録時参考文献の抽出）'!AE108)="登",REPLACE('（拒絶理由引用・登録時参考文献の抽出）'!AE108,1,31,""),IF(LEFT('（拒絶理由引用・登録時参考文献の抽出）'!AE108)="先",REPLACE('（拒絶理由引用・登録時参考文献の抽出）'!AE108,1,35,""),IF(LEFT('（拒絶理由引用・登録時参考文献の抽出）'!AE108)="引",REPLACE('（拒絶理由引用・登録時参考文献の抽出）'!AE108,1,21,""),"")))</f>
        <v/>
      </c>
      <c r="AC108" t="str">
        <f>IF(LEFT('（拒絶理由引用・登録時参考文献の抽出）'!AF108)="登",REPLACE('（拒絶理由引用・登録時参考文献の抽出）'!AF108,1,31,""),IF(LEFT('（拒絶理由引用・登録時参考文献の抽出）'!AF108)="先",REPLACE('（拒絶理由引用・登録時参考文献の抽出）'!AF108,1,35,""),IF(LEFT('（拒絶理由引用・登録時参考文献の抽出）'!AF108)="引",REPLACE('（拒絶理由引用・登録時参考文献の抽出）'!AF108,1,21,""),"")))</f>
        <v/>
      </c>
      <c r="AD108" t="str">
        <f>IF(LEFT('（拒絶理由引用・登録時参考文献の抽出）'!AG108)="登",REPLACE('（拒絶理由引用・登録時参考文献の抽出）'!AG108,1,31,""),IF(LEFT('（拒絶理由引用・登録時参考文献の抽出）'!AG108)="先",REPLACE('（拒絶理由引用・登録時参考文献の抽出）'!AG108,1,35,""),IF(LEFT('（拒絶理由引用・登録時参考文献の抽出）'!AG108)="引",REPLACE('（拒絶理由引用・登録時参考文献の抽出）'!AG108,1,21,""),"")))</f>
        <v/>
      </c>
      <c r="AE108" t="str">
        <f>IF(LEFT('（拒絶理由引用・登録時参考文献の抽出）'!AH108)="登",REPLACE('（拒絶理由引用・登録時参考文献の抽出）'!AH108,1,31,""),IF(LEFT('（拒絶理由引用・登録時参考文献の抽出）'!AH108)="先",REPLACE('（拒絶理由引用・登録時参考文献の抽出）'!AH108,1,35,""),IF(LEFT('（拒絶理由引用・登録時参考文献の抽出）'!AH108)="引",REPLACE('（拒絶理由引用・登録時参考文献の抽出）'!AH108,1,21,""),"")))</f>
        <v/>
      </c>
      <c r="AF108" t="str">
        <f>IF(LEFT('（拒絶理由引用・登録時参考文献の抽出）'!AI108)="登",REPLACE('（拒絶理由引用・登録時参考文献の抽出）'!AI108,1,31,""),IF(LEFT('（拒絶理由引用・登録時参考文献の抽出）'!AI108)="先",REPLACE('（拒絶理由引用・登録時参考文献の抽出）'!AI108,1,35,""),IF(LEFT('（拒絶理由引用・登録時参考文献の抽出）'!AI108)="引",REPLACE('（拒絶理由引用・登録時参考文献の抽出）'!AI108,1,21,""),"")))</f>
        <v/>
      </c>
      <c r="AG108" t="str">
        <f>IF(LEFT('（拒絶理由引用・登録時参考文献の抽出）'!AJ108)="登",REPLACE('（拒絶理由引用・登録時参考文献の抽出）'!AJ108,1,31,""),IF(LEFT('（拒絶理由引用・登録時参考文献の抽出）'!AJ108)="先",REPLACE('（拒絶理由引用・登録時参考文献の抽出）'!AJ108,1,35,""),IF(LEFT('（拒絶理由引用・登録時参考文献の抽出）'!AJ108)="引",REPLACE('（拒絶理由引用・登録時参考文献の抽出）'!AJ108,1,21,""),"")))</f>
        <v/>
      </c>
      <c r="AH108" t="str">
        <f>IF(LEFT('（拒絶理由引用・登録時参考文献の抽出）'!AK108)="登",REPLACE('（拒絶理由引用・登録時参考文献の抽出）'!AK108,1,31,""),IF(LEFT('（拒絶理由引用・登録時参考文献の抽出）'!AK108)="先",REPLACE('（拒絶理由引用・登録時参考文献の抽出）'!AK108,1,35,""),IF(LEFT('（拒絶理由引用・登録時参考文献の抽出）'!AK108)="引",REPLACE('（拒絶理由引用・登録時参考文献の抽出）'!AK108,1,21,""),"")))</f>
        <v/>
      </c>
      <c r="AI108" t="str">
        <f>IF(LEFT('（拒絶理由引用・登録時参考文献の抽出）'!AL108)="登",REPLACE('（拒絶理由引用・登録時参考文献の抽出）'!AL108,1,31,""),IF(LEFT('（拒絶理由引用・登録時参考文献の抽出）'!AL108)="先",REPLACE('（拒絶理由引用・登録時参考文献の抽出）'!AL108,1,35,""),IF(LEFT('（拒絶理由引用・登録時参考文献の抽出）'!AL108)="引",REPLACE('（拒絶理由引用・登録時参考文献の抽出）'!AL108,1,21,""),"")))</f>
        <v/>
      </c>
      <c r="AJ108" t="str">
        <f>IF(LEFT('（拒絶理由引用・登録時参考文献の抽出）'!AM108)="登",REPLACE('（拒絶理由引用・登録時参考文献の抽出）'!AM108,1,31,""),IF(LEFT('（拒絶理由引用・登録時参考文献の抽出）'!AM108)="先",REPLACE('（拒絶理由引用・登録時参考文献の抽出）'!AM108,1,35,""),IF(LEFT('（拒絶理由引用・登録時参考文献の抽出）'!AM108)="引",REPLACE('（拒絶理由引用・登録時参考文献の抽出）'!AM108,1,21,""),"")))</f>
        <v/>
      </c>
      <c r="AK108" t="str">
        <f>IF(LEFT('（拒絶理由引用・登録時参考文献の抽出）'!AN108)="登",REPLACE('（拒絶理由引用・登録時参考文献の抽出）'!AN108,1,31,""),IF(LEFT('（拒絶理由引用・登録時参考文献の抽出）'!AN108)="先",REPLACE('（拒絶理由引用・登録時参考文献の抽出）'!AN108,1,35,""),IF(LEFT('（拒絶理由引用・登録時参考文献の抽出）'!AN108)="引",REPLACE('（拒絶理由引用・登録時参考文献の抽出）'!AN108,1,21,""),"")))</f>
        <v/>
      </c>
      <c r="AL108" t="str">
        <f>IF(LEFT('（拒絶理由引用・登録時参考文献の抽出）'!AO108)="登",REPLACE('（拒絶理由引用・登録時参考文献の抽出）'!AO108,1,31,""),IF(LEFT('（拒絶理由引用・登録時参考文献の抽出）'!AO108)="先",REPLACE('（拒絶理由引用・登録時参考文献の抽出）'!AO108,1,35,""),IF(LEFT('（拒絶理由引用・登録時参考文献の抽出）'!AO108)="引",REPLACE('（拒絶理由引用・登録時参考文献の抽出）'!AO108,1,21,""),"")))</f>
        <v/>
      </c>
      <c r="AM108" t="str">
        <f>IF(LEFT('（拒絶理由引用・登録時参考文献の抽出）'!AP108)="登",REPLACE('（拒絶理由引用・登録時参考文献の抽出）'!AP108,1,31,""),IF(LEFT('（拒絶理由引用・登録時参考文献の抽出）'!AP108)="先",REPLACE('（拒絶理由引用・登録時参考文献の抽出）'!AP108,1,35,""),IF(LEFT('（拒絶理由引用・登録時参考文献の抽出）'!AP108)="引",REPLACE('（拒絶理由引用・登録時参考文献の抽出）'!AP108,1,21,""),"")))</f>
        <v/>
      </c>
      <c r="AN108" t="str">
        <f>IF(LEFT('（拒絶理由引用・登録時参考文献の抽出）'!AQ108)="登",REPLACE('（拒絶理由引用・登録時参考文献の抽出）'!AQ108,1,31,""),IF(LEFT('（拒絶理由引用・登録時参考文献の抽出）'!AQ108)="先",REPLACE('（拒絶理由引用・登録時参考文献の抽出）'!AQ108,1,35,""),IF(LEFT('（拒絶理由引用・登録時参考文献の抽出）'!AQ108)="引",REPLACE('（拒絶理由引用・登録時参考文献の抽出）'!AQ108,1,21,""),"")))</f>
        <v/>
      </c>
      <c r="AO108" t="str">
        <f>IF(LEFT('（拒絶理由引用・登録時参考文献の抽出）'!AR108)="登",REPLACE('（拒絶理由引用・登録時参考文献の抽出）'!AR108,1,31,""),IF(LEFT('（拒絶理由引用・登録時参考文献の抽出）'!AR108)="先",REPLACE('（拒絶理由引用・登録時参考文献の抽出）'!AR108,1,35,""),IF(LEFT('（拒絶理由引用・登録時参考文献の抽出）'!AR108)="引",REPLACE('（拒絶理由引用・登録時参考文献の抽出）'!AR108,1,21,""),"")))</f>
        <v/>
      </c>
      <c r="AP108" t="str">
        <f>IF(LEFT('（拒絶理由引用・登録時参考文献の抽出）'!AS108)="登",REPLACE('（拒絶理由引用・登録時参考文献の抽出）'!AS108,1,31,""),IF(LEFT('（拒絶理由引用・登録時参考文献の抽出）'!AS108)="先",REPLACE('（拒絶理由引用・登録時参考文献の抽出）'!AS108,1,35,""),IF(LEFT('（拒絶理由引用・登録時参考文献の抽出）'!AS108)="引",REPLACE('（拒絶理由引用・登録時参考文献の抽出）'!AS108,1,21,""),"")))</f>
        <v/>
      </c>
      <c r="AQ108" t="str">
        <f>IF(LEFT('（拒絶理由引用・登録時参考文献の抽出）'!AT108)="登",REPLACE('（拒絶理由引用・登録時参考文献の抽出）'!AT108,1,31,""),IF(LEFT('（拒絶理由引用・登録時参考文献の抽出）'!AT108)="先",REPLACE('（拒絶理由引用・登録時参考文献の抽出）'!AT108,1,35,""),IF(LEFT('（拒絶理由引用・登録時参考文献の抽出）'!AT108)="引",REPLACE('（拒絶理由引用・登録時参考文献の抽出）'!AT108,1,21,""),"")))</f>
        <v/>
      </c>
      <c r="AR108" t="str">
        <f>IF(LEFT('（拒絶理由引用・登録時参考文献の抽出）'!AU108)="登",REPLACE('（拒絶理由引用・登録時参考文献の抽出）'!AU108,1,31,""),IF(LEFT('（拒絶理由引用・登録時参考文献の抽出）'!AU108)="先",REPLACE('（拒絶理由引用・登録時参考文献の抽出）'!AU108,1,35,""),IF(LEFT('（拒絶理由引用・登録時参考文献の抽出）'!AU108)="引",REPLACE('（拒絶理由引用・登録時参考文献の抽出）'!AU108,1,21,""),"")))</f>
        <v/>
      </c>
      <c r="AS108" t="str">
        <f>IF(LEFT('（拒絶理由引用・登録時参考文献の抽出）'!AV108)="登",REPLACE('（拒絶理由引用・登録時参考文献の抽出）'!AV108,1,31,""),IF(LEFT('（拒絶理由引用・登録時参考文献の抽出）'!AV108)="先",REPLACE('（拒絶理由引用・登録時参考文献の抽出）'!AV108,1,35,""),IF(LEFT('（拒絶理由引用・登録時参考文献の抽出）'!AV108)="引",REPLACE('（拒絶理由引用・登録時参考文献の抽出）'!AV108,1,21,""),"")))</f>
        <v/>
      </c>
      <c r="AT108" t="str">
        <f>IF(LEFT('（拒絶理由引用・登録時参考文献の抽出）'!AW108)="登",REPLACE('（拒絶理由引用・登録時参考文献の抽出）'!AW108,1,31,""),IF(LEFT('（拒絶理由引用・登録時参考文献の抽出）'!AW108)="先",REPLACE('（拒絶理由引用・登録時参考文献の抽出）'!AW108,1,35,""),IF(LEFT('（拒絶理由引用・登録時参考文献の抽出）'!AW108)="引",REPLACE('（拒絶理由引用・登録時参考文献の抽出）'!AW108,1,21,""),"")))</f>
        <v/>
      </c>
      <c r="AU108" t="str">
        <f>IF(LEFT('（拒絶理由引用・登録時参考文献の抽出）'!AX108)="登",REPLACE('（拒絶理由引用・登録時参考文献の抽出）'!AX108,1,31,""),IF(LEFT('（拒絶理由引用・登録時参考文献の抽出）'!AX108)="先",REPLACE('（拒絶理由引用・登録時参考文献の抽出）'!AX108,1,35,""),IF(LEFT('（拒絶理由引用・登録時参考文献の抽出）'!AX108)="引",REPLACE('（拒絶理由引用・登録時参考文献の抽出）'!AX108,1,21,""),"")))</f>
        <v/>
      </c>
      <c r="AV108" t="str">
        <f>IF(LEFT('（拒絶理由引用・登録時参考文献の抽出）'!AY108)="登",REPLACE('（拒絶理由引用・登録時参考文献の抽出）'!AY108,1,31,""),IF(LEFT('（拒絶理由引用・登録時参考文献の抽出）'!AY108)="先",REPLACE('（拒絶理由引用・登録時参考文献の抽出）'!AY108,1,35,""),IF(LEFT('（拒絶理由引用・登録時参考文献の抽出）'!AY108)="引",REPLACE('（拒絶理由引用・登録時参考文献の抽出）'!AY108,1,21,""),"")))</f>
        <v/>
      </c>
    </row>
    <row r="109" spans="1:48" x14ac:dyDescent="0.15">
      <c r="A109" s="7" t="s">
        <v>564</v>
      </c>
      <c r="B109" t="str">
        <f>IF(LEFT('（拒絶理由引用・登録時参考文献の抽出）'!E109)="登",REPLACE('（拒絶理由引用・登録時参考文献の抽出）'!E109,1,31,""),IF(LEFT('（拒絶理由引用・登録時参考文献の抽出）'!E109)="先",REPLACE('（拒絶理由引用・登録時参考文献の抽出）'!E109,1,35,""),IF(LEFT('（拒絶理由引用・登録時参考文献の抽出）'!E109)="引",REPLACE('（拒絶理由引用・登録時参考文献の抽出）'!E109,1,21,""),"")))</f>
        <v/>
      </c>
      <c r="C109" t="str">
        <f>IF(LEFT('（拒絶理由引用・登録時参考文献の抽出）'!F109)="登",REPLACE('（拒絶理由引用・登録時参考文献の抽出）'!F109,1,31,""),IF(LEFT('（拒絶理由引用・登録時参考文献の抽出）'!F109)="先",REPLACE('（拒絶理由引用・登録時参考文献の抽出）'!F109,1,35,""),IF(LEFT('（拒絶理由引用・登録時参考文献の抽出）'!F109)="引",REPLACE('（拒絶理由引用・登録時参考文献の抽出）'!F109,1,21,""),"")))</f>
        <v/>
      </c>
      <c r="D109" t="str">
        <f>IF(LEFT('（拒絶理由引用・登録時参考文献の抽出）'!G109)="登",REPLACE('（拒絶理由引用・登録時参考文献の抽出）'!G109,1,31,""),IF(LEFT('（拒絶理由引用・登録時参考文献の抽出）'!G109)="先",REPLACE('（拒絶理由引用・登録時参考文献の抽出）'!G109,1,35,""),IF(LEFT('（拒絶理由引用・登録時参考文献の抽出）'!G109)="引",REPLACE('（拒絶理由引用・登録時参考文献の抽出）'!G109,1,21,""),"")))</f>
        <v/>
      </c>
      <c r="E109" t="str">
        <f>IF(LEFT('（拒絶理由引用・登録時参考文献の抽出）'!H109)="登",REPLACE('（拒絶理由引用・登録時参考文献の抽出）'!H109,1,31,""),IF(LEFT('（拒絶理由引用・登録時参考文献の抽出）'!H109)="先",REPLACE('（拒絶理由引用・登録時参考文献の抽出）'!H109,1,35,""),IF(LEFT('（拒絶理由引用・登録時参考文献の抽出）'!H109)="引",REPLACE('（拒絶理由引用・登録時参考文献の抽出）'!H109,1,21,""),"")))</f>
        <v/>
      </c>
      <c r="F109" t="str">
        <f>IF(LEFT('（拒絶理由引用・登録時参考文献の抽出）'!I109)="登",REPLACE('（拒絶理由引用・登録時参考文献の抽出）'!I109,1,31,""),IF(LEFT('（拒絶理由引用・登録時参考文献の抽出）'!I109)="先",REPLACE('（拒絶理由引用・登録時参考文献の抽出）'!I109,1,35,""),IF(LEFT('（拒絶理由引用・登録時参考文献の抽出）'!I109)="引",REPLACE('（拒絶理由引用・登録時参考文献の抽出）'!I109,1,21,""),"")))</f>
        <v/>
      </c>
      <c r="G109" t="str">
        <f>IF(LEFT('（拒絶理由引用・登録時参考文献の抽出）'!J109)="登",REPLACE('（拒絶理由引用・登録時参考文献の抽出）'!J109,1,31,""),IF(LEFT('（拒絶理由引用・登録時参考文献の抽出）'!J109)="先",REPLACE('（拒絶理由引用・登録時参考文献の抽出）'!J109,1,35,""),IF(LEFT('（拒絶理由引用・登録時参考文献の抽出）'!J109)="引",REPLACE('（拒絶理由引用・登録時参考文献の抽出）'!J109,1,21,""),"")))</f>
        <v/>
      </c>
      <c r="H109" t="str">
        <f>IF(LEFT('（拒絶理由引用・登録時参考文献の抽出）'!K109)="登",REPLACE('（拒絶理由引用・登録時参考文献の抽出）'!K109,1,31,""),IF(LEFT('（拒絶理由引用・登録時参考文献の抽出）'!K109)="先",REPLACE('（拒絶理由引用・登録時参考文献の抽出）'!K109,1,35,""),IF(LEFT('（拒絶理由引用・登録時参考文献の抽出）'!K109)="引",REPLACE('（拒絶理由引用・登録時参考文献の抽出）'!K109,1,21,""),"")))</f>
        <v/>
      </c>
      <c r="I109" t="str">
        <f>IF(LEFT('（拒絶理由引用・登録時参考文献の抽出）'!L109)="登",REPLACE('（拒絶理由引用・登録時参考文献の抽出）'!L109,1,31,""),IF(LEFT('（拒絶理由引用・登録時参考文献の抽出）'!L109)="先",REPLACE('（拒絶理由引用・登録時参考文献の抽出）'!L109,1,35,""),IF(LEFT('（拒絶理由引用・登録時参考文献の抽出）'!L109)="引",REPLACE('（拒絶理由引用・登録時参考文献の抽出）'!L109,1,21,""),"")))</f>
        <v/>
      </c>
      <c r="J109" t="str">
        <f>IF(LEFT('（拒絶理由引用・登録時参考文献の抽出）'!M109)="登",REPLACE('（拒絶理由引用・登録時参考文献の抽出）'!M109,1,31,""),IF(LEFT('（拒絶理由引用・登録時参考文献の抽出）'!M109)="先",REPLACE('（拒絶理由引用・登録時参考文献の抽出）'!M109,1,35,""),IF(LEFT('（拒絶理由引用・登録時参考文献の抽出）'!M109)="引",REPLACE('（拒絶理由引用・登録時参考文献の抽出）'!M109,1,21,""),"")))</f>
        <v/>
      </c>
      <c r="K109" t="str">
        <f>IF(LEFT('（拒絶理由引用・登録時参考文献の抽出）'!N109)="登",REPLACE('（拒絶理由引用・登録時参考文献の抽出）'!N109,1,31,""),IF(LEFT('（拒絶理由引用・登録時参考文献の抽出）'!N109)="先",REPLACE('（拒絶理由引用・登録時参考文献の抽出）'!N109,1,35,""),IF(LEFT('（拒絶理由引用・登録時参考文献の抽出）'!N109)="引",REPLACE('（拒絶理由引用・登録時参考文献の抽出）'!N109,1,21,""),"")))</f>
        <v/>
      </c>
      <c r="L109" t="str">
        <f>IF(LEFT('（拒絶理由引用・登録時参考文献の抽出）'!O109)="登",REPLACE('（拒絶理由引用・登録時参考文献の抽出）'!O109,1,31,""),IF(LEFT('（拒絶理由引用・登録時参考文献の抽出）'!O109)="先",REPLACE('（拒絶理由引用・登録時参考文献の抽出）'!O109,1,35,""),IF(LEFT('（拒絶理由引用・登録時参考文献の抽出）'!O109)="引",REPLACE('（拒絶理由引用・登録時参考文献の抽出）'!O109,1,21,""),"")))</f>
        <v/>
      </c>
      <c r="M109" t="str">
        <f>IF(LEFT('（拒絶理由引用・登録時参考文献の抽出）'!P109)="登",REPLACE('（拒絶理由引用・登録時参考文献の抽出）'!P109,1,31,""),IF(LEFT('（拒絶理由引用・登録時参考文献の抽出）'!P109)="先",REPLACE('（拒絶理由引用・登録時参考文献の抽出）'!P109,1,35,""),IF(LEFT('（拒絶理由引用・登録時参考文献の抽出）'!P109)="引",REPLACE('（拒絶理由引用・登録時参考文献の抽出）'!P109,1,21,""),"")))</f>
        <v/>
      </c>
      <c r="N109" t="str">
        <f>IF(LEFT('（拒絶理由引用・登録時参考文献の抽出）'!Q109)="登",REPLACE('（拒絶理由引用・登録時参考文献の抽出）'!Q109,1,31,""),IF(LEFT('（拒絶理由引用・登録時参考文献の抽出）'!Q109)="先",REPLACE('（拒絶理由引用・登録時参考文献の抽出）'!Q109,1,35,""),IF(LEFT('（拒絶理由引用・登録時参考文献の抽出）'!Q109)="引",REPLACE('（拒絶理由引用・登録時参考文献の抽出）'!Q109,1,21,""),"")))</f>
        <v/>
      </c>
      <c r="O109" t="str">
        <f>IF(LEFT('（拒絶理由引用・登録時参考文献の抽出）'!R109)="登",REPLACE('（拒絶理由引用・登録時参考文献の抽出）'!R109,1,31,""),IF(LEFT('（拒絶理由引用・登録時参考文献の抽出）'!R109)="先",REPLACE('（拒絶理由引用・登録時参考文献の抽出）'!R109,1,35,""),IF(LEFT('（拒絶理由引用・登録時参考文献の抽出）'!R109)="引",REPLACE('（拒絶理由引用・登録時参考文献の抽出）'!R109,1,21,""),"")))</f>
        <v/>
      </c>
      <c r="P109" t="str">
        <f>IF(LEFT('（拒絶理由引用・登録時参考文献の抽出）'!S109)="登",REPLACE('（拒絶理由引用・登録時参考文献の抽出）'!S109,1,31,""),IF(LEFT('（拒絶理由引用・登録時参考文献の抽出）'!S109)="先",REPLACE('（拒絶理由引用・登録時参考文献の抽出）'!S109,1,35,""),IF(LEFT('（拒絶理由引用・登録時参考文献の抽出）'!S109)="引",REPLACE('（拒絶理由引用・登録時参考文献の抽出）'!S109,1,21,""),"")))</f>
        <v/>
      </c>
      <c r="Q109" t="str">
        <f>IF(LEFT('（拒絶理由引用・登録時参考文献の抽出）'!T109)="登",REPLACE('（拒絶理由引用・登録時参考文献の抽出）'!T109,1,31,""),IF(LEFT('（拒絶理由引用・登録時参考文献の抽出）'!T109)="先",REPLACE('（拒絶理由引用・登録時参考文献の抽出）'!T109,1,35,""),IF(LEFT('（拒絶理由引用・登録時参考文献の抽出）'!T109)="引",REPLACE('（拒絶理由引用・登録時参考文献の抽出）'!T109,1,21,""),"")))</f>
        <v/>
      </c>
      <c r="R109" t="str">
        <f>IF(LEFT('（拒絶理由引用・登録時参考文献の抽出）'!U109)="登",REPLACE('（拒絶理由引用・登録時参考文献の抽出）'!U109,1,31,""),IF(LEFT('（拒絶理由引用・登録時参考文献の抽出）'!U109)="先",REPLACE('（拒絶理由引用・登録時参考文献の抽出）'!U109,1,35,""),IF(LEFT('（拒絶理由引用・登録時参考文献の抽出）'!U109)="引",REPLACE('（拒絶理由引用・登録時参考文献の抽出）'!U109,1,21,""),"")))</f>
        <v/>
      </c>
      <c r="S109" t="str">
        <f>IF(LEFT('（拒絶理由引用・登録時参考文献の抽出）'!V109)="登",REPLACE('（拒絶理由引用・登録時参考文献の抽出）'!V109,1,31,""),IF(LEFT('（拒絶理由引用・登録時参考文献の抽出）'!V109)="先",REPLACE('（拒絶理由引用・登録時参考文献の抽出）'!V109,1,35,""),IF(LEFT('（拒絶理由引用・登録時参考文献の抽出）'!V109)="引",REPLACE('（拒絶理由引用・登録時参考文献の抽出）'!V109,1,21,""),"")))</f>
        <v/>
      </c>
      <c r="T109" t="str">
        <f>IF(LEFT('（拒絶理由引用・登録時参考文献の抽出）'!W109)="登",REPLACE('（拒絶理由引用・登録時参考文献の抽出）'!W109,1,31,""),IF(LEFT('（拒絶理由引用・登録時参考文献の抽出）'!W109)="先",REPLACE('（拒絶理由引用・登録時参考文献の抽出）'!W109,1,35,""),IF(LEFT('（拒絶理由引用・登録時参考文献の抽出）'!W109)="引",REPLACE('（拒絶理由引用・登録時参考文献の抽出）'!W109,1,21,""),"")))</f>
        <v/>
      </c>
      <c r="U109" t="str">
        <f>IF(LEFT('（拒絶理由引用・登録時参考文献の抽出）'!X109)="登",REPLACE('（拒絶理由引用・登録時参考文献の抽出）'!X109,1,31,""),IF(LEFT('（拒絶理由引用・登録時参考文献の抽出）'!X109)="先",REPLACE('（拒絶理由引用・登録時参考文献の抽出）'!X109,1,35,""),IF(LEFT('（拒絶理由引用・登録時参考文献の抽出）'!X109)="引",REPLACE('（拒絶理由引用・登録時参考文献の抽出）'!X109,1,21,""),"")))</f>
        <v/>
      </c>
      <c r="V109" t="str">
        <f>IF(LEFT('（拒絶理由引用・登録時参考文献の抽出）'!Y109)="登",REPLACE('（拒絶理由引用・登録時参考文献の抽出）'!Y109,1,31,""),IF(LEFT('（拒絶理由引用・登録時参考文献の抽出）'!Y109)="先",REPLACE('（拒絶理由引用・登録時参考文献の抽出）'!Y109,1,35,""),IF(LEFT('（拒絶理由引用・登録時参考文献の抽出）'!Y109)="引",REPLACE('（拒絶理由引用・登録時参考文献の抽出）'!Y109,1,21,""),"")))</f>
        <v/>
      </c>
      <c r="W109" t="str">
        <f>IF(LEFT('（拒絶理由引用・登録時参考文献の抽出）'!Z109)="登",REPLACE('（拒絶理由引用・登録時参考文献の抽出）'!Z109,1,31,""),IF(LEFT('（拒絶理由引用・登録時参考文献の抽出）'!Z109)="先",REPLACE('（拒絶理由引用・登録時参考文献の抽出）'!Z109,1,35,""),IF(LEFT('（拒絶理由引用・登録時参考文献の抽出）'!Z109)="引",REPLACE('（拒絶理由引用・登録時参考文献の抽出）'!Z109,1,21,""),"")))</f>
        <v/>
      </c>
      <c r="X109" t="str">
        <f>IF(LEFT('（拒絶理由引用・登録時参考文献の抽出）'!AA109)="登",REPLACE('（拒絶理由引用・登録時参考文献の抽出）'!AA109,1,31,""),IF(LEFT('（拒絶理由引用・登録時参考文献の抽出）'!AA109)="先",REPLACE('（拒絶理由引用・登録時参考文献の抽出）'!AA109,1,35,""),IF(LEFT('（拒絶理由引用・登録時参考文献の抽出）'!AA109)="引",REPLACE('（拒絶理由引用・登録時参考文献の抽出）'!AA109,1,21,""),"")))</f>
        <v/>
      </c>
      <c r="Y109" t="str">
        <f>IF(LEFT('（拒絶理由引用・登録時参考文献の抽出）'!AB109)="登",REPLACE('（拒絶理由引用・登録時参考文献の抽出）'!AB109,1,31,""),IF(LEFT('（拒絶理由引用・登録時参考文献の抽出）'!AB109)="先",REPLACE('（拒絶理由引用・登録時参考文献の抽出）'!AB109,1,35,""),IF(LEFT('（拒絶理由引用・登録時参考文献の抽出）'!AB109)="引",REPLACE('（拒絶理由引用・登録時参考文献の抽出）'!AB109,1,21,""),"")))</f>
        <v/>
      </c>
      <c r="Z109" t="str">
        <f>IF(LEFT('（拒絶理由引用・登録時参考文献の抽出）'!AC109)="登",REPLACE('（拒絶理由引用・登録時参考文献の抽出）'!AC109,1,31,""),IF(LEFT('（拒絶理由引用・登録時参考文献の抽出）'!AC109)="先",REPLACE('（拒絶理由引用・登録時参考文献の抽出）'!AC109,1,35,""),IF(LEFT('（拒絶理由引用・登録時参考文献の抽出）'!AC109)="引",REPLACE('（拒絶理由引用・登録時参考文献の抽出）'!AC109,1,21,""),"")))</f>
        <v/>
      </c>
      <c r="AA109" t="str">
        <f>IF(LEFT('（拒絶理由引用・登録時参考文献の抽出）'!AD109)="登",REPLACE('（拒絶理由引用・登録時参考文献の抽出）'!AD109,1,31,""),IF(LEFT('（拒絶理由引用・登録時参考文献の抽出）'!AD109)="先",REPLACE('（拒絶理由引用・登録時参考文献の抽出）'!AD109,1,35,""),IF(LEFT('（拒絶理由引用・登録時参考文献の抽出）'!AD109)="引",REPLACE('（拒絶理由引用・登録時参考文献の抽出）'!AD109,1,21,""),"")))</f>
        <v/>
      </c>
      <c r="AB109" t="str">
        <f>IF(LEFT('（拒絶理由引用・登録時参考文献の抽出）'!AE109)="登",REPLACE('（拒絶理由引用・登録時参考文献の抽出）'!AE109,1,31,""),IF(LEFT('（拒絶理由引用・登録時参考文献の抽出）'!AE109)="先",REPLACE('（拒絶理由引用・登録時参考文献の抽出）'!AE109,1,35,""),IF(LEFT('（拒絶理由引用・登録時参考文献の抽出）'!AE109)="引",REPLACE('（拒絶理由引用・登録時参考文献の抽出）'!AE109,1,21,""),"")))</f>
        <v/>
      </c>
      <c r="AC109" t="str">
        <f>IF(LEFT('（拒絶理由引用・登録時参考文献の抽出）'!AF109)="登",REPLACE('（拒絶理由引用・登録時参考文献の抽出）'!AF109,1,31,""),IF(LEFT('（拒絶理由引用・登録時参考文献の抽出）'!AF109)="先",REPLACE('（拒絶理由引用・登録時参考文献の抽出）'!AF109,1,35,""),IF(LEFT('（拒絶理由引用・登録時参考文献の抽出）'!AF109)="引",REPLACE('（拒絶理由引用・登録時参考文献の抽出）'!AF109,1,21,""),"")))</f>
        <v/>
      </c>
      <c r="AD109" t="str">
        <f>IF(LEFT('（拒絶理由引用・登録時参考文献の抽出）'!AG109)="登",REPLACE('（拒絶理由引用・登録時参考文献の抽出）'!AG109,1,31,""),IF(LEFT('（拒絶理由引用・登録時参考文献の抽出）'!AG109)="先",REPLACE('（拒絶理由引用・登録時参考文献の抽出）'!AG109,1,35,""),IF(LEFT('（拒絶理由引用・登録時参考文献の抽出）'!AG109)="引",REPLACE('（拒絶理由引用・登録時参考文献の抽出）'!AG109,1,21,""),"")))</f>
        <v/>
      </c>
      <c r="AE109" t="str">
        <f>IF(LEFT('（拒絶理由引用・登録時参考文献の抽出）'!AH109)="登",REPLACE('（拒絶理由引用・登録時参考文献の抽出）'!AH109,1,31,""),IF(LEFT('（拒絶理由引用・登録時参考文献の抽出）'!AH109)="先",REPLACE('（拒絶理由引用・登録時参考文献の抽出）'!AH109,1,35,""),IF(LEFT('（拒絶理由引用・登録時参考文献の抽出）'!AH109)="引",REPLACE('（拒絶理由引用・登録時参考文献の抽出）'!AH109,1,21,""),"")))</f>
        <v/>
      </c>
      <c r="AF109" t="str">
        <f>IF(LEFT('（拒絶理由引用・登録時参考文献の抽出）'!AI109)="登",REPLACE('（拒絶理由引用・登録時参考文献の抽出）'!AI109,1,31,""),IF(LEFT('（拒絶理由引用・登録時参考文献の抽出）'!AI109)="先",REPLACE('（拒絶理由引用・登録時参考文献の抽出）'!AI109,1,35,""),IF(LEFT('（拒絶理由引用・登録時参考文献の抽出）'!AI109)="引",REPLACE('（拒絶理由引用・登録時参考文献の抽出）'!AI109,1,21,""),"")))</f>
        <v/>
      </c>
      <c r="AG109" t="str">
        <f>IF(LEFT('（拒絶理由引用・登録時参考文献の抽出）'!AJ109)="登",REPLACE('（拒絶理由引用・登録時参考文献の抽出）'!AJ109,1,31,""),IF(LEFT('（拒絶理由引用・登録時参考文献の抽出）'!AJ109)="先",REPLACE('（拒絶理由引用・登録時参考文献の抽出）'!AJ109,1,35,""),IF(LEFT('（拒絶理由引用・登録時参考文献の抽出）'!AJ109)="引",REPLACE('（拒絶理由引用・登録時参考文献の抽出）'!AJ109,1,21,""),"")))</f>
        <v/>
      </c>
      <c r="AH109" t="str">
        <f>IF(LEFT('（拒絶理由引用・登録時参考文献の抽出）'!AK109)="登",REPLACE('（拒絶理由引用・登録時参考文献の抽出）'!AK109,1,31,""),IF(LEFT('（拒絶理由引用・登録時参考文献の抽出）'!AK109)="先",REPLACE('（拒絶理由引用・登録時参考文献の抽出）'!AK109,1,35,""),IF(LEFT('（拒絶理由引用・登録時参考文献の抽出）'!AK109)="引",REPLACE('（拒絶理由引用・登録時参考文献の抽出）'!AK109,1,21,""),"")))</f>
        <v/>
      </c>
      <c r="AI109" t="str">
        <f>IF(LEFT('（拒絶理由引用・登録時参考文献の抽出）'!AL109)="登",REPLACE('（拒絶理由引用・登録時参考文献の抽出）'!AL109,1,31,""),IF(LEFT('（拒絶理由引用・登録時参考文献の抽出）'!AL109)="先",REPLACE('（拒絶理由引用・登録時参考文献の抽出）'!AL109,1,35,""),IF(LEFT('（拒絶理由引用・登録時参考文献の抽出）'!AL109)="引",REPLACE('（拒絶理由引用・登録時参考文献の抽出）'!AL109,1,21,""),"")))</f>
        <v/>
      </c>
      <c r="AJ109" t="str">
        <f>IF(LEFT('（拒絶理由引用・登録時参考文献の抽出）'!AM109)="登",REPLACE('（拒絶理由引用・登録時参考文献の抽出）'!AM109,1,31,""),IF(LEFT('（拒絶理由引用・登録時参考文献の抽出）'!AM109)="先",REPLACE('（拒絶理由引用・登録時参考文献の抽出）'!AM109,1,35,""),IF(LEFT('（拒絶理由引用・登録時参考文献の抽出）'!AM109)="引",REPLACE('（拒絶理由引用・登録時参考文献の抽出）'!AM109,1,21,""),"")))</f>
        <v/>
      </c>
      <c r="AK109" t="str">
        <f>IF(LEFT('（拒絶理由引用・登録時参考文献の抽出）'!AN109)="登",REPLACE('（拒絶理由引用・登録時参考文献の抽出）'!AN109,1,31,""),IF(LEFT('（拒絶理由引用・登録時参考文献の抽出）'!AN109)="先",REPLACE('（拒絶理由引用・登録時参考文献の抽出）'!AN109,1,35,""),IF(LEFT('（拒絶理由引用・登録時参考文献の抽出）'!AN109)="引",REPLACE('（拒絶理由引用・登録時参考文献の抽出）'!AN109,1,21,""),"")))</f>
        <v/>
      </c>
      <c r="AL109" t="str">
        <f>IF(LEFT('（拒絶理由引用・登録時参考文献の抽出）'!AO109)="登",REPLACE('（拒絶理由引用・登録時参考文献の抽出）'!AO109,1,31,""),IF(LEFT('（拒絶理由引用・登録時参考文献の抽出）'!AO109)="先",REPLACE('（拒絶理由引用・登録時参考文献の抽出）'!AO109,1,35,""),IF(LEFT('（拒絶理由引用・登録時参考文献の抽出）'!AO109)="引",REPLACE('（拒絶理由引用・登録時参考文献の抽出）'!AO109,1,21,""),"")))</f>
        <v/>
      </c>
      <c r="AM109" t="str">
        <f>IF(LEFT('（拒絶理由引用・登録時参考文献の抽出）'!AP109)="登",REPLACE('（拒絶理由引用・登録時参考文献の抽出）'!AP109,1,31,""),IF(LEFT('（拒絶理由引用・登録時参考文献の抽出）'!AP109)="先",REPLACE('（拒絶理由引用・登録時参考文献の抽出）'!AP109,1,35,""),IF(LEFT('（拒絶理由引用・登録時参考文献の抽出）'!AP109)="引",REPLACE('（拒絶理由引用・登録時参考文献の抽出）'!AP109,1,21,""),"")))</f>
        <v/>
      </c>
      <c r="AN109" t="str">
        <f>IF(LEFT('（拒絶理由引用・登録時参考文献の抽出）'!AQ109)="登",REPLACE('（拒絶理由引用・登録時参考文献の抽出）'!AQ109,1,31,""),IF(LEFT('（拒絶理由引用・登録時参考文献の抽出）'!AQ109)="先",REPLACE('（拒絶理由引用・登録時参考文献の抽出）'!AQ109,1,35,""),IF(LEFT('（拒絶理由引用・登録時参考文献の抽出）'!AQ109)="引",REPLACE('（拒絶理由引用・登録時参考文献の抽出）'!AQ109,1,21,""),"")))</f>
        <v/>
      </c>
      <c r="AO109" t="str">
        <f>IF(LEFT('（拒絶理由引用・登録時参考文献の抽出）'!AR109)="登",REPLACE('（拒絶理由引用・登録時参考文献の抽出）'!AR109,1,31,""),IF(LEFT('（拒絶理由引用・登録時参考文献の抽出）'!AR109)="先",REPLACE('（拒絶理由引用・登録時参考文献の抽出）'!AR109,1,35,""),IF(LEFT('（拒絶理由引用・登録時参考文献の抽出）'!AR109)="引",REPLACE('（拒絶理由引用・登録時参考文献の抽出）'!AR109,1,21,""),"")))</f>
        <v/>
      </c>
      <c r="AP109" t="str">
        <f>IF(LEFT('（拒絶理由引用・登録時参考文献の抽出）'!AS109)="登",REPLACE('（拒絶理由引用・登録時参考文献の抽出）'!AS109,1,31,""),IF(LEFT('（拒絶理由引用・登録時参考文献の抽出）'!AS109)="先",REPLACE('（拒絶理由引用・登録時参考文献の抽出）'!AS109,1,35,""),IF(LEFT('（拒絶理由引用・登録時参考文献の抽出）'!AS109)="引",REPLACE('（拒絶理由引用・登録時参考文献の抽出）'!AS109,1,21,""),"")))</f>
        <v/>
      </c>
      <c r="AQ109" t="str">
        <f>IF(LEFT('（拒絶理由引用・登録時参考文献の抽出）'!AT109)="登",REPLACE('（拒絶理由引用・登録時参考文献の抽出）'!AT109,1,31,""),IF(LEFT('（拒絶理由引用・登録時参考文献の抽出）'!AT109)="先",REPLACE('（拒絶理由引用・登録時参考文献の抽出）'!AT109,1,35,""),IF(LEFT('（拒絶理由引用・登録時参考文献の抽出）'!AT109)="引",REPLACE('（拒絶理由引用・登録時参考文献の抽出）'!AT109,1,21,""),"")))</f>
        <v/>
      </c>
      <c r="AR109" t="str">
        <f>IF(LEFT('（拒絶理由引用・登録時参考文献の抽出）'!AU109)="登",REPLACE('（拒絶理由引用・登録時参考文献の抽出）'!AU109,1,31,""),IF(LEFT('（拒絶理由引用・登録時参考文献の抽出）'!AU109)="先",REPLACE('（拒絶理由引用・登録時参考文献の抽出）'!AU109,1,35,""),IF(LEFT('（拒絶理由引用・登録時参考文献の抽出）'!AU109)="引",REPLACE('（拒絶理由引用・登録時参考文献の抽出）'!AU109,1,21,""),"")))</f>
        <v/>
      </c>
      <c r="AS109" t="str">
        <f>IF(LEFT('（拒絶理由引用・登録時参考文献の抽出）'!AV109)="登",REPLACE('（拒絶理由引用・登録時参考文献の抽出）'!AV109,1,31,""),IF(LEFT('（拒絶理由引用・登録時参考文献の抽出）'!AV109)="先",REPLACE('（拒絶理由引用・登録時参考文献の抽出）'!AV109,1,35,""),IF(LEFT('（拒絶理由引用・登録時参考文献の抽出）'!AV109)="引",REPLACE('（拒絶理由引用・登録時参考文献の抽出）'!AV109,1,21,""),"")))</f>
        <v/>
      </c>
      <c r="AT109" t="str">
        <f>IF(LEFT('（拒絶理由引用・登録時参考文献の抽出）'!AW109)="登",REPLACE('（拒絶理由引用・登録時参考文献の抽出）'!AW109,1,31,""),IF(LEFT('（拒絶理由引用・登録時参考文献の抽出）'!AW109)="先",REPLACE('（拒絶理由引用・登録時参考文献の抽出）'!AW109,1,35,""),IF(LEFT('（拒絶理由引用・登録時参考文献の抽出）'!AW109)="引",REPLACE('（拒絶理由引用・登録時参考文献の抽出）'!AW109,1,21,""),"")))</f>
        <v/>
      </c>
      <c r="AU109" t="str">
        <f>IF(LEFT('（拒絶理由引用・登録時参考文献の抽出）'!AX109)="登",REPLACE('（拒絶理由引用・登録時参考文献の抽出）'!AX109,1,31,""),IF(LEFT('（拒絶理由引用・登録時参考文献の抽出）'!AX109)="先",REPLACE('（拒絶理由引用・登録時参考文献の抽出）'!AX109,1,35,""),IF(LEFT('（拒絶理由引用・登録時参考文献の抽出）'!AX109)="引",REPLACE('（拒絶理由引用・登録時参考文献の抽出）'!AX109,1,21,""),"")))</f>
        <v/>
      </c>
      <c r="AV109" t="str">
        <f>IF(LEFT('（拒絶理由引用・登録時参考文献の抽出）'!AY109)="登",REPLACE('（拒絶理由引用・登録時参考文献の抽出）'!AY109,1,31,""),IF(LEFT('（拒絶理由引用・登録時参考文献の抽出）'!AY109)="先",REPLACE('（拒絶理由引用・登録時参考文献の抽出）'!AY109,1,35,""),IF(LEFT('（拒絶理由引用・登録時参考文献の抽出）'!AY109)="引",REPLACE('（拒絶理由引用・登録時参考文献の抽出）'!AY109,1,21,""),"")))</f>
        <v/>
      </c>
    </row>
    <row r="110" spans="1:48" x14ac:dyDescent="0.15">
      <c r="A110" s="7" t="s">
        <v>571</v>
      </c>
      <c r="B110" t="str">
        <f>IF(LEFT('（拒絶理由引用・登録時参考文献の抽出）'!E110)="登",REPLACE('（拒絶理由引用・登録時参考文献の抽出）'!E110,1,31,""),IF(LEFT('（拒絶理由引用・登録時参考文献の抽出）'!E110)="先",REPLACE('（拒絶理由引用・登録時参考文献の抽出）'!E110,1,35,""),IF(LEFT('（拒絶理由引用・登録時参考文献の抽出）'!E110)="引",REPLACE('（拒絶理由引用・登録時参考文献の抽出）'!E110,1,21,""),"")))</f>
        <v/>
      </c>
      <c r="C110" t="str">
        <f>IF(LEFT('（拒絶理由引用・登録時参考文献の抽出）'!F110)="登",REPLACE('（拒絶理由引用・登録時参考文献の抽出）'!F110,1,31,""),IF(LEFT('（拒絶理由引用・登録時参考文献の抽出）'!F110)="先",REPLACE('（拒絶理由引用・登録時参考文献の抽出）'!F110,1,35,""),IF(LEFT('（拒絶理由引用・登録時参考文献の抽出）'!F110)="引",REPLACE('（拒絶理由引用・登録時参考文献の抽出）'!F110,1,21,""),"")))</f>
        <v>特開平05-057182</v>
      </c>
      <c r="D110" t="str">
        <f>IF(LEFT('（拒絶理由引用・登録時参考文献の抽出）'!G110)="登",REPLACE('（拒絶理由引用・登録時参考文献の抽出）'!G110,1,31,""),IF(LEFT('（拒絶理由引用・登録時参考文献の抽出）'!G110)="先",REPLACE('（拒絶理由引用・登録時参考文献の抽出）'!G110,1,35,""),IF(LEFT('（拒絶理由引用・登録時参考文献の抽出）'!G110)="引",REPLACE('（拒絶理由引用・登録時参考文献の抽出）'!G110,1,21,""),"")))</f>
        <v/>
      </c>
      <c r="E110" t="str">
        <f>IF(LEFT('（拒絶理由引用・登録時参考文献の抽出）'!H110)="登",REPLACE('（拒絶理由引用・登録時参考文献の抽出）'!H110,1,31,""),IF(LEFT('（拒絶理由引用・登録時参考文献の抽出）'!H110)="先",REPLACE('（拒絶理由引用・登録時参考文献の抽出）'!H110,1,35,""),IF(LEFT('（拒絶理由引用・登録時参考文献の抽出）'!H110)="引",REPLACE('（拒絶理由引用・登録時参考文献の抽出）'!H110,1,21,""),"")))</f>
        <v/>
      </c>
      <c r="F110" t="str">
        <f>IF(LEFT('（拒絶理由引用・登録時参考文献の抽出）'!I110)="登",REPLACE('（拒絶理由引用・登録時参考文献の抽出）'!I110,1,31,""),IF(LEFT('（拒絶理由引用・登録時参考文献の抽出）'!I110)="先",REPLACE('（拒絶理由引用・登録時参考文献の抽出）'!I110,1,35,""),IF(LEFT('（拒絶理由引用・登録時参考文献の抽出）'!I110)="引",REPLACE('（拒絶理由引用・登録時参考文献の抽出）'!I110,1,21,""),"")))</f>
        <v/>
      </c>
      <c r="G110" t="str">
        <f>IF(LEFT('（拒絶理由引用・登録時参考文献の抽出）'!J110)="登",REPLACE('（拒絶理由引用・登録時参考文献の抽出）'!J110,1,31,""),IF(LEFT('（拒絶理由引用・登録時参考文献の抽出）'!J110)="先",REPLACE('（拒絶理由引用・登録時参考文献の抽出）'!J110,1,35,""),IF(LEFT('（拒絶理由引用・登録時参考文献の抽出）'!J110)="引",REPLACE('（拒絶理由引用・登録時参考文献の抽出）'!J110,1,21,""),"")))</f>
        <v/>
      </c>
      <c r="H110" t="str">
        <f>IF(LEFT('（拒絶理由引用・登録時参考文献の抽出）'!K110)="登",REPLACE('（拒絶理由引用・登録時参考文献の抽出）'!K110,1,31,""),IF(LEFT('（拒絶理由引用・登録時参考文献の抽出）'!K110)="先",REPLACE('（拒絶理由引用・登録時参考文献の抽出）'!K110,1,35,""),IF(LEFT('（拒絶理由引用・登録時参考文献の抽出）'!K110)="引",REPLACE('（拒絶理由引用・登録時参考文献の抽出）'!K110,1,21,""),"")))</f>
        <v/>
      </c>
      <c r="I110" t="str">
        <f>IF(LEFT('（拒絶理由引用・登録時参考文献の抽出）'!L110)="登",REPLACE('（拒絶理由引用・登録時参考文献の抽出）'!L110,1,31,""),IF(LEFT('（拒絶理由引用・登録時参考文献の抽出）'!L110)="先",REPLACE('（拒絶理由引用・登録時参考文献の抽出）'!L110,1,35,""),IF(LEFT('（拒絶理由引用・登録時参考文献の抽出）'!L110)="引",REPLACE('（拒絶理由引用・登録時参考文献の抽出）'!L110,1,21,""),"")))</f>
        <v/>
      </c>
      <c r="J110" t="str">
        <f>IF(LEFT('（拒絶理由引用・登録時参考文献の抽出）'!M110)="登",REPLACE('（拒絶理由引用・登録時参考文献の抽出）'!M110,1,31,""),IF(LEFT('（拒絶理由引用・登録時参考文献の抽出）'!M110)="先",REPLACE('（拒絶理由引用・登録時参考文献の抽出）'!M110,1,35,""),IF(LEFT('（拒絶理由引用・登録時参考文献の抽出）'!M110)="引",REPLACE('（拒絶理由引用・登録時参考文献の抽出）'!M110,1,21,""),"")))</f>
        <v/>
      </c>
      <c r="K110" t="str">
        <f>IF(LEFT('（拒絶理由引用・登録時参考文献の抽出）'!N110)="登",REPLACE('（拒絶理由引用・登録時参考文献の抽出）'!N110,1,31,""),IF(LEFT('（拒絶理由引用・登録時参考文献の抽出）'!N110)="先",REPLACE('（拒絶理由引用・登録時参考文献の抽出）'!N110,1,35,""),IF(LEFT('（拒絶理由引用・登録時参考文献の抽出）'!N110)="引",REPLACE('（拒絶理由引用・登録時参考文献の抽出）'!N110,1,21,""),"")))</f>
        <v/>
      </c>
      <c r="L110" t="str">
        <f>IF(LEFT('（拒絶理由引用・登録時参考文献の抽出）'!O110)="登",REPLACE('（拒絶理由引用・登録時参考文献の抽出）'!O110,1,31,""),IF(LEFT('（拒絶理由引用・登録時参考文献の抽出）'!O110)="先",REPLACE('（拒絶理由引用・登録時参考文献の抽出）'!O110,1,35,""),IF(LEFT('（拒絶理由引用・登録時参考文献の抽出）'!O110)="引",REPLACE('（拒絶理由引用・登録時参考文献の抽出）'!O110,1,21,""),"")))</f>
        <v/>
      </c>
      <c r="M110" t="str">
        <f>IF(LEFT('（拒絶理由引用・登録時参考文献の抽出）'!P110)="登",REPLACE('（拒絶理由引用・登録時参考文献の抽出）'!P110,1,31,""),IF(LEFT('（拒絶理由引用・登録時参考文献の抽出）'!P110)="先",REPLACE('（拒絶理由引用・登録時参考文献の抽出）'!P110,1,35,""),IF(LEFT('（拒絶理由引用・登録時参考文献の抽出）'!P110)="引",REPLACE('（拒絶理由引用・登録時参考文献の抽出）'!P110,1,21,""),"")))</f>
        <v/>
      </c>
      <c r="N110" t="str">
        <f>IF(LEFT('（拒絶理由引用・登録時参考文献の抽出）'!Q110)="登",REPLACE('（拒絶理由引用・登録時参考文献の抽出）'!Q110,1,31,""),IF(LEFT('（拒絶理由引用・登録時参考文献の抽出）'!Q110)="先",REPLACE('（拒絶理由引用・登録時参考文献の抽出）'!Q110,1,35,""),IF(LEFT('（拒絶理由引用・登録時参考文献の抽出）'!Q110)="引",REPLACE('（拒絶理由引用・登録時参考文献の抽出）'!Q110,1,21,""),"")))</f>
        <v/>
      </c>
      <c r="O110" t="str">
        <f>IF(LEFT('（拒絶理由引用・登録時参考文献の抽出）'!R110)="登",REPLACE('（拒絶理由引用・登録時参考文献の抽出）'!R110,1,31,""),IF(LEFT('（拒絶理由引用・登録時参考文献の抽出）'!R110)="先",REPLACE('（拒絶理由引用・登録時参考文献の抽出）'!R110,1,35,""),IF(LEFT('（拒絶理由引用・登録時参考文献の抽出）'!R110)="引",REPLACE('（拒絶理由引用・登録時参考文献の抽出）'!R110,1,21,""),"")))</f>
        <v/>
      </c>
      <c r="P110" t="str">
        <f>IF(LEFT('（拒絶理由引用・登録時参考文献の抽出）'!S110)="登",REPLACE('（拒絶理由引用・登録時参考文献の抽出）'!S110,1,31,""),IF(LEFT('（拒絶理由引用・登録時参考文献の抽出）'!S110)="先",REPLACE('（拒絶理由引用・登録時参考文献の抽出）'!S110,1,35,""),IF(LEFT('（拒絶理由引用・登録時参考文献の抽出）'!S110)="引",REPLACE('（拒絶理由引用・登録時参考文献の抽出）'!S110,1,21,""),"")))</f>
        <v/>
      </c>
      <c r="Q110" t="str">
        <f>IF(LEFT('（拒絶理由引用・登録時参考文献の抽出）'!T110)="登",REPLACE('（拒絶理由引用・登録時参考文献の抽出）'!T110,1,31,""),IF(LEFT('（拒絶理由引用・登録時参考文献の抽出）'!T110)="先",REPLACE('（拒絶理由引用・登録時参考文献の抽出）'!T110,1,35,""),IF(LEFT('（拒絶理由引用・登録時参考文献の抽出）'!T110)="引",REPLACE('（拒絶理由引用・登録時参考文献の抽出）'!T110,1,21,""),"")))</f>
        <v/>
      </c>
      <c r="R110" t="str">
        <f>IF(LEFT('（拒絶理由引用・登録時参考文献の抽出）'!U110)="登",REPLACE('（拒絶理由引用・登録時参考文献の抽出）'!U110,1,31,""),IF(LEFT('（拒絶理由引用・登録時参考文献の抽出）'!U110)="先",REPLACE('（拒絶理由引用・登録時参考文献の抽出）'!U110,1,35,""),IF(LEFT('（拒絶理由引用・登録時参考文献の抽出）'!U110)="引",REPLACE('（拒絶理由引用・登録時参考文献の抽出）'!U110,1,21,""),"")))</f>
        <v/>
      </c>
      <c r="S110" t="str">
        <f>IF(LEFT('（拒絶理由引用・登録時参考文献の抽出）'!V110)="登",REPLACE('（拒絶理由引用・登録時参考文献の抽出）'!V110,1,31,""),IF(LEFT('（拒絶理由引用・登録時参考文献の抽出）'!V110)="先",REPLACE('（拒絶理由引用・登録時参考文献の抽出）'!V110,1,35,""),IF(LEFT('（拒絶理由引用・登録時参考文献の抽出）'!V110)="引",REPLACE('（拒絶理由引用・登録時参考文献の抽出）'!V110,1,21,""),"")))</f>
        <v/>
      </c>
      <c r="T110" t="str">
        <f>IF(LEFT('（拒絶理由引用・登録時参考文献の抽出）'!W110)="登",REPLACE('（拒絶理由引用・登録時参考文献の抽出）'!W110,1,31,""),IF(LEFT('（拒絶理由引用・登録時参考文献の抽出）'!W110)="先",REPLACE('（拒絶理由引用・登録時参考文献の抽出）'!W110,1,35,""),IF(LEFT('（拒絶理由引用・登録時参考文献の抽出）'!W110)="引",REPLACE('（拒絶理由引用・登録時参考文献の抽出）'!W110,1,21,""),"")))</f>
        <v/>
      </c>
      <c r="U110" t="str">
        <f>IF(LEFT('（拒絶理由引用・登録時参考文献の抽出）'!X110)="登",REPLACE('（拒絶理由引用・登録時参考文献の抽出）'!X110,1,31,""),IF(LEFT('（拒絶理由引用・登録時参考文献の抽出）'!X110)="先",REPLACE('（拒絶理由引用・登録時参考文献の抽出）'!X110,1,35,""),IF(LEFT('（拒絶理由引用・登録時参考文献の抽出）'!X110)="引",REPLACE('（拒絶理由引用・登録時参考文献の抽出）'!X110,1,21,""),"")))</f>
        <v/>
      </c>
      <c r="V110" t="str">
        <f>IF(LEFT('（拒絶理由引用・登録時参考文献の抽出）'!Y110)="登",REPLACE('（拒絶理由引用・登録時参考文献の抽出）'!Y110,1,31,""),IF(LEFT('（拒絶理由引用・登録時参考文献の抽出）'!Y110)="先",REPLACE('（拒絶理由引用・登録時参考文献の抽出）'!Y110,1,35,""),IF(LEFT('（拒絶理由引用・登録時参考文献の抽出）'!Y110)="引",REPLACE('（拒絶理由引用・登録時参考文献の抽出）'!Y110,1,21,""),"")))</f>
        <v/>
      </c>
      <c r="W110" t="str">
        <f>IF(LEFT('（拒絶理由引用・登録時参考文献の抽出）'!Z110)="登",REPLACE('（拒絶理由引用・登録時参考文献の抽出）'!Z110,1,31,""),IF(LEFT('（拒絶理由引用・登録時参考文献の抽出）'!Z110)="先",REPLACE('（拒絶理由引用・登録時参考文献の抽出）'!Z110,1,35,""),IF(LEFT('（拒絶理由引用・登録時参考文献の抽出）'!Z110)="引",REPLACE('（拒絶理由引用・登録時参考文献の抽出）'!Z110,1,21,""),"")))</f>
        <v/>
      </c>
      <c r="X110" t="str">
        <f>IF(LEFT('（拒絶理由引用・登録時参考文献の抽出）'!AA110)="登",REPLACE('（拒絶理由引用・登録時参考文献の抽出）'!AA110,1,31,""),IF(LEFT('（拒絶理由引用・登録時参考文献の抽出）'!AA110)="先",REPLACE('（拒絶理由引用・登録時参考文献の抽出）'!AA110,1,35,""),IF(LEFT('（拒絶理由引用・登録時参考文献の抽出）'!AA110)="引",REPLACE('（拒絶理由引用・登録時参考文献の抽出）'!AA110,1,21,""),"")))</f>
        <v/>
      </c>
      <c r="Y110" t="str">
        <f>IF(LEFT('（拒絶理由引用・登録時参考文献の抽出）'!AB110)="登",REPLACE('（拒絶理由引用・登録時参考文献の抽出）'!AB110,1,31,""),IF(LEFT('（拒絶理由引用・登録時参考文献の抽出）'!AB110)="先",REPLACE('（拒絶理由引用・登録時参考文献の抽出）'!AB110,1,35,""),IF(LEFT('（拒絶理由引用・登録時参考文献の抽出）'!AB110)="引",REPLACE('（拒絶理由引用・登録時参考文献の抽出）'!AB110,1,21,""),"")))</f>
        <v/>
      </c>
      <c r="Z110" t="str">
        <f>IF(LEFT('（拒絶理由引用・登録時参考文献の抽出）'!AC110)="登",REPLACE('（拒絶理由引用・登録時参考文献の抽出）'!AC110,1,31,""),IF(LEFT('（拒絶理由引用・登録時参考文献の抽出）'!AC110)="先",REPLACE('（拒絶理由引用・登録時参考文献の抽出）'!AC110,1,35,""),IF(LEFT('（拒絶理由引用・登録時参考文献の抽出）'!AC110)="引",REPLACE('（拒絶理由引用・登録時参考文献の抽出）'!AC110,1,21,""),"")))</f>
        <v/>
      </c>
      <c r="AA110" t="str">
        <f>IF(LEFT('（拒絶理由引用・登録時参考文献の抽出）'!AD110)="登",REPLACE('（拒絶理由引用・登録時参考文献の抽出）'!AD110,1,31,""),IF(LEFT('（拒絶理由引用・登録時参考文献の抽出）'!AD110)="先",REPLACE('（拒絶理由引用・登録時参考文献の抽出）'!AD110,1,35,""),IF(LEFT('（拒絶理由引用・登録時参考文献の抽出）'!AD110)="引",REPLACE('（拒絶理由引用・登録時参考文献の抽出）'!AD110,1,21,""),"")))</f>
        <v/>
      </c>
      <c r="AB110" t="str">
        <f>IF(LEFT('（拒絶理由引用・登録時参考文献の抽出）'!AE110)="登",REPLACE('（拒絶理由引用・登録時参考文献の抽出）'!AE110,1,31,""),IF(LEFT('（拒絶理由引用・登録時参考文献の抽出）'!AE110)="先",REPLACE('（拒絶理由引用・登録時参考文献の抽出）'!AE110,1,35,""),IF(LEFT('（拒絶理由引用・登録時参考文献の抽出）'!AE110)="引",REPLACE('（拒絶理由引用・登録時参考文献の抽出）'!AE110,1,21,""),"")))</f>
        <v/>
      </c>
      <c r="AC110" t="str">
        <f>IF(LEFT('（拒絶理由引用・登録時参考文献の抽出）'!AF110)="登",REPLACE('（拒絶理由引用・登録時参考文献の抽出）'!AF110,1,31,""),IF(LEFT('（拒絶理由引用・登録時参考文献の抽出）'!AF110)="先",REPLACE('（拒絶理由引用・登録時参考文献の抽出）'!AF110,1,35,""),IF(LEFT('（拒絶理由引用・登録時参考文献の抽出）'!AF110)="引",REPLACE('（拒絶理由引用・登録時参考文献の抽出）'!AF110,1,21,""),"")))</f>
        <v/>
      </c>
      <c r="AD110" t="str">
        <f>IF(LEFT('（拒絶理由引用・登録時参考文献の抽出）'!AG110)="登",REPLACE('（拒絶理由引用・登録時参考文献の抽出）'!AG110,1,31,""),IF(LEFT('（拒絶理由引用・登録時参考文献の抽出）'!AG110)="先",REPLACE('（拒絶理由引用・登録時参考文献の抽出）'!AG110,1,35,""),IF(LEFT('（拒絶理由引用・登録時参考文献の抽出）'!AG110)="引",REPLACE('（拒絶理由引用・登録時参考文献の抽出）'!AG110,1,21,""),"")))</f>
        <v/>
      </c>
      <c r="AE110" t="str">
        <f>IF(LEFT('（拒絶理由引用・登録時参考文献の抽出）'!AH110)="登",REPLACE('（拒絶理由引用・登録時参考文献の抽出）'!AH110,1,31,""),IF(LEFT('（拒絶理由引用・登録時参考文献の抽出）'!AH110)="先",REPLACE('（拒絶理由引用・登録時参考文献の抽出）'!AH110,1,35,""),IF(LEFT('（拒絶理由引用・登録時参考文献の抽出）'!AH110)="引",REPLACE('（拒絶理由引用・登録時参考文献の抽出）'!AH110,1,21,""),"")))</f>
        <v/>
      </c>
      <c r="AF110" t="str">
        <f>IF(LEFT('（拒絶理由引用・登録時参考文献の抽出）'!AI110)="登",REPLACE('（拒絶理由引用・登録時参考文献の抽出）'!AI110,1,31,""),IF(LEFT('（拒絶理由引用・登録時参考文献の抽出）'!AI110)="先",REPLACE('（拒絶理由引用・登録時参考文献の抽出）'!AI110,1,35,""),IF(LEFT('（拒絶理由引用・登録時参考文献の抽出）'!AI110)="引",REPLACE('（拒絶理由引用・登録時参考文献の抽出）'!AI110,1,21,""),"")))</f>
        <v/>
      </c>
      <c r="AG110" t="str">
        <f>IF(LEFT('（拒絶理由引用・登録時参考文献の抽出）'!AJ110)="登",REPLACE('（拒絶理由引用・登録時参考文献の抽出）'!AJ110,1,31,""),IF(LEFT('（拒絶理由引用・登録時参考文献の抽出）'!AJ110)="先",REPLACE('（拒絶理由引用・登録時参考文献の抽出）'!AJ110,1,35,""),IF(LEFT('（拒絶理由引用・登録時参考文献の抽出）'!AJ110)="引",REPLACE('（拒絶理由引用・登録時参考文献の抽出）'!AJ110,1,21,""),"")))</f>
        <v/>
      </c>
      <c r="AH110" t="str">
        <f>IF(LEFT('（拒絶理由引用・登録時参考文献の抽出）'!AK110)="登",REPLACE('（拒絶理由引用・登録時参考文献の抽出）'!AK110,1,31,""),IF(LEFT('（拒絶理由引用・登録時参考文献の抽出）'!AK110)="先",REPLACE('（拒絶理由引用・登録時参考文献の抽出）'!AK110,1,35,""),IF(LEFT('（拒絶理由引用・登録時参考文献の抽出）'!AK110)="引",REPLACE('（拒絶理由引用・登録時参考文献の抽出）'!AK110,1,21,""),"")))</f>
        <v/>
      </c>
      <c r="AI110" t="str">
        <f>IF(LEFT('（拒絶理由引用・登録時参考文献の抽出）'!AL110)="登",REPLACE('（拒絶理由引用・登録時参考文献の抽出）'!AL110,1,31,""),IF(LEFT('（拒絶理由引用・登録時参考文献の抽出）'!AL110)="先",REPLACE('（拒絶理由引用・登録時参考文献の抽出）'!AL110,1,35,""),IF(LEFT('（拒絶理由引用・登録時参考文献の抽出）'!AL110)="引",REPLACE('（拒絶理由引用・登録時参考文献の抽出）'!AL110,1,21,""),"")))</f>
        <v/>
      </c>
      <c r="AJ110" t="str">
        <f>IF(LEFT('（拒絶理由引用・登録時参考文献の抽出）'!AM110)="登",REPLACE('（拒絶理由引用・登録時参考文献の抽出）'!AM110,1,31,""),IF(LEFT('（拒絶理由引用・登録時参考文献の抽出）'!AM110)="先",REPLACE('（拒絶理由引用・登録時参考文献の抽出）'!AM110,1,35,""),IF(LEFT('（拒絶理由引用・登録時参考文献の抽出）'!AM110)="引",REPLACE('（拒絶理由引用・登録時参考文献の抽出）'!AM110,1,21,""),"")))</f>
        <v/>
      </c>
      <c r="AK110" t="str">
        <f>IF(LEFT('（拒絶理由引用・登録時参考文献の抽出）'!AN110)="登",REPLACE('（拒絶理由引用・登録時参考文献の抽出）'!AN110,1,31,""),IF(LEFT('（拒絶理由引用・登録時参考文献の抽出）'!AN110)="先",REPLACE('（拒絶理由引用・登録時参考文献の抽出）'!AN110,1,35,""),IF(LEFT('（拒絶理由引用・登録時参考文献の抽出）'!AN110)="引",REPLACE('（拒絶理由引用・登録時参考文献の抽出）'!AN110,1,21,""),"")))</f>
        <v/>
      </c>
      <c r="AL110" t="str">
        <f>IF(LEFT('（拒絶理由引用・登録時参考文献の抽出）'!AO110)="登",REPLACE('（拒絶理由引用・登録時参考文献の抽出）'!AO110,1,31,""),IF(LEFT('（拒絶理由引用・登録時参考文献の抽出）'!AO110)="先",REPLACE('（拒絶理由引用・登録時参考文献の抽出）'!AO110,1,35,""),IF(LEFT('（拒絶理由引用・登録時参考文献の抽出）'!AO110)="引",REPLACE('（拒絶理由引用・登録時参考文献の抽出）'!AO110,1,21,""),"")))</f>
        <v/>
      </c>
      <c r="AM110" t="str">
        <f>IF(LEFT('（拒絶理由引用・登録時参考文献の抽出）'!AP110)="登",REPLACE('（拒絶理由引用・登録時参考文献の抽出）'!AP110,1,31,""),IF(LEFT('（拒絶理由引用・登録時参考文献の抽出）'!AP110)="先",REPLACE('（拒絶理由引用・登録時参考文献の抽出）'!AP110,1,35,""),IF(LEFT('（拒絶理由引用・登録時参考文献の抽出）'!AP110)="引",REPLACE('（拒絶理由引用・登録時参考文献の抽出）'!AP110,1,21,""),"")))</f>
        <v/>
      </c>
      <c r="AN110" t="str">
        <f>IF(LEFT('（拒絶理由引用・登録時参考文献の抽出）'!AQ110)="登",REPLACE('（拒絶理由引用・登録時参考文献の抽出）'!AQ110,1,31,""),IF(LEFT('（拒絶理由引用・登録時参考文献の抽出）'!AQ110)="先",REPLACE('（拒絶理由引用・登録時参考文献の抽出）'!AQ110,1,35,""),IF(LEFT('（拒絶理由引用・登録時参考文献の抽出）'!AQ110)="引",REPLACE('（拒絶理由引用・登録時参考文献の抽出）'!AQ110,1,21,""),"")))</f>
        <v/>
      </c>
      <c r="AO110" t="str">
        <f>IF(LEFT('（拒絶理由引用・登録時参考文献の抽出）'!AR110)="登",REPLACE('（拒絶理由引用・登録時参考文献の抽出）'!AR110,1,31,""),IF(LEFT('（拒絶理由引用・登録時参考文献の抽出）'!AR110)="先",REPLACE('（拒絶理由引用・登録時参考文献の抽出）'!AR110,1,35,""),IF(LEFT('（拒絶理由引用・登録時参考文献の抽出）'!AR110)="引",REPLACE('（拒絶理由引用・登録時参考文献の抽出）'!AR110,1,21,""),"")))</f>
        <v/>
      </c>
      <c r="AP110" t="str">
        <f>IF(LEFT('（拒絶理由引用・登録時参考文献の抽出）'!AS110)="登",REPLACE('（拒絶理由引用・登録時参考文献の抽出）'!AS110,1,31,""),IF(LEFT('（拒絶理由引用・登録時参考文献の抽出）'!AS110)="先",REPLACE('（拒絶理由引用・登録時参考文献の抽出）'!AS110,1,35,""),IF(LEFT('（拒絶理由引用・登録時参考文献の抽出）'!AS110)="引",REPLACE('（拒絶理由引用・登録時参考文献の抽出）'!AS110,1,21,""),"")))</f>
        <v/>
      </c>
      <c r="AQ110" t="str">
        <f>IF(LEFT('（拒絶理由引用・登録時参考文献の抽出）'!AT110)="登",REPLACE('（拒絶理由引用・登録時参考文献の抽出）'!AT110,1,31,""),IF(LEFT('（拒絶理由引用・登録時参考文献の抽出）'!AT110)="先",REPLACE('（拒絶理由引用・登録時参考文献の抽出）'!AT110,1,35,""),IF(LEFT('（拒絶理由引用・登録時参考文献の抽出）'!AT110)="引",REPLACE('（拒絶理由引用・登録時参考文献の抽出）'!AT110,1,21,""),"")))</f>
        <v/>
      </c>
      <c r="AR110" t="str">
        <f>IF(LEFT('（拒絶理由引用・登録時参考文献の抽出）'!AU110)="登",REPLACE('（拒絶理由引用・登録時参考文献の抽出）'!AU110,1,31,""),IF(LEFT('（拒絶理由引用・登録時参考文献の抽出）'!AU110)="先",REPLACE('（拒絶理由引用・登録時参考文献の抽出）'!AU110,1,35,""),IF(LEFT('（拒絶理由引用・登録時参考文献の抽出）'!AU110)="引",REPLACE('（拒絶理由引用・登録時参考文献の抽出）'!AU110,1,21,""),"")))</f>
        <v/>
      </c>
      <c r="AS110" t="str">
        <f>IF(LEFT('（拒絶理由引用・登録時参考文献の抽出）'!AV110)="登",REPLACE('（拒絶理由引用・登録時参考文献の抽出）'!AV110,1,31,""),IF(LEFT('（拒絶理由引用・登録時参考文献の抽出）'!AV110)="先",REPLACE('（拒絶理由引用・登録時参考文献の抽出）'!AV110,1,35,""),IF(LEFT('（拒絶理由引用・登録時参考文献の抽出）'!AV110)="引",REPLACE('（拒絶理由引用・登録時参考文献の抽出）'!AV110,1,21,""),"")))</f>
        <v/>
      </c>
      <c r="AT110" t="str">
        <f>IF(LEFT('（拒絶理由引用・登録時参考文献の抽出）'!AW110)="登",REPLACE('（拒絶理由引用・登録時参考文献の抽出）'!AW110,1,31,""),IF(LEFT('（拒絶理由引用・登録時参考文献の抽出）'!AW110)="先",REPLACE('（拒絶理由引用・登録時参考文献の抽出）'!AW110,1,35,""),IF(LEFT('（拒絶理由引用・登録時参考文献の抽出）'!AW110)="引",REPLACE('（拒絶理由引用・登録時参考文献の抽出）'!AW110,1,21,""),"")))</f>
        <v/>
      </c>
      <c r="AU110" t="str">
        <f>IF(LEFT('（拒絶理由引用・登録時参考文献の抽出）'!AX110)="登",REPLACE('（拒絶理由引用・登録時参考文献の抽出）'!AX110,1,31,""),IF(LEFT('（拒絶理由引用・登録時参考文献の抽出）'!AX110)="先",REPLACE('（拒絶理由引用・登録時参考文献の抽出）'!AX110,1,35,""),IF(LEFT('（拒絶理由引用・登録時参考文献の抽出）'!AX110)="引",REPLACE('（拒絶理由引用・登録時参考文献の抽出）'!AX110,1,21,""),"")))</f>
        <v/>
      </c>
      <c r="AV110" t="str">
        <f>IF(LEFT('（拒絶理由引用・登録時参考文献の抽出）'!AY110)="登",REPLACE('（拒絶理由引用・登録時参考文献の抽出）'!AY110,1,31,""),IF(LEFT('（拒絶理由引用・登録時参考文献の抽出）'!AY110)="先",REPLACE('（拒絶理由引用・登録時参考文献の抽出）'!AY110,1,35,""),IF(LEFT('（拒絶理由引用・登録時参考文献の抽出）'!AY110)="引",REPLACE('（拒絶理由引用・登録時参考文献の抽出）'!AY110,1,21,""),"")))</f>
        <v/>
      </c>
    </row>
    <row r="111" spans="1:48" x14ac:dyDescent="0.15">
      <c r="A111" s="7" t="s">
        <v>577</v>
      </c>
      <c r="B111" t="str">
        <f>IF(LEFT('（拒絶理由引用・登録時参考文献の抽出）'!E111)="登",REPLACE('（拒絶理由引用・登録時参考文献の抽出）'!E111,1,31,""),IF(LEFT('（拒絶理由引用・登録時参考文献の抽出）'!E111)="先",REPLACE('（拒絶理由引用・登録時参考文献の抽出）'!E111,1,35,""),IF(LEFT('（拒絶理由引用・登録時参考文献の抽出）'!E111)="引",REPLACE('（拒絶理由引用・登録時参考文献の抽出）'!E111,1,21,""),"")))</f>
        <v/>
      </c>
      <c r="C111" t="str">
        <f>IF(LEFT('（拒絶理由引用・登録時参考文献の抽出）'!F111)="登",REPLACE('（拒絶理由引用・登録時参考文献の抽出）'!F111,1,31,""),IF(LEFT('（拒絶理由引用・登録時参考文献の抽出）'!F111)="先",REPLACE('（拒絶理由引用・登録時参考文献の抽出）'!F111,1,35,""),IF(LEFT('（拒絶理由引用・登録時参考文献の抽出）'!F111)="引",REPLACE('（拒絶理由引用・登録時参考文献の抽出）'!F111,1,21,""),"")))</f>
        <v/>
      </c>
      <c r="D111" t="str">
        <f>IF(LEFT('（拒絶理由引用・登録時参考文献の抽出）'!G111)="登",REPLACE('（拒絶理由引用・登録時参考文献の抽出）'!G111,1,31,""),IF(LEFT('（拒絶理由引用・登録時参考文献の抽出）'!G111)="先",REPLACE('（拒絶理由引用・登録時参考文献の抽出）'!G111,1,35,""),IF(LEFT('（拒絶理由引用・登録時参考文献の抽出）'!G111)="引",REPLACE('（拒絶理由引用・登録時参考文献の抽出）'!G111,1,21,""),"")))</f>
        <v/>
      </c>
      <c r="E111" t="str">
        <f>IF(LEFT('（拒絶理由引用・登録時参考文献の抽出）'!H111)="登",REPLACE('（拒絶理由引用・登録時参考文献の抽出）'!H111,1,31,""),IF(LEFT('（拒絶理由引用・登録時参考文献の抽出）'!H111)="先",REPLACE('（拒絶理由引用・登録時参考文献の抽出）'!H111,1,35,""),IF(LEFT('（拒絶理由引用・登録時参考文献の抽出）'!H111)="引",REPLACE('（拒絶理由引用・登録時参考文献の抽出）'!H111,1,21,""),"")))</f>
        <v/>
      </c>
      <c r="F111" t="str">
        <f>IF(LEFT('（拒絶理由引用・登録時参考文献の抽出）'!I111)="登",REPLACE('（拒絶理由引用・登録時参考文献の抽出）'!I111,1,31,""),IF(LEFT('（拒絶理由引用・登録時参考文献の抽出）'!I111)="先",REPLACE('（拒絶理由引用・登録時参考文献の抽出）'!I111,1,35,""),IF(LEFT('（拒絶理由引用・登録時参考文献の抽出）'!I111)="引",REPLACE('（拒絶理由引用・登録時参考文献の抽出）'!I111,1,21,""),"")))</f>
        <v/>
      </c>
      <c r="G111" t="str">
        <f>IF(LEFT('（拒絶理由引用・登録時参考文献の抽出）'!J111)="登",REPLACE('（拒絶理由引用・登録時参考文献の抽出）'!J111,1,31,""),IF(LEFT('（拒絶理由引用・登録時参考文献の抽出）'!J111)="先",REPLACE('（拒絶理由引用・登録時参考文献の抽出）'!J111,1,35,""),IF(LEFT('（拒絶理由引用・登録時参考文献の抽出）'!J111)="引",REPLACE('（拒絶理由引用・登録時参考文献の抽出）'!J111,1,21,""),"")))</f>
        <v/>
      </c>
      <c r="H111" t="str">
        <f>IF(LEFT('（拒絶理由引用・登録時参考文献の抽出）'!K111)="登",REPLACE('（拒絶理由引用・登録時参考文献の抽出）'!K111,1,31,""),IF(LEFT('（拒絶理由引用・登録時参考文献の抽出）'!K111)="先",REPLACE('（拒絶理由引用・登録時参考文献の抽出）'!K111,1,35,""),IF(LEFT('（拒絶理由引用・登録時参考文献の抽出）'!K111)="引",REPLACE('（拒絶理由引用・登録時参考文献の抽出）'!K111,1,21,""),"")))</f>
        <v/>
      </c>
      <c r="I111" t="str">
        <f>IF(LEFT('（拒絶理由引用・登録時参考文献の抽出）'!L111)="登",REPLACE('（拒絶理由引用・登録時参考文献の抽出）'!L111,1,31,""),IF(LEFT('（拒絶理由引用・登録時参考文献の抽出）'!L111)="先",REPLACE('（拒絶理由引用・登録時参考文献の抽出）'!L111,1,35,""),IF(LEFT('（拒絶理由引用・登録時参考文献の抽出）'!L111)="引",REPLACE('（拒絶理由引用・登録時参考文献の抽出）'!L111,1,21,""),"")))</f>
        <v/>
      </c>
      <c r="J111" t="str">
        <f>IF(LEFT('（拒絶理由引用・登録時参考文献の抽出）'!M111)="登",REPLACE('（拒絶理由引用・登録時参考文献の抽出）'!M111,1,31,""),IF(LEFT('（拒絶理由引用・登録時参考文献の抽出）'!M111)="先",REPLACE('（拒絶理由引用・登録時参考文献の抽出）'!M111,1,35,""),IF(LEFT('（拒絶理由引用・登録時参考文献の抽出）'!M111)="引",REPLACE('（拒絶理由引用・登録時参考文献の抽出）'!M111,1,21,""),"")))</f>
        <v/>
      </c>
      <c r="K111" t="str">
        <f>IF(LEFT('（拒絶理由引用・登録時参考文献の抽出）'!N111)="登",REPLACE('（拒絶理由引用・登録時参考文献の抽出）'!N111,1,31,""),IF(LEFT('（拒絶理由引用・登録時参考文献の抽出）'!N111)="先",REPLACE('（拒絶理由引用・登録時参考文献の抽出）'!N111,1,35,""),IF(LEFT('（拒絶理由引用・登録時参考文献の抽出）'!N111)="引",REPLACE('（拒絶理由引用・登録時参考文献の抽出）'!N111,1,21,""),"")))</f>
        <v/>
      </c>
      <c r="L111" t="str">
        <f>IF(LEFT('（拒絶理由引用・登録時参考文献の抽出）'!O111)="登",REPLACE('（拒絶理由引用・登録時参考文献の抽出）'!O111,1,31,""),IF(LEFT('（拒絶理由引用・登録時参考文献の抽出）'!O111)="先",REPLACE('（拒絶理由引用・登録時参考文献の抽出）'!O111,1,35,""),IF(LEFT('（拒絶理由引用・登録時参考文献の抽出）'!O111)="引",REPLACE('（拒絶理由引用・登録時参考文献の抽出）'!O111,1,21,""),"")))</f>
        <v/>
      </c>
      <c r="M111" t="str">
        <f>IF(LEFT('（拒絶理由引用・登録時参考文献の抽出）'!P111)="登",REPLACE('（拒絶理由引用・登録時参考文献の抽出）'!P111,1,31,""),IF(LEFT('（拒絶理由引用・登録時参考文献の抽出）'!P111)="先",REPLACE('（拒絶理由引用・登録時参考文献の抽出）'!P111,1,35,""),IF(LEFT('（拒絶理由引用・登録時参考文献の抽出）'!P111)="引",REPLACE('（拒絶理由引用・登録時参考文献の抽出）'!P111,1,21,""),"")))</f>
        <v/>
      </c>
      <c r="N111" t="str">
        <f>IF(LEFT('（拒絶理由引用・登録時参考文献の抽出）'!Q111)="登",REPLACE('（拒絶理由引用・登録時参考文献の抽出）'!Q111,1,31,""),IF(LEFT('（拒絶理由引用・登録時参考文献の抽出）'!Q111)="先",REPLACE('（拒絶理由引用・登録時参考文献の抽出）'!Q111,1,35,""),IF(LEFT('（拒絶理由引用・登録時参考文献の抽出）'!Q111)="引",REPLACE('（拒絶理由引用・登録時参考文献の抽出）'!Q111,1,21,""),"")))</f>
        <v/>
      </c>
      <c r="O111" t="str">
        <f>IF(LEFT('（拒絶理由引用・登録時参考文献の抽出）'!R111)="登",REPLACE('（拒絶理由引用・登録時参考文献の抽出）'!R111,1,31,""),IF(LEFT('（拒絶理由引用・登録時参考文献の抽出）'!R111)="先",REPLACE('（拒絶理由引用・登録時参考文献の抽出）'!R111,1,35,""),IF(LEFT('（拒絶理由引用・登録時参考文献の抽出）'!R111)="引",REPLACE('（拒絶理由引用・登録時参考文献の抽出）'!R111,1,21,""),"")))</f>
        <v/>
      </c>
      <c r="P111" t="str">
        <f>IF(LEFT('（拒絶理由引用・登録時参考文献の抽出）'!S111)="登",REPLACE('（拒絶理由引用・登録時参考文献の抽出）'!S111,1,31,""),IF(LEFT('（拒絶理由引用・登録時参考文献の抽出）'!S111)="先",REPLACE('（拒絶理由引用・登録時参考文献の抽出）'!S111,1,35,""),IF(LEFT('（拒絶理由引用・登録時参考文献の抽出）'!S111)="引",REPLACE('（拒絶理由引用・登録時参考文献の抽出）'!S111,1,21,""),"")))</f>
        <v/>
      </c>
      <c r="Q111" t="str">
        <f>IF(LEFT('（拒絶理由引用・登録時参考文献の抽出）'!T111)="登",REPLACE('（拒絶理由引用・登録時参考文献の抽出）'!T111,1,31,""),IF(LEFT('（拒絶理由引用・登録時参考文献の抽出）'!T111)="先",REPLACE('（拒絶理由引用・登録時参考文献の抽出）'!T111,1,35,""),IF(LEFT('（拒絶理由引用・登録時参考文献の抽出）'!T111)="引",REPLACE('（拒絶理由引用・登録時参考文献の抽出）'!T111,1,21,""),"")))</f>
        <v/>
      </c>
      <c r="R111" t="str">
        <f>IF(LEFT('（拒絶理由引用・登録時参考文献の抽出）'!U111)="登",REPLACE('（拒絶理由引用・登録時参考文献の抽出）'!U111,1,31,""),IF(LEFT('（拒絶理由引用・登録時参考文献の抽出）'!U111)="先",REPLACE('（拒絶理由引用・登録時参考文献の抽出）'!U111,1,35,""),IF(LEFT('（拒絶理由引用・登録時参考文献の抽出）'!U111)="引",REPLACE('（拒絶理由引用・登録時参考文献の抽出）'!U111,1,21,""),"")))</f>
        <v/>
      </c>
      <c r="S111" t="str">
        <f>IF(LEFT('（拒絶理由引用・登録時参考文献の抽出）'!V111)="登",REPLACE('（拒絶理由引用・登録時参考文献の抽出）'!V111,1,31,""),IF(LEFT('（拒絶理由引用・登録時参考文献の抽出）'!V111)="先",REPLACE('（拒絶理由引用・登録時参考文献の抽出）'!V111,1,35,""),IF(LEFT('（拒絶理由引用・登録時参考文献の抽出）'!V111)="引",REPLACE('（拒絶理由引用・登録時参考文献の抽出）'!V111,1,21,""),"")))</f>
        <v/>
      </c>
      <c r="T111" t="str">
        <f>IF(LEFT('（拒絶理由引用・登録時参考文献の抽出）'!W111)="登",REPLACE('（拒絶理由引用・登録時参考文献の抽出）'!W111,1,31,""),IF(LEFT('（拒絶理由引用・登録時参考文献の抽出）'!W111)="先",REPLACE('（拒絶理由引用・登録時参考文献の抽出）'!W111,1,35,""),IF(LEFT('（拒絶理由引用・登録時参考文献の抽出）'!W111)="引",REPLACE('（拒絶理由引用・登録時参考文献の抽出）'!W111,1,21,""),"")))</f>
        <v/>
      </c>
      <c r="U111" t="str">
        <f>IF(LEFT('（拒絶理由引用・登録時参考文献の抽出）'!X111)="登",REPLACE('（拒絶理由引用・登録時参考文献の抽出）'!X111,1,31,""),IF(LEFT('（拒絶理由引用・登録時参考文献の抽出）'!X111)="先",REPLACE('（拒絶理由引用・登録時参考文献の抽出）'!X111,1,35,""),IF(LEFT('（拒絶理由引用・登録時参考文献の抽出）'!X111)="引",REPLACE('（拒絶理由引用・登録時参考文献の抽出）'!X111,1,21,""),"")))</f>
        <v/>
      </c>
      <c r="V111" t="str">
        <f>IF(LEFT('（拒絶理由引用・登録時参考文献の抽出）'!Y111)="登",REPLACE('（拒絶理由引用・登録時参考文献の抽出）'!Y111,1,31,""),IF(LEFT('（拒絶理由引用・登録時参考文献の抽出）'!Y111)="先",REPLACE('（拒絶理由引用・登録時参考文献の抽出）'!Y111,1,35,""),IF(LEFT('（拒絶理由引用・登録時参考文献の抽出）'!Y111)="引",REPLACE('（拒絶理由引用・登録時参考文献の抽出）'!Y111,1,21,""),"")))</f>
        <v/>
      </c>
      <c r="W111" t="str">
        <f>IF(LEFT('（拒絶理由引用・登録時参考文献の抽出）'!Z111)="登",REPLACE('（拒絶理由引用・登録時参考文献の抽出）'!Z111,1,31,""),IF(LEFT('（拒絶理由引用・登録時参考文献の抽出）'!Z111)="先",REPLACE('（拒絶理由引用・登録時参考文献の抽出）'!Z111,1,35,""),IF(LEFT('（拒絶理由引用・登録時参考文献の抽出）'!Z111)="引",REPLACE('（拒絶理由引用・登録時参考文献の抽出）'!Z111,1,21,""),"")))</f>
        <v/>
      </c>
      <c r="X111" t="str">
        <f>IF(LEFT('（拒絶理由引用・登録時参考文献の抽出）'!AA111)="登",REPLACE('（拒絶理由引用・登録時参考文献の抽出）'!AA111,1,31,""),IF(LEFT('（拒絶理由引用・登録時参考文献の抽出）'!AA111)="先",REPLACE('（拒絶理由引用・登録時参考文献の抽出）'!AA111,1,35,""),IF(LEFT('（拒絶理由引用・登録時参考文献の抽出）'!AA111)="引",REPLACE('（拒絶理由引用・登録時参考文献の抽出）'!AA111,1,21,""),"")))</f>
        <v/>
      </c>
      <c r="Y111" t="str">
        <f>IF(LEFT('（拒絶理由引用・登録時参考文献の抽出）'!AB111)="登",REPLACE('（拒絶理由引用・登録時参考文献の抽出）'!AB111,1,31,""),IF(LEFT('（拒絶理由引用・登録時参考文献の抽出）'!AB111)="先",REPLACE('（拒絶理由引用・登録時参考文献の抽出）'!AB111,1,35,""),IF(LEFT('（拒絶理由引用・登録時参考文献の抽出）'!AB111)="引",REPLACE('（拒絶理由引用・登録時参考文献の抽出）'!AB111,1,21,""),"")))</f>
        <v/>
      </c>
      <c r="Z111" t="str">
        <f>IF(LEFT('（拒絶理由引用・登録時参考文献の抽出）'!AC111)="登",REPLACE('（拒絶理由引用・登録時参考文献の抽出）'!AC111,1,31,""),IF(LEFT('（拒絶理由引用・登録時参考文献の抽出）'!AC111)="先",REPLACE('（拒絶理由引用・登録時参考文献の抽出）'!AC111,1,35,""),IF(LEFT('（拒絶理由引用・登録時参考文献の抽出）'!AC111)="引",REPLACE('（拒絶理由引用・登録時参考文献の抽出）'!AC111,1,21,""),"")))</f>
        <v/>
      </c>
      <c r="AA111" t="str">
        <f>IF(LEFT('（拒絶理由引用・登録時参考文献の抽出）'!AD111)="登",REPLACE('（拒絶理由引用・登録時参考文献の抽出）'!AD111,1,31,""),IF(LEFT('（拒絶理由引用・登録時参考文献の抽出）'!AD111)="先",REPLACE('（拒絶理由引用・登録時参考文献の抽出）'!AD111,1,35,""),IF(LEFT('（拒絶理由引用・登録時参考文献の抽出）'!AD111)="引",REPLACE('（拒絶理由引用・登録時参考文献の抽出）'!AD111,1,21,""),"")))</f>
        <v/>
      </c>
      <c r="AB111" t="str">
        <f>IF(LEFT('（拒絶理由引用・登録時参考文献の抽出）'!AE111)="登",REPLACE('（拒絶理由引用・登録時参考文献の抽出）'!AE111,1,31,""),IF(LEFT('（拒絶理由引用・登録時参考文献の抽出）'!AE111)="先",REPLACE('（拒絶理由引用・登録時参考文献の抽出）'!AE111,1,35,""),IF(LEFT('（拒絶理由引用・登録時参考文献の抽出）'!AE111)="引",REPLACE('（拒絶理由引用・登録時参考文献の抽出）'!AE111,1,21,""),"")))</f>
        <v/>
      </c>
      <c r="AC111" t="str">
        <f>IF(LEFT('（拒絶理由引用・登録時参考文献の抽出）'!AF111)="登",REPLACE('（拒絶理由引用・登録時参考文献の抽出）'!AF111,1,31,""),IF(LEFT('（拒絶理由引用・登録時参考文献の抽出）'!AF111)="先",REPLACE('（拒絶理由引用・登録時参考文献の抽出）'!AF111,1,35,""),IF(LEFT('（拒絶理由引用・登録時参考文献の抽出）'!AF111)="引",REPLACE('（拒絶理由引用・登録時参考文献の抽出）'!AF111,1,21,""),"")))</f>
        <v/>
      </c>
      <c r="AD111" t="str">
        <f>IF(LEFT('（拒絶理由引用・登録時参考文献の抽出）'!AG111)="登",REPLACE('（拒絶理由引用・登録時参考文献の抽出）'!AG111,1,31,""),IF(LEFT('（拒絶理由引用・登録時参考文献の抽出）'!AG111)="先",REPLACE('（拒絶理由引用・登録時参考文献の抽出）'!AG111,1,35,""),IF(LEFT('（拒絶理由引用・登録時参考文献の抽出）'!AG111)="引",REPLACE('（拒絶理由引用・登録時参考文献の抽出）'!AG111,1,21,""),"")))</f>
        <v/>
      </c>
      <c r="AE111" t="str">
        <f>IF(LEFT('（拒絶理由引用・登録時参考文献の抽出）'!AH111)="登",REPLACE('（拒絶理由引用・登録時参考文献の抽出）'!AH111,1,31,""),IF(LEFT('（拒絶理由引用・登録時参考文献の抽出）'!AH111)="先",REPLACE('（拒絶理由引用・登録時参考文献の抽出）'!AH111,1,35,""),IF(LEFT('（拒絶理由引用・登録時参考文献の抽出）'!AH111)="引",REPLACE('（拒絶理由引用・登録時参考文献の抽出）'!AH111,1,21,""),"")))</f>
        <v/>
      </c>
      <c r="AF111" t="str">
        <f>IF(LEFT('（拒絶理由引用・登録時参考文献の抽出）'!AI111)="登",REPLACE('（拒絶理由引用・登録時参考文献の抽出）'!AI111,1,31,""),IF(LEFT('（拒絶理由引用・登録時参考文献の抽出）'!AI111)="先",REPLACE('（拒絶理由引用・登録時参考文献の抽出）'!AI111,1,35,""),IF(LEFT('（拒絶理由引用・登録時参考文献の抽出）'!AI111)="引",REPLACE('（拒絶理由引用・登録時参考文献の抽出）'!AI111,1,21,""),"")))</f>
        <v/>
      </c>
      <c r="AG111" t="str">
        <f>IF(LEFT('（拒絶理由引用・登録時参考文献の抽出）'!AJ111)="登",REPLACE('（拒絶理由引用・登録時参考文献の抽出）'!AJ111,1,31,""),IF(LEFT('（拒絶理由引用・登録時参考文献の抽出）'!AJ111)="先",REPLACE('（拒絶理由引用・登録時参考文献の抽出）'!AJ111,1,35,""),IF(LEFT('（拒絶理由引用・登録時参考文献の抽出）'!AJ111)="引",REPLACE('（拒絶理由引用・登録時参考文献の抽出）'!AJ111,1,21,""),"")))</f>
        <v/>
      </c>
      <c r="AH111" t="str">
        <f>IF(LEFT('（拒絶理由引用・登録時参考文献の抽出）'!AK111)="登",REPLACE('（拒絶理由引用・登録時参考文献の抽出）'!AK111,1,31,""),IF(LEFT('（拒絶理由引用・登録時参考文献の抽出）'!AK111)="先",REPLACE('（拒絶理由引用・登録時参考文献の抽出）'!AK111,1,35,""),IF(LEFT('（拒絶理由引用・登録時参考文献の抽出）'!AK111)="引",REPLACE('（拒絶理由引用・登録時参考文献の抽出）'!AK111,1,21,""),"")))</f>
        <v/>
      </c>
      <c r="AI111" t="str">
        <f>IF(LEFT('（拒絶理由引用・登録時参考文献の抽出）'!AL111)="登",REPLACE('（拒絶理由引用・登録時参考文献の抽出）'!AL111,1,31,""),IF(LEFT('（拒絶理由引用・登録時参考文献の抽出）'!AL111)="先",REPLACE('（拒絶理由引用・登録時参考文献の抽出）'!AL111,1,35,""),IF(LEFT('（拒絶理由引用・登録時参考文献の抽出）'!AL111)="引",REPLACE('（拒絶理由引用・登録時参考文献の抽出）'!AL111,1,21,""),"")))</f>
        <v/>
      </c>
      <c r="AJ111" t="str">
        <f>IF(LEFT('（拒絶理由引用・登録時参考文献の抽出）'!AM111)="登",REPLACE('（拒絶理由引用・登録時参考文献の抽出）'!AM111,1,31,""),IF(LEFT('（拒絶理由引用・登録時参考文献の抽出）'!AM111)="先",REPLACE('（拒絶理由引用・登録時参考文献の抽出）'!AM111,1,35,""),IF(LEFT('（拒絶理由引用・登録時参考文献の抽出）'!AM111)="引",REPLACE('（拒絶理由引用・登録時参考文献の抽出）'!AM111,1,21,""),"")))</f>
        <v/>
      </c>
      <c r="AK111" t="str">
        <f>IF(LEFT('（拒絶理由引用・登録時参考文献の抽出）'!AN111)="登",REPLACE('（拒絶理由引用・登録時参考文献の抽出）'!AN111,1,31,""),IF(LEFT('（拒絶理由引用・登録時参考文献の抽出）'!AN111)="先",REPLACE('（拒絶理由引用・登録時参考文献の抽出）'!AN111,1,35,""),IF(LEFT('（拒絶理由引用・登録時参考文献の抽出）'!AN111)="引",REPLACE('（拒絶理由引用・登録時参考文献の抽出）'!AN111,1,21,""),"")))</f>
        <v/>
      </c>
      <c r="AL111" t="str">
        <f>IF(LEFT('（拒絶理由引用・登録時参考文献の抽出）'!AO111)="登",REPLACE('（拒絶理由引用・登録時参考文献の抽出）'!AO111,1,31,""),IF(LEFT('（拒絶理由引用・登録時参考文献の抽出）'!AO111)="先",REPLACE('（拒絶理由引用・登録時参考文献の抽出）'!AO111,1,35,""),IF(LEFT('（拒絶理由引用・登録時参考文献の抽出）'!AO111)="引",REPLACE('（拒絶理由引用・登録時参考文献の抽出）'!AO111,1,21,""),"")))</f>
        <v/>
      </c>
      <c r="AM111" t="str">
        <f>IF(LEFT('（拒絶理由引用・登録時参考文献の抽出）'!AP111)="登",REPLACE('（拒絶理由引用・登録時参考文献の抽出）'!AP111,1,31,""),IF(LEFT('（拒絶理由引用・登録時参考文献の抽出）'!AP111)="先",REPLACE('（拒絶理由引用・登録時参考文献の抽出）'!AP111,1,35,""),IF(LEFT('（拒絶理由引用・登録時参考文献の抽出）'!AP111)="引",REPLACE('（拒絶理由引用・登録時参考文献の抽出）'!AP111,1,21,""),"")))</f>
        <v/>
      </c>
      <c r="AN111" t="str">
        <f>IF(LEFT('（拒絶理由引用・登録時参考文献の抽出）'!AQ111)="登",REPLACE('（拒絶理由引用・登録時参考文献の抽出）'!AQ111,1,31,""),IF(LEFT('（拒絶理由引用・登録時参考文献の抽出）'!AQ111)="先",REPLACE('（拒絶理由引用・登録時参考文献の抽出）'!AQ111,1,35,""),IF(LEFT('（拒絶理由引用・登録時参考文献の抽出）'!AQ111)="引",REPLACE('（拒絶理由引用・登録時参考文献の抽出）'!AQ111,1,21,""),"")))</f>
        <v/>
      </c>
      <c r="AO111" t="str">
        <f>IF(LEFT('（拒絶理由引用・登録時参考文献の抽出）'!AR111)="登",REPLACE('（拒絶理由引用・登録時参考文献の抽出）'!AR111,1,31,""),IF(LEFT('（拒絶理由引用・登録時参考文献の抽出）'!AR111)="先",REPLACE('（拒絶理由引用・登録時参考文献の抽出）'!AR111,1,35,""),IF(LEFT('（拒絶理由引用・登録時参考文献の抽出）'!AR111)="引",REPLACE('（拒絶理由引用・登録時参考文献の抽出）'!AR111,1,21,""),"")))</f>
        <v/>
      </c>
      <c r="AP111" t="str">
        <f>IF(LEFT('（拒絶理由引用・登録時参考文献の抽出）'!AS111)="登",REPLACE('（拒絶理由引用・登録時参考文献の抽出）'!AS111,1,31,""),IF(LEFT('（拒絶理由引用・登録時参考文献の抽出）'!AS111)="先",REPLACE('（拒絶理由引用・登録時参考文献の抽出）'!AS111,1,35,""),IF(LEFT('（拒絶理由引用・登録時参考文献の抽出）'!AS111)="引",REPLACE('（拒絶理由引用・登録時参考文献の抽出）'!AS111,1,21,""),"")))</f>
        <v/>
      </c>
      <c r="AQ111" t="str">
        <f>IF(LEFT('（拒絶理由引用・登録時参考文献の抽出）'!AT111)="登",REPLACE('（拒絶理由引用・登録時参考文献の抽出）'!AT111,1,31,""),IF(LEFT('（拒絶理由引用・登録時参考文献の抽出）'!AT111)="先",REPLACE('（拒絶理由引用・登録時参考文献の抽出）'!AT111,1,35,""),IF(LEFT('（拒絶理由引用・登録時参考文献の抽出）'!AT111)="引",REPLACE('（拒絶理由引用・登録時参考文献の抽出）'!AT111,1,21,""),"")))</f>
        <v/>
      </c>
      <c r="AR111" t="str">
        <f>IF(LEFT('（拒絶理由引用・登録時参考文献の抽出）'!AU111)="登",REPLACE('（拒絶理由引用・登録時参考文献の抽出）'!AU111,1,31,""),IF(LEFT('（拒絶理由引用・登録時参考文献の抽出）'!AU111)="先",REPLACE('（拒絶理由引用・登録時参考文献の抽出）'!AU111,1,35,""),IF(LEFT('（拒絶理由引用・登録時参考文献の抽出）'!AU111)="引",REPLACE('（拒絶理由引用・登録時参考文献の抽出）'!AU111,1,21,""),"")))</f>
        <v/>
      </c>
      <c r="AS111" t="str">
        <f>IF(LEFT('（拒絶理由引用・登録時参考文献の抽出）'!AV111)="登",REPLACE('（拒絶理由引用・登録時参考文献の抽出）'!AV111,1,31,""),IF(LEFT('（拒絶理由引用・登録時参考文献の抽出）'!AV111)="先",REPLACE('（拒絶理由引用・登録時参考文献の抽出）'!AV111,1,35,""),IF(LEFT('（拒絶理由引用・登録時参考文献の抽出）'!AV111)="引",REPLACE('（拒絶理由引用・登録時参考文献の抽出）'!AV111,1,21,""),"")))</f>
        <v/>
      </c>
      <c r="AT111" t="str">
        <f>IF(LEFT('（拒絶理由引用・登録時参考文献の抽出）'!AW111)="登",REPLACE('（拒絶理由引用・登録時参考文献の抽出）'!AW111,1,31,""),IF(LEFT('（拒絶理由引用・登録時参考文献の抽出）'!AW111)="先",REPLACE('（拒絶理由引用・登録時参考文献の抽出）'!AW111,1,35,""),IF(LEFT('（拒絶理由引用・登録時参考文献の抽出）'!AW111)="引",REPLACE('（拒絶理由引用・登録時参考文献の抽出）'!AW111,1,21,""),"")))</f>
        <v/>
      </c>
      <c r="AU111" t="str">
        <f>IF(LEFT('（拒絶理由引用・登録時参考文献の抽出）'!AX111)="登",REPLACE('（拒絶理由引用・登録時参考文献の抽出）'!AX111,1,31,""),IF(LEFT('（拒絶理由引用・登録時参考文献の抽出）'!AX111)="先",REPLACE('（拒絶理由引用・登録時参考文献の抽出）'!AX111,1,35,""),IF(LEFT('（拒絶理由引用・登録時参考文献の抽出）'!AX111)="引",REPLACE('（拒絶理由引用・登録時参考文献の抽出）'!AX111,1,21,""),"")))</f>
        <v/>
      </c>
      <c r="AV111" t="str">
        <f>IF(LEFT('（拒絶理由引用・登録時参考文献の抽出）'!AY111)="登",REPLACE('（拒絶理由引用・登録時参考文献の抽出）'!AY111,1,31,""),IF(LEFT('（拒絶理由引用・登録時参考文献の抽出）'!AY111)="先",REPLACE('（拒絶理由引用・登録時参考文献の抽出）'!AY111,1,35,""),IF(LEFT('（拒絶理由引用・登録時参考文献の抽出）'!AY111)="引",REPLACE('（拒絶理由引用・登録時参考文献の抽出）'!AY111,1,21,""),"")))</f>
        <v/>
      </c>
    </row>
    <row r="112" spans="1:48" x14ac:dyDescent="0.15">
      <c r="A112" s="7" t="s">
        <v>582</v>
      </c>
      <c r="B112" t="str">
        <f>IF(LEFT('（拒絶理由引用・登録時参考文献の抽出）'!E112)="登",REPLACE('（拒絶理由引用・登録時参考文献の抽出）'!E112,1,31,""),IF(LEFT('（拒絶理由引用・登録時参考文献の抽出）'!E112)="先",REPLACE('（拒絶理由引用・登録時参考文献の抽出）'!E112,1,35,""),IF(LEFT('（拒絶理由引用・登録時参考文献の抽出）'!E112)="引",REPLACE('（拒絶理由引用・登録時参考文献の抽出）'!E112,1,21,""),"")))</f>
        <v/>
      </c>
      <c r="C112" t="str">
        <f>IF(LEFT('（拒絶理由引用・登録時参考文献の抽出）'!F112)="登",REPLACE('（拒絶理由引用・登録時参考文献の抽出）'!F112,1,31,""),IF(LEFT('（拒絶理由引用・登録時参考文献の抽出）'!F112)="先",REPLACE('（拒絶理由引用・登録時参考文献の抽出）'!F112,1,35,""),IF(LEFT('（拒絶理由引用・登録時参考文献の抽出）'!F112)="引",REPLACE('（拒絶理由引用・登録時参考文献の抽出）'!F112,1,21,""),"")))</f>
        <v/>
      </c>
      <c r="D112" t="str">
        <f>IF(LEFT('（拒絶理由引用・登録時参考文献の抽出）'!G112)="登",REPLACE('（拒絶理由引用・登録時参考文献の抽出）'!G112,1,31,""),IF(LEFT('（拒絶理由引用・登録時参考文献の抽出）'!G112)="先",REPLACE('（拒絶理由引用・登録時参考文献の抽出）'!G112,1,35,""),IF(LEFT('（拒絶理由引用・登録時参考文献の抽出）'!G112)="引",REPLACE('（拒絶理由引用・登録時参考文献の抽出）'!G112,1,21,""),"")))</f>
        <v/>
      </c>
      <c r="E112" t="str">
        <f>IF(LEFT('（拒絶理由引用・登録時参考文献の抽出）'!H112)="登",REPLACE('（拒絶理由引用・登録時参考文献の抽出）'!H112,1,31,""),IF(LEFT('（拒絶理由引用・登録時参考文献の抽出）'!H112)="先",REPLACE('（拒絶理由引用・登録時参考文献の抽出）'!H112,1,35,""),IF(LEFT('（拒絶理由引用・登録時参考文献の抽出）'!H112)="引",REPLACE('（拒絶理由引用・登録時参考文献の抽出）'!H112,1,21,""),"")))</f>
        <v/>
      </c>
      <c r="F112" t="str">
        <f>IF(LEFT('（拒絶理由引用・登録時参考文献の抽出）'!I112)="登",REPLACE('（拒絶理由引用・登録時参考文献の抽出）'!I112,1,31,""),IF(LEFT('（拒絶理由引用・登録時参考文献の抽出）'!I112)="先",REPLACE('（拒絶理由引用・登録時参考文献の抽出）'!I112,1,35,""),IF(LEFT('（拒絶理由引用・登録時参考文献の抽出）'!I112)="引",REPLACE('（拒絶理由引用・登録時参考文献の抽出）'!I112,1,21,""),"")))</f>
        <v>特開2000-293100</v>
      </c>
      <c r="G112" t="str">
        <f>IF(LEFT('（拒絶理由引用・登録時参考文献の抽出）'!J112)="登",REPLACE('（拒絶理由引用・登録時参考文献の抽出）'!J112,1,31,""),IF(LEFT('（拒絶理由引用・登録時参考文献の抽出）'!J112)="先",REPLACE('（拒絶理由引用・登録時参考文献の抽出）'!J112,1,35,""),IF(LEFT('（拒絶理由引用・登録時参考文献の抽出）'!J112)="引",REPLACE('（拒絶理由引用・登録時参考文献の抽出）'!J112,1,21,""),"")))</f>
        <v>特開2002-005669</v>
      </c>
      <c r="H112" t="str">
        <f>IF(LEFT('（拒絶理由引用・登録時参考文献の抽出）'!K112)="登",REPLACE('（拒絶理由引用・登録時参考文献の抽出）'!K112,1,31,""),IF(LEFT('（拒絶理由引用・登録時参考文献の抽出）'!K112)="先",REPLACE('（拒絶理由引用・登録時参考文献の抽出）'!K112,1,35,""),IF(LEFT('（拒絶理由引用・登録時参考文献の抽出）'!K112)="引",REPLACE('（拒絶理由引用・登録時参考文献の抽出）'!K112,1,21,""),"")))</f>
        <v>特開2002-007440</v>
      </c>
      <c r="I112" t="str">
        <f>IF(LEFT('（拒絶理由引用・登録時参考文献の抽出）'!L112)="登",REPLACE('（拒絶理由引用・登録時参考文献の抽出）'!L112,1,31,""),IF(LEFT('（拒絶理由引用・登録時参考文献の抽出）'!L112)="先",REPLACE('（拒絶理由引用・登録時参考文献の抽出）'!L112,1,35,""),IF(LEFT('（拒絶理由引用・登録時参考文献の抽出）'!L112)="引",REPLACE('（拒絶理由引用・登録時参考文献の抽出）'!L112,1,21,""),"")))</f>
        <v>特開平09-091458</v>
      </c>
      <c r="J112" t="str">
        <f>IF(LEFT('（拒絶理由引用・登録時参考文献の抽出）'!M112)="登",REPLACE('（拒絶理由引用・登録時参考文献の抽出）'!M112,1,31,""),IF(LEFT('（拒絶理由引用・登録時参考文献の抽出）'!M112)="先",REPLACE('（拒絶理由引用・登録時参考文献の抽出）'!M112,1,35,""),IF(LEFT('（拒絶理由引用・登録時参考文献の抽出）'!M112)="引",REPLACE('（拒絶理由引用・登録時参考文献の抽出）'!M112,1,21,""),"")))</f>
        <v>特開平11-312233</v>
      </c>
      <c r="K112" t="str">
        <f>IF(LEFT('（拒絶理由引用・登録時参考文献の抽出）'!N112)="登",REPLACE('（拒絶理由引用・登録時参考文献の抽出）'!N112,1,31,""),IF(LEFT('（拒絶理由引用・登録時参考文献の抽出）'!N112)="先",REPLACE('（拒絶理由引用・登録時参考文献の抽出）'!N112,1,35,""),IF(LEFT('（拒絶理由引用・登録時参考文献の抽出）'!N112)="引",REPLACE('（拒絶理由引用・登録時参考文献の抽出）'!N112,1,21,""),"")))</f>
        <v/>
      </c>
      <c r="L112" t="str">
        <f>IF(LEFT('（拒絶理由引用・登録時参考文献の抽出）'!O112)="登",REPLACE('（拒絶理由引用・登録時参考文献の抽出）'!O112,1,31,""),IF(LEFT('（拒絶理由引用・登録時参考文献の抽出）'!O112)="先",REPLACE('（拒絶理由引用・登録時参考文献の抽出）'!O112,1,35,""),IF(LEFT('（拒絶理由引用・登録時参考文献の抽出）'!O112)="引",REPLACE('（拒絶理由引用・登録時参考文献の抽出）'!O112,1,21,""),"")))</f>
        <v/>
      </c>
      <c r="M112" t="str">
        <f>IF(LEFT('（拒絶理由引用・登録時参考文献の抽出）'!P112)="登",REPLACE('（拒絶理由引用・登録時参考文献の抽出）'!P112,1,31,""),IF(LEFT('（拒絶理由引用・登録時参考文献の抽出）'!P112)="先",REPLACE('（拒絶理由引用・登録時参考文献の抽出）'!P112,1,35,""),IF(LEFT('（拒絶理由引用・登録時参考文献の抽出）'!P112)="引",REPLACE('（拒絶理由引用・登録時参考文献の抽出）'!P112,1,21,""),"")))</f>
        <v/>
      </c>
      <c r="N112" t="str">
        <f>IF(LEFT('（拒絶理由引用・登録時参考文献の抽出）'!Q112)="登",REPLACE('（拒絶理由引用・登録時参考文献の抽出）'!Q112,1,31,""),IF(LEFT('（拒絶理由引用・登録時参考文献の抽出）'!Q112)="先",REPLACE('（拒絶理由引用・登録時参考文献の抽出）'!Q112,1,35,""),IF(LEFT('（拒絶理由引用・登録時参考文献の抽出）'!Q112)="引",REPLACE('（拒絶理由引用・登録時参考文献の抽出）'!Q112,1,21,""),"")))</f>
        <v/>
      </c>
      <c r="O112" t="str">
        <f>IF(LEFT('（拒絶理由引用・登録時参考文献の抽出）'!R112)="登",REPLACE('（拒絶理由引用・登録時参考文献の抽出）'!R112,1,31,""),IF(LEFT('（拒絶理由引用・登録時参考文献の抽出）'!R112)="先",REPLACE('（拒絶理由引用・登録時参考文献の抽出）'!R112,1,35,""),IF(LEFT('（拒絶理由引用・登録時参考文献の抽出）'!R112)="引",REPLACE('（拒絶理由引用・登録時参考文献の抽出）'!R112,1,21,""),"")))</f>
        <v/>
      </c>
      <c r="P112" t="str">
        <f>IF(LEFT('（拒絶理由引用・登録時参考文献の抽出）'!S112)="登",REPLACE('（拒絶理由引用・登録時参考文献の抽出）'!S112,1,31,""),IF(LEFT('（拒絶理由引用・登録時参考文献の抽出）'!S112)="先",REPLACE('（拒絶理由引用・登録時参考文献の抽出）'!S112,1,35,""),IF(LEFT('（拒絶理由引用・登録時参考文献の抽出）'!S112)="引",REPLACE('（拒絶理由引用・登録時参考文献の抽出）'!S112,1,21,""),"")))</f>
        <v/>
      </c>
      <c r="Q112" t="str">
        <f>IF(LEFT('（拒絶理由引用・登録時参考文献の抽出）'!T112)="登",REPLACE('（拒絶理由引用・登録時参考文献の抽出）'!T112,1,31,""),IF(LEFT('（拒絶理由引用・登録時参考文献の抽出）'!T112)="先",REPLACE('（拒絶理由引用・登録時参考文献の抽出）'!T112,1,35,""),IF(LEFT('（拒絶理由引用・登録時参考文献の抽出）'!T112)="引",REPLACE('（拒絶理由引用・登録時参考文献の抽出）'!T112,1,21,""),"")))</f>
        <v/>
      </c>
      <c r="R112" t="str">
        <f>IF(LEFT('（拒絶理由引用・登録時参考文献の抽出）'!U112)="登",REPLACE('（拒絶理由引用・登録時参考文献の抽出）'!U112,1,31,""),IF(LEFT('（拒絶理由引用・登録時参考文献の抽出）'!U112)="先",REPLACE('（拒絶理由引用・登録時参考文献の抽出）'!U112,1,35,""),IF(LEFT('（拒絶理由引用・登録時参考文献の抽出）'!U112)="引",REPLACE('（拒絶理由引用・登録時参考文献の抽出）'!U112,1,21,""),"")))</f>
        <v/>
      </c>
      <c r="S112" t="str">
        <f>IF(LEFT('（拒絶理由引用・登録時参考文献の抽出）'!V112)="登",REPLACE('（拒絶理由引用・登録時参考文献の抽出）'!V112,1,31,""),IF(LEFT('（拒絶理由引用・登録時参考文献の抽出）'!V112)="先",REPLACE('（拒絶理由引用・登録時参考文献の抽出）'!V112,1,35,""),IF(LEFT('（拒絶理由引用・登録時参考文献の抽出）'!V112)="引",REPLACE('（拒絶理由引用・登録時参考文献の抽出）'!V112,1,21,""),"")))</f>
        <v/>
      </c>
      <c r="T112" t="str">
        <f>IF(LEFT('（拒絶理由引用・登録時参考文献の抽出）'!W112)="登",REPLACE('（拒絶理由引用・登録時参考文献の抽出）'!W112,1,31,""),IF(LEFT('（拒絶理由引用・登録時参考文献の抽出）'!W112)="先",REPLACE('（拒絶理由引用・登録時参考文献の抽出）'!W112,1,35,""),IF(LEFT('（拒絶理由引用・登録時参考文献の抽出）'!W112)="引",REPLACE('（拒絶理由引用・登録時参考文献の抽出）'!W112,1,21,""),"")))</f>
        <v/>
      </c>
      <c r="U112" t="str">
        <f>IF(LEFT('（拒絶理由引用・登録時参考文献の抽出）'!X112)="登",REPLACE('（拒絶理由引用・登録時参考文献の抽出）'!X112,1,31,""),IF(LEFT('（拒絶理由引用・登録時参考文献の抽出）'!X112)="先",REPLACE('（拒絶理由引用・登録時参考文献の抽出）'!X112,1,35,""),IF(LEFT('（拒絶理由引用・登録時参考文献の抽出）'!X112)="引",REPLACE('（拒絶理由引用・登録時参考文献の抽出）'!X112,1,21,""),"")))</f>
        <v/>
      </c>
      <c r="V112" t="str">
        <f>IF(LEFT('（拒絶理由引用・登録時参考文献の抽出）'!Y112)="登",REPLACE('（拒絶理由引用・登録時参考文献の抽出）'!Y112,1,31,""),IF(LEFT('（拒絶理由引用・登録時参考文献の抽出）'!Y112)="先",REPLACE('（拒絶理由引用・登録時参考文献の抽出）'!Y112,1,35,""),IF(LEFT('（拒絶理由引用・登録時参考文献の抽出）'!Y112)="引",REPLACE('（拒絶理由引用・登録時参考文献の抽出）'!Y112,1,21,""),"")))</f>
        <v/>
      </c>
      <c r="W112" t="str">
        <f>IF(LEFT('（拒絶理由引用・登録時参考文献の抽出）'!Z112)="登",REPLACE('（拒絶理由引用・登録時参考文献の抽出）'!Z112,1,31,""),IF(LEFT('（拒絶理由引用・登録時参考文献の抽出）'!Z112)="先",REPLACE('（拒絶理由引用・登録時参考文献の抽出）'!Z112,1,35,""),IF(LEFT('（拒絶理由引用・登録時参考文献の抽出）'!Z112)="引",REPLACE('（拒絶理由引用・登録時参考文献の抽出）'!Z112,1,21,""),"")))</f>
        <v/>
      </c>
      <c r="X112" t="str">
        <f>IF(LEFT('（拒絶理由引用・登録時参考文献の抽出）'!AA112)="登",REPLACE('（拒絶理由引用・登録時参考文献の抽出）'!AA112,1,31,""),IF(LEFT('（拒絶理由引用・登録時参考文献の抽出）'!AA112)="先",REPLACE('（拒絶理由引用・登録時参考文献の抽出）'!AA112,1,35,""),IF(LEFT('（拒絶理由引用・登録時参考文献の抽出）'!AA112)="引",REPLACE('（拒絶理由引用・登録時参考文献の抽出）'!AA112,1,21,""),"")))</f>
        <v/>
      </c>
      <c r="Y112" t="str">
        <f>IF(LEFT('（拒絶理由引用・登録時参考文献の抽出）'!AB112)="登",REPLACE('（拒絶理由引用・登録時参考文献の抽出）'!AB112,1,31,""),IF(LEFT('（拒絶理由引用・登録時参考文献の抽出）'!AB112)="先",REPLACE('（拒絶理由引用・登録時参考文献の抽出）'!AB112,1,35,""),IF(LEFT('（拒絶理由引用・登録時参考文献の抽出）'!AB112)="引",REPLACE('（拒絶理由引用・登録時参考文献の抽出）'!AB112,1,21,""),"")))</f>
        <v/>
      </c>
      <c r="Z112" t="str">
        <f>IF(LEFT('（拒絶理由引用・登録時参考文献の抽出）'!AC112)="登",REPLACE('（拒絶理由引用・登録時参考文献の抽出）'!AC112,1,31,""),IF(LEFT('（拒絶理由引用・登録時参考文献の抽出）'!AC112)="先",REPLACE('（拒絶理由引用・登録時参考文献の抽出）'!AC112,1,35,""),IF(LEFT('（拒絶理由引用・登録時参考文献の抽出）'!AC112)="引",REPLACE('（拒絶理由引用・登録時参考文献の抽出）'!AC112,1,21,""),"")))</f>
        <v/>
      </c>
      <c r="AA112" t="str">
        <f>IF(LEFT('（拒絶理由引用・登録時参考文献の抽出）'!AD112)="登",REPLACE('（拒絶理由引用・登録時参考文献の抽出）'!AD112,1,31,""),IF(LEFT('（拒絶理由引用・登録時参考文献の抽出）'!AD112)="先",REPLACE('（拒絶理由引用・登録時参考文献の抽出）'!AD112,1,35,""),IF(LEFT('（拒絶理由引用・登録時参考文献の抽出）'!AD112)="引",REPLACE('（拒絶理由引用・登録時参考文献の抽出）'!AD112,1,21,""),"")))</f>
        <v/>
      </c>
      <c r="AB112" t="str">
        <f>IF(LEFT('（拒絶理由引用・登録時参考文献の抽出）'!AE112)="登",REPLACE('（拒絶理由引用・登録時参考文献の抽出）'!AE112,1,31,""),IF(LEFT('（拒絶理由引用・登録時参考文献の抽出）'!AE112)="先",REPLACE('（拒絶理由引用・登録時参考文献の抽出）'!AE112,1,35,""),IF(LEFT('（拒絶理由引用・登録時参考文献の抽出）'!AE112)="引",REPLACE('（拒絶理由引用・登録時参考文献の抽出）'!AE112,1,21,""),"")))</f>
        <v/>
      </c>
      <c r="AC112" t="str">
        <f>IF(LEFT('（拒絶理由引用・登録時参考文献の抽出）'!AF112)="登",REPLACE('（拒絶理由引用・登録時参考文献の抽出）'!AF112,1,31,""),IF(LEFT('（拒絶理由引用・登録時参考文献の抽出）'!AF112)="先",REPLACE('（拒絶理由引用・登録時参考文献の抽出）'!AF112,1,35,""),IF(LEFT('（拒絶理由引用・登録時参考文献の抽出）'!AF112)="引",REPLACE('（拒絶理由引用・登録時参考文献の抽出）'!AF112,1,21,""),"")))</f>
        <v/>
      </c>
      <c r="AD112" t="str">
        <f>IF(LEFT('（拒絶理由引用・登録時参考文献の抽出）'!AG112)="登",REPLACE('（拒絶理由引用・登録時参考文献の抽出）'!AG112,1,31,""),IF(LEFT('（拒絶理由引用・登録時参考文献の抽出）'!AG112)="先",REPLACE('（拒絶理由引用・登録時参考文献の抽出）'!AG112,1,35,""),IF(LEFT('（拒絶理由引用・登録時参考文献の抽出）'!AG112)="引",REPLACE('（拒絶理由引用・登録時参考文献の抽出）'!AG112,1,21,""),"")))</f>
        <v/>
      </c>
      <c r="AE112" t="str">
        <f>IF(LEFT('（拒絶理由引用・登録時参考文献の抽出）'!AH112)="登",REPLACE('（拒絶理由引用・登録時参考文献の抽出）'!AH112,1,31,""),IF(LEFT('（拒絶理由引用・登録時参考文献の抽出）'!AH112)="先",REPLACE('（拒絶理由引用・登録時参考文献の抽出）'!AH112,1,35,""),IF(LEFT('（拒絶理由引用・登録時参考文献の抽出）'!AH112)="引",REPLACE('（拒絶理由引用・登録時参考文献の抽出）'!AH112,1,21,""),"")))</f>
        <v/>
      </c>
      <c r="AF112" t="str">
        <f>IF(LEFT('（拒絶理由引用・登録時参考文献の抽出）'!AI112)="登",REPLACE('（拒絶理由引用・登録時参考文献の抽出）'!AI112,1,31,""),IF(LEFT('（拒絶理由引用・登録時参考文献の抽出）'!AI112)="先",REPLACE('（拒絶理由引用・登録時参考文献の抽出）'!AI112,1,35,""),IF(LEFT('（拒絶理由引用・登録時参考文献の抽出）'!AI112)="引",REPLACE('（拒絶理由引用・登録時参考文献の抽出）'!AI112,1,21,""),"")))</f>
        <v/>
      </c>
      <c r="AG112" t="str">
        <f>IF(LEFT('（拒絶理由引用・登録時参考文献の抽出）'!AJ112)="登",REPLACE('（拒絶理由引用・登録時参考文献の抽出）'!AJ112,1,31,""),IF(LEFT('（拒絶理由引用・登録時参考文献の抽出）'!AJ112)="先",REPLACE('（拒絶理由引用・登録時参考文献の抽出）'!AJ112,1,35,""),IF(LEFT('（拒絶理由引用・登録時参考文献の抽出）'!AJ112)="引",REPLACE('（拒絶理由引用・登録時参考文献の抽出）'!AJ112,1,21,""),"")))</f>
        <v/>
      </c>
      <c r="AH112" t="str">
        <f>IF(LEFT('（拒絶理由引用・登録時参考文献の抽出）'!AK112)="登",REPLACE('（拒絶理由引用・登録時参考文献の抽出）'!AK112,1,31,""),IF(LEFT('（拒絶理由引用・登録時参考文献の抽出）'!AK112)="先",REPLACE('（拒絶理由引用・登録時参考文献の抽出）'!AK112,1,35,""),IF(LEFT('（拒絶理由引用・登録時参考文献の抽出）'!AK112)="引",REPLACE('（拒絶理由引用・登録時参考文献の抽出）'!AK112,1,21,""),"")))</f>
        <v/>
      </c>
      <c r="AI112" t="str">
        <f>IF(LEFT('（拒絶理由引用・登録時参考文献の抽出）'!AL112)="登",REPLACE('（拒絶理由引用・登録時参考文献の抽出）'!AL112,1,31,""),IF(LEFT('（拒絶理由引用・登録時参考文献の抽出）'!AL112)="先",REPLACE('（拒絶理由引用・登録時参考文献の抽出）'!AL112,1,35,""),IF(LEFT('（拒絶理由引用・登録時参考文献の抽出）'!AL112)="引",REPLACE('（拒絶理由引用・登録時参考文献の抽出）'!AL112,1,21,""),"")))</f>
        <v/>
      </c>
      <c r="AJ112" t="str">
        <f>IF(LEFT('（拒絶理由引用・登録時参考文献の抽出）'!AM112)="登",REPLACE('（拒絶理由引用・登録時参考文献の抽出）'!AM112,1,31,""),IF(LEFT('（拒絶理由引用・登録時参考文献の抽出）'!AM112)="先",REPLACE('（拒絶理由引用・登録時参考文献の抽出）'!AM112,1,35,""),IF(LEFT('（拒絶理由引用・登録時参考文献の抽出）'!AM112)="引",REPLACE('（拒絶理由引用・登録時参考文献の抽出）'!AM112,1,21,""),"")))</f>
        <v/>
      </c>
      <c r="AK112" t="str">
        <f>IF(LEFT('（拒絶理由引用・登録時参考文献の抽出）'!AN112)="登",REPLACE('（拒絶理由引用・登録時参考文献の抽出）'!AN112,1,31,""),IF(LEFT('（拒絶理由引用・登録時参考文献の抽出）'!AN112)="先",REPLACE('（拒絶理由引用・登録時参考文献の抽出）'!AN112,1,35,""),IF(LEFT('（拒絶理由引用・登録時参考文献の抽出）'!AN112)="引",REPLACE('（拒絶理由引用・登録時参考文献の抽出）'!AN112,1,21,""),"")))</f>
        <v/>
      </c>
      <c r="AL112" t="str">
        <f>IF(LEFT('（拒絶理由引用・登録時参考文献の抽出）'!AO112)="登",REPLACE('（拒絶理由引用・登録時参考文献の抽出）'!AO112,1,31,""),IF(LEFT('（拒絶理由引用・登録時参考文献の抽出）'!AO112)="先",REPLACE('（拒絶理由引用・登録時参考文献の抽出）'!AO112,1,35,""),IF(LEFT('（拒絶理由引用・登録時参考文献の抽出）'!AO112)="引",REPLACE('（拒絶理由引用・登録時参考文献の抽出）'!AO112,1,21,""),"")))</f>
        <v/>
      </c>
      <c r="AM112" t="str">
        <f>IF(LEFT('（拒絶理由引用・登録時参考文献の抽出）'!AP112)="登",REPLACE('（拒絶理由引用・登録時参考文献の抽出）'!AP112,1,31,""),IF(LEFT('（拒絶理由引用・登録時参考文献の抽出）'!AP112)="先",REPLACE('（拒絶理由引用・登録時参考文献の抽出）'!AP112,1,35,""),IF(LEFT('（拒絶理由引用・登録時参考文献の抽出）'!AP112)="引",REPLACE('（拒絶理由引用・登録時参考文献の抽出）'!AP112,1,21,""),"")))</f>
        <v/>
      </c>
      <c r="AN112" t="str">
        <f>IF(LEFT('（拒絶理由引用・登録時参考文献の抽出）'!AQ112)="登",REPLACE('（拒絶理由引用・登録時参考文献の抽出）'!AQ112,1,31,""),IF(LEFT('（拒絶理由引用・登録時参考文献の抽出）'!AQ112)="先",REPLACE('（拒絶理由引用・登録時参考文献の抽出）'!AQ112,1,35,""),IF(LEFT('（拒絶理由引用・登録時参考文献の抽出）'!AQ112)="引",REPLACE('（拒絶理由引用・登録時参考文献の抽出）'!AQ112,1,21,""),"")))</f>
        <v/>
      </c>
      <c r="AO112" t="str">
        <f>IF(LEFT('（拒絶理由引用・登録時参考文献の抽出）'!AR112)="登",REPLACE('（拒絶理由引用・登録時参考文献の抽出）'!AR112,1,31,""),IF(LEFT('（拒絶理由引用・登録時参考文献の抽出）'!AR112)="先",REPLACE('（拒絶理由引用・登録時参考文献の抽出）'!AR112,1,35,""),IF(LEFT('（拒絶理由引用・登録時参考文献の抽出）'!AR112)="引",REPLACE('（拒絶理由引用・登録時参考文献の抽出）'!AR112,1,21,""),"")))</f>
        <v/>
      </c>
      <c r="AP112" t="str">
        <f>IF(LEFT('（拒絶理由引用・登録時参考文献の抽出）'!AS112)="登",REPLACE('（拒絶理由引用・登録時参考文献の抽出）'!AS112,1,31,""),IF(LEFT('（拒絶理由引用・登録時参考文献の抽出）'!AS112)="先",REPLACE('（拒絶理由引用・登録時参考文献の抽出）'!AS112,1,35,""),IF(LEFT('（拒絶理由引用・登録時参考文献の抽出）'!AS112)="引",REPLACE('（拒絶理由引用・登録時参考文献の抽出）'!AS112,1,21,""),"")))</f>
        <v/>
      </c>
      <c r="AQ112" t="str">
        <f>IF(LEFT('（拒絶理由引用・登録時参考文献の抽出）'!AT112)="登",REPLACE('（拒絶理由引用・登録時参考文献の抽出）'!AT112,1,31,""),IF(LEFT('（拒絶理由引用・登録時参考文献の抽出）'!AT112)="先",REPLACE('（拒絶理由引用・登録時参考文献の抽出）'!AT112,1,35,""),IF(LEFT('（拒絶理由引用・登録時参考文献の抽出）'!AT112)="引",REPLACE('（拒絶理由引用・登録時参考文献の抽出）'!AT112,1,21,""),"")))</f>
        <v/>
      </c>
      <c r="AR112" t="str">
        <f>IF(LEFT('（拒絶理由引用・登録時参考文献の抽出）'!AU112)="登",REPLACE('（拒絶理由引用・登録時参考文献の抽出）'!AU112,1,31,""),IF(LEFT('（拒絶理由引用・登録時参考文献の抽出）'!AU112)="先",REPLACE('（拒絶理由引用・登録時参考文献の抽出）'!AU112,1,35,""),IF(LEFT('（拒絶理由引用・登録時参考文献の抽出）'!AU112)="引",REPLACE('（拒絶理由引用・登録時参考文献の抽出）'!AU112,1,21,""),"")))</f>
        <v/>
      </c>
      <c r="AS112" t="str">
        <f>IF(LEFT('（拒絶理由引用・登録時参考文献の抽出）'!AV112)="登",REPLACE('（拒絶理由引用・登録時参考文献の抽出）'!AV112,1,31,""),IF(LEFT('（拒絶理由引用・登録時参考文献の抽出）'!AV112)="先",REPLACE('（拒絶理由引用・登録時参考文献の抽出）'!AV112,1,35,""),IF(LEFT('（拒絶理由引用・登録時参考文献の抽出）'!AV112)="引",REPLACE('（拒絶理由引用・登録時参考文献の抽出）'!AV112,1,21,""),"")))</f>
        <v/>
      </c>
      <c r="AT112" t="str">
        <f>IF(LEFT('（拒絶理由引用・登録時参考文献の抽出）'!AW112)="登",REPLACE('（拒絶理由引用・登録時参考文献の抽出）'!AW112,1,31,""),IF(LEFT('（拒絶理由引用・登録時参考文献の抽出）'!AW112)="先",REPLACE('（拒絶理由引用・登録時参考文献の抽出）'!AW112,1,35,""),IF(LEFT('（拒絶理由引用・登録時参考文献の抽出）'!AW112)="引",REPLACE('（拒絶理由引用・登録時参考文献の抽出）'!AW112,1,21,""),"")))</f>
        <v/>
      </c>
      <c r="AU112" t="str">
        <f>IF(LEFT('（拒絶理由引用・登録時参考文献の抽出）'!AX112)="登",REPLACE('（拒絶理由引用・登録時参考文献の抽出）'!AX112,1,31,""),IF(LEFT('（拒絶理由引用・登録時参考文献の抽出）'!AX112)="先",REPLACE('（拒絶理由引用・登録時参考文献の抽出）'!AX112,1,35,""),IF(LEFT('（拒絶理由引用・登録時参考文献の抽出）'!AX112)="引",REPLACE('（拒絶理由引用・登録時参考文献の抽出）'!AX112,1,21,""),"")))</f>
        <v/>
      </c>
      <c r="AV112" t="str">
        <f>IF(LEFT('（拒絶理由引用・登録時参考文献の抽出）'!AY112)="登",REPLACE('（拒絶理由引用・登録時参考文献の抽出）'!AY112,1,31,""),IF(LEFT('（拒絶理由引用・登録時参考文献の抽出）'!AY112)="先",REPLACE('（拒絶理由引用・登録時参考文献の抽出）'!AY112,1,35,""),IF(LEFT('（拒絶理由引用・登録時参考文献の抽出）'!AY112)="引",REPLACE('（拒絶理由引用・登録時参考文献の抽出）'!AY112,1,21,""),"")))</f>
        <v/>
      </c>
    </row>
    <row r="113" spans="1:48" x14ac:dyDescent="0.15">
      <c r="A113" s="7" t="s">
        <v>587</v>
      </c>
      <c r="B113" t="str">
        <f>IF(LEFT('（拒絶理由引用・登録時参考文献の抽出）'!E113)="登",REPLACE('（拒絶理由引用・登録時参考文献の抽出）'!E113,1,31,""),IF(LEFT('（拒絶理由引用・登録時参考文献の抽出）'!E113)="先",REPLACE('（拒絶理由引用・登録時参考文献の抽出）'!E113,1,35,""),IF(LEFT('（拒絶理由引用・登録時参考文献の抽出）'!E113)="引",REPLACE('（拒絶理由引用・登録時参考文献の抽出）'!E113,1,21,""),"")))</f>
        <v/>
      </c>
      <c r="C113" t="str">
        <f>IF(LEFT('（拒絶理由引用・登録時参考文献の抽出）'!F113)="登",REPLACE('（拒絶理由引用・登録時参考文献の抽出）'!F113,1,31,""),IF(LEFT('（拒絶理由引用・登録時参考文献の抽出）'!F113)="先",REPLACE('（拒絶理由引用・登録時参考文献の抽出）'!F113,1,35,""),IF(LEFT('（拒絶理由引用・登録時参考文献の抽出）'!F113)="引",REPLACE('（拒絶理由引用・登録時参考文献の抽出）'!F113,1,21,""),"")))</f>
        <v/>
      </c>
      <c r="D113" t="str">
        <f>IF(LEFT('（拒絶理由引用・登録時参考文献の抽出）'!G113)="登",REPLACE('（拒絶理由引用・登録時参考文献の抽出）'!G113,1,31,""),IF(LEFT('（拒絶理由引用・登録時参考文献の抽出）'!G113)="先",REPLACE('（拒絶理由引用・登録時参考文献の抽出）'!G113,1,35,""),IF(LEFT('（拒絶理由引用・登録時参考文献の抽出）'!G113)="引",REPLACE('（拒絶理由引用・登録時参考文献の抽出）'!G113,1,21,""),"")))</f>
        <v/>
      </c>
      <c r="E113" t="str">
        <f>IF(LEFT('（拒絶理由引用・登録時参考文献の抽出）'!H113)="登",REPLACE('（拒絶理由引用・登録時参考文献の抽出）'!H113,1,31,""),IF(LEFT('（拒絶理由引用・登録時参考文献の抽出）'!H113)="先",REPLACE('（拒絶理由引用・登録時参考文献の抽出）'!H113,1,35,""),IF(LEFT('（拒絶理由引用・登録時参考文献の抽出）'!H113)="引",REPLACE('（拒絶理由引用・登録時参考文献の抽出）'!H113,1,21,""),"")))</f>
        <v/>
      </c>
      <c r="F113" t="str">
        <f>IF(LEFT('（拒絶理由引用・登録時参考文献の抽出）'!I113)="登",REPLACE('（拒絶理由引用・登録時参考文献の抽出）'!I113,1,31,""),IF(LEFT('（拒絶理由引用・登録時参考文献の抽出）'!I113)="先",REPLACE('（拒絶理由引用・登録時参考文献の抽出）'!I113,1,35,""),IF(LEFT('（拒絶理由引用・登録時参考文献の抽出）'!I113)="引",REPLACE('（拒絶理由引用・登録時参考文献の抽出）'!I113,1,21,""),"")))</f>
        <v/>
      </c>
      <c r="G113" t="str">
        <f>IF(LEFT('（拒絶理由引用・登録時参考文献の抽出）'!J113)="登",REPLACE('（拒絶理由引用・登録時参考文献の抽出）'!J113,1,31,""),IF(LEFT('（拒絶理由引用・登録時参考文献の抽出）'!J113)="先",REPLACE('（拒絶理由引用・登録時参考文献の抽出）'!J113,1,35,""),IF(LEFT('（拒絶理由引用・登録時参考文献の抽出）'!J113)="引",REPLACE('（拒絶理由引用・登録時参考文献の抽出）'!J113,1,21,""),"")))</f>
        <v/>
      </c>
      <c r="H113" t="str">
        <f>IF(LEFT('（拒絶理由引用・登録時参考文献の抽出）'!K113)="登",REPLACE('（拒絶理由引用・登録時参考文献の抽出）'!K113,1,31,""),IF(LEFT('（拒絶理由引用・登録時参考文献の抽出）'!K113)="先",REPLACE('（拒絶理由引用・登録時参考文献の抽出）'!K113,1,35,""),IF(LEFT('（拒絶理由引用・登録時参考文献の抽出）'!K113)="引",REPLACE('（拒絶理由引用・登録時参考文献の抽出）'!K113,1,21,""),"")))</f>
        <v/>
      </c>
      <c r="I113" t="str">
        <f>IF(LEFT('（拒絶理由引用・登録時参考文献の抽出）'!L113)="登",REPLACE('（拒絶理由引用・登録時参考文献の抽出）'!L113,1,31,""),IF(LEFT('（拒絶理由引用・登録時参考文献の抽出）'!L113)="先",REPLACE('（拒絶理由引用・登録時参考文献の抽出）'!L113,1,35,""),IF(LEFT('（拒絶理由引用・登録時参考文献の抽出）'!L113)="引",REPLACE('（拒絶理由引用・登録時参考文献の抽出）'!L113,1,21,""),"")))</f>
        <v/>
      </c>
      <c r="J113" t="str">
        <f>IF(LEFT('（拒絶理由引用・登録時参考文献の抽出）'!M113)="登",REPLACE('（拒絶理由引用・登録時参考文献の抽出）'!M113,1,31,""),IF(LEFT('（拒絶理由引用・登録時参考文献の抽出）'!M113)="先",REPLACE('（拒絶理由引用・登録時参考文献の抽出）'!M113,1,35,""),IF(LEFT('（拒絶理由引用・登録時参考文献の抽出）'!M113)="引",REPLACE('（拒絶理由引用・登録時参考文献の抽出）'!M113,1,21,""),"")))</f>
        <v/>
      </c>
      <c r="K113" t="str">
        <f>IF(LEFT('（拒絶理由引用・登録時参考文献の抽出）'!N113)="登",REPLACE('（拒絶理由引用・登録時参考文献の抽出）'!N113,1,31,""),IF(LEFT('（拒絶理由引用・登録時参考文献の抽出）'!N113)="先",REPLACE('（拒絶理由引用・登録時参考文献の抽出）'!N113,1,35,""),IF(LEFT('（拒絶理由引用・登録時参考文献の抽出）'!N113)="引",REPLACE('（拒絶理由引用・登録時参考文献の抽出）'!N113,1,21,""),"")))</f>
        <v/>
      </c>
      <c r="L113" t="str">
        <f>IF(LEFT('（拒絶理由引用・登録時参考文献の抽出）'!O113)="登",REPLACE('（拒絶理由引用・登録時参考文献の抽出）'!O113,1,31,""),IF(LEFT('（拒絶理由引用・登録時参考文献の抽出）'!O113)="先",REPLACE('（拒絶理由引用・登録時参考文献の抽出）'!O113,1,35,""),IF(LEFT('（拒絶理由引用・登録時参考文献の抽出）'!O113)="引",REPLACE('（拒絶理由引用・登録時参考文献の抽出）'!O113,1,21,""),"")))</f>
        <v>特開2001-114901</v>
      </c>
      <c r="M113" t="str">
        <f>IF(LEFT('（拒絶理由引用・登録時参考文献の抽出）'!P113)="登",REPLACE('（拒絶理由引用・登録時参考文献の抽出）'!P113,1,31,""),IF(LEFT('（拒絶理由引用・登録時参考文献の抽出）'!P113)="先",REPLACE('（拒絶理由引用・登録時参考文献の抽出）'!P113,1,35,""),IF(LEFT('（拒絶理由引用・登録時参考文献の抽出）'!P113)="引",REPLACE('（拒絶理由引用・登録時参考文献の抽出）'!P113,1,21,""),"")))</f>
        <v>特開昭62-041229</v>
      </c>
      <c r="N113" t="str">
        <f>IF(LEFT('（拒絶理由引用・登録時参考文献の抽出）'!Q113)="登",REPLACE('（拒絶理由引用・登録時参考文献の抽出）'!Q113,1,31,""),IF(LEFT('（拒絶理由引用・登録時参考文献の抽出）'!Q113)="先",REPLACE('（拒絶理由引用・登録時参考文献の抽出）'!Q113,1,35,""),IF(LEFT('（拒絶理由引用・登録時参考文献の抽出）'!Q113)="引",REPLACE('（拒絶理由引用・登録時参考文献の抽出）'!Q113,1,21,""),"")))</f>
        <v>特開昭63-179972</v>
      </c>
      <c r="O113" t="str">
        <f>IF(LEFT('（拒絶理由引用・登録時参考文献の抽出）'!R113)="登",REPLACE('（拒絶理由引用・登録時参考文献の抽出）'!R113,1,31,""),IF(LEFT('（拒絶理由引用・登録時参考文献の抽出）'!R113)="先",REPLACE('（拒絶理由引用・登録時参考文献の抽出）'!R113,1,35,""),IF(LEFT('（拒絶理由引用・登録時参考文献の抽出）'!R113)="引",REPLACE('（拒絶理由引用・登録時参考文献の抽出）'!R113,1,21,""),"")))</f>
        <v>特開平09-030935</v>
      </c>
      <c r="P113" t="str">
        <f>IF(LEFT('（拒絶理由引用・登録時参考文献の抽出）'!S113)="登",REPLACE('（拒絶理由引用・登録時参考文献の抽出）'!S113,1,31,""),IF(LEFT('（拒絶理由引用・登録時参考文献の抽出）'!S113)="先",REPLACE('（拒絶理由引用・登録時参考文献の抽出）'!S113,1,35,""),IF(LEFT('（拒絶理由引用・登録時参考文献の抽出）'!S113)="引",REPLACE('（拒絶理由引用・登録時参考文献の抽出）'!S113,1,21,""),"")))</f>
        <v>特開平09-169626</v>
      </c>
      <c r="Q113" t="str">
        <f>IF(LEFT('（拒絶理由引用・登録時参考文献の抽出）'!T113)="登",REPLACE('（拒絶理由引用・登録時参考文献の抽出）'!T113,1,31,""),IF(LEFT('（拒絶理由引用・登録時参考文献の抽出）'!T113)="先",REPLACE('（拒絶理由引用・登録時参考文献の抽出）'!T113,1,35,""),IF(LEFT('（拒絶理由引用・登録時参考文献の抽出）'!T113)="引",REPLACE('（拒絶理由引用・登録時参考文献の抽出）'!T113,1,21,""),"")))</f>
        <v>特開平11-012148</v>
      </c>
      <c r="R113" t="str">
        <f>IF(LEFT('（拒絶理由引用・登録時参考文献の抽出）'!U113)="登",REPLACE('（拒絶理由引用・登録時参考文献の抽出）'!U113,1,31,""),IF(LEFT('（拒絶理由引用・登録時参考文献の抽出）'!U113)="先",REPLACE('（拒絶理由引用・登録時参考文献の抽出）'!U113,1,35,""),IF(LEFT('（拒絶理由引用・登録時参考文献の抽出）'!U113)="引",REPLACE('（拒絶理由引用・登録時参考文献の抽出）'!U113,1,21,""),"")))</f>
        <v>特開平11-079966</v>
      </c>
      <c r="S113" t="str">
        <f>IF(LEFT('（拒絶理由引用・登録時参考文献の抽出）'!V113)="登",REPLACE('（拒絶理由引用・登録時参考文献の抽出）'!V113,1,31,""),IF(LEFT('（拒絶理由引用・登録時参考文献の抽出）'!V113)="先",REPLACE('（拒絶理由引用・登録時参考文献の抽出）'!V113,1,35,""),IF(LEFT('（拒絶理由引用・登録時参考文献の抽出）'!V113)="引",REPLACE('（拒絶理由引用・登録時参考文献の抽出）'!V113,1,21,""),"")))</f>
        <v>特開平11-147809</v>
      </c>
      <c r="T113" t="str">
        <f>IF(LEFT('（拒絶理由引用・登録時参考文献の抽出）'!W113)="登",REPLACE('（拒絶理由引用・登録時参考文献の抽出）'!W113,1,31,""),IF(LEFT('（拒絶理由引用・登録時参考文献の抽出）'!W113)="先",REPLACE('（拒絶理由引用・登録時参考文献の抽出）'!W113,1,35,""),IF(LEFT('（拒絶理由引用・登録時参考文献の抽出）'!W113)="引",REPLACE('（拒絶理由引用・登録時参考文献の抽出）'!W113,1,21,""),"")))</f>
        <v/>
      </c>
      <c r="U113" t="str">
        <f>IF(LEFT('（拒絶理由引用・登録時参考文献の抽出）'!X113)="登",REPLACE('（拒絶理由引用・登録時参考文献の抽出）'!X113,1,31,""),IF(LEFT('（拒絶理由引用・登録時参考文献の抽出）'!X113)="先",REPLACE('（拒絶理由引用・登録時参考文献の抽出）'!X113,1,35,""),IF(LEFT('（拒絶理由引用・登録時参考文献の抽出）'!X113)="引",REPLACE('（拒絶理由引用・登録時参考文献の抽出）'!X113,1,21,""),"")))</f>
        <v/>
      </c>
      <c r="V113" t="str">
        <f>IF(LEFT('（拒絶理由引用・登録時参考文献の抽出）'!Y113)="登",REPLACE('（拒絶理由引用・登録時参考文献の抽出）'!Y113,1,31,""),IF(LEFT('（拒絶理由引用・登録時参考文献の抽出）'!Y113)="先",REPLACE('（拒絶理由引用・登録時参考文献の抽出）'!Y113,1,35,""),IF(LEFT('（拒絶理由引用・登録時参考文献の抽出）'!Y113)="引",REPLACE('（拒絶理由引用・登録時参考文献の抽出）'!Y113,1,21,""),"")))</f>
        <v/>
      </c>
      <c r="W113" t="str">
        <f>IF(LEFT('（拒絶理由引用・登録時参考文献の抽出）'!Z113)="登",REPLACE('（拒絶理由引用・登録時参考文献の抽出）'!Z113,1,31,""),IF(LEFT('（拒絶理由引用・登録時参考文献の抽出）'!Z113)="先",REPLACE('（拒絶理由引用・登録時参考文献の抽出）'!Z113,1,35,""),IF(LEFT('（拒絶理由引用・登録時参考文献の抽出）'!Z113)="引",REPLACE('（拒絶理由引用・登録時参考文献の抽出）'!Z113,1,21,""),"")))</f>
        <v/>
      </c>
      <c r="X113" t="str">
        <f>IF(LEFT('（拒絶理由引用・登録時参考文献の抽出）'!AA113)="登",REPLACE('（拒絶理由引用・登録時参考文献の抽出）'!AA113,1,31,""),IF(LEFT('（拒絶理由引用・登録時参考文献の抽出）'!AA113)="先",REPLACE('（拒絶理由引用・登録時参考文献の抽出）'!AA113,1,35,""),IF(LEFT('（拒絶理由引用・登録時参考文献の抽出）'!AA113)="引",REPLACE('（拒絶理由引用・登録時参考文献の抽出）'!AA113,1,21,""),"")))</f>
        <v/>
      </c>
      <c r="Y113" t="str">
        <f>IF(LEFT('（拒絶理由引用・登録時参考文献の抽出）'!AB113)="登",REPLACE('（拒絶理由引用・登録時参考文献の抽出）'!AB113,1,31,""),IF(LEFT('（拒絶理由引用・登録時参考文献の抽出）'!AB113)="先",REPLACE('（拒絶理由引用・登録時参考文献の抽出）'!AB113,1,35,""),IF(LEFT('（拒絶理由引用・登録時参考文献の抽出）'!AB113)="引",REPLACE('（拒絶理由引用・登録時参考文献の抽出）'!AB113,1,21,""),"")))</f>
        <v/>
      </c>
      <c r="Z113" t="str">
        <f>IF(LEFT('（拒絶理由引用・登録時参考文献の抽出）'!AC113)="登",REPLACE('（拒絶理由引用・登録時参考文献の抽出）'!AC113,1,31,""),IF(LEFT('（拒絶理由引用・登録時参考文献の抽出）'!AC113)="先",REPLACE('（拒絶理由引用・登録時参考文献の抽出）'!AC113,1,35,""),IF(LEFT('（拒絶理由引用・登録時参考文献の抽出）'!AC113)="引",REPLACE('（拒絶理由引用・登録時参考文献の抽出）'!AC113,1,21,""),"")))</f>
        <v/>
      </c>
      <c r="AA113" t="str">
        <f>IF(LEFT('（拒絶理由引用・登録時参考文献の抽出）'!AD113)="登",REPLACE('（拒絶理由引用・登録時参考文献の抽出）'!AD113,1,31,""),IF(LEFT('（拒絶理由引用・登録時参考文献の抽出）'!AD113)="先",REPLACE('（拒絶理由引用・登録時参考文献の抽出）'!AD113,1,35,""),IF(LEFT('（拒絶理由引用・登録時参考文献の抽出）'!AD113)="引",REPLACE('（拒絶理由引用・登録時参考文献の抽出）'!AD113,1,21,""),"")))</f>
        <v/>
      </c>
      <c r="AB113" t="str">
        <f>IF(LEFT('（拒絶理由引用・登録時参考文献の抽出）'!AE113)="登",REPLACE('（拒絶理由引用・登録時参考文献の抽出）'!AE113,1,31,""),IF(LEFT('（拒絶理由引用・登録時参考文献の抽出）'!AE113)="先",REPLACE('（拒絶理由引用・登録時参考文献の抽出）'!AE113,1,35,""),IF(LEFT('（拒絶理由引用・登録時参考文献の抽出）'!AE113)="引",REPLACE('（拒絶理由引用・登録時参考文献の抽出）'!AE113,1,21,""),"")))</f>
        <v/>
      </c>
      <c r="AC113" t="str">
        <f>IF(LEFT('（拒絶理由引用・登録時参考文献の抽出）'!AF113)="登",REPLACE('（拒絶理由引用・登録時参考文献の抽出）'!AF113,1,31,""),IF(LEFT('（拒絶理由引用・登録時参考文献の抽出）'!AF113)="先",REPLACE('（拒絶理由引用・登録時参考文献の抽出）'!AF113,1,35,""),IF(LEFT('（拒絶理由引用・登録時参考文献の抽出）'!AF113)="引",REPLACE('（拒絶理由引用・登録時参考文献の抽出）'!AF113,1,21,""),"")))</f>
        <v/>
      </c>
      <c r="AD113" t="str">
        <f>IF(LEFT('（拒絶理由引用・登録時参考文献の抽出）'!AG113)="登",REPLACE('（拒絶理由引用・登録時参考文献の抽出）'!AG113,1,31,""),IF(LEFT('（拒絶理由引用・登録時参考文献の抽出）'!AG113)="先",REPLACE('（拒絶理由引用・登録時参考文献の抽出）'!AG113,1,35,""),IF(LEFT('（拒絶理由引用・登録時参考文献の抽出）'!AG113)="引",REPLACE('（拒絶理由引用・登録時参考文献の抽出）'!AG113,1,21,""),"")))</f>
        <v/>
      </c>
      <c r="AE113" t="str">
        <f>IF(LEFT('（拒絶理由引用・登録時参考文献の抽出）'!AH113)="登",REPLACE('（拒絶理由引用・登録時参考文献の抽出）'!AH113,1,31,""),IF(LEFT('（拒絶理由引用・登録時参考文献の抽出）'!AH113)="先",REPLACE('（拒絶理由引用・登録時参考文献の抽出）'!AH113,1,35,""),IF(LEFT('（拒絶理由引用・登録時参考文献の抽出）'!AH113)="引",REPLACE('（拒絶理由引用・登録時参考文献の抽出）'!AH113,1,21,""),"")))</f>
        <v/>
      </c>
      <c r="AF113" t="str">
        <f>IF(LEFT('（拒絶理由引用・登録時参考文献の抽出）'!AI113)="登",REPLACE('（拒絶理由引用・登録時参考文献の抽出）'!AI113,1,31,""),IF(LEFT('（拒絶理由引用・登録時参考文献の抽出）'!AI113)="先",REPLACE('（拒絶理由引用・登録時参考文献の抽出）'!AI113,1,35,""),IF(LEFT('（拒絶理由引用・登録時参考文献の抽出）'!AI113)="引",REPLACE('（拒絶理由引用・登録時参考文献の抽出）'!AI113,1,21,""),"")))</f>
        <v/>
      </c>
      <c r="AG113" t="str">
        <f>IF(LEFT('（拒絶理由引用・登録時参考文献の抽出）'!AJ113)="登",REPLACE('（拒絶理由引用・登録時参考文献の抽出）'!AJ113,1,31,""),IF(LEFT('（拒絶理由引用・登録時参考文献の抽出）'!AJ113)="先",REPLACE('（拒絶理由引用・登録時参考文献の抽出）'!AJ113,1,35,""),IF(LEFT('（拒絶理由引用・登録時参考文献の抽出）'!AJ113)="引",REPLACE('（拒絶理由引用・登録時参考文献の抽出）'!AJ113,1,21,""),"")))</f>
        <v/>
      </c>
      <c r="AH113" t="str">
        <f>IF(LEFT('（拒絶理由引用・登録時参考文献の抽出）'!AK113)="登",REPLACE('（拒絶理由引用・登録時参考文献の抽出）'!AK113,1,31,""),IF(LEFT('（拒絶理由引用・登録時参考文献の抽出）'!AK113)="先",REPLACE('（拒絶理由引用・登録時参考文献の抽出）'!AK113,1,35,""),IF(LEFT('（拒絶理由引用・登録時参考文献の抽出）'!AK113)="引",REPLACE('（拒絶理由引用・登録時参考文献の抽出）'!AK113,1,21,""),"")))</f>
        <v/>
      </c>
      <c r="AI113" t="str">
        <f>IF(LEFT('（拒絶理由引用・登録時参考文献の抽出）'!AL113)="登",REPLACE('（拒絶理由引用・登録時参考文献の抽出）'!AL113,1,31,""),IF(LEFT('（拒絶理由引用・登録時参考文献の抽出）'!AL113)="先",REPLACE('（拒絶理由引用・登録時参考文献の抽出）'!AL113,1,35,""),IF(LEFT('（拒絶理由引用・登録時参考文献の抽出）'!AL113)="引",REPLACE('（拒絶理由引用・登録時参考文献の抽出）'!AL113,1,21,""),"")))</f>
        <v/>
      </c>
      <c r="AJ113" t="str">
        <f>IF(LEFT('（拒絶理由引用・登録時参考文献の抽出）'!AM113)="登",REPLACE('（拒絶理由引用・登録時参考文献の抽出）'!AM113,1,31,""),IF(LEFT('（拒絶理由引用・登録時参考文献の抽出）'!AM113)="先",REPLACE('（拒絶理由引用・登録時参考文献の抽出）'!AM113,1,35,""),IF(LEFT('（拒絶理由引用・登録時参考文献の抽出）'!AM113)="引",REPLACE('（拒絶理由引用・登録時参考文献の抽出）'!AM113,1,21,""),"")))</f>
        <v/>
      </c>
      <c r="AK113" t="str">
        <f>IF(LEFT('（拒絶理由引用・登録時参考文献の抽出）'!AN113)="登",REPLACE('（拒絶理由引用・登録時参考文献の抽出）'!AN113,1,31,""),IF(LEFT('（拒絶理由引用・登録時参考文献の抽出）'!AN113)="先",REPLACE('（拒絶理由引用・登録時参考文献の抽出）'!AN113,1,35,""),IF(LEFT('（拒絶理由引用・登録時参考文献の抽出）'!AN113)="引",REPLACE('（拒絶理由引用・登録時参考文献の抽出）'!AN113,1,21,""),"")))</f>
        <v/>
      </c>
      <c r="AL113" t="str">
        <f>IF(LEFT('（拒絶理由引用・登録時参考文献の抽出）'!AO113)="登",REPLACE('（拒絶理由引用・登録時参考文献の抽出）'!AO113,1,31,""),IF(LEFT('（拒絶理由引用・登録時参考文献の抽出）'!AO113)="先",REPLACE('（拒絶理由引用・登録時参考文献の抽出）'!AO113,1,35,""),IF(LEFT('（拒絶理由引用・登録時参考文献の抽出）'!AO113)="引",REPLACE('（拒絶理由引用・登録時参考文献の抽出）'!AO113,1,21,""),"")))</f>
        <v/>
      </c>
      <c r="AM113" t="str">
        <f>IF(LEFT('（拒絶理由引用・登録時参考文献の抽出）'!AP113)="登",REPLACE('（拒絶理由引用・登録時参考文献の抽出）'!AP113,1,31,""),IF(LEFT('（拒絶理由引用・登録時参考文献の抽出）'!AP113)="先",REPLACE('（拒絶理由引用・登録時参考文献の抽出）'!AP113,1,35,""),IF(LEFT('（拒絶理由引用・登録時参考文献の抽出）'!AP113)="引",REPLACE('（拒絶理由引用・登録時参考文献の抽出）'!AP113,1,21,""),"")))</f>
        <v/>
      </c>
      <c r="AN113" t="str">
        <f>IF(LEFT('（拒絶理由引用・登録時参考文献の抽出）'!AQ113)="登",REPLACE('（拒絶理由引用・登録時参考文献の抽出）'!AQ113,1,31,""),IF(LEFT('（拒絶理由引用・登録時参考文献の抽出）'!AQ113)="先",REPLACE('（拒絶理由引用・登録時参考文献の抽出）'!AQ113,1,35,""),IF(LEFT('（拒絶理由引用・登録時参考文献の抽出）'!AQ113)="引",REPLACE('（拒絶理由引用・登録時参考文献の抽出）'!AQ113,1,21,""),"")))</f>
        <v/>
      </c>
      <c r="AO113" t="str">
        <f>IF(LEFT('（拒絶理由引用・登録時参考文献の抽出）'!AR113)="登",REPLACE('（拒絶理由引用・登録時参考文献の抽出）'!AR113,1,31,""),IF(LEFT('（拒絶理由引用・登録時参考文献の抽出）'!AR113)="先",REPLACE('（拒絶理由引用・登録時参考文献の抽出）'!AR113,1,35,""),IF(LEFT('（拒絶理由引用・登録時参考文献の抽出）'!AR113)="引",REPLACE('（拒絶理由引用・登録時参考文献の抽出）'!AR113,1,21,""),"")))</f>
        <v/>
      </c>
      <c r="AP113" t="str">
        <f>IF(LEFT('（拒絶理由引用・登録時参考文献の抽出）'!AS113)="登",REPLACE('（拒絶理由引用・登録時参考文献の抽出）'!AS113,1,31,""),IF(LEFT('（拒絶理由引用・登録時参考文献の抽出）'!AS113)="先",REPLACE('（拒絶理由引用・登録時参考文献の抽出）'!AS113,1,35,""),IF(LEFT('（拒絶理由引用・登録時参考文献の抽出）'!AS113)="引",REPLACE('（拒絶理由引用・登録時参考文献の抽出）'!AS113,1,21,""),"")))</f>
        <v/>
      </c>
      <c r="AQ113" t="str">
        <f>IF(LEFT('（拒絶理由引用・登録時参考文献の抽出）'!AT113)="登",REPLACE('（拒絶理由引用・登録時参考文献の抽出）'!AT113,1,31,""),IF(LEFT('（拒絶理由引用・登録時参考文献の抽出）'!AT113)="先",REPLACE('（拒絶理由引用・登録時参考文献の抽出）'!AT113,1,35,""),IF(LEFT('（拒絶理由引用・登録時参考文献の抽出）'!AT113)="引",REPLACE('（拒絶理由引用・登録時参考文献の抽出）'!AT113,1,21,""),"")))</f>
        <v/>
      </c>
      <c r="AR113" t="str">
        <f>IF(LEFT('（拒絶理由引用・登録時参考文献の抽出）'!AU113)="登",REPLACE('（拒絶理由引用・登録時参考文献の抽出）'!AU113,1,31,""),IF(LEFT('（拒絶理由引用・登録時参考文献の抽出）'!AU113)="先",REPLACE('（拒絶理由引用・登録時参考文献の抽出）'!AU113,1,35,""),IF(LEFT('（拒絶理由引用・登録時参考文献の抽出）'!AU113)="引",REPLACE('（拒絶理由引用・登録時参考文献の抽出）'!AU113,1,21,""),"")))</f>
        <v/>
      </c>
      <c r="AS113" t="str">
        <f>IF(LEFT('（拒絶理由引用・登録時参考文献の抽出）'!AV113)="登",REPLACE('（拒絶理由引用・登録時参考文献の抽出）'!AV113,1,31,""),IF(LEFT('（拒絶理由引用・登録時参考文献の抽出）'!AV113)="先",REPLACE('（拒絶理由引用・登録時参考文献の抽出）'!AV113,1,35,""),IF(LEFT('（拒絶理由引用・登録時参考文献の抽出）'!AV113)="引",REPLACE('（拒絶理由引用・登録時参考文献の抽出）'!AV113,1,21,""),"")))</f>
        <v/>
      </c>
      <c r="AT113" t="str">
        <f>IF(LEFT('（拒絶理由引用・登録時参考文献の抽出）'!AW113)="登",REPLACE('（拒絶理由引用・登録時参考文献の抽出）'!AW113,1,31,""),IF(LEFT('（拒絶理由引用・登録時参考文献の抽出）'!AW113)="先",REPLACE('（拒絶理由引用・登録時参考文献の抽出）'!AW113,1,35,""),IF(LEFT('（拒絶理由引用・登録時参考文献の抽出）'!AW113)="引",REPLACE('（拒絶理由引用・登録時参考文献の抽出）'!AW113,1,21,""),"")))</f>
        <v/>
      </c>
      <c r="AU113" t="str">
        <f>IF(LEFT('（拒絶理由引用・登録時参考文献の抽出）'!AX113)="登",REPLACE('（拒絶理由引用・登録時参考文献の抽出）'!AX113,1,31,""),IF(LEFT('（拒絶理由引用・登録時参考文献の抽出）'!AX113)="先",REPLACE('（拒絶理由引用・登録時参考文献の抽出）'!AX113,1,35,""),IF(LEFT('（拒絶理由引用・登録時参考文献の抽出）'!AX113)="引",REPLACE('（拒絶理由引用・登録時参考文献の抽出）'!AX113,1,21,""),"")))</f>
        <v/>
      </c>
      <c r="AV113" t="str">
        <f>IF(LEFT('（拒絶理由引用・登録時参考文献の抽出）'!AY113)="登",REPLACE('（拒絶理由引用・登録時参考文献の抽出）'!AY113,1,31,""),IF(LEFT('（拒絶理由引用・登録時参考文献の抽出）'!AY113)="先",REPLACE('（拒絶理由引用・登録時参考文献の抽出）'!AY113,1,35,""),IF(LEFT('（拒絶理由引用・登録時参考文献の抽出）'!AY113)="引",REPLACE('（拒絶理由引用・登録時参考文献の抽出）'!AY113,1,21,""),"")))</f>
        <v/>
      </c>
    </row>
    <row r="114" spans="1:48" x14ac:dyDescent="0.15">
      <c r="A114" s="7" t="s">
        <v>592</v>
      </c>
      <c r="B114" t="str">
        <f>IF(LEFT('（拒絶理由引用・登録時参考文献の抽出）'!E114)="登",REPLACE('（拒絶理由引用・登録時参考文献の抽出）'!E114,1,31,""),IF(LEFT('（拒絶理由引用・登録時参考文献の抽出）'!E114)="先",REPLACE('（拒絶理由引用・登録時参考文献の抽出）'!E114,1,35,""),IF(LEFT('（拒絶理由引用・登録時参考文献の抽出）'!E114)="引",REPLACE('（拒絶理由引用・登録時参考文献の抽出）'!E114,1,21,""),"")))</f>
        <v/>
      </c>
      <c r="C114" t="str">
        <f>IF(LEFT('（拒絶理由引用・登録時参考文献の抽出）'!F114)="登",REPLACE('（拒絶理由引用・登録時参考文献の抽出）'!F114,1,31,""),IF(LEFT('（拒絶理由引用・登録時参考文献の抽出）'!F114)="先",REPLACE('（拒絶理由引用・登録時参考文献の抽出）'!F114,1,35,""),IF(LEFT('（拒絶理由引用・登録時参考文献の抽出）'!F114)="引",REPLACE('（拒絶理由引用・登録時参考文献の抽出）'!F114,1,21,""),"")))</f>
        <v/>
      </c>
      <c r="D114" t="str">
        <f>IF(LEFT('（拒絶理由引用・登録時参考文献の抽出）'!G114)="登",REPLACE('（拒絶理由引用・登録時参考文献の抽出）'!G114,1,31,""),IF(LEFT('（拒絶理由引用・登録時参考文献の抽出）'!G114)="先",REPLACE('（拒絶理由引用・登録時参考文献の抽出）'!G114,1,35,""),IF(LEFT('（拒絶理由引用・登録時参考文献の抽出）'!G114)="引",REPLACE('（拒絶理由引用・登録時参考文献の抽出）'!G114,1,21,""),"")))</f>
        <v/>
      </c>
      <c r="E114" t="str">
        <f>IF(LEFT('（拒絶理由引用・登録時参考文献の抽出）'!H114)="登",REPLACE('（拒絶理由引用・登録時参考文献の抽出）'!H114,1,31,""),IF(LEFT('（拒絶理由引用・登録時参考文献の抽出）'!H114)="先",REPLACE('（拒絶理由引用・登録時参考文献の抽出）'!H114,1,35,""),IF(LEFT('（拒絶理由引用・登録時参考文献の抽出）'!H114)="引",REPLACE('（拒絶理由引用・登録時参考文献の抽出）'!H114,1,21,""),"")))</f>
        <v/>
      </c>
      <c r="F114" t="str">
        <f>IF(LEFT('（拒絶理由引用・登録時参考文献の抽出）'!I114)="登",REPLACE('（拒絶理由引用・登録時参考文献の抽出）'!I114,1,31,""),IF(LEFT('（拒絶理由引用・登録時参考文献の抽出）'!I114)="先",REPLACE('（拒絶理由引用・登録時参考文献の抽出）'!I114,1,35,""),IF(LEFT('（拒絶理由引用・登録時参考文献の抽出）'!I114)="引",REPLACE('（拒絶理由引用・登録時参考文献の抽出）'!I114,1,21,""),"")))</f>
        <v/>
      </c>
      <c r="G114" t="str">
        <f>IF(LEFT('（拒絶理由引用・登録時参考文献の抽出）'!J114)="登",REPLACE('（拒絶理由引用・登録時参考文献の抽出）'!J114,1,31,""),IF(LEFT('（拒絶理由引用・登録時参考文献の抽出）'!J114)="先",REPLACE('（拒絶理由引用・登録時参考文献の抽出）'!J114,1,35,""),IF(LEFT('（拒絶理由引用・登録時参考文献の抽出）'!J114)="引",REPLACE('（拒絶理由引用・登録時参考文献の抽出）'!J114,1,21,""),"")))</f>
        <v/>
      </c>
      <c r="H114" t="str">
        <f>IF(LEFT('（拒絶理由引用・登録時参考文献の抽出）'!K114)="登",REPLACE('（拒絶理由引用・登録時参考文献の抽出）'!K114,1,31,""),IF(LEFT('（拒絶理由引用・登録時参考文献の抽出）'!K114)="先",REPLACE('（拒絶理由引用・登録時参考文献の抽出）'!K114,1,35,""),IF(LEFT('（拒絶理由引用・登録時参考文献の抽出）'!K114)="引",REPLACE('（拒絶理由引用・登録時参考文献の抽出）'!K114,1,21,""),"")))</f>
        <v/>
      </c>
      <c r="I114" t="str">
        <f>IF(LEFT('（拒絶理由引用・登録時参考文献の抽出）'!L114)="登",REPLACE('（拒絶理由引用・登録時参考文献の抽出）'!L114,1,31,""),IF(LEFT('（拒絶理由引用・登録時参考文献の抽出）'!L114)="先",REPLACE('（拒絶理由引用・登録時参考文献の抽出）'!L114,1,35,""),IF(LEFT('（拒絶理由引用・登録時参考文献の抽出）'!L114)="引",REPLACE('（拒絶理由引用・登録時参考文献の抽出）'!L114,1,21,""),"")))</f>
        <v/>
      </c>
      <c r="J114" t="str">
        <f>IF(LEFT('（拒絶理由引用・登録時参考文献の抽出）'!M114)="登",REPLACE('（拒絶理由引用・登録時参考文献の抽出）'!M114,1,31,""),IF(LEFT('（拒絶理由引用・登録時参考文献の抽出）'!M114)="先",REPLACE('（拒絶理由引用・登録時参考文献の抽出）'!M114,1,35,""),IF(LEFT('（拒絶理由引用・登録時参考文献の抽出）'!M114)="引",REPLACE('（拒絶理由引用・登録時参考文献の抽出）'!M114,1,21,""),"")))</f>
        <v/>
      </c>
      <c r="K114" t="str">
        <f>IF(LEFT('（拒絶理由引用・登録時参考文献の抽出）'!N114)="登",REPLACE('（拒絶理由引用・登録時参考文献の抽出）'!N114,1,31,""),IF(LEFT('（拒絶理由引用・登録時参考文献の抽出）'!N114)="先",REPLACE('（拒絶理由引用・登録時参考文献の抽出）'!N114,1,35,""),IF(LEFT('（拒絶理由引用・登録時参考文献の抽出）'!N114)="引",REPLACE('（拒絶理由引用・登録時参考文献の抽出）'!N114,1,21,""),"")))</f>
        <v/>
      </c>
      <c r="L114" t="str">
        <f>IF(LEFT('（拒絶理由引用・登録時参考文献の抽出）'!O114)="登",REPLACE('（拒絶理由引用・登録時参考文献の抽出）'!O114,1,31,""),IF(LEFT('（拒絶理由引用・登録時参考文献の抽出）'!O114)="先",REPLACE('（拒絶理由引用・登録時参考文献の抽出）'!O114,1,35,""),IF(LEFT('（拒絶理由引用・登録時参考文献の抽出）'!O114)="引",REPLACE('（拒絶理由引用・登録時参考文献の抽出）'!O114,1,21,""),"")))</f>
        <v/>
      </c>
      <c r="M114" t="str">
        <f>IF(LEFT('（拒絶理由引用・登録時参考文献の抽出）'!P114)="登",REPLACE('（拒絶理由引用・登録時参考文献の抽出）'!P114,1,31,""),IF(LEFT('（拒絶理由引用・登録時参考文献の抽出）'!P114)="先",REPLACE('（拒絶理由引用・登録時参考文献の抽出）'!P114,1,35,""),IF(LEFT('（拒絶理由引用・登録時参考文献の抽出）'!P114)="引",REPLACE('（拒絶理由引用・登録時参考文献の抽出）'!P114,1,21,""),"")))</f>
        <v/>
      </c>
      <c r="N114" t="str">
        <f>IF(LEFT('（拒絶理由引用・登録時参考文献の抽出）'!Q114)="登",REPLACE('（拒絶理由引用・登録時参考文献の抽出）'!Q114,1,31,""),IF(LEFT('（拒絶理由引用・登録時参考文献の抽出）'!Q114)="先",REPLACE('（拒絶理由引用・登録時参考文献の抽出）'!Q114,1,35,""),IF(LEFT('（拒絶理由引用・登録時参考文献の抽出）'!Q114)="引",REPLACE('（拒絶理由引用・登録時参考文献の抽出）'!Q114,1,21,""),"")))</f>
        <v/>
      </c>
      <c r="O114" t="str">
        <f>IF(LEFT('（拒絶理由引用・登録時参考文献の抽出）'!R114)="登",REPLACE('（拒絶理由引用・登録時参考文献の抽出）'!R114,1,31,""),IF(LEFT('（拒絶理由引用・登録時参考文献の抽出）'!R114)="先",REPLACE('（拒絶理由引用・登録時参考文献の抽出）'!R114,1,35,""),IF(LEFT('（拒絶理由引用・登録時参考文献の抽出）'!R114)="引",REPLACE('（拒絶理由引用・登録時参考文献の抽出）'!R114,1,21,""),"")))</f>
        <v>特開平06-112165</v>
      </c>
      <c r="P114" t="str">
        <f>IF(LEFT('（拒絶理由引用・登録時参考文献の抽出）'!S114)="登",REPLACE('（拒絶理由引用・登録時参考文献の抽出）'!S114,1,31,""),IF(LEFT('（拒絶理由引用・登録時参考文献の抽出）'!S114)="先",REPLACE('（拒絶理由引用・登録時参考文献の抽出）'!S114,1,35,""),IF(LEFT('（拒絶理由引用・登録時参考文献の抽出）'!S114)="引",REPLACE('（拒絶理由引用・登録時参考文献の抽出）'!S114,1,21,""),"")))</f>
        <v>特開平07-086169</v>
      </c>
      <c r="Q114" t="str">
        <f>IF(LEFT('（拒絶理由引用・登録時参考文献の抽出）'!T114)="登",REPLACE('（拒絶理由引用・登録時参考文献の抽出）'!T114,1,31,""),IF(LEFT('（拒絶理由引用・登録時参考文献の抽出）'!T114)="先",REPLACE('（拒絶理由引用・登録時参考文献の抽出）'!T114,1,35,""),IF(LEFT('（拒絶理由引用・登録時参考文献の抽出）'!T114)="引",REPLACE('（拒絶理由引用・登録時参考文献の抽出）'!T114,1,21,""),"")))</f>
        <v>特開平09-017838</v>
      </c>
      <c r="R114" t="str">
        <f>IF(LEFT('（拒絶理由引用・登録時参考文献の抽出）'!U114)="登",REPLACE('（拒絶理由引用・登録時参考文献の抽出）'!U114,1,31,""),IF(LEFT('（拒絶理由引用・登録時参考文献の抽出）'!U114)="先",REPLACE('（拒絶理由引用・登録時参考文献の抽出）'!U114,1,35,""),IF(LEFT('（拒絶理由引用・登録時参考文献の抽出）'!U114)="引",REPLACE('（拒絶理由引用・登録時参考文献の抽出）'!U114,1,21,""),"")))</f>
        <v>特開平09-050948</v>
      </c>
      <c r="S114" t="str">
        <f>IF(LEFT('（拒絶理由引用・登録時参考文献の抽出）'!V114)="登",REPLACE('（拒絶理由引用・登録時参考文献の抽出）'!V114,1,31,""),IF(LEFT('（拒絶理由引用・登録時参考文献の抽出）'!V114)="先",REPLACE('（拒絶理由引用・登録時参考文献の抽出）'!V114,1,35,""),IF(LEFT('（拒絶理由引用・登録時参考文献の抽出）'!V114)="引",REPLACE('（拒絶理由引用・登録時参考文献の抽出）'!V114,1,21,""),"")))</f>
        <v>特開平03-274746</v>
      </c>
      <c r="T114" t="str">
        <f>IF(LEFT('（拒絶理由引用・登録時参考文献の抽出）'!W114)="登",REPLACE('（拒絶理由引用・登録時参考文献の抽出）'!W114,1,31,""),IF(LEFT('（拒絶理由引用・登録時参考文献の抽出）'!W114)="先",REPLACE('（拒絶理由引用・登録時参考文献の抽出）'!W114,1,35,""),IF(LEFT('（拒絶理由引用・登録時参考文献の抽出）'!W114)="引",REPLACE('（拒絶理由引用・登録時参考文献の抽出）'!W114,1,21,""),"")))</f>
        <v>特開平06-112165</v>
      </c>
      <c r="U114" t="str">
        <f>IF(LEFT('（拒絶理由引用・登録時参考文献の抽出）'!X114)="登",REPLACE('（拒絶理由引用・登録時参考文献の抽出）'!X114,1,31,""),IF(LEFT('（拒絶理由引用・登録時参考文献の抽出）'!X114)="先",REPLACE('（拒絶理由引用・登録時参考文献の抽出）'!X114,1,35,""),IF(LEFT('（拒絶理由引用・登録時参考文献の抽出）'!X114)="引",REPLACE('（拒絶理由引用・登録時参考文献の抽出）'!X114,1,21,""),"")))</f>
        <v>特開平07-086169</v>
      </c>
      <c r="V114" t="str">
        <f>IF(LEFT('（拒絶理由引用・登録時参考文献の抽出）'!Y114)="登",REPLACE('（拒絶理由引用・登録時参考文献の抽出）'!Y114,1,31,""),IF(LEFT('（拒絶理由引用・登録時参考文献の抽出）'!Y114)="先",REPLACE('（拒絶理由引用・登録時参考文献の抽出）'!Y114,1,35,""),IF(LEFT('（拒絶理由引用・登録時参考文献の抽出）'!Y114)="引",REPLACE('（拒絶理由引用・登録時参考文献の抽出）'!Y114,1,21,""),"")))</f>
        <v>特開平09-017838</v>
      </c>
      <c r="W114" t="str">
        <f>IF(LEFT('（拒絶理由引用・登録時参考文献の抽出）'!Z114)="登",REPLACE('（拒絶理由引用・登録時参考文献の抽出）'!Z114,1,31,""),IF(LEFT('（拒絶理由引用・登録時参考文献の抽出）'!Z114)="先",REPLACE('（拒絶理由引用・登録時参考文献の抽出）'!Z114,1,35,""),IF(LEFT('（拒絶理由引用・登録時参考文献の抽出）'!Z114)="引",REPLACE('（拒絶理由引用・登録時参考文献の抽出）'!Z114,1,21,""),"")))</f>
        <v>特開平09-050948</v>
      </c>
      <c r="X114" t="str">
        <f>IF(LEFT('（拒絶理由引用・登録時参考文献の抽出）'!AA114)="登",REPLACE('（拒絶理由引用・登録時参考文献の抽出）'!AA114,1,31,""),IF(LEFT('（拒絶理由引用・登録時参考文献の抽出）'!AA114)="先",REPLACE('（拒絶理由引用・登録時参考文献の抽出）'!AA114,1,35,""),IF(LEFT('（拒絶理由引用・登録時参考文献の抽出）'!AA114)="引",REPLACE('（拒絶理由引用・登録時参考文献の抽出）'!AA114,1,21,""),"")))</f>
        <v>特開平09-181058</v>
      </c>
      <c r="Y114" t="str">
        <f>IF(LEFT('（拒絶理由引用・登録時参考文献の抽出）'!AB114)="登",REPLACE('（拒絶理由引用・登録時参考文献の抽出）'!AB114,1,31,""),IF(LEFT('（拒絶理由引用・登録時参考文献の抽出）'!AB114)="先",REPLACE('（拒絶理由引用・登録時参考文献の抽出）'!AB114,1,35,""),IF(LEFT('（拒絶理由引用・登録時参考文献の抽出）'!AB114)="引",REPLACE('（拒絶理由引用・登録時参考文献の抽出）'!AB114,1,21,""),"")))</f>
        <v>実全平04-082841</v>
      </c>
      <c r="Z114" t="str">
        <f>IF(LEFT('（拒絶理由引用・登録時参考文献の抽出）'!AC114)="登",REPLACE('（拒絶理由引用・登録時参考文献の抽出）'!AC114,1,31,""),IF(LEFT('（拒絶理由引用・登録時参考文献の抽出）'!AC114)="先",REPLACE('（拒絶理由引用・登録時参考文献の抽出）'!AC114,1,35,""),IF(LEFT('（拒絶理由引用・登録時参考文献の抽出）'!AC114)="引",REPLACE('（拒絶理由引用・登録時参考文献の抽出）'!AC114,1,21,""),"")))</f>
        <v/>
      </c>
      <c r="AA114" t="str">
        <f>IF(LEFT('（拒絶理由引用・登録時参考文献の抽出）'!AD114)="登",REPLACE('（拒絶理由引用・登録時参考文献の抽出）'!AD114,1,31,""),IF(LEFT('（拒絶理由引用・登録時参考文献の抽出）'!AD114)="先",REPLACE('（拒絶理由引用・登録時参考文献の抽出）'!AD114,1,35,""),IF(LEFT('（拒絶理由引用・登録時参考文献の抽出）'!AD114)="引",REPLACE('（拒絶理由引用・登録時参考文献の抽出）'!AD114,1,21,""),"")))</f>
        <v/>
      </c>
      <c r="AB114" t="str">
        <f>IF(LEFT('（拒絶理由引用・登録時参考文献の抽出）'!AE114)="登",REPLACE('（拒絶理由引用・登録時参考文献の抽出）'!AE114,1,31,""),IF(LEFT('（拒絶理由引用・登録時参考文献の抽出）'!AE114)="先",REPLACE('（拒絶理由引用・登録時参考文献の抽出）'!AE114,1,35,""),IF(LEFT('（拒絶理由引用・登録時参考文献の抽出）'!AE114)="引",REPLACE('（拒絶理由引用・登録時参考文献の抽出）'!AE114,1,21,""),"")))</f>
        <v/>
      </c>
      <c r="AC114" t="str">
        <f>IF(LEFT('（拒絶理由引用・登録時参考文献の抽出）'!AF114)="登",REPLACE('（拒絶理由引用・登録時参考文献の抽出）'!AF114,1,31,""),IF(LEFT('（拒絶理由引用・登録時参考文献の抽出）'!AF114)="先",REPLACE('（拒絶理由引用・登録時参考文献の抽出）'!AF114,1,35,""),IF(LEFT('（拒絶理由引用・登録時参考文献の抽出）'!AF114)="引",REPLACE('（拒絶理由引用・登録時参考文献の抽出）'!AF114,1,21,""),"")))</f>
        <v/>
      </c>
      <c r="AD114" t="str">
        <f>IF(LEFT('（拒絶理由引用・登録時参考文献の抽出）'!AG114)="登",REPLACE('（拒絶理由引用・登録時参考文献の抽出）'!AG114,1,31,""),IF(LEFT('（拒絶理由引用・登録時参考文献の抽出）'!AG114)="先",REPLACE('（拒絶理由引用・登録時参考文献の抽出）'!AG114,1,35,""),IF(LEFT('（拒絶理由引用・登録時参考文献の抽出）'!AG114)="引",REPLACE('（拒絶理由引用・登録時参考文献の抽出）'!AG114,1,21,""),"")))</f>
        <v/>
      </c>
      <c r="AE114" t="str">
        <f>IF(LEFT('（拒絶理由引用・登録時参考文献の抽出）'!AH114)="登",REPLACE('（拒絶理由引用・登録時参考文献の抽出）'!AH114,1,31,""),IF(LEFT('（拒絶理由引用・登録時参考文献の抽出）'!AH114)="先",REPLACE('（拒絶理由引用・登録時参考文献の抽出）'!AH114,1,35,""),IF(LEFT('（拒絶理由引用・登録時参考文献の抽出）'!AH114)="引",REPLACE('（拒絶理由引用・登録時参考文献の抽出）'!AH114,1,21,""),"")))</f>
        <v/>
      </c>
      <c r="AF114" t="str">
        <f>IF(LEFT('（拒絶理由引用・登録時参考文献の抽出）'!AI114)="登",REPLACE('（拒絶理由引用・登録時参考文献の抽出）'!AI114,1,31,""),IF(LEFT('（拒絶理由引用・登録時参考文献の抽出）'!AI114)="先",REPLACE('（拒絶理由引用・登録時参考文献の抽出）'!AI114,1,35,""),IF(LEFT('（拒絶理由引用・登録時参考文献の抽出）'!AI114)="引",REPLACE('（拒絶理由引用・登録時参考文献の抽出）'!AI114,1,21,""),"")))</f>
        <v/>
      </c>
      <c r="AG114" t="str">
        <f>IF(LEFT('（拒絶理由引用・登録時参考文献の抽出）'!AJ114)="登",REPLACE('（拒絶理由引用・登録時参考文献の抽出）'!AJ114,1,31,""),IF(LEFT('（拒絶理由引用・登録時参考文献の抽出）'!AJ114)="先",REPLACE('（拒絶理由引用・登録時参考文献の抽出）'!AJ114,1,35,""),IF(LEFT('（拒絶理由引用・登録時参考文献の抽出）'!AJ114)="引",REPLACE('（拒絶理由引用・登録時参考文献の抽出）'!AJ114,1,21,""),"")))</f>
        <v/>
      </c>
      <c r="AH114" t="str">
        <f>IF(LEFT('（拒絶理由引用・登録時参考文献の抽出）'!AK114)="登",REPLACE('（拒絶理由引用・登録時参考文献の抽出）'!AK114,1,31,""),IF(LEFT('（拒絶理由引用・登録時参考文献の抽出）'!AK114)="先",REPLACE('（拒絶理由引用・登録時参考文献の抽出）'!AK114,1,35,""),IF(LEFT('（拒絶理由引用・登録時参考文献の抽出）'!AK114)="引",REPLACE('（拒絶理由引用・登録時参考文献の抽出）'!AK114,1,21,""),"")))</f>
        <v/>
      </c>
      <c r="AI114" t="str">
        <f>IF(LEFT('（拒絶理由引用・登録時参考文献の抽出）'!AL114)="登",REPLACE('（拒絶理由引用・登録時参考文献の抽出）'!AL114,1,31,""),IF(LEFT('（拒絶理由引用・登録時参考文献の抽出）'!AL114)="先",REPLACE('（拒絶理由引用・登録時参考文献の抽出）'!AL114,1,35,""),IF(LEFT('（拒絶理由引用・登録時参考文献の抽出）'!AL114)="引",REPLACE('（拒絶理由引用・登録時参考文献の抽出）'!AL114,1,21,""),"")))</f>
        <v/>
      </c>
      <c r="AJ114" t="str">
        <f>IF(LEFT('（拒絶理由引用・登録時参考文献の抽出）'!AM114)="登",REPLACE('（拒絶理由引用・登録時参考文献の抽出）'!AM114,1,31,""),IF(LEFT('（拒絶理由引用・登録時参考文献の抽出）'!AM114)="先",REPLACE('（拒絶理由引用・登録時参考文献の抽出）'!AM114,1,35,""),IF(LEFT('（拒絶理由引用・登録時参考文献の抽出）'!AM114)="引",REPLACE('（拒絶理由引用・登録時参考文献の抽出）'!AM114,1,21,""),"")))</f>
        <v/>
      </c>
      <c r="AK114" t="str">
        <f>IF(LEFT('（拒絶理由引用・登録時参考文献の抽出）'!AN114)="登",REPLACE('（拒絶理由引用・登録時参考文献の抽出）'!AN114,1,31,""),IF(LEFT('（拒絶理由引用・登録時参考文献の抽出）'!AN114)="先",REPLACE('（拒絶理由引用・登録時参考文献の抽出）'!AN114,1,35,""),IF(LEFT('（拒絶理由引用・登録時参考文献の抽出）'!AN114)="引",REPLACE('（拒絶理由引用・登録時参考文献の抽出）'!AN114,1,21,""),"")))</f>
        <v/>
      </c>
      <c r="AL114" t="str">
        <f>IF(LEFT('（拒絶理由引用・登録時参考文献の抽出）'!AO114)="登",REPLACE('（拒絶理由引用・登録時参考文献の抽出）'!AO114,1,31,""),IF(LEFT('（拒絶理由引用・登録時参考文献の抽出）'!AO114)="先",REPLACE('（拒絶理由引用・登録時参考文献の抽出）'!AO114,1,35,""),IF(LEFT('（拒絶理由引用・登録時参考文献の抽出）'!AO114)="引",REPLACE('（拒絶理由引用・登録時参考文献の抽出）'!AO114,1,21,""),"")))</f>
        <v/>
      </c>
      <c r="AM114" t="str">
        <f>IF(LEFT('（拒絶理由引用・登録時参考文献の抽出）'!AP114)="登",REPLACE('（拒絶理由引用・登録時参考文献の抽出）'!AP114,1,31,""),IF(LEFT('（拒絶理由引用・登録時参考文献の抽出）'!AP114)="先",REPLACE('（拒絶理由引用・登録時参考文献の抽出）'!AP114,1,35,""),IF(LEFT('（拒絶理由引用・登録時参考文献の抽出）'!AP114)="引",REPLACE('（拒絶理由引用・登録時参考文献の抽出）'!AP114,1,21,""),"")))</f>
        <v/>
      </c>
      <c r="AN114" t="str">
        <f>IF(LEFT('（拒絶理由引用・登録時参考文献の抽出）'!AQ114)="登",REPLACE('（拒絶理由引用・登録時参考文献の抽出）'!AQ114,1,31,""),IF(LEFT('（拒絶理由引用・登録時参考文献の抽出）'!AQ114)="先",REPLACE('（拒絶理由引用・登録時参考文献の抽出）'!AQ114,1,35,""),IF(LEFT('（拒絶理由引用・登録時参考文献の抽出）'!AQ114)="引",REPLACE('（拒絶理由引用・登録時参考文献の抽出）'!AQ114,1,21,""),"")))</f>
        <v/>
      </c>
      <c r="AO114" t="str">
        <f>IF(LEFT('（拒絶理由引用・登録時参考文献の抽出）'!AR114)="登",REPLACE('（拒絶理由引用・登録時参考文献の抽出）'!AR114,1,31,""),IF(LEFT('（拒絶理由引用・登録時参考文献の抽出）'!AR114)="先",REPLACE('（拒絶理由引用・登録時参考文献の抽出）'!AR114,1,35,""),IF(LEFT('（拒絶理由引用・登録時参考文献の抽出）'!AR114)="引",REPLACE('（拒絶理由引用・登録時参考文献の抽出）'!AR114,1,21,""),"")))</f>
        <v/>
      </c>
      <c r="AP114" t="str">
        <f>IF(LEFT('（拒絶理由引用・登録時参考文献の抽出）'!AS114)="登",REPLACE('（拒絶理由引用・登録時参考文献の抽出）'!AS114,1,31,""),IF(LEFT('（拒絶理由引用・登録時参考文献の抽出）'!AS114)="先",REPLACE('（拒絶理由引用・登録時参考文献の抽出）'!AS114,1,35,""),IF(LEFT('（拒絶理由引用・登録時参考文献の抽出）'!AS114)="引",REPLACE('（拒絶理由引用・登録時参考文献の抽出）'!AS114,1,21,""),"")))</f>
        <v/>
      </c>
      <c r="AQ114" t="str">
        <f>IF(LEFT('（拒絶理由引用・登録時参考文献の抽出）'!AT114)="登",REPLACE('（拒絶理由引用・登録時参考文献の抽出）'!AT114,1,31,""),IF(LEFT('（拒絶理由引用・登録時参考文献の抽出）'!AT114)="先",REPLACE('（拒絶理由引用・登録時参考文献の抽出）'!AT114,1,35,""),IF(LEFT('（拒絶理由引用・登録時参考文献の抽出）'!AT114)="引",REPLACE('（拒絶理由引用・登録時参考文献の抽出）'!AT114,1,21,""),"")))</f>
        <v/>
      </c>
      <c r="AR114" t="str">
        <f>IF(LEFT('（拒絶理由引用・登録時参考文献の抽出）'!AU114)="登",REPLACE('（拒絶理由引用・登録時参考文献の抽出）'!AU114,1,31,""),IF(LEFT('（拒絶理由引用・登録時参考文献の抽出）'!AU114)="先",REPLACE('（拒絶理由引用・登録時参考文献の抽出）'!AU114,1,35,""),IF(LEFT('（拒絶理由引用・登録時参考文献の抽出）'!AU114)="引",REPLACE('（拒絶理由引用・登録時参考文献の抽出）'!AU114,1,21,""),"")))</f>
        <v/>
      </c>
      <c r="AS114" t="str">
        <f>IF(LEFT('（拒絶理由引用・登録時参考文献の抽出）'!AV114)="登",REPLACE('（拒絶理由引用・登録時参考文献の抽出）'!AV114,1,31,""),IF(LEFT('（拒絶理由引用・登録時参考文献の抽出）'!AV114)="先",REPLACE('（拒絶理由引用・登録時参考文献の抽出）'!AV114,1,35,""),IF(LEFT('（拒絶理由引用・登録時参考文献の抽出）'!AV114)="引",REPLACE('（拒絶理由引用・登録時参考文献の抽出）'!AV114,1,21,""),"")))</f>
        <v/>
      </c>
      <c r="AT114" t="str">
        <f>IF(LEFT('（拒絶理由引用・登録時参考文献の抽出）'!AW114)="登",REPLACE('（拒絶理由引用・登録時参考文献の抽出）'!AW114,1,31,""),IF(LEFT('（拒絶理由引用・登録時参考文献の抽出）'!AW114)="先",REPLACE('（拒絶理由引用・登録時参考文献の抽出）'!AW114,1,35,""),IF(LEFT('（拒絶理由引用・登録時参考文献の抽出）'!AW114)="引",REPLACE('（拒絶理由引用・登録時参考文献の抽出）'!AW114,1,21,""),"")))</f>
        <v/>
      </c>
      <c r="AU114" t="str">
        <f>IF(LEFT('（拒絶理由引用・登録時参考文献の抽出）'!AX114)="登",REPLACE('（拒絶理由引用・登録時参考文献の抽出）'!AX114,1,31,""),IF(LEFT('（拒絶理由引用・登録時参考文献の抽出）'!AX114)="先",REPLACE('（拒絶理由引用・登録時参考文献の抽出）'!AX114,1,35,""),IF(LEFT('（拒絶理由引用・登録時参考文献の抽出）'!AX114)="引",REPLACE('（拒絶理由引用・登録時参考文献の抽出）'!AX114,1,21,""),"")))</f>
        <v/>
      </c>
      <c r="AV114" t="str">
        <f>IF(LEFT('（拒絶理由引用・登録時参考文献の抽出）'!AY114)="登",REPLACE('（拒絶理由引用・登録時参考文献の抽出）'!AY114,1,31,""),IF(LEFT('（拒絶理由引用・登録時参考文献の抽出）'!AY114)="先",REPLACE('（拒絶理由引用・登録時参考文献の抽出）'!AY114,1,35,""),IF(LEFT('（拒絶理由引用・登録時参考文献の抽出）'!AY114)="引",REPLACE('（拒絶理由引用・登録時参考文献の抽出）'!AY114,1,21,""),"")))</f>
        <v/>
      </c>
    </row>
    <row r="115" spans="1:48" x14ac:dyDescent="0.15">
      <c r="A115" s="8" t="s">
        <v>598</v>
      </c>
      <c r="B115" t="str">
        <f>IF(LEFT('（拒絶理由引用・登録時参考文献の抽出）'!E115)="登",REPLACE('（拒絶理由引用・登録時参考文献の抽出）'!E115,1,31,""),IF(LEFT('（拒絶理由引用・登録時参考文献の抽出）'!E115)="先",REPLACE('（拒絶理由引用・登録時参考文献の抽出）'!E115,1,35,""),IF(LEFT('（拒絶理由引用・登録時参考文献の抽出）'!E115)="引",REPLACE('（拒絶理由引用・登録時参考文献の抽出）'!E115,1,21,""),"")))</f>
        <v/>
      </c>
      <c r="C115" t="str">
        <f>IF(LEFT('（拒絶理由引用・登録時参考文献の抽出）'!F115)="登",REPLACE('（拒絶理由引用・登録時参考文献の抽出）'!F115,1,31,""),IF(LEFT('（拒絶理由引用・登録時参考文献の抽出）'!F115)="先",REPLACE('（拒絶理由引用・登録時参考文献の抽出）'!F115,1,35,""),IF(LEFT('（拒絶理由引用・登録時参考文献の抽出）'!F115)="引",REPLACE('（拒絶理由引用・登録時参考文献の抽出）'!F115,1,21,""),"")))</f>
        <v/>
      </c>
      <c r="D115" t="str">
        <f>IF(LEFT('（拒絶理由引用・登録時参考文献の抽出）'!G115)="登",REPLACE('（拒絶理由引用・登録時参考文献の抽出）'!G115,1,31,""),IF(LEFT('（拒絶理由引用・登録時参考文献の抽出）'!G115)="先",REPLACE('（拒絶理由引用・登録時参考文献の抽出）'!G115,1,35,""),IF(LEFT('（拒絶理由引用・登録時参考文献の抽出）'!G115)="引",REPLACE('（拒絶理由引用・登録時参考文献の抽出）'!G115,1,21,""),"")))</f>
        <v/>
      </c>
      <c r="E115" t="str">
        <f>IF(LEFT('（拒絶理由引用・登録時参考文献の抽出）'!H115)="登",REPLACE('（拒絶理由引用・登録時参考文献の抽出）'!H115,1,31,""),IF(LEFT('（拒絶理由引用・登録時参考文献の抽出）'!H115)="先",REPLACE('（拒絶理由引用・登録時参考文献の抽出）'!H115,1,35,""),IF(LEFT('（拒絶理由引用・登録時参考文献の抽出）'!H115)="引",REPLACE('（拒絶理由引用・登録時参考文献の抽出）'!H115,1,21,""),"")))</f>
        <v>特開平02-214561</v>
      </c>
      <c r="F115" t="str">
        <f>IF(LEFT('（拒絶理由引用・登録時参考文献の抽出）'!I115)="登",REPLACE('（拒絶理由引用・登録時参考文献の抽出）'!I115,1,31,""),IF(LEFT('（拒絶理由引用・登録時参考文献の抽出）'!I115)="先",REPLACE('（拒絶理由引用・登録時参考文献の抽出）'!I115,1,35,""),IF(LEFT('（拒絶理由引用・登録時参考文献の抽出）'!I115)="引",REPLACE('（拒絶理由引用・登録時参考文献の抽出）'!I115,1,21,""),"")))</f>
        <v/>
      </c>
      <c r="G115" t="str">
        <f>IF(LEFT('（拒絶理由引用・登録時参考文献の抽出）'!J115)="登",REPLACE('（拒絶理由引用・登録時参考文献の抽出）'!J115,1,31,""),IF(LEFT('（拒絶理由引用・登録時参考文献の抽出）'!J115)="先",REPLACE('（拒絶理由引用・登録時参考文献の抽出）'!J115,1,35,""),IF(LEFT('（拒絶理由引用・登録時参考文献の抽出）'!J115)="引",REPLACE('（拒絶理由引用・登録時参考文献の抽出）'!J115,1,21,""),"")))</f>
        <v/>
      </c>
      <c r="H115" t="str">
        <f>IF(LEFT('（拒絶理由引用・登録時参考文献の抽出）'!K115)="登",REPLACE('（拒絶理由引用・登録時参考文献の抽出）'!K115,1,31,""),IF(LEFT('（拒絶理由引用・登録時参考文献の抽出）'!K115)="先",REPLACE('（拒絶理由引用・登録時参考文献の抽出）'!K115,1,35,""),IF(LEFT('（拒絶理由引用・登録時参考文献の抽出）'!K115)="引",REPLACE('（拒絶理由引用・登録時参考文献の抽出）'!K115,1,21,""),"")))</f>
        <v/>
      </c>
      <c r="I115" t="str">
        <f>IF(LEFT('（拒絶理由引用・登録時参考文献の抽出）'!L115)="登",REPLACE('（拒絶理由引用・登録時参考文献の抽出）'!L115,1,31,""),IF(LEFT('（拒絶理由引用・登録時参考文献の抽出）'!L115)="先",REPLACE('（拒絶理由引用・登録時参考文献の抽出）'!L115,1,35,""),IF(LEFT('（拒絶理由引用・登録時参考文献の抽出）'!L115)="引",REPLACE('（拒絶理由引用・登録時参考文献の抽出）'!L115,1,21,""),"")))</f>
        <v/>
      </c>
      <c r="J115" t="str">
        <f>IF(LEFT('（拒絶理由引用・登録時参考文献の抽出）'!M115)="登",REPLACE('（拒絶理由引用・登録時参考文献の抽出）'!M115,1,31,""),IF(LEFT('（拒絶理由引用・登録時参考文献の抽出）'!M115)="先",REPLACE('（拒絶理由引用・登録時参考文献の抽出）'!M115,1,35,""),IF(LEFT('（拒絶理由引用・登録時参考文献の抽出）'!M115)="引",REPLACE('（拒絶理由引用・登録時参考文献の抽出）'!M115,1,21,""),"")))</f>
        <v/>
      </c>
      <c r="K115" t="str">
        <f>IF(LEFT('（拒絶理由引用・登録時参考文献の抽出）'!N115)="登",REPLACE('（拒絶理由引用・登録時参考文献の抽出）'!N115,1,31,""),IF(LEFT('（拒絶理由引用・登録時参考文献の抽出）'!N115)="先",REPLACE('（拒絶理由引用・登録時参考文献の抽出）'!N115,1,35,""),IF(LEFT('（拒絶理由引用・登録時参考文献の抽出）'!N115)="引",REPLACE('（拒絶理由引用・登録時参考文献の抽出）'!N115,1,21,""),"")))</f>
        <v/>
      </c>
      <c r="L115" t="str">
        <f>IF(LEFT('（拒絶理由引用・登録時参考文献の抽出）'!O115)="登",REPLACE('（拒絶理由引用・登録時参考文献の抽出）'!O115,1,31,""),IF(LEFT('（拒絶理由引用・登録時参考文献の抽出）'!O115)="先",REPLACE('（拒絶理由引用・登録時参考文献の抽出）'!O115,1,35,""),IF(LEFT('（拒絶理由引用・登録時参考文献の抽出）'!O115)="引",REPLACE('（拒絶理由引用・登録時参考文献の抽出）'!O115,1,21,""),"")))</f>
        <v/>
      </c>
      <c r="M115" t="str">
        <f>IF(LEFT('（拒絶理由引用・登録時参考文献の抽出）'!P115)="登",REPLACE('（拒絶理由引用・登録時参考文献の抽出）'!P115,1,31,""),IF(LEFT('（拒絶理由引用・登録時参考文献の抽出）'!P115)="先",REPLACE('（拒絶理由引用・登録時参考文献の抽出）'!P115,1,35,""),IF(LEFT('（拒絶理由引用・登録時参考文献の抽出）'!P115)="引",REPLACE('（拒絶理由引用・登録時参考文献の抽出）'!P115,1,21,""),"")))</f>
        <v/>
      </c>
      <c r="N115" t="str">
        <f>IF(LEFT('（拒絶理由引用・登録時参考文献の抽出）'!Q115)="登",REPLACE('（拒絶理由引用・登録時参考文献の抽出）'!Q115,1,31,""),IF(LEFT('（拒絶理由引用・登録時参考文献の抽出）'!Q115)="先",REPLACE('（拒絶理由引用・登録時参考文献の抽出）'!Q115,1,35,""),IF(LEFT('（拒絶理由引用・登録時参考文献の抽出）'!Q115)="引",REPLACE('（拒絶理由引用・登録時参考文献の抽出）'!Q115,1,21,""),"")))</f>
        <v/>
      </c>
      <c r="O115" t="str">
        <f>IF(LEFT('（拒絶理由引用・登録時参考文献の抽出）'!R115)="登",REPLACE('（拒絶理由引用・登録時参考文献の抽出）'!R115,1,31,""),IF(LEFT('（拒絶理由引用・登録時参考文献の抽出）'!R115)="先",REPLACE('（拒絶理由引用・登録時参考文献の抽出）'!R115,1,35,""),IF(LEFT('（拒絶理由引用・登録時参考文献の抽出）'!R115)="引",REPLACE('（拒絶理由引用・登録時参考文献の抽出）'!R115,1,21,""),"")))</f>
        <v/>
      </c>
      <c r="P115" t="str">
        <f>IF(LEFT('（拒絶理由引用・登録時参考文献の抽出）'!S115)="登",REPLACE('（拒絶理由引用・登録時参考文献の抽出）'!S115,1,31,""),IF(LEFT('（拒絶理由引用・登録時参考文献の抽出）'!S115)="先",REPLACE('（拒絶理由引用・登録時参考文献の抽出）'!S115,1,35,""),IF(LEFT('（拒絶理由引用・登録時参考文献の抽出）'!S115)="引",REPLACE('（拒絶理由引用・登録時参考文献の抽出）'!S115,1,21,""),"")))</f>
        <v/>
      </c>
      <c r="Q115" t="str">
        <f>IF(LEFT('（拒絶理由引用・登録時参考文献の抽出）'!T115)="登",REPLACE('（拒絶理由引用・登録時参考文献の抽出）'!T115,1,31,""),IF(LEFT('（拒絶理由引用・登録時参考文献の抽出）'!T115)="先",REPLACE('（拒絶理由引用・登録時参考文献の抽出）'!T115,1,35,""),IF(LEFT('（拒絶理由引用・登録時参考文献の抽出）'!T115)="引",REPLACE('（拒絶理由引用・登録時参考文献の抽出）'!T115,1,21,""),"")))</f>
        <v/>
      </c>
      <c r="R115" t="str">
        <f>IF(LEFT('（拒絶理由引用・登録時参考文献の抽出）'!U115)="登",REPLACE('（拒絶理由引用・登録時参考文献の抽出）'!U115,1,31,""),IF(LEFT('（拒絶理由引用・登録時参考文献の抽出）'!U115)="先",REPLACE('（拒絶理由引用・登録時参考文献の抽出）'!U115,1,35,""),IF(LEFT('（拒絶理由引用・登録時参考文献の抽出）'!U115)="引",REPLACE('（拒絶理由引用・登録時参考文献の抽出）'!U115,1,21,""),"")))</f>
        <v/>
      </c>
      <c r="S115" t="str">
        <f>IF(LEFT('（拒絶理由引用・登録時参考文献の抽出）'!V115)="登",REPLACE('（拒絶理由引用・登録時参考文献の抽出）'!V115,1,31,""),IF(LEFT('（拒絶理由引用・登録時参考文献の抽出）'!V115)="先",REPLACE('（拒絶理由引用・登録時参考文献の抽出）'!V115,1,35,""),IF(LEFT('（拒絶理由引用・登録時参考文献の抽出）'!V115)="引",REPLACE('（拒絶理由引用・登録時参考文献の抽出）'!V115,1,21,""),"")))</f>
        <v/>
      </c>
      <c r="T115" t="str">
        <f>IF(LEFT('（拒絶理由引用・登録時参考文献の抽出）'!W115)="登",REPLACE('（拒絶理由引用・登録時参考文献の抽出）'!W115,1,31,""),IF(LEFT('（拒絶理由引用・登録時参考文献の抽出）'!W115)="先",REPLACE('（拒絶理由引用・登録時参考文献の抽出）'!W115,1,35,""),IF(LEFT('（拒絶理由引用・登録時参考文献の抽出）'!W115)="引",REPLACE('（拒絶理由引用・登録時参考文献の抽出）'!W115,1,21,""),"")))</f>
        <v/>
      </c>
      <c r="U115" t="str">
        <f>IF(LEFT('（拒絶理由引用・登録時参考文献の抽出）'!X115)="登",REPLACE('（拒絶理由引用・登録時参考文献の抽出）'!X115,1,31,""),IF(LEFT('（拒絶理由引用・登録時参考文献の抽出）'!X115)="先",REPLACE('（拒絶理由引用・登録時参考文献の抽出）'!X115,1,35,""),IF(LEFT('（拒絶理由引用・登録時参考文献の抽出）'!X115)="引",REPLACE('（拒絶理由引用・登録時参考文献の抽出）'!X115,1,21,""),"")))</f>
        <v/>
      </c>
      <c r="V115" t="str">
        <f>IF(LEFT('（拒絶理由引用・登録時参考文献の抽出）'!Y115)="登",REPLACE('（拒絶理由引用・登録時参考文献の抽出）'!Y115,1,31,""),IF(LEFT('（拒絶理由引用・登録時参考文献の抽出）'!Y115)="先",REPLACE('（拒絶理由引用・登録時参考文献の抽出）'!Y115,1,35,""),IF(LEFT('（拒絶理由引用・登録時参考文献の抽出）'!Y115)="引",REPLACE('（拒絶理由引用・登録時参考文献の抽出）'!Y115,1,21,""),"")))</f>
        <v/>
      </c>
      <c r="W115" t="str">
        <f>IF(LEFT('（拒絶理由引用・登録時参考文献の抽出）'!Z115)="登",REPLACE('（拒絶理由引用・登録時参考文献の抽出）'!Z115,1,31,""),IF(LEFT('（拒絶理由引用・登録時参考文献の抽出）'!Z115)="先",REPLACE('（拒絶理由引用・登録時参考文献の抽出）'!Z115,1,35,""),IF(LEFT('（拒絶理由引用・登録時参考文献の抽出）'!Z115)="引",REPLACE('（拒絶理由引用・登録時参考文献の抽出）'!Z115,1,21,""),"")))</f>
        <v/>
      </c>
      <c r="X115" t="str">
        <f>IF(LEFT('（拒絶理由引用・登録時参考文献の抽出）'!AA115)="登",REPLACE('（拒絶理由引用・登録時参考文献の抽出）'!AA115,1,31,""),IF(LEFT('（拒絶理由引用・登録時参考文献の抽出）'!AA115)="先",REPLACE('（拒絶理由引用・登録時参考文献の抽出）'!AA115,1,35,""),IF(LEFT('（拒絶理由引用・登録時参考文献の抽出）'!AA115)="引",REPLACE('（拒絶理由引用・登録時参考文献の抽出）'!AA115,1,21,""),"")))</f>
        <v/>
      </c>
      <c r="Y115" t="str">
        <f>IF(LEFT('（拒絶理由引用・登録時参考文献の抽出）'!AB115)="登",REPLACE('（拒絶理由引用・登録時参考文献の抽出）'!AB115,1,31,""),IF(LEFT('（拒絶理由引用・登録時参考文献の抽出）'!AB115)="先",REPLACE('（拒絶理由引用・登録時参考文献の抽出）'!AB115,1,35,""),IF(LEFT('（拒絶理由引用・登録時参考文献の抽出）'!AB115)="引",REPLACE('（拒絶理由引用・登録時参考文献の抽出）'!AB115,1,21,""),"")))</f>
        <v/>
      </c>
      <c r="Z115" t="str">
        <f>IF(LEFT('（拒絶理由引用・登録時参考文献の抽出）'!AC115)="登",REPLACE('（拒絶理由引用・登録時参考文献の抽出）'!AC115,1,31,""),IF(LEFT('（拒絶理由引用・登録時参考文献の抽出）'!AC115)="先",REPLACE('（拒絶理由引用・登録時参考文献の抽出）'!AC115,1,35,""),IF(LEFT('（拒絶理由引用・登録時参考文献の抽出）'!AC115)="引",REPLACE('（拒絶理由引用・登録時参考文献の抽出）'!AC115,1,21,""),"")))</f>
        <v/>
      </c>
      <c r="AA115" t="str">
        <f>IF(LEFT('（拒絶理由引用・登録時参考文献の抽出）'!AD115)="登",REPLACE('（拒絶理由引用・登録時参考文献の抽出）'!AD115,1,31,""),IF(LEFT('（拒絶理由引用・登録時参考文献の抽出）'!AD115)="先",REPLACE('（拒絶理由引用・登録時参考文献の抽出）'!AD115,1,35,""),IF(LEFT('（拒絶理由引用・登録時参考文献の抽出）'!AD115)="引",REPLACE('（拒絶理由引用・登録時参考文献の抽出）'!AD115,1,21,""),"")))</f>
        <v/>
      </c>
      <c r="AB115" t="str">
        <f>IF(LEFT('（拒絶理由引用・登録時参考文献の抽出）'!AE115)="登",REPLACE('（拒絶理由引用・登録時参考文献の抽出）'!AE115,1,31,""),IF(LEFT('（拒絶理由引用・登録時参考文献の抽出）'!AE115)="先",REPLACE('（拒絶理由引用・登録時参考文献の抽出）'!AE115,1,35,""),IF(LEFT('（拒絶理由引用・登録時参考文献の抽出）'!AE115)="引",REPLACE('（拒絶理由引用・登録時参考文献の抽出）'!AE115,1,21,""),"")))</f>
        <v/>
      </c>
      <c r="AC115" t="str">
        <f>IF(LEFT('（拒絶理由引用・登録時参考文献の抽出）'!AF115)="登",REPLACE('（拒絶理由引用・登録時参考文献の抽出）'!AF115,1,31,""),IF(LEFT('（拒絶理由引用・登録時参考文献の抽出）'!AF115)="先",REPLACE('（拒絶理由引用・登録時参考文献の抽出）'!AF115,1,35,""),IF(LEFT('（拒絶理由引用・登録時参考文献の抽出）'!AF115)="引",REPLACE('（拒絶理由引用・登録時参考文献の抽出）'!AF115,1,21,""),"")))</f>
        <v/>
      </c>
      <c r="AD115" t="str">
        <f>IF(LEFT('（拒絶理由引用・登録時参考文献の抽出）'!AG115)="登",REPLACE('（拒絶理由引用・登録時参考文献の抽出）'!AG115,1,31,""),IF(LEFT('（拒絶理由引用・登録時参考文献の抽出）'!AG115)="先",REPLACE('（拒絶理由引用・登録時参考文献の抽出）'!AG115,1,35,""),IF(LEFT('（拒絶理由引用・登録時参考文献の抽出）'!AG115)="引",REPLACE('（拒絶理由引用・登録時参考文献の抽出）'!AG115,1,21,""),"")))</f>
        <v/>
      </c>
      <c r="AE115" t="str">
        <f>IF(LEFT('（拒絶理由引用・登録時参考文献の抽出）'!AH115)="登",REPLACE('（拒絶理由引用・登録時参考文献の抽出）'!AH115,1,31,""),IF(LEFT('（拒絶理由引用・登録時参考文献の抽出）'!AH115)="先",REPLACE('（拒絶理由引用・登録時参考文献の抽出）'!AH115,1,35,""),IF(LEFT('（拒絶理由引用・登録時参考文献の抽出）'!AH115)="引",REPLACE('（拒絶理由引用・登録時参考文献の抽出）'!AH115,1,21,""),"")))</f>
        <v/>
      </c>
      <c r="AF115" t="str">
        <f>IF(LEFT('（拒絶理由引用・登録時参考文献の抽出）'!AI115)="登",REPLACE('（拒絶理由引用・登録時参考文献の抽出）'!AI115,1,31,""),IF(LEFT('（拒絶理由引用・登録時参考文献の抽出）'!AI115)="先",REPLACE('（拒絶理由引用・登録時参考文献の抽出）'!AI115,1,35,""),IF(LEFT('（拒絶理由引用・登録時参考文献の抽出）'!AI115)="引",REPLACE('（拒絶理由引用・登録時参考文献の抽出）'!AI115,1,21,""),"")))</f>
        <v/>
      </c>
      <c r="AG115" t="str">
        <f>IF(LEFT('（拒絶理由引用・登録時参考文献の抽出）'!AJ115)="登",REPLACE('（拒絶理由引用・登録時参考文献の抽出）'!AJ115,1,31,""),IF(LEFT('（拒絶理由引用・登録時参考文献の抽出）'!AJ115)="先",REPLACE('（拒絶理由引用・登録時参考文献の抽出）'!AJ115,1,35,""),IF(LEFT('（拒絶理由引用・登録時参考文献の抽出）'!AJ115)="引",REPLACE('（拒絶理由引用・登録時参考文献の抽出）'!AJ115,1,21,""),"")))</f>
        <v/>
      </c>
      <c r="AH115" t="str">
        <f>IF(LEFT('（拒絶理由引用・登録時参考文献の抽出）'!AK115)="登",REPLACE('（拒絶理由引用・登録時参考文献の抽出）'!AK115,1,31,""),IF(LEFT('（拒絶理由引用・登録時参考文献の抽出）'!AK115)="先",REPLACE('（拒絶理由引用・登録時参考文献の抽出）'!AK115,1,35,""),IF(LEFT('（拒絶理由引用・登録時参考文献の抽出）'!AK115)="引",REPLACE('（拒絶理由引用・登録時参考文献の抽出）'!AK115,1,21,""),"")))</f>
        <v/>
      </c>
      <c r="AI115" t="str">
        <f>IF(LEFT('（拒絶理由引用・登録時参考文献の抽出）'!AL115)="登",REPLACE('（拒絶理由引用・登録時参考文献の抽出）'!AL115,1,31,""),IF(LEFT('（拒絶理由引用・登録時参考文献の抽出）'!AL115)="先",REPLACE('（拒絶理由引用・登録時参考文献の抽出）'!AL115,1,35,""),IF(LEFT('（拒絶理由引用・登録時参考文献の抽出）'!AL115)="引",REPLACE('（拒絶理由引用・登録時参考文献の抽出）'!AL115,1,21,""),"")))</f>
        <v/>
      </c>
      <c r="AJ115" t="str">
        <f>IF(LEFT('（拒絶理由引用・登録時参考文献の抽出）'!AM115)="登",REPLACE('（拒絶理由引用・登録時参考文献の抽出）'!AM115,1,31,""),IF(LEFT('（拒絶理由引用・登録時参考文献の抽出）'!AM115)="先",REPLACE('（拒絶理由引用・登録時参考文献の抽出）'!AM115,1,35,""),IF(LEFT('（拒絶理由引用・登録時参考文献の抽出）'!AM115)="引",REPLACE('（拒絶理由引用・登録時参考文献の抽出）'!AM115,1,21,""),"")))</f>
        <v/>
      </c>
      <c r="AK115" t="str">
        <f>IF(LEFT('（拒絶理由引用・登録時参考文献の抽出）'!AN115)="登",REPLACE('（拒絶理由引用・登録時参考文献の抽出）'!AN115,1,31,""),IF(LEFT('（拒絶理由引用・登録時参考文献の抽出）'!AN115)="先",REPLACE('（拒絶理由引用・登録時参考文献の抽出）'!AN115,1,35,""),IF(LEFT('（拒絶理由引用・登録時参考文献の抽出）'!AN115)="引",REPLACE('（拒絶理由引用・登録時参考文献の抽出）'!AN115,1,21,""),"")))</f>
        <v/>
      </c>
      <c r="AL115" t="str">
        <f>IF(LEFT('（拒絶理由引用・登録時参考文献の抽出）'!AO115)="登",REPLACE('（拒絶理由引用・登録時参考文献の抽出）'!AO115,1,31,""),IF(LEFT('（拒絶理由引用・登録時参考文献の抽出）'!AO115)="先",REPLACE('（拒絶理由引用・登録時参考文献の抽出）'!AO115,1,35,""),IF(LEFT('（拒絶理由引用・登録時参考文献の抽出）'!AO115)="引",REPLACE('（拒絶理由引用・登録時参考文献の抽出）'!AO115,1,21,""),"")))</f>
        <v/>
      </c>
      <c r="AM115" t="str">
        <f>IF(LEFT('（拒絶理由引用・登録時参考文献の抽出）'!AP115)="登",REPLACE('（拒絶理由引用・登録時参考文献の抽出）'!AP115,1,31,""),IF(LEFT('（拒絶理由引用・登録時参考文献の抽出）'!AP115)="先",REPLACE('（拒絶理由引用・登録時参考文献の抽出）'!AP115,1,35,""),IF(LEFT('（拒絶理由引用・登録時参考文献の抽出）'!AP115)="引",REPLACE('（拒絶理由引用・登録時参考文献の抽出）'!AP115,1,21,""),"")))</f>
        <v/>
      </c>
      <c r="AN115" t="str">
        <f>IF(LEFT('（拒絶理由引用・登録時参考文献の抽出）'!AQ115)="登",REPLACE('（拒絶理由引用・登録時参考文献の抽出）'!AQ115,1,31,""),IF(LEFT('（拒絶理由引用・登録時参考文献の抽出）'!AQ115)="先",REPLACE('（拒絶理由引用・登録時参考文献の抽出）'!AQ115,1,35,""),IF(LEFT('（拒絶理由引用・登録時参考文献の抽出）'!AQ115)="引",REPLACE('（拒絶理由引用・登録時参考文献の抽出）'!AQ115,1,21,""),"")))</f>
        <v/>
      </c>
      <c r="AO115" t="str">
        <f>IF(LEFT('（拒絶理由引用・登録時参考文献の抽出）'!AR115)="登",REPLACE('（拒絶理由引用・登録時参考文献の抽出）'!AR115,1,31,""),IF(LEFT('（拒絶理由引用・登録時参考文献の抽出）'!AR115)="先",REPLACE('（拒絶理由引用・登録時参考文献の抽出）'!AR115,1,35,""),IF(LEFT('（拒絶理由引用・登録時参考文献の抽出）'!AR115)="引",REPLACE('（拒絶理由引用・登録時参考文献の抽出）'!AR115,1,21,""),"")))</f>
        <v/>
      </c>
      <c r="AP115" t="str">
        <f>IF(LEFT('（拒絶理由引用・登録時参考文献の抽出）'!AS115)="登",REPLACE('（拒絶理由引用・登録時参考文献の抽出）'!AS115,1,31,""),IF(LEFT('（拒絶理由引用・登録時参考文献の抽出）'!AS115)="先",REPLACE('（拒絶理由引用・登録時参考文献の抽出）'!AS115,1,35,""),IF(LEFT('（拒絶理由引用・登録時参考文献の抽出）'!AS115)="引",REPLACE('（拒絶理由引用・登録時参考文献の抽出）'!AS115,1,21,""),"")))</f>
        <v/>
      </c>
      <c r="AQ115" t="str">
        <f>IF(LEFT('（拒絶理由引用・登録時参考文献の抽出）'!AT115)="登",REPLACE('（拒絶理由引用・登録時参考文献の抽出）'!AT115,1,31,""),IF(LEFT('（拒絶理由引用・登録時参考文献の抽出）'!AT115)="先",REPLACE('（拒絶理由引用・登録時参考文献の抽出）'!AT115,1,35,""),IF(LEFT('（拒絶理由引用・登録時参考文献の抽出）'!AT115)="引",REPLACE('（拒絶理由引用・登録時参考文献の抽出）'!AT115,1,21,""),"")))</f>
        <v/>
      </c>
      <c r="AR115" t="str">
        <f>IF(LEFT('（拒絶理由引用・登録時参考文献の抽出）'!AU115)="登",REPLACE('（拒絶理由引用・登録時参考文献の抽出）'!AU115,1,31,""),IF(LEFT('（拒絶理由引用・登録時参考文献の抽出）'!AU115)="先",REPLACE('（拒絶理由引用・登録時参考文献の抽出）'!AU115,1,35,""),IF(LEFT('（拒絶理由引用・登録時参考文献の抽出）'!AU115)="引",REPLACE('（拒絶理由引用・登録時参考文献の抽出）'!AU115,1,21,""),"")))</f>
        <v/>
      </c>
      <c r="AS115" t="str">
        <f>IF(LEFT('（拒絶理由引用・登録時参考文献の抽出）'!AV115)="登",REPLACE('（拒絶理由引用・登録時参考文献の抽出）'!AV115,1,31,""),IF(LEFT('（拒絶理由引用・登録時参考文献の抽出）'!AV115)="先",REPLACE('（拒絶理由引用・登録時参考文献の抽出）'!AV115,1,35,""),IF(LEFT('（拒絶理由引用・登録時参考文献の抽出）'!AV115)="引",REPLACE('（拒絶理由引用・登録時参考文献の抽出）'!AV115,1,21,""),"")))</f>
        <v/>
      </c>
      <c r="AT115" t="str">
        <f>IF(LEFT('（拒絶理由引用・登録時参考文献の抽出）'!AW115)="登",REPLACE('（拒絶理由引用・登録時参考文献の抽出）'!AW115,1,31,""),IF(LEFT('（拒絶理由引用・登録時参考文献の抽出）'!AW115)="先",REPLACE('（拒絶理由引用・登録時参考文献の抽出）'!AW115,1,35,""),IF(LEFT('（拒絶理由引用・登録時参考文献の抽出）'!AW115)="引",REPLACE('（拒絶理由引用・登録時参考文献の抽出）'!AW115,1,21,""),"")))</f>
        <v/>
      </c>
      <c r="AU115" t="str">
        <f>IF(LEFT('（拒絶理由引用・登録時参考文献の抽出）'!AX115)="登",REPLACE('（拒絶理由引用・登録時参考文献の抽出）'!AX115,1,31,""),IF(LEFT('（拒絶理由引用・登録時参考文献の抽出）'!AX115)="先",REPLACE('（拒絶理由引用・登録時参考文献の抽出）'!AX115,1,35,""),IF(LEFT('（拒絶理由引用・登録時参考文献の抽出）'!AX115)="引",REPLACE('（拒絶理由引用・登録時参考文献の抽出）'!AX115,1,21,""),"")))</f>
        <v/>
      </c>
      <c r="AV115" t="str">
        <f>IF(LEFT('（拒絶理由引用・登録時参考文献の抽出）'!AY115)="登",REPLACE('（拒絶理由引用・登録時参考文献の抽出）'!AY115,1,31,""),IF(LEFT('（拒絶理由引用・登録時参考文献の抽出）'!AY115)="先",REPLACE('（拒絶理由引用・登録時参考文献の抽出）'!AY115,1,35,""),IF(LEFT('（拒絶理由引用・登録時参考文献の抽出）'!AY115)="引",REPLACE('（拒絶理由引用・登録時参考文献の抽出）'!AY115,1,21,""),"")))</f>
        <v/>
      </c>
    </row>
    <row r="116" spans="1:48" x14ac:dyDescent="0.15">
      <c r="A116" s="7" t="s">
        <v>604</v>
      </c>
      <c r="B116" t="str">
        <f>IF(LEFT('（拒絶理由引用・登録時参考文献の抽出）'!E116)="登",REPLACE('（拒絶理由引用・登録時参考文献の抽出）'!E116,1,31,""),IF(LEFT('（拒絶理由引用・登録時参考文献の抽出）'!E116)="先",REPLACE('（拒絶理由引用・登録時参考文献の抽出）'!E116,1,35,""),IF(LEFT('（拒絶理由引用・登録時参考文献の抽出）'!E116)="引",REPLACE('（拒絶理由引用・登録時参考文献の抽出）'!E116,1,21,""),"")))</f>
        <v/>
      </c>
      <c r="C116" t="str">
        <f>IF(LEFT('（拒絶理由引用・登録時参考文献の抽出）'!F116)="登",REPLACE('（拒絶理由引用・登録時参考文献の抽出）'!F116,1,31,""),IF(LEFT('（拒絶理由引用・登録時参考文献の抽出）'!F116)="先",REPLACE('（拒絶理由引用・登録時参考文献の抽出）'!F116,1,35,""),IF(LEFT('（拒絶理由引用・登録時参考文献の抽出）'!F116)="引",REPLACE('（拒絶理由引用・登録時参考文献の抽出）'!F116,1,21,""),"")))</f>
        <v/>
      </c>
      <c r="D116" t="str">
        <f>IF(LEFT('（拒絶理由引用・登録時参考文献の抽出）'!G116)="登",REPLACE('（拒絶理由引用・登録時参考文献の抽出）'!G116,1,31,""),IF(LEFT('（拒絶理由引用・登録時参考文献の抽出）'!G116)="先",REPLACE('（拒絶理由引用・登録時参考文献の抽出）'!G116,1,35,""),IF(LEFT('（拒絶理由引用・登録時参考文献の抽出）'!G116)="引",REPLACE('（拒絶理由引用・登録時参考文献の抽出）'!G116,1,21,""),"")))</f>
        <v/>
      </c>
      <c r="E116" t="str">
        <f>IF(LEFT('（拒絶理由引用・登録時参考文献の抽出）'!H116)="登",REPLACE('（拒絶理由引用・登録時参考文献の抽出）'!H116,1,31,""),IF(LEFT('（拒絶理由引用・登録時参考文献の抽出）'!H116)="先",REPLACE('（拒絶理由引用・登録時参考文献の抽出）'!H116,1,35,""),IF(LEFT('（拒絶理由引用・登録時参考文献の抽出）'!H116)="引",REPLACE('（拒絶理由引用・登録時参考文献の抽出）'!H116,1,21,""),"")))</f>
        <v/>
      </c>
      <c r="F116" t="str">
        <f>IF(LEFT('（拒絶理由引用・登録時参考文献の抽出）'!I116)="登",REPLACE('（拒絶理由引用・登録時参考文献の抽出）'!I116,1,31,""),IF(LEFT('（拒絶理由引用・登録時参考文献の抽出）'!I116)="先",REPLACE('（拒絶理由引用・登録時参考文献の抽出）'!I116,1,35,""),IF(LEFT('（拒絶理由引用・登録時参考文献の抽出）'!I116)="引",REPLACE('（拒絶理由引用・登録時参考文献の抽出）'!I116,1,21,""),"")))</f>
        <v/>
      </c>
      <c r="G116" t="str">
        <f>IF(LEFT('（拒絶理由引用・登録時参考文献の抽出）'!J116)="登",REPLACE('（拒絶理由引用・登録時参考文献の抽出）'!J116,1,31,""),IF(LEFT('（拒絶理由引用・登録時参考文献の抽出）'!J116)="先",REPLACE('（拒絶理由引用・登録時参考文献の抽出）'!J116,1,35,""),IF(LEFT('（拒絶理由引用・登録時参考文献の抽出）'!J116)="引",REPLACE('（拒絶理由引用・登録時参考文献の抽出）'!J116,1,21,""),"")))</f>
        <v/>
      </c>
      <c r="H116" t="str">
        <f>IF(LEFT('（拒絶理由引用・登録時参考文献の抽出）'!K116)="登",REPLACE('（拒絶理由引用・登録時参考文献の抽出）'!K116,1,31,""),IF(LEFT('（拒絶理由引用・登録時参考文献の抽出）'!K116)="先",REPLACE('（拒絶理由引用・登録時参考文献の抽出）'!K116,1,35,""),IF(LEFT('（拒絶理由引用・登録時参考文献の抽出）'!K116)="引",REPLACE('（拒絶理由引用・登録時参考文献の抽出）'!K116,1,21,""),"")))</f>
        <v/>
      </c>
      <c r="I116" t="str">
        <f>IF(LEFT('（拒絶理由引用・登録時参考文献の抽出）'!L116)="登",REPLACE('（拒絶理由引用・登録時参考文献の抽出）'!L116,1,31,""),IF(LEFT('（拒絶理由引用・登録時参考文献の抽出）'!L116)="先",REPLACE('（拒絶理由引用・登録時参考文献の抽出）'!L116,1,35,""),IF(LEFT('（拒絶理由引用・登録時参考文献の抽出）'!L116)="引",REPLACE('（拒絶理由引用・登録時参考文献の抽出）'!L116,1,21,""),"")))</f>
        <v>特開昭51-079437</v>
      </c>
      <c r="J116" t="str">
        <f>IF(LEFT('（拒絶理由引用・登録時参考文献の抽出）'!M116)="登",REPLACE('（拒絶理由引用・登録時参考文献の抽出）'!M116,1,31,""),IF(LEFT('（拒絶理由引用・登録時参考文献の抽出）'!M116)="先",REPLACE('（拒絶理由引用・登録時参考文献の抽出）'!M116,1,35,""),IF(LEFT('（拒絶理由引用・登録時参考文献の抽出）'!M116)="引",REPLACE('（拒絶理由引用・登録時参考文献の抽出）'!M116,1,21,""),"")))</f>
        <v>特開昭52-039232</v>
      </c>
      <c r="K116" t="str">
        <f>IF(LEFT('（拒絶理由引用・登録時参考文献の抽出）'!N116)="登",REPLACE('（拒絶理由引用・登録時参考文献の抽出）'!N116,1,31,""),IF(LEFT('（拒絶理由引用・登録時参考文献の抽出）'!N116)="先",REPLACE('（拒絶理由引用・登録時参考文献の抽出）'!N116,1,35,""),IF(LEFT('（拒絶理由引用・登録時参考文献の抽出）'!N116)="引",REPLACE('（拒絶理由引用・登録時参考文献の抽出）'!N116,1,21,""),"")))</f>
        <v>特開昭54-097941</v>
      </c>
      <c r="L116" t="str">
        <f>IF(LEFT('（拒絶理由引用・登録時参考文献の抽出）'!O116)="登",REPLACE('（拒絶理由引用・登録時参考文献の抽出）'!O116,1,31,""),IF(LEFT('（拒絶理由引用・登録時参考文献の抽出）'!O116)="先",REPLACE('（拒絶理由引用・登録時参考文献の抽出）'!O116,1,35,""),IF(LEFT('（拒絶理由引用・登録時参考文献の抽出）'!O116)="引",REPLACE('（拒絶理由引用・登録時参考文献の抽出）'!O116,1,21,""),"")))</f>
        <v>特開昭61-150815</v>
      </c>
      <c r="M116" t="str">
        <f>IF(LEFT('（拒絶理由引用・登録時参考文献の抽出）'!P116)="登",REPLACE('（拒絶理由引用・登録時参考文献の抽出）'!P116,1,31,""),IF(LEFT('（拒絶理由引用・登録時参考文献の抽出）'!P116)="先",REPLACE('（拒絶理由引用・登録時参考文献の抽出）'!P116,1,35,""),IF(LEFT('（拒絶理由引用・登録時参考文献の抽出）'!P116)="引",REPLACE('（拒絶理由引用・登録時参考文献の抽出）'!P116,1,21,""),"")))</f>
        <v>特開平04-349016</v>
      </c>
      <c r="N116" t="str">
        <f>IF(LEFT('（拒絶理由引用・登録時参考文献の抽出）'!Q116)="登",REPLACE('（拒絶理由引用・登録時参考文献の抽出）'!Q116,1,31,""),IF(LEFT('（拒絶理由引用・登録時参考文献の抽出）'!Q116)="先",REPLACE('（拒絶理由引用・登録時参考文献の抽出）'!Q116,1,35,""),IF(LEFT('（拒絶理由引用・登録時参考文献の抽出）'!Q116)="引",REPLACE('（拒絶理由引用・登録時参考文献の抽出）'!Q116,1,21,""),"")))</f>
        <v>実全昭52-156047</v>
      </c>
      <c r="O116" t="str">
        <f>IF(LEFT('（拒絶理由引用・登録時参考文献の抽出）'!R116)="登",REPLACE('（拒絶理由引用・登録時参考文献の抽出）'!R116,1,31,""),IF(LEFT('（拒絶理由引用・登録時参考文献の抽出）'!R116)="先",REPLACE('（拒絶理由引用・登録時参考文献の抽出）'!R116,1,35,""),IF(LEFT('（拒絶理由引用・登録時参考文献の抽出）'!R116)="引",REPLACE('（拒絶理由引用・登録時参考文献の抽出）'!R116,1,21,""),"")))</f>
        <v>実全昭53-053743</v>
      </c>
      <c r="P116" t="str">
        <f>IF(LEFT('（拒絶理由引用・登録時参考文献の抽出）'!S116)="登",REPLACE('（拒絶理由引用・登録時参考文献の抽出）'!S116,1,31,""),IF(LEFT('（拒絶理由引用・登録時参考文献の抽出）'!S116)="先",REPLACE('（拒絶理由引用・登録時参考文献の抽出）'!S116,1,35,""),IF(LEFT('（拒絶理由引用・登録時参考文献の抽出）'!S116)="引",REPLACE('（拒絶理由引用・登録時参考文献の抽出）'!S116,1,21,""),"")))</f>
        <v>実全昭56-146820</v>
      </c>
      <c r="Q116" t="str">
        <f>IF(LEFT('（拒絶理由引用・登録時参考文献の抽出）'!T116)="登",REPLACE('（拒絶理由引用・登録時参考文献の抽出）'!T116,1,31,""),IF(LEFT('（拒絶理由引用・登録時参考文献の抽出）'!T116)="先",REPLACE('（拒絶理由引用・登録時参考文献の抽出）'!T116,1,35,""),IF(LEFT('（拒絶理由引用・登録時参考文献の抽出）'!T116)="引",REPLACE('（拒絶理由引用・登録時参考文献の抽出）'!T116,1,21,""),"")))</f>
        <v>実全昭63-009027</v>
      </c>
      <c r="R116" t="str">
        <f>IF(LEFT('（拒絶理由引用・登録時参考文献の抽出）'!U116)="登",REPLACE('（拒絶理由引用・登録時参考文献の抽出）'!U116,1,31,""),IF(LEFT('（拒絶理由引用・登録時参考文献の抽出）'!U116)="先",REPLACE('（拒絶理由引用・登録時参考文献の抽出）'!U116,1,35,""),IF(LEFT('（拒絶理由引用・登録時参考文献の抽出）'!U116)="引",REPLACE('（拒絶理由引用・登録時参考文献の抽出）'!U116,1,21,""),"")))</f>
        <v/>
      </c>
      <c r="S116" t="str">
        <f>IF(LEFT('（拒絶理由引用・登録時参考文献の抽出）'!V116)="登",REPLACE('（拒絶理由引用・登録時参考文献の抽出）'!V116,1,31,""),IF(LEFT('（拒絶理由引用・登録時参考文献の抽出）'!V116)="先",REPLACE('（拒絶理由引用・登録時参考文献の抽出）'!V116,1,35,""),IF(LEFT('（拒絶理由引用・登録時参考文献の抽出）'!V116)="引",REPLACE('（拒絶理由引用・登録時参考文献の抽出）'!V116,1,21,""),"")))</f>
        <v/>
      </c>
      <c r="T116" t="str">
        <f>IF(LEFT('（拒絶理由引用・登録時参考文献の抽出）'!W116)="登",REPLACE('（拒絶理由引用・登録時参考文献の抽出）'!W116,1,31,""),IF(LEFT('（拒絶理由引用・登録時参考文献の抽出）'!W116)="先",REPLACE('（拒絶理由引用・登録時参考文献の抽出）'!W116,1,35,""),IF(LEFT('（拒絶理由引用・登録時参考文献の抽出）'!W116)="引",REPLACE('（拒絶理由引用・登録時参考文献の抽出）'!W116,1,21,""),"")))</f>
        <v/>
      </c>
      <c r="U116" t="str">
        <f>IF(LEFT('（拒絶理由引用・登録時参考文献の抽出）'!X116)="登",REPLACE('（拒絶理由引用・登録時参考文献の抽出）'!X116,1,31,""),IF(LEFT('（拒絶理由引用・登録時参考文献の抽出）'!X116)="先",REPLACE('（拒絶理由引用・登録時参考文献の抽出）'!X116,1,35,""),IF(LEFT('（拒絶理由引用・登録時参考文献の抽出）'!X116)="引",REPLACE('（拒絶理由引用・登録時参考文献の抽出）'!X116,1,21,""),"")))</f>
        <v/>
      </c>
      <c r="V116" t="str">
        <f>IF(LEFT('（拒絶理由引用・登録時参考文献の抽出）'!Y116)="登",REPLACE('（拒絶理由引用・登録時参考文献の抽出）'!Y116,1,31,""),IF(LEFT('（拒絶理由引用・登録時参考文献の抽出）'!Y116)="先",REPLACE('（拒絶理由引用・登録時参考文献の抽出）'!Y116,1,35,""),IF(LEFT('（拒絶理由引用・登録時参考文献の抽出）'!Y116)="引",REPLACE('（拒絶理由引用・登録時参考文献の抽出）'!Y116,1,21,""),"")))</f>
        <v/>
      </c>
      <c r="W116" t="str">
        <f>IF(LEFT('（拒絶理由引用・登録時参考文献の抽出）'!Z116)="登",REPLACE('（拒絶理由引用・登録時参考文献の抽出）'!Z116,1,31,""),IF(LEFT('（拒絶理由引用・登録時参考文献の抽出）'!Z116)="先",REPLACE('（拒絶理由引用・登録時参考文献の抽出）'!Z116,1,35,""),IF(LEFT('（拒絶理由引用・登録時参考文献の抽出）'!Z116)="引",REPLACE('（拒絶理由引用・登録時参考文献の抽出）'!Z116,1,21,""),"")))</f>
        <v/>
      </c>
      <c r="X116" t="str">
        <f>IF(LEFT('（拒絶理由引用・登録時参考文献の抽出）'!AA116)="登",REPLACE('（拒絶理由引用・登録時参考文献の抽出）'!AA116,1,31,""),IF(LEFT('（拒絶理由引用・登録時参考文献の抽出）'!AA116)="先",REPLACE('（拒絶理由引用・登録時参考文献の抽出）'!AA116,1,35,""),IF(LEFT('（拒絶理由引用・登録時参考文献の抽出）'!AA116)="引",REPLACE('（拒絶理由引用・登録時参考文献の抽出）'!AA116,1,21,""),"")))</f>
        <v/>
      </c>
      <c r="Y116" t="str">
        <f>IF(LEFT('（拒絶理由引用・登録時参考文献の抽出）'!AB116)="登",REPLACE('（拒絶理由引用・登録時参考文献の抽出）'!AB116,1,31,""),IF(LEFT('（拒絶理由引用・登録時参考文献の抽出）'!AB116)="先",REPLACE('（拒絶理由引用・登録時参考文献の抽出）'!AB116,1,35,""),IF(LEFT('（拒絶理由引用・登録時参考文献の抽出）'!AB116)="引",REPLACE('（拒絶理由引用・登録時参考文献の抽出）'!AB116,1,21,""),"")))</f>
        <v/>
      </c>
      <c r="Z116" t="str">
        <f>IF(LEFT('（拒絶理由引用・登録時参考文献の抽出）'!AC116)="登",REPLACE('（拒絶理由引用・登録時参考文献の抽出）'!AC116,1,31,""),IF(LEFT('（拒絶理由引用・登録時参考文献の抽出）'!AC116)="先",REPLACE('（拒絶理由引用・登録時参考文献の抽出）'!AC116,1,35,""),IF(LEFT('（拒絶理由引用・登録時参考文献の抽出）'!AC116)="引",REPLACE('（拒絶理由引用・登録時参考文献の抽出）'!AC116,1,21,""),"")))</f>
        <v/>
      </c>
      <c r="AA116" t="str">
        <f>IF(LEFT('（拒絶理由引用・登録時参考文献の抽出）'!AD116)="登",REPLACE('（拒絶理由引用・登録時参考文献の抽出）'!AD116,1,31,""),IF(LEFT('（拒絶理由引用・登録時参考文献の抽出）'!AD116)="先",REPLACE('（拒絶理由引用・登録時参考文献の抽出）'!AD116,1,35,""),IF(LEFT('（拒絶理由引用・登録時参考文献の抽出）'!AD116)="引",REPLACE('（拒絶理由引用・登録時参考文献の抽出）'!AD116,1,21,""),"")))</f>
        <v/>
      </c>
      <c r="AB116" t="str">
        <f>IF(LEFT('（拒絶理由引用・登録時参考文献の抽出）'!AE116)="登",REPLACE('（拒絶理由引用・登録時参考文献の抽出）'!AE116,1,31,""),IF(LEFT('（拒絶理由引用・登録時参考文献の抽出）'!AE116)="先",REPLACE('（拒絶理由引用・登録時参考文献の抽出）'!AE116,1,35,""),IF(LEFT('（拒絶理由引用・登録時参考文献の抽出）'!AE116)="引",REPLACE('（拒絶理由引用・登録時参考文献の抽出）'!AE116,1,21,""),"")))</f>
        <v/>
      </c>
      <c r="AC116" t="str">
        <f>IF(LEFT('（拒絶理由引用・登録時参考文献の抽出）'!AF116)="登",REPLACE('（拒絶理由引用・登録時参考文献の抽出）'!AF116,1,31,""),IF(LEFT('（拒絶理由引用・登録時参考文献の抽出）'!AF116)="先",REPLACE('（拒絶理由引用・登録時参考文献の抽出）'!AF116,1,35,""),IF(LEFT('（拒絶理由引用・登録時参考文献の抽出）'!AF116)="引",REPLACE('（拒絶理由引用・登録時参考文献の抽出）'!AF116,1,21,""),"")))</f>
        <v/>
      </c>
      <c r="AD116" t="str">
        <f>IF(LEFT('（拒絶理由引用・登録時参考文献の抽出）'!AG116)="登",REPLACE('（拒絶理由引用・登録時参考文献の抽出）'!AG116,1,31,""),IF(LEFT('（拒絶理由引用・登録時参考文献の抽出）'!AG116)="先",REPLACE('（拒絶理由引用・登録時参考文献の抽出）'!AG116,1,35,""),IF(LEFT('（拒絶理由引用・登録時参考文献の抽出）'!AG116)="引",REPLACE('（拒絶理由引用・登録時参考文献の抽出）'!AG116,1,21,""),"")))</f>
        <v/>
      </c>
      <c r="AE116" t="str">
        <f>IF(LEFT('（拒絶理由引用・登録時参考文献の抽出）'!AH116)="登",REPLACE('（拒絶理由引用・登録時参考文献の抽出）'!AH116,1,31,""),IF(LEFT('（拒絶理由引用・登録時参考文献の抽出）'!AH116)="先",REPLACE('（拒絶理由引用・登録時参考文献の抽出）'!AH116,1,35,""),IF(LEFT('（拒絶理由引用・登録時参考文献の抽出）'!AH116)="引",REPLACE('（拒絶理由引用・登録時参考文献の抽出）'!AH116,1,21,""),"")))</f>
        <v/>
      </c>
      <c r="AF116" t="str">
        <f>IF(LEFT('（拒絶理由引用・登録時参考文献の抽出）'!AI116)="登",REPLACE('（拒絶理由引用・登録時参考文献の抽出）'!AI116,1,31,""),IF(LEFT('（拒絶理由引用・登録時参考文献の抽出）'!AI116)="先",REPLACE('（拒絶理由引用・登録時参考文献の抽出）'!AI116,1,35,""),IF(LEFT('（拒絶理由引用・登録時参考文献の抽出）'!AI116)="引",REPLACE('（拒絶理由引用・登録時参考文献の抽出）'!AI116,1,21,""),"")))</f>
        <v/>
      </c>
      <c r="AG116" t="str">
        <f>IF(LEFT('（拒絶理由引用・登録時参考文献の抽出）'!AJ116)="登",REPLACE('（拒絶理由引用・登録時参考文献の抽出）'!AJ116,1,31,""),IF(LEFT('（拒絶理由引用・登録時参考文献の抽出）'!AJ116)="先",REPLACE('（拒絶理由引用・登録時参考文献の抽出）'!AJ116,1,35,""),IF(LEFT('（拒絶理由引用・登録時参考文献の抽出）'!AJ116)="引",REPLACE('（拒絶理由引用・登録時参考文献の抽出）'!AJ116,1,21,""),"")))</f>
        <v/>
      </c>
      <c r="AH116" t="str">
        <f>IF(LEFT('（拒絶理由引用・登録時参考文献の抽出）'!AK116)="登",REPLACE('（拒絶理由引用・登録時参考文献の抽出）'!AK116,1,31,""),IF(LEFT('（拒絶理由引用・登録時参考文献の抽出）'!AK116)="先",REPLACE('（拒絶理由引用・登録時参考文献の抽出）'!AK116,1,35,""),IF(LEFT('（拒絶理由引用・登録時参考文献の抽出）'!AK116)="引",REPLACE('（拒絶理由引用・登録時参考文献の抽出）'!AK116,1,21,""),"")))</f>
        <v/>
      </c>
      <c r="AI116" t="str">
        <f>IF(LEFT('（拒絶理由引用・登録時参考文献の抽出）'!AL116)="登",REPLACE('（拒絶理由引用・登録時参考文献の抽出）'!AL116,1,31,""),IF(LEFT('（拒絶理由引用・登録時参考文献の抽出）'!AL116)="先",REPLACE('（拒絶理由引用・登録時参考文献の抽出）'!AL116,1,35,""),IF(LEFT('（拒絶理由引用・登録時参考文献の抽出）'!AL116)="引",REPLACE('（拒絶理由引用・登録時参考文献の抽出）'!AL116,1,21,""),"")))</f>
        <v/>
      </c>
      <c r="AJ116" t="str">
        <f>IF(LEFT('（拒絶理由引用・登録時参考文献の抽出）'!AM116)="登",REPLACE('（拒絶理由引用・登録時参考文献の抽出）'!AM116,1,31,""),IF(LEFT('（拒絶理由引用・登録時参考文献の抽出）'!AM116)="先",REPLACE('（拒絶理由引用・登録時参考文献の抽出）'!AM116,1,35,""),IF(LEFT('（拒絶理由引用・登録時参考文献の抽出）'!AM116)="引",REPLACE('（拒絶理由引用・登録時参考文献の抽出）'!AM116,1,21,""),"")))</f>
        <v/>
      </c>
      <c r="AK116" t="str">
        <f>IF(LEFT('（拒絶理由引用・登録時参考文献の抽出）'!AN116)="登",REPLACE('（拒絶理由引用・登録時参考文献の抽出）'!AN116,1,31,""),IF(LEFT('（拒絶理由引用・登録時参考文献の抽出）'!AN116)="先",REPLACE('（拒絶理由引用・登録時参考文献の抽出）'!AN116,1,35,""),IF(LEFT('（拒絶理由引用・登録時参考文献の抽出）'!AN116)="引",REPLACE('（拒絶理由引用・登録時参考文献の抽出）'!AN116,1,21,""),"")))</f>
        <v/>
      </c>
      <c r="AL116" t="str">
        <f>IF(LEFT('（拒絶理由引用・登録時参考文献の抽出）'!AO116)="登",REPLACE('（拒絶理由引用・登録時参考文献の抽出）'!AO116,1,31,""),IF(LEFT('（拒絶理由引用・登録時参考文献の抽出）'!AO116)="先",REPLACE('（拒絶理由引用・登録時参考文献の抽出）'!AO116,1,35,""),IF(LEFT('（拒絶理由引用・登録時参考文献の抽出）'!AO116)="引",REPLACE('（拒絶理由引用・登録時参考文献の抽出）'!AO116,1,21,""),"")))</f>
        <v/>
      </c>
      <c r="AM116" t="str">
        <f>IF(LEFT('（拒絶理由引用・登録時参考文献の抽出）'!AP116)="登",REPLACE('（拒絶理由引用・登録時参考文献の抽出）'!AP116,1,31,""),IF(LEFT('（拒絶理由引用・登録時参考文献の抽出）'!AP116)="先",REPLACE('（拒絶理由引用・登録時参考文献の抽出）'!AP116,1,35,""),IF(LEFT('（拒絶理由引用・登録時参考文献の抽出）'!AP116)="引",REPLACE('（拒絶理由引用・登録時参考文献の抽出）'!AP116,1,21,""),"")))</f>
        <v/>
      </c>
      <c r="AN116" t="str">
        <f>IF(LEFT('（拒絶理由引用・登録時参考文献の抽出）'!AQ116)="登",REPLACE('（拒絶理由引用・登録時参考文献の抽出）'!AQ116,1,31,""),IF(LEFT('（拒絶理由引用・登録時参考文献の抽出）'!AQ116)="先",REPLACE('（拒絶理由引用・登録時参考文献の抽出）'!AQ116,1,35,""),IF(LEFT('（拒絶理由引用・登録時参考文献の抽出）'!AQ116)="引",REPLACE('（拒絶理由引用・登録時参考文献の抽出）'!AQ116,1,21,""),"")))</f>
        <v/>
      </c>
      <c r="AO116" t="str">
        <f>IF(LEFT('（拒絶理由引用・登録時参考文献の抽出）'!AR116)="登",REPLACE('（拒絶理由引用・登録時参考文献の抽出）'!AR116,1,31,""),IF(LEFT('（拒絶理由引用・登録時参考文献の抽出）'!AR116)="先",REPLACE('（拒絶理由引用・登録時参考文献の抽出）'!AR116,1,35,""),IF(LEFT('（拒絶理由引用・登録時参考文献の抽出）'!AR116)="引",REPLACE('（拒絶理由引用・登録時参考文献の抽出）'!AR116,1,21,""),"")))</f>
        <v/>
      </c>
      <c r="AP116" t="str">
        <f>IF(LEFT('（拒絶理由引用・登録時参考文献の抽出）'!AS116)="登",REPLACE('（拒絶理由引用・登録時参考文献の抽出）'!AS116,1,31,""),IF(LEFT('（拒絶理由引用・登録時参考文献の抽出）'!AS116)="先",REPLACE('（拒絶理由引用・登録時参考文献の抽出）'!AS116,1,35,""),IF(LEFT('（拒絶理由引用・登録時参考文献の抽出）'!AS116)="引",REPLACE('（拒絶理由引用・登録時参考文献の抽出）'!AS116,1,21,""),"")))</f>
        <v/>
      </c>
      <c r="AQ116" t="str">
        <f>IF(LEFT('（拒絶理由引用・登録時参考文献の抽出）'!AT116)="登",REPLACE('（拒絶理由引用・登録時参考文献の抽出）'!AT116,1,31,""),IF(LEFT('（拒絶理由引用・登録時参考文献の抽出）'!AT116)="先",REPLACE('（拒絶理由引用・登録時参考文献の抽出）'!AT116,1,35,""),IF(LEFT('（拒絶理由引用・登録時参考文献の抽出）'!AT116)="引",REPLACE('（拒絶理由引用・登録時参考文献の抽出）'!AT116,1,21,""),"")))</f>
        <v/>
      </c>
      <c r="AR116" t="str">
        <f>IF(LEFT('（拒絶理由引用・登録時参考文献の抽出）'!AU116)="登",REPLACE('（拒絶理由引用・登録時参考文献の抽出）'!AU116,1,31,""),IF(LEFT('（拒絶理由引用・登録時参考文献の抽出）'!AU116)="先",REPLACE('（拒絶理由引用・登録時参考文献の抽出）'!AU116,1,35,""),IF(LEFT('（拒絶理由引用・登録時参考文献の抽出）'!AU116)="引",REPLACE('（拒絶理由引用・登録時参考文献の抽出）'!AU116,1,21,""),"")))</f>
        <v/>
      </c>
      <c r="AS116" t="str">
        <f>IF(LEFT('（拒絶理由引用・登録時参考文献の抽出）'!AV116)="登",REPLACE('（拒絶理由引用・登録時参考文献の抽出）'!AV116,1,31,""),IF(LEFT('（拒絶理由引用・登録時参考文献の抽出）'!AV116)="先",REPLACE('（拒絶理由引用・登録時参考文献の抽出）'!AV116,1,35,""),IF(LEFT('（拒絶理由引用・登録時参考文献の抽出）'!AV116)="引",REPLACE('（拒絶理由引用・登録時参考文献の抽出）'!AV116,1,21,""),"")))</f>
        <v/>
      </c>
      <c r="AT116" t="str">
        <f>IF(LEFT('（拒絶理由引用・登録時参考文献の抽出）'!AW116)="登",REPLACE('（拒絶理由引用・登録時参考文献の抽出）'!AW116,1,31,""),IF(LEFT('（拒絶理由引用・登録時参考文献の抽出）'!AW116)="先",REPLACE('（拒絶理由引用・登録時参考文献の抽出）'!AW116,1,35,""),IF(LEFT('（拒絶理由引用・登録時参考文献の抽出）'!AW116)="引",REPLACE('（拒絶理由引用・登録時参考文献の抽出）'!AW116,1,21,""),"")))</f>
        <v/>
      </c>
      <c r="AU116" t="str">
        <f>IF(LEFT('（拒絶理由引用・登録時参考文献の抽出）'!AX116)="登",REPLACE('（拒絶理由引用・登録時参考文献の抽出）'!AX116,1,31,""),IF(LEFT('（拒絶理由引用・登録時参考文献の抽出）'!AX116)="先",REPLACE('（拒絶理由引用・登録時参考文献の抽出）'!AX116,1,35,""),IF(LEFT('（拒絶理由引用・登録時参考文献の抽出）'!AX116)="引",REPLACE('（拒絶理由引用・登録時参考文献の抽出）'!AX116,1,21,""),"")))</f>
        <v/>
      </c>
      <c r="AV116" t="str">
        <f>IF(LEFT('（拒絶理由引用・登録時参考文献の抽出）'!AY116)="登",REPLACE('（拒絶理由引用・登録時参考文献の抽出）'!AY116,1,31,""),IF(LEFT('（拒絶理由引用・登録時参考文献の抽出）'!AY116)="先",REPLACE('（拒絶理由引用・登録時参考文献の抽出）'!AY116,1,35,""),IF(LEFT('（拒絶理由引用・登録時参考文献の抽出）'!AY116)="引",REPLACE('（拒絶理由引用・登録時参考文献の抽出）'!AY116,1,21,""),"")))</f>
        <v/>
      </c>
    </row>
    <row r="117" spans="1:48" x14ac:dyDescent="0.15">
      <c r="A117" s="8" t="s">
        <v>608</v>
      </c>
      <c r="B117" t="str">
        <f>IF(LEFT('（拒絶理由引用・登録時参考文献の抽出）'!E117)="登",REPLACE('（拒絶理由引用・登録時参考文献の抽出）'!E117,1,31,""),IF(LEFT('（拒絶理由引用・登録時参考文献の抽出）'!E117)="先",REPLACE('（拒絶理由引用・登録時参考文献の抽出）'!E117,1,35,""),IF(LEFT('（拒絶理由引用・登録時参考文献の抽出）'!E117)="引",REPLACE('（拒絶理由引用・登録時参考文献の抽出）'!E117,1,21,""),"")))</f>
        <v/>
      </c>
      <c r="C117" t="str">
        <f>IF(LEFT('（拒絶理由引用・登録時参考文献の抽出）'!F117)="登",REPLACE('（拒絶理由引用・登録時参考文献の抽出）'!F117,1,31,""),IF(LEFT('（拒絶理由引用・登録時参考文献の抽出）'!F117)="先",REPLACE('（拒絶理由引用・登録時参考文献の抽出）'!F117,1,35,""),IF(LEFT('（拒絶理由引用・登録時参考文献の抽出）'!F117)="引",REPLACE('（拒絶理由引用・登録時参考文献の抽出）'!F117,1,21,""),"")))</f>
        <v/>
      </c>
      <c r="D117" t="str">
        <f>IF(LEFT('（拒絶理由引用・登録時参考文献の抽出）'!G117)="登",REPLACE('（拒絶理由引用・登録時参考文献の抽出）'!G117,1,31,""),IF(LEFT('（拒絶理由引用・登録時参考文献の抽出）'!G117)="先",REPLACE('（拒絶理由引用・登録時参考文献の抽出）'!G117,1,35,""),IF(LEFT('（拒絶理由引用・登録時参考文献の抽出）'!G117)="引",REPLACE('（拒絶理由引用・登録時参考文献の抽出）'!G117,1,21,""),"")))</f>
        <v/>
      </c>
      <c r="E117" t="str">
        <f>IF(LEFT('（拒絶理由引用・登録時参考文献の抽出）'!H117)="登",REPLACE('（拒絶理由引用・登録時参考文献の抽出）'!H117,1,31,""),IF(LEFT('（拒絶理由引用・登録時参考文献の抽出）'!H117)="先",REPLACE('（拒絶理由引用・登録時参考文献の抽出）'!H117,1,35,""),IF(LEFT('（拒絶理由引用・登録時参考文献の抽出）'!H117)="引",REPLACE('（拒絶理由引用・登録時参考文献の抽出）'!H117,1,21,""),"")))</f>
        <v/>
      </c>
      <c r="F117" t="str">
        <f>IF(LEFT('（拒絶理由引用・登録時参考文献の抽出）'!I117)="登",REPLACE('（拒絶理由引用・登録時参考文献の抽出）'!I117,1,31,""),IF(LEFT('（拒絶理由引用・登録時参考文献の抽出）'!I117)="先",REPLACE('（拒絶理由引用・登録時参考文献の抽出）'!I117,1,35,""),IF(LEFT('（拒絶理由引用・登録時参考文献の抽出）'!I117)="引",REPLACE('（拒絶理由引用・登録時参考文献の抽出）'!I117,1,21,""),"")))</f>
        <v/>
      </c>
      <c r="G117" t="str">
        <f>IF(LEFT('（拒絶理由引用・登録時参考文献の抽出）'!J117)="登",REPLACE('（拒絶理由引用・登録時参考文献の抽出）'!J117,1,31,""),IF(LEFT('（拒絶理由引用・登録時参考文献の抽出）'!J117)="先",REPLACE('（拒絶理由引用・登録時参考文献の抽出）'!J117,1,35,""),IF(LEFT('（拒絶理由引用・登録時参考文献の抽出）'!J117)="引",REPLACE('（拒絶理由引用・登録時参考文献の抽出）'!J117,1,21,""),"")))</f>
        <v/>
      </c>
      <c r="H117" t="str">
        <f>IF(LEFT('（拒絶理由引用・登録時参考文献の抽出）'!K117)="登",REPLACE('（拒絶理由引用・登録時参考文献の抽出）'!K117,1,31,""),IF(LEFT('（拒絶理由引用・登録時参考文献の抽出）'!K117)="先",REPLACE('（拒絶理由引用・登録時参考文献の抽出）'!K117,1,35,""),IF(LEFT('（拒絶理由引用・登録時参考文献の抽出）'!K117)="引",REPLACE('（拒絶理由引用・登録時参考文献の抽出）'!K117,1,21,""),"")))</f>
        <v/>
      </c>
      <c r="I117" t="str">
        <f>IF(LEFT('（拒絶理由引用・登録時参考文献の抽出）'!L117)="登",REPLACE('（拒絶理由引用・登録時参考文献の抽出）'!L117,1,31,""),IF(LEFT('（拒絶理由引用・登録時参考文献の抽出）'!L117)="先",REPLACE('（拒絶理由引用・登録時参考文献の抽出）'!L117,1,35,""),IF(LEFT('（拒絶理由引用・登録時参考文献の抽出）'!L117)="引",REPLACE('（拒絶理由引用・登録時参考文献の抽出）'!L117,1,21,""),"")))</f>
        <v/>
      </c>
      <c r="J117" t="str">
        <f>IF(LEFT('（拒絶理由引用・登録時参考文献の抽出）'!M117)="登",REPLACE('（拒絶理由引用・登録時参考文献の抽出）'!M117,1,31,""),IF(LEFT('（拒絶理由引用・登録時参考文献の抽出）'!M117)="先",REPLACE('（拒絶理由引用・登録時参考文献の抽出）'!M117,1,35,""),IF(LEFT('（拒絶理由引用・登録時参考文献の抽出）'!M117)="引",REPLACE('（拒絶理由引用・登録時参考文献の抽出）'!M117,1,21,""),"")))</f>
        <v/>
      </c>
      <c r="K117" t="str">
        <f>IF(LEFT('（拒絶理由引用・登録時参考文献の抽出）'!N117)="登",REPLACE('（拒絶理由引用・登録時参考文献の抽出）'!N117,1,31,""),IF(LEFT('（拒絶理由引用・登録時参考文献の抽出）'!N117)="先",REPLACE('（拒絶理由引用・登録時参考文献の抽出）'!N117,1,35,""),IF(LEFT('（拒絶理由引用・登録時参考文献の抽出）'!N117)="引",REPLACE('（拒絶理由引用・登録時参考文献の抽出）'!N117,1,21,""),"")))</f>
        <v>特開平01-276977</v>
      </c>
      <c r="L117" t="str">
        <f>IF(LEFT('（拒絶理由引用・登録時参考文献の抽出）'!O117)="登",REPLACE('（拒絶理由引用・登録時参考文献の抽出）'!O117,1,31,""),IF(LEFT('（拒絶理由引用・登録時参考文献の抽出）'!O117)="先",REPLACE('（拒絶理由引用・登録時参考文献の抽出）'!O117,1,35,""),IF(LEFT('（拒絶理由引用・登録時参考文献の抽出）'!O117)="引",REPLACE('（拒絶理由引用・登録時参考文献の抽出）'!O117,1,21,""),"")))</f>
        <v/>
      </c>
      <c r="M117" t="str">
        <f>IF(LEFT('（拒絶理由引用・登録時参考文献の抽出）'!P117)="登",REPLACE('（拒絶理由引用・登録時参考文献の抽出）'!P117,1,31,""),IF(LEFT('（拒絶理由引用・登録時参考文献の抽出）'!P117)="先",REPLACE('（拒絶理由引用・登録時参考文献の抽出）'!P117,1,35,""),IF(LEFT('（拒絶理由引用・登録時参考文献の抽出）'!P117)="引",REPLACE('（拒絶理由引用・登録時参考文献の抽出）'!P117,1,21,""),"")))</f>
        <v/>
      </c>
      <c r="N117" t="str">
        <f>IF(LEFT('（拒絶理由引用・登録時参考文献の抽出）'!Q117)="登",REPLACE('（拒絶理由引用・登録時参考文献の抽出）'!Q117,1,31,""),IF(LEFT('（拒絶理由引用・登録時参考文献の抽出）'!Q117)="先",REPLACE('（拒絶理由引用・登録時参考文献の抽出）'!Q117,1,35,""),IF(LEFT('（拒絶理由引用・登録時参考文献の抽出）'!Q117)="引",REPLACE('（拒絶理由引用・登録時参考文献の抽出）'!Q117,1,21,""),"")))</f>
        <v/>
      </c>
      <c r="O117" t="str">
        <f>IF(LEFT('（拒絶理由引用・登録時参考文献の抽出）'!R117)="登",REPLACE('（拒絶理由引用・登録時参考文献の抽出）'!R117,1,31,""),IF(LEFT('（拒絶理由引用・登録時参考文献の抽出）'!R117)="先",REPLACE('（拒絶理由引用・登録時参考文献の抽出）'!R117,1,35,""),IF(LEFT('（拒絶理由引用・登録時参考文献の抽出）'!R117)="引",REPLACE('（拒絶理由引用・登録時参考文献の抽出）'!R117,1,21,""),"")))</f>
        <v/>
      </c>
      <c r="P117" t="str">
        <f>IF(LEFT('（拒絶理由引用・登録時参考文献の抽出）'!S117)="登",REPLACE('（拒絶理由引用・登録時参考文献の抽出）'!S117,1,31,""),IF(LEFT('（拒絶理由引用・登録時参考文献の抽出）'!S117)="先",REPLACE('（拒絶理由引用・登録時参考文献の抽出）'!S117,1,35,""),IF(LEFT('（拒絶理由引用・登録時参考文献の抽出）'!S117)="引",REPLACE('（拒絶理由引用・登録時参考文献の抽出）'!S117,1,21,""),"")))</f>
        <v/>
      </c>
      <c r="Q117" t="str">
        <f>IF(LEFT('（拒絶理由引用・登録時参考文献の抽出）'!T117)="登",REPLACE('（拒絶理由引用・登録時参考文献の抽出）'!T117,1,31,""),IF(LEFT('（拒絶理由引用・登録時参考文献の抽出）'!T117)="先",REPLACE('（拒絶理由引用・登録時参考文献の抽出）'!T117,1,35,""),IF(LEFT('（拒絶理由引用・登録時参考文献の抽出）'!T117)="引",REPLACE('（拒絶理由引用・登録時参考文献の抽出）'!T117,1,21,""),"")))</f>
        <v/>
      </c>
      <c r="R117" t="str">
        <f>IF(LEFT('（拒絶理由引用・登録時参考文献の抽出）'!U117)="登",REPLACE('（拒絶理由引用・登録時参考文献の抽出）'!U117,1,31,""),IF(LEFT('（拒絶理由引用・登録時参考文献の抽出）'!U117)="先",REPLACE('（拒絶理由引用・登録時参考文献の抽出）'!U117,1,35,""),IF(LEFT('（拒絶理由引用・登録時参考文献の抽出）'!U117)="引",REPLACE('（拒絶理由引用・登録時参考文献の抽出）'!U117,1,21,""),"")))</f>
        <v/>
      </c>
      <c r="S117" t="str">
        <f>IF(LEFT('（拒絶理由引用・登録時参考文献の抽出）'!V117)="登",REPLACE('（拒絶理由引用・登録時参考文献の抽出）'!V117,1,31,""),IF(LEFT('（拒絶理由引用・登録時参考文献の抽出）'!V117)="先",REPLACE('（拒絶理由引用・登録時参考文献の抽出）'!V117,1,35,""),IF(LEFT('（拒絶理由引用・登録時参考文献の抽出）'!V117)="引",REPLACE('（拒絶理由引用・登録時参考文献の抽出）'!V117,1,21,""),"")))</f>
        <v/>
      </c>
      <c r="T117" t="str">
        <f>IF(LEFT('（拒絶理由引用・登録時参考文献の抽出）'!W117)="登",REPLACE('（拒絶理由引用・登録時参考文献の抽出）'!W117,1,31,""),IF(LEFT('（拒絶理由引用・登録時参考文献の抽出）'!W117)="先",REPLACE('（拒絶理由引用・登録時参考文献の抽出）'!W117,1,35,""),IF(LEFT('（拒絶理由引用・登録時参考文献の抽出）'!W117)="引",REPLACE('（拒絶理由引用・登録時参考文献の抽出）'!W117,1,21,""),"")))</f>
        <v>特開平01-276977</v>
      </c>
      <c r="U117" t="str">
        <f>IF(LEFT('（拒絶理由引用・登録時参考文献の抽出）'!X117)="登",REPLACE('（拒絶理由引用・登録時参考文献の抽出）'!X117,1,31,""),IF(LEFT('（拒絶理由引用・登録時参考文献の抽出）'!X117)="先",REPLACE('（拒絶理由引用・登録時参考文献の抽出）'!X117,1,35,""),IF(LEFT('（拒絶理由引用・登録時参考文献の抽出）'!X117)="引",REPLACE('（拒絶理由引用・登録時参考文献の抽出）'!X117,1,21,""),"")))</f>
        <v>特開昭62-049528</v>
      </c>
      <c r="V117" t="str">
        <f>IF(LEFT('（拒絶理由引用・登録時参考文献の抽出）'!Y117)="登",REPLACE('（拒絶理由引用・登録時参考文献の抽出）'!Y117,1,31,""),IF(LEFT('（拒絶理由引用・登録時参考文献の抽出）'!Y117)="先",REPLACE('（拒絶理由引用・登録時参考文献の抽出）'!Y117,1,35,""),IF(LEFT('（拒絶理由引用・登録時参考文献の抽出）'!Y117)="引",REPLACE('（拒絶理由引用・登録時参考文献の抽出）'!Y117,1,21,""),"")))</f>
        <v>特開昭63-054884</v>
      </c>
      <c r="W117" t="str">
        <f>IF(LEFT('（拒絶理由引用・登録時参考文献の抽出）'!Z117)="登",REPLACE('（拒絶理由引用・登録時参考文献の抽出）'!Z117,1,31,""),IF(LEFT('（拒絶理由引用・登録時参考文献の抽出）'!Z117)="先",REPLACE('（拒絶理由引用・登録時参考文献の抽出）'!Z117,1,35,""),IF(LEFT('（拒絶理由引用・登録時参考文献の抽出）'!Z117)="引",REPLACE('（拒絶理由引用・登録時参考文献の抽出）'!Z117,1,21,""),"")))</f>
        <v>特開昭63-247812</v>
      </c>
      <c r="X117" t="str">
        <f>IF(LEFT('（拒絶理由引用・登録時参考文献の抽出）'!AA117)="登",REPLACE('（拒絶理由引用・登録時参考文献の抽出）'!AA117,1,31,""),IF(LEFT('（拒絶理由引用・登録時参考文献の抽出）'!AA117)="先",REPLACE('（拒絶理由引用・登録時参考文献の抽出）'!AA117,1,35,""),IF(LEFT('（拒絶理由引用・登録時参考文献の抽出）'!AA117)="引",REPLACE('（拒絶理由引用・登録時参考文献の抽出）'!AA117,1,21,""),"")))</f>
        <v>特開昭63-276069</v>
      </c>
      <c r="Y117" t="str">
        <f>IF(LEFT('（拒絶理由引用・登録時参考文献の抽出）'!AB117)="登",REPLACE('（拒絶理由引用・登録時参考文献の抽出）'!AB117,1,31,""),IF(LEFT('（拒絶理由引用・登録時参考文献の抽出）'!AB117)="先",REPLACE('（拒絶理由引用・登録時参考文献の抽出）'!AB117,1,35,""),IF(LEFT('（拒絶理由引用・登録時参考文献の抽出）'!AB117)="引",REPLACE('（拒絶理由引用・登録時参考文献の抽出）'!AB117,1,21,""),"")))</f>
        <v>特開平01-150928</v>
      </c>
      <c r="Z117" t="str">
        <f>IF(LEFT('（拒絶理由引用・登録時参考文献の抽出）'!AC117)="登",REPLACE('（拒絶理由引用・登録時参考文献の抽出）'!AC117,1,31,""),IF(LEFT('（拒絶理由引用・登録時参考文献の抽出）'!AC117)="先",REPLACE('（拒絶理由引用・登録時参考文献の抽出）'!AC117,1,35,""),IF(LEFT('（拒絶理由引用・登録時参考文献の抽出）'!AC117)="引",REPLACE('（拒絶理由引用・登録時参考文献の抽出）'!AC117,1,21,""),"")))</f>
        <v>特開平01-209399</v>
      </c>
      <c r="AA117" t="str">
        <f>IF(LEFT('（拒絶理由引用・登録時参考文献の抽出）'!AD117)="登",REPLACE('（拒絶理由引用・登録時参考文献の抽出）'!AD117,1,31,""),IF(LEFT('（拒絶理由引用・登録時参考文献の抽出）'!AD117)="先",REPLACE('（拒絶理由引用・登録時参考文献の抽出）'!AD117,1,35,""),IF(LEFT('（拒絶理由引用・登録時参考文献の抽出）'!AD117)="引",REPLACE('（拒絶理由引用・登録時参考文献の抽出）'!AD117,1,21,""),"")))</f>
        <v>特開平01-276977</v>
      </c>
      <c r="AB117" t="str">
        <f>IF(LEFT('（拒絶理由引用・登録時参考文献の抽出）'!AE117)="登",REPLACE('（拒絶理由引用・登録時参考文献の抽出）'!AE117,1,31,""),IF(LEFT('（拒絶理由引用・登録時参考文献の抽出）'!AE117)="先",REPLACE('（拒絶理由引用・登録時参考文献の抽出）'!AE117,1,35,""),IF(LEFT('（拒絶理由引用・登録時参考文献の抽出）'!AE117)="引",REPLACE('（拒絶理由引用・登録時参考文献の抽出）'!AE117,1,21,""),"")))</f>
        <v>実全平01-078328</v>
      </c>
      <c r="AC117" t="str">
        <f>IF(LEFT('（拒絶理由引用・登録時参考文献の抽出）'!AF117)="登",REPLACE('（拒絶理由引用・登録時参考文献の抽出）'!AF117,1,31,""),IF(LEFT('（拒絶理由引用・登録時参考文献の抽出）'!AF117)="先",REPLACE('（拒絶理由引用・登録時参考文献の抽出）'!AF117,1,35,""),IF(LEFT('（拒絶理由引用・登録時参考文献の抽出）'!AF117)="引",REPLACE('（拒絶理由引用・登録時参考文献の抽出）'!AF117,1,21,""),"")))</f>
        <v/>
      </c>
      <c r="AD117" t="str">
        <f>IF(LEFT('（拒絶理由引用・登録時参考文献の抽出）'!AG117)="登",REPLACE('（拒絶理由引用・登録時参考文献の抽出）'!AG117,1,31,""),IF(LEFT('（拒絶理由引用・登録時参考文献の抽出）'!AG117)="先",REPLACE('（拒絶理由引用・登録時参考文献の抽出）'!AG117,1,35,""),IF(LEFT('（拒絶理由引用・登録時参考文献の抽出）'!AG117)="引",REPLACE('（拒絶理由引用・登録時参考文献の抽出）'!AG117,1,21,""),"")))</f>
        <v/>
      </c>
      <c r="AE117" t="str">
        <f>IF(LEFT('（拒絶理由引用・登録時参考文献の抽出）'!AH117)="登",REPLACE('（拒絶理由引用・登録時参考文献の抽出）'!AH117,1,31,""),IF(LEFT('（拒絶理由引用・登録時参考文献の抽出）'!AH117)="先",REPLACE('（拒絶理由引用・登録時参考文献の抽出）'!AH117,1,35,""),IF(LEFT('（拒絶理由引用・登録時参考文献の抽出）'!AH117)="引",REPLACE('（拒絶理由引用・登録時参考文献の抽出）'!AH117,1,21,""),"")))</f>
        <v/>
      </c>
      <c r="AF117" t="str">
        <f>IF(LEFT('（拒絶理由引用・登録時参考文献の抽出）'!AI117)="登",REPLACE('（拒絶理由引用・登録時参考文献の抽出）'!AI117,1,31,""),IF(LEFT('（拒絶理由引用・登録時参考文献の抽出）'!AI117)="先",REPLACE('（拒絶理由引用・登録時参考文献の抽出）'!AI117,1,35,""),IF(LEFT('（拒絶理由引用・登録時参考文献の抽出）'!AI117)="引",REPLACE('（拒絶理由引用・登録時参考文献の抽出）'!AI117,1,21,""),"")))</f>
        <v/>
      </c>
      <c r="AG117" t="str">
        <f>IF(LEFT('（拒絶理由引用・登録時参考文献の抽出）'!AJ117)="登",REPLACE('（拒絶理由引用・登録時参考文献の抽出）'!AJ117,1,31,""),IF(LEFT('（拒絶理由引用・登録時参考文献の抽出）'!AJ117)="先",REPLACE('（拒絶理由引用・登録時参考文献の抽出）'!AJ117,1,35,""),IF(LEFT('（拒絶理由引用・登録時参考文献の抽出）'!AJ117)="引",REPLACE('（拒絶理由引用・登録時参考文献の抽出）'!AJ117,1,21,""),"")))</f>
        <v/>
      </c>
      <c r="AH117" t="str">
        <f>IF(LEFT('（拒絶理由引用・登録時参考文献の抽出）'!AK117)="登",REPLACE('（拒絶理由引用・登録時参考文献の抽出）'!AK117,1,31,""),IF(LEFT('（拒絶理由引用・登録時参考文献の抽出）'!AK117)="先",REPLACE('（拒絶理由引用・登録時参考文献の抽出）'!AK117,1,35,""),IF(LEFT('（拒絶理由引用・登録時参考文献の抽出）'!AK117)="引",REPLACE('（拒絶理由引用・登録時参考文献の抽出）'!AK117,1,21,""),"")))</f>
        <v/>
      </c>
      <c r="AI117" t="str">
        <f>IF(LEFT('（拒絶理由引用・登録時参考文献の抽出）'!AL117)="登",REPLACE('（拒絶理由引用・登録時参考文献の抽出）'!AL117,1,31,""),IF(LEFT('（拒絶理由引用・登録時参考文献の抽出）'!AL117)="先",REPLACE('（拒絶理由引用・登録時参考文献の抽出）'!AL117,1,35,""),IF(LEFT('（拒絶理由引用・登録時参考文献の抽出）'!AL117)="引",REPLACE('（拒絶理由引用・登録時参考文献の抽出）'!AL117,1,21,""),"")))</f>
        <v/>
      </c>
      <c r="AJ117" t="str">
        <f>IF(LEFT('（拒絶理由引用・登録時参考文献の抽出）'!AM117)="登",REPLACE('（拒絶理由引用・登録時参考文献の抽出）'!AM117,1,31,""),IF(LEFT('（拒絶理由引用・登録時参考文献の抽出）'!AM117)="先",REPLACE('（拒絶理由引用・登録時参考文献の抽出）'!AM117,1,35,""),IF(LEFT('（拒絶理由引用・登録時参考文献の抽出）'!AM117)="引",REPLACE('（拒絶理由引用・登録時参考文献の抽出）'!AM117,1,21,""),"")))</f>
        <v/>
      </c>
      <c r="AK117" t="str">
        <f>IF(LEFT('（拒絶理由引用・登録時参考文献の抽出）'!AN117)="登",REPLACE('（拒絶理由引用・登録時参考文献の抽出）'!AN117,1,31,""),IF(LEFT('（拒絶理由引用・登録時参考文献の抽出）'!AN117)="先",REPLACE('（拒絶理由引用・登録時参考文献の抽出）'!AN117,1,35,""),IF(LEFT('（拒絶理由引用・登録時参考文献の抽出）'!AN117)="引",REPLACE('（拒絶理由引用・登録時参考文献の抽出）'!AN117,1,21,""),"")))</f>
        <v/>
      </c>
      <c r="AL117" t="str">
        <f>IF(LEFT('（拒絶理由引用・登録時参考文献の抽出）'!AO117)="登",REPLACE('（拒絶理由引用・登録時参考文献の抽出）'!AO117,1,31,""),IF(LEFT('（拒絶理由引用・登録時参考文献の抽出）'!AO117)="先",REPLACE('（拒絶理由引用・登録時参考文献の抽出）'!AO117,1,35,""),IF(LEFT('（拒絶理由引用・登録時参考文献の抽出）'!AO117)="引",REPLACE('（拒絶理由引用・登録時参考文献の抽出）'!AO117,1,21,""),"")))</f>
        <v/>
      </c>
      <c r="AM117" t="str">
        <f>IF(LEFT('（拒絶理由引用・登録時参考文献の抽出）'!AP117)="登",REPLACE('（拒絶理由引用・登録時参考文献の抽出）'!AP117,1,31,""),IF(LEFT('（拒絶理由引用・登録時参考文献の抽出）'!AP117)="先",REPLACE('（拒絶理由引用・登録時参考文献の抽出）'!AP117,1,35,""),IF(LEFT('（拒絶理由引用・登録時参考文献の抽出）'!AP117)="引",REPLACE('（拒絶理由引用・登録時参考文献の抽出）'!AP117,1,21,""),"")))</f>
        <v/>
      </c>
      <c r="AN117" t="str">
        <f>IF(LEFT('（拒絶理由引用・登録時参考文献の抽出）'!AQ117)="登",REPLACE('（拒絶理由引用・登録時参考文献の抽出）'!AQ117,1,31,""),IF(LEFT('（拒絶理由引用・登録時参考文献の抽出）'!AQ117)="先",REPLACE('（拒絶理由引用・登録時参考文献の抽出）'!AQ117,1,35,""),IF(LEFT('（拒絶理由引用・登録時参考文献の抽出）'!AQ117)="引",REPLACE('（拒絶理由引用・登録時参考文献の抽出）'!AQ117,1,21,""),"")))</f>
        <v/>
      </c>
      <c r="AO117" t="str">
        <f>IF(LEFT('（拒絶理由引用・登録時参考文献の抽出）'!AR117)="登",REPLACE('（拒絶理由引用・登録時参考文献の抽出）'!AR117,1,31,""),IF(LEFT('（拒絶理由引用・登録時参考文献の抽出）'!AR117)="先",REPLACE('（拒絶理由引用・登録時参考文献の抽出）'!AR117,1,35,""),IF(LEFT('（拒絶理由引用・登録時参考文献の抽出）'!AR117)="引",REPLACE('（拒絶理由引用・登録時参考文献の抽出）'!AR117,1,21,""),"")))</f>
        <v/>
      </c>
      <c r="AP117" t="str">
        <f>IF(LEFT('（拒絶理由引用・登録時参考文献の抽出）'!AS117)="登",REPLACE('（拒絶理由引用・登録時参考文献の抽出）'!AS117,1,31,""),IF(LEFT('（拒絶理由引用・登録時参考文献の抽出）'!AS117)="先",REPLACE('（拒絶理由引用・登録時参考文献の抽出）'!AS117,1,35,""),IF(LEFT('（拒絶理由引用・登録時参考文献の抽出）'!AS117)="引",REPLACE('（拒絶理由引用・登録時参考文献の抽出）'!AS117,1,21,""),"")))</f>
        <v/>
      </c>
      <c r="AQ117" t="str">
        <f>IF(LEFT('（拒絶理由引用・登録時参考文献の抽出）'!AT117)="登",REPLACE('（拒絶理由引用・登録時参考文献の抽出）'!AT117,1,31,""),IF(LEFT('（拒絶理由引用・登録時参考文献の抽出）'!AT117)="先",REPLACE('（拒絶理由引用・登録時参考文献の抽出）'!AT117,1,35,""),IF(LEFT('（拒絶理由引用・登録時参考文献の抽出）'!AT117)="引",REPLACE('（拒絶理由引用・登録時参考文献の抽出）'!AT117,1,21,""),"")))</f>
        <v/>
      </c>
      <c r="AR117" t="str">
        <f>IF(LEFT('（拒絶理由引用・登録時参考文献の抽出）'!AU117)="登",REPLACE('（拒絶理由引用・登録時参考文献の抽出）'!AU117,1,31,""),IF(LEFT('（拒絶理由引用・登録時参考文献の抽出）'!AU117)="先",REPLACE('（拒絶理由引用・登録時参考文献の抽出）'!AU117,1,35,""),IF(LEFT('（拒絶理由引用・登録時参考文献の抽出）'!AU117)="引",REPLACE('（拒絶理由引用・登録時参考文献の抽出）'!AU117,1,21,""),"")))</f>
        <v/>
      </c>
      <c r="AS117" t="str">
        <f>IF(LEFT('（拒絶理由引用・登録時参考文献の抽出）'!AV117)="登",REPLACE('（拒絶理由引用・登録時参考文献の抽出）'!AV117,1,31,""),IF(LEFT('（拒絶理由引用・登録時参考文献の抽出）'!AV117)="先",REPLACE('（拒絶理由引用・登録時参考文献の抽出）'!AV117,1,35,""),IF(LEFT('（拒絶理由引用・登録時参考文献の抽出）'!AV117)="引",REPLACE('（拒絶理由引用・登録時参考文献の抽出）'!AV117,1,21,""),"")))</f>
        <v/>
      </c>
      <c r="AT117" t="str">
        <f>IF(LEFT('（拒絶理由引用・登録時参考文献の抽出）'!AW117)="登",REPLACE('（拒絶理由引用・登録時参考文献の抽出）'!AW117,1,31,""),IF(LEFT('（拒絶理由引用・登録時参考文献の抽出）'!AW117)="先",REPLACE('（拒絶理由引用・登録時参考文献の抽出）'!AW117,1,35,""),IF(LEFT('（拒絶理由引用・登録時参考文献の抽出）'!AW117)="引",REPLACE('（拒絶理由引用・登録時参考文献の抽出）'!AW117,1,21,""),"")))</f>
        <v/>
      </c>
      <c r="AU117" t="str">
        <f>IF(LEFT('（拒絶理由引用・登録時参考文献の抽出）'!AX117)="登",REPLACE('（拒絶理由引用・登録時参考文献の抽出）'!AX117,1,31,""),IF(LEFT('（拒絶理由引用・登録時参考文献の抽出）'!AX117)="先",REPLACE('（拒絶理由引用・登録時参考文献の抽出）'!AX117,1,35,""),IF(LEFT('（拒絶理由引用・登録時参考文献の抽出）'!AX117)="引",REPLACE('（拒絶理由引用・登録時参考文献の抽出）'!AX117,1,21,""),"")))</f>
        <v/>
      </c>
      <c r="AV117" t="str">
        <f>IF(LEFT('（拒絶理由引用・登録時参考文献の抽出）'!AY117)="登",REPLACE('（拒絶理由引用・登録時参考文献の抽出）'!AY117,1,31,""),IF(LEFT('（拒絶理由引用・登録時参考文献の抽出）'!AY117)="先",REPLACE('（拒絶理由引用・登録時参考文献の抽出）'!AY117,1,35,""),IF(LEFT('（拒絶理由引用・登録時参考文献の抽出）'!AY117)="引",REPLACE('（拒絶理由引用・登録時参考文献の抽出）'!AY117,1,21,""),"")))</f>
        <v/>
      </c>
    </row>
    <row r="118" spans="1:48" x14ac:dyDescent="0.15">
      <c r="A118" s="7" t="s">
        <v>614</v>
      </c>
      <c r="B118" t="str">
        <f>IF(LEFT('（拒絶理由引用・登録時参考文献の抽出）'!E118)="登",REPLACE('（拒絶理由引用・登録時参考文献の抽出）'!E118,1,31,""),IF(LEFT('（拒絶理由引用・登録時参考文献の抽出）'!E118)="先",REPLACE('（拒絶理由引用・登録時参考文献の抽出）'!E118,1,35,""),IF(LEFT('（拒絶理由引用・登録時参考文献の抽出）'!E118)="引",REPLACE('（拒絶理由引用・登録時参考文献の抽出）'!E118,1,21,""),"")))</f>
        <v/>
      </c>
      <c r="C118" t="str">
        <f>IF(LEFT('（拒絶理由引用・登録時参考文献の抽出）'!F118)="登",REPLACE('（拒絶理由引用・登録時参考文献の抽出）'!F118,1,31,""),IF(LEFT('（拒絶理由引用・登録時参考文献の抽出）'!F118)="先",REPLACE('（拒絶理由引用・登録時参考文献の抽出）'!F118,1,35,""),IF(LEFT('（拒絶理由引用・登録時参考文献の抽出）'!F118)="引",REPLACE('（拒絶理由引用・登録時参考文献の抽出）'!F118,1,21,""),"")))</f>
        <v/>
      </c>
      <c r="D118" t="str">
        <f>IF(LEFT('（拒絶理由引用・登録時参考文献の抽出）'!G118)="登",REPLACE('（拒絶理由引用・登録時参考文献の抽出）'!G118,1,31,""),IF(LEFT('（拒絶理由引用・登録時参考文献の抽出）'!G118)="先",REPLACE('（拒絶理由引用・登録時参考文献の抽出）'!G118,1,35,""),IF(LEFT('（拒絶理由引用・登録時参考文献の抽出）'!G118)="引",REPLACE('（拒絶理由引用・登録時参考文献の抽出）'!G118,1,21,""),"")))</f>
        <v/>
      </c>
      <c r="E118" t="str">
        <f>IF(LEFT('（拒絶理由引用・登録時参考文献の抽出）'!H118)="登",REPLACE('（拒絶理由引用・登録時参考文献の抽出）'!H118,1,31,""),IF(LEFT('（拒絶理由引用・登録時参考文献の抽出）'!H118)="先",REPLACE('（拒絶理由引用・登録時参考文献の抽出）'!H118,1,35,""),IF(LEFT('（拒絶理由引用・登録時参考文献の抽出）'!H118)="引",REPLACE('（拒絶理由引用・登録時参考文献の抽出）'!H118,1,21,""),"")))</f>
        <v/>
      </c>
      <c r="F118" t="str">
        <f>IF(LEFT('（拒絶理由引用・登録時参考文献の抽出）'!I118)="登",REPLACE('（拒絶理由引用・登録時参考文献の抽出）'!I118,1,31,""),IF(LEFT('（拒絶理由引用・登録時参考文献の抽出）'!I118)="先",REPLACE('（拒絶理由引用・登録時参考文献の抽出）'!I118,1,35,""),IF(LEFT('（拒絶理由引用・登録時参考文献の抽出）'!I118)="引",REPLACE('（拒絶理由引用・登録時参考文献の抽出）'!I118,1,21,""),"")))</f>
        <v/>
      </c>
      <c r="G118" t="str">
        <f>IF(LEFT('（拒絶理由引用・登録時参考文献の抽出）'!J118)="登",REPLACE('（拒絶理由引用・登録時参考文献の抽出）'!J118,1,31,""),IF(LEFT('（拒絶理由引用・登録時参考文献の抽出）'!J118)="先",REPLACE('（拒絶理由引用・登録時参考文献の抽出）'!J118,1,35,""),IF(LEFT('（拒絶理由引用・登録時参考文献の抽出）'!J118)="引",REPLACE('（拒絶理由引用・登録時参考文献の抽出）'!J118,1,21,""),"")))</f>
        <v/>
      </c>
      <c r="H118" t="str">
        <f>IF(LEFT('（拒絶理由引用・登録時参考文献の抽出）'!K118)="登",REPLACE('（拒絶理由引用・登録時参考文献の抽出）'!K118,1,31,""),IF(LEFT('（拒絶理由引用・登録時参考文献の抽出）'!K118)="先",REPLACE('（拒絶理由引用・登録時参考文献の抽出）'!K118,1,35,""),IF(LEFT('（拒絶理由引用・登録時参考文献の抽出）'!K118)="引",REPLACE('（拒絶理由引用・登録時参考文献の抽出）'!K118,1,21,""),"")))</f>
        <v/>
      </c>
      <c r="I118" t="str">
        <f>IF(LEFT('（拒絶理由引用・登録時参考文献の抽出）'!L118)="登",REPLACE('（拒絶理由引用・登録時参考文献の抽出）'!L118,1,31,""),IF(LEFT('（拒絶理由引用・登録時参考文献の抽出）'!L118)="先",REPLACE('（拒絶理由引用・登録時参考文献の抽出）'!L118,1,35,""),IF(LEFT('（拒絶理由引用・登録時参考文献の抽出）'!L118)="引",REPLACE('（拒絶理由引用・登録時参考文献の抽出）'!L118,1,21,""),"")))</f>
        <v/>
      </c>
      <c r="J118" t="str">
        <f>IF(LEFT('（拒絶理由引用・登録時参考文献の抽出）'!M118)="登",REPLACE('（拒絶理由引用・登録時参考文献の抽出）'!M118,1,31,""),IF(LEFT('（拒絶理由引用・登録時参考文献の抽出）'!M118)="先",REPLACE('（拒絶理由引用・登録時参考文献の抽出）'!M118,1,35,""),IF(LEFT('（拒絶理由引用・登録時参考文献の抽出）'!M118)="引",REPLACE('（拒絶理由引用・登録時参考文献の抽出）'!M118,1,21,""),"")))</f>
        <v/>
      </c>
      <c r="K118" t="str">
        <f>IF(LEFT('（拒絶理由引用・登録時参考文献の抽出）'!N118)="登",REPLACE('（拒絶理由引用・登録時参考文献の抽出）'!N118,1,31,""),IF(LEFT('（拒絶理由引用・登録時参考文献の抽出）'!N118)="先",REPLACE('（拒絶理由引用・登録時参考文献の抽出）'!N118,1,35,""),IF(LEFT('（拒絶理由引用・登録時参考文献の抽出）'!N118)="引",REPLACE('（拒絶理由引用・登録時参考文献の抽出）'!N118,1,21,""),"")))</f>
        <v/>
      </c>
      <c r="L118" t="str">
        <f>IF(LEFT('（拒絶理由引用・登録時参考文献の抽出）'!O118)="登",REPLACE('（拒絶理由引用・登録時参考文献の抽出）'!O118,1,31,""),IF(LEFT('（拒絶理由引用・登録時参考文献の抽出）'!O118)="先",REPLACE('（拒絶理由引用・登録時参考文献の抽出）'!O118,1,35,""),IF(LEFT('（拒絶理由引用・登録時参考文献の抽出）'!O118)="引",REPLACE('（拒絶理由引用・登録時参考文献の抽出）'!O118,1,21,""),"")))</f>
        <v/>
      </c>
      <c r="M118" t="str">
        <f>IF(LEFT('（拒絶理由引用・登録時参考文献の抽出）'!P118)="登",REPLACE('（拒絶理由引用・登録時参考文献の抽出）'!P118,1,31,""),IF(LEFT('（拒絶理由引用・登録時参考文献の抽出）'!P118)="先",REPLACE('（拒絶理由引用・登録時参考文献の抽出）'!P118,1,35,""),IF(LEFT('（拒絶理由引用・登録時参考文献の抽出）'!P118)="引",REPLACE('（拒絶理由引用・登録時参考文献の抽出）'!P118,1,21,""),"")))</f>
        <v/>
      </c>
      <c r="N118" t="str">
        <f>IF(LEFT('（拒絶理由引用・登録時参考文献の抽出）'!Q118)="登",REPLACE('（拒絶理由引用・登録時参考文献の抽出）'!Q118,1,31,""),IF(LEFT('（拒絶理由引用・登録時参考文献の抽出）'!Q118)="先",REPLACE('（拒絶理由引用・登録時参考文献の抽出）'!Q118,1,35,""),IF(LEFT('（拒絶理由引用・登録時参考文献の抽出）'!Q118)="引",REPLACE('（拒絶理由引用・登録時参考文献の抽出）'!Q118,1,21,""),"")))</f>
        <v/>
      </c>
      <c r="O118" t="str">
        <f>IF(LEFT('（拒絶理由引用・登録時参考文献の抽出）'!R118)="登",REPLACE('（拒絶理由引用・登録時参考文献の抽出）'!R118,1,31,""),IF(LEFT('（拒絶理由引用・登録時参考文献の抽出）'!R118)="先",REPLACE('（拒絶理由引用・登録時参考文献の抽出）'!R118,1,35,""),IF(LEFT('（拒絶理由引用・登録時参考文献の抽出）'!R118)="引",REPLACE('（拒絶理由引用・登録時参考文献の抽出）'!R118,1,21,""),"")))</f>
        <v>特開2000-053546</v>
      </c>
      <c r="P118" t="str">
        <f>IF(LEFT('（拒絶理由引用・登録時参考文献の抽出）'!S118)="登",REPLACE('（拒絶理由引用・登録時参考文献の抽出）'!S118,1,31,""),IF(LEFT('（拒絶理由引用・登録時参考文献の抽出）'!S118)="先",REPLACE('（拒絶理由引用・登録時参考文献の抽出）'!S118,1,35,""),IF(LEFT('（拒絶理由引用・登録時参考文献の抽出）'!S118)="引",REPLACE('（拒絶理由引用・登録時参考文献の抽出）'!S118,1,21,""),"")))</f>
        <v>特開2001-213729</v>
      </c>
      <c r="Q118" t="str">
        <f>IF(LEFT('（拒絶理由引用・登録時参考文献の抽出）'!T118)="登",REPLACE('（拒絶理由引用・登録時参考文献の抽出）'!T118,1,31,""),IF(LEFT('（拒絶理由引用・登録時参考文献の抽出）'!T118)="先",REPLACE('（拒絶理由引用・登録時参考文献の抽出）'!T118,1,35,""),IF(LEFT('（拒絶理由引用・登録時参考文献の抽出）'!T118)="引",REPLACE('（拒絶理由引用・登録時参考文献の抽出）'!T118,1,21,""),"")))</f>
        <v>特開平08-053338</v>
      </c>
      <c r="R118" t="str">
        <f>IF(LEFT('（拒絶理由引用・登録時参考文献の抽出）'!U118)="登",REPLACE('（拒絶理由引用・登録時参考文献の抽出）'!U118,1,31,""),IF(LEFT('（拒絶理由引用・登録時参考文献の抽出）'!U118)="先",REPLACE('（拒絶理由引用・登録時参考文献の抽出）'!U118,1,35,""),IF(LEFT('（拒絶理由引用・登録時参考文献の抽出）'!U118)="引",REPLACE('（拒絶理由引用・登録時参考文献の抽出）'!U118,1,21,""),"")))</f>
        <v>特開平10-045563</v>
      </c>
      <c r="S118" t="str">
        <f>IF(LEFT('（拒絶理由引用・登録時参考文献の抽出）'!V118)="登",REPLACE('（拒絶理由引用・登録時参考文献の抽出）'!V118,1,31,""),IF(LEFT('（拒絶理由引用・登録時参考文献の抽出）'!V118)="先",REPLACE('（拒絶理由引用・登録時参考文献の抽出）'!V118,1,35,""),IF(LEFT('（拒絶理由引用・登録時参考文献の抽出）'!V118)="引",REPLACE('（拒絶理由引用・登録時参考文献の抽出）'!V118,1,21,""),"")))</f>
        <v>特開平10-203954</v>
      </c>
      <c r="T118" t="str">
        <f>IF(LEFT('（拒絶理由引用・登録時参考文献の抽出）'!W118)="登",REPLACE('（拒絶理由引用・登録時参考文献の抽出）'!W118,1,31,""),IF(LEFT('（拒絶理由引用・登録時参考文献の抽出）'!W118)="先",REPLACE('（拒絶理由引用・登録時参考文献の抽出）'!W118,1,35,""),IF(LEFT('（拒絶理由引用・登録時参考文献の抽出）'!W118)="引",REPLACE('（拒絶理由引用・登録時参考文献の抽出）'!W118,1,21,""),"")))</f>
        <v>特開平11-322591</v>
      </c>
      <c r="U118" t="str">
        <f>IF(LEFT('（拒絶理由引用・登録時参考文献の抽出）'!X118)="登",REPLACE('（拒絶理由引用・登録時参考文献の抽出）'!X118,1,31,""),IF(LEFT('（拒絶理由引用・登録時参考文献の抽出）'!X118)="先",REPLACE('（拒絶理由引用・登録時参考文献の抽出）'!X118,1,35,""),IF(LEFT('（拒絶理由引用・登録時参考文献の抽出）'!X118)="引",REPLACE('（拒絶理由引用・登録時参考文献の抽出）'!X118,1,21,""),"")))</f>
        <v>特表平09-510976</v>
      </c>
      <c r="V118" t="str">
        <f>IF(LEFT('（拒絶理由引用・登録時参考文献の抽出）'!Y118)="登",REPLACE('（拒絶理由引用・登録時参考文献の抽出）'!Y118,1,31,""),IF(LEFT('（拒絶理由引用・登録時参考文献の抽出）'!Y118)="先",REPLACE('（拒絶理由引用・登録時参考文献の抽出）'!Y118,1,35,""),IF(LEFT('（拒絶理由引用・登録時参考文献の抽出）'!Y118)="引",REPLACE('（拒絶理由引用・登録時参考文献の抽出）'!Y118,1,21,""),"")))</f>
        <v/>
      </c>
      <c r="W118" t="str">
        <f>IF(LEFT('（拒絶理由引用・登録時参考文献の抽出）'!Z118)="登",REPLACE('（拒絶理由引用・登録時参考文献の抽出）'!Z118,1,31,""),IF(LEFT('（拒絶理由引用・登録時参考文献の抽出）'!Z118)="先",REPLACE('（拒絶理由引用・登録時参考文献の抽出）'!Z118,1,35,""),IF(LEFT('（拒絶理由引用・登録時参考文献の抽出）'!Z118)="引",REPLACE('（拒絶理由引用・登録時参考文献の抽出）'!Z118,1,21,""),"")))</f>
        <v/>
      </c>
      <c r="X118" t="str">
        <f>IF(LEFT('（拒絶理由引用・登録時参考文献の抽出）'!AA118)="登",REPLACE('（拒絶理由引用・登録時参考文献の抽出）'!AA118,1,31,""),IF(LEFT('（拒絶理由引用・登録時参考文献の抽出）'!AA118)="先",REPLACE('（拒絶理由引用・登録時参考文献の抽出）'!AA118,1,35,""),IF(LEFT('（拒絶理由引用・登録時参考文献の抽出）'!AA118)="引",REPLACE('（拒絶理由引用・登録時参考文献の抽出）'!AA118,1,21,""),"")))</f>
        <v/>
      </c>
      <c r="Y118" t="str">
        <f>IF(LEFT('（拒絶理由引用・登録時参考文献の抽出）'!AB118)="登",REPLACE('（拒絶理由引用・登録時参考文献の抽出）'!AB118,1,31,""),IF(LEFT('（拒絶理由引用・登録時参考文献の抽出）'!AB118)="先",REPLACE('（拒絶理由引用・登録時参考文献の抽出）'!AB118,1,35,""),IF(LEFT('（拒絶理由引用・登録時参考文献の抽出）'!AB118)="引",REPLACE('（拒絶理由引用・登録時参考文献の抽出）'!AB118,1,21,""),"")))</f>
        <v/>
      </c>
      <c r="Z118" t="str">
        <f>IF(LEFT('（拒絶理由引用・登録時参考文献の抽出）'!AC118)="登",REPLACE('（拒絶理由引用・登録時参考文献の抽出）'!AC118,1,31,""),IF(LEFT('（拒絶理由引用・登録時参考文献の抽出）'!AC118)="先",REPLACE('（拒絶理由引用・登録時参考文献の抽出）'!AC118,1,35,""),IF(LEFT('（拒絶理由引用・登録時参考文献の抽出）'!AC118)="引",REPLACE('（拒絶理由引用・登録時参考文献の抽出）'!AC118,1,21,""),"")))</f>
        <v/>
      </c>
      <c r="AA118" t="str">
        <f>IF(LEFT('（拒絶理由引用・登録時参考文献の抽出）'!AD118)="登",REPLACE('（拒絶理由引用・登録時参考文献の抽出）'!AD118,1,31,""),IF(LEFT('（拒絶理由引用・登録時参考文献の抽出）'!AD118)="先",REPLACE('（拒絶理由引用・登録時参考文献の抽出）'!AD118,1,35,""),IF(LEFT('（拒絶理由引用・登録時参考文献の抽出）'!AD118)="引",REPLACE('（拒絶理由引用・登録時参考文献の抽出）'!AD118,1,21,""),"")))</f>
        <v/>
      </c>
      <c r="AB118" t="str">
        <f>IF(LEFT('（拒絶理由引用・登録時参考文献の抽出）'!AE118)="登",REPLACE('（拒絶理由引用・登録時参考文献の抽出）'!AE118,1,31,""),IF(LEFT('（拒絶理由引用・登録時参考文献の抽出）'!AE118)="先",REPLACE('（拒絶理由引用・登録時参考文献の抽出）'!AE118,1,35,""),IF(LEFT('（拒絶理由引用・登録時参考文献の抽出）'!AE118)="引",REPLACE('（拒絶理由引用・登録時参考文献の抽出）'!AE118,1,21,""),"")))</f>
        <v/>
      </c>
      <c r="AC118" t="str">
        <f>IF(LEFT('（拒絶理由引用・登録時参考文献の抽出）'!AF118)="登",REPLACE('（拒絶理由引用・登録時参考文献の抽出）'!AF118,1,31,""),IF(LEFT('（拒絶理由引用・登録時参考文献の抽出）'!AF118)="先",REPLACE('（拒絶理由引用・登録時参考文献の抽出）'!AF118,1,35,""),IF(LEFT('（拒絶理由引用・登録時参考文献の抽出）'!AF118)="引",REPLACE('（拒絶理由引用・登録時参考文献の抽出）'!AF118,1,21,""),"")))</f>
        <v/>
      </c>
      <c r="AD118" t="str">
        <f>IF(LEFT('（拒絶理由引用・登録時参考文献の抽出）'!AG118)="登",REPLACE('（拒絶理由引用・登録時参考文献の抽出）'!AG118,1,31,""),IF(LEFT('（拒絶理由引用・登録時参考文献の抽出）'!AG118)="先",REPLACE('（拒絶理由引用・登録時参考文献の抽出）'!AG118,1,35,""),IF(LEFT('（拒絶理由引用・登録時参考文献の抽出）'!AG118)="引",REPLACE('（拒絶理由引用・登録時参考文献の抽出）'!AG118,1,21,""),"")))</f>
        <v/>
      </c>
      <c r="AE118" t="str">
        <f>IF(LEFT('（拒絶理由引用・登録時参考文献の抽出）'!AH118)="登",REPLACE('（拒絶理由引用・登録時参考文献の抽出）'!AH118,1,31,""),IF(LEFT('（拒絶理由引用・登録時参考文献の抽出）'!AH118)="先",REPLACE('（拒絶理由引用・登録時参考文献の抽出）'!AH118,1,35,""),IF(LEFT('（拒絶理由引用・登録時参考文献の抽出）'!AH118)="引",REPLACE('（拒絶理由引用・登録時参考文献の抽出）'!AH118,1,21,""),"")))</f>
        <v/>
      </c>
      <c r="AF118" t="str">
        <f>IF(LEFT('（拒絶理由引用・登録時参考文献の抽出）'!AI118)="登",REPLACE('（拒絶理由引用・登録時参考文献の抽出）'!AI118,1,31,""),IF(LEFT('（拒絶理由引用・登録時参考文献の抽出）'!AI118)="先",REPLACE('（拒絶理由引用・登録時参考文献の抽出）'!AI118,1,35,""),IF(LEFT('（拒絶理由引用・登録時参考文献の抽出）'!AI118)="引",REPLACE('（拒絶理由引用・登録時参考文献の抽出）'!AI118,1,21,""),"")))</f>
        <v/>
      </c>
      <c r="AG118" t="str">
        <f>IF(LEFT('（拒絶理由引用・登録時参考文献の抽出）'!AJ118)="登",REPLACE('（拒絶理由引用・登録時参考文献の抽出）'!AJ118,1,31,""),IF(LEFT('（拒絶理由引用・登録時参考文献の抽出）'!AJ118)="先",REPLACE('（拒絶理由引用・登録時参考文献の抽出）'!AJ118,1,35,""),IF(LEFT('（拒絶理由引用・登録時参考文献の抽出）'!AJ118)="引",REPLACE('（拒絶理由引用・登録時参考文献の抽出）'!AJ118,1,21,""),"")))</f>
        <v/>
      </c>
      <c r="AH118" t="str">
        <f>IF(LEFT('（拒絶理由引用・登録時参考文献の抽出）'!AK118)="登",REPLACE('（拒絶理由引用・登録時参考文献の抽出）'!AK118,1,31,""),IF(LEFT('（拒絶理由引用・登録時参考文献の抽出）'!AK118)="先",REPLACE('（拒絶理由引用・登録時参考文献の抽出）'!AK118,1,35,""),IF(LEFT('（拒絶理由引用・登録時参考文献の抽出）'!AK118)="引",REPLACE('（拒絶理由引用・登録時参考文献の抽出）'!AK118,1,21,""),"")))</f>
        <v/>
      </c>
      <c r="AI118" t="str">
        <f>IF(LEFT('（拒絶理由引用・登録時参考文献の抽出）'!AL118)="登",REPLACE('（拒絶理由引用・登録時参考文献の抽出）'!AL118,1,31,""),IF(LEFT('（拒絶理由引用・登録時参考文献の抽出）'!AL118)="先",REPLACE('（拒絶理由引用・登録時参考文献の抽出）'!AL118,1,35,""),IF(LEFT('（拒絶理由引用・登録時参考文献の抽出）'!AL118)="引",REPLACE('（拒絶理由引用・登録時参考文献の抽出）'!AL118,1,21,""),"")))</f>
        <v/>
      </c>
      <c r="AJ118" t="str">
        <f>IF(LEFT('（拒絶理由引用・登録時参考文献の抽出）'!AM118)="登",REPLACE('（拒絶理由引用・登録時参考文献の抽出）'!AM118,1,31,""),IF(LEFT('（拒絶理由引用・登録時参考文献の抽出）'!AM118)="先",REPLACE('（拒絶理由引用・登録時参考文献の抽出）'!AM118,1,35,""),IF(LEFT('（拒絶理由引用・登録時参考文献の抽出）'!AM118)="引",REPLACE('（拒絶理由引用・登録時参考文献の抽出）'!AM118,1,21,""),"")))</f>
        <v/>
      </c>
      <c r="AK118" t="str">
        <f>IF(LEFT('（拒絶理由引用・登録時参考文献の抽出）'!AN118)="登",REPLACE('（拒絶理由引用・登録時参考文献の抽出）'!AN118,1,31,""),IF(LEFT('（拒絶理由引用・登録時参考文献の抽出）'!AN118)="先",REPLACE('（拒絶理由引用・登録時参考文献の抽出）'!AN118,1,35,""),IF(LEFT('（拒絶理由引用・登録時参考文献の抽出）'!AN118)="引",REPLACE('（拒絶理由引用・登録時参考文献の抽出）'!AN118,1,21,""),"")))</f>
        <v/>
      </c>
      <c r="AL118" t="str">
        <f>IF(LEFT('（拒絶理由引用・登録時参考文献の抽出）'!AO118)="登",REPLACE('（拒絶理由引用・登録時参考文献の抽出）'!AO118,1,31,""),IF(LEFT('（拒絶理由引用・登録時参考文献の抽出）'!AO118)="先",REPLACE('（拒絶理由引用・登録時参考文献の抽出）'!AO118,1,35,""),IF(LEFT('（拒絶理由引用・登録時参考文献の抽出）'!AO118)="引",REPLACE('（拒絶理由引用・登録時参考文献の抽出）'!AO118,1,21,""),"")))</f>
        <v/>
      </c>
      <c r="AM118" t="str">
        <f>IF(LEFT('（拒絶理由引用・登録時参考文献の抽出）'!AP118)="登",REPLACE('（拒絶理由引用・登録時参考文献の抽出）'!AP118,1,31,""),IF(LEFT('（拒絶理由引用・登録時参考文献の抽出）'!AP118)="先",REPLACE('（拒絶理由引用・登録時参考文献の抽出）'!AP118,1,35,""),IF(LEFT('（拒絶理由引用・登録時参考文献の抽出）'!AP118)="引",REPLACE('（拒絶理由引用・登録時参考文献の抽出）'!AP118,1,21,""),"")))</f>
        <v/>
      </c>
      <c r="AN118" t="str">
        <f>IF(LEFT('（拒絶理由引用・登録時参考文献の抽出）'!AQ118)="登",REPLACE('（拒絶理由引用・登録時参考文献の抽出）'!AQ118,1,31,""),IF(LEFT('（拒絶理由引用・登録時参考文献の抽出）'!AQ118)="先",REPLACE('（拒絶理由引用・登録時参考文献の抽出）'!AQ118,1,35,""),IF(LEFT('（拒絶理由引用・登録時参考文献の抽出）'!AQ118)="引",REPLACE('（拒絶理由引用・登録時参考文献の抽出）'!AQ118,1,21,""),"")))</f>
        <v/>
      </c>
      <c r="AO118" t="str">
        <f>IF(LEFT('（拒絶理由引用・登録時参考文献の抽出）'!AR118)="登",REPLACE('（拒絶理由引用・登録時参考文献の抽出）'!AR118,1,31,""),IF(LEFT('（拒絶理由引用・登録時参考文献の抽出）'!AR118)="先",REPLACE('（拒絶理由引用・登録時参考文献の抽出）'!AR118,1,35,""),IF(LEFT('（拒絶理由引用・登録時参考文献の抽出）'!AR118)="引",REPLACE('（拒絶理由引用・登録時参考文献の抽出）'!AR118,1,21,""),"")))</f>
        <v/>
      </c>
      <c r="AP118" t="str">
        <f>IF(LEFT('（拒絶理由引用・登録時参考文献の抽出）'!AS118)="登",REPLACE('（拒絶理由引用・登録時参考文献の抽出）'!AS118,1,31,""),IF(LEFT('（拒絶理由引用・登録時参考文献の抽出）'!AS118)="先",REPLACE('（拒絶理由引用・登録時参考文献の抽出）'!AS118,1,35,""),IF(LEFT('（拒絶理由引用・登録時参考文献の抽出）'!AS118)="引",REPLACE('（拒絶理由引用・登録時参考文献の抽出）'!AS118,1,21,""),"")))</f>
        <v/>
      </c>
      <c r="AQ118" t="str">
        <f>IF(LEFT('（拒絶理由引用・登録時参考文献の抽出）'!AT118)="登",REPLACE('（拒絶理由引用・登録時参考文献の抽出）'!AT118,1,31,""),IF(LEFT('（拒絶理由引用・登録時参考文献の抽出）'!AT118)="先",REPLACE('（拒絶理由引用・登録時参考文献の抽出）'!AT118,1,35,""),IF(LEFT('（拒絶理由引用・登録時参考文献の抽出）'!AT118)="引",REPLACE('（拒絶理由引用・登録時参考文献の抽出）'!AT118,1,21,""),"")))</f>
        <v/>
      </c>
      <c r="AR118" t="str">
        <f>IF(LEFT('（拒絶理由引用・登録時参考文献の抽出）'!AU118)="登",REPLACE('（拒絶理由引用・登録時参考文献の抽出）'!AU118,1,31,""),IF(LEFT('（拒絶理由引用・登録時参考文献の抽出）'!AU118)="先",REPLACE('（拒絶理由引用・登録時参考文献の抽出）'!AU118,1,35,""),IF(LEFT('（拒絶理由引用・登録時参考文献の抽出）'!AU118)="引",REPLACE('（拒絶理由引用・登録時参考文献の抽出）'!AU118,1,21,""),"")))</f>
        <v/>
      </c>
      <c r="AS118" t="str">
        <f>IF(LEFT('（拒絶理由引用・登録時参考文献の抽出）'!AV118)="登",REPLACE('（拒絶理由引用・登録時参考文献の抽出）'!AV118,1,31,""),IF(LEFT('（拒絶理由引用・登録時参考文献の抽出）'!AV118)="先",REPLACE('（拒絶理由引用・登録時参考文献の抽出）'!AV118,1,35,""),IF(LEFT('（拒絶理由引用・登録時参考文献の抽出）'!AV118)="引",REPLACE('（拒絶理由引用・登録時参考文献の抽出）'!AV118,1,21,""),"")))</f>
        <v/>
      </c>
      <c r="AT118" t="str">
        <f>IF(LEFT('（拒絶理由引用・登録時参考文献の抽出）'!AW118)="登",REPLACE('（拒絶理由引用・登録時参考文献の抽出）'!AW118,1,31,""),IF(LEFT('（拒絶理由引用・登録時参考文献の抽出）'!AW118)="先",REPLACE('（拒絶理由引用・登録時参考文献の抽出）'!AW118,1,35,""),IF(LEFT('（拒絶理由引用・登録時参考文献の抽出）'!AW118)="引",REPLACE('（拒絶理由引用・登録時参考文献の抽出）'!AW118,1,21,""),"")))</f>
        <v/>
      </c>
      <c r="AU118" t="str">
        <f>IF(LEFT('（拒絶理由引用・登録時参考文献の抽出）'!AX118)="登",REPLACE('（拒絶理由引用・登録時参考文献の抽出）'!AX118,1,31,""),IF(LEFT('（拒絶理由引用・登録時参考文献の抽出）'!AX118)="先",REPLACE('（拒絶理由引用・登録時参考文献の抽出）'!AX118,1,35,""),IF(LEFT('（拒絶理由引用・登録時参考文献の抽出）'!AX118)="引",REPLACE('（拒絶理由引用・登録時参考文献の抽出）'!AX118,1,21,""),"")))</f>
        <v/>
      </c>
      <c r="AV118" t="str">
        <f>IF(LEFT('（拒絶理由引用・登録時参考文献の抽出）'!AY118)="登",REPLACE('（拒絶理由引用・登録時参考文献の抽出）'!AY118,1,31,""),IF(LEFT('（拒絶理由引用・登録時参考文献の抽出）'!AY118)="先",REPLACE('（拒絶理由引用・登録時参考文献の抽出）'!AY118,1,35,""),IF(LEFT('（拒絶理由引用・登録時参考文献の抽出）'!AY118)="引",REPLACE('（拒絶理由引用・登録時参考文献の抽出）'!AY118,1,21,""),"")))</f>
        <v/>
      </c>
    </row>
    <row r="119" spans="1:48" x14ac:dyDescent="0.15">
      <c r="A119" s="7" t="s">
        <v>620</v>
      </c>
      <c r="B119" t="str">
        <f>IF(LEFT('（拒絶理由引用・登録時参考文献の抽出）'!E119)="登",REPLACE('（拒絶理由引用・登録時参考文献の抽出）'!E119,1,31,""),IF(LEFT('（拒絶理由引用・登録時参考文献の抽出）'!E119)="先",REPLACE('（拒絶理由引用・登録時参考文献の抽出）'!E119,1,35,""),IF(LEFT('（拒絶理由引用・登録時参考文献の抽出）'!E119)="引",REPLACE('（拒絶理由引用・登録時参考文献の抽出）'!E119,1,21,""),"")))</f>
        <v/>
      </c>
      <c r="C119" t="str">
        <f>IF(LEFT('（拒絶理由引用・登録時参考文献の抽出）'!F119)="登",REPLACE('（拒絶理由引用・登録時参考文献の抽出）'!F119,1,31,""),IF(LEFT('（拒絶理由引用・登録時参考文献の抽出）'!F119)="先",REPLACE('（拒絶理由引用・登録時参考文献の抽出）'!F119,1,35,""),IF(LEFT('（拒絶理由引用・登録時参考文献の抽出）'!F119)="引",REPLACE('（拒絶理由引用・登録時参考文献の抽出）'!F119,1,21,""),"")))</f>
        <v/>
      </c>
      <c r="D119" t="str">
        <f>IF(LEFT('（拒絶理由引用・登録時参考文献の抽出）'!G119)="登",REPLACE('（拒絶理由引用・登録時参考文献の抽出）'!G119,1,31,""),IF(LEFT('（拒絶理由引用・登録時参考文献の抽出）'!G119)="先",REPLACE('（拒絶理由引用・登録時参考文献の抽出）'!G119,1,35,""),IF(LEFT('（拒絶理由引用・登録時参考文献の抽出）'!G119)="引",REPLACE('（拒絶理由引用・登録時参考文献の抽出）'!G119,1,21,""),"")))</f>
        <v/>
      </c>
      <c r="E119" t="str">
        <f>IF(LEFT('（拒絶理由引用・登録時参考文献の抽出）'!H119)="登",REPLACE('（拒絶理由引用・登録時参考文献の抽出）'!H119,1,31,""),IF(LEFT('（拒絶理由引用・登録時参考文献の抽出）'!H119)="先",REPLACE('（拒絶理由引用・登録時参考文献の抽出）'!H119,1,35,""),IF(LEFT('（拒絶理由引用・登録時参考文献の抽出）'!H119)="引",REPLACE('（拒絶理由引用・登録時参考文献の抽出）'!H119,1,21,""),"")))</f>
        <v/>
      </c>
      <c r="F119" t="str">
        <f>IF(LEFT('（拒絶理由引用・登録時参考文献の抽出）'!I119)="登",REPLACE('（拒絶理由引用・登録時参考文献の抽出）'!I119,1,31,""),IF(LEFT('（拒絶理由引用・登録時参考文献の抽出）'!I119)="先",REPLACE('（拒絶理由引用・登録時参考文献の抽出）'!I119,1,35,""),IF(LEFT('（拒絶理由引用・登録時参考文献の抽出）'!I119)="引",REPLACE('（拒絶理由引用・登録時参考文献の抽出）'!I119,1,21,""),"")))</f>
        <v/>
      </c>
      <c r="G119" t="str">
        <f>IF(LEFT('（拒絶理由引用・登録時参考文献の抽出）'!J119)="登",REPLACE('（拒絶理由引用・登録時参考文献の抽出）'!J119,1,31,""),IF(LEFT('（拒絶理由引用・登録時参考文献の抽出）'!J119)="先",REPLACE('（拒絶理由引用・登録時参考文献の抽出）'!J119,1,35,""),IF(LEFT('（拒絶理由引用・登録時参考文献の抽出）'!J119)="引",REPLACE('（拒絶理由引用・登録時参考文献の抽出）'!J119,1,21,""),"")))</f>
        <v/>
      </c>
      <c r="H119" t="str">
        <f>IF(LEFT('（拒絶理由引用・登録時参考文献の抽出）'!K119)="登",REPLACE('（拒絶理由引用・登録時参考文献の抽出）'!K119,1,31,""),IF(LEFT('（拒絶理由引用・登録時参考文献の抽出）'!K119)="先",REPLACE('（拒絶理由引用・登録時参考文献の抽出）'!K119,1,35,""),IF(LEFT('（拒絶理由引用・登録時参考文献の抽出）'!K119)="引",REPLACE('（拒絶理由引用・登録時参考文献の抽出）'!K119,1,21,""),"")))</f>
        <v/>
      </c>
      <c r="I119" t="str">
        <f>IF(LEFT('（拒絶理由引用・登録時参考文献の抽出）'!L119)="登",REPLACE('（拒絶理由引用・登録時参考文献の抽出）'!L119,1,31,""),IF(LEFT('（拒絶理由引用・登録時参考文献の抽出）'!L119)="先",REPLACE('（拒絶理由引用・登録時参考文献の抽出）'!L119,1,35,""),IF(LEFT('（拒絶理由引用・登録時参考文献の抽出）'!L119)="引",REPLACE('（拒絶理由引用・登録時参考文献の抽出）'!L119,1,21,""),"")))</f>
        <v>特開平04-119838</v>
      </c>
      <c r="J119" t="str">
        <f>IF(LEFT('（拒絶理由引用・登録時参考文献の抽出）'!M119)="登",REPLACE('（拒絶理由引用・登録時参考文献の抽出）'!M119,1,31,""),IF(LEFT('（拒絶理由引用・登録時参考文献の抽出）'!M119)="先",REPLACE('（拒絶理由引用・登録時参考文献の抽出）'!M119,1,35,""),IF(LEFT('（拒絶理由引用・登録時参考文献の抽出）'!M119)="引",REPLACE('（拒絶理由引用・登録時参考文献の抽出）'!M119,1,21,""),"")))</f>
        <v>特開平05-093089</v>
      </c>
      <c r="K119" t="str">
        <f>IF(LEFT('（拒絶理由引用・登録時参考文献の抽出）'!N119)="登",REPLACE('（拒絶理由引用・登録時参考文献の抽出）'!N119,1,31,""),IF(LEFT('（拒絶理由引用・登録時参考文献の抽出）'!N119)="先",REPLACE('（拒絶理由引用・登録時参考文献の抽出）'!N119,1,35,""),IF(LEFT('（拒絶理由引用・登録時参考文献の抽出）'!N119)="引",REPLACE('（拒絶理由引用・登録時参考文献の抽出）'!N119,1,21,""),"")))</f>
        <v>特開平06-064123</v>
      </c>
      <c r="L119" t="str">
        <f>IF(LEFT('（拒絶理由引用・登録時参考文献の抽出）'!O119)="登",REPLACE('（拒絶理由引用・登録時参考文献の抽出）'!O119,1,31,""),IF(LEFT('（拒絶理由引用・登録時参考文献の抽出）'!O119)="先",REPLACE('（拒絶理由引用・登録時参考文献の抽出）'!O119,1,35,""),IF(LEFT('（拒絶理由引用・登録時参考文献の抽出）'!O119)="引",REPLACE('（拒絶理由引用・登録時参考文献の抽出）'!O119,1,21,""),"")))</f>
        <v>特開平06-312493</v>
      </c>
      <c r="M119" t="str">
        <f>IF(LEFT('（拒絶理由引用・登録時参考文献の抽出）'!P119)="登",REPLACE('（拒絶理由引用・登録時参考文献の抽出）'!P119,1,31,""),IF(LEFT('（拒絶理由引用・登録時参考文献の抽出）'!P119)="先",REPLACE('（拒絶理由引用・登録時参考文献の抽出）'!P119,1,35,""),IF(LEFT('（拒絶理由引用・登録時参考文献の抽出）'!P119)="引",REPLACE('（拒絶理由引用・登録時参考文献の抽出）'!P119,1,21,""),"")))</f>
        <v>特開平07-223298</v>
      </c>
      <c r="N119" t="str">
        <f>IF(LEFT('（拒絶理由引用・登録時参考文献の抽出）'!Q119)="登",REPLACE('（拒絶理由引用・登録時参考文献の抽出）'!Q119,1,31,""),IF(LEFT('（拒絶理由引用・登録時参考文献の抽出）'!Q119)="先",REPLACE('（拒絶理由引用・登録時参考文献の抽出）'!Q119,1,35,""),IF(LEFT('（拒絶理由引用・登録時参考文献の抽出）'!Q119)="引",REPLACE('（拒絶理由引用・登録時参考文献の抽出）'!Q119,1,21,""),"")))</f>
        <v>特開平09-057813</v>
      </c>
      <c r="O119" t="str">
        <f>IF(LEFT('（拒絶理由引用・登録時参考文献の抽出）'!R119)="登",REPLACE('（拒絶理由引用・登録時参考文献の抽出）'!R119,1,31,""),IF(LEFT('（拒絶理由引用・登録時参考文献の抽出）'!R119)="先",REPLACE('（拒絶理由引用・登録時参考文献の抽出）'!R119,1,35,""),IF(LEFT('（拒絶理由引用・登録時参考文献の抽出）'!R119)="引",REPLACE('（拒絶理由引用・登録時参考文献の抽出）'!R119,1,21,""),"")))</f>
        <v>特開平09-057881</v>
      </c>
      <c r="P119" t="str">
        <f>IF(LEFT('（拒絶理由引用・登録時参考文献の抽出）'!S119)="登",REPLACE('（拒絶理由引用・登録時参考文献の抽出）'!S119,1,31,""),IF(LEFT('（拒絶理由引用・登録時参考文献の抽出）'!S119)="先",REPLACE('（拒絶理由引用・登録時参考文献の抽出）'!S119,1,35,""),IF(LEFT('（拒絶理由引用・登録時参考文献の抽出）'!S119)="引",REPLACE('（拒絶理由引用・登録時参考文献の抽出）'!S119,1,21,""),"")))</f>
        <v/>
      </c>
      <c r="Q119" t="str">
        <f>IF(LEFT('（拒絶理由引用・登録時参考文献の抽出）'!T119)="登",REPLACE('（拒絶理由引用・登録時参考文献の抽出）'!T119,1,31,""),IF(LEFT('（拒絶理由引用・登録時参考文献の抽出）'!T119)="先",REPLACE('（拒絶理由引用・登録時参考文献の抽出）'!T119,1,35,""),IF(LEFT('（拒絶理由引用・登録時参考文献の抽出）'!T119)="引",REPLACE('（拒絶理由引用・登録時参考文献の抽出）'!T119,1,21,""),"")))</f>
        <v/>
      </c>
      <c r="R119" t="str">
        <f>IF(LEFT('（拒絶理由引用・登録時参考文献の抽出）'!U119)="登",REPLACE('（拒絶理由引用・登録時参考文献の抽出）'!U119,1,31,""),IF(LEFT('（拒絶理由引用・登録時参考文献の抽出）'!U119)="先",REPLACE('（拒絶理由引用・登録時参考文献の抽出）'!U119,1,35,""),IF(LEFT('（拒絶理由引用・登録時参考文献の抽出）'!U119)="引",REPLACE('（拒絶理由引用・登録時参考文献の抽出）'!U119,1,21,""),"")))</f>
        <v/>
      </c>
      <c r="S119" t="str">
        <f>IF(LEFT('（拒絶理由引用・登録時参考文献の抽出）'!V119)="登",REPLACE('（拒絶理由引用・登録時参考文献の抽出）'!V119,1,31,""),IF(LEFT('（拒絶理由引用・登録時参考文献の抽出）'!V119)="先",REPLACE('（拒絶理由引用・登録時参考文献の抽出）'!V119,1,35,""),IF(LEFT('（拒絶理由引用・登録時参考文献の抽出）'!V119)="引",REPLACE('（拒絶理由引用・登録時参考文献の抽出）'!V119,1,21,""),"")))</f>
        <v/>
      </c>
      <c r="T119" t="str">
        <f>IF(LEFT('（拒絶理由引用・登録時参考文献の抽出）'!W119)="登",REPLACE('（拒絶理由引用・登録時参考文献の抽出）'!W119,1,31,""),IF(LEFT('（拒絶理由引用・登録時参考文献の抽出）'!W119)="先",REPLACE('（拒絶理由引用・登録時参考文献の抽出）'!W119,1,35,""),IF(LEFT('（拒絶理由引用・登録時参考文献の抽出）'!W119)="引",REPLACE('（拒絶理由引用・登録時参考文献の抽出）'!W119,1,21,""),"")))</f>
        <v/>
      </c>
      <c r="U119" t="str">
        <f>IF(LEFT('（拒絶理由引用・登録時参考文献の抽出）'!X119)="登",REPLACE('（拒絶理由引用・登録時参考文献の抽出）'!X119,1,31,""),IF(LEFT('（拒絶理由引用・登録時参考文献の抽出）'!X119)="先",REPLACE('（拒絶理由引用・登録時参考文献の抽出）'!X119,1,35,""),IF(LEFT('（拒絶理由引用・登録時参考文献の抽出）'!X119)="引",REPLACE('（拒絶理由引用・登録時参考文献の抽出）'!X119,1,21,""),"")))</f>
        <v/>
      </c>
      <c r="V119" t="str">
        <f>IF(LEFT('（拒絶理由引用・登録時参考文献の抽出）'!Y119)="登",REPLACE('（拒絶理由引用・登録時参考文献の抽出）'!Y119,1,31,""),IF(LEFT('（拒絶理由引用・登録時参考文献の抽出）'!Y119)="先",REPLACE('（拒絶理由引用・登録時参考文献の抽出）'!Y119,1,35,""),IF(LEFT('（拒絶理由引用・登録時参考文献の抽出）'!Y119)="引",REPLACE('（拒絶理由引用・登録時参考文献の抽出）'!Y119,1,21,""),"")))</f>
        <v/>
      </c>
      <c r="W119" t="str">
        <f>IF(LEFT('（拒絶理由引用・登録時参考文献の抽出）'!Z119)="登",REPLACE('（拒絶理由引用・登録時参考文献の抽出）'!Z119,1,31,""),IF(LEFT('（拒絶理由引用・登録時参考文献の抽出）'!Z119)="先",REPLACE('（拒絶理由引用・登録時参考文献の抽出）'!Z119,1,35,""),IF(LEFT('（拒絶理由引用・登録時参考文献の抽出）'!Z119)="引",REPLACE('（拒絶理由引用・登録時参考文献の抽出）'!Z119,1,21,""),"")))</f>
        <v/>
      </c>
      <c r="X119" t="str">
        <f>IF(LEFT('（拒絶理由引用・登録時参考文献の抽出）'!AA119)="登",REPLACE('（拒絶理由引用・登録時参考文献の抽出）'!AA119,1,31,""),IF(LEFT('（拒絶理由引用・登録時参考文献の抽出）'!AA119)="先",REPLACE('（拒絶理由引用・登録時参考文献の抽出）'!AA119,1,35,""),IF(LEFT('（拒絶理由引用・登録時参考文献の抽出）'!AA119)="引",REPLACE('（拒絶理由引用・登録時参考文献の抽出）'!AA119,1,21,""),"")))</f>
        <v/>
      </c>
      <c r="Y119" t="str">
        <f>IF(LEFT('（拒絶理由引用・登録時参考文献の抽出）'!AB119)="登",REPLACE('（拒絶理由引用・登録時参考文献の抽出）'!AB119,1,31,""),IF(LEFT('（拒絶理由引用・登録時参考文献の抽出）'!AB119)="先",REPLACE('（拒絶理由引用・登録時参考文献の抽出）'!AB119,1,35,""),IF(LEFT('（拒絶理由引用・登録時参考文献の抽出）'!AB119)="引",REPLACE('（拒絶理由引用・登録時参考文献の抽出）'!AB119,1,21,""),"")))</f>
        <v/>
      </c>
      <c r="Z119" t="str">
        <f>IF(LEFT('（拒絶理由引用・登録時参考文献の抽出）'!AC119)="登",REPLACE('（拒絶理由引用・登録時参考文献の抽出）'!AC119,1,31,""),IF(LEFT('（拒絶理由引用・登録時参考文献の抽出）'!AC119)="先",REPLACE('（拒絶理由引用・登録時参考文献の抽出）'!AC119,1,35,""),IF(LEFT('（拒絶理由引用・登録時参考文献の抽出）'!AC119)="引",REPLACE('（拒絶理由引用・登録時参考文献の抽出）'!AC119,1,21,""),"")))</f>
        <v/>
      </c>
      <c r="AA119" t="str">
        <f>IF(LEFT('（拒絶理由引用・登録時参考文献の抽出）'!AD119)="登",REPLACE('（拒絶理由引用・登録時参考文献の抽出）'!AD119,1,31,""),IF(LEFT('（拒絶理由引用・登録時参考文献の抽出）'!AD119)="先",REPLACE('（拒絶理由引用・登録時参考文献の抽出）'!AD119,1,35,""),IF(LEFT('（拒絶理由引用・登録時参考文献の抽出）'!AD119)="引",REPLACE('（拒絶理由引用・登録時参考文献の抽出）'!AD119,1,21,""),"")))</f>
        <v/>
      </c>
      <c r="AB119" t="str">
        <f>IF(LEFT('（拒絶理由引用・登録時参考文献の抽出）'!AE119)="登",REPLACE('（拒絶理由引用・登録時参考文献の抽出）'!AE119,1,31,""),IF(LEFT('（拒絶理由引用・登録時参考文献の抽出）'!AE119)="先",REPLACE('（拒絶理由引用・登録時参考文献の抽出）'!AE119,1,35,""),IF(LEFT('（拒絶理由引用・登録時参考文献の抽出）'!AE119)="引",REPLACE('（拒絶理由引用・登録時参考文献の抽出）'!AE119,1,21,""),"")))</f>
        <v/>
      </c>
      <c r="AC119" t="str">
        <f>IF(LEFT('（拒絶理由引用・登録時参考文献の抽出）'!AF119)="登",REPLACE('（拒絶理由引用・登録時参考文献の抽出）'!AF119,1,31,""),IF(LEFT('（拒絶理由引用・登録時参考文献の抽出）'!AF119)="先",REPLACE('（拒絶理由引用・登録時参考文献の抽出）'!AF119,1,35,""),IF(LEFT('（拒絶理由引用・登録時参考文献の抽出）'!AF119)="引",REPLACE('（拒絶理由引用・登録時参考文献の抽出）'!AF119,1,21,""),"")))</f>
        <v/>
      </c>
      <c r="AD119" t="str">
        <f>IF(LEFT('（拒絶理由引用・登録時参考文献の抽出）'!AG119)="登",REPLACE('（拒絶理由引用・登録時参考文献の抽出）'!AG119,1,31,""),IF(LEFT('（拒絶理由引用・登録時参考文献の抽出）'!AG119)="先",REPLACE('（拒絶理由引用・登録時参考文献の抽出）'!AG119,1,35,""),IF(LEFT('（拒絶理由引用・登録時参考文献の抽出）'!AG119)="引",REPLACE('（拒絶理由引用・登録時参考文献の抽出）'!AG119,1,21,""),"")))</f>
        <v/>
      </c>
      <c r="AE119" t="str">
        <f>IF(LEFT('（拒絶理由引用・登録時参考文献の抽出）'!AH119)="登",REPLACE('（拒絶理由引用・登録時参考文献の抽出）'!AH119,1,31,""),IF(LEFT('（拒絶理由引用・登録時参考文献の抽出）'!AH119)="先",REPLACE('（拒絶理由引用・登録時参考文献の抽出）'!AH119,1,35,""),IF(LEFT('（拒絶理由引用・登録時参考文献の抽出）'!AH119)="引",REPLACE('（拒絶理由引用・登録時参考文献の抽出）'!AH119,1,21,""),"")))</f>
        <v/>
      </c>
      <c r="AF119" t="str">
        <f>IF(LEFT('（拒絶理由引用・登録時参考文献の抽出）'!AI119)="登",REPLACE('（拒絶理由引用・登録時参考文献の抽出）'!AI119,1,31,""),IF(LEFT('（拒絶理由引用・登録時参考文献の抽出）'!AI119)="先",REPLACE('（拒絶理由引用・登録時参考文献の抽出）'!AI119,1,35,""),IF(LEFT('（拒絶理由引用・登録時参考文献の抽出）'!AI119)="引",REPLACE('（拒絶理由引用・登録時参考文献の抽出）'!AI119,1,21,""),"")))</f>
        <v/>
      </c>
      <c r="AG119" t="str">
        <f>IF(LEFT('（拒絶理由引用・登録時参考文献の抽出）'!AJ119)="登",REPLACE('（拒絶理由引用・登録時参考文献の抽出）'!AJ119,1,31,""),IF(LEFT('（拒絶理由引用・登録時参考文献の抽出）'!AJ119)="先",REPLACE('（拒絶理由引用・登録時参考文献の抽出）'!AJ119,1,35,""),IF(LEFT('（拒絶理由引用・登録時参考文献の抽出）'!AJ119)="引",REPLACE('（拒絶理由引用・登録時参考文献の抽出）'!AJ119,1,21,""),"")))</f>
        <v/>
      </c>
      <c r="AH119" t="str">
        <f>IF(LEFT('（拒絶理由引用・登録時参考文献の抽出）'!AK119)="登",REPLACE('（拒絶理由引用・登録時参考文献の抽出）'!AK119,1,31,""),IF(LEFT('（拒絶理由引用・登録時参考文献の抽出）'!AK119)="先",REPLACE('（拒絶理由引用・登録時参考文献の抽出）'!AK119,1,35,""),IF(LEFT('（拒絶理由引用・登録時参考文献の抽出）'!AK119)="引",REPLACE('（拒絶理由引用・登録時参考文献の抽出）'!AK119,1,21,""),"")))</f>
        <v/>
      </c>
      <c r="AI119" t="str">
        <f>IF(LEFT('（拒絶理由引用・登録時参考文献の抽出）'!AL119)="登",REPLACE('（拒絶理由引用・登録時参考文献の抽出）'!AL119,1,31,""),IF(LEFT('（拒絶理由引用・登録時参考文献の抽出）'!AL119)="先",REPLACE('（拒絶理由引用・登録時参考文献の抽出）'!AL119,1,35,""),IF(LEFT('（拒絶理由引用・登録時参考文献の抽出）'!AL119)="引",REPLACE('（拒絶理由引用・登録時参考文献の抽出）'!AL119,1,21,""),"")))</f>
        <v/>
      </c>
      <c r="AJ119" t="str">
        <f>IF(LEFT('（拒絶理由引用・登録時参考文献の抽出）'!AM119)="登",REPLACE('（拒絶理由引用・登録時参考文献の抽出）'!AM119,1,31,""),IF(LEFT('（拒絶理由引用・登録時参考文献の抽出）'!AM119)="先",REPLACE('（拒絶理由引用・登録時参考文献の抽出）'!AM119,1,35,""),IF(LEFT('（拒絶理由引用・登録時参考文献の抽出）'!AM119)="引",REPLACE('（拒絶理由引用・登録時参考文献の抽出）'!AM119,1,21,""),"")))</f>
        <v/>
      </c>
      <c r="AK119" t="str">
        <f>IF(LEFT('（拒絶理由引用・登録時参考文献の抽出）'!AN119)="登",REPLACE('（拒絶理由引用・登録時参考文献の抽出）'!AN119,1,31,""),IF(LEFT('（拒絶理由引用・登録時参考文献の抽出）'!AN119)="先",REPLACE('（拒絶理由引用・登録時参考文献の抽出）'!AN119,1,35,""),IF(LEFT('（拒絶理由引用・登録時参考文献の抽出）'!AN119)="引",REPLACE('（拒絶理由引用・登録時参考文献の抽出）'!AN119,1,21,""),"")))</f>
        <v/>
      </c>
      <c r="AL119" t="str">
        <f>IF(LEFT('（拒絶理由引用・登録時参考文献の抽出）'!AO119)="登",REPLACE('（拒絶理由引用・登録時参考文献の抽出）'!AO119,1,31,""),IF(LEFT('（拒絶理由引用・登録時参考文献の抽出）'!AO119)="先",REPLACE('（拒絶理由引用・登録時参考文献の抽出）'!AO119,1,35,""),IF(LEFT('（拒絶理由引用・登録時参考文献の抽出）'!AO119)="引",REPLACE('（拒絶理由引用・登録時参考文献の抽出）'!AO119,1,21,""),"")))</f>
        <v/>
      </c>
      <c r="AM119" t="str">
        <f>IF(LEFT('（拒絶理由引用・登録時参考文献の抽出）'!AP119)="登",REPLACE('（拒絶理由引用・登録時参考文献の抽出）'!AP119,1,31,""),IF(LEFT('（拒絶理由引用・登録時参考文献の抽出）'!AP119)="先",REPLACE('（拒絶理由引用・登録時参考文献の抽出）'!AP119,1,35,""),IF(LEFT('（拒絶理由引用・登録時参考文献の抽出）'!AP119)="引",REPLACE('（拒絶理由引用・登録時参考文献の抽出）'!AP119,1,21,""),"")))</f>
        <v/>
      </c>
      <c r="AN119" t="str">
        <f>IF(LEFT('（拒絶理由引用・登録時参考文献の抽出）'!AQ119)="登",REPLACE('（拒絶理由引用・登録時参考文献の抽出）'!AQ119,1,31,""),IF(LEFT('（拒絶理由引用・登録時参考文献の抽出）'!AQ119)="先",REPLACE('（拒絶理由引用・登録時参考文献の抽出）'!AQ119,1,35,""),IF(LEFT('（拒絶理由引用・登録時参考文献の抽出）'!AQ119)="引",REPLACE('（拒絶理由引用・登録時参考文献の抽出）'!AQ119,1,21,""),"")))</f>
        <v/>
      </c>
      <c r="AO119" t="str">
        <f>IF(LEFT('（拒絶理由引用・登録時参考文献の抽出）'!AR119)="登",REPLACE('（拒絶理由引用・登録時参考文献の抽出）'!AR119,1,31,""),IF(LEFT('（拒絶理由引用・登録時参考文献の抽出）'!AR119)="先",REPLACE('（拒絶理由引用・登録時参考文献の抽出）'!AR119,1,35,""),IF(LEFT('（拒絶理由引用・登録時参考文献の抽出）'!AR119)="引",REPLACE('（拒絶理由引用・登録時参考文献の抽出）'!AR119,1,21,""),"")))</f>
        <v/>
      </c>
      <c r="AP119" t="str">
        <f>IF(LEFT('（拒絶理由引用・登録時参考文献の抽出）'!AS119)="登",REPLACE('（拒絶理由引用・登録時参考文献の抽出）'!AS119,1,31,""),IF(LEFT('（拒絶理由引用・登録時参考文献の抽出）'!AS119)="先",REPLACE('（拒絶理由引用・登録時参考文献の抽出）'!AS119,1,35,""),IF(LEFT('（拒絶理由引用・登録時参考文献の抽出）'!AS119)="引",REPLACE('（拒絶理由引用・登録時参考文献の抽出）'!AS119,1,21,""),"")))</f>
        <v/>
      </c>
      <c r="AQ119" t="str">
        <f>IF(LEFT('（拒絶理由引用・登録時参考文献の抽出）'!AT119)="登",REPLACE('（拒絶理由引用・登録時参考文献の抽出）'!AT119,1,31,""),IF(LEFT('（拒絶理由引用・登録時参考文献の抽出）'!AT119)="先",REPLACE('（拒絶理由引用・登録時参考文献の抽出）'!AT119,1,35,""),IF(LEFT('（拒絶理由引用・登録時参考文献の抽出）'!AT119)="引",REPLACE('（拒絶理由引用・登録時参考文献の抽出）'!AT119,1,21,""),"")))</f>
        <v/>
      </c>
      <c r="AR119" t="str">
        <f>IF(LEFT('（拒絶理由引用・登録時参考文献の抽出）'!AU119)="登",REPLACE('（拒絶理由引用・登録時参考文献の抽出）'!AU119,1,31,""),IF(LEFT('（拒絶理由引用・登録時参考文献の抽出）'!AU119)="先",REPLACE('（拒絶理由引用・登録時参考文献の抽出）'!AU119,1,35,""),IF(LEFT('（拒絶理由引用・登録時参考文献の抽出）'!AU119)="引",REPLACE('（拒絶理由引用・登録時参考文献の抽出）'!AU119,1,21,""),"")))</f>
        <v/>
      </c>
      <c r="AS119" t="str">
        <f>IF(LEFT('（拒絶理由引用・登録時参考文献の抽出）'!AV119)="登",REPLACE('（拒絶理由引用・登録時参考文献の抽出）'!AV119,1,31,""),IF(LEFT('（拒絶理由引用・登録時参考文献の抽出）'!AV119)="先",REPLACE('（拒絶理由引用・登録時参考文献の抽出）'!AV119,1,35,""),IF(LEFT('（拒絶理由引用・登録時参考文献の抽出）'!AV119)="引",REPLACE('（拒絶理由引用・登録時参考文献の抽出）'!AV119,1,21,""),"")))</f>
        <v/>
      </c>
      <c r="AT119" t="str">
        <f>IF(LEFT('（拒絶理由引用・登録時参考文献の抽出）'!AW119)="登",REPLACE('（拒絶理由引用・登録時参考文献の抽出）'!AW119,1,31,""),IF(LEFT('（拒絶理由引用・登録時参考文献の抽出）'!AW119)="先",REPLACE('（拒絶理由引用・登録時参考文献の抽出）'!AW119,1,35,""),IF(LEFT('（拒絶理由引用・登録時参考文献の抽出）'!AW119)="引",REPLACE('（拒絶理由引用・登録時参考文献の抽出）'!AW119,1,21,""),"")))</f>
        <v/>
      </c>
      <c r="AU119" t="str">
        <f>IF(LEFT('（拒絶理由引用・登録時参考文献の抽出）'!AX119)="登",REPLACE('（拒絶理由引用・登録時参考文献の抽出）'!AX119,1,31,""),IF(LEFT('（拒絶理由引用・登録時参考文献の抽出）'!AX119)="先",REPLACE('（拒絶理由引用・登録時参考文献の抽出）'!AX119,1,35,""),IF(LEFT('（拒絶理由引用・登録時参考文献の抽出）'!AX119)="引",REPLACE('（拒絶理由引用・登録時参考文献の抽出）'!AX119,1,21,""),"")))</f>
        <v/>
      </c>
      <c r="AV119" t="str">
        <f>IF(LEFT('（拒絶理由引用・登録時参考文献の抽出）'!AY119)="登",REPLACE('（拒絶理由引用・登録時参考文献の抽出）'!AY119,1,31,""),IF(LEFT('（拒絶理由引用・登録時参考文献の抽出）'!AY119)="先",REPLACE('（拒絶理由引用・登録時参考文献の抽出）'!AY119,1,35,""),IF(LEFT('（拒絶理由引用・登録時参考文献の抽出）'!AY119)="引",REPLACE('（拒絶理由引用・登録時参考文献の抽出）'!AY119,1,21,""),"")))</f>
        <v/>
      </c>
    </row>
    <row r="120" spans="1:48" x14ac:dyDescent="0.15">
      <c r="A120" s="7" t="s">
        <v>625</v>
      </c>
      <c r="B120" t="str">
        <f>IF(LEFT('（拒絶理由引用・登録時参考文献の抽出）'!E120)="登",REPLACE('（拒絶理由引用・登録時参考文献の抽出）'!E120,1,31,""),IF(LEFT('（拒絶理由引用・登録時参考文献の抽出）'!E120)="先",REPLACE('（拒絶理由引用・登録時参考文献の抽出）'!E120,1,35,""),IF(LEFT('（拒絶理由引用・登録時参考文献の抽出）'!E120)="引",REPLACE('（拒絶理由引用・登録時参考文献の抽出）'!E120,1,21,""),"")))</f>
        <v/>
      </c>
      <c r="C120" t="str">
        <f>IF(LEFT('（拒絶理由引用・登録時参考文献の抽出）'!F120)="登",REPLACE('（拒絶理由引用・登録時参考文献の抽出）'!F120,1,31,""),IF(LEFT('（拒絶理由引用・登録時参考文献の抽出）'!F120)="先",REPLACE('（拒絶理由引用・登録時参考文献の抽出）'!F120,1,35,""),IF(LEFT('（拒絶理由引用・登録時参考文献の抽出）'!F120)="引",REPLACE('（拒絶理由引用・登録時参考文献の抽出）'!F120,1,21,""),"")))</f>
        <v/>
      </c>
      <c r="D120" t="str">
        <f>IF(LEFT('（拒絶理由引用・登録時参考文献の抽出）'!G120)="登",REPLACE('（拒絶理由引用・登録時参考文献の抽出）'!G120,1,31,""),IF(LEFT('（拒絶理由引用・登録時参考文献の抽出）'!G120)="先",REPLACE('（拒絶理由引用・登録時参考文献の抽出）'!G120,1,35,""),IF(LEFT('（拒絶理由引用・登録時参考文献の抽出）'!G120)="引",REPLACE('（拒絶理由引用・登録時参考文献の抽出）'!G120,1,21,""),"")))</f>
        <v>特開平08-165021</v>
      </c>
      <c r="E120" t="str">
        <f>IF(LEFT('（拒絶理由引用・登録時参考文献の抽出）'!H120)="登",REPLACE('（拒絶理由引用・登録時参考文献の抽出）'!H120,1,31,""),IF(LEFT('（拒絶理由引用・登録時参考文献の抽出）'!H120)="先",REPLACE('（拒絶理由引用・登録時参考文献の抽出）'!H120,1,35,""),IF(LEFT('（拒絶理由引用・登録時参考文献の抽出）'!H120)="引",REPLACE('（拒絶理由引用・登録時参考文献の抽出）'!H120,1,21,""),"")))</f>
        <v>特開平09-294926</v>
      </c>
      <c r="F120" t="str">
        <f>IF(LEFT('（拒絶理由引用・登録時参考文献の抽出）'!I120)="登",REPLACE('（拒絶理由引用・登録時参考文献の抽出）'!I120,1,31,""),IF(LEFT('（拒絶理由引用・登録時参考文献の抽出）'!I120)="先",REPLACE('（拒絶理由引用・登録時参考文献の抽出）'!I120,1,35,""),IF(LEFT('（拒絶理由引用・登録時参考文献の抽出）'!I120)="引",REPLACE('（拒絶理由引用・登録時参考文献の抽出）'!I120,1,21,""),"")))</f>
        <v/>
      </c>
      <c r="G120" t="str">
        <f>IF(LEFT('（拒絶理由引用・登録時参考文献の抽出）'!J120)="登",REPLACE('（拒絶理由引用・登録時参考文献の抽出）'!J120,1,31,""),IF(LEFT('（拒絶理由引用・登録時参考文献の抽出）'!J120)="先",REPLACE('（拒絶理由引用・登録時参考文献の抽出）'!J120,1,35,""),IF(LEFT('（拒絶理由引用・登録時参考文献の抽出）'!J120)="引",REPLACE('（拒絶理由引用・登録時参考文献の抽出）'!J120,1,21,""),"")))</f>
        <v/>
      </c>
      <c r="H120" t="str">
        <f>IF(LEFT('（拒絶理由引用・登録時参考文献の抽出）'!K120)="登",REPLACE('（拒絶理由引用・登録時参考文献の抽出）'!K120,1,31,""),IF(LEFT('（拒絶理由引用・登録時参考文献の抽出）'!K120)="先",REPLACE('（拒絶理由引用・登録時参考文献の抽出）'!K120,1,35,""),IF(LEFT('（拒絶理由引用・登録時参考文献の抽出）'!K120)="引",REPLACE('（拒絶理由引用・登録時参考文献の抽出）'!K120,1,21,""),"")))</f>
        <v/>
      </c>
      <c r="I120" t="str">
        <f>IF(LEFT('（拒絶理由引用・登録時参考文献の抽出）'!L120)="登",REPLACE('（拒絶理由引用・登録時参考文献の抽出）'!L120,1,31,""),IF(LEFT('（拒絶理由引用・登録時参考文献の抽出）'!L120)="先",REPLACE('（拒絶理由引用・登録時参考文献の抽出）'!L120,1,35,""),IF(LEFT('（拒絶理由引用・登録時参考文献の抽出）'!L120)="引",REPLACE('（拒絶理由引用・登録時参考文献の抽出）'!L120,1,21,""),"")))</f>
        <v/>
      </c>
      <c r="J120" t="str">
        <f>IF(LEFT('（拒絶理由引用・登録時参考文献の抽出）'!M120)="登",REPLACE('（拒絶理由引用・登録時参考文献の抽出）'!M120,1,31,""),IF(LEFT('（拒絶理由引用・登録時参考文献の抽出）'!M120)="先",REPLACE('（拒絶理由引用・登録時参考文献の抽出）'!M120,1,35,""),IF(LEFT('（拒絶理由引用・登録時参考文献の抽出）'!M120)="引",REPLACE('（拒絶理由引用・登録時参考文献の抽出）'!M120,1,21,""),"")))</f>
        <v/>
      </c>
      <c r="K120" t="str">
        <f>IF(LEFT('（拒絶理由引用・登録時参考文献の抽出）'!N120)="登",REPLACE('（拒絶理由引用・登録時参考文献の抽出）'!N120,1,31,""),IF(LEFT('（拒絶理由引用・登録時参考文献の抽出）'!N120)="先",REPLACE('（拒絶理由引用・登録時参考文献の抽出）'!N120,1,35,""),IF(LEFT('（拒絶理由引用・登録時参考文献の抽出）'!N120)="引",REPLACE('（拒絶理由引用・登録時参考文献の抽出）'!N120,1,21,""),"")))</f>
        <v/>
      </c>
      <c r="L120" t="str">
        <f>IF(LEFT('（拒絶理由引用・登録時参考文献の抽出）'!O120)="登",REPLACE('（拒絶理由引用・登録時参考文献の抽出）'!O120,1,31,""),IF(LEFT('（拒絶理由引用・登録時参考文献の抽出）'!O120)="先",REPLACE('（拒絶理由引用・登録時参考文献の抽出）'!O120,1,35,""),IF(LEFT('（拒絶理由引用・登録時参考文献の抽出）'!O120)="引",REPLACE('（拒絶理由引用・登録時参考文献の抽出）'!O120,1,21,""),"")))</f>
        <v/>
      </c>
      <c r="M120" t="str">
        <f>IF(LEFT('（拒絶理由引用・登録時参考文献の抽出）'!P120)="登",REPLACE('（拒絶理由引用・登録時参考文献の抽出）'!P120,1,31,""),IF(LEFT('（拒絶理由引用・登録時参考文献の抽出）'!P120)="先",REPLACE('（拒絶理由引用・登録時参考文献の抽出）'!P120,1,35,""),IF(LEFT('（拒絶理由引用・登録時参考文献の抽出）'!P120)="引",REPLACE('（拒絶理由引用・登録時参考文献の抽出）'!P120,1,21,""),"")))</f>
        <v/>
      </c>
      <c r="N120" t="str">
        <f>IF(LEFT('（拒絶理由引用・登録時参考文献の抽出）'!Q120)="登",REPLACE('（拒絶理由引用・登録時参考文献の抽出）'!Q120,1,31,""),IF(LEFT('（拒絶理由引用・登録時参考文献の抽出）'!Q120)="先",REPLACE('（拒絶理由引用・登録時参考文献の抽出）'!Q120,1,35,""),IF(LEFT('（拒絶理由引用・登録時参考文献の抽出）'!Q120)="引",REPLACE('（拒絶理由引用・登録時参考文献の抽出）'!Q120,1,21,""),"")))</f>
        <v/>
      </c>
      <c r="O120" t="str">
        <f>IF(LEFT('（拒絶理由引用・登録時参考文献の抽出）'!R120)="登",REPLACE('（拒絶理由引用・登録時参考文献の抽出）'!R120,1,31,""),IF(LEFT('（拒絶理由引用・登録時参考文献の抽出）'!R120)="先",REPLACE('（拒絶理由引用・登録時参考文献の抽出）'!R120,1,35,""),IF(LEFT('（拒絶理由引用・登録時参考文献の抽出）'!R120)="引",REPLACE('（拒絶理由引用・登録時参考文献の抽出）'!R120,1,21,""),"")))</f>
        <v/>
      </c>
      <c r="P120" t="str">
        <f>IF(LEFT('（拒絶理由引用・登録時参考文献の抽出）'!S120)="登",REPLACE('（拒絶理由引用・登録時参考文献の抽出）'!S120,1,31,""),IF(LEFT('（拒絶理由引用・登録時参考文献の抽出）'!S120)="先",REPLACE('（拒絶理由引用・登録時参考文献の抽出）'!S120,1,35,""),IF(LEFT('（拒絶理由引用・登録時参考文献の抽出）'!S120)="引",REPLACE('（拒絶理由引用・登録時参考文献の抽出）'!S120,1,21,""),"")))</f>
        <v/>
      </c>
      <c r="Q120" t="str">
        <f>IF(LEFT('（拒絶理由引用・登録時参考文献の抽出）'!T120)="登",REPLACE('（拒絶理由引用・登録時参考文献の抽出）'!T120,1,31,""),IF(LEFT('（拒絶理由引用・登録時参考文献の抽出）'!T120)="先",REPLACE('（拒絶理由引用・登録時参考文献の抽出）'!T120,1,35,""),IF(LEFT('（拒絶理由引用・登録時参考文献の抽出）'!T120)="引",REPLACE('（拒絶理由引用・登録時参考文献の抽出）'!T120,1,21,""),"")))</f>
        <v/>
      </c>
      <c r="R120" t="str">
        <f>IF(LEFT('（拒絶理由引用・登録時参考文献の抽出）'!U120)="登",REPLACE('（拒絶理由引用・登録時参考文献の抽出）'!U120,1,31,""),IF(LEFT('（拒絶理由引用・登録時参考文献の抽出）'!U120)="先",REPLACE('（拒絶理由引用・登録時参考文献の抽出）'!U120,1,35,""),IF(LEFT('（拒絶理由引用・登録時参考文献の抽出）'!U120)="引",REPLACE('（拒絶理由引用・登録時参考文献の抽出）'!U120,1,21,""),"")))</f>
        <v/>
      </c>
      <c r="S120" t="str">
        <f>IF(LEFT('（拒絶理由引用・登録時参考文献の抽出）'!V120)="登",REPLACE('（拒絶理由引用・登録時参考文献の抽出）'!V120,1,31,""),IF(LEFT('（拒絶理由引用・登録時参考文献の抽出）'!V120)="先",REPLACE('（拒絶理由引用・登録時参考文献の抽出）'!V120,1,35,""),IF(LEFT('（拒絶理由引用・登録時参考文献の抽出）'!V120)="引",REPLACE('（拒絶理由引用・登録時参考文献の抽出）'!V120,1,21,""),"")))</f>
        <v/>
      </c>
      <c r="T120" t="str">
        <f>IF(LEFT('（拒絶理由引用・登録時参考文献の抽出）'!W120)="登",REPLACE('（拒絶理由引用・登録時参考文献の抽出）'!W120,1,31,""),IF(LEFT('（拒絶理由引用・登録時参考文献の抽出）'!W120)="先",REPLACE('（拒絶理由引用・登録時参考文献の抽出）'!W120,1,35,""),IF(LEFT('（拒絶理由引用・登録時参考文献の抽出）'!W120)="引",REPLACE('（拒絶理由引用・登録時参考文献の抽出）'!W120,1,21,""),"")))</f>
        <v/>
      </c>
      <c r="U120" t="str">
        <f>IF(LEFT('（拒絶理由引用・登録時参考文献の抽出）'!X120)="登",REPLACE('（拒絶理由引用・登録時参考文献の抽出）'!X120,1,31,""),IF(LEFT('（拒絶理由引用・登録時参考文献の抽出）'!X120)="先",REPLACE('（拒絶理由引用・登録時参考文献の抽出）'!X120,1,35,""),IF(LEFT('（拒絶理由引用・登録時参考文献の抽出）'!X120)="引",REPLACE('（拒絶理由引用・登録時参考文献の抽出）'!X120,1,21,""),"")))</f>
        <v/>
      </c>
      <c r="V120" t="str">
        <f>IF(LEFT('（拒絶理由引用・登録時参考文献の抽出）'!Y120)="登",REPLACE('（拒絶理由引用・登録時参考文献の抽出）'!Y120,1,31,""),IF(LEFT('（拒絶理由引用・登録時参考文献の抽出）'!Y120)="先",REPLACE('（拒絶理由引用・登録時参考文献の抽出）'!Y120,1,35,""),IF(LEFT('（拒絶理由引用・登録時参考文献の抽出）'!Y120)="引",REPLACE('（拒絶理由引用・登録時参考文献の抽出）'!Y120,1,21,""),"")))</f>
        <v/>
      </c>
      <c r="W120" t="str">
        <f>IF(LEFT('（拒絶理由引用・登録時参考文献の抽出）'!Z120)="登",REPLACE('（拒絶理由引用・登録時参考文献の抽出）'!Z120,1,31,""),IF(LEFT('（拒絶理由引用・登録時参考文献の抽出）'!Z120)="先",REPLACE('（拒絶理由引用・登録時参考文献の抽出）'!Z120,1,35,""),IF(LEFT('（拒絶理由引用・登録時参考文献の抽出）'!Z120)="引",REPLACE('（拒絶理由引用・登録時参考文献の抽出）'!Z120,1,21,""),"")))</f>
        <v/>
      </c>
      <c r="X120" t="str">
        <f>IF(LEFT('（拒絶理由引用・登録時参考文献の抽出）'!AA120)="登",REPLACE('（拒絶理由引用・登録時参考文献の抽出）'!AA120,1,31,""),IF(LEFT('（拒絶理由引用・登録時参考文献の抽出）'!AA120)="先",REPLACE('（拒絶理由引用・登録時参考文献の抽出）'!AA120,1,35,""),IF(LEFT('（拒絶理由引用・登録時参考文献の抽出）'!AA120)="引",REPLACE('（拒絶理由引用・登録時参考文献の抽出）'!AA120,1,21,""),"")))</f>
        <v/>
      </c>
      <c r="Y120" t="str">
        <f>IF(LEFT('（拒絶理由引用・登録時参考文献の抽出）'!AB120)="登",REPLACE('（拒絶理由引用・登録時参考文献の抽出）'!AB120,1,31,""),IF(LEFT('（拒絶理由引用・登録時参考文献の抽出）'!AB120)="先",REPLACE('（拒絶理由引用・登録時参考文献の抽出）'!AB120,1,35,""),IF(LEFT('（拒絶理由引用・登録時参考文献の抽出）'!AB120)="引",REPLACE('（拒絶理由引用・登録時参考文献の抽出）'!AB120,1,21,""),"")))</f>
        <v/>
      </c>
      <c r="Z120" t="str">
        <f>IF(LEFT('（拒絶理由引用・登録時参考文献の抽出）'!AC120)="登",REPLACE('（拒絶理由引用・登録時参考文献の抽出）'!AC120,1,31,""),IF(LEFT('（拒絶理由引用・登録時参考文献の抽出）'!AC120)="先",REPLACE('（拒絶理由引用・登録時参考文献の抽出）'!AC120,1,35,""),IF(LEFT('（拒絶理由引用・登録時参考文献の抽出）'!AC120)="引",REPLACE('（拒絶理由引用・登録時参考文献の抽出）'!AC120,1,21,""),"")))</f>
        <v/>
      </c>
      <c r="AA120" t="str">
        <f>IF(LEFT('（拒絶理由引用・登録時参考文献の抽出）'!AD120)="登",REPLACE('（拒絶理由引用・登録時参考文献の抽出）'!AD120,1,31,""),IF(LEFT('（拒絶理由引用・登録時参考文献の抽出）'!AD120)="先",REPLACE('（拒絶理由引用・登録時参考文献の抽出）'!AD120,1,35,""),IF(LEFT('（拒絶理由引用・登録時参考文献の抽出）'!AD120)="引",REPLACE('（拒絶理由引用・登録時参考文献の抽出）'!AD120,1,21,""),"")))</f>
        <v/>
      </c>
      <c r="AB120" t="str">
        <f>IF(LEFT('（拒絶理由引用・登録時参考文献の抽出）'!AE120)="登",REPLACE('（拒絶理由引用・登録時参考文献の抽出）'!AE120,1,31,""),IF(LEFT('（拒絶理由引用・登録時参考文献の抽出）'!AE120)="先",REPLACE('（拒絶理由引用・登録時参考文献の抽出）'!AE120,1,35,""),IF(LEFT('（拒絶理由引用・登録時参考文献の抽出）'!AE120)="引",REPLACE('（拒絶理由引用・登録時参考文献の抽出）'!AE120,1,21,""),"")))</f>
        <v/>
      </c>
      <c r="AC120" t="str">
        <f>IF(LEFT('（拒絶理由引用・登録時参考文献の抽出）'!AF120)="登",REPLACE('（拒絶理由引用・登録時参考文献の抽出）'!AF120,1,31,""),IF(LEFT('（拒絶理由引用・登録時参考文献の抽出）'!AF120)="先",REPLACE('（拒絶理由引用・登録時参考文献の抽出）'!AF120,1,35,""),IF(LEFT('（拒絶理由引用・登録時参考文献の抽出）'!AF120)="引",REPLACE('（拒絶理由引用・登録時参考文献の抽出）'!AF120,1,21,""),"")))</f>
        <v/>
      </c>
      <c r="AD120" t="str">
        <f>IF(LEFT('（拒絶理由引用・登録時参考文献の抽出）'!AG120)="登",REPLACE('（拒絶理由引用・登録時参考文献の抽出）'!AG120,1,31,""),IF(LEFT('（拒絶理由引用・登録時参考文献の抽出）'!AG120)="先",REPLACE('（拒絶理由引用・登録時参考文献の抽出）'!AG120,1,35,""),IF(LEFT('（拒絶理由引用・登録時参考文献の抽出）'!AG120)="引",REPLACE('（拒絶理由引用・登録時参考文献の抽出）'!AG120,1,21,""),"")))</f>
        <v/>
      </c>
      <c r="AE120" t="str">
        <f>IF(LEFT('（拒絶理由引用・登録時参考文献の抽出）'!AH120)="登",REPLACE('（拒絶理由引用・登録時参考文献の抽出）'!AH120,1,31,""),IF(LEFT('（拒絶理由引用・登録時参考文献の抽出）'!AH120)="先",REPLACE('（拒絶理由引用・登録時参考文献の抽出）'!AH120,1,35,""),IF(LEFT('（拒絶理由引用・登録時参考文献の抽出）'!AH120)="引",REPLACE('（拒絶理由引用・登録時参考文献の抽出）'!AH120,1,21,""),"")))</f>
        <v/>
      </c>
      <c r="AF120" t="str">
        <f>IF(LEFT('（拒絶理由引用・登録時参考文献の抽出）'!AI120)="登",REPLACE('（拒絶理由引用・登録時参考文献の抽出）'!AI120,1,31,""),IF(LEFT('（拒絶理由引用・登録時参考文献の抽出）'!AI120)="先",REPLACE('（拒絶理由引用・登録時参考文献の抽出）'!AI120,1,35,""),IF(LEFT('（拒絶理由引用・登録時参考文献の抽出）'!AI120)="引",REPLACE('（拒絶理由引用・登録時参考文献の抽出）'!AI120,1,21,""),"")))</f>
        <v/>
      </c>
      <c r="AG120" t="str">
        <f>IF(LEFT('（拒絶理由引用・登録時参考文献の抽出）'!AJ120)="登",REPLACE('（拒絶理由引用・登録時参考文献の抽出）'!AJ120,1,31,""),IF(LEFT('（拒絶理由引用・登録時参考文献の抽出）'!AJ120)="先",REPLACE('（拒絶理由引用・登録時参考文献の抽出）'!AJ120,1,35,""),IF(LEFT('（拒絶理由引用・登録時参考文献の抽出）'!AJ120)="引",REPLACE('（拒絶理由引用・登録時参考文献の抽出）'!AJ120,1,21,""),"")))</f>
        <v/>
      </c>
      <c r="AH120" t="str">
        <f>IF(LEFT('（拒絶理由引用・登録時参考文献の抽出）'!AK120)="登",REPLACE('（拒絶理由引用・登録時参考文献の抽出）'!AK120,1,31,""),IF(LEFT('（拒絶理由引用・登録時参考文献の抽出）'!AK120)="先",REPLACE('（拒絶理由引用・登録時参考文献の抽出）'!AK120,1,35,""),IF(LEFT('（拒絶理由引用・登録時参考文献の抽出）'!AK120)="引",REPLACE('（拒絶理由引用・登録時参考文献の抽出）'!AK120,1,21,""),"")))</f>
        <v/>
      </c>
      <c r="AI120" t="str">
        <f>IF(LEFT('（拒絶理由引用・登録時参考文献の抽出）'!AL120)="登",REPLACE('（拒絶理由引用・登録時参考文献の抽出）'!AL120,1,31,""),IF(LEFT('（拒絶理由引用・登録時参考文献の抽出）'!AL120)="先",REPLACE('（拒絶理由引用・登録時参考文献の抽出）'!AL120,1,35,""),IF(LEFT('（拒絶理由引用・登録時参考文献の抽出）'!AL120)="引",REPLACE('（拒絶理由引用・登録時参考文献の抽出）'!AL120,1,21,""),"")))</f>
        <v/>
      </c>
      <c r="AJ120" t="str">
        <f>IF(LEFT('（拒絶理由引用・登録時参考文献の抽出）'!AM120)="登",REPLACE('（拒絶理由引用・登録時参考文献の抽出）'!AM120,1,31,""),IF(LEFT('（拒絶理由引用・登録時参考文献の抽出）'!AM120)="先",REPLACE('（拒絶理由引用・登録時参考文献の抽出）'!AM120,1,35,""),IF(LEFT('（拒絶理由引用・登録時参考文献の抽出）'!AM120)="引",REPLACE('（拒絶理由引用・登録時参考文献の抽出）'!AM120,1,21,""),"")))</f>
        <v/>
      </c>
      <c r="AK120" t="str">
        <f>IF(LEFT('（拒絶理由引用・登録時参考文献の抽出）'!AN120)="登",REPLACE('（拒絶理由引用・登録時参考文献の抽出）'!AN120,1,31,""),IF(LEFT('（拒絶理由引用・登録時参考文献の抽出）'!AN120)="先",REPLACE('（拒絶理由引用・登録時参考文献の抽出）'!AN120,1,35,""),IF(LEFT('（拒絶理由引用・登録時参考文献の抽出）'!AN120)="引",REPLACE('（拒絶理由引用・登録時参考文献の抽出）'!AN120,1,21,""),"")))</f>
        <v/>
      </c>
      <c r="AL120" t="str">
        <f>IF(LEFT('（拒絶理由引用・登録時参考文献の抽出）'!AO120)="登",REPLACE('（拒絶理由引用・登録時参考文献の抽出）'!AO120,1,31,""),IF(LEFT('（拒絶理由引用・登録時参考文献の抽出）'!AO120)="先",REPLACE('（拒絶理由引用・登録時参考文献の抽出）'!AO120,1,35,""),IF(LEFT('（拒絶理由引用・登録時参考文献の抽出）'!AO120)="引",REPLACE('（拒絶理由引用・登録時参考文献の抽出）'!AO120,1,21,""),"")))</f>
        <v/>
      </c>
      <c r="AM120" t="str">
        <f>IF(LEFT('（拒絶理由引用・登録時参考文献の抽出）'!AP120)="登",REPLACE('（拒絶理由引用・登録時参考文献の抽出）'!AP120,1,31,""),IF(LEFT('（拒絶理由引用・登録時参考文献の抽出）'!AP120)="先",REPLACE('（拒絶理由引用・登録時参考文献の抽出）'!AP120,1,35,""),IF(LEFT('（拒絶理由引用・登録時参考文献の抽出）'!AP120)="引",REPLACE('（拒絶理由引用・登録時参考文献の抽出）'!AP120,1,21,""),"")))</f>
        <v/>
      </c>
      <c r="AN120" t="str">
        <f>IF(LEFT('（拒絶理由引用・登録時参考文献の抽出）'!AQ120)="登",REPLACE('（拒絶理由引用・登録時参考文献の抽出）'!AQ120,1,31,""),IF(LEFT('（拒絶理由引用・登録時参考文献の抽出）'!AQ120)="先",REPLACE('（拒絶理由引用・登録時参考文献の抽出）'!AQ120,1,35,""),IF(LEFT('（拒絶理由引用・登録時参考文献の抽出）'!AQ120)="引",REPLACE('（拒絶理由引用・登録時参考文献の抽出）'!AQ120,1,21,""),"")))</f>
        <v/>
      </c>
      <c r="AO120" t="str">
        <f>IF(LEFT('（拒絶理由引用・登録時参考文献の抽出）'!AR120)="登",REPLACE('（拒絶理由引用・登録時参考文献の抽出）'!AR120,1,31,""),IF(LEFT('（拒絶理由引用・登録時参考文献の抽出）'!AR120)="先",REPLACE('（拒絶理由引用・登録時参考文献の抽出）'!AR120,1,35,""),IF(LEFT('（拒絶理由引用・登録時参考文献の抽出）'!AR120)="引",REPLACE('（拒絶理由引用・登録時参考文献の抽出）'!AR120,1,21,""),"")))</f>
        <v/>
      </c>
      <c r="AP120" t="str">
        <f>IF(LEFT('（拒絶理由引用・登録時参考文献の抽出）'!AS120)="登",REPLACE('（拒絶理由引用・登録時参考文献の抽出）'!AS120,1,31,""),IF(LEFT('（拒絶理由引用・登録時参考文献の抽出）'!AS120)="先",REPLACE('（拒絶理由引用・登録時参考文献の抽出）'!AS120,1,35,""),IF(LEFT('（拒絶理由引用・登録時参考文献の抽出）'!AS120)="引",REPLACE('（拒絶理由引用・登録時参考文献の抽出）'!AS120,1,21,""),"")))</f>
        <v/>
      </c>
      <c r="AQ120" t="str">
        <f>IF(LEFT('（拒絶理由引用・登録時参考文献の抽出）'!AT120)="登",REPLACE('（拒絶理由引用・登録時参考文献の抽出）'!AT120,1,31,""),IF(LEFT('（拒絶理由引用・登録時参考文献の抽出）'!AT120)="先",REPLACE('（拒絶理由引用・登録時参考文献の抽出）'!AT120,1,35,""),IF(LEFT('（拒絶理由引用・登録時参考文献の抽出）'!AT120)="引",REPLACE('（拒絶理由引用・登録時参考文献の抽出）'!AT120,1,21,""),"")))</f>
        <v/>
      </c>
      <c r="AR120" t="str">
        <f>IF(LEFT('（拒絶理由引用・登録時参考文献の抽出）'!AU120)="登",REPLACE('（拒絶理由引用・登録時参考文献の抽出）'!AU120,1,31,""),IF(LEFT('（拒絶理由引用・登録時参考文献の抽出）'!AU120)="先",REPLACE('（拒絶理由引用・登録時参考文献の抽出）'!AU120,1,35,""),IF(LEFT('（拒絶理由引用・登録時参考文献の抽出）'!AU120)="引",REPLACE('（拒絶理由引用・登録時参考文献の抽出）'!AU120,1,21,""),"")))</f>
        <v/>
      </c>
      <c r="AS120" t="str">
        <f>IF(LEFT('（拒絶理由引用・登録時参考文献の抽出）'!AV120)="登",REPLACE('（拒絶理由引用・登録時参考文献の抽出）'!AV120,1,31,""),IF(LEFT('（拒絶理由引用・登録時参考文献の抽出）'!AV120)="先",REPLACE('（拒絶理由引用・登録時参考文献の抽出）'!AV120,1,35,""),IF(LEFT('（拒絶理由引用・登録時参考文献の抽出）'!AV120)="引",REPLACE('（拒絶理由引用・登録時参考文献の抽出）'!AV120,1,21,""),"")))</f>
        <v/>
      </c>
      <c r="AT120" t="str">
        <f>IF(LEFT('（拒絶理由引用・登録時参考文献の抽出）'!AW120)="登",REPLACE('（拒絶理由引用・登録時参考文献の抽出）'!AW120,1,31,""),IF(LEFT('（拒絶理由引用・登録時参考文献の抽出）'!AW120)="先",REPLACE('（拒絶理由引用・登録時参考文献の抽出）'!AW120,1,35,""),IF(LEFT('（拒絶理由引用・登録時参考文献の抽出）'!AW120)="引",REPLACE('（拒絶理由引用・登録時参考文献の抽出）'!AW120,1,21,""),"")))</f>
        <v/>
      </c>
      <c r="AU120" t="str">
        <f>IF(LEFT('（拒絶理由引用・登録時参考文献の抽出）'!AX120)="登",REPLACE('（拒絶理由引用・登録時参考文献の抽出）'!AX120,1,31,""),IF(LEFT('（拒絶理由引用・登録時参考文献の抽出）'!AX120)="先",REPLACE('（拒絶理由引用・登録時参考文献の抽出）'!AX120,1,35,""),IF(LEFT('（拒絶理由引用・登録時参考文献の抽出）'!AX120)="引",REPLACE('（拒絶理由引用・登録時参考文献の抽出）'!AX120,1,21,""),"")))</f>
        <v/>
      </c>
      <c r="AV120" t="str">
        <f>IF(LEFT('（拒絶理由引用・登録時参考文献の抽出）'!AY120)="登",REPLACE('（拒絶理由引用・登録時参考文献の抽出）'!AY120,1,31,""),IF(LEFT('（拒絶理由引用・登録時参考文献の抽出）'!AY120)="先",REPLACE('（拒絶理由引用・登録時参考文献の抽出）'!AY120,1,35,""),IF(LEFT('（拒絶理由引用・登録時参考文献の抽出）'!AY120)="引",REPLACE('（拒絶理由引用・登録時参考文献の抽出）'!AY120,1,21,""),"")))</f>
        <v/>
      </c>
    </row>
    <row r="121" spans="1:48" x14ac:dyDescent="0.15">
      <c r="A121" s="7" t="s">
        <v>631</v>
      </c>
      <c r="B121" t="str">
        <f>IF(LEFT('（拒絶理由引用・登録時参考文献の抽出）'!E121)="登",REPLACE('（拒絶理由引用・登録時参考文献の抽出）'!E121,1,31,""),IF(LEFT('（拒絶理由引用・登録時参考文献の抽出）'!E121)="先",REPLACE('（拒絶理由引用・登録時参考文献の抽出）'!E121,1,35,""),IF(LEFT('（拒絶理由引用・登録時参考文献の抽出）'!E121)="引",REPLACE('（拒絶理由引用・登録時参考文献の抽出）'!E121,1,21,""),"")))</f>
        <v/>
      </c>
      <c r="C121" t="str">
        <f>IF(LEFT('（拒絶理由引用・登録時参考文献の抽出）'!F121)="登",REPLACE('（拒絶理由引用・登録時参考文献の抽出）'!F121,1,31,""),IF(LEFT('（拒絶理由引用・登録時参考文献の抽出）'!F121)="先",REPLACE('（拒絶理由引用・登録時参考文献の抽出）'!F121,1,35,""),IF(LEFT('（拒絶理由引用・登録時参考文献の抽出）'!F121)="引",REPLACE('（拒絶理由引用・登録時参考文献の抽出）'!F121,1,21,""),"")))</f>
        <v/>
      </c>
      <c r="D121" t="str">
        <f>IF(LEFT('（拒絶理由引用・登録時参考文献の抽出）'!G121)="登",REPLACE('（拒絶理由引用・登録時参考文献の抽出）'!G121,1,31,""),IF(LEFT('（拒絶理由引用・登録時参考文献の抽出）'!G121)="先",REPLACE('（拒絶理由引用・登録時参考文献の抽出）'!G121,1,35,""),IF(LEFT('（拒絶理由引用・登録時参考文献の抽出）'!G121)="引",REPLACE('（拒絶理由引用・登録時参考文献の抽出）'!G121,1,21,""),"")))</f>
        <v/>
      </c>
      <c r="E121" t="str">
        <f>IF(LEFT('（拒絶理由引用・登録時参考文献の抽出）'!H121)="登",REPLACE('（拒絶理由引用・登録時参考文献の抽出）'!H121,1,31,""),IF(LEFT('（拒絶理由引用・登録時参考文献の抽出）'!H121)="先",REPLACE('（拒絶理由引用・登録時参考文献の抽出）'!H121,1,35,""),IF(LEFT('（拒絶理由引用・登録時参考文献の抽出）'!H121)="引",REPLACE('（拒絶理由引用・登録時参考文献の抽出）'!H121,1,21,""),"")))</f>
        <v/>
      </c>
      <c r="F121" t="str">
        <f>IF(LEFT('（拒絶理由引用・登録時参考文献の抽出）'!I121)="登",REPLACE('（拒絶理由引用・登録時参考文献の抽出）'!I121,1,31,""),IF(LEFT('（拒絶理由引用・登録時参考文献の抽出）'!I121)="先",REPLACE('（拒絶理由引用・登録時参考文献の抽出）'!I121,1,35,""),IF(LEFT('（拒絶理由引用・登録時参考文献の抽出）'!I121)="引",REPLACE('（拒絶理由引用・登録時参考文献の抽出）'!I121,1,21,""),"")))</f>
        <v/>
      </c>
      <c r="G121" t="str">
        <f>IF(LEFT('（拒絶理由引用・登録時参考文献の抽出）'!J121)="登",REPLACE('（拒絶理由引用・登録時参考文献の抽出）'!J121,1,31,""),IF(LEFT('（拒絶理由引用・登録時参考文献の抽出）'!J121)="先",REPLACE('（拒絶理由引用・登録時参考文献の抽出）'!J121,1,35,""),IF(LEFT('（拒絶理由引用・登録時参考文献の抽出）'!J121)="引",REPLACE('（拒絶理由引用・登録時参考文献の抽出）'!J121,1,21,""),"")))</f>
        <v/>
      </c>
      <c r="H121" t="str">
        <f>IF(LEFT('（拒絶理由引用・登録時参考文献の抽出）'!K121)="登",REPLACE('（拒絶理由引用・登録時参考文献の抽出）'!K121,1,31,""),IF(LEFT('（拒絶理由引用・登録時参考文献の抽出）'!K121)="先",REPLACE('（拒絶理由引用・登録時参考文献の抽出）'!K121,1,35,""),IF(LEFT('（拒絶理由引用・登録時参考文献の抽出）'!K121)="引",REPLACE('（拒絶理由引用・登録時参考文献の抽出）'!K121,1,21,""),"")))</f>
        <v/>
      </c>
      <c r="I121" t="str">
        <f>IF(LEFT('（拒絶理由引用・登録時参考文献の抽出）'!L121)="登",REPLACE('（拒絶理由引用・登録時参考文献の抽出）'!L121,1,31,""),IF(LEFT('（拒絶理由引用・登録時参考文献の抽出）'!L121)="先",REPLACE('（拒絶理由引用・登録時参考文献の抽出）'!L121,1,35,""),IF(LEFT('（拒絶理由引用・登録時参考文献の抽出）'!L121)="引",REPLACE('（拒絶理由引用・登録時参考文献の抽出）'!L121,1,21,""),"")))</f>
        <v/>
      </c>
      <c r="J121" t="str">
        <f>IF(LEFT('（拒絶理由引用・登録時参考文献の抽出）'!M121)="登",REPLACE('（拒絶理由引用・登録時参考文献の抽出）'!M121,1,31,""),IF(LEFT('（拒絶理由引用・登録時参考文献の抽出）'!M121)="先",REPLACE('（拒絶理由引用・登録時参考文献の抽出）'!M121,1,35,""),IF(LEFT('（拒絶理由引用・登録時参考文献の抽出）'!M121)="引",REPLACE('（拒絶理由引用・登録時参考文献の抽出）'!M121,1,21,""),"")))</f>
        <v/>
      </c>
      <c r="K121" t="str">
        <f>IF(LEFT('（拒絶理由引用・登録時参考文献の抽出）'!N121)="登",REPLACE('（拒絶理由引用・登録時参考文献の抽出）'!N121,1,31,""),IF(LEFT('（拒絶理由引用・登録時参考文献の抽出）'!N121)="先",REPLACE('（拒絶理由引用・登録時参考文献の抽出）'!N121,1,35,""),IF(LEFT('（拒絶理由引用・登録時参考文献の抽出）'!N121)="引",REPLACE('（拒絶理由引用・登録時参考文献の抽出）'!N121,1,21,""),"")))</f>
        <v/>
      </c>
      <c r="L121" t="str">
        <f>IF(LEFT('（拒絶理由引用・登録時参考文献の抽出）'!O121)="登",REPLACE('（拒絶理由引用・登録時参考文献の抽出）'!O121,1,31,""),IF(LEFT('（拒絶理由引用・登録時参考文献の抽出）'!O121)="先",REPLACE('（拒絶理由引用・登録時参考文献の抽出）'!O121,1,35,""),IF(LEFT('（拒絶理由引用・登録時参考文献の抽出）'!O121)="引",REPLACE('（拒絶理由引用・登録時参考文献の抽出）'!O121,1,21,""),"")))</f>
        <v/>
      </c>
      <c r="M121" t="str">
        <f>IF(LEFT('（拒絶理由引用・登録時参考文献の抽出）'!P121)="登",REPLACE('（拒絶理由引用・登録時参考文献の抽出）'!P121,1,31,""),IF(LEFT('（拒絶理由引用・登録時参考文献の抽出）'!P121)="先",REPLACE('（拒絶理由引用・登録時参考文献の抽出）'!P121,1,35,""),IF(LEFT('（拒絶理由引用・登録時参考文献の抽出）'!P121)="引",REPLACE('（拒絶理由引用・登録時参考文献の抽出）'!P121,1,21,""),"")))</f>
        <v/>
      </c>
      <c r="N121" t="str">
        <f>IF(LEFT('（拒絶理由引用・登録時参考文献の抽出）'!Q121)="登",REPLACE('（拒絶理由引用・登録時参考文献の抽出）'!Q121,1,31,""),IF(LEFT('（拒絶理由引用・登録時参考文献の抽出）'!Q121)="先",REPLACE('（拒絶理由引用・登録時参考文献の抽出）'!Q121,1,35,""),IF(LEFT('（拒絶理由引用・登録時参考文献の抽出）'!Q121)="引",REPLACE('（拒絶理由引用・登録時参考文献の抽出）'!Q121,1,21,""),"")))</f>
        <v/>
      </c>
      <c r="O121" t="str">
        <f>IF(LEFT('（拒絶理由引用・登録時参考文献の抽出）'!R121)="登",REPLACE('（拒絶理由引用・登録時参考文献の抽出）'!R121,1,31,""),IF(LEFT('（拒絶理由引用・登録時参考文献の抽出）'!R121)="先",REPLACE('（拒絶理由引用・登録時参考文献の抽出）'!R121,1,35,""),IF(LEFT('（拒絶理由引用・登録時参考文献の抽出）'!R121)="引",REPLACE('（拒絶理由引用・登録時参考文献の抽出）'!R121,1,21,""),"")))</f>
        <v/>
      </c>
      <c r="P121" t="str">
        <f>IF(LEFT('（拒絶理由引用・登録時参考文献の抽出）'!S121)="登",REPLACE('（拒絶理由引用・登録時参考文献の抽出）'!S121,1,31,""),IF(LEFT('（拒絶理由引用・登録時参考文献の抽出）'!S121)="先",REPLACE('（拒絶理由引用・登録時参考文献の抽出）'!S121,1,35,""),IF(LEFT('（拒絶理由引用・登録時参考文献の抽出）'!S121)="引",REPLACE('（拒絶理由引用・登録時参考文献の抽出）'!S121,1,21,""),"")))</f>
        <v/>
      </c>
      <c r="Q121" t="str">
        <f>IF(LEFT('（拒絶理由引用・登録時参考文献の抽出）'!T121)="登",REPLACE('（拒絶理由引用・登録時参考文献の抽出）'!T121,1,31,""),IF(LEFT('（拒絶理由引用・登録時参考文献の抽出）'!T121)="先",REPLACE('（拒絶理由引用・登録時参考文献の抽出）'!T121,1,35,""),IF(LEFT('（拒絶理由引用・登録時参考文献の抽出）'!T121)="引",REPLACE('（拒絶理由引用・登録時参考文献の抽出）'!T121,1,21,""),"")))</f>
        <v/>
      </c>
      <c r="R121" t="str">
        <f>IF(LEFT('（拒絶理由引用・登録時参考文献の抽出）'!U121)="登",REPLACE('（拒絶理由引用・登録時参考文献の抽出）'!U121,1,31,""),IF(LEFT('（拒絶理由引用・登録時参考文献の抽出）'!U121)="先",REPLACE('（拒絶理由引用・登録時参考文献の抽出）'!U121,1,35,""),IF(LEFT('（拒絶理由引用・登録時参考文献の抽出）'!U121)="引",REPLACE('（拒絶理由引用・登録時参考文献の抽出）'!U121,1,21,""),"")))</f>
        <v/>
      </c>
      <c r="S121" t="str">
        <f>IF(LEFT('（拒絶理由引用・登録時参考文献の抽出）'!V121)="登",REPLACE('（拒絶理由引用・登録時参考文献の抽出）'!V121,1,31,""),IF(LEFT('（拒絶理由引用・登録時参考文献の抽出）'!V121)="先",REPLACE('（拒絶理由引用・登録時参考文献の抽出）'!V121,1,35,""),IF(LEFT('（拒絶理由引用・登録時参考文献の抽出）'!V121)="引",REPLACE('（拒絶理由引用・登録時参考文献の抽出）'!V121,1,21,""),"")))</f>
        <v/>
      </c>
      <c r="T121" t="str">
        <f>IF(LEFT('（拒絶理由引用・登録時参考文献の抽出）'!W121)="登",REPLACE('（拒絶理由引用・登録時参考文献の抽出）'!W121,1,31,""),IF(LEFT('（拒絶理由引用・登録時参考文献の抽出）'!W121)="先",REPLACE('（拒絶理由引用・登録時参考文献の抽出）'!W121,1,35,""),IF(LEFT('（拒絶理由引用・登録時参考文献の抽出）'!W121)="引",REPLACE('（拒絶理由引用・登録時参考文献の抽出）'!W121,1,21,""),"")))</f>
        <v/>
      </c>
      <c r="U121" t="str">
        <f>IF(LEFT('（拒絶理由引用・登録時参考文献の抽出）'!X121)="登",REPLACE('（拒絶理由引用・登録時参考文献の抽出）'!X121,1,31,""),IF(LEFT('（拒絶理由引用・登録時参考文献の抽出）'!X121)="先",REPLACE('（拒絶理由引用・登録時参考文献の抽出）'!X121,1,35,""),IF(LEFT('（拒絶理由引用・登録時参考文献の抽出）'!X121)="引",REPLACE('（拒絶理由引用・登録時参考文献の抽出）'!X121,1,21,""),"")))</f>
        <v/>
      </c>
      <c r="V121" t="str">
        <f>IF(LEFT('（拒絶理由引用・登録時参考文献の抽出）'!Y121)="登",REPLACE('（拒絶理由引用・登録時参考文献の抽出）'!Y121,1,31,""),IF(LEFT('（拒絶理由引用・登録時参考文献の抽出）'!Y121)="先",REPLACE('（拒絶理由引用・登録時参考文献の抽出）'!Y121,1,35,""),IF(LEFT('（拒絶理由引用・登録時参考文献の抽出）'!Y121)="引",REPLACE('（拒絶理由引用・登録時参考文献の抽出）'!Y121,1,21,""),"")))</f>
        <v/>
      </c>
      <c r="W121" t="str">
        <f>IF(LEFT('（拒絶理由引用・登録時参考文献の抽出）'!Z121)="登",REPLACE('（拒絶理由引用・登録時参考文献の抽出）'!Z121,1,31,""),IF(LEFT('（拒絶理由引用・登録時参考文献の抽出）'!Z121)="先",REPLACE('（拒絶理由引用・登録時参考文献の抽出）'!Z121,1,35,""),IF(LEFT('（拒絶理由引用・登録時参考文献の抽出）'!Z121)="引",REPLACE('（拒絶理由引用・登録時参考文献の抽出）'!Z121,1,21,""),"")))</f>
        <v/>
      </c>
      <c r="X121" t="str">
        <f>IF(LEFT('（拒絶理由引用・登録時参考文献の抽出）'!AA121)="登",REPLACE('（拒絶理由引用・登録時参考文献の抽出）'!AA121,1,31,""),IF(LEFT('（拒絶理由引用・登録時参考文献の抽出）'!AA121)="先",REPLACE('（拒絶理由引用・登録時参考文献の抽出）'!AA121,1,35,""),IF(LEFT('（拒絶理由引用・登録時参考文献の抽出）'!AA121)="引",REPLACE('（拒絶理由引用・登録時参考文献の抽出）'!AA121,1,21,""),"")))</f>
        <v/>
      </c>
      <c r="Y121" t="str">
        <f>IF(LEFT('（拒絶理由引用・登録時参考文献の抽出）'!AB121)="登",REPLACE('（拒絶理由引用・登録時参考文献の抽出）'!AB121,1,31,""),IF(LEFT('（拒絶理由引用・登録時参考文献の抽出）'!AB121)="先",REPLACE('（拒絶理由引用・登録時参考文献の抽出）'!AB121,1,35,""),IF(LEFT('（拒絶理由引用・登録時参考文献の抽出）'!AB121)="引",REPLACE('（拒絶理由引用・登録時参考文献の抽出）'!AB121,1,21,""),"")))</f>
        <v/>
      </c>
      <c r="Z121" t="str">
        <f>IF(LEFT('（拒絶理由引用・登録時参考文献の抽出）'!AC121)="登",REPLACE('（拒絶理由引用・登録時参考文献の抽出）'!AC121,1,31,""),IF(LEFT('（拒絶理由引用・登録時参考文献の抽出）'!AC121)="先",REPLACE('（拒絶理由引用・登録時参考文献の抽出）'!AC121,1,35,""),IF(LEFT('（拒絶理由引用・登録時参考文献の抽出）'!AC121)="引",REPLACE('（拒絶理由引用・登録時参考文献の抽出）'!AC121,1,21,""),"")))</f>
        <v/>
      </c>
      <c r="AA121" t="str">
        <f>IF(LEFT('（拒絶理由引用・登録時参考文献の抽出）'!AD121)="登",REPLACE('（拒絶理由引用・登録時参考文献の抽出）'!AD121,1,31,""),IF(LEFT('（拒絶理由引用・登録時参考文献の抽出）'!AD121)="先",REPLACE('（拒絶理由引用・登録時参考文献の抽出）'!AD121,1,35,""),IF(LEFT('（拒絶理由引用・登録時参考文献の抽出）'!AD121)="引",REPLACE('（拒絶理由引用・登録時参考文献の抽出）'!AD121,1,21,""),"")))</f>
        <v/>
      </c>
      <c r="AB121" t="str">
        <f>IF(LEFT('（拒絶理由引用・登録時参考文献の抽出）'!AE121)="登",REPLACE('（拒絶理由引用・登録時参考文献の抽出）'!AE121,1,31,""),IF(LEFT('（拒絶理由引用・登録時参考文献の抽出）'!AE121)="先",REPLACE('（拒絶理由引用・登録時参考文献の抽出）'!AE121,1,35,""),IF(LEFT('（拒絶理由引用・登録時参考文献の抽出）'!AE121)="引",REPLACE('（拒絶理由引用・登録時参考文献の抽出）'!AE121,1,21,""),"")))</f>
        <v/>
      </c>
      <c r="AC121" t="str">
        <f>IF(LEFT('（拒絶理由引用・登録時参考文献の抽出）'!AF121)="登",REPLACE('（拒絶理由引用・登録時参考文献の抽出）'!AF121,1,31,""),IF(LEFT('（拒絶理由引用・登録時参考文献の抽出）'!AF121)="先",REPLACE('（拒絶理由引用・登録時参考文献の抽出）'!AF121,1,35,""),IF(LEFT('（拒絶理由引用・登録時参考文献の抽出）'!AF121)="引",REPLACE('（拒絶理由引用・登録時参考文献の抽出）'!AF121,1,21,""),"")))</f>
        <v/>
      </c>
      <c r="AD121" t="str">
        <f>IF(LEFT('（拒絶理由引用・登録時参考文献の抽出）'!AG121)="登",REPLACE('（拒絶理由引用・登録時参考文献の抽出）'!AG121,1,31,""),IF(LEFT('（拒絶理由引用・登録時参考文献の抽出）'!AG121)="先",REPLACE('（拒絶理由引用・登録時参考文献の抽出）'!AG121,1,35,""),IF(LEFT('（拒絶理由引用・登録時参考文献の抽出）'!AG121)="引",REPLACE('（拒絶理由引用・登録時参考文献の抽出）'!AG121,1,21,""),"")))</f>
        <v/>
      </c>
      <c r="AE121" t="str">
        <f>IF(LEFT('（拒絶理由引用・登録時参考文献の抽出）'!AH121)="登",REPLACE('（拒絶理由引用・登録時参考文献の抽出）'!AH121,1,31,""),IF(LEFT('（拒絶理由引用・登録時参考文献の抽出）'!AH121)="先",REPLACE('（拒絶理由引用・登録時参考文献の抽出）'!AH121,1,35,""),IF(LEFT('（拒絶理由引用・登録時参考文献の抽出）'!AH121)="引",REPLACE('（拒絶理由引用・登録時参考文献の抽出）'!AH121,1,21,""),"")))</f>
        <v/>
      </c>
      <c r="AF121" t="str">
        <f>IF(LEFT('（拒絶理由引用・登録時参考文献の抽出）'!AI121)="登",REPLACE('（拒絶理由引用・登録時参考文献の抽出）'!AI121,1,31,""),IF(LEFT('（拒絶理由引用・登録時参考文献の抽出）'!AI121)="先",REPLACE('（拒絶理由引用・登録時参考文献の抽出）'!AI121,1,35,""),IF(LEFT('（拒絶理由引用・登録時参考文献の抽出）'!AI121)="引",REPLACE('（拒絶理由引用・登録時参考文献の抽出）'!AI121,1,21,""),"")))</f>
        <v/>
      </c>
      <c r="AG121" t="str">
        <f>IF(LEFT('（拒絶理由引用・登録時参考文献の抽出）'!AJ121)="登",REPLACE('（拒絶理由引用・登録時参考文献の抽出）'!AJ121,1,31,""),IF(LEFT('（拒絶理由引用・登録時参考文献の抽出）'!AJ121)="先",REPLACE('（拒絶理由引用・登録時参考文献の抽出）'!AJ121,1,35,""),IF(LEFT('（拒絶理由引用・登録時参考文献の抽出）'!AJ121)="引",REPLACE('（拒絶理由引用・登録時参考文献の抽出）'!AJ121,1,21,""),"")))</f>
        <v/>
      </c>
      <c r="AH121" t="str">
        <f>IF(LEFT('（拒絶理由引用・登録時参考文献の抽出）'!AK121)="登",REPLACE('（拒絶理由引用・登録時参考文献の抽出）'!AK121,1,31,""),IF(LEFT('（拒絶理由引用・登録時参考文献の抽出）'!AK121)="先",REPLACE('（拒絶理由引用・登録時参考文献の抽出）'!AK121,1,35,""),IF(LEFT('（拒絶理由引用・登録時参考文献の抽出）'!AK121)="引",REPLACE('（拒絶理由引用・登録時参考文献の抽出）'!AK121,1,21,""),"")))</f>
        <v/>
      </c>
      <c r="AI121" t="str">
        <f>IF(LEFT('（拒絶理由引用・登録時参考文献の抽出）'!AL121)="登",REPLACE('（拒絶理由引用・登録時参考文献の抽出）'!AL121,1,31,""),IF(LEFT('（拒絶理由引用・登録時参考文献の抽出）'!AL121)="先",REPLACE('（拒絶理由引用・登録時参考文献の抽出）'!AL121,1,35,""),IF(LEFT('（拒絶理由引用・登録時参考文献の抽出）'!AL121)="引",REPLACE('（拒絶理由引用・登録時参考文献の抽出）'!AL121,1,21,""),"")))</f>
        <v/>
      </c>
      <c r="AJ121" t="str">
        <f>IF(LEFT('（拒絶理由引用・登録時参考文献の抽出）'!AM121)="登",REPLACE('（拒絶理由引用・登録時参考文献の抽出）'!AM121,1,31,""),IF(LEFT('（拒絶理由引用・登録時参考文献の抽出）'!AM121)="先",REPLACE('（拒絶理由引用・登録時参考文献の抽出）'!AM121,1,35,""),IF(LEFT('（拒絶理由引用・登録時参考文献の抽出）'!AM121)="引",REPLACE('（拒絶理由引用・登録時参考文献の抽出）'!AM121,1,21,""),"")))</f>
        <v/>
      </c>
      <c r="AK121" t="str">
        <f>IF(LEFT('（拒絶理由引用・登録時参考文献の抽出）'!AN121)="登",REPLACE('（拒絶理由引用・登録時参考文献の抽出）'!AN121,1,31,""),IF(LEFT('（拒絶理由引用・登録時参考文献の抽出）'!AN121)="先",REPLACE('（拒絶理由引用・登録時参考文献の抽出）'!AN121,1,35,""),IF(LEFT('（拒絶理由引用・登録時参考文献の抽出）'!AN121)="引",REPLACE('（拒絶理由引用・登録時参考文献の抽出）'!AN121,1,21,""),"")))</f>
        <v/>
      </c>
      <c r="AL121" t="str">
        <f>IF(LEFT('（拒絶理由引用・登録時参考文献の抽出）'!AO121)="登",REPLACE('（拒絶理由引用・登録時参考文献の抽出）'!AO121,1,31,""),IF(LEFT('（拒絶理由引用・登録時参考文献の抽出）'!AO121)="先",REPLACE('（拒絶理由引用・登録時参考文献の抽出）'!AO121,1,35,""),IF(LEFT('（拒絶理由引用・登録時参考文献の抽出）'!AO121)="引",REPLACE('（拒絶理由引用・登録時参考文献の抽出）'!AO121,1,21,""),"")))</f>
        <v/>
      </c>
      <c r="AM121" t="str">
        <f>IF(LEFT('（拒絶理由引用・登録時参考文献の抽出）'!AP121)="登",REPLACE('（拒絶理由引用・登録時参考文献の抽出）'!AP121,1,31,""),IF(LEFT('（拒絶理由引用・登録時参考文献の抽出）'!AP121)="先",REPLACE('（拒絶理由引用・登録時参考文献の抽出）'!AP121,1,35,""),IF(LEFT('（拒絶理由引用・登録時参考文献の抽出）'!AP121)="引",REPLACE('（拒絶理由引用・登録時参考文献の抽出）'!AP121,1,21,""),"")))</f>
        <v/>
      </c>
      <c r="AN121" t="str">
        <f>IF(LEFT('（拒絶理由引用・登録時参考文献の抽出）'!AQ121)="登",REPLACE('（拒絶理由引用・登録時参考文献の抽出）'!AQ121,1,31,""),IF(LEFT('（拒絶理由引用・登録時参考文献の抽出）'!AQ121)="先",REPLACE('（拒絶理由引用・登録時参考文献の抽出）'!AQ121,1,35,""),IF(LEFT('（拒絶理由引用・登録時参考文献の抽出）'!AQ121)="引",REPLACE('（拒絶理由引用・登録時参考文献の抽出）'!AQ121,1,21,""),"")))</f>
        <v/>
      </c>
      <c r="AO121" t="str">
        <f>IF(LEFT('（拒絶理由引用・登録時参考文献の抽出）'!AR121)="登",REPLACE('（拒絶理由引用・登録時参考文献の抽出）'!AR121,1,31,""),IF(LEFT('（拒絶理由引用・登録時参考文献の抽出）'!AR121)="先",REPLACE('（拒絶理由引用・登録時参考文献の抽出）'!AR121,1,35,""),IF(LEFT('（拒絶理由引用・登録時参考文献の抽出）'!AR121)="引",REPLACE('（拒絶理由引用・登録時参考文献の抽出）'!AR121,1,21,""),"")))</f>
        <v/>
      </c>
      <c r="AP121" t="str">
        <f>IF(LEFT('（拒絶理由引用・登録時参考文献の抽出）'!AS121)="登",REPLACE('（拒絶理由引用・登録時参考文献の抽出）'!AS121,1,31,""),IF(LEFT('（拒絶理由引用・登録時参考文献の抽出）'!AS121)="先",REPLACE('（拒絶理由引用・登録時参考文献の抽出）'!AS121,1,35,""),IF(LEFT('（拒絶理由引用・登録時参考文献の抽出）'!AS121)="引",REPLACE('（拒絶理由引用・登録時参考文献の抽出）'!AS121,1,21,""),"")))</f>
        <v/>
      </c>
      <c r="AQ121" t="str">
        <f>IF(LEFT('（拒絶理由引用・登録時参考文献の抽出）'!AT121)="登",REPLACE('（拒絶理由引用・登録時参考文献の抽出）'!AT121,1,31,""),IF(LEFT('（拒絶理由引用・登録時参考文献の抽出）'!AT121)="先",REPLACE('（拒絶理由引用・登録時参考文献の抽出）'!AT121,1,35,""),IF(LEFT('（拒絶理由引用・登録時参考文献の抽出）'!AT121)="引",REPLACE('（拒絶理由引用・登録時参考文献の抽出）'!AT121,1,21,""),"")))</f>
        <v/>
      </c>
      <c r="AR121" t="str">
        <f>IF(LEFT('（拒絶理由引用・登録時参考文献の抽出）'!AU121)="登",REPLACE('（拒絶理由引用・登録時参考文献の抽出）'!AU121,1,31,""),IF(LEFT('（拒絶理由引用・登録時参考文献の抽出）'!AU121)="先",REPLACE('（拒絶理由引用・登録時参考文献の抽出）'!AU121,1,35,""),IF(LEFT('（拒絶理由引用・登録時参考文献の抽出）'!AU121)="引",REPLACE('（拒絶理由引用・登録時参考文献の抽出）'!AU121,1,21,""),"")))</f>
        <v/>
      </c>
      <c r="AS121" t="str">
        <f>IF(LEFT('（拒絶理由引用・登録時参考文献の抽出）'!AV121)="登",REPLACE('（拒絶理由引用・登録時参考文献の抽出）'!AV121,1,31,""),IF(LEFT('（拒絶理由引用・登録時参考文献の抽出）'!AV121)="先",REPLACE('（拒絶理由引用・登録時参考文献の抽出）'!AV121,1,35,""),IF(LEFT('（拒絶理由引用・登録時参考文献の抽出）'!AV121)="引",REPLACE('（拒絶理由引用・登録時参考文献の抽出）'!AV121,1,21,""),"")))</f>
        <v/>
      </c>
      <c r="AT121" t="str">
        <f>IF(LEFT('（拒絶理由引用・登録時参考文献の抽出）'!AW121)="登",REPLACE('（拒絶理由引用・登録時参考文献の抽出）'!AW121,1,31,""),IF(LEFT('（拒絶理由引用・登録時参考文献の抽出）'!AW121)="先",REPLACE('（拒絶理由引用・登録時参考文献の抽出）'!AW121,1,35,""),IF(LEFT('（拒絶理由引用・登録時参考文献の抽出）'!AW121)="引",REPLACE('（拒絶理由引用・登録時参考文献の抽出）'!AW121,1,21,""),"")))</f>
        <v/>
      </c>
      <c r="AU121" t="str">
        <f>IF(LEFT('（拒絶理由引用・登録時参考文献の抽出）'!AX121)="登",REPLACE('（拒絶理由引用・登録時参考文献の抽出）'!AX121,1,31,""),IF(LEFT('（拒絶理由引用・登録時参考文献の抽出）'!AX121)="先",REPLACE('（拒絶理由引用・登録時参考文献の抽出）'!AX121,1,35,""),IF(LEFT('（拒絶理由引用・登録時参考文献の抽出）'!AX121)="引",REPLACE('（拒絶理由引用・登録時参考文献の抽出）'!AX121,1,21,""),"")))</f>
        <v/>
      </c>
      <c r="AV121" t="str">
        <f>IF(LEFT('（拒絶理由引用・登録時参考文献の抽出）'!AY121)="登",REPLACE('（拒絶理由引用・登録時参考文献の抽出）'!AY121,1,31,""),IF(LEFT('（拒絶理由引用・登録時参考文献の抽出）'!AY121)="先",REPLACE('（拒絶理由引用・登録時参考文献の抽出）'!AY121,1,35,""),IF(LEFT('（拒絶理由引用・登録時参考文献の抽出）'!AY121)="引",REPLACE('（拒絶理由引用・登録時参考文献の抽出）'!AY121,1,21,""),"")))</f>
        <v/>
      </c>
    </row>
    <row r="122" spans="1:48" x14ac:dyDescent="0.15">
      <c r="A122" s="7" t="s">
        <v>635</v>
      </c>
      <c r="B122" t="str">
        <f>IF(LEFT('（拒絶理由引用・登録時参考文献の抽出）'!E122)="登",REPLACE('（拒絶理由引用・登録時参考文献の抽出）'!E122,1,31,""),IF(LEFT('（拒絶理由引用・登録時参考文献の抽出）'!E122)="先",REPLACE('（拒絶理由引用・登録時参考文献の抽出）'!E122,1,35,""),IF(LEFT('（拒絶理由引用・登録時参考文献の抽出）'!E122)="引",REPLACE('（拒絶理由引用・登録時参考文献の抽出）'!E122,1,21,""),"")))</f>
        <v/>
      </c>
      <c r="C122" t="str">
        <f>IF(LEFT('（拒絶理由引用・登録時参考文献の抽出）'!F122)="登",REPLACE('（拒絶理由引用・登録時参考文献の抽出）'!F122,1,31,""),IF(LEFT('（拒絶理由引用・登録時参考文献の抽出）'!F122)="先",REPLACE('（拒絶理由引用・登録時参考文献の抽出）'!F122,1,35,""),IF(LEFT('（拒絶理由引用・登録時参考文献の抽出）'!F122)="引",REPLACE('（拒絶理由引用・登録時参考文献の抽出）'!F122,1,21,""),"")))</f>
        <v/>
      </c>
      <c r="D122" t="str">
        <f>IF(LEFT('（拒絶理由引用・登録時参考文献の抽出）'!G122)="登",REPLACE('（拒絶理由引用・登録時参考文献の抽出）'!G122,1,31,""),IF(LEFT('（拒絶理由引用・登録時参考文献の抽出）'!G122)="先",REPLACE('（拒絶理由引用・登録時参考文献の抽出）'!G122,1,35,""),IF(LEFT('（拒絶理由引用・登録時参考文献の抽出）'!G122)="引",REPLACE('（拒絶理由引用・登録時参考文献の抽出）'!G122,1,21,""),"")))</f>
        <v/>
      </c>
      <c r="E122" t="str">
        <f>IF(LEFT('（拒絶理由引用・登録時参考文献の抽出）'!H122)="登",REPLACE('（拒絶理由引用・登録時参考文献の抽出）'!H122,1,31,""),IF(LEFT('（拒絶理由引用・登録時参考文献の抽出）'!H122)="先",REPLACE('（拒絶理由引用・登録時参考文献の抽出）'!H122,1,35,""),IF(LEFT('（拒絶理由引用・登録時参考文献の抽出）'!H122)="引",REPLACE('（拒絶理由引用・登録時参考文献の抽出）'!H122,1,21,""),"")))</f>
        <v/>
      </c>
      <c r="F122" t="str">
        <f>IF(LEFT('（拒絶理由引用・登録時参考文献の抽出）'!I122)="登",REPLACE('（拒絶理由引用・登録時参考文献の抽出）'!I122,1,31,""),IF(LEFT('（拒絶理由引用・登録時参考文献の抽出）'!I122)="先",REPLACE('（拒絶理由引用・登録時参考文献の抽出）'!I122,1,35,""),IF(LEFT('（拒絶理由引用・登録時参考文献の抽出）'!I122)="引",REPLACE('（拒絶理由引用・登録時参考文献の抽出）'!I122,1,21,""),"")))</f>
        <v/>
      </c>
      <c r="G122" t="str">
        <f>IF(LEFT('（拒絶理由引用・登録時参考文献の抽出）'!J122)="登",REPLACE('（拒絶理由引用・登録時参考文献の抽出）'!J122,1,31,""),IF(LEFT('（拒絶理由引用・登録時参考文献の抽出）'!J122)="先",REPLACE('（拒絶理由引用・登録時参考文献の抽出）'!J122,1,35,""),IF(LEFT('（拒絶理由引用・登録時参考文献の抽出）'!J122)="引",REPLACE('（拒絶理由引用・登録時参考文献の抽出）'!J122,1,21,""),"")))</f>
        <v/>
      </c>
      <c r="H122" t="str">
        <f>IF(LEFT('（拒絶理由引用・登録時参考文献の抽出）'!K122)="登",REPLACE('（拒絶理由引用・登録時参考文献の抽出）'!K122,1,31,""),IF(LEFT('（拒絶理由引用・登録時参考文献の抽出）'!K122)="先",REPLACE('（拒絶理由引用・登録時参考文献の抽出）'!K122,1,35,""),IF(LEFT('（拒絶理由引用・登録時参考文献の抽出）'!K122)="引",REPLACE('（拒絶理由引用・登録時参考文献の抽出）'!K122,1,21,""),"")))</f>
        <v/>
      </c>
      <c r="I122" t="str">
        <f>IF(LEFT('（拒絶理由引用・登録時参考文献の抽出）'!L122)="登",REPLACE('（拒絶理由引用・登録時参考文献の抽出）'!L122,1,31,""),IF(LEFT('（拒絶理由引用・登録時参考文献の抽出）'!L122)="先",REPLACE('（拒絶理由引用・登録時参考文献の抽出）'!L122,1,35,""),IF(LEFT('（拒絶理由引用・登録時参考文献の抽出）'!L122)="引",REPLACE('（拒絶理由引用・登録時参考文献の抽出）'!L122,1,21,""),"")))</f>
        <v/>
      </c>
      <c r="J122" t="str">
        <f>IF(LEFT('（拒絶理由引用・登録時参考文献の抽出）'!M122)="登",REPLACE('（拒絶理由引用・登録時参考文献の抽出）'!M122,1,31,""),IF(LEFT('（拒絶理由引用・登録時参考文献の抽出）'!M122)="先",REPLACE('（拒絶理由引用・登録時参考文献の抽出）'!M122,1,35,""),IF(LEFT('（拒絶理由引用・登録時参考文献の抽出）'!M122)="引",REPLACE('（拒絶理由引用・登録時参考文献の抽出）'!M122,1,21,""),"")))</f>
        <v/>
      </c>
      <c r="K122" t="str">
        <f>IF(LEFT('（拒絶理由引用・登録時参考文献の抽出）'!N122)="登",REPLACE('（拒絶理由引用・登録時参考文献の抽出）'!N122,1,31,""),IF(LEFT('（拒絶理由引用・登録時参考文献の抽出）'!N122)="先",REPLACE('（拒絶理由引用・登録時参考文献の抽出）'!N122,1,35,""),IF(LEFT('（拒絶理由引用・登録時参考文献の抽出）'!N122)="引",REPLACE('（拒絶理由引用・登録時参考文献の抽出）'!N122,1,21,""),"")))</f>
        <v/>
      </c>
      <c r="L122" t="str">
        <f>IF(LEFT('（拒絶理由引用・登録時参考文献の抽出）'!O122)="登",REPLACE('（拒絶理由引用・登録時参考文献の抽出）'!O122,1,31,""),IF(LEFT('（拒絶理由引用・登録時参考文献の抽出）'!O122)="先",REPLACE('（拒絶理由引用・登録時参考文献の抽出）'!O122,1,35,""),IF(LEFT('（拒絶理由引用・登録時参考文献の抽出）'!O122)="引",REPLACE('（拒絶理由引用・登録時参考文献の抽出）'!O122,1,21,""),"")))</f>
        <v/>
      </c>
      <c r="M122" t="str">
        <f>IF(LEFT('（拒絶理由引用・登録時参考文献の抽出）'!P122)="登",REPLACE('（拒絶理由引用・登録時参考文献の抽出）'!P122,1,31,""),IF(LEFT('（拒絶理由引用・登録時参考文献の抽出）'!P122)="先",REPLACE('（拒絶理由引用・登録時参考文献の抽出）'!P122,1,35,""),IF(LEFT('（拒絶理由引用・登録時参考文献の抽出）'!P122)="引",REPLACE('（拒絶理由引用・登録時参考文献の抽出）'!P122,1,21,""),"")))</f>
        <v/>
      </c>
      <c r="N122" t="str">
        <f>IF(LEFT('（拒絶理由引用・登録時参考文献の抽出）'!Q122)="登",REPLACE('（拒絶理由引用・登録時参考文献の抽出）'!Q122,1,31,""),IF(LEFT('（拒絶理由引用・登録時参考文献の抽出）'!Q122)="先",REPLACE('（拒絶理由引用・登録時参考文献の抽出）'!Q122,1,35,""),IF(LEFT('（拒絶理由引用・登録時参考文献の抽出）'!Q122)="引",REPLACE('（拒絶理由引用・登録時参考文献の抽出）'!Q122,1,21,""),"")))</f>
        <v/>
      </c>
      <c r="O122" t="str">
        <f>IF(LEFT('（拒絶理由引用・登録時参考文献の抽出）'!R122)="登",REPLACE('（拒絶理由引用・登録時参考文献の抽出）'!R122,1,31,""),IF(LEFT('（拒絶理由引用・登録時参考文献の抽出）'!R122)="先",REPLACE('（拒絶理由引用・登録時参考文献の抽出）'!R122,1,35,""),IF(LEFT('（拒絶理由引用・登録時参考文献の抽出）'!R122)="引",REPLACE('（拒絶理由引用・登録時参考文献の抽出）'!R122,1,21,""),"")))</f>
        <v/>
      </c>
      <c r="P122" t="str">
        <f>IF(LEFT('（拒絶理由引用・登録時参考文献の抽出）'!S122)="登",REPLACE('（拒絶理由引用・登録時参考文献の抽出）'!S122,1,31,""),IF(LEFT('（拒絶理由引用・登録時参考文献の抽出）'!S122)="先",REPLACE('（拒絶理由引用・登録時参考文献の抽出）'!S122,1,35,""),IF(LEFT('（拒絶理由引用・登録時参考文献の抽出）'!S122)="引",REPLACE('（拒絶理由引用・登録時参考文献の抽出）'!S122,1,21,""),"")))</f>
        <v/>
      </c>
      <c r="Q122" t="str">
        <f>IF(LEFT('（拒絶理由引用・登録時参考文献の抽出）'!T122)="登",REPLACE('（拒絶理由引用・登録時参考文献の抽出）'!T122,1,31,""),IF(LEFT('（拒絶理由引用・登録時参考文献の抽出）'!T122)="先",REPLACE('（拒絶理由引用・登録時参考文献の抽出）'!T122,1,35,""),IF(LEFT('（拒絶理由引用・登録時参考文献の抽出）'!T122)="引",REPLACE('（拒絶理由引用・登録時参考文献の抽出）'!T122,1,21,""),"")))</f>
        <v/>
      </c>
      <c r="R122" t="str">
        <f>IF(LEFT('（拒絶理由引用・登録時参考文献の抽出）'!U122)="登",REPLACE('（拒絶理由引用・登録時参考文献の抽出）'!U122,1,31,""),IF(LEFT('（拒絶理由引用・登録時参考文献の抽出）'!U122)="先",REPLACE('（拒絶理由引用・登録時参考文献の抽出）'!U122,1,35,""),IF(LEFT('（拒絶理由引用・登録時参考文献の抽出）'!U122)="引",REPLACE('（拒絶理由引用・登録時参考文献の抽出）'!U122,1,21,""),"")))</f>
        <v/>
      </c>
      <c r="S122" t="str">
        <f>IF(LEFT('（拒絶理由引用・登録時参考文献の抽出）'!V122)="登",REPLACE('（拒絶理由引用・登録時参考文献の抽出）'!V122,1,31,""),IF(LEFT('（拒絶理由引用・登録時参考文献の抽出）'!V122)="先",REPLACE('（拒絶理由引用・登録時参考文献の抽出）'!V122,1,35,""),IF(LEFT('（拒絶理由引用・登録時参考文献の抽出）'!V122)="引",REPLACE('（拒絶理由引用・登録時参考文献の抽出）'!V122,1,21,""),"")))</f>
        <v/>
      </c>
      <c r="T122" t="str">
        <f>IF(LEFT('（拒絶理由引用・登録時参考文献の抽出）'!W122)="登",REPLACE('（拒絶理由引用・登録時参考文献の抽出）'!W122,1,31,""),IF(LEFT('（拒絶理由引用・登録時参考文献の抽出）'!W122)="先",REPLACE('（拒絶理由引用・登録時参考文献の抽出）'!W122,1,35,""),IF(LEFT('（拒絶理由引用・登録時参考文献の抽出）'!W122)="引",REPLACE('（拒絶理由引用・登録時参考文献の抽出）'!W122,1,21,""),"")))</f>
        <v/>
      </c>
      <c r="U122" t="str">
        <f>IF(LEFT('（拒絶理由引用・登録時参考文献の抽出）'!X122)="登",REPLACE('（拒絶理由引用・登録時参考文献の抽出）'!X122,1,31,""),IF(LEFT('（拒絶理由引用・登録時参考文献の抽出）'!X122)="先",REPLACE('（拒絶理由引用・登録時参考文献の抽出）'!X122,1,35,""),IF(LEFT('（拒絶理由引用・登録時参考文献の抽出）'!X122)="引",REPLACE('（拒絶理由引用・登録時参考文献の抽出）'!X122,1,21,""),"")))</f>
        <v/>
      </c>
      <c r="V122" t="str">
        <f>IF(LEFT('（拒絶理由引用・登録時参考文献の抽出）'!Y122)="登",REPLACE('（拒絶理由引用・登録時参考文献の抽出）'!Y122,1,31,""),IF(LEFT('（拒絶理由引用・登録時参考文献の抽出）'!Y122)="先",REPLACE('（拒絶理由引用・登録時参考文献の抽出）'!Y122,1,35,""),IF(LEFT('（拒絶理由引用・登録時参考文献の抽出）'!Y122)="引",REPLACE('（拒絶理由引用・登録時参考文献の抽出）'!Y122,1,21,""),"")))</f>
        <v/>
      </c>
      <c r="W122" t="str">
        <f>IF(LEFT('（拒絶理由引用・登録時参考文献の抽出）'!Z122)="登",REPLACE('（拒絶理由引用・登録時参考文献の抽出）'!Z122,1,31,""),IF(LEFT('（拒絶理由引用・登録時参考文献の抽出）'!Z122)="先",REPLACE('（拒絶理由引用・登録時参考文献の抽出）'!Z122,1,35,""),IF(LEFT('（拒絶理由引用・登録時参考文献の抽出）'!Z122)="引",REPLACE('（拒絶理由引用・登録時参考文献の抽出）'!Z122,1,21,""),"")))</f>
        <v/>
      </c>
      <c r="X122" t="str">
        <f>IF(LEFT('（拒絶理由引用・登録時参考文献の抽出）'!AA122)="登",REPLACE('（拒絶理由引用・登録時参考文献の抽出）'!AA122,1,31,""),IF(LEFT('（拒絶理由引用・登録時参考文献の抽出）'!AA122)="先",REPLACE('（拒絶理由引用・登録時参考文献の抽出）'!AA122,1,35,""),IF(LEFT('（拒絶理由引用・登録時参考文献の抽出）'!AA122)="引",REPLACE('（拒絶理由引用・登録時参考文献の抽出）'!AA122,1,21,""),"")))</f>
        <v/>
      </c>
      <c r="Y122" t="str">
        <f>IF(LEFT('（拒絶理由引用・登録時参考文献の抽出）'!AB122)="登",REPLACE('（拒絶理由引用・登録時参考文献の抽出）'!AB122,1,31,""),IF(LEFT('（拒絶理由引用・登録時参考文献の抽出）'!AB122)="先",REPLACE('（拒絶理由引用・登録時参考文献の抽出）'!AB122,1,35,""),IF(LEFT('（拒絶理由引用・登録時参考文献の抽出）'!AB122)="引",REPLACE('（拒絶理由引用・登録時参考文献の抽出）'!AB122,1,21,""),"")))</f>
        <v/>
      </c>
      <c r="Z122" t="str">
        <f>IF(LEFT('（拒絶理由引用・登録時参考文献の抽出）'!AC122)="登",REPLACE('（拒絶理由引用・登録時参考文献の抽出）'!AC122,1,31,""),IF(LEFT('（拒絶理由引用・登録時参考文献の抽出）'!AC122)="先",REPLACE('（拒絶理由引用・登録時参考文献の抽出）'!AC122,1,35,""),IF(LEFT('（拒絶理由引用・登録時参考文献の抽出）'!AC122)="引",REPLACE('（拒絶理由引用・登録時参考文献の抽出）'!AC122,1,21,""),"")))</f>
        <v/>
      </c>
      <c r="AA122" t="str">
        <f>IF(LEFT('（拒絶理由引用・登録時参考文献の抽出）'!AD122)="登",REPLACE('（拒絶理由引用・登録時参考文献の抽出）'!AD122,1,31,""),IF(LEFT('（拒絶理由引用・登録時参考文献の抽出）'!AD122)="先",REPLACE('（拒絶理由引用・登録時参考文献の抽出）'!AD122,1,35,""),IF(LEFT('（拒絶理由引用・登録時参考文献の抽出）'!AD122)="引",REPLACE('（拒絶理由引用・登録時参考文献の抽出）'!AD122,1,21,""),"")))</f>
        <v/>
      </c>
      <c r="AB122" t="str">
        <f>IF(LEFT('（拒絶理由引用・登録時参考文献の抽出）'!AE122)="登",REPLACE('（拒絶理由引用・登録時参考文献の抽出）'!AE122,1,31,""),IF(LEFT('（拒絶理由引用・登録時参考文献の抽出）'!AE122)="先",REPLACE('（拒絶理由引用・登録時参考文献の抽出）'!AE122,1,35,""),IF(LEFT('（拒絶理由引用・登録時参考文献の抽出）'!AE122)="引",REPLACE('（拒絶理由引用・登録時参考文献の抽出）'!AE122,1,21,""),"")))</f>
        <v/>
      </c>
      <c r="AC122" t="str">
        <f>IF(LEFT('（拒絶理由引用・登録時参考文献の抽出）'!AF122)="登",REPLACE('（拒絶理由引用・登録時参考文献の抽出）'!AF122,1,31,""),IF(LEFT('（拒絶理由引用・登録時参考文献の抽出）'!AF122)="先",REPLACE('（拒絶理由引用・登録時参考文献の抽出）'!AF122,1,35,""),IF(LEFT('（拒絶理由引用・登録時参考文献の抽出）'!AF122)="引",REPLACE('（拒絶理由引用・登録時参考文献の抽出）'!AF122,1,21,""),"")))</f>
        <v/>
      </c>
      <c r="AD122" t="str">
        <f>IF(LEFT('（拒絶理由引用・登録時参考文献の抽出）'!AG122)="登",REPLACE('（拒絶理由引用・登録時参考文献の抽出）'!AG122,1,31,""),IF(LEFT('（拒絶理由引用・登録時参考文献の抽出）'!AG122)="先",REPLACE('（拒絶理由引用・登録時参考文献の抽出）'!AG122,1,35,""),IF(LEFT('（拒絶理由引用・登録時参考文献の抽出）'!AG122)="引",REPLACE('（拒絶理由引用・登録時参考文献の抽出）'!AG122,1,21,""),"")))</f>
        <v/>
      </c>
      <c r="AE122" t="str">
        <f>IF(LEFT('（拒絶理由引用・登録時参考文献の抽出）'!AH122)="登",REPLACE('（拒絶理由引用・登録時参考文献の抽出）'!AH122,1,31,""),IF(LEFT('（拒絶理由引用・登録時参考文献の抽出）'!AH122)="先",REPLACE('（拒絶理由引用・登録時参考文献の抽出）'!AH122,1,35,""),IF(LEFT('（拒絶理由引用・登録時参考文献の抽出）'!AH122)="引",REPLACE('（拒絶理由引用・登録時参考文献の抽出）'!AH122,1,21,""),"")))</f>
        <v/>
      </c>
      <c r="AF122" t="str">
        <f>IF(LEFT('（拒絶理由引用・登録時参考文献の抽出）'!AI122)="登",REPLACE('（拒絶理由引用・登録時参考文献の抽出）'!AI122,1,31,""),IF(LEFT('（拒絶理由引用・登録時参考文献の抽出）'!AI122)="先",REPLACE('（拒絶理由引用・登録時参考文献の抽出）'!AI122,1,35,""),IF(LEFT('（拒絶理由引用・登録時参考文献の抽出）'!AI122)="引",REPLACE('（拒絶理由引用・登録時参考文献の抽出）'!AI122,1,21,""),"")))</f>
        <v/>
      </c>
      <c r="AG122" t="str">
        <f>IF(LEFT('（拒絶理由引用・登録時参考文献の抽出）'!AJ122)="登",REPLACE('（拒絶理由引用・登録時参考文献の抽出）'!AJ122,1,31,""),IF(LEFT('（拒絶理由引用・登録時参考文献の抽出）'!AJ122)="先",REPLACE('（拒絶理由引用・登録時参考文献の抽出）'!AJ122,1,35,""),IF(LEFT('（拒絶理由引用・登録時参考文献の抽出）'!AJ122)="引",REPLACE('（拒絶理由引用・登録時参考文献の抽出）'!AJ122,1,21,""),"")))</f>
        <v/>
      </c>
      <c r="AH122" t="str">
        <f>IF(LEFT('（拒絶理由引用・登録時参考文献の抽出）'!AK122)="登",REPLACE('（拒絶理由引用・登録時参考文献の抽出）'!AK122,1,31,""),IF(LEFT('（拒絶理由引用・登録時参考文献の抽出）'!AK122)="先",REPLACE('（拒絶理由引用・登録時参考文献の抽出）'!AK122,1,35,""),IF(LEFT('（拒絶理由引用・登録時参考文献の抽出）'!AK122)="引",REPLACE('（拒絶理由引用・登録時参考文献の抽出）'!AK122,1,21,""),"")))</f>
        <v/>
      </c>
      <c r="AI122" t="str">
        <f>IF(LEFT('（拒絶理由引用・登録時参考文献の抽出）'!AL122)="登",REPLACE('（拒絶理由引用・登録時参考文献の抽出）'!AL122,1,31,""),IF(LEFT('（拒絶理由引用・登録時参考文献の抽出）'!AL122)="先",REPLACE('（拒絶理由引用・登録時参考文献の抽出）'!AL122,1,35,""),IF(LEFT('（拒絶理由引用・登録時参考文献の抽出）'!AL122)="引",REPLACE('（拒絶理由引用・登録時参考文献の抽出）'!AL122,1,21,""),"")))</f>
        <v/>
      </c>
      <c r="AJ122" t="str">
        <f>IF(LEFT('（拒絶理由引用・登録時参考文献の抽出）'!AM122)="登",REPLACE('（拒絶理由引用・登録時参考文献の抽出）'!AM122,1,31,""),IF(LEFT('（拒絶理由引用・登録時参考文献の抽出）'!AM122)="先",REPLACE('（拒絶理由引用・登録時参考文献の抽出）'!AM122,1,35,""),IF(LEFT('（拒絶理由引用・登録時参考文献の抽出）'!AM122)="引",REPLACE('（拒絶理由引用・登録時参考文献の抽出）'!AM122,1,21,""),"")))</f>
        <v/>
      </c>
      <c r="AK122" t="str">
        <f>IF(LEFT('（拒絶理由引用・登録時参考文献の抽出）'!AN122)="登",REPLACE('（拒絶理由引用・登録時参考文献の抽出）'!AN122,1,31,""),IF(LEFT('（拒絶理由引用・登録時参考文献の抽出）'!AN122)="先",REPLACE('（拒絶理由引用・登録時参考文献の抽出）'!AN122,1,35,""),IF(LEFT('（拒絶理由引用・登録時参考文献の抽出）'!AN122)="引",REPLACE('（拒絶理由引用・登録時参考文献の抽出）'!AN122,1,21,""),"")))</f>
        <v/>
      </c>
      <c r="AL122" t="str">
        <f>IF(LEFT('（拒絶理由引用・登録時参考文献の抽出）'!AO122)="登",REPLACE('（拒絶理由引用・登録時参考文献の抽出）'!AO122,1,31,""),IF(LEFT('（拒絶理由引用・登録時参考文献の抽出）'!AO122)="先",REPLACE('（拒絶理由引用・登録時参考文献の抽出）'!AO122,1,35,""),IF(LEFT('（拒絶理由引用・登録時参考文献の抽出）'!AO122)="引",REPLACE('（拒絶理由引用・登録時参考文献の抽出）'!AO122,1,21,""),"")))</f>
        <v/>
      </c>
      <c r="AM122" t="str">
        <f>IF(LEFT('（拒絶理由引用・登録時参考文献の抽出）'!AP122)="登",REPLACE('（拒絶理由引用・登録時参考文献の抽出）'!AP122,1,31,""),IF(LEFT('（拒絶理由引用・登録時参考文献の抽出）'!AP122)="先",REPLACE('（拒絶理由引用・登録時参考文献の抽出）'!AP122,1,35,""),IF(LEFT('（拒絶理由引用・登録時参考文献の抽出）'!AP122)="引",REPLACE('（拒絶理由引用・登録時参考文献の抽出）'!AP122,1,21,""),"")))</f>
        <v/>
      </c>
      <c r="AN122" t="str">
        <f>IF(LEFT('（拒絶理由引用・登録時参考文献の抽出）'!AQ122)="登",REPLACE('（拒絶理由引用・登録時参考文献の抽出）'!AQ122,1,31,""),IF(LEFT('（拒絶理由引用・登録時参考文献の抽出）'!AQ122)="先",REPLACE('（拒絶理由引用・登録時参考文献の抽出）'!AQ122,1,35,""),IF(LEFT('（拒絶理由引用・登録時参考文献の抽出）'!AQ122)="引",REPLACE('（拒絶理由引用・登録時参考文献の抽出）'!AQ122,1,21,""),"")))</f>
        <v/>
      </c>
      <c r="AO122" t="str">
        <f>IF(LEFT('（拒絶理由引用・登録時参考文献の抽出）'!AR122)="登",REPLACE('（拒絶理由引用・登録時参考文献の抽出）'!AR122,1,31,""),IF(LEFT('（拒絶理由引用・登録時参考文献の抽出）'!AR122)="先",REPLACE('（拒絶理由引用・登録時参考文献の抽出）'!AR122,1,35,""),IF(LEFT('（拒絶理由引用・登録時参考文献の抽出）'!AR122)="引",REPLACE('（拒絶理由引用・登録時参考文献の抽出）'!AR122,1,21,""),"")))</f>
        <v/>
      </c>
      <c r="AP122" t="str">
        <f>IF(LEFT('（拒絶理由引用・登録時参考文献の抽出）'!AS122)="登",REPLACE('（拒絶理由引用・登録時参考文献の抽出）'!AS122,1,31,""),IF(LEFT('（拒絶理由引用・登録時参考文献の抽出）'!AS122)="先",REPLACE('（拒絶理由引用・登録時参考文献の抽出）'!AS122,1,35,""),IF(LEFT('（拒絶理由引用・登録時参考文献の抽出）'!AS122)="引",REPLACE('（拒絶理由引用・登録時参考文献の抽出）'!AS122,1,21,""),"")))</f>
        <v/>
      </c>
      <c r="AQ122" t="str">
        <f>IF(LEFT('（拒絶理由引用・登録時参考文献の抽出）'!AT122)="登",REPLACE('（拒絶理由引用・登録時参考文献の抽出）'!AT122,1,31,""),IF(LEFT('（拒絶理由引用・登録時参考文献の抽出）'!AT122)="先",REPLACE('（拒絶理由引用・登録時参考文献の抽出）'!AT122,1,35,""),IF(LEFT('（拒絶理由引用・登録時参考文献の抽出）'!AT122)="引",REPLACE('（拒絶理由引用・登録時参考文献の抽出）'!AT122,1,21,""),"")))</f>
        <v/>
      </c>
      <c r="AR122" t="str">
        <f>IF(LEFT('（拒絶理由引用・登録時参考文献の抽出）'!AU122)="登",REPLACE('（拒絶理由引用・登録時参考文献の抽出）'!AU122,1,31,""),IF(LEFT('（拒絶理由引用・登録時参考文献の抽出）'!AU122)="先",REPLACE('（拒絶理由引用・登録時参考文献の抽出）'!AU122,1,35,""),IF(LEFT('（拒絶理由引用・登録時参考文献の抽出）'!AU122)="引",REPLACE('（拒絶理由引用・登録時参考文献の抽出）'!AU122,1,21,""),"")))</f>
        <v/>
      </c>
      <c r="AS122" t="str">
        <f>IF(LEFT('（拒絶理由引用・登録時参考文献の抽出）'!AV122)="登",REPLACE('（拒絶理由引用・登録時参考文献の抽出）'!AV122,1,31,""),IF(LEFT('（拒絶理由引用・登録時参考文献の抽出）'!AV122)="先",REPLACE('（拒絶理由引用・登録時参考文献の抽出）'!AV122,1,35,""),IF(LEFT('（拒絶理由引用・登録時参考文献の抽出）'!AV122)="引",REPLACE('（拒絶理由引用・登録時参考文献の抽出）'!AV122,1,21,""),"")))</f>
        <v/>
      </c>
      <c r="AT122" t="str">
        <f>IF(LEFT('（拒絶理由引用・登録時参考文献の抽出）'!AW122)="登",REPLACE('（拒絶理由引用・登録時参考文献の抽出）'!AW122,1,31,""),IF(LEFT('（拒絶理由引用・登録時参考文献の抽出）'!AW122)="先",REPLACE('（拒絶理由引用・登録時参考文献の抽出）'!AW122,1,35,""),IF(LEFT('（拒絶理由引用・登録時参考文献の抽出）'!AW122)="引",REPLACE('（拒絶理由引用・登録時参考文献の抽出）'!AW122,1,21,""),"")))</f>
        <v/>
      </c>
      <c r="AU122" t="str">
        <f>IF(LEFT('（拒絶理由引用・登録時参考文献の抽出）'!AX122)="登",REPLACE('（拒絶理由引用・登録時参考文献の抽出）'!AX122,1,31,""),IF(LEFT('（拒絶理由引用・登録時参考文献の抽出）'!AX122)="先",REPLACE('（拒絶理由引用・登録時参考文献の抽出）'!AX122,1,35,""),IF(LEFT('（拒絶理由引用・登録時参考文献の抽出）'!AX122)="引",REPLACE('（拒絶理由引用・登録時参考文献の抽出）'!AX122,1,21,""),"")))</f>
        <v/>
      </c>
      <c r="AV122" t="str">
        <f>IF(LEFT('（拒絶理由引用・登録時参考文献の抽出）'!AY122)="登",REPLACE('（拒絶理由引用・登録時参考文献の抽出）'!AY122,1,31,""),IF(LEFT('（拒絶理由引用・登録時参考文献の抽出）'!AY122)="先",REPLACE('（拒絶理由引用・登録時参考文献の抽出）'!AY122,1,35,""),IF(LEFT('（拒絶理由引用・登録時参考文献の抽出）'!AY122)="引",REPLACE('（拒絶理由引用・登録時参考文献の抽出）'!AY122,1,21,""),"")))</f>
        <v/>
      </c>
    </row>
    <row r="123" spans="1:48" x14ac:dyDescent="0.15">
      <c r="A123" s="7" t="s">
        <v>640</v>
      </c>
      <c r="B123" t="str">
        <f>IF(LEFT('（拒絶理由引用・登録時参考文献の抽出）'!E123)="登",REPLACE('（拒絶理由引用・登録時参考文献の抽出）'!E123,1,31,""),IF(LEFT('（拒絶理由引用・登録時参考文献の抽出）'!E123)="先",REPLACE('（拒絶理由引用・登録時参考文献の抽出）'!E123,1,35,""),IF(LEFT('（拒絶理由引用・登録時参考文献の抽出）'!E123)="引",REPLACE('（拒絶理由引用・登録時参考文献の抽出）'!E123,1,21,""),"")))</f>
        <v/>
      </c>
      <c r="C123" t="str">
        <f>IF(LEFT('（拒絶理由引用・登録時参考文献の抽出）'!F123)="登",REPLACE('（拒絶理由引用・登録時参考文献の抽出）'!F123,1,31,""),IF(LEFT('（拒絶理由引用・登録時参考文献の抽出）'!F123)="先",REPLACE('（拒絶理由引用・登録時参考文献の抽出）'!F123,1,35,""),IF(LEFT('（拒絶理由引用・登録時参考文献の抽出）'!F123)="引",REPLACE('（拒絶理由引用・登録時参考文献の抽出）'!F123,1,21,""),"")))</f>
        <v/>
      </c>
      <c r="D123" t="str">
        <f>IF(LEFT('（拒絶理由引用・登録時参考文献の抽出）'!G123)="登",REPLACE('（拒絶理由引用・登録時参考文献の抽出）'!G123,1,31,""),IF(LEFT('（拒絶理由引用・登録時参考文献の抽出）'!G123)="先",REPLACE('（拒絶理由引用・登録時参考文献の抽出）'!G123,1,35,""),IF(LEFT('（拒絶理由引用・登録時参考文献の抽出）'!G123)="引",REPLACE('（拒絶理由引用・登録時参考文献の抽出）'!G123,1,21,""),"")))</f>
        <v/>
      </c>
      <c r="E123" t="str">
        <f>IF(LEFT('（拒絶理由引用・登録時参考文献の抽出）'!H123)="登",REPLACE('（拒絶理由引用・登録時参考文献の抽出）'!H123,1,31,""),IF(LEFT('（拒絶理由引用・登録時参考文献の抽出）'!H123)="先",REPLACE('（拒絶理由引用・登録時参考文献の抽出）'!H123,1,35,""),IF(LEFT('（拒絶理由引用・登録時参考文献の抽出）'!H123)="引",REPLACE('（拒絶理由引用・登録時参考文献の抽出）'!H123,1,21,""),"")))</f>
        <v/>
      </c>
      <c r="F123" t="str">
        <f>IF(LEFT('（拒絶理由引用・登録時参考文献の抽出）'!I123)="登",REPLACE('（拒絶理由引用・登録時参考文献の抽出）'!I123,1,31,""),IF(LEFT('（拒絶理由引用・登録時参考文献の抽出）'!I123)="先",REPLACE('（拒絶理由引用・登録時参考文献の抽出）'!I123,1,35,""),IF(LEFT('（拒絶理由引用・登録時参考文献の抽出）'!I123)="引",REPLACE('（拒絶理由引用・登録時参考文献の抽出）'!I123,1,21,""),"")))</f>
        <v/>
      </c>
      <c r="G123" t="str">
        <f>IF(LEFT('（拒絶理由引用・登録時参考文献の抽出）'!J123)="登",REPLACE('（拒絶理由引用・登録時参考文献の抽出）'!J123,1,31,""),IF(LEFT('（拒絶理由引用・登録時参考文献の抽出）'!J123)="先",REPLACE('（拒絶理由引用・登録時参考文献の抽出）'!J123,1,35,""),IF(LEFT('（拒絶理由引用・登録時参考文献の抽出）'!J123)="引",REPLACE('（拒絶理由引用・登録時参考文献の抽出）'!J123,1,21,""),"")))</f>
        <v/>
      </c>
      <c r="H123" t="str">
        <f>IF(LEFT('（拒絶理由引用・登録時参考文献の抽出）'!K123)="登",REPLACE('（拒絶理由引用・登録時参考文献の抽出）'!K123,1,31,""),IF(LEFT('（拒絶理由引用・登録時参考文献の抽出）'!K123)="先",REPLACE('（拒絶理由引用・登録時参考文献の抽出）'!K123,1,35,""),IF(LEFT('（拒絶理由引用・登録時参考文献の抽出）'!K123)="引",REPLACE('（拒絶理由引用・登録時参考文献の抽出）'!K123,1,21,""),"")))</f>
        <v/>
      </c>
      <c r="I123" t="str">
        <f>IF(LEFT('（拒絶理由引用・登録時参考文献の抽出）'!L123)="登",REPLACE('（拒絶理由引用・登録時参考文献の抽出）'!L123,1,31,""),IF(LEFT('（拒絶理由引用・登録時参考文献の抽出）'!L123)="先",REPLACE('（拒絶理由引用・登録時参考文献の抽出）'!L123,1,35,""),IF(LEFT('（拒絶理由引用・登録時参考文献の抽出）'!L123)="引",REPLACE('（拒絶理由引用・登録時参考文献の抽出）'!L123,1,21,""),"")))</f>
        <v/>
      </c>
      <c r="J123" t="str">
        <f>IF(LEFT('（拒絶理由引用・登録時参考文献の抽出）'!M123)="登",REPLACE('（拒絶理由引用・登録時参考文献の抽出）'!M123,1,31,""),IF(LEFT('（拒絶理由引用・登録時参考文献の抽出）'!M123)="先",REPLACE('（拒絶理由引用・登録時参考文献の抽出）'!M123,1,35,""),IF(LEFT('（拒絶理由引用・登録時参考文献の抽出）'!M123)="引",REPLACE('（拒絶理由引用・登録時参考文献の抽出）'!M123,1,21,""),"")))</f>
        <v/>
      </c>
      <c r="K123" t="str">
        <f>IF(LEFT('（拒絶理由引用・登録時参考文献の抽出）'!N123)="登",REPLACE('（拒絶理由引用・登録時参考文献の抽出）'!N123,1,31,""),IF(LEFT('（拒絶理由引用・登録時参考文献の抽出）'!N123)="先",REPLACE('（拒絶理由引用・登録時参考文献の抽出）'!N123,1,35,""),IF(LEFT('（拒絶理由引用・登録時参考文献の抽出）'!N123)="引",REPLACE('（拒絶理由引用・登録時参考文献の抽出）'!N123,1,21,""),"")))</f>
        <v/>
      </c>
      <c r="L123" t="str">
        <f>IF(LEFT('（拒絶理由引用・登録時参考文献の抽出）'!O123)="登",REPLACE('（拒絶理由引用・登録時参考文献の抽出）'!O123,1,31,""),IF(LEFT('（拒絶理由引用・登録時参考文献の抽出）'!O123)="先",REPLACE('（拒絶理由引用・登録時参考文献の抽出）'!O123,1,35,""),IF(LEFT('（拒絶理由引用・登録時参考文献の抽出）'!O123)="引",REPLACE('（拒絶理由引用・登録時参考文献の抽出）'!O123,1,21,""),"")))</f>
        <v/>
      </c>
      <c r="M123" t="str">
        <f>IF(LEFT('（拒絶理由引用・登録時参考文献の抽出）'!P123)="登",REPLACE('（拒絶理由引用・登録時参考文献の抽出）'!P123,1,31,""),IF(LEFT('（拒絶理由引用・登録時参考文献の抽出）'!P123)="先",REPLACE('（拒絶理由引用・登録時参考文献の抽出）'!P123,1,35,""),IF(LEFT('（拒絶理由引用・登録時参考文献の抽出）'!P123)="引",REPLACE('（拒絶理由引用・登録時参考文献の抽出）'!P123,1,21,""),"")))</f>
        <v/>
      </c>
      <c r="N123" t="str">
        <f>IF(LEFT('（拒絶理由引用・登録時参考文献の抽出）'!Q123)="登",REPLACE('（拒絶理由引用・登録時参考文献の抽出）'!Q123,1,31,""),IF(LEFT('（拒絶理由引用・登録時参考文献の抽出）'!Q123)="先",REPLACE('（拒絶理由引用・登録時参考文献の抽出）'!Q123,1,35,""),IF(LEFT('（拒絶理由引用・登録時参考文献の抽出）'!Q123)="引",REPLACE('（拒絶理由引用・登録時参考文献の抽出）'!Q123,1,21,""),"")))</f>
        <v/>
      </c>
      <c r="O123" t="str">
        <f>IF(LEFT('（拒絶理由引用・登録時参考文献の抽出）'!R123)="登",REPLACE('（拒絶理由引用・登録時参考文献の抽出）'!R123,1,31,""),IF(LEFT('（拒絶理由引用・登録時参考文献の抽出）'!R123)="先",REPLACE('（拒絶理由引用・登録時参考文献の抽出）'!R123,1,35,""),IF(LEFT('（拒絶理由引用・登録時参考文献の抽出）'!R123)="引",REPLACE('（拒絶理由引用・登録時参考文献の抽出）'!R123,1,21,""),"")))</f>
        <v/>
      </c>
      <c r="P123" t="str">
        <f>IF(LEFT('（拒絶理由引用・登録時参考文献の抽出）'!S123)="登",REPLACE('（拒絶理由引用・登録時参考文献の抽出）'!S123,1,31,""),IF(LEFT('（拒絶理由引用・登録時参考文献の抽出）'!S123)="先",REPLACE('（拒絶理由引用・登録時参考文献の抽出）'!S123,1,35,""),IF(LEFT('（拒絶理由引用・登録時参考文献の抽出）'!S123)="引",REPLACE('（拒絶理由引用・登録時参考文献の抽出）'!S123,1,21,""),"")))</f>
        <v/>
      </c>
      <c r="Q123" t="str">
        <f>IF(LEFT('（拒絶理由引用・登録時参考文献の抽出）'!T123)="登",REPLACE('（拒絶理由引用・登録時参考文献の抽出）'!T123,1,31,""),IF(LEFT('（拒絶理由引用・登録時参考文献の抽出）'!T123)="先",REPLACE('（拒絶理由引用・登録時参考文献の抽出）'!T123,1,35,""),IF(LEFT('（拒絶理由引用・登録時参考文献の抽出）'!T123)="引",REPLACE('（拒絶理由引用・登録時参考文献の抽出）'!T123,1,21,""),"")))</f>
        <v/>
      </c>
      <c r="R123" t="str">
        <f>IF(LEFT('（拒絶理由引用・登録時参考文献の抽出）'!U123)="登",REPLACE('（拒絶理由引用・登録時参考文献の抽出）'!U123,1,31,""),IF(LEFT('（拒絶理由引用・登録時参考文献の抽出）'!U123)="先",REPLACE('（拒絶理由引用・登録時参考文献の抽出）'!U123,1,35,""),IF(LEFT('（拒絶理由引用・登録時参考文献の抽出）'!U123)="引",REPLACE('（拒絶理由引用・登録時参考文献の抽出）'!U123,1,21,""),"")))</f>
        <v/>
      </c>
      <c r="S123" t="str">
        <f>IF(LEFT('（拒絶理由引用・登録時参考文献の抽出）'!V123)="登",REPLACE('（拒絶理由引用・登録時参考文献の抽出）'!V123,1,31,""),IF(LEFT('（拒絶理由引用・登録時参考文献の抽出）'!V123)="先",REPLACE('（拒絶理由引用・登録時参考文献の抽出）'!V123,1,35,""),IF(LEFT('（拒絶理由引用・登録時参考文献の抽出）'!V123)="引",REPLACE('（拒絶理由引用・登録時参考文献の抽出）'!V123,1,21,""),"")))</f>
        <v/>
      </c>
      <c r="T123" t="str">
        <f>IF(LEFT('（拒絶理由引用・登録時参考文献の抽出）'!W123)="登",REPLACE('（拒絶理由引用・登録時参考文献の抽出）'!W123,1,31,""),IF(LEFT('（拒絶理由引用・登録時参考文献の抽出）'!W123)="先",REPLACE('（拒絶理由引用・登録時参考文献の抽出）'!W123,1,35,""),IF(LEFT('（拒絶理由引用・登録時参考文献の抽出）'!W123)="引",REPLACE('（拒絶理由引用・登録時参考文献の抽出）'!W123,1,21,""),"")))</f>
        <v/>
      </c>
      <c r="U123" t="str">
        <f>IF(LEFT('（拒絶理由引用・登録時参考文献の抽出）'!X123)="登",REPLACE('（拒絶理由引用・登録時参考文献の抽出）'!X123,1,31,""),IF(LEFT('（拒絶理由引用・登録時参考文献の抽出）'!X123)="先",REPLACE('（拒絶理由引用・登録時参考文献の抽出）'!X123,1,35,""),IF(LEFT('（拒絶理由引用・登録時参考文献の抽出）'!X123)="引",REPLACE('（拒絶理由引用・登録時参考文献の抽出）'!X123,1,21,""),"")))</f>
        <v/>
      </c>
      <c r="V123" t="str">
        <f>IF(LEFT('（拒絶理由引用・登録時参考文献の抽出）'!Y123)="登",REPLACE('（拒絶理由引用・登録時参考文献の抽出）'!Y123,1,31,""),IF(LEFT('（拒絶理由引用・登録時参考文献の抽出）'!Y123)="先",REPLACE('（拒絶理由引用・登録時参考文献の抽出）'!Y123,1,35,""),IF(LEFT('（拒絶理由引用・登録時参考文献の抽出）'!Y123)="引",REPLACE('（拒絶理由引用・登録時参考文献の抽出）'!Y123,1,21,""),"")))</f>
        <v/>
      </c>
      <c r="W123" t="str">
        <f>IF(LEFT('（拒絶理由引用・登録時参考文献の抽出）'!Z123)="登",REPLACE('（拒絶理由引用・登録時参考文献の抽出）'!Z123,1,31,""),IF(LEFT('（拒絶理由引用・登録時参考文献の抽出）'!Z123)="先",REPLACE('（拒絶理由引用・登録時参考文献の抽出）'!Z123,1,35,""),IF(LEFT('（拒絶理由引用・登録時参考文献の抽出）'!Z123)="引",REPLACE('（拒絶理由引用・登録時参考文献の抽出）'!Z123,1,21,""),"")))</f>
        <v/>
      </c>
      <c r="X123" t="str">
        <f>IF(LEFT('（拒絶理由引用・登録時参考文献の抽出）'!AA123)="登",REPLACE('（拒絶理由引用・登録時参考文献の抽出）'!AA123,1,31,""),IF(LEFT('（拒絶理由引用・登録時参考文献の抽出）'!AA123)="先",REPLACE('（拒絶理由引用・登録時参考文献の抽出）'!AA123,1,35,""),IF(LEFT('（拒絶理由引用・登録時参考文献の抽出）'!AA123)="引",REPLACE('（拒絶理由引用・登録時参考文献の抽出）'!AA123,1,21,""),"")))</f>
        <v/>
      </c>
      <c r="Y123" t="str">
        <f>IF(LEFT('（拒絶理由引用・登録時参考文献の抽出）'!AB123)="登",REPLACE('（拒絶理由引用・登録時参考文献の抽出）'!AB123,1,31,""),IF(LEFT('（拒絶理由引用・登録時参考文献の抽出）'!AB123)="先",REPLACE('（拒絶理由引用・登録時参考文献の抽出）'!AB123,1,35,""),IF(LEFT('（拒絶理由引用・登録時参考文献の抽出）'!AB123)="引",REPLACE('（拒絶理由引用・登録時参考文献の抽出）'!AB123,1,21,""),"")))</f>
        <v/>
      </c>
      <c r="Z123" t="str">
        <f>IF(LEFT('（拒絶理由引用・登録時参考文献の抽出）'!AC123)="登",REPLACE('（拒絶理由引用・登録時参考文献の抽出）'!AC123,1,31,""),IF(LEFT('（拒絶理由引用・登録時参考文献の抽出）'!AC123)="先",REPLACE('（拒絶理由引用・登録時参考文献の抽出）'!AC123,1,35,""),IF(LEFT('（拒絶理由引用・登録時参考文献の抽出）'!AC123)="引",REPLACE('（拒絶理由引用・登録時参考文献の抽出）'!AC123,1,21,""),"")))</f>
        <v/>
      </c>
      <c r="AA123" t="str">
        <f>IF(LEFT('（拒絶理由引用・登録時参考文献の抽出）'!AD123)="登",REPLACE('（拒絶理由引用・登録時参考文献の抽出）'!AD123,1,31,""),IF(LEFT('（拒絶理由引用・登録時参考文献の抽出）'!AD123)="先",REPLACE('（拒絶理由引用・登録時参考文献の抽出）'!AD123,1,35,""),IF(LEFT('（拒絶理由引用・登録時参考文献の抽出）'!AD123)="引",REPLACE('（拒絶理由引用・登録時参考文献の抽出）'!AD123,1,21,""),"")))</f>
        <v/>
      </c>
      <c r="AB123" t="str">
        <f>IF(LEFT('（拒絶理由引用・登録時参考文献の抽出）'!AE123)="登",REPLACE('（拒絶理由引用・登録時参考文献の抽出）'!AE123,1,31,""),IF(LEFT('（拒絶理由引用・登録時参考文献の抽出）'!AE123)="先",REPLACE('（拒絶理由引用・登録時参考文献の抽出）'!AE123,1,35,""),IF(LEFT('（拒絶理由引用・登録時参考文献の抽出）'!AE123)="引",REPLACE('（拒絶理由引用・登録時参考文献の抽出）'!AE123,1,21,""),"")))</f>
        <v/>
      </c>
      <c r="AC123" t="str">
        <f>IF(LEFT('（拒絶理由引用・登録時参考文献の抽出）'!AF123)="登",REPLACE('（拒絶理由引用・登録時参考文献の抽出）'!AF123,1,31,""),IF(LEFT('（拒絶理由引用・登録時参考文献の抽出）'!AF123)="先",REPLACE('（拒絶理由引用・登録時参考文献の抽出）'!AF123,1,35,""),IF(LEFT('（拒絶理由引用・登録時参考文献の抽出）'!AF123)="引",REPLACE('（拒絶理由引用・登録時参考文献の抽出）'!AF123,1,21,""),"")))</f>
        <v/>
      </c>
      <c r="AD123" t="str">
        <f>IF(LEFT('（拒絶理由引用・登録時参考文献の抽出）'!AG123)="登",REPLACE('（拒絶理由引用・登録時参考文献の抽出）'!AG123,1,31,""),IF(LEFT('（拒絶理由引用・登録時参考文献の抽出）'!AG123)="先",REPLACE('（拒絶理由引用・登録時参考文献の抽出）'!AG123,1,35,""),IF(LEFT('（拒絶理由引用・登録時参考文献の抽出）'!AG123)="引",REPLACE('（拒絶理由引用・登録時参考文献の抽出）'!AG123,1,21,""),"")))</f>
        <v/>
      </c>
      <c r="AE123" t="str">
        <f>IF(LEFT('（拒絶理由引用・登録時参考文献の抽出）'!AH123)="登",REPLACE('（拒絶理由引用・登録時参考文献の抽出）'!AH123,1,31,""),IF(LEFT('（拒絶理由引用・登録時参考文献の抽出）'!AH123)="先",REPLACE('（拒絶理由引用・登録時参考文献の抽出）'!AH123,1,35,""),IF(LEFT('（拒絶理由引用・登録時参考文献の抽出）'!AH123)="引",REPLACE('（拒絶理由引用・登録時参考文献の抽出）'!AH123,1,21,""),"")))</f>
        <v/>
      </c>
      <c r="AF123" t="str">
        <f>IF(LEFT('（拒絶理由引用・登録時参考文献の抽出）'!AI123)="登",REPLACE('（拒絶理由引用・登録時参考文献の抽出）'!AI123,1,31,""),IF(LEFT('（拒絶理由引用・登録時参考文献の抽出）'!AI123)="先",REPLACE('（拒絶理由引用・登録時参考文献の抽出）'!AI123,1,35,""),IF(LEFT('（拒絶理由引用・登録時参考文献の抽出）'!AI123)="引",REPLACE('（拒絶理由引用・登録時参考文献の抽出）'!AI123,1,21,""),"")))</f>
        <v/>
      </c>
      <c r="AG123" t="str">
        <f>IF(LEFT('（拒絶理由引用・登録時参考文献の抽出）'!AJ123)="登",REPLACE('（拒絶理由引用・登録時参考文献の抽出）'!AJ123,1,31,""),IF(LEFT('（拒絶理由引用・登録時参考文献の抽出）'!AJ123)="先",REPLACE('（拒絶理由引用・登録時参考文献の抽出）'!AJ123,1,35,""),IF(LEFT('（拒絶理由引用・登録時参考文献の抽出）'!AJ123)="引",REPLACE('（拒絶理由引用・登録時参考文献の抽出）'!AJ123,1,21,""),"")))</f>
        <v/>
      </c>
      <c r="AH123" t="str">
        <f>IF(LEFT('（拒絶理由引用・登録時参考文献の抽出）'!AK123)="登",REPLACE('（拒絶理由引用・登録時参考文献の抽出）'!AK123,1,31,""),IF(LEFT('（拒絶理由引用・登録時参考文献の抽出）'!AK123)="先",REPLACE('（拒絶理由引用・登録時参考文献の抽出）'!AK123,1,35,""),IF(LEFT('（拒絶理由引用・登録時参考文献の抽出）'!AK123)="引",REPLACE('（拒絶理由引用・登録時参考文献の抽出）'!AK123,1,21,""),"")))</f>
        <v/>
      </c>
      <c r="AI123" t="str">
        <f>IF(LEFT('（拒絶理由引用・登録時参考文献の抽出）'!AL123)="登",REPLACE('（拒絶理由引用・登録時参考文献の抽出）'!AL123,1,31,""),IF(LEFT('（拒絶理由引用・登録時参考文献の抽出）'!AL123)="先",REPLACE('（拒絶理由引用・登録時参考文献の抽出）'!AL123,1,35,""),IF(LEFT('（拒絶理由引用・登録時参考文献の抽出）'!AL123)="引",REPLACE('（拒絶理由引用・登録時参考文献の抽出）'!AL123,1,21,""),"")))</f>
        <v/>
      </c>
      <c r="AJ123" t="str">
        <f>IF(LEFT('（拒絶理由引用・登録時参考文献の抽出）'!AM123)="登",REPLACE('（拒絶理由引用・登録時参考文献の抽出）'!AM123,1,31,""),IF(LEFT('（拒絶理由引用・登録時参考文献の抽出）'!AM123)="先",REPLACE('（拒絶理由引用・登録時参考文献の抽出）'!AM123,1,35,""),IF(LEFT('（拒絶理由引用・登録時参考文献の抽出）'!AM123)="引",REPLACE('（拒絶理由引用・登録時参考文献の抽出）'!AM123,1,21,""),"")))</f>
        <v/>
      </c>
      <c r="AK123" t="str">
        <f>IF(LEFT('（拒絶理由引用・登録時参考文献の抽出）'!AN123)="登",REPLACE('（拒絶理由引用・登録時参考文献の抽出）'!AN123,1,31,""),IF(LEFT('（拒絶理由引用・登録時参考文献の抽出）'!AN123)="先",REPLACE('（拒絶理由引用・登録時参考文献の抽出）'!AN123,1,35,""),IF(LEFT('（拒絶理由引用・登録時参考文献の抽出）'!AN123)="引",REPLACE('（拒絶理由引用・登録時参考文献の抽出）'!AN123,1,21,""),"")))</f>
        <v/>
      </c>
      <c r="AL123" t="str">
        <f>IF(LEFT('（拒絶理由引用・登録時参考文献の抽出）'!AO123)="登",REPLACE('（拒絶理由引用・登録時参考文献の抽出）'!AO123,1,31,""),IF(LEFT('（拒絶理由引用・登録時参考文献の抽出）'!AO123)="先",REPLACE('（拒絶理由引用・登録時参考文献の抽出）'!AO123,1,35,""),IF(LEFT('（拒絶理由引用・登録時参考文献の抽出）'!AO123)="引",REPLACE('（拒絶理由引用・登録時参考文献の抽出）'!AO123,1,21,""),"")))</f>
        <v/>
      </c>
      <c r="AM123" t="str">
        <f>IF(LEFT('（拒絶理由引用・登録時参考文献の抽出）'!AP123)="登",REPLACE('（拒絶理由引用・登録時参考文献の抽出）'!AP123,1,31,""),IF(LEFT('（拒絶理由引用・登録時参考文献の抽出）'!AP123)="先",REPLACE('（拒絶理由引用・登録時参考文献の抽出）'!AP123,1,35,""),IF(LEFT('（拒絶理由引用・登録時参考文献の抽出）'!AP123)="引",REPLACE('（拒絶理由引用・登録時参考文献の抽出）'!AP123,1,21,""),"")))</f>
        <v/>
      </c>
      <c r="AN123" t="str">
        <f>IF(LEFT('（拒絶理由引用・登録時参考文献の抽出）'!AQ123)="登",REPLACE('（拒絶理由引用・登録時参考文献の抽出）'!AQ123,1,31,""),IF(LEFT('（拒絶理由引用・登録時参考文献の抽出）'!AQ123)="先",REPLACE('（拒絶理由引用・登録時参考文献の抽出）'!AQ123,1,35,""),IF(LEFT('（拒絶理由引用・登録時参考文献の抽出）'!AQ123)="引",REPLACE('（拒絶理由引用・登録時参考文献の抽出）'!AQ123,1,21,""),"")))</f>
        <v/>
      </c>
      <c r="AO123" t="str">
        <f>IF(LEFT('（拒絶理由引用・登録時参考文献の抽出）'!AR123)="登",REPLACE('（拒絶理由引用・登録時参考文献の抽出）'!AR123,1,31,""),IF(LEFT('（拒絶理由引用・登録時参考文献の抽出）'!AR123)="先",REPLACE('（拒絶理由引用・登録時参考文献の抽出）'!AR123,1,35,""),IF(LEFT('（拒絶理由引用・登録時参考文献の抽出）'!AR123)="引",REPLACE('（拒絶理由引用・登録時参考文献の抽出）'!AR123,1,21,""),"")))</f>
        <v/>
      </c>
      <c r="AP123" t="str">
        <f>IF(LEFT('（拒絶理由引用・登録時参考文献の抽出）'!AS123)="登",REPLACE('（拒絶理由引用・登録時参考文献の抽出）'!AS123,1,31,""),IF(LEFT('（拒絶理由引用・登録時参考文献の抽出）'!AS123)="先",REPLACE('（拒絶理由引用・登録時参考文献の抽出）'!AS123,1,35,""),IF(LEFT('（拒絶理由引用・登録時参考文献の抽出）'!AS123)="引",REPLACE('（拒絶理由引用・登録時参考文献の抽出）'!AS123,1,21,""),"")))</f>
        <v/>
      </c>
      <c r="AQ123" t="str">
        <f>IF(LEFT('（拒絶理由引用・登録時参考文献の抽出）'!AT123)="登",REPLACE('（拒絶理由引用・登録時参考文献の抽出）'!AT123,1,31,""),IF(LEFT('（拒絶理由引用・登録時参考文献の抽出）'!AT123)="先",REPLACE('（拒絶理由引用・登録時参考文献の抽出）'!AT123,1,35,""),IF(LEFT('（拒絶理由引用・登録時参考文献の抽出）'!AT123)="引",REPLACE('（拒絶理由引用・登録時参考文献の抽出）'!AT123,1,21,""),"")))</f>
        <v/>
      </c>
      <c r="AR123" t="str">
        <f>IF(LEFT('（拒絶理由引用・登録時参考文献の抽出）'!AU123)="登",REPLACE('（拒絶理由引用・登録時参考文献の抽出）'!AU123,1,31,""),IF(LEFT('（拒絶理由引用・登録時参考文献の抽出）'!AU123)="先",REPLACE('（拒絶理由引用・登録時参考文献の抽出）'!AU123,1,35,""),IF(LEFT('（拒絶理由引用・登録時参考文献の抽出）'!AU123)="引",REPLACE('（拒絶理由引用・登録時参考文献の抽出）'!AU123,1,21,""),"")))</f>
        <v/>
      </c>
      <c r="AS123" t="str">
        <f>IF(LEFT('（拒絶理由引用・登録時参考文献の抽出）'!AV123)="登",REPLACE('（拒絶理由引用・登録時参考文献の抽出）'!AV123,1,31,""),IF(LEFT('（拒絶理由引用・登録時参考文献の抽出）'!AV123)="先",REPLACE('（拒絶理由引用・登録時参考文献の抽出）'!AV123,1,35,""),IF(LEFT('（拒絶理由引用・登録時参考文献の抽出）'!AV123)="引",REPLACE('（拒絶理由引用・登録時参考文献の抽出）'!AV123,1,21,""),"")))</f>
        <v/>
      </c>
      <c r="AT123" t="str">
        <f>IF(LEFT('（拒絶理由引用・登録時参考文献の抽出）'!AW123)="登",REPLACE('（拒絶理由引用・登録時参考文献の抽出）'!AW123,1,31,""),IF(LEFT('（拒絶理由引用・登録時参考文献の抽出）'!AW123)="先",REPLACE('（拒絶理由引用・登録時参考文献の抽出）'!AW123,1,35,""),IF(LEFT('（拒絶理由引用・登録時参考文献の抽出）'!AW123)="引",REPLACE('（拒絶理由引用・登録時参考文献の抽出）'!AW123,1,21,""),"")))</f>
        <v/>
      </c>
      <c r="AU123" t="str">
        <f>IF(LEFT('（拒絶理由引用・登録時参考文献の抽出）'!AX123)="登",REPLACE('（拒絶理由引用・登録時参考文献の抽出）'!AX123,1,31,""),IF(LEFT('（拒絶理由引用・登録時参考文献の抽出）'!AX123)="先",REPLACE('（拒絶理由引用・登録時参考文献の抽出）'!AX123,1,35,""),IF(LEFT('（拒絶理由引用・登録時参考文献の抽出）'!AX123)="引",REPLACE('（拒絶理由引用・登録時参考文献の抽出）'!AX123,1,21,""),"")))</f>
        <v/>
      </c>
      <c r="AV123" t="str">
        <f>IF(LEFT('（拒絶理由引用・登録時参考文献の抽出）'!AY123)="登",REPLACE('（拒絶理由引用・登録時参考文献の抽出）'!AY123,1,31,""),IF(LEFT('（拒絶理由引用・登録時参考文献の抽出）'!AY123)="先",REPLACE('（拒絶理由引用・登録時参考文献の抽出）'!AY123,1,35,""),IF(LEFT('（拒絶理由引用・登録時参考文献の抽出）'!AY123)="引",REPLACE('（拒絶理由引用・登録時参考文献の抽出）'!AY123,1,21,""),"")))</f>
        <v/>
      </c>
    </row>
    <row r="124" spans="1:48" x14ac:dyDescent="0.15">
      <c r="A124" s="7" t="s">
        <v>646</v>
      </c>
      <c r="B124" t="str">
        <f>IF(LEFT('（拒絶理由引用・登録時参考文献の抽出）'!E124)="登",REPLACE('（拒絶理由引用・登録時参考文献の抽出）'!E124,1,31,""),IF(LEFT('（拒絶理由引用・登録時参考文献の抽出）'!E124)="先",REPLACE('（拒絶理由引用・登録時参考文献の抽出）'!E124,1,35,""),IF(LEFT('（拒絶理由引用・登録時参考文献の抽出）'!E124)="引",REPLACE('（拒絶理由引用・登録時参考文献の抽出）'!E124,1,21,""),"")))</f>
        <v/>
      </c>
      <c r="C124" t="str">
        <f>IF(LEFT('（拒絶理由引用・登録時参考文献の抽出）'!F124)="登",REPLACE('（拒絶理由引用・登録時参考文献の抽出）'!F124,1,31,""),IF(LEFT('（拒絶理由引用・登録時参考文献の抽出）'!F124)="先",REPLACE('（拒絶理由引用・登録時参考文献の抽出）'!F124,1,35,""),IF(LEFT('（拒絶理由引用・登録時参考文献の抽出）'!F124)="引",REPLACE('（拒絶理由引用・登録時参考文献の抽出）'!F124,1,21,""),"")))</f>
        <v/>
      </c>
      <c r="D124" t="str">
        <f>IF(LEFT('（拒絶理由引用・登録時参考文献の抽出）'!G124)="登",REPLACE('（拒絶理由引用・登録時参考文献の抽出）'!G124,1,31,""),IF(LEFT('（拒絶理由引用・登録時参考文献の抽出）'!G124)="先",REPLACE('（拒絶理由引用・登録時参考文献の抽出）'!G124,1,35,""),IF(LEFT('（拒絶理由引用・登録時参考文献の抽出）'!G124)="引",REPLACE('（拒絶理由引用・登録時参考文献の抽出）'!G124,1,21,""),"")))</f>
        <v>特開2001-168065</v>
      </c>
      <c r="E124" t="str">
        <f>IF(LEFT('（拒絶理由引用・登録時参考文献の抽出）'!H124)="登",REPLACE('（拒絶理由引用・登録時参考文献の抽出）'!H124,1,31,""),IF(LEFT('（拒絶理由引用・登録時参考文献の抽出）'!H124)="先",REPLACE('（拒絶理由引用・登録時参考文献の抽出）'!H124,1,35,""),IF(LEFT('（拒絶理由引用・登録時参考文献の抽出）'!H124)="引",REPLACE('（拒絶理由引用・登録時参考文献の抽出）'!H124,1,21,""),"")))</f>
        <v>特開平10-064853</v>
      </c>
      <c r="F124" t="str">
        <f>IF(LEFT('（拒絶理由引用・登録時参考文献の抽出）'!I124)="登",REPLACE('（拒絶理由引用・登録時参考文献の抽出）'!I124,1,31,""),IF(LEFT('（拒絶理由引用・登録時参考文献の抽出）'!I124)="先",REPLACE('（拒絶理由引用・登録時参考文献の抽出）'!I124,1,35,""),IF(LEFT('（拒絶理由引用・登録時参考文献の抽出）'!I124)="引",REPLACE('（拒絶理由引用・登録時参考文献の抽出）'!I124,1,21,""),"")))</f>
        <v>実全昭59-156753</v>
      </c>
      <c r="G124" t="str">
        <f>IF(LEFT('（拒絶理由引用・登録時参考文献の抽出）'!J124)="登",REPLACE('（拒絶理由引用・登録時参考文献の抽出）'!J124,1,31,""),IF(LEFT('（拒絶理由引用・登録時参考文献の抽出）'!J124)="先",REPLACE('（拒絶理由引用・登録時参考文献の抽出）'!J124,1,35,""),IF(LEFT('（拒絶理由引用・登録時参考文献の抽出）'!J124)="引",REPLACE('（拒絶理由引用・登録時参考文献の抽出）'!J124,1,21,""),"")))</f>
        <v/>
      </c>
      <c r="H124" t="str">
        <f>IF(LEFT('（拒絶理由引用・登録時参考文献の抽出）'!K124)="登",REPLACE('（拒絶理由引用・登録時参考文献の抽出）'!K124,1,31,""),IF(LEFT('（拒絶理由引用・登録時参考文献の抽出）'!K124)="先",REPLACE('（拒絶理由引用・登録時参考文献の抽出）'!K124,1,35,""),IF(LEFT('（拒絶理由引用・登録時参考文献の抽出）'!K124)="引",REPLACE('（拒絶理由引用・登録時参考文献の抽出）'!K124,1,21,""),"")))</f>
        <v/>
      </c>
      <c r="I124" t="str">
        <f>IF(LEFT('（拒絶理由引用・登録時参考文献の抽出）'!L124)="登",REPLACE('（拒絶理由引用・登録時参考文献の抽出）'!L124,1,31,""),IF(LEFT('（拒絶理由引用・登録時参考文献の抽出）'!L124)="先",REPLACE('（拒絶理由引用・登録時参考文献の抽出）'!L124,1,35,""),IF(LEFT('（拒絶理由引用・登録時参考文献の抽出）'!L124)="引",REPLACE('（拒絶理由引用・登録時参考文献の抽出）'!L124,1,21,""),"")))</f>
        <v/>
      </c>
      <c r="J124" t="str">
        <f>IF(LEFT('（拒絶理由引用・登録時参考文献の抽出）'!M124)="登",REPLACE('（拒絶理由引用・登録時参考文献の抽出）'!M124,1,31,""),IF(LEFT('（拒絶理由引用・登録時参考文献の抽出）'!M124)="先",REPLACE('（拒絶理由引用・登録時参考文献の抽出）'!M124,1,35,""),IF(LEFT('（拒絶理由引用・登録時参考文献の抽出）'!M124)="引",REPLACE('（拒絶理由引用・登録時参考文献の抽出）'!M124,1,21,""),"")))</f>
        <v/>
      </c>
      <c r="K124" t="str">
        <f>IF(LEFT('（拒絶理由引用・登録時参考文献の抽出）'!N124)="登",REPLACE('（拒絶理由引用・登録時参考文献の抽出）'!N124,1,31,""),IF(LEFT('（拒絶理由引用・登録時参考文献の抽出）'!N124)="先",REPLACE('（拒絶理由引用・登録時参考文献の抽出）'!N124,1,35,""),IF(LEFT('（拒絶理由引用・登録時参考文献の抽出）'!N124)="引",REPLACE('（拒絶理由引用・登録時参考文献の抽出）'!N124,1,21,""),"")))</f>
        <v/>
      </c>
      <c r="L124" t="str">
        <f>IF(LEFT('（拒絶理由引用・登録時参考文献の抽出）'!O124)="登",REPLACE('（拒絶理由引用・登録時参考文献の抽出）'!O124,1,31,""),IF(LEFT('（拒絶理由引用・登録時参考文献の抽出）'!O124)="先",REPLACE('（拒絶理由引用・登録時参考文献の抽出）'!O124,1,35,""),IF(LEFT('（拒絶理由引用・登録時参考文献の抽出）'!O124)="引",REPLACE('（拒絶理由引用・登録時参考文献の抽出）'!O124,1,21,""),"")))</f>
        <v/>
      </c>
      <c r="M124" t="str">
        <f>IF(LEFT('（拒絶理由引用・登録時参考文献の抽出）'!P124)="登",REPLACE('（拒絶理由引用・登録時参考文献の抽出）'!P124,1,31,""),IF(LEFT('（拒絶理由引用・登録時参考文献の抽出）'!P124)="先",REPLACE('（拒絶理由引用・登録時参考文献の抽出）'!P124,1,35,""),IF(LEFT('（拒絶理由引用・登録時参考文献の抽出）'!P124)="引",REPLACE('（拒絶理由引用・登録時参考文献の抽出）'!P124,1,21,""),"")))</f>
        <v/>
      </c>
      <c r="N124" t="str">
        <f>IF(LEFT('（拒絶理由引用・登録時参考文献の抽出）'!Q124)="登",REPLACE('（拒絶理由引用・登録時参考文献の抽出）'!Q124,1,31,""),IF(LEFT('（拒絶理由引用・登録時参考文献の抽出）'!Q124)="先",REPLACE('（拒絶理由引用・登録時参考文献の抽出）'!Q124,1,35,""),IF(LEFT('（拒絶理由引用・登録時参考文献の抽出）'!Q124)="引",REPLACE('（拒絶理由引用・登録時参考文献の抽出）'!Q124,1,21,""),"")))</f>
        <v/>
      </c>
      <c r="O124" t="str">
        <f>IF(LEFT('（拒絶理由引用・登録時参考文献の抽出）'!R124)="登",REPLACE('（拒絶理由引用・登録時参考文献の抽出）'!R124,1,31,""),IF(LEFT('（拒絶理由引用・登録時参考文献の抽出）'!R124)="先",REPLACE('（拒絶理由引用・登録時参考文献の抽出）'!R124,1,35,""),IF(LEFT('（拒絶理由引用・登録時参考文献の抽出）'!R124)="引",REPLACE('（拒絶理由引用・登録時参考文献の抽出）'!R124,1,21,""),"")))</f>
        <v/>
      </c>
      <c r="P124" t="str">
        <f>IF(LEFT('（拒絶理由引用・登録時参考文献の抽出）'!S124)="登",REPLACE('（拒絶理由引用・登録時参考文献の抽出）'!S124,1,31,""),IF(LEFT('（拒絶理由引用・登録時参考文献の抽出）'!S124)="先",REPLACE('（拒絶理由引用・登録時参考文献の抽出）'!S124,1,35,""),IF(LEFT('（拒絶理由引用・登録時参考文献の抽出）'!S124)="引",REPLACE('（拒絶理由引用・登録時参考文献の抽出）'!S124,1,21,""),"")))</f>
        <v/>
      </c>
      <c r="Q124" t="str">
        <f>IF(LEFT('（拒絶理由引用・登録時参考文献の抽出）'!T124)="登",REPLACE('（拒絶理由引用・登録時参考文献の抽出）'!T124,1,31,""),IF(LEFT('（拒絶理由引用・登録時参考文献の抽出）'!T124)="先",REPLACE('（拒絶理由引用・登録時参考文献の抽出）'!T124,1,35,""),IF(LEFT('（拒絶理由引用・登録時参考文献の抽出）'!T124)="引",REPLACE('（拒絶理由引用・登録時参考文献の抽出）'!T124,1,21,""),"")))</f>
        <v/>
      </c>
      <c r="R124" t="str">
        <f>IF(LEFT('（拒絶理由引用・登録時参考文献の抽出）'!U124)="登",REPLACE('（拒絶理由引用・登録時参考文献の抽出）'!U124,1,31,""),IF(LEFT('（拒絶理由引用・登録時参考文献の抽出）'!U124)="先",REPLACE('（拒絶理由引用・登録時参考文献の抽出）'!U124,1,35,""),IF(LEFT('（拒絶理由引用・登録時参考文献の抽出）'!U124)="引",REPLACE('（拒絶理由引用・登録時参考文献の抽出）'!U124,1,21,""),"")))</f>
        <v/>
      </c>
      <c r="S124" t="str">
        <f>IF(LEFT('（拒絶理由引用・登録時参考文献の抽出）'!V124)="登",REPLACE('（拒絶理由引用・登録時参考文献の抽出）'!V124,1,31,""),IF(LEFT('（拒絶理由引用・登録時参考文献の抽出）'!V124)="先",REPLACE('（拒絶理由引用・登録時参考文献の抽出）'!V124,1,35,""),IF(LEFT('（拒絶理由引用・登録時参考文献の抽出）'!V124)="引",REPLACE('（拒絶理由引用・登録時参考文献の抽出）'!V124,1,21,""),"")))</f>
        <v/>
      </c>
      <c r="T124" t="str">
        <f>IF(LEFT('（拒絶理由引用・登録時参考文献の抽出）'!W124)="登",REPLACE('（拒絶理由引用・登録時参考文献の抽出）'!W124,1,31,""),IF(LEFT('（拒絶理由引用・登録時参考文献の抽出）'!W124)="先",REPLACE('（拒絶理由引用・登録時参考文献の抽出）'!W124,1,35,""),IF(LEFT('（拒絶理由引用・登録時参考文献の抽出）'!W124)="引",REPLACE('（拒絶理由引用・登録時参考文献の抽出）'!W124,1,21,""),"")))</f>
        <v/>
      </c>
      <c r="U124" t="str">
        <f>IF(LEFT('（拒絶理由引用・登録時参考文献の抽出）'!X124)="登",REPLACE('（拒絶理由引用・登録時参考文献の抽出）'!X124,1,31,""),IF(LEFT('（拒絶理由引用・登録時参考文献の抽出）'!X124)="先",REPLACE('（拒絶理由引用・登録時参考文献の抽出）'!X124,1,35,""),IF(LEFT('（拒絶理由引用・登録時参考文献の抽出）'!X124)="引",REPLACE('（拒絶理由引用・登録時参考文献の抽出）'!X124,1,21,""),"")))</f>
        <v/>
      </c>
      <c r="V124" t="str">
        <f>IF(LEFT('（拒絶理由引用・登録時参考文献の抽出）'!Y124)="登",REPLACE('（拒絶理由引用・登録時参考文献の抽出）'!Y124,1,31,""),IF(LEFT('（拒絶理由引用・登録時参考文献の抽出）'!Y124)="先",REPLACE('（拒絶理由引用・登録時参考文献の抽出）'!Y124,1,35,""),IF(LEFT('（拒絶理由引用・登録時参考文献の抽出）'!Y124)="引",REPLACE('（拒絶理由引用・登録時参考文献の抽出）'!Y124,1,21,""),"")))</f>
        <v/>
      </c>
      <c r="W124" t="str">
        <f>IF(LEFT('（拒絶理由引用・登録時参考文献の抽出）'!Z124)="登",REPLACE('（拒絶理由引用・登録時参考文献の抽出）'!Z124,1,31,""),IF(LEFT('（拒絶理由引用・登録時参考文献の抽出）'!Z124)="先",REPLACE('（拒絶理由引用・登録時参考文献の抽出）'!Z124,1,35,""),IF(LEFT('（拒絶理由引用・登録時参考文献の抽出）'!Z124)="引",REPLACE('（拒絶理由引用・登録時参考文献の抽出）'!Z124,1,21,""),"")))</f>
        <v/>
      </c>
      <c r="X124" t="str">
        <f>IF(LEFT('（拒絶理由引用・登録時参考文献の抽出）'!AA124)="登",REPLACE('（拒絶理由引用・登録時参考文献の抽出）'!AA124,1,31,""),IF(LEFT('（拒絶理由引用・登録時参考文献の抽出）'!AA124)="先",REPLACE('（拒絶理由引用・登録時参考文献の抽出）'!AA124,1,35,""),IF(LEFT('（拒絶理由引用・登録時参考文献の抽出）'!AA124)="引",REPLACE('（拒絶理由引用・登録時参考文献の抽出）'!AA124,1,21,""),"")))</f>
        <v/>
      </c>
      <c r="Y124" t="str">
        <f>IF(LEFT('（拒絶理由引用・登録時参考文献の抽出）'!AB124)="登",REPLACE('（拒絶理由引用・登録時参考文献の抽出）'!AB124,1,31,""),IF(LEFT('（拒絶理由引用・登録時参考文献の抽出）'!AB124)="先",REPLACE('（拒絶理由引用・登録時参考文献の抽出）'!AB124,1,35,""),IF(LEFT('（拒絶理由引用・登録時参考文献の抽出）'!AB124)="引",REPLACE('（拒絶理由引用・登録時参考文献の抽出）'!AB124,1,21,""),"")))</f>
        <v/>
      </c>
      <c r="Z124" t="str">
        <f>IF(LEFT('（拒絶理由引用・登録時参考文献の抽出）'!AC124)="登",REPLACE('（拒絶理由引用・登録時参考文献の抽出）'!AC124,1,31,""),IF(LEFT('（拒絶理由引用・登録時参考文献の抽出）'!AC124)="先",REPLACE('（拒絶理由引用・登録時参考文献の抽出）'!AC124,1,35,""),IF(LEFT('（拒絶理由引用・登録時参考文献の抽出）'!AC124)="引",REPLACE('（拒絶理由引用・登録時参考文献の抽出）'!AC124,1,21,""),"")))</f>
        <v/>
      </c>
      <c r="AA124" t="str">
        <f>IF(LEFT('（拒絶理由引用・登録時参考文献の抽出）'!AD124)="登",REPLACE('（拒絶理由引用・登録時参考文献の抽出）'!AD124,1,31,""),IF(LEFT('（拒絶理由引用・登録時参考文献の抽出）'!AD124)="先",REPLACE('（拒絶理由引用・登録時参考文献の抽出）'!AD124,1,35,""),IF(LEFT('（拒絶理由引用・登録時参考文献の抽出）'!AD124)="引",REPLACE('（拒絶理由引用・登録時参考文献の抽出）'!AD124,1,21,""),"")))</f>
        <v/>
      </c>
      <c r="AB124" t="str">
        <f>IF(LEFT('（拒絶理由引用・登録時参考文献の抽出）'!AE124)="登",REPLACE('（拒絶理由引用・登録時参考文献の抽出）'!AE124,1,31,""),IF(LEFT('（拒絶理由引用・登録時参考文献の抽出）'!AE124)="先",REPLACE('（拒絶理由引用・登録時参考文献の抽出）'!AE124,1,35,""),IF(LEFT('（拒絶理由引用・登録時参考文献の抽出）'!AE124)="引",REPLACE('（拒絶理由引用・登録時参考文献の抽出）'!AE124,1,21,""),"")))</f>
        <v/>
      </c>
      <c r="AC124" t="str">
        <f>IF(LEFT('（拒絶理由引用・登録時参考文献の抽出）'!AF124)="登",REPLACE('（拒絶理由引用・登録時参考文献の抽出）'!AF124,1,31,""),IF(LEFT('（拒絶理由引用・登録時参考文献の抽出）'!AF124)="先",REPLACE('（拒絶理由引用・登録時参考文献の抽出）'!AF124,1,35,""),IF(LEFT('（拒絶理由引用・登録時参考文献の抽出）'!AF124)="引",REPLACE('（拒絶理由引用・登録時参考文献の抽出）'!AF124,1,21,""),"")))</f>
        <v/>
      </c>
      <c r="AD124" t="str">
        <f>IF(LEFT('（拒絶理由引用・登録時参考文献の抽出）'!AG124)="登",REPLACE('（拒絶理由引用・登録時参考文献の抽出）'!AG124,1,31,""),IF(LEFT('（拒絶理由引用・登録時参考文献の抽出）'!AG124)="先",REPLACE('（拒絶理由引用・登録時参考文献の抽出）'!AG124,1,35,""),IF(LEFT('（拒絶理由引用・登録時参考文献の抽出）'!AG124)="引",REPLACE('（拒絶理由引用・登録時参考文献の抽出）'!AG124,1,21,""),"")))</f>
        <v/>
      </c>
      <c r="AE124" t="str">
        <f>IF(LEFT('（拒絶理由引用・登録時参考文献の抽出）'!AH124)="登",REPLACE('（拒絶理由引用・登録時参考文献の抽出）'!AH124,1,31,""),IF(LEFT('（拒絶理由引用・登録時参考文献の抽出）'!AH124)="先",REPLACE('（拒絶理由引用・登録時参考文献の抽出）'!AH124,1,35,""),IF(LEFT('（拒絶理由引用・登録時参考文献の抽出）'!AH124)="引",REPLACE('（拒絶理由引用・登録時参考文献の抽出）'!AH124,1,21,""),"")))</f>
        <v/>
      </c>
      <c r="AF124" t="str">
        <f>IF(LEFT('（拒絶理由引用・登録時参考文献の抽出）'!AI124)="登",REPLACE('（拒絶理由引用・登録時参考文献の抽出）'!AI124,1,31,""),IF(LEFT('（拒絶理由引用・登録時参考文献の抽出）'!AI124)="先",REPLACE('（拒絶理由引用・登録時参考文献の抽出）'!AI124,1,35,""),IF(LEFT('（拒絶理由引用・登録時参考文献の抽出）'!AI124)="引",REPLACE('（拒絶理由引用・登録時参考文献の抽出）'!AI124,1,21,""),"")))</f>
        <v/>
      </c>
      <c r="AG124" t="str">
        <f>IF(LEFT('（拒絶理由引用・登録時参考文献の抽出）'!AJ124)="登",REPLACE('（拒絶理由引用・登録時参考文献の抽出）'!AJ124,1,31,""),IF(LEFT('（拒絶理由引用・登録時参考文献の抽出）'!AJ124)="先",REPLACE('（拒絶理由引用・登録時参考文献の抽出）'!AJ124,1,35,""),IF(LEFT('（拒絶理由引用・登録時参考文献の抽出）'!AJ124)="引",REPLACE('（拒絶理由引用・登録時参考文献の抽出）'!AJ124,1,21,""),"")))</f>
        <v/>
      </c>
      <c r="AH124" t="str">
        <f>IF(LEFT('（拒絶理由引用・登録時参考文献の抽出）'!AK124)="登",REPLACE('（拒絶理由引用・登録時参考文献の抽出）'!AK124,1,31,""),IF(LEFT('（拒絶理由引用・登録時参考文献の抽出）'!AK124)="先",REPLACE('（拒絶理由引用・登録時参考文献の抽出）'!AK124,1,35,""),IF(LEFT('（拒絶理由引用・登録時参考文献の抽出）'!AK124)="引",REPLACE('（拒絶理由引用・登録時参考文献の抽出）'!AK124,1,21,""),"")))</f>
        <v/>
      </c>
      <c r="AI124" t="str">
        <f>IF(LEFT('（拒絶理由引用・登録時参考文献の抽出）'!AL124)="登",REPLACE('（拒絶理由引用・登録時参考文献の抽出）'!AL124,1,31,""),IF(LEFT('（拒絶理由引用・登録時参考文献の抽出）'!AL124)="先",REPLACE('（拒絶理由引用・登録時参考文献の抽出）'!AL124,1,35,""),IF(LEFT('（拒絶理由引用・登録時参考文献の抽出）'!AL124)="引",REPLACE('（拒絶理由引用・登録時参考文献の抽出）'!AL124,1,21,""),"")))</f>
        <v/>
      </c>
      <c r="AJ124" t="str">
        <f>IF(LEFT('（拒絶理由引用・登録時参考文献の抽出）'!AM124)="登",REPLACE('（拒絶理由引用・登録時参考文献の抽出）'!AM124,1,31,""),IF(LEFT('（拒絶理由引用・登録時参考文献の抽出）'!AM124)="先",REPLACE('（拒絶理由引用・登録時参考文献の抽出）'!AM124,1,35,""),IF(LEFT('（拒絶理由引用・登録時参考文献の抽出）'!AM124)="引",REPLACE('（拒絶理由引用・登録時参考文献の抽出）'!AM124,1,21,""),"")))</f>
        <v/>
      </c>
      <c r="AK124" t="str">
        <f>IF(LEFT('（拒絶理由引用・登録時参考文献の抽出）'!AN124)="登",REPLACE('（拒絶理由引用・登録時参考文献の抽出）'!AN124,1,31,""),IF(LEFT('（拒絶理由引用・登録時参考文献の抽出）'!AN124)="先",REPLACE('（拒絶理由引用・登録時参考文献の抽出）'!AN124,1,35,""),IF(LEFT('（拒絶理由引用・登録時参考文献の抽出）'!AN124)="引",REPLACE('（拒絶理由引用・登録時参考文献の抽出）'!AN124,1,21,""),"")))</f>
        <v/>
      </c>
      <c r="AL124" t="str">
        <f>IF(LEFT('（拒絶理由引用・登録時参考文献の抽出）'!AO124)="登",REPLACE('（拒絶理由引用・登録時参考文献の抽出）'!AO124,1,31,""),IF(LEFT('（拒絶理由引用・登録時参考文献の抽出）'!AO124)="先",REPLACE('（拒絶理由引用・登録時参考文献の抽出）'!AO124,1,35,""),IF(LEFT('（拒絶理由引用・登録時参考文献の抽出）'!AO124)="引",REPLACE('（拒絶理由引用・登録時参考文献の抽出）'!AO124,1,21,""),"")))</f>
        <v/>
      </c>
      <c r="AM124" t="str">
        <f>IF(LEFT('（拒絶理由引用・登録時参考文献の抽出）'!AP124)="登",REPLACE('（拒絶理由引用・登録時参考文献の抽出）'!AP124,1,31,""),IF(LEFT('（拒絶理由引用・登録時参考文献の抽出）'!AP124)="先",REPLACE('（拒絶理由引用・登録時参考文献の抽出）'!AP124,1,35,""),IF(LEFT('（拒絶理由引用・登録時参考文献の抽出）'!AP124)="引",REPLACE('（拒絶理由引用・登録時参考文献の抽出）'!AP124,1,21,""),"")))</f>
        <v/>
      </c>
      <c r="AN124" t="str">
        <f>IF(LEFT('（拒絶理由引用・登録時参考文献の抽出）'!AQ124)="登",REPLACE('（拒絶理由引用・登録時参考文献の抽出）'!AQ124,1,31,""),IF(LEFT('（拒絶理由引用・登録時参考文献の抽出）'!AQ124)="先",REPLACE('（拒絶理由引用・登録時参考文献の抽出）'!AQ124,1,35,""),IF(LEFT('（拒絶理由引用・登録時参考文献の抽出）'!AQ124)="引",REPLACE('（拒絶理由引用・登録時参考文献の抽出）'!AQ124,1,21,""),"")))</f>
        <v/>
      </c>
      <c r="AO124" t="str">
        <f>IF(LEFT('（拒絶理由引用・登録時参考文献の抽出）'!AR124)="登",REPLACE('（拒絶理由引用・登録時参考文献の抽出）'!AR124,1,31,""),IF(LEFT('（拒絶理由引用・登録時参考文献の抽出）'!AR124)="先",REPLACE('（拒絶理由引用・登録時参考文献の抽出）'!AR124,1,35,""),IF(LEFT('（拒絶理由引用・登録時参考文献の抽出）'!AR124)="引",REPLACE('（拒絶理由引用・登録時参考文献の抽出）'!AR124,1,21,""),"")))</f>
        <v/>
      </c>
      <c r="AP124" t="str">
        <f>IF(LEFT('（拒絶理由引用・登録時参考文献の抽出）'!AS124)="登",REPLACE('（拒絶理由引用・登録時参考文献の抽出）'!AS124,1,31,""),IF(LEFT('（拒絶理由引用・登録時参考文献の抽出）'!AS124)="先",REPLACE('（拒絶理由引用・登録時参考文献の抽出）'!AS124,1,35,""),IF(LEFT('（拒絶理由引用・登録時参考文献の抽出）'!AS124)="引",REPLACE('（拒絶理由引用・登録時参考文献の抽出）'!AS124,1,21,""),"")))</f>
        <v/>
      </c>
      <c r="AQ124" t="str">
        <f>IF(LEFT('（拒絶理由引用・登録時参考文献の抽出）'!AT124)="登",REPLACE('（拒絶理由引用・登録時参考文献の抽出）'!AT124,1,31,""),IF(LEFT('（拒絶理由引用・登録時参考文献の抽出）'!AT124)="先",REPLACE('（拒絶理由引用・登録時参考文献の抽出）'!AT124,1,35,""),IF(LEFT('（拒絶理由引用・登録時参考文献の抽出）'!AT124)="引",REPLACE('（拒絶理由引用・登録時参考文献の抽出）'!AT124,1,21,""),"")))</f>
        <v/>
      </c>
      <c r="AR124" t="str">
        <f>IF(LEFT('（拒絶理由引用・登録時参考文献の抽出）'!AU124)="登",REPLACE('（拒絶理由引用・登録時参考文献の抽出）'!AU124,1,31,""),IF(LEFT('（拒絶理由引用・登録時参考文献の抽出）'!AU124)="先",REPLACE('（拒絶理由引用・登録時参考文献の抽出）'!AU124,1,35,""),IF(LEFT('（拒絶理由引用・登録時参考文献の抽出）'!AU124)="引",REPLACE('（拒絶理由引用・登録時参考文献の抽出）'!AU124,1,21,""),"")))</f>
        <v/>
      </c>
      <c r="AS124" t="str">
        <f>IF(LEFT('（拒絶理由引用・登録時参考文献の抽出）'!AV124)="登",REPLACE('（拒絶理由引用・登録時参考文献の抽出）'!AV124,1,31,""),IF(LEFT('（拒絶理由引用・登録時参考文献の抽出）'!AV124)="先",REPLACE('（拒絶理由引用・登録時参考文献の抽出）'!AV124,1,35,""),IF(LEFT('（拒絶理由引用・登録時参考文献の抽出）'!AV124)="引",REPLACE('（拒絶理由引用・登録時参考文献の抽出）'!AV124,1,21,""),"")))</f>
        <v/>
      </c>
      <c r="AT124" t="str">
        <f>IF(LEFT('（拒絶理由引用・登録時参考文献の抽出）'!AW124)="登",REPLACE('（拒絶理由引用・登録時参考文献の抽出）'!AW124,1,31,""),IF(LEFT('（拒絶理由引用・登録時参考文献の抽出）'!AW124)="先",REPLACE('（拒絶理由引用・登録時参考文献の抽出）'!AW124,1,35,""),IF(LEFT('（拒絶理由引用・登録時参考文献の抽出）'!AW124)="引",REPLACE('（拒絶理由引用・登録時参考文献の抽出）'!AW124,1,21,""),"")))</f>
        <v/>
      </c>
      <c r="AU124" t="str">
        <f>IF(LEFT('（拒絶理由引用・登録時参考文献の抽出）'!AX124)="登",REPLACE('（拒絶理由引用・登録時参考文献の抽出）'!AX124,1,31,""),IF(LEFT('（拒絶理由引用・登録時参考文献の抽出）'!AX124)="先",REPLACE('（拒絶理由引用・登録時参考文献の抽出）'!AX124,1,35,""),IF(LEFT('（拒絶理由引用・登録時参考文献の抽出）'!AX124)="引",REPLACE('（拒絶理由引用・登録時参考文献の抽出）'!AX124,1,21,""),"")))</f>
        <v/>
      </c>
      <c r="AV124" t="str">
        <f>IF(LEFT('（拒絶理由引用・登録時参考文献の抽出）'!AY124)="登",REPLACE('（拒絶理由引用・登録時参考文献の抽出）'!AY124,1,31,""),IF(LEFT('（拒絶理由引用・登録時参考文献の抽出）'!AY124)="先",REPLACE('（拒絶理由引用・登録時参考文献の抽出）'!AY124,1,35,""),IF(LEFT('（拒絶理由引用・登録時参考文献の抽出）'!AY124)="引",REPLACE('（拒絶理由引用・登録時参考文献の抽出）'!AY124,1,21,""),"")))</f>
        <v/>
      </c>
    </row>
    <row r="125" spans="1:48" x14ac:dyDescent="0.15">
      <c r="A125" s="7" t="s">
        <v>651</v>
      </c>
      <c r="B125" t="str">
        <f>IF(LEFT('（拒絶理由引用・登録時参考文献の抽出）'!E125)="登",REPLACE('（拒絶理由引用・登録時参考文献の抽出）'!E125,1,31,""),IF(LEFT('（拒絶理由引用・登録時参考文献の抽出）'!E125)="先",REPLACE('（拒絶理由引用・登録時参考文献の抽出）'!E125,1,35,""),IF(LEFT('（拒絶理由引用・登録時参考文献の抽出）'!E125)="引",REPLACE('（拒絶理由引用・登録時参考文献の抽出）'!E125,1,21,""),"")))</f>
        <v/>
      </c>
      <c r="C125" t="str">
        <f>IF(LEFT('（拒絶理由引用・登録時参考文献の抽出）'!F125)="登",REPLACE('（拒絶理由引用・登録時参考文献の抽出）'!F125,1,31,""),IF(LEFT('（拒絶理由引用・登録時参考文献の抽出）'!F125)="先",REPLACE('（拒絶理由引用・登録時参考文献の抽出）'!F125,1,35,""),IF(LEFT('（拒絶理由引用・登録時参考文献の抽出）'!F125)="引",REPLACE('（拒絶理由引用・登録時参考文献の抽出）'!F125,1,21,""),"")))</f>
        <v/>
      </c>
      <c r="D125" t="str">
        <f>IF(LEFT('（拒絶理由引用・登録時参考文献の抽出）'!G125)="登",REPLACE('（拒絶理由引用・登録時参考文献の抽出）'!G125,1,31,""),IF(LEFT('（拒絶理由引用・登録時参考文献の抽出）'!G125)="先",REPLACE('（拒絶理由引用・登録時参考文献の抽出）'!G125,1,35,""),IF(LEFT('（拒絶理由引用・登録時参考文献の抽出）'!G125)="引",REPLACE('（拒絶理由引用・登録時参考文献の抽出）'!G125,1,21,""),"")))</f>
        <v/>
      </c>
      <c r="E125" t="str">
        <f>IF(LEFT('（拒絶理由引用・登録時参考文献の抽出）'!H125)="登",REPLACE('（拒絶理由引用・登録時参考文献の抽出）'!H125,1,31,""),IF(LEFT('（拒絶理由引用・登録時参考文献の抽出）'!H125)="先",REPLACE('（拒絶理由引用・登録時参考文献の抽出）'!H125,1,35,""),IF(LEFT('（拒絶理由引用・登録時参考文献の抽出）'!H125)="引",REPLACE('（拒絶理由引用・登録時参考文献の抽出）'!H125,1,21,""),"")))</f>
        <v/>
      </c>
      <c r="F125" t="str">
        <f>IF(LEFT('（拒絶理由引用・登録時参考文献の抽出）'!I125)="登",REPLACE('（拒絶理由引用・登録時参考文献の抽出）'!I125,1,31,""),IF(LEFT('（拒絶理由引用・登録時参考文献の抽出）'!I125)="先",REPLACE('（拒絶理由引用・登録時参考文献の抽出）'!I125,1,35,""),IF(LEFT('（拒絶理由引用・登録時参考文献の抽出）'!I125)="引",REPLACE('（拒絶理由引用・登録時参考文献の抽出）'!I125,1,21,""),"")))</f>
        <v/>
      </c>
      <c r="G125" t="str">
        <f>IF(LEFT('（拒絶理由引用・登録時参考文献の抽出）'!J125)="登",REPLACE('（拒絶理由引用・登録時参考文献の抽出）'!J125,1,31,""),IF(LEFT('（拒絶理由引用・登録時参考文献の抽出）'!J125)="先",REPLACE('（拒絶理由引用・登録時参考文献の抽出）'!J125,1,35,""),IF(LEFT('（拒絶理由引用・登録時参考文献の抽出）'!J125)="引",REPLACE('（拒絶理由引用・登録時参考文献の抽出）'!J125,1,21,""),"")))</f>
        <v/>
      </c>
      <c r="H125" t="str">
        <f>IF(LEFT('（拒絶理由引用・登録時参考文献の抽出）'!K125)="登",REPLACE('（拒絶理由引用・登録時参考文献の抽出）'!K125,1,31,""),IF(LEFT('（拒絶理由引用・登録時参考文献の抽出）'!K125)="先",REPLACE('（拒絶理由引用・登録時参考文献の抽出）'!K125,1,35,""),IF(LEFT('（拒絶理由引用・登録時参考文献の抽出）'!K125)="引",REPLACE('（拒絶理由引用・登録時参考文献の抽出）'!K125,1,21,""),"")))</f>
        <v/>
      </c>
      <c r="I125" t="str">
        <f>IF(LEFT('（拒絶理由引用・登録時参考文献の抽出）'!L125)="登",REPLACE('（拒絶理由引用・登録時参考文献の抽出）'!L125,1,31,""),IF(LEFT('（拒絶理由引用・登録時参考文献の抽出）'!L125)="先",REPLACE('（拒絶理由引用・登録時参考文献の抽出）'!L125,1,35,""),IF(LEFT('（拒絶理由引用・登録時参考文献の抽出）'!L125)="引",REPLACE('（拒絶理由引用・登録時参考文献の抽出）'!L125,1,21,""),"")))</f>
        <v/>
      </c>
      <c r="J125" t="str">
        <f>IF(LEFT('（拒絶理由引用・登録時参考文献の抽出）'!M125)="登",REPLACE('（拒絶理由引用・登録時参考文献の抽出）'!M125,1,31,""),IF(LEFT('（拒絶理由引用・登録時参考文献の抽出）'!M125)="先",REPLACE('（拒絶理由引用・登録時参考文献の抽出）'!M125,1,35,""),IF(LEFT('（拒絶理由引用・登録時参考文献の抽出）'!M125)="引",REPLACE('（拒絶理由引用・登録時参考文献の抽出）'!M125,1,21,""),"")))</f>
        <v/>
      </c>
      <c r="K125" t="str">
        <f>IF(LEFT('（拒絶理由引用・登録時参考文献の抽出）'!N125)="登",REPLACE('（拒絶理由引用・登録時参考文献の抽出）'!N125,1,31,""),IF(LEFT('（拒絶理由引用・登録時参考文献の抽出）'!N125)="先",REPLACE('（拒絶理由引用・登録時参考文献の抽出）'!N125,1,35,""),IF(LEFT('（拒絶理由引用・登録時参考文献の抽出）'!N125)="引",REPLACE('（拒絶理由引用・登録時参考文献の抽出）'!N125,1,21,""),"")))</f>
        <v/>
      </c>
      <c r="L125" t="str">
        <f>IF(LEFT('（拒絶理由引用・登録時参考文献の抽出）'!O125)="登",REPLACE('（拒絶理由引用・登録時参考文献の抽出）'!O125,1,31,""),IF(LEFT('（拒絶理由引用・登録時参考文献の抽出）'!O125)="先",REPLACE('（拒絶理由引用・登録時参考文献の抽出）'!O125,1,35,""),IF(LEFT('（拒絶理由引用・登録時参考文献の抽出）'!O125)="引",REPLACE('（拒絶理由引用・登録時参考文献の抽出）'!O125,1,21,""),"")))</f>
        <v/>
      </c>
      <c r="M125" t="str">
        <f>IF(LEFT('（拒絶理由引用・登録時参考文献の抽出）'!P125)="登",REPLACE('（拒絶理由引用・登録時参考文献の抽出）'!P125,1,31,""),IF(LEFT('（拒絶理由引用・登録時参考文献の抽出）'!P125)="先",REPLACE('（拒絶理由引用・登録時参考文献の抽出）'!P125,1,35,""),IF(LEFT('（拒絶理由引用・登録時参考文献の抽出）'!P125)="引",REPLACE('（拒絶理由引用・登録時参考文献の抽出）'!P125,1,21,""),"")))</f>
        <v/>
      </c>
      <c r="N125" t="str">
        <f>IF(LEFT('（拒絶理由引用・登録時参考文献の抽出）'!Q125)="登",REPLACE('（拒絶理由引用・登録時参考文献の抽出）'!Q125,1,31,""),IF(LEFT('（拒絶理由引用・登録時参考文献の抽出）'!Q125)="先",REPLACE('（拒絶理由引用・登録時参考文献の抽出）'!Q125,1,35,""),IF(LEFT('（拒絶理由引用・登録時参考文献の抽出）'!Q125)="引",REPLACE('（拒絶理由引用・登録時参考文献の抽出）'!Q125,1,21,""),"")))</f>
        <v/>
      </c>
      <c r="O125" t="str">
        <f>IF(LEFT('（拒絶理由引用・登録時参考文献の抽出）'!R125)="登",REPLACE('（拒絶理由引用・登録時参考文献の抽出）'!R125,1,31,""),IF(LEFT('（拒絶理由引用・登録時参考文献の抽出）'!R125)="先",REPLACE('（拒絶理由引用・登録時参考文献の抽出）'!R125,1,35,""),IF(LEFT('（拒絶理由引用・登録時参考文献の抽出）'!R125)="引",REPLACE('（拒絶理由引用・登録時参考文献の抽出）'!R125,1,21,""),"")))</f>
        <v>特開昭55-090290</v>
      </c>
      <c r="P125" t="str">
        <f>IF(LEFT('（拒絶理由引用・登録時参考文献の抽出）'!S125)="登",REPLACE('（拒絶理由引用・登録時参考文献の抽出）'!S125,1,31,""),IF(LEFT('（拒絶理由引用・登録時参考文献の抽出）'!S125)="先",REPLACE('（拒絶理由引用・登録時参考文献の抽出）'!S125,1,35,""),IF(LEFT('（拒絶理由引用・登録時参考文献の抽出）'!S125)="引",REPLACE('（拒絶理由引用・登録時参考文献の抽出）'!S125,1,21,""),"")))</f>
        <v>特開昭58-109284</v>
      </c>
      <c r="Q125" t="str">
        <f>IF(LEFT('（拒絶理由引用・登録時参考文献の抽出）'!T125)="登",REPLACE('（拒絶理由引用・登録時参考文献の抽出）'!T125,1,31,""),IF(LEFT('（拒絶理由引用・登録時参考文献の抽出）'!T125)="先",REPLACE('（拒絶理由引用・登録時参考文献の抽出）'!T125,1,35,""),IF(LEFT('（拒絶理由引用・登録時参考文献の抽出）'!T125)="引",REPLACE('（拒絶理由引用・登録時参考文献の抽出）'!T125,1,21,""),"")))</f>
        <v>特開平04-085812</v>
      </c>
      <c r="R125" t="str">
        <f>IF(LEFT('（拒絶理由引用・登録時参考文献の抽出）'!U125)="登",REPLACE('（拒絶理由引用・登録時参考文献の抽出）'!U125,1,31,""),IF(LEFT('（拒絶理由引用・登録時参考文献の抽出）'!U125)="先",REPLACE('（拒絶理由引用・登録時参考文献の抽出）'!U125,1,35,""),IF(LEFT('（拒絶理由引用・登録時参考文献の抽出）'!U125)="引",REPLACE('（拒絶理由引用・登録時参考文献の抽出）'!U125,1,21,""),"")))</f>
        <v>特開平04-087785</v>
      </c>
      <c r="S125" t="str">
        <f>IF(LEFT('（拒絶理由引用・登録時参考文献の抽出）'!V125)="登",REPLACE('（拒絶理由引用・登録時参考文献の抽出）'!V125,1,31,""),IF(LEFT('（拒絶理由引用・登録時参考文献の抽出）'!V125)="先",REPLACE('（拒絶理由引用・登録時参考文献の抽出）'!V125,1,35,""),IF(LEFT('（拒絶理由引用・登録時参考文献の抽出）'!V125)="引",REPLACE('（拒絶理由引用・登録時参考文献の抽出）'!V125,1,21,""),"")))</f>
        <v>特開平04-163937</v>
      </c>
      <c r="T125" t="str">
        <f>IF(LEFT('（拒絶理由引用・登録時参考文献の抽出）'!W125)="登",REPLACE('（拒絶理由引用・登録時参考文献の抽出）'!W125,1,31,""),IF(LEFT('（拒絶理由引用・登録時参考文献の抽出）'!W125)="先",REPLACE('（拒絶理由引用・登録時参考文献の抽出）'!W125,1,35,""),IF(LEFT('（拒絶理由引用・登録時参考文献の抽出）'!W125)="引",REPLACE('（拒絶理由引用・登録時参考文献の抽出）'!W125,1,21,""),"")))</f>
        <v>特開平06-126663</v>
      </c>
      <c r="U125" t="str">
        <f>IF(LEFT('（拒絶理由引用・登録時参考文献の抽出）'!X125)="登",REPLACE('（拒絶理由引用・登録時参考文献の抽出）'!X125,1,31,""),IF(LEFT('（拒絶理由引用・登録時参考文献の抽出）'!X125)="先",REPLACE('（拒絶理由引用・登録時参考文献の抽出）'!X125,1,35,""),IF(LEFT('（拒絶理由引用・登録時参考文献の抽出）'!X125)="引",REPLACE('（拒絶理由引用・登録時参考文献の抽出）'!X125,1,21,""),"")))</f>
        <v>特開平08-127405</v>
      </c>
      <c r="V125" t="str">
        <f>IF(LEFT('（拒絶理由引用・登録時参考文献の抽出）'!Y125)="登",REPLACE('（拒絶理由引用・登録時参考文献の抽出）'!Y125,1,31,""),IF(LEFT('（拒絶理由引用・登録時参考文献の抽出）'!Y125)="先",REPLACE('（拒絶理由引用・登録時参考文献の抽出）'!Y125,1,35,""),IF(LEFT('（拒絶理由引用・登録時参考文献の抽出）'!Y125)="引",REPLACE('（拒絶理由引用・登録時参考文献の抽出）'!Y125,1,21,""),"")))</f>
        <v>特開平10-264075</v>
      </c>
      <c r="W125" t="str">
        <f>IF(LEFT('（拒絶理由引用・登録時参考文献の抽出）'!Z125)="登",REPLACE('（拒絶理由引用・登録時参考文献の抽出）'!Z125,1,31,""),IF(LEFT('（拒絶理由引用・登録時参考文献の抽出）'!Z125)="先",REPLACE('（拒絶理由引用・登録時参考文献の抽出）'!Z125,1,35,""),IF(LEFT('（拒絶理由引用・登録時参考文献の抽出）'!Z125)="引",REPLACE('（拒絶理由引用・登録時参考文献の抽出）'!Z125,1,21,""),"")))</f>
        <v>特開平11-188670</v>
      </c>
      <c r="X125" t="str">
        <f>IF(LEFT('（拒絶理由引用・登録時参考文献の抽出）'!AA125)="登",REPLACE('（拒絶理由引用・登録時参考文献の抽出）'!AA125,1,31,""),IF(LEFT('（拒絶理由引用・登録時参考文献の抽出）'!AA125)="先",REPLACE('（拒絶理由引用・登録時参考文献の抽出）'!AA125,1,35,""),IF(LEFT('（拒絶理由引用・登録時参考文献の抽出）'!AA125)="引",REPLACE('（拒絶理由引用・登録時参考文献の抽出）'!AA125,1,21,""),"")))</f>
        <v>実全平01-063137</v>
      </c>
      <c r="Y125" t="str">
        <f>IF(LEFT('（拒絶理由引用・登録時参考文献の抽出）'!AB125)="登",REPLACE('（拒絶理由引用・登録時参考文献の抽出）'!AB125,1,31,""),IF(LEFT('（拒絶理由引用・登録時参考文献の抽出）'!AB125)="先",REPLACE('（拒絶理由引用・登録時参考文献の抽出）'!AB125,1,35,""),IF(LEFT('（拒絶理由引用・登録時参考文献の抽出）'!AB125)="引",REPLACE('（拒絶理由引用・登録時参考文献の抽出）'!AB125,1,21,""),"")))</f>
        <v/>
      </c>
      <c r="Z125" t="str">
        <f>IF(LEFT('（拒絶理由引用・登録時参考文献の抽出）'!AC125)="登",REPLACE('（拒絶理由引用・登録時参考文献の抽出）'!AC125,1,31,""),IF(LEFT('（拒絶理由引用・登録時参考文献の抽出）'!AC125)="先",REPLACE('（拒絶理由引用・登録時参考文献の抽出）'!AC125,1,35,""),IF(LEFT('（拒絶理由引用・登録時参考文献の抽出）'!AC125)="引",REPLACE('（拒絶理由引用・登録時参考文献の抽出）'!AC125,1,21,""),"")))</f>
        <v/>
      </c>
      <c r="AA125" t="str">
        <f>IF(LEFT('（拒絶理由引用・登録時参考文献の抽出）'!AD125)="登",REPLACE('（拒絶理由引用・登録時参考文献の抽出）'!AD125,1,31,""),IF(LEFT('（拒絶理由引用・登録時参考文献の抽出）'!AD125)="先",REPLACE('（拒絶理由引用・登録時参考文献の抽出）'!AD125,1,35,""),IF(LEFT('（拒絶理由引用・登録時参考文献の抽出）'!AD125)="引",REPLACE('（拒絶理由引用・登録時参考文献の抽出）'!AD125,1,21,""),"")))</f>
        <v/>
      </c>
      <c r="AB125" t="str">
        <f>IF(LEFT('（拒絶理由引用・登録時参考文献の抽出）'!AE125)="登",REPLACE('（拒絶理由引用・登録時参考文献の抽出）'!AE125,1,31,""),IF(LEFT('（拒絶理由引用・登録時参考文献の抽出）'!AE125)="先",REPLACE('（拒絶理由引用・登録時参考文献の抽出）'!AE125,1,35,""),IF(LEFT('（拒絶理由引用・登録時参考文献の抽出）'!AE125)="引",REPLACE('（拒絶理由引用・登録時参考文献の抽出）'!AE125,1,21,""),"")))</f>
        <v/>
      </c>
      <c r="AC125" t="str">
        <f>IF(LEFT('（拒絶理由引用・登録時参考文献の抽出）'!AF125)="登",REPLACE('（拒絶理由引用・登録時参考文献の抽出）'!AF125,1,31,""),IF(LEFT('（拒絶理由引用・登録時参考文献の抽出）'!AF125)="先",REPLACE('（拒絶理由引用・登録時参考文献の抽出）'!AF125,1,35,""),IF(LEFT('（拒絶理由引用・登録時参考文献の抽出）'!AF125)="引",REPLACE('（拒絶理由引用・登録時参考文献の抽出）'!AF125,1,21,""),"")))</f>
        <v/>
      </c>
      <c r="AD125" t="str">
        <f>IF(LEFT('（拒絶理由引用・登録時参考文献の抽出）'!AG125)="登",REPLACE('（拒絶理由引用・登録時参考文献の抽出）'!AG125,1,31,""),IF(LEFT('（拒絶理由引用・登録時参考文献の抽出）'!AG125)="先",REPLACE('（拒絶理由引用・登録時参考文献の抽出）'!AG125,1,35,""),IF(LEFT('（拒絶理由引用・登録時参考文献の抽出）'!AG125)="引",REPLACE('（拒絶理由引用・登録時参考文献の抽出）'!AG125,1,21,""),"")))</f>
        <v/>
      </c>
      <c r="AE125" t="str">
        <f>IF(LEFT('（拒絶理由引用・登録時参考文献の抽出）'!AH125)="登",REPLACE('（拒絶理由引用・登録時参考文献の抽出）'!AH125,1,31,""),IF(LEFT('（拒絶理由引用・登録時参考文献の抽出）'!AH125)="先",REPLACE('（拒絶理由引用・登録時参考文献の抽出）'!AH125,1,35,""),IF(LEFT('（拒絶理由引用・登録時参考文献の抽出）'!AH125)="引",REPLACE('（拒絶理由引用・登録時参考文献の抽出）'!AH125,1,21,""),"")))</f>
        <v/>
      </c>
      <c r="AF125" t="str">
        <f>IF(LEFT('（拒絶理由引用・登録時参考文献の抽出）'!AI125)="登",REPLACE('（拒絶理由引用・登録時参考文献の抽出）'!AI125,1,31,""),IF(LEFT('（拒絶理由引用・登録時参考文献の抽出）'!AI125)="先",REPLACE('（拒絶理由引用・登録時参考文献の抽出）'!AI125,1,35,""),IF(LEFT('（拒絶理由引用・登録時参考文献の抽出）'!AI125)="引",REPLACE('（拒絶理由引用・登録時参考文献の抽出）'!AI125,1,21,""),"")))</f>
        <v/>
      </c>
      <c r="AG125" t="str">
        <f>IF(LEFT('（拒絶理由引用・登録時参考文献の抽出）'!AJ125)="登",REPLACE('（拒絶理由引用・登録時参考文献の抽出）'!AJ125,1,31,""),IF(LEFT('（拒絶理由引用・登録時参考文献の抽出）'!AJ125)="先",REPLACE('（拒絶理由引用・登録時参考文献の抽出）'!AJ125,1,35,""),IF(LEFT('（拒絶理由引用・登録時参考文献の抽出）'!AJ125)="引",REPLACE('（拒絶理由引用・登録時参考文献の抽出）'!AJ125,1,21,""),"")))</f>
        <v/>
      </c>
      <c r="AH125" t="str">
        <f>IF(LEFT('（拒絶理由引用・登録時参考文献の抽出）'!AK125)="登",REPLACE('（拒絶理由引用・登録時参考文献の抽出）'!AK125,1,31,""),IF(LEFT('（拒絶理由引用・登録時参考文献の抽出）'!AK125)="先",REPLACE('（拒絶理由引用・登録時参考文献の抽出）'!AK125,1,35,""),IF(LEFT('（拒絶理由引用・登録時参考文献の抽出）'!AK125)="引",REPLACE('（拒絶理由引用・登録時参考文献の抽出）'!AK125,1,21,""),"")))</f>
        <v/>
      </c>
      <c r="AI125" t="str">
        <f>IF(LEFT('（拒絶理由引用・登録時参考文献の抽出）'!AL125)="登",REPLACE('（拒絶理由引用・登録時参考文献の抽出）'!AL125,1,31,""),IF(LEFT('（拒絶理由引用・登録時参考文献の抽出）'!AL125)="先",REPLACE('（拒絶理由引用・登録時参考文献の抽出）'!AL125,1,35,""),IF(LEFT('（拒絶理由引用・登録時参考文献の抽出）'!AL125)="引",REPLACE('（拒絶理由引用・登録時参考文献の抽出）'!AL125,1,21,""),"")))</f>
        <v/>
      </c>
      <c r="AJ125" t="str">
        <f>IF(LEFT('（拒絶理由引用・登録時参考文献の抽出）'!AM125)="登",REPLACE('（拒絶理由引用・登録時参考文献の抽出）'!AM125,1,31,""),IF(LEFT('（拒絶理由引用・登録時参考文献の抽出）'!AM125)="先",REPLACE('（拒絶理由引用・登録時参考文献の抽出）'!AM125,1,35,""),IF(LEFT('（拒絶理由引用・登録時参考文献の抽出）'!AM125)="引",REPLACE('（拒絶理由引用・登録時参考文献の抽出）'!AM125,1,21,""),"")))</f>
        <v/>
      </c>
      <c r="AK125" t="str">
        <f>IF(LEFT('（拒絶理由引用・登録時参考文献の抽出）'!AN125)="登",REPLACE('（拒絶理由引用・登録時参考文献の抽出）'!AN125,1,31,""),IF(LEFT('（拒絶理由引用・登録時参考文献の抽出）'!AN125)="先",REPLACE('（拒絶理由引用・登録時参考文献の抽出）'!AN125,1,35,""),IF(LEFT('（拒絶理由引用・登録時参考文献の抽出）'!AN125)="引",REPLACE('（拒絶理由引用・登録時参考文献の抽出）'!AN125,1,21,""),"")))</f>
        <v/>
      </c>
      <c r="AL125" t="str">
        <f>IF(LEFT('（拒絶理由引用・登録時参考文献の抽出）'!AO125)="登",REPLACE('（拒絶理由引用・登録時参考文献の抽出）'!AO125,1,31,""),IF(LEFT('（拒絶理由引用・登録時参考文献の抽出）'!AO125)="先",REPLACE('（拒絶理由引用・登録時参考文献の抽出）'!AO125,1,35,""),IF(LEFT('（拒絶理由引用・登録時参考文献の抽出）'!AO125)="引",REPLACE('（拒絶理由引用・登録時参考文献の抽出）'!AO125,1,21,""),"")))</f>
        <v/>
      </c>
      <c r="AM125" t="str">
        <f>IF(LEFT('（拒絶理由引用・登録時参考文献の抽出）'!AP125)="登",REPLACE('（拒絶理由引用・登録時参考文献の抽出）'!AP125,1,31,""),IF(LEFT('（拒絶理由引用・登録時参考文献の抽出）'!AP125)="先",REPLACE('（拒絶理由引用・登録時参考文献の抽出）'!AP125,1,35,""),IF(LEFT('（拒絶理由引用・登録時参考文献の抽出）'!AP125)="引",REPLACE('（拒絶理由引用・登録時参考文献の抽出）'!AP125,1,21,""),"")))</f>
        <v/>
      </c>
      <c r="AN125" t="str">
        <f>IF(LEFT('（拒絶理由引用・登録時参考文献の抽出）'!AQ125)="登",REPLACE('（拒絶理由引用・登録時参考文献の抽出）'!AQ125,1,31,""),IF(LEFT('（拒絶理由引用・登録時参考文献の抽出）'!AQ125)="先",REPLACE('（拒絶理由引用・登録時参考文献の抽出）'!AQ125,1,35,""),IF(LEFT('（拒絶理由引用・登録時参考文献の抽出）'!AQ125)="引",REPLACE('（拒絶理由引用・登録時参考文献の抽出）'!AQ125,1,21,""),"")))</f>
        <v/>
      </c>
      <c r="AO125" t="str">
        <f>IF(LEFT('（拒絶理由引用・登録時参考文献の抽出）'!AR125)="登",REPLACE('（拒絶理由引用・登録時参考文献の抽出）'!AR125,1,31,""),IF(LEFT('（拒絶理由引用・登録時参考文献の抽出）'!AR125)="先",REPLACE('（拒絶理由引用・登録時参考文献の抽出）'!AR125,1,35,""),IF(LEFT('（拒絶理由引用・登録時参考文献の抽出）'!AR125)="引",REPLACE('（拒絶理由引用・登録時参考文献の抽出）'!AR125,1,21,""),"")))</f>
        <v/>
      </c>
      <c r="AP125" t="str">
        <f>IF(LEFT('（拒絶理由引用・登録時参考文献の抽出）'!AS125)="登",REPLACE('（拒絶理由引用・登録時参考文献の抽出）'!AS125,1,31,""),IF(LEFT('（拒絶理由引用・登録時参考文献の抽出）'!AS125)="先",REPLACE('（拒絶理由引用・登録時参考文献の抽出）'!AS125,1,35,""),IF(LEFT('（拒絶理由引用・登録時参考文献の抽出）'!AS125)="引",REPLACE('（拒絶理由引用・登録時参考文献の抽出）'!AS125,1,21,""),"")))</f>
        <v/>
      </c>
      <c r="AQ125" t="str">
        <f>IF(LEFT('（拒絶理由引用・登録時参考文献の抽出）'!AT125)="登",REPLACE('（拒絶理由引用・登録時参考文献の抽出）'!AT125,1,31,""),IF(LEFT('（拒絶理由引用・登録時参考文献の抽出）'!AT125)="先",REPLACE('（拒絶理由引用・登録時参考文献の抽出）'!AT125,1,35,""),IF(LEFT('（拒絶理由引用・登録時参考文献の抽出）'!AT125)="引",REPLACE('（拒絶理由引用・登録時参考文献の抽出）'!AT125,1,21,""),"")))</f>
        <v/>
      </c>
      <c r="AR125" t="str">
        <f>IF(LEFT('（拒絶理由引用・登録時参考文献の抽出）'!AU125)="登",REPLACE('（拒絶理由引用・登録時参考文献の抽出）'!AU125,1,31,""),IF(LEFT('（拒絶理由引用・登録時参考文献の抽出）'!AU125)="先",REPLACE('（拒絶理由引用・登録時参考文献の抽出）'!AU125,1,35,""),IF(LEFT('（拒絶理由引用・登録時参考文献の抽出）'!AU125)="引",REPLACE('（拒絶理由引用・登録時参考文献の抽出）'!AU125,1,21,""),"")))</f>
        <v/>
      </c>
      <c r="AS125" t="str">
        <f>IF(LEFT('（拒絶理由引用・登録時参考文献の抽出）'!AV125)="登",REPLACE('（拒絶理由引用・登録時参考文献の抽出）'!AV125,1,31,""),IF(LEFT('（拒絶理由引用・登録時参考文献の抽出）'!AV125)="先",REPLACE('（拒絶理由引用・登録時参考文献の抽出）'!AV125,1,35,""),IF(LEFT('（拒絶理由引用・登録時参考文献の抽出）'!AV125)="引",REPLACE('（拒絶理由引用・登録時参考文献の抽出）'!AV125,1,21,""),"")))</f>
        <v/>
      </c>
      <c r="AT125" t="str">
        <f>IF(LEFT('（拒絶理由引用・登録時参考文献の抽出）'!AW125)="登",REPLACE('（拒絶理由引用・登録時参考文献の抽出）'!AW125,1,31,""),IF(LEFT('（拒絶理由引用・登録時参考文献の抽出）'!AW125)="先",REPLACE('（拒絶理由引用・登録時参考文献の抽出）'!AW125,1,35,""),IF(LEFT('（拒絶理由引用・登録時参考文献の抽出）'!AW125)="引",REPLACE('（拒絶理由引用・登録時参考文献の抽出）'!AW125,1,21,""),"")))</f>
        <v/>
      </c>
      <c r="AU125" t="str">
        <f>IF(LEFT('（拒絶理由引用・登録時参考文献の抽出）'!AX125)="登",REPLACE('（拒絶理由引用・登録時参考文献の抽出）'!AX125,1,31,""),IF(LEFT('（拒絶理由引用・登録時参考文献の抽出）'!AX125)="先",REPLACE('（拒絶理由引用・登録時参考文献の抽出）'!AX125,1,35,""),IF(LEFT('（拒絶理由引用・登録時参考文献の抽出）'!AX125)="引",REPLACE('（拒絶理由引用・登録時参考文献の抽出）'!AX125,1,21,""),"")))</f>
        <v/>
      </c>
      <c r="AV125" t="str">
        <f>IF(LEFT('（拒絶理由引用・登録時参考文献の抽出）'!AY125)="登",REPLACE('（拒絶理由引用・登録時参考文献の抽出）'!AY125,1,31,""),IF(LEFT('（拒絶理由引用・登録時参考文献の抽出）'!AY125)="先",REPLACE('（拒絶理由引用・登録時参考文献の抽出）'!AY125,1,35,""),IF(LEFT('（拒絶理由引用・登録時参考文献の抽出）'!AY125)="引",REPLACE('（拒絶理由引用・登録時参考文献の抽出）'!AY125,1,21,""),"")))</f>
        <v/>
      </c>
    </row>
    <row r="126" spans="1:48" x14ac:dyDescent="0.15">
      <c r="A126" s="7" t="s">
        <v>657</v>
      </c>
      <c r="B126" t="str">
        <f>IF(LEFT('（拒絶理由引用・登録時参考文献の抽出）'!E126)="登",REPLACE('（拒絶理由引用・登録時参考文献の抽出）'!E126,1,31,""),IF(LEFT('（拒絶理由引用・登録時参考文献の抽出）'!E126)="先",REPLACE('（拒絶理由引用・登録時参考文献の抽出）'!E126,1,35,""),IF(LEFT('（拒絶理由引用・登録時参考文献の抽出）'!E126)="引",REPLACE('（拒絶理由引用・登録時参考文献の抽出）'!E126,1,21,""),"")))</f>
        <v/>
      </c>
      <c r="C126" t="str">
        <f>IF(LEFT('（拒絶理由引用・登録時参考文献の抽出）'!F126)="登",REPLACE('（拒絶理由引用・登録時参考文献の抽出）'!F126,1,31,""),IF(LEFT('（拒絶理由引用・登録時参考文献の抽出）'!F126)="先",REPLACE('（拒絶理由引用・登録時参考文献の抽出）'!F126,1,35,""),IF(LEFT('（拒絶理由引用・登録時参考文献の抽出）'!F126)="引",REPLACE('（拒絶理由引用・登録時参考文献の抽出）'!F126,1,21,""),"")))</f>
        <v/>
      </c>
      <c r="D126" t="str">
        <f>IF(LEFT('（拒絶理由引用・登録時参考文献の抽出）'!G126)="登",REPLACE('（拒絶理由引用・登録時参考文献の抽出）'!G126,1,31,""),IF(LEFT('（拒絶理由引用・登録時参考文献の抽出）'!G126)="先",REPLACE('（拒絶理由引用・登録時参考文献の抽出）'!G126,1,35,""),IF(LEFT('（拒絶理由引用・登録時参考文献の抽出）'!G126)="引",REPLACE('（拒絶理由引用・登録時参考文献の抽出）'!G126,1,21,""),"")))</f>
        <v/>
      </c>
      <c r="E126" t="str">
        <f>IF(LEFT('（拒絶理由引用・登録時参考文献の抽出）'!H126)="登",REPLACE('（拒絶理由引用・登録時参考文献の抽出）'!H126,1,31,""),IF(LEFT('（拒絶理由引用・登録時参考文献の抽出）'!H126)="先",REPLACE('（拒絶理由引用・登録時参考文献の抽出）'!H126,1,35,""),IF(LEFT('（拒絶理由引用・登録時参考文献の抽出）'!H126)="引",REPLACE('（拒絶理由引用・登録時参考文献の抽出）'!H126,1,21,""),"")))</f>
        <v>特開平03-221137</v>
      </c>
      <c r="F126" t="str">
        <f>IF(LEFT('（拒絶理由引用・登録時参考文献の抽出）'!I126)="登",REPLACE('（拒絶理由引用・登録時参考文献の抽出）'!I126,1,31,""),IF(LEFT('（拒絶理由引用・登録時参考文献の抽出）'!I126)="先",REPLACE('（拒絶理由引用・登録時参考文献の抽出）'!I126,1,35,""),IF(LEFT('（拒絶理由引用・登録時参考文献の抽出）'!I126)="引",REPLACE('（拒絶理由引用・登録時参考文献の抽出）'!I126,1,21,""),"")))</f>
        <v>特開平05-247370</v>
      </c>
      <c r="G126" t="str">
        <f>IF(LEFT('（拒絶理由引用・登録時参考文献の抽出）'!J126)="登",REPLACE('（拒絶理由引用・登録時参考文献の抽出）'!J126,1,31,""),IF(LEFT('（拒絶理由引用・登録時参考文献の抽出）'!J126)="先",REPLACE('（拒絶理由引用・登録時参考文献の抽出）'!J126,1,35,""),IF(LEFT('（拒絶理由引用・登録時参考文献の抽出）'!J126)="引",REPLACE('（拒絶理由引用・登録時参考文献の抽出）'!J126,1,21,""),"")))</f>
        <v>特開平07-102200</v>
      </c>
      <c r="H126" t="str">
        <f>IF(LEFT('（拒絶理由引用・登録時参考文献の抽出）'!K126)="登",REPLACE('（拒絶理由引用・登録時参考文献の抽出）'!K126,1,31,""),IF(LEFT('（拒絶理由引用・登録時参考文献の抽出）'!K126)="先",REPLACE('（拒絶理由引用・登録時参考文献の抽出）'!K126,1,35,""),IF(LEFT('（拒絶理由引用・登録時参考文献の抽出）'!K126)="引",REPLACE('（拒絶理由引用・登録時参考文献の抽出）'!K126,1,21,""),"")))</f>
        <v/>
      </c>
      <c r="I126" t="str">
        <f>IF(LEFT('（拒絶理由引用・登録時参考文献の抽出）'!L126)="登",REPLACE('（拒絶理由引用・登録時参考文献の抽出）'!L126,1,31,""),IF(LEFT('（拒絶理由引用・登録時参考文献の抽出）'!L126)="先",REPLACE('（拒絶理由引用・登録時参考文献の抽出）'!L126,1,35,""),IF(LEFT('（拒絶理由引用・登録時参考文献の抽出）'!L126)="引",REPLACE('（拒絶理由引用・登録時参考文献の抽出）'!L126,1,21,""),"")))</f>
        <v/>
      </c>
      <c r="J126" t="str">
        <f>IF(LEFT('（拒絶理由引用・登録時参考文献の抽出）'!M126)="登",REPLACE('（拒絶理由引用・登録時参考文献の抽出）'!M126,1,31,""),IF(LEFT('（拒絶理由引用・登録時参考文献の抽出）'!M126)="先",REPLACE('（拒絶理由引用・登録時参考文献の抽出）'!M126,1,35,""),IF(LEFT('（拒絶理由引用・登録時参考文献の抽出）'!M126)="引",REPLACE('（拒絶理由引用・登録時参考文献の抽出）'!M126,1,21,""),"")))</f>
        <v/>
      </c>
      <c r="K126" t="str">
        <f>IF(LEFT('（拒絶理由引用・登録時参考文献の抽出）'!N126)="登",REPLACE('（拒絶理由引用・登録時参考文献の抽出）'!N126,1,31,""),IF(LEFT('（拒絶理由引用・登録時参考文献の抽出）'!N126)="先",REPLACE('（拒絶理由引用・登録時参考文献の抽出）'!N126,1,35,""),IF(LEFT('（拒絶理由引用・登録時参考文献の抽出）'!N126)="引",REPLACE('（拒絶理由引用・登録時参考文献の抽出）'!N126,1,21,""),"")))</f>
        <v/>
      </c>
      <c r="L126" t="str">
        <f>IF(LEFT('（拒絶理由引用・登録時参考文献の抽出）'!O126)="登",REPLACE('（拒絶理由引用・登録時参考文献の抽出）'!O126,1,31,""),IF(LEFT('（拒絶理由引用・登録時参考文献の抽出）'!O126)="先",REPLACE('（拒絶理由引用・登録時参考文献の抽出）'!O126,1,35,""),IF(LEFT('（拒絶理由引用・登録時参考文献の抽出）'!O126)="引",REPLACE('（拒絶理由引用・登録時参考文献の抽出）'!O126,1,21,""),"")))</f>
        <v/>
      </c>
      <c r="M126" t="str">
        <f>IF(LEFT('（拒絶理由引用・登録時参考文献の抽出）'!P126)="登",REPLACE('（拒絶理由引用・登録時参考文献の抽出）'!P126,1,31,""),IF(LEFT('（拒絶理由引用・登録時参考文献の抽出）'!P126)="先",REPLACE('（拒絶理由引用・登録時参考文献の抽出）'!P126,1,35,""),IF(LEFT('（拒絶理由引用・登録時参考文献の抽出）'!P126)="引",REPLACE('（拒絶理由引用・登録時参考文献の抽出）'!P126,1,21,""),"")))</f>
        <v/>
      </c>
      <c r="N126" t="str">
        <f>IF(LEFT('（拒絶理由引用・登録時参考文献の抽出）'!Q126)="登",REPLACE('（拒絶理由引用・登録時参考文献の抽出）'!Q126,1,31,""),IF(LEFT('（拒絶理由引用・登録時参考文献の抽出）'!Q126)="先",REPLACE('（拒絶理由引用・登録時参考文献の抽出）'!Q126,1,35,""),IF(LEFT('（拒絶理由引用・登録時参考文献の抽出）'!Q126)="引",REPLACE('（拒絶理由引用・登録時参考文献の抽出）'!Q126,1,21,""),"")))</f>
        <v/>
      </c>
      <c r="O126" t="str">
        <f>IF(LEFT('（拒絶理由引用・登録時参考文献の抽出）'!R126)="登",REPLACE('（拒絶理由引用・登録時参考文献の抽出）'!R126,1,31,""),IF(LEFT('（拒絶理由引用・登録時参考文献の抽出）'!R126)="先",REPLACE('（拒絶理由引用・登録時参考文献の抽出）'!R126,1,35,""),IF(LEFT('（拒絶理由引用・登録時参考文献の抽出）'!R126)="引",REPLACE('（拒絶理由引用・登録時参考文献の抽出）'!R126,1,21,""),"")))</f>
        <v/>
      </c>
      <c r="P126" t="str">
        <f>IF(LEFT('（拒絶理由引用・登録時参考文献の抽出）'!S126)="登",REPLACE('（拒絶理由引用・登録時参考文献の抽出）'!S126,1,31,""),IF(LEFT('（拒絶理由引用・登録時参考文献の抽出）'!S126)="先",REPLACE('（拒絶理由引用・登録時参考文献の抽出）'!S126,1,35,""),IF(LEFT('（拒絶理由引用・登録時参考文献の抽出）'!S126)="引",REPLACE('（拒絶理由引用・登録時参考文献の抽出）'!S126,1,21,""),"")))</f>
        <v/>
      </c>
      <c r="Q126" t="str">
        <f>IF(LEFT('（拒絶理由引用・登録時参考文献の抽出）'!T126)="登",REPLACE('（拒絶理由引用・登録時参考文献の抽出）'!T126,1,31,""),IF(LEFT('（拒絶理由引用・登録時参考文献の抽出）'!T126)="先",REPLACE('（拒絶理由引用・登録時参考文献の抽出）'!T126,1,35,""),IF(LEFT('（拒絶理由引用・登録時参考文献の抽出）'!T126)="引",REPLACE('（拒絶理由引用・登録時参考文献の抽出）'!T126,1,21,""),"")))</f>
        <v/>
      </c>
      <c r="R126" t="str">
        <f>IF(LEFT('（拒絶理由引用・登録時参考文献の抽出）'!U126)="登",REPLACE('（拒絶理由引用・登録時参考文献の抽出）'!U126,1,31,""),IF(LEFT('（拒絶理由引用・登録時参考文献の抽出）'!U126)="先",REPLACE('（拒絶理由引用・登録時参考文献の抽出）'!U126,1,35,""),IF(LEFT('（拒絶理由引用・登録時参考文献の抽出）'!U126)="引",REPLACE('（拒絶理由引用・登録時参考文献の抽出）'!U126,1,21,""),"")))</f>
        <v/>
      </c>
      <c r="S126" t="str">
        <f>IF(LEFT('（拒絶理由引用・登録時参考文献の抽出）'!V126)="登",REPLACE('（拒絶理由引用・登録時参考文献の抽出）'!V126,1,31,""),IF(LEFT('（拒絶理由引用・登録時参考文献の抽出）'!V126)="先",REPLACE('（拒絶理由引用・登録時参考文献の抽出）'!V126,1,35,""),IF(LEFT('（拒絶理由引用・登録時参考文献の抽出）'!V126)="引",REPLACE('（拒絶理由引用・登録時参考文献の抽出）'!V126,1,21,""),"")))</f>
        <v/>
      </c>
      <c r="T126" t="str">
        <f>IF(LEFT('（拒絶理由引用・登録時参考文献の抽出）'!W126)="登",REPLACE('（拒絶理由引用・登録時参考文献の抽出）'!W126,1,31,""),IF(LEFT('（拒絶理由引用・登録時参考文献の抽出）'!W126)="先",REPLACE('（拒絶理由引用・登録時参考文献の抽出）'!W126,1,35,""),IF(LEFT('（拒絶理由引用・登録時参考文献の抽出）'!W126)="引",REPLACE('（拒絶理由引用・登録時参考文献の抽出）'!W126,1,21,""),"")))</f>
        <v/>
      </c>
      <c r="U126" t="str">
        <f>IF(LEFT('（拒絶理由引用・登録時参考文献の抽出）'!X126)="登",REPLACE('（拒絶理由引用・登録時参考文献の抽出）'!X126,1,31,""),IF(LEFT('（拒絶理由引用・登録時参考文献の抽出）'!X126)="先",REPLACE('（拒絶理由引用・登録時参考文献の抽出）'!X126,1,35,""),IF(LEFT('（拒絶理由引用・登録時参考文献の抽出）'!X126)="引",REPLACE('（拒絶理由引用・登録時参考文献の抽出）'!X126,1,21,""),"")))</f>
        <v/>
      </c>
      <c r="V126" t="str">
        <f>IF(LEFT('（拒絶理由引用・登録時参考文献の抽出）'!Y126)="登",REPLACE('（拒絶理由引用・登録時参考文献の抽出）'!Y126,1,31,""),IF(LEFT('（拒絶理由引用・登録時参考文献の抽出）'!Y126)="先",REPLACE('（拒絶理由引用・登録時参考文献の抽出）'!Y126,1,35,""),IF(LEFT('（拒絶理由引用・登録時参考文献の抽出）'!Y126)="引",REPLACE('（拒絶理由引用・登録時参考文献の抽出）'!Y126,1,21,""),"")))</f>
        <v/>
      </c>
      <c r="W126" t="str">
        <f>IF(LEFT('（拒絶理由引用・登録時参考文献の抽出）'!Z126)="登",REPLACE('（拒絶理由引用・登録時参考文献の抽出）'!Z126,1,31,""),IF(LEFT('（拒絶理由引用・登録時参考文献の抽出）'!Z126)="先",REPLACE('（拒絶理由引用・登録時参考文献の抽出）'!Z126,1,35,""),IF(LEFT('（拒絶理由引用・登録時参考文献の抽出）'!Z126)="引",REPLACE('（拒絶理由引用・登録時参考文献の抽出）'!Z126,1,21,""),"")))</f>
        <v/>
      </c>
      <c r="X126" t="str">
        <f>IF(LEFT('（拒絶理由引用・登録時参考文献の抽出）'!AA126)="登",REPLACE('（拒絶理由引用・登録時参考文献の抽出）'!AA126,1,31,""),IF(LEFT('（拒絶理由引用・登録時参考文献の抽出）'!AA126)="先",REPLACE('（拒絶理由引用・登録時参考文献の抽出）'!AA126,1,35,""),IF(LEFT('（拒絶理由引用・登録時参考文献の抽出）'!AA126)="引",REPLACE('（拒絶理由引用・登録時参考文献の抽出）'!AA126,1,21,""),"")))</f>
        <v/>
      </c>
      <c r="Y126" t="str">
        <f>IF(LEFT('（拒絶理由引用・登録時参考文献の抽出）'!AB126)="登",REPLACE('（拒絶理由引用・登録時参考文献の抽出）'!AB126,1,31,""),IF(LEFT('（拒絶理由引用・登録時参考文献の抽出）'!AB126)="先",REPLACE('（拒絶理由引用・登録時参考文献の抽出）'!AB126,1,35,""),IF(LEFT('（拒絶理由引用・登録時参考文献の抽出）'!AB126)="引",REPLACE('（拒絶理由引用・登録時参考文献の抽出）'!AB126,1,21,""),"")))</f>
        <v/>
      </c>
      <c r="Z126" t="str">
        <f>IF(LEFT('（拒絶理由引用・登録時参考文献の抽出）'!AC126)="登",REPLACE('（拒絶理由引用・登録時参考文献の抽出）'!AC126,1,31,""),IF(LEFT('（拒絶理由引用・登録時参考文献の抽出）'!AC126)="先",REPLACE('（拒絶理由引用・登録時参考文献の抽出）'!AC126,1,35,""),IF(LEFT('（拒絶理由引用・登録時参考文献の抽出）'!AC126)="引",REPLACE('（拒絶理由引用・登録時参考文献の抽出）'!AC126,1,21,""),"")))</f>
        <v/>
      </c>
      <c r="AA126" t="str">
        <f>IF(LEFT('（拒絶理由引用・登録時参考文献の抽出）'!AD126)="登",REPLACE('（拒絶理由引用・登録時参考文献の抽出）'!AD126,1,31,""),IF(LEFT('（拒絶理由引用・登録時参考文献の抽出）'!AD126)="先",REPLACE('（拒絶理由引用・登録時参考文献の抽出）'!AD126,1,35,""),IF(LEFT('（拒絶理由引用・登録時参考文献の抽出）'!AD126)="引",REPLACE('（拒絶理由引用・登録時参考文献の抽出）'!AD126,1,21,""),"")))</f>
        <v/>
      </c>
      <c r="AB126" t="str">
        <f>IF(LEFT('（拒絶理由引用・登録時参考文献の抽出）'!AE126)="登",REPLACE('（拒絶理由引用・登録時参考文献の抽出）'!AE126,1,31,""),IF(LEFT('（拒絶理由引用・登録時参考文献の抽出）'!AE126)="先",REPLACE('（拒絶理由引用・登録時参考文献の抽出）'!AE126,1,35,""),IF(LEFT('（拒絶理由引用・登録時参考文献の抽出）'!AE126)="引",REPLACE('（拒絶理由引用・登録時参考文献の抽出）'!AE126,1,21,""),"")))</f>
        <v/>
      </c>
      <c r="AC126" t="str">
        <f>IF(LEFT('（拒絶理由引用・登録時参考文献の抽出）'!AF126)="登",REPLACE('（拒絶理由引用・登録時参考文献の抽出）'!AF126,1,31,""),IF(LEFT('（拒絶理由引用・登録時参考文献の抽出）'!AF126)="先",REPLACE('（拒絶理由引用・登録時参考文献の抽出）'!AF126,1,35,""),IF(LEFT('（拒絶理由引用・登録時参考文献の抽出）'!AF126)="引",REPLACE('（拒絶理由引用・登録時参考文献の抽出）'!AF126,1,21,""),"")))</f>
        <v/>
      </c>
      <c r="AD126" t="str">
        <f>IF(LEFT('（拒絶理由引用・登録時参考文献の抽出）'!AG126)="登",REPLACE('（拒絶理由引用・登録時参考文献の抽出）'!AG126,1,31,""),IF(LEFT('（拒絶理由引用・登録時参考文献の抽出）'!AG126)="先",REPLACE('（拒絶理由引用・登録時参考文献の抽出）'!AG126,1,35,""),IF(LEFT('（拒絶理由引用・登録時参考文献の抽出）'!AG126)="引",REPLACE('（拒絶理由引用・登録時参考文献の抽出）'!AG126,1,21,""),"")))</f>
        <v/>
      </c>
      <c r="AE126" t="str">
        <f>IF(LEFT('（拒絶理由引用・登録時参考文献の抽出）'!AH126)="登",REPLACE('（拒絶理由引用・登録時参考文献の抽出）'!AH126,1,31,""),IF(LEFT('（拒絶理由引用・登録時参考文献の抽出）'!AH126)="先",REPLACE('（拒絶理由引用・登録時参考文献の抽出）'!AH126,1,35,""),IF(LEFT('（拒絶理由引用・登録時参考文献の抽出）'!AH126)="引",REPLACE('（拒絶理由引用・登録時参考文献の抽出）'!AH126,1,21,""),"")))</f>
        <v/>
      </c>
      <c r="AF126" t="str">
        <f>IF(LEFT('（拒絶理由引用・登録時参考文献の抽出）'!AI126)="登",REPLACE('（拒絶理由引用・登録時参考文献の抽出）'!AI126,1,31,""),IF(LEFT('（拒絶理由引用・登録時参考文献の抽出）'!AI126)="先",REPLACE('（拒絶理由引用・登録時参考文献の抽出）'!AI126,1,35,""),IF(LEFT('（拒絶理由引用・登録時参考文献の抽出）'!AI126)="引",REPLACE('（拒絶理由引用・登録時参考文献の抽出）'!AI126,1,21,""),"")))</f>
        <v/>
      </c>
      <c r="AG126" t="str">
        <f>IF(LEFT('（拒絶理由引用・登録時参考文献の抽出）'!AJ126)="登",REPLACE('（拒絶理由引用・登録時参考文献の抽出）'!AJ126,1,31,""),IF(LEFT('（拒絶理由引用・登録時参考文献の抽出）'!AJ126)="先",REPLACE('（拒絶理由引用・登録時参考文献の抽出）'!AJ126,1,35,""),IF(LEFT('（拒絶理由引用・登録時参考文献の抽出）'!AJ126)="引",REPLACE('（拒絶理由引用・登録時参考文献の抽出）'!AJ126,1,21,""),"")))</f>
        <v/>
      </c>
      <c r="AH126" t="str">
        <f>IF(LEFT('（拒絶理由引用・登録時参考文献の抽出）'!AK126)="登",REPLACE('（拒絶理由引用・登録時参考文献の抽出）'!AK126,1,31,""),IF(LEFT('（拒絶理由引用・登録時参考文献の抽出）'!AK126)="先",REPLACE('（拒絶理由引用・登録時参考文献の抽出）'!AK126,1,35,""),IF(LEFT('（拒絶理由引用・登録時参考文献の抽出）'!AK126)="引",REPLACE('（拒絶理由引用・登録時参考文献の抽出）'!AK126,1,21,""),"")))</f>
        <v/>
      </c>
      <c r="AI126" t="str">
        <f>IF(LEFT('（拒絶理由引用・登録時参考文献の抽出）'!AL126)="登",REPLACE('（拒絶理由引用・登録時参考文献の抽出）'!AL126,1,31,""),IF(LEFT('（拒絶理由引用・登録時参考文献の抽出）'!AL126)="先",REPLACE('（拒絶理由引用・登録時参考文献の抽出）'!AL126,1,35,""),IF(LEFT('（拒絶理由引用・登録時参考文献の抽出）'!AL126)="引",REPLACE('（拒絶理由引用・登録時参考文献の抽出）'!AL126,1,21,""),"")))</f>
        <v/>
      </c>
      <c r="AJ126" t="str">
        <f>IF(LEFT('（拒絶理由引用・登録時参考文献の抽出）'!AM126)="登",REPLACE('（拒絶理由引用・登録時参考文献の抽出）'!AM126,1,31,""),IF(LEFT('（拒絶理由引用・登録時参考文献の抽出）'!AM126)="先",REPLACE('（拒絶理由引用・登録時参考文献の抽出）'!AM126,1,35,""),IF(LEFT('（拒絶理由引用・登録時参考文献の抽出）'!AM126)="引",REPLACE('（拒絶理由引用・登録時参考文献の抽出）'!AM126,1,21,""),"")))</f>
        <v/>
      </c>
      <c r="AK126" t="str">
        <f>IF(LEFT('（拒絶理由引用・登録時参考文献の抽出）'!AN126)="登",REPLACE('（拒絶理由引用・登録時参考文献の抽出）'!AN126,1,31,""),IF(LEFT('（拒絶理由引用・登録時参考文献の抽出）'!AN126)="先",REPLACE('（拒絶理由引用・登録時参考文献の抽出）'!AN126,1,35,""),IF(LEFT('（拒絶理由引用・登録時参考文献の抽出）'!AN126)="引",REPLACE('（拒絶理由引用・登録時参考文献の抽出）'!AN126,1,21,""),"")))</f>
        <v/>
      </c>
      <c r="AL126" t="str">
        <f>IF(LEFT('（拒絶理由引用・登録時参考文献の抽出）'!AO126)="登",REPLACE('（拒絶理由引用・登録時参考文献の抽出）'!AO126,1,31,""),IF(LEFT('（拒絶理由引用・登録時参考文献の抽出）'!AO126)="先",REPLACE('（拒絶理由引用・登録時参考文献の抽出）'!AO126,1,35,""),IF(LEFT('（拒絶理由引用・登録時参考文献の抽出）'!AO126)="引",REPLACE('（拒絶理由引用・登録時参考文献の抽出）'!AO126,1,21,""),"")))</f>
        <v/>
      </c>
      <c r="AM126" t="str">
        <f>IF(LEFT('（拒絶理由引用・登録時参考文献の抽出）'!AP126)="登",REPLACE('（拒絶理由引用・登録時参考文献の抽出）'!AP126,1,31,""),IF(LEFT('（拒絶理由引用・登録時参考文献の抽出）'!AP126)="先",REPLACE('（拒絶理由引用・登録時参考文献の抽出）'!AP126,1,35,""),IF(LEFT('（拒絶理由引用・登録時参考文献の抽出）'!AP126)="引",REPLACE('（拒絶理由引用・登録時参考文献の抽出）'!AP126,1,21,""),"")))</f>
        <v/>
      </c>
      <c r="AN126" t="str">
        <f>IF(LEFT('（拒絶理由引用・登録時参考文献の抽出）'!AQ126)="登",REPLACE('（拒絶理由引用・登録時参考文献の抽出）'!AQ126,1,31,""),IF(LEFT('（拒絶理由引用・登録時参考文献の抽出）'!AQ126)="先",REPLACE('（拒絶理由引用・登録時参考文献の抽出）'!AQ126,1,35,""),IF(LEFT('（拒絶理由引用・登録時参考文献の抽出）'!AQ126)="引",REPLACE('（拒絶理由引用・登録時参考文献の抽出）'!AQ126,1,21,""),"")))</f>
        <v/>
      </c>
      <c r="AO126" t="str">
        <f>IF(LEFT('（拒絶理由引用・登録時参考文献の抽出）'!AR126)="登",REPLACE('（拒絶理由引用・登録時参考文献の抽出）'!AR126,1,31,""),IF(LEFT('（拒絶理由引用・登録時参考文献の抽出）'!AR126)="先",REPLACE('（拒絶理由引用・登録時参考文献の抽出）'!AR126,1,35,""),IF(LEFT('（拒絶理由引用・登録時参考文献の抽出）'!AR126)="引",REPLACE('（拒絶理由引用・登録時参考文献の抽出）'!AR126,1,21,""),"")))</f>
        <v/>
      </c>
      <c r="AP126" t="str">
        <f>IF(LEFT('（拒絶理由引用・登録時参考文献の抽出）'!AS126)="登",REPLACE('（拒絶理由引用・登録時参考文献の抽出）'!AS126,1,31,""),IF(LEFT('（拒絶理由引用・登録時参考文献の抽出）'!AS126)="先",REPLACE('（拒絶理由引用・登録時参考文献の抽出）'!AS126,1,35,""),IF(LEFT('（拒絶理由引用・登録時参考文献の抽出）'!AS126)="引",REPLACE('（拒絶理由引用・登録時参考文献の抽出）'!AS126,1,21,""),"")))</f>
        <v/>
      </c>
      <c r="AQ126" t="str">
        <f>IF(LEFT('（拒絶理由引用・登録時参考文献の抽出）'!AT126)="登",REPLACE('（拒絶理由引用・登録時参考文献の抽出）'!AT126,1,31,""),IF(LEFT('（拒絶理由引用・登録時参考文献の抽出）'!AT126)="先",REPLACE('（拒絶理由引用・登録時参考文献の抽出）'!AT126,1,35,""),IF(LEFT('（拒絶理由引用・登録時参考文献の抽出）'!AT126)="引",REPLACE('（拒絶理由引用・登録時参考文献の抽出）'!AT126,1,21,""),"")))</f>
        <v/>
      </c>
      <c r="AR126" t="str">
        <f>IF(LEFT('（拒絶理由引用・登録時参考文献の抽出）'!AU126)="登",REPLACE('（拒絶理由引用・登録時参考文献の抽出）'!AU126,1,31,""),IF(LEFT('（拒絶理由引用・登録時参考文献の抽出）'!AU126)="先",REPLACE('（拒絶理由引用・登録時参考文献の抽出）'!AU126,1,35,""),IF(LEFT('（拒絶理由引用・登録時参考文献の抽出）'!AU126)="引",REPLACE('（拒絶理由引用・登録時参考文献の抽出）'!AU126,1,21,""),"")))</f>
        <v/>
      </c>
      <c r="AS126" t="str">
        <f>IF(LEFT('（拒絶理由引用・登録時参考文献の抽出）'!AV126)="登",REPLACE('（拒絶理由引用・登録時参考文献の抽出）'!AV126,1,31,""),IF(LEFT('（拒絶理由引用・登録時参考文献の抽出）'!AV126)="先",REPLACE('（拒絶理由引用・登録時参考文献の抽出）'!AV126,1,35,""),IF(LEFT('（拒絶理由引用・登録時参考文献の抽出）'!AV126)="引",REPLACE('（拒絶理由引用・登録時参考文献の抽出）'!AV126,1,21,""),"")))</f>
        <v/>
      </c>
      <c r="AT126" t="str">
        <f>IF(LEFT('（拒絶理由引用・登録時参考文献の抽出）'!AW126)="登",REPLACE('（拒絶理由引用・登録時参考文献の抽出）'!AW126,1,31,""),IF(LEFT('（拒絶理由引用・登録時参考文献の抽出）'!AW126)="先",REPLACE('（拒絶理由引用・登録時参考文献の抽出）'!AW126,1,35,""),IF(LEFT('（拒絶理由引用・登録時参考文献の抽出）'!AW126)="引",REPLACE('（拒絶理由引用・登録時参考文献の抽出）'!AW126,1,21,""),"")))</f>
        <v/>
      </c>
      <c r="AU126" t="str">
        <f>IF(LEFT('（拒絶理由引用・登録時参考文献の抽出）'!AX126)="登",REPLACE('（拒絶理由引用・登録時参考文献の抽出）'!AX126,1,31,""),IF(LEFT('（拒絶理由引用・登録時参考文献の抽出）'!AX126)="先",REPLACE('（拒絶理由引用・登録時参考文献の抽出）'!AX126,1,35,""),IF(LEFT('（拒絶理由引用・登録時参考文献の抽出）'!AX126)="引",REPLACE('（拒絶理由引用・登録時参考文献の抽出）'!AX126,1,21,""),"")))</f>
        <v/>
      </c>
      <c r="AV126" t="str">
        <f>IF(LEFT('（拒絶理由引用・登録時参考文献の抽出）'!AY126)="登",REPLACE('（拒絶理由引用・登録時参考文献の抽出）'!AY126,1,31,""),IF(LEFT('（拒絶理由引用・登録時参考文献の抽出）'!AY126)="先",REPLACE('（拒絶理由引用・登録時参考文献の抽出）'!AY126,1,35,""),IF(LEFT('（拒絶理由引用・登録時参考文献の抽出）'!AY126)="引",REPLACE('（拒絶理由引用・登録時参考文献の抽出）'!AY126,1,21,""),"")))</f>
        <v/>
      </c>
    </row>
    <row r="127" spans="1:48" x14ac:dyDescent="0.15">
      <c r="A127" s="7" t="s">
        <v>662</v>
      </c>
      <c r="B127" t="str">
        <f>IF(LEFT('（拒絶理由引用・登録時参考文献の抽出）'!E127)="登",REPLACE('（拒絶理由引用・登録時参考文献の抽出）'!E127,1,31,""),IF(LEFT('（拒絶理由引用・登録時参考文献の抽出）'!E127)="先",REPLACE('（拒絶理由引用・登録時参考文献の抽出）'!E127,1,35,""),IF(LEFT('（拒絶理由引用・登録時参考文献の抽出）'!E127)="引",REPLACE('（拒絶理由引用・登録時参考文献の抽出）'!E127,1,21,""),"")))</f>
        <v/>
      </c>
      <c r="C127" t="str">
        <f>IF(LEFT('（拒絶理由引用・登録時参考文献の抽出）'!F127)="登",REPLACE('（拒絶理由引用・登録時参考文献の抽出）'!F127,1,31,""),IF(LEFT('（拒絶理由引用・登録時参考文献の抽出）'!F127)="先",REPLACE('（拒絶理由引用・登録時参考文献の抽出）'!F127,1,35,""),IF(LEFT('（拒絶理由引用・登録時参考文献の抽出）'!F127)="引",REPLACE('（拒絶理由引用・登録時参考文献の抽出）'!F127,1,21,""),"")))</f>
        <v/>
      </c>
      <c r="D127" t="str">
        <f>IF(LEFT('（拒絶理由引用・登録時参考文献の抽出）'!G127)="登",REPLACE('（拒絶理由引用・登録時参考文献の抽出）'!G127,1,31,""),IF(LEFT('（拒絶理由引用・登録時参考文献の抽出）'!G127)="先",REPLACE('（拒絶理由引用・登録時参考文献の抽出）'!G127,1,35,""),IF(LEFT('（拒絶理由引用・登録時参考文献の抽出）'!G127)="引",REPLACE('（拒絶理由引用・登録時参考文献の抽出）'!G127,1,21,""),"")))</f>
        <v/>
      </c>
      <c r="E127" t="str">
        <f>IF(LEFT('（拒絶理由引用・登録時参考文献の抽出）'!H127)="登",REPLACE('（拒絶理由引用・登録時参考文献の抽出）'!H127,1,31,""),IF(LEFT('（拒絶理由引用・登録時参考文献の抽出）'!H127)="先",REPLACE('（拒絶理由引用・登録時参考文献の抽出）'!H127,1,35,""),IF(LEFT('（拒絶理由引用・登録時参考文献の抽出）'!H127)="引",REPLACE('（拒絶理由引用・登録時参考文献の抽出）'!H127,1,21,""),"")))</f>
        <v/>
      </c>
      <c r="F127" t="str">
        <f>IF(LEFT('（拒絶理由引用・登録時参考文献の抽出）'!I127)="登",REPLACE('（拒絶理由引用・登録時参考文献の抽出）'!I127,1,31,""),IF(LEFT('（拒絶理由引用・登録時参考文献の抽出）'!I127)="先",REPLACE('（拒絶理由引用・登録時参考文献の抽出）'!I127,1,35,""),IF(LEFT('（拒絶理由引用・登録時参考文献の抽出）'!I127)="引",REPLACE('（拒絶理由引用・登録時参考文献の抽出）'!I127,1,21,""),"")))</f>
        <v/>
      </c>
      <c r="G127" t="str">
        <f>IF(LEFT('（拒絶理由引用・登録時参考文献の抽出）'!J127)="登",REPLACE('（拒絶理由引用・登録時参考文献の抽出）'!J127,1,31,""),IF(LEFT('（拒絶理由引用・登録時参考文献の抽出）'!J127)="先",REPLACE('（拒絶理由引用・登録時参考文献の抽出）'!J127,1,35,""),IF(LEFT('（拒絶理由引用・登録時参考文献の抽出）'!J127)="引",REPLACE('（拒絶理由引用・登録時参考文献の抽出）'!J127,1,21,""),"")))</f>
        <v/>
      </c>
      <c r="H127" t="str">
        <f>IF(LEFT('（拒絶理由引用・登録時参考文献の抽出）'!K127)="登",REPLACE('（拒絶理由引用・登録時参考文献の抽出）'!K127,1,31,""),IF(LEFT('（拒絶理由引用・登録時参考文献の抽出）'!K127)="先",REPLACE('（拒絶理由引用・登録時参考文献の抽出）'!K127,1,35,""),IF(LEFT('（拒絶理由引用・登録時参考文献の抽出）'!K127)="引",REPLACE('（拒絶理由引用・登録時参考文献の抽出）'!K127,1,21,""),"")))</f>
        <v/>
      </c>
      <c r="I127" t="str">
        <f>IF(LEFT('（拒絶理由引用・登録時参考文献の抽出）'!L127)="登",REPLACE('（拒絶理由引用・登録時参考文献の抽出）'!L127,1,31,""),IF(LEFT('（拒絶理由引用・登録時参考文献の抽出）'!L127)="先",REPLACE('（拒絶理由引用・登録時参考文献の抽出）'!L127,1,35,""),IF(LEFT('（拒絶理由引用・登録時参考文献の抽出）'!L127)="引",REPLACE('（拒絶理由引用・登録時参考文献の抽出）'!L127,1,21,""),"")))</f>
        <v>特開2001-270816</v>
      </c>
      <c r="J127" t="str">
        <f>IF(LEFT('（拒絶理由引用・登録時参考文献の抽出）'!M127)="登",REPLACE('（拒絶理由引用・登録時参考文献の抽出）'!M127,1,31,""),IF(LEFT('（拒絶理由引用・登録時参考文献の抽出）'!M127)="先",REPLACE('（拒絶理由引用・登録時参考文献の抽出）'!M127,1,35,""),IF(LEFT('（拒絶理由引用・登録時参考文献の抽出）'!M127)="引",REPLACE('（拒絶理由引用・登録時参考文献の抽出）'!M127,1,21,""),"")))</f>
        <v>特開2001-335496</v>
      </c>
      <c r="K127" t="str">
        <f>IF(LEFT('（拒絶理由引用・登録時参考文献の抽出）'!N127)="登",REPLACE('（拒絶理由引用・登録時参考文献の抽出）'!N127,1,31,""),IF(LEFT('（拒絶理由引用・登録時参考文献の抽出）'!N127)="先",REPLACE('（拒絶理由引用・登録時参考文献の抽出）'!N127,1,35,""),IF(LEFT('（拒絶理由引用・登録時参考文献の抽出）'!N127)="引",REPLACE('（拒絶理由引用・登録時参考文献の抽出）'!N127,1,21,""),"")))</f>
        <v>特開2001-354570</v>
      </c>
      <c r="L127" t="str">
        <f>IF(LEFT('（拒絶理由引用・登録時参考文献の抽出）'!O127)="登",REPLACE('（拒絶理由引用・登録時参考文献の抽出）'!O127,1,31,""),IF(LEFT('（拒絶理由引用・登録時参考文献の抽出）'!O127)="先",REPLACE('（拒絶理由引用・登録時参考文献の抽出）'!O127,1,35,""),IF(LEFT('（拒絶理由引用・登録時参考文献の抽出）'!O127)="引",REPLACE('（拒絶理由引用・登録時参考文献の抽出）'!O127,1,21,""),"")))</f>
        <v>特開昭64-016713</v>
      </c>
      <c r="M127" t="str">
        <f>IF(LEFT('（拒絶理由引用・登録時参考文献の抽出）'!P127)="登",REPLACE('（拒絶理由引用・登録時参考文献の抽出）'!P127,1,31,""),IF(LEFT('（拒絶理由引用・登録時参考文献の抽出）'!P127)="先",REPLACE('（拒絶理由引用・登録時参考文献の抽出）'!P127,1,35,""),IF(LEFT('（拒絶理由引用・登録時参考文献の抽出）'!P127)="引",REPLACE('（拒絶理由引用・登録時参考文献の抽出）'!P127,1,21,""),"")))</f>
        <v>特開平02-040317</v>
      </c>
      <c r="N127" t="str">
        <f>IF(LEFT('（拒絶理由引用・登録時参考文献の抽出）'!Q127)="登",REPLACE('（拒絶理由引用・登録時参考文献の抽出）'!Q127,1,31,""),IF(LEFT('（拒絶理由引用・登録時参考文献の抽出）'!Q127)="先",REPLACE('（拒絶理由引用・登録時参考文献の抽出）'!Q127,1,35,""),IF(LEFT('（拒絶理由引用・登録時参考文献の抽出）'!Q127)="引",REPLACE('（拒絶理由引用・登録時参考文献の抽出）'!Q127,1,21,""),"")))</f>
        <v>特開平11-049650</v>
      </c>
      <c r="O127" t="str">
        <f>IF(LEFT('（拒絶理由引用・登録時参考文献の抽出）'!R127)="登",REPLACE('（拒絶理由引用・登録時参考文献の抽出）'!R127,1,31,""),IF(LEFT('（拒絶理由引用・登録時参考文献の抽出）'!R127)="先",REPLACE('（拒絶理由引用・登録時参考文献の抽出）'!R127,1,35,""),IF(LEFT('（拒絶理由引用・登録時参考文献の抽出）'!R127)="引",REPLACE('（拒絶理由引用・登録時参考文献の抽出）'!R127,1,21,""),"")))</f>
        <v>特許03749485</v>
      </c>
      <c r="P127" t="str">
        <f>IF(LEFT('（拒絶理由引用・登録時参考文献の抽出）'!S127)="登",REPLACE('（拒絶理由引用・登録時参考文献の抽出）'!S127,1,31,""),IF(LEFT('（拒絶理由引用・登録時参考文献の抽出）'!S127)="先",REPLACE('（拒絶理由引用・登録時参考文献の抽出）'!S127,1,35,""),IF(LEFT('（拒絶理由引用・登録時参考文献の抽出）'!S127)="引",REPLACE('（拒絶理由引用・登録時参考文献の抽出）'!S127,1,21,""),"")))</f>
        <v/>
      </c>
      <c r="Q127" t="str">
        <f>IF(LEFT('（拒絶理由引用・登録時参考文献の抽出）'!T127)="登",REPLACE('（拒絶理由引用・登録時参考文献の抽出）'!T127,1,31,""),IF(LEFT('（拒絶理由引用・登録時参考文献の抽出）'!T127)="先",REPLACE('（拒絶理由引用・登録時参考文献の抽出）'!T127,1,35,""),IF(LEFT('（拒絶理由引用・登録時参考文献の抽出）'!T127)="引",REPLACE('（拒絶理由引用・登録時参考文献の抽出）'!T127,1,21,""),"")))</f>
        <v/>
      </c>
      <c r="R127" t="str">
        <f>IF(LEFT('（拒絶理由引用・登録時参考文献の抽出）'!U127)="登",REPLACE('（拒絶理由引用・登録時参考文献の抽出）'!U127,1,31,""),IF(LEFT('（拒絶理由引用・登録時参考文献の抽出）'!U127)="先",REPLACE('（拒絶理由引用・登録時参考文献の抽出）'!U127,1,35,""),IF(LEFT('（拒絶理由引用・登録時参考文献の抽出）'!U127)="引",REPLACE('（拒絶理由引用・登録時参考文献の抽出）'!U127,1,21,""),"")))</f>
        <v/>
      </c>
      <c r="S127" t="str">
        <f>IF(LEFT('（拒絶理由引用・登録時参考文献の抽出）'!V127)="登",REPLACE('（拒絶理由引用・登録時参考文献の抽出）'!V127,1,31,""),IF(LEFT('（拒絶理由引用・登録時参考文献の抽出）'!V127)="先",REPLACE('（拒絶理由引用・登録時参考文献の抽出）'!V127,1,35,""),IF(LEFT('（拒絶理由引用・登録時参考文献の抽出）'!V127)="引",REPLACE('（拒絶理由引用・登録時参考文献の抽出）'!V127,1,21,""),"")))</f>
        <v/>
      </c>
      <c r="T127" t="str">
        <f>IF(LEFT('（拒絶理由引用・登録時参考文献の抽出）'!W127)="登",REPLACE('（拒絶理由引用・登録時参考文献の抽出）'!W127,1,31,""),IF(LEFT('（拒絶理由引用・登録時参考文献の抽出）'!W127)="先",REPLACE('（拒絶理由引用・登録時参考文献の抽出）'!W127,1,35,""),IF(LEFT('（拒絶理由引用・登録時参考文献の抽出）'!W127)="引",REPLACE('（拒絶理由引用・登録時参考文献の抽出）'!W127,1,21,""),"")))</f>
        <v/>
      </c>
      <c r="U127" t="str">
        <f>IF(LEFT('（拒絶理由引用・登録時参考文献の抽出）'!X127)="登",REPLACE('（拒絶理由引用・登録時参考文献の抽出）'!X127,1,31,""),IF(LEFT('（拒絶理由引用・登録時参考文献の抽出）'!X127)="先",REPLACE('（拒絶理由引用・登録時参考文献の抽出）'!X127,1,35,""),IF(LEFT('（拒絶理由引用・登録時参考文献の抽出）'!X127)="引",REPLACE('（拒絶理由引用・登録時参考文献の抽出）'!X127,1,21,""),"")))</f>
        <v/>
      </c>
      <c r="V127" t="str">
        <f>IF(LEFT('（拒絶理由引用・登録時参考文献の抽出）'!Y127)="登",REPLACE('（拒絶理由引用・登録時参考文献の抽出）'!Y127,1,31,""),IF(LEFT('（拒絶理由引用・登録時参考文献の抽出）'!Y127)="先",REPLACE('（拒絶理由引用・登録時参考文献の抽出）'!Y127,1,35,""),IF(LEFT('（拒絶理由引用・登録時参考文献の抽出）'!Y127)="引",REPLACE('（拒絶理由引用・登録時参考文献の抽出）'!Y127,1,21,""),"")))</f>
        <v/>
      </c>
      <c r="W127" t="str">
        <f>IF(LEFT('（拒絶理由引用・登録時参考文献の抽出）'!Z127)="登",REPLACE('（拒絶理由引用・登録時参考文献の抽出）'!Z127,1,31,""),IF(LEFT('（拒絶理由引用・登録時参考文献の抽出）'!Z127)="先",REPLACE('（拒絶理由引用・登録時参考文献の抽出）'!Z127,1,35,""),IF(LEFT('（拒絶理由引用・登録時参考文献の抽出）'!Z127)="引",REPLACE('（拒絶理由引用・登録時参考文献の抽出）'!Z127,1,21,""),"")))</f>
        <v/>
      </c>
      <c r="X127" t="str">
        <f>IF(LEFT('（拒絶理由引用・登録時参考文献の抽出）'!AA127)="登",REPLACE('（拒絶理由引用・登録時参考文献の抽出）'!AA127,1,31,""),IF(LEFT('（拒絶理由引用・登録時参考文献の抽出）'!AA127)="先",REPLACE('（拒絶理由引用・登録時参考文献の抽出）'!AA127,1,35,""),IF(LEFT('（拒絶理由引用・登録時参考文献の抽出）'!AA127)="引",REPLACE('（拒絶理由引用・登録時参考文献の抽出）'!AA127,1,21,""),"")))</f>
        <v/>
      </c>
      <c r="Y127" t="str">
        <f>IF(LEFT('（拒絶理由引用・登録時参考文献の抽出）'!AB127)="登",REPLACE('（拒絶理由引用・登録時参考文献の抽出）'!AB127,1,31,""),IF(LEFT('（拒絶理由引用・登録時参考文献の抽出）'!AB127)="先",REPLACE('（拒絶理由引用・登録時参考文献の抽出）'!AB127,1,35,""),IF(LEFT('（拒絶理由引用・登録時参考文献の抽出）'!AB127)="引",REPLACE('（拒絶理由引用・登録時参考文献の抽出）'!AB127,1,21,""),"")))</f>
        <v/>
      </c>
      <c r="Z127" t="str">
        <f>IF(LEFT('（拒絶理由引用・登録時参考文献の抽出）'!AC127)="登",REPLACE('（拒絶理由引用・登録時参考文献の抽出）'!AC127,1,31,""),IF(LEFT('（拒絶理由引用・登録時参考文献の抽出）'!AC127)="先",REPLACE('（拒絶理由引用・登録時参考文献の抽出）'!AC127,1,35,""),IF(LEFT('（拒絶理由引用・登録時参考文献の抽出）'!AC127)="引",REPLACE('（拒絶理由引用・登録時参考文献の抽出）'!AC127,1,21,""),"")))</f>
        <v/>
      </c>
      <c r="AA127" t="str">
        <f>IF(LEFT('（拒絶理由引用・登録時参考文献の抽出）'!AD127)="登",REPLACE('（拒絶理由引用・登録時参考文献の抽出）'!AD127,1,31,""),IF(LEFT('（拒絶理由引用・登録時参考文献の抽出）'!AD127)="先",REPLACE('（拒絶理由引用・登録時参考文献の抽出）'!AD127,1,35,""),IF(LEFT('（拒絶理由引用・登録時参考文献の抽出）'!AD127)="引",REPLACE('（拒絶理由引用・登録時参考文献の抽出）'!AD127,1,21,""),"")))</f>
        <v/>
      </c>
      <c r="AB127" t="str">
        <f>IF(LEFT('（拒絶理由引用・登録時参考文献の抽出）'!AE127)="登",REPLACE('（拒絶理由引用・登録時参考文献の抽出）'!AE127,1,31,""),IF(LEFT('（拒絶理由引用・登録時参考文献の抽出）'!AE127)="先",REPLACE('（拒絶理由引用・登録時参考文献の抽出）'!AE127,1,35,""),IF(LEFT('（拒絶理由引用・登録時参考文献の抽出）'!AE127)="引",REPLACE('（拒絶理由引用・登録時参考文献の抽出）'!AE127,1,21,""),"")))</f>
        <v/>
      </c>
      <c r="AC127" t="str">
        <f>IF(LEFT('（拒絶理由引用・登録時参考文献の抽出）'!AF127)="登",REPLACE('（拒絶理由引用・登録時参考文献の抽出）'!AF127,1,31,""),IF(LEFT('（拒絶理由引用・登録時参考文献の抽出）'!AF127)="先",REPLACE('（拒絶理由引用・登録時参考文献の抽出）'!AF127,1,35,""),IF(LEFT('（拒絶理由引用・登録時参考文献の抽出）'!AF127)="引",REPLACE('（拒絶理由引用・登録時参考文献の抽出）'!AF127,1,21,""),"")))</f>
        <v/>
      </c>
      <c r="AD127" t="str">
        <f>IF(LEFT('（拒絶理由引用・登録時参考文献の抽出）'!AG127)="登",REPLACE('（拒絶理由引用・登録時参考文献の抽出）'!AG127,1,31,""),IF(LEFT('（拒絶理由引用・登録時参考文献の抽出）'!AG127)="先",REPLACE('（拒絶理由引用・登録時参考文献の抽出）'!AG127,1,35,""),IF(LEFT('（拒絶理由引用・登録時参考文献の抽出）'!AG127)="引",REPLACE('（拒絶理由引用・登録時参考文献の抽出）'!AG127,1,21,""),"")))</f>
        <v/>
      </c>
      <c r="AE127" t="str">
        <f>IF(LEFT('（拒絶理由引用・登録時参考文献の抽出）'!AH127)="登",REPLACE('（拒絶理由引用・登録時参考文献の抽出）'!AH127,1,31,""),IF(LEFT('（拒絶理由引用・登録時参考文献の抽出）'!AH127)="先",REPLACE('（拒絶理由引用・登録時参考文献の抽出）'!AH127,1,35,""),IF(LEFT('（拒絶理由引用・登録時参考文献の抽出）'!AH127)="引",REPLACE('（拒絶理由引用・登録時参考文献の抽出）'!AH127,1,21,""),"")))</f>
        <v/>
      </c>
      <c r="AF127" t="str">
        <f>IF(LEFT('（拒絶理由引用・登録時参考文献の抽出）'!AI127)="登",REPLACE('（拒絶理由引用・登録時参考文献の抽出）'!AI127,1,31,""),IF(LEFT('（拒絶理由引用・登録時参考文献の抽出）'!AI127)="先",REPLACE('（拒絶理由引用・登録時参考文献の抽出）'!AI127,1,35,""),IF(LEFT('（拒絶理由引用・登録時参考文献の抽出）'!AI127)="引",REPLACE('（拒絶理由引用・登録時参考文献の抽出）'!AI127,1,21,""),"")))</f>
        <v/>
      </c>
      <c r="AG127" t="str">
        <f>IF(LEFT('（拒絶理由引用・登録時参考文献の抽出）'!AJ127)="登",REPLACE('（拒絶理由引用・登録時参考文献の抽出）'!AJ127,1,31,""),IF(LEFT('（拒絶理由引用・登録時参考文献の抽出）'!AJ127)="先",REPLACE('（拒絶理由引用・登録時参考文献の抽出）'!AJ127,1,35,""),IF(LEFT('（拒絶理由引用・登録時参考文献の抽出）'!AJ127)="引",REPLACE('（拒絶理由引用・登録時参考文献の抽出）'!AJ127,1,21,""),"")))</f>
        <v/>
      </c>
      <c r="AH127" t="str">
        <f>IF(LEFT('（拒絶理由引用・登録時参考文献の抽出）'!AK127)="登",REPLACE('（拒絶理由引用・登録時参考文献の抽出）'!AK127,1,31,""),IF(LEFT('（拒絶理由引用・登録時参考文献の抽出）'!AK127)="先",REPLACE('（拒絶理由引用・登録時参考文献の抽出）'!AK127,1,35,""),IF(LEFT('（拒絶理由引用・登録時参考文献の抽出）'!AK127)="引",REPLACE('（拒絶理由引用・登録時参考文献の抽出）'!AK127,1,21,""),"")))</f>
        <v/>
      </c>
      <c r="AI127" t="str">
        <f>IF(LEFT('（拒絶理由引用・登録時参考文献の抽出）'!AL127)="登",REPLACE('（拒絶理由引用・登録時参考文献の抽出）'!AL127,1,31,""),IF(LEFT('（拒絶理由引用・登録時参考文献の抽出）'!AL127)="先",REPLACE('（拒絶理由引用・登録時参考文献の抽出）'!AL127,1,35,""),IF(LEFT('（拒絶理由引用・登録時参考文献の抽出）'!AL127)="引",REPLACE('（拒絶理由引用・登録時参考文献の抽出）'!AL127,1,21,""),"")))</f>
        <v/>
      </c>
      <c r="AJ127" t="str">
        <f>IF(LEFT('（拒絶理由引用・登録時参考文献の抽出）'!AM127)="登",REPLACE('（拒絶理由引用・登録時参考文献の抽出）'!AM127,1,31,""),IF(LEFT('（拒絶理由引用・登録時参考文献の抽出）'!AM127)="先",REPLACE('（拒絶理由引用・登録時参考文献の抽出）'!AM127,1,35,""),IF(LEFT('（拒絶理由引用・登録時参考文献の抽出）'!AM127)="引",REPLACE('（拒絶理由引用・登録時参考文献の抽出）'!AM127,1,21,""),"")))</f>
        <v/>
      </c>
      <c r="AK127" t="str">
        <f>IF(LEFT('（拒絶理由引用・登録時参考文献の抽出）'!AN127)="登",REPLACE('（拒絶理由引用・登録時参考文献の抽出）'!AN127,1,31,""),IF(LEFT('（拒絶理由引用・登録時参考文献の抽出）'!AN127)="先",REPLACE('（拒絶理由引用・登録時参考文献の抽出）'!AN127,1,35,""),IF(LEFT('（拒絶理由引用・登録時参考文献の抽出）'!AN127)="引",REPLACE('（拒絶理由引用・登録時参考文献の抽出）'!AN127,1,21,""),"")))</f>
        <v/>
      </c>
      <c r="AL127" t="str">
        <f>IF(LEFT('（拒絶理由引用・登録時参考文献の抽出）'!AO127)="登",REPLACE('（拒絶理由引用・登録時参考文献の抽出）'!AO127,1,31,""),IF(LEFT('（拒絶理由引用・登録時参考文献の抽出）'!AO127)="先",REPLACE('（拒絶理由引用・登録時参考文献の抽出）'!AO127,1,35,""),IF(LEFT('（拒絶理由引用・登録時参考文献の抽出）'!AO127)="引",REPLACE('（拒絶理由引用・登録時参考文献の抽出）'!AO127,1,21,""),"")))</f>
        <v/>
      </c>
      <c r="AM127" t="str">
        <f>IF(LEFT('（拒絶理由引用・登録時参考文献の抽出）'!AP127)="登",REPLACE('（拒絶理由引用・登録時参考文献の抽出）'!AP127,1,31,""),IF(LEFT('（拒絶理由引用・登録時参考文献の抽出）'!AP127)="先",REPLACE('（拒絶理由引用・登録時参考文献の抽出）'!AP127,1,35,""),IF(LEFT('（拒絶理由引用・登録時参考文献の抽出）'!AP127)="引",REPLACE('（拒絶理由引用・登録時参考文献の抽出）'!AP127,1,21,""),"")))</f>
        <v/>
      </c>
      <c r="AN127" t="str">
        <f>IF(LEFT('（拒絶理由引用・登録時参考文献の抽出）'!AQ127)="登",REPLACE('（拒絶理由引用・登録時参考文献の抽出）'!AQ127,1,31,""),IF(LEFT('（拒絶理由引用・登録時参考文献の抽出）'!AQ127)="先",REPLACE('（拒絶理由引用・登録時参考文献の抽出）'!AQ127,1,35,""),IF(LEFT('（拒絶理由引用・登録時参考文献の抽出）'!AQ127)="引",REPLACE('（拒絶理由引用・登録時参考文献の抽出）'!AQ127,1,21,""),"")))</f>
        <v/>
      </c>
      <c r="AO127" t="str">
        <f>IF(LEFT('（拒絶理由引用・登録時参考文献の抽出）'!AR127)="登",REPLACE('（拒絶理由引用・登録時参考文献の抽出）'!AR127,1,31,""),IF(LEFT('（拒絶理由引用・登録時参考文献の抽出）'!AR127)="先",REPLACE('（拒絶理由引用・登録時参考文献の抽出）'!AR127,1,35,""),IF(LEFT('（拒絶理由引用・登録時参考文献の抽出）'!AR127)="引",REPLACE('（拒絶理由引用・登録時参考文献の抽出）'!AR127,1,21,""),"")))</f>
        <v/>
      </c>
      <c r="AP127" t="str">
        <f>IF(LEFT('（拒絶理由引用・登録時参考文献の抽出）'!AS127)="登",REPLACE('（拒絶理由引用・登録時参考文献の抽出）'!AS127,1,31,""),IF(LEFT('（拒絶理由引用・登録時参考文献の抽出）'!AS127)="先",REPLACE('（拒絶理由引用・登録時参考文献の抽出）'!AS127,1,35,""),IF(LEFT('（拒絶理由引用・登録時参考文献の抽出）'!AS127)="引",REPLACE('（拒絶理由引用・登録時参考文献の抽出）'!AS127,1,21,""),"")))</f>
        <v/>
      </c>
      <c r="AQ127" t="str">
        <f>IF(LEFT('（拒絶理由引用・登録時参考文献の抽出）'!AT127)="登",REPLACE('（拒絶理由引用・登録時参考文献の抽出）'!AT127,1,31,""),IF(LEFT('（拒絶理由引用・登録時参考文献の抽出）'!AT127)="先",REPLACE('（拒絶理由引用・登録時参考文献の抽出）'!AT127,1,35,""),IF(LEFT('（拒絶理由引用・登録時参考文献の抽出）'!AT127)="引",REPLACE('（拒絶理由引用・登録時参考文献の抽出）'!AT127,1,21,""),"")))</f>
        <v/>
      </c>
      <c r="AR127" t="str">
        <f>IF(LEFT('（拒絶理由引用・登録時参考文献の抽出）'!AU127)="登",REPLACE('（拒絶理由引用・登録時参考文献の抽出）'!AU127,1,31,""),IF(LEFT('（拒絶理由引用・登録時参考文献の抽出）'!AU127)="先",REPLACE('（拒絶理由引用・登録時参考文献の抽出）'!AU127,1,35,""),IF(LEFT('（拒絶理由引用・登録時参考文献の抽出）'!AU127)="引",REPLACE('（拒絶理由引用・登録時参考文献の抽出）'!AU127,1,21,""),"")))</f>
        <v/>
      </c>
      <c r="AS127" t="str">
        <f>IF(LEFT('（拒絶理由引用・登録時参考文献の抽出）'!AV127)="登",REPLACE('（拒絶理由引用・登録時参考文献の抽出）'!AV127,1,31,""),IF(LEFT('（拒絶理由引用・登録時参考文献の抽出）'!AV127)="先",REPLACE('（拒絶理由引用・登録時参考文献の抽出）'!AV127,1,35,""),IF(LEFT('（拒絶理由引用・登録時参考文献の抽出）'!AV127)="引",REPLACE('（拒絶理由引用・登録時参考文献の抽出）'!AV127,1,21,""),"")))</f>
        <v/>
      </c>
      <c r="AT127" t="str">
        <f>IF(LEFT('（拒絶理由引用・登録時参考文献の抽出）'!AW127)="登",REPLACE('（拒絶理由引用・登録時参考文献の抽出）'!AW127,1,31,""),IF(LEFT('（拒絶理由引用・登録時参考文献の抽出）'!AW127)="先",REPLACE('（拒絶理由引用・登録時参考文献の抽出）'!AW127,1,35,""),IF(LEFT('（拒絶理由引用・登録時参考文献の抽出）'!AW127)="引",REPLACE('（拒絶理由引用・登録時参考文献の抽出）'!AW127,1,21,""),"")))</f>
        <v/>
      </c>
      <c r="AU127" t="str">
        <f>IF(LEFT('（拒絶理由引用・登録時参考文献の抽出）'!AX127)="登",REPLACE('（拒絶理由引用・登録時参考文献の抽出）'!AX127,1,31,""),IF(LEFT('（拒絶理由引用・登録時参考文献の抽出）'!AX127)="先",REPLACE('（拒絶理由引用・登録時参考文献の抽出）'!AX127,1,35,""),IF(LEFT('（拒絶理由引用・登録時参考文献の抽出）'!AX127)="引",REPLACE('（拒絶理由引用・登録時参考文献の抽出）'!AX127,1,21,""),"")))</f>
        <v/>
      </c>
      <c r="AV127" t="str">
        <f>IF(LEFT('（拒絶理由引用・登録時参考文献の抽出）'!AY127)="登",REPLACE('（拒絶理由引用・登録時参考文献の抽出）'!AY127,1,31,""),IF(LEFT('（拒絶理由引用・登録時参考文献の抽出）'!AY127)="先",REPLACE('（拒絶理由引用・登録時参考文献の抽出）'!AY127,1,35,""),IF(LEFT('（拒絶理由引用・登録時参考文献の抽出）'!AY127)="引",REPLACE('（拒絶理由引用・登録時参考文献の抽出）'!AY127,1,21,""),"")))</f>
        <v/>
      </c>
    </row>
    <row r="128" spans="1:48" x14ac:dyDescent="0.15">
      <c r="A128" s="8" t="s">
        <v>667</v>
      </c>
      <c r="B128" t="str">
        <f>IF(LEFT('（拒絶理由引用・登録時参考文献の抽出）'!E128)="登",REPLACE('（拒絶理由引用・登録時参考文献の抽出）'!E128,1,31,""),IF(LEFT('（拒絶理由引用・登録時参考文献の抽出）'!E128)="先",REPLACE('（拒絶理由引用・登録時参考文献の抽出）'!E128,1,35,""),IF(LEFT('（拒絶理由引用・登録時参考文献の抽出）'!E128)="引",REPLACE('（拒絶理由引用・登録時参考文献の抽出）'!E128,1,21,""),"")))</f>
        <v/>
      </c>
      <c r="C128" t="str">
        <f>IF(LEFT('（拒絶理由引用・登録時参考文献の抽出）'!F128)="登",REPLACE('（拒絶理由引用・登録時参考文献の抽出）'!F128,1,31,""),IF(LEFT('（拒絶理由引用・登録時参考文献の抽出）'!F128)="先",REPLACE('（拒絶理由引用・登録時参考文献の抽出）'!F128,1,35,""),IF(LEFT('（拒絶理由引用・登録時参考文献の抽出）'!F128)="引",REPLACE('（拒絶理由引用・登録時参考文献の抽出）'!F128,1,21,""),"")))</f>
        <v/>
      </c>
      <c r="D128" t="str">
        <f>IF(LEFT('（拒絶理由引用・登録時参考文献の抽出）'!G128)="登",REPLACE('（拒絶理由引用・登録時参考文献の抽出）'!G128,1,31,""),IF(LEFT('（拒絶理由引用・登録時参考文献の抽出）'!G128)="先",REPLACE('（拒絶理由引用・登録時参考文献の抽出）'!G128,1,35,""),IF(LEFT('（拒絶理由引用・登録時参考文献の抽出）'!G128)="引",REPLACE('（拒絶理由引用・登録時参考文献の抽出）'!G128,1,21,""),"")))</f>
        <v>特開平07-113738</v>
      </c>
      <c r="E128" t="str">
        <f>IF(LEFT('（拒絶理由引用・登録時参考文献の抽出）'!H128)="登",REPLACE('（拒絶理由引用・登録時参考文献の抽出）'!H128,1,31,""),IF(LEFT('（拒絶理由引用・登録時参考文献の抽出）'!H128)="先",REPLACE('（拒絶理由引用・登録時参考文献の抽出）'!H128,1,35,""),IF(LEFT('（拒絶理由引用・登録時参考文献の抽出）'!H128)="引",REPLACE('（拒絶理由引用・登録時参考文献の抽出）'!H128,1,21,""),"")))</f>
        <v>特開平07-113738</v>
      </c>
      <c r="F128" t="str">
        <f>IF(LEFT('（拒絶理由引用・登録時参考文献の抽出）'!I128)="登",REPLACE('（拒絶理由引用・登録時参考文献の抽出）'!I128,1,31,""),IF(LEFT('（拒絶理由引用・登録時参考文献の抽出）'!I128)="先",REPLACE('（拒絶理由引用・登録時参考文献の抽出）'!I128,1,35,""),IF(LEFT('（拒絶理由引用・登録時参考文献の抽出）'!I128)="引",REPLACE('（拒絶理由引用・登録時参考文献の抽出）'!I128,1,21,""),"")))</f>
        <v>特開平08-178826</v>
      </c>
      <c r="G128" t="str">
        <f>IF(LEFT('（拒絶理由引用・登録時参考文献の抽出）'!J128)="登",REPLACE('（拒絶理由引用・登録時参考文献の抽出）'!J128,1,31,""),IF(LEFT('（拒絶理由引用・登録時参考文献の抽出）'!J128)="先",REPLACE('（拒絶理由引用・登録時参考文献の抽出）'!J128,1,35,""),IF(LEFT('（拒絶理由引用・登録時参考文献の抽出）'!J128)="引",REPLACE('（拒絶理由引用・登録時参考文献の抽出）'!J128,1,21,""),"")))</f>
        <v>特開平10-318904</v>
      </c>
      <c r="H128" t="str">
        <f>IF(LEFT('（拒絶理由引用・登録時参考文献の抽出）'!K128)="登",REPLACE('（拒絶理由引用・登録時参考文献の抽出）'!K128,1,31,""),IF(LEFT('（拒絶理由引用・登録時参考文献の抽出）'!K128)="先",REPLACE('（拒絶理由引用・登録時参考文献の抽出）'!K128,1,35,""),IF(LEFT('（拒絶理由引用・登録時参考文献の抽出）'!K128)="引",REPLACE('（拒絶理由引用・登録時参考文献の抽出）'!K128,1,21,""),"")))</f>
        <v/>
      </c>
      <c r="I128" t="str">
        <f>IF(LEFT('（拒絶理由引用・登録時参考文献の抽出）'!L128)="登",REPLACE('（拒絶理由引用・登録時参考文献の抽出）'!L128,1,31,""),IF(LEFT('（拒絶理由引用・登録時参考文献の抽出）'!L128)="先",REPLACE('（拒絶理由引用・登録時参考文献の抽出）'!L128,1,35,""),IF(LEFT('（拒絶理由引用・登録時参考文献の抽出）'!L128)="引",REPLACE('（拒絶理由引用・登録時参考文献の抽出）'!L128,1,21,""),"")))</f>
        <v/>
      </c>
      <c r="J128" t="str">
        <f>IF(LEFT('（拒絶理由引用・登録時参考文献の抽出）'!M128)="登",REPLACE('（拒絶理由引用・登録時参考文献の抽出）'!M128,1,31,""),IF(LEFT('（拒絶理由引用・登録時参考文献の抽出）'!M128)="先",REPLACE('（拒絶理由引用・登録時参考文献の抽出）'!M128,1,35,""),IF(LEFT('（拒絶理由引用・登録時参考文献の抽出）'!M128)="引",REPLACE('（拒絶理由引用・登録時参考文献の抽出）'!M128,1,21,""),"")))</f>
        <v/>
      </c>
      <c r="K128" t="str">
        <f>IF(LEFT('（拒絶理由引用・登録時参考文献の抽出）'!N128)="登",REPLACE('（拒絶理由引用・登録時参考文献の抽出）'!N128,1,31,""),IF(LEFT('（拒絶理由引用・登録時参考文献の抽出）'!N128)="先",REPLACE('（拒絶理由引用・登録時参考文献の抽出）'!N128,1,35,""),IF(LEFT('（拒絶理由引用・登録時参考文献の抽出）'!N128)="引",REPLACE('（拒絶理由引用・登録時参考文献の抽出）'!N128,1,21,""),"")))</f>
        <v/>
      </c>
      <c r="L128" t="str">
        <f>IF(LEFT('（拒絶理由引用・登録時参考文献の抽出）'!O128)="登",REPLACE('（拒絶理由引用・登録時参考文献の抽出）'!O128,1,31,""),IF(LEFT('（拒絶理由引用・登録時参考文献の抽出）'!O128)="先",REPLACE('（拒絶理由引用・登録時参考文献の抽出）'!O128,1,35,""),IF(LEFT('（拒絶理由引用・登録時参考文献の抽出）'!O128)="引",REPLACE('（拒絶理由引用・登録時参考文献の抽出）'!O128,1,21,""),"")))</f>
        <v/>
      </c>
      <c r="M128" t="str">
        <f>IF(LEFT('（拒絶理由引用・登録時参考文献の抽出）'!P128)="登",REPLACE('（拒絶理由引用・登録時参考文献の抽出）'!P128,1,31,""),IF(LEFT('（拒絶理由引用・登録時参考文献の抽出）'!P128)="先",REPLACE('（拒絶理由引用・登録時参考文献の抽出）'!P128,1,35,""),IF(LEFT('（拒絶理由引用・登録時参考文献の抽出）'!P128)="引",REPLACE('（拒絶理由引用・登録時参考文献の抽出）'!P128,1,21,""),"")))</f>
        <v/>
      </c>
      <c r="N128" t="str">
        <f>IF(LEFT('（拒絶理由引用・登録時参考文献の抽出）'!Q128)="登",REPLACE('（拒絶理由引用・登録時参考文献の抽出）'!Q128,1,31,""),IF(LEFT('（拒絶理由引用・登録時参考文献の抽出）'!Q128)="先",REPLACE('（拒絶理由引用・登録時参考文献の抽出）'!Q128,1,35,""),IF(LEFT('（拒絶理由引用・登録時参考文献の抽出）'!Q128)="引",REPLACE('（拒絶理由引用・登録時参考文献の抽出）'!Q128,1,21,""),"")))</f>
        <v/>
      </c>
      <c r="O128" t="str">
        <f>IF(LEFT('（拒絶理由引用・登録時参考文献の抽出）'!R128)="登",REPLACE('（拒絶理由引用・登録時参考文献の抽出）'!R128,1,31,""),IF(LEFT('（拒絶理由引用・登録時参考文献の抽出）'!R128)="先",REPLACE('（拒絶理由引用・登録時参考文献の抽出）'!R128,1,35,""),IF(LEFT('（拒絶理由引用・登録時参考文献の抽出）'!R128)="引",REPLACE('（拒絶理由引用・登録時参考文献の抽出）'!R128,1,21,""),"")))</f>
        <v/>
      </c>
      <c r="P128" t="str">
        <f>IF(LEFT('（拒絶理由引用・登録時参考文献の抽出）'!S128)="登",REPLACE('（拒絶理由引用・登録時参考文献の抽出）'!S128,1,31,""),IF(LEFT('（拒絶理由引用・登録時参考文献の抽出）'!S128)="先",REPLACE('（拒絶理由引用・登録時参考文献の抽出）'!S128,1,35,""),IF(LEFT('（拒絶理由引用・登録時参考文献の抽出）'!S128)="引",REPLACE('（拒絶理由引用・登録時参考文献の抽出）'!S128,1,21,""),"")))</f>
        <v/>
      </c>
      <c r="Q128" t="str">
        <f>IF(LEFT('（拒絶理由引用・登録時参考文献の抽出）'!T128)="登",REPLACE('（拒絶理由引用・登録時参考文献の抽出）'!T128,1,31,""),IF(LEFT('（拒絶理由引用・登録時参考文献の抽出）'!T128)="先",REPLACE('（拒絶理由引用・登録時参考文献の抽出）'!T128,1,35,""),IF(LEFT('（拒絶理由引用・登録時参考文献の抽出）'!T128)="引",REPLACE('（拒絶理由引用・登録時参考文献の抽出）'!T128,1,21,""),"")))</f>
        <v/>
      </c>
      <c r="R128" t="str">
        <f>IF(LEFT('（拒絶理由引用・登録時参考文献の抽出）'!U128)="登",REPLACE('（拒絶理由引用・登録時参考文献の抽出）'!U128,1,31,""),IF(LEFT('（拒絶理由引用・登録時参考文献の抽出）'!U128)="先",REPLACE('（拒絶理由引用・登録時参考文献の抽出）'!U128,1,35,""),IF(LEFT('（拒絶理由引用・登録時参考文献の抽出）'!U128)="引",REPLACE('（拒絶理由引用・登録時参考文献の抽出）'!U128,1,21,""),"")))</f>
        <v/>
      </c>
      <c r="S128" t="str">
        <f>IF(LEFT('（拒絶理由引用・登録時参考文献の抽出）'!V128)="登",REPLACE('（拒絶理由引用・登録時参考文献の抽出）'!V128,1,31,""),IF(LEFT('（拒絶理由引用・登録時参考文献の抽出）'!V128)="先",REPLACE('（拒絶理由引用・登録時参考文献の抽出）'!V128,1,35,""),IF(LEFT('（拒絶理由引用・登録時参考文献の抽出）'!V128)="引",REPLACE('（拒絶理由引用・登録時参考文献の抽出）'!V128,1,21,""),"")))</f>
        <v/>
      </c>
      <c r="T128" t="str">
        <f>IF(LEFT('（拒絶理由引用・登録時参考文献の抽出）'!W128)="登",REPLACE('（拒絶理由引用・登録時参考文献の抽出）'!W128,1,31,""),IF(LEFT('（拒絶理由引用・登録時参考文献の抽出）'!W128)="先",REPLACE('（拒絶理由引用・登録時参考文献の抽出）'!W128,1,35,""),IF(LEFT('（拒絶理由引用・登録時参考文献の抽出）'!W128)="引",REPLACE('（拒絶理由引用・登録時参考文献の抽出）'!W128,1,21,""),"")))</f>
        <v/>
      </c>
      <c r="U128" t="str">
        <f>IF(LEFT('（拒絶理由引用・登録時参考文献の抽出）'!X128)="登",REPLACE('（拒絶理由引用・登録時参考文献の抽出）'!X128,1,31,""),IF(LEFT('（拒絶理由引用・登録時参考文献の抽出）'!X128)="先",REPLACE('（拒絶理由引用・登録時参考文献の抽出）'!X128,1,35,""),IF(LEFT('（拒絶理由引用・登録時参考文献の抽出）'!X128)="引",REPLACE('（拒絶理由引用・登録時参考文献の抽出）'!X128,1,21,""),"")))</f>
        <v/>
      </c>
      <c r="V128" t="str">
        <f>IF(LEFT('（拒絶理由引用・登録時参考文献の抽出）'!Y128)="登",REPLACE('（拒絶理由引用・登録時参考文献の抽出）'!Y128,1,31,""),IF(LEFT('（拒絶理由引用・登録時参考文献の抽出）'!Y128)="先",REPLACE('（拒絶理由引用・登録時参考文献の抽出）'!Y128,1,35,""),IF(LEFT('（拒絶理由引用・登録時参考文献の抽出）'!Y128)="引",REPLACE('（拒絶理由引用・登録時参考文献の抽出）'!Y128,1,21,""),"")))</f>
        <v/>
      </c>
      <c r="W128" t="str">
        <f>IF(LEFT('（拒絶理由引用・登録時参考文献の抽出）'!Z128)="登",REPLACE('（拒絶理由引用・登録時参考文献の抽出）'!Z128,1,31,""),IF(LEFT('（拒絶理由引用・登録時参考文献の抽出）'!Z128)="先",REPLACE('（拒絶理由引用・登録時参考文献の抽出）'!Z128,1,35,""),IF(LEFT('（拒絶理由引用・登録時参考文献の抽出）'!Z128)="引",REPLACE('（拒絶理由引用・登録時参考文献の抽出）'!Z128,1,21,""),"")))</f>
        <v/>
      </c>
      <c r="X128" t="str">
        <f>IF(LEFT('（拒絶理由引用・登録時参考文献の抽出）'!AA128)="登",REPLACE('（拒絶理由引用・登録時参考文献の抽出）'!AA128,1,31,""),IF(LEFT('（拒絶理由引用・登録時参考文献の抽出）'!AA128)="先",REPLACE('（拒絶理由引用・登録時参考文献の抽出）'!AA128,1,35,""),IF(LEFT('（拒絶理由引用・登録時参考文献の抽出）'!AA128)="引",REPLACE('（拒絶理由引用・登録時参考文献の抽出）'!AA128,1,21,""),"")))</f>
        <v/>
      </c>
      <c r="Y128" t="str">
        <f>IF(LEFT('（拒絶理由引用・登録時参考文献の抽出）'!AB128)="登",REPLACE('（拒絶理由引用・登録時参考文献の抽出）'!AB128,1,31,""),IF(LEFT('（拒絶理由引用・登録時参考文献の抽出）'!AB128)="先",REPLACE('（拒絶理由引用・登録時参考文献の抽出）'!AB128,1,35,""),IF(LEFT('（拒絶理由引用・登録時参考文献の抽出）'!AB128)="引",REPLACE('（拒絶理由引用・登録時参考文献の抽出）'!AB128,1,21,""),"")))</f>
        <v/>
      </c>
      <c r="Z128" t="str">
        <f>IF(LEFT('（拒絶理由引用・登録時参考文献の抽出）'!AC128)="登",REPLACE('（拒絶理由引用・登録時参考文献の抽出）'!AC128,1,31,""),IF(LEFT('（拒絶理由引用・登録時参考文献の抽出）'!AC128)="先",REPLACE('（拒絶理由引用・登録時参考文献の抽出）'!AC128,1,35,""),IF(LEFT('（拒絶理由引用・登録時参考文献の抽出）'!AC128)="引",REPLACE('（拒絶理由引用・登録時参考文献の抽出）'!AC128,1,21,""),"")))</f>
        <v/>
      </c>
      <c r="AA128" t="str">
        <f>IF(LEFT('（拒絶理由引用・登録時参考文献の抽出）'!AD128)="登",REPLACE('（拒絶理由引用・登録時参考文献の抽出）'!AD128,1,31,""),IF(LEFT('（拒絶理由引用・登録時参考文献の抽出）'!AD128)="先",REPLACE('（拒絶理由引用・登録時参考文献の抽出）'!AD128,1,35,""),IF(LEFT('（拒絶理由引用・登録時参考文献の抽出）'!AD128)="引",REPLACE('（拒絶理由引用・登録時参考文献の抽出）'!AD128,1,21,""),"")))</f>
        <v/>
      </c>
      <c r="AB128" t="str">
        <f>IF(LEFT('（拒絶理由引用・登録時参考文献の抽出）'!AE128)="登",REPLACE('（拒絶理由引用・登録時参考文献の抽出）'!AE128,1,31,""),IF(LEFT('（拒絶理由引用・登録時参考文献の抽出）'!AE128)="先",REPLACE('（拒絶理由引用・登録時参考文献の抽出）'!AE128,1,35,""),IF(LEFT('（拒絶理由引用・登録時参考文献の抽出）'!AE128)="引",REPLACE('（拒絶理由引用・登録時参考文献の抽出）'!AE128,1,21,""),"")))</f>
        <v/>
      </c>
      <c r="AC128" t="str">
        <f>IF(LEFT('（拒絶理由引用・登録時参考文献の抽出）'!AF128)="登",REPLACE('（拒絶理由引用・登録時参考文献の抽出）'!AF128,1,31,""),IF(LEFT('（拒絶理由引用・登録時参考文献の抽出）'!AF128)="先",REPLACE('（拒絶理由引用・登録時参考文献の抽出）'!AF128,1,35,""),IF(LEFT('（拒絶理由引用・登録時参考文献の抽出）'!AF128)="引",REPLACE('（拒絶理由引用・登録時参考文献の抽出）'!AF128,1,21,""),"")))</f>
        <v/>
      </c>
      <c r="AD128" t="str">
        <f>IF(LEFT('（拒絶理由引用・登録時参考文献の抽出）'!AG128)="登",REPLACE('（拒絶理由引用・登録時参考文献の抽出）'!AG128,1,31,""),IF(LEFT('（拒絶理由引用・登録時参考文献の抽出）'!AG128)="先",REPLACE('（拒絶理由引用・登録時参考文献の抽出）'!AG128,1,35,""),IF(LEFT('（拒絶理由引用・登録時参考文献の抽出）'!AG128)="引",REPLACE('（拒絶理由引用・登録時参考文献の抽出）'!AG128,1,21,""),"")))</f>
        <v/>
      </c>
      <c r="AE128" t="str">
        <f>IF(LEFT('（拒絶理由引用・登録時参考文献の抽出）'!AH128)="登",REPLACE('（拒絶理由引用・登録時参考文献の抽出）'!AH128,1,31,""),IF(LEFT('（拒絶理由引用・登録時参考文献の抽出）'!AH128)="先",REPLACE('（拒絶理由引用・登録時参考文献の抽出）'!AH128,1,35,""),IF(LEFT('（拒絶理由引用・登録時参考文献の抽出）'!AH128)="引",REPLACE('（拒絶理由引用・登録時参考文献の抽出）'!AH128,1,21,""),"")))</f>
        <v/>
      </c>
      <c r="AF128" t="str">
        <f>IF(LEFT('（拒絶理由引用・登録時参考文献の抽出）'!AI128)="登",REPLACE('（拒絶理由引用・登録時参考文献の抽出）'!AI128,1,31,""),IF(LEFT('（拒絶理由引用・登録時参考文献の抽出）'!AI128)="先",REPLACE('（拒絶理由引用・登録時参考文献の抽出）'!AI128,1,35,""),IF(LEFT('（拒絶理由引用・登録時参考文献の抽出）'!AI128)="引",REPLACE('（拒絶理由引用・登録時参考文献の抽出）'!AI128,1,21,""),"")))</f>
        <v/>
      </c>
      <c r="AG128" t="str">
        <f>IF(LEFT('（拒絶理由引用・登録時参考文献の抽出）'!AJ128)="登",REPLACE('（拒絶理由引用・登録時参考文献の抽出）'!AJ128,1,31,""),IF(LEFT('（拒絶理由引用・登録時参考文献の抽出）'!AJ128)="先",REPLACE('（拒絶理由引用・登録時参考文献の抽出）'!AJ128,1,35,""),IF(LEFT('（拒絶理由引用・登録時参考文献の抽出）'!AJ128)="引",REPLACE('（拒絶理由引用・登録時参考文献の抽出）'!AJ128,1,21,""),"")))</f>
        <v/>
      </c>
      <c r="AH128" t="str">
        <f>IF(LEFT('（拒絶理由引用・登録時参考文献の抽出）'!AK128)="登",REPLACE('（拒絶理由引用・登録時参考文献の抽出）'!AK128,1,31,""),IF(LEFT('（拒絶理由引用・登録時参考文献の抽出）'!AK128)="先",REPLACE('（拒絶理由引用・登録時参考文献の抽出）'!AK128,1,35,""),IF(LEFT('（拒絶理由引用・登録時参考文献の抽出）'!AK128)="引",REPLACE('（拒絶理由引用・登録時参考文献の抽出）'!AK128,1,21,""),"")))</f>
        <v/>
      </c>
      <c r="AI128" t="str">
        <f>IF(LEFT('（拒絶理由引用・登録時参考文献の抽出）'!AL128)="登",REPLACE('（拒絶理由引用・登録時参考文献の抽出）'!AL128,1,31,""),IF(LEFT('（拒絶理由引用・登録時参考文献の抽出）'!AL128)="先",REPLACE('（拒絶理由引用・登録時参考文献の抽出）'!AL128,1,35,""),IF(LEFT('（拒絶理由引用・登録時参考文献の抽出）'!AL128)="引",REPLACE('（拒絶理由引用・登録時参考文献の抽出）'!AL128,1,21,""),"")))</f>
        <v/>
      </c>
      <c r="AJ128" t="str">
        <f>IF(LEFT('（拒絶理由引用・登録時参考文献の抽出）'!AM128)="登",REPLACE('（拒絶理由引用・登録時参考文献の抽出）'!AM128,1,31,""),IF(LEFT('（拒絶理由引用・登録時参考文献の抽出）'!AM128)="先",REPLACE('（拒絶理由引用・登録時参考文献の抽出）'!AM128,1,35,""),IF(LEFT('（拒絶理由引用・登録時参考文献の抽出）'!AM128)="引",REPLACE('（拒絶理由引用・登録時参考文献の抽出）'!AM128,1,21,""),"")))</f>
        <v/>
      </c>
      <c r="AK128" t="str">
        <f>IF(LEFT('（拒絶理由引用・登録時参考文献の抽出）'!AN128)="登",REPLACE('（拒絶理由引用・登録時参考文献の抽出）'!AN128,1,31,""),IF(LEFT('（拒絶理由引用・登録時参考文献の抽出）'!AN128)="先",REPLACE('（拒絶理由引用・登録時参考文献の抽出）'!AN128,1,35,""),IF(LEFT('（拒絶理由引用・登録時参考文献の抽出）'!AN128)="引",REPLACE('（拒絶理由引用・登録時参考文献の抽出）'!AN128,1,21,""),"")))</f>
        <v/>
      </c>
      <c r="AL128" t="str">
        <f>IF(LEFT('（拒絶理由引用・登録時参考文献の抽出）'!AO128)="登",REPLACE('（拒絶理由引用・登録時参考文献の抽出）'!AO128,1,31,""),IF(LEFT('（拒絶理由引用・登録時参考文献の抽出）'!AO128)="先",REPLACE('（拒絶理由引用・登録時参考文献の抽出）'!AO128,1,35,""),IF(LEFT('（拒絶理由引用・登録時参考文献の抽出）'!AO128)="引",REPLACE('（拒絶理由引用・登録時参考文献の抽出）'!AO128,1,21,""),"")))</f>
        <v/>
      </c>
      <c r="AM128" t="str">
        <f>IF(LEFT('（拒絶理由引用・登録時参考文献の抽出）'!AP128)="登",REPLACE('（拒絶理由引用・登録時参考文献の抽出）'!AP128,1,31,""),IF(LEFT('（拒絶理由引用・登録時参考文献の抽出）'!AP128)="先",REPLACE('（拒絶理由引用・登録時参考文献の抽出）'!AP128,1,35,""),IF(LEFT('（拒絶理由引用・登録時参考文献の抽出）'!AP128)="引",REPLACE('（拒絶理由引用・登録時参考文献の抽出）'!AP128,1,21,""),"")))</f>
        <v/>
      </c>
      <c r="AN128" t="str">
        <f>IF(LEFT('（拒絶理由引用・登録時参考文献の抽出）'!AQ128)="登",REPLACE('（拒絶理由引用・登録時参考文献の抽出）'!AQ128,1,31,""),IF(LEFT('（拒絶理由引用・登録時参考文献の抽出）'!AQ128)="先",REPLACE('（拒絶理由引用・登録時参考文献の抽出）'!AQ128,1,35,""),IF(LEFT('（拒絶理由引用・登録時参考文献の抽出）'!AQ128)="引",REPLACE('（拒絶理由引用・登録時参考文献の抽出）'!AQ128,1,21,""),"")))</f>
        <v/>
      </c>
      <c r="AO128" t="str">
        <f>IF(LEFT('（拒絶理由引用・登録時参考文献の抽出）'!AR128)="登",REPLACE('（拒絶理由引用・登録時参考文献の抽出）'!AR128,1,31,""),IF(LEFT('（拒絶理由引用・登録時参考文献の抽出）'!AR128)="先",REPLACE('（拒絶理由引用・登録時参考文献の抽出）'!AR128,1,35,""),IF(LEFT('（拒絶理由引用・登録時参考文献の抽出）'!AR128)="引",REPLACE('（拒絶理由引用・登録時参考文献の抽出）'!AR128,1,21,""),"")))</f>
        <v/>
      </c>
      <c r="AP128" t="str">
        <f>IF(LEFT('（拒絶理由引用・登録時参考文献の抽出）'!AS128)="登",REPLACE('（拒絶理由引用・登録時参考文献の抽出）'!AS128,1,31,""),IF(LEFT('（拒絶理由引用・登録時参考文献の抽出）'!AS128)="先",REPLACE('（拒絶理由引用・登録時参考文献の抽出）'!AS128,1,35,""),IF(LEFT('（拒絶理由引用・登録時参考文献の抽出）'!AS128)="引",REPLACE('（拒絶理由引用・登録時参考文献の抽出）'!AS128,1,21,""),"")))</f>
        <v/>
      </c>
      <c r="AQ128" t="str">
        <f>IF(LEFT('（拒絶理由引用・登録時参考文献の抽出）'!AT128)="登",REPLACE('（拒絶理由引用・登録時参考文献の抽出）'!AT128,1,31,""),IF(LEFT('（拒絶理由引用・登録時参考文献の抽出）'!AT128)="先",REPLACE('（拒絶理由引用・登録時参考文献の抽出）'!AT128,1,35,""),IF(LEFT('（拒絶理由引用・登録時参考文献の抽出）'!AT128)="引",REPLACE('（拒絶理由引用・登録時参考文献の抽出）'!AT128,1,21,""),"")))</f>
        <v/>
      </c>
      <c r="AR128" t="str">
        <f>IF(LEFT('（拒絶理由引用・登録時参考文献の抽出）'!AU128)="登",REPLACE('（拒絶理由引用・登録時参考文献の抽出）'!AU128,1,31,""),IF(LEFT('（拒絶理由引用・登録時参考文献の抽出）'!AU128)="先",REPLACE('（拒絶理由引用・登録時参考文献の抽出）'!AU128,1,35,""),IF(LEFT('（拒絶理由引用・登録時参考文献の抽出）'!AU128)="引",REPLACE('（拒絶理由引用・登録時参考文献の抽出）'!AU128,1,21,""),"")))</f>
        <v/>
      </c>
      <c r="AS128" t="str">
        <f>IF(LEFT('（拒絶理由引用・登録時参考文献の抽出）'!AV128)="登",REPLACE('（拒絶理由引用・登録時参考文献の抽出）'!AV128,1,31,""),IF(LEFT('（拒絶理由引用・登録時参考文献の抽出）'!AV128)="先",REPLACE('（拒絶理由引用・登録時参考文献の抽出）'!AV128,1,35,""),IF(LEFT('（拒絶理由引用・登録時参考文献の抽出）'!AV128)="引",REPLACE('（拒絶理由引用・登録時参考文献の抽出）'!AV128,1,21,""),"")))</f>
        <v/>
      </c>
      <c r="AT128" t="str">
        <f>IF(LEFT('（拒絶理由引用・登録時参考文献の抽出）'!AW128)="登",REPLACE('（拒絶理由引用・登録時参考文献の抽出）'!AW128,1,31,""),IF(LEFT('（拒絶理由引用・登録時参考文献の抽出）'!AW128)="先",REPLACE('（拒絶理由引用・登録時参考文献の抽出）'!AW128,1,35,""),IF(LEFT('（拒絶理由引用・登録時参考文献の抽出）'!AW128)="引",REPLACE('（拒絶理由引用・登録時参考文献の抽出）'!AW128,1,21,""),"")))</f>
        <v/>
      </c>
      <c r="AU128" t="str">
        <f>IF(LEFT('（拒絶理由引用・登録時参考文献の抽出）'!AX128)="登",REPLACE('（拒絶理由引用・登録時参考文献の抽出）'!AX128,1,31,""),IF(LEFT('（拒絶理由引用・登録時参考文献の抽出）'!AX128)="先",REPLACE('（拒絶理由引用・登録時参考文献の抽出）'!AX128,1,35,""),IF(LEFT('（拒絶理由引用・登録時参考文献の抽出）'!AX128)="引",REPLACE('（拒絶理由引用・登録時参考文献の抽出）'!AX128,1,21,""),"")))</f>
        <v/>
      </c>
      <c r="AV128" t="str">
        <f>IF(LEFT('（拒絶理由引用・登録時参考文献の抽出）'!AY128)="登",REPLACE('（拒絶理由引用・登録時参考文献の抽出）'!AY128,1,31,""),IF(LEFT('（拒絶理由引用・登録時参考文献の抽出）'!AY128)="先",REPLACE('（拒絶理由引用・登録時参考文献の抽出）'!AY128,1,35,""),IF(LEFT('（拒絶理由引用・登録時参考文献の抽出）'!AY128)="引",REPLACE('（拒絶理由引用・登録時参考文献の抽出）'!AY128,1,21,""),"")))</f>
        <v/>
      </c>
    </row>
    <row r="129" spans="1:48" x14ac:dyDescent="0.15">
      <c r="A129" s="7" t="s">
        <v>673</v>
      </c>
      <c r="B129" t="str">
        <f>IF(LEFT('（拒絶理由引用・登録時参考文献の抽出）'!E129)="登",REPLACE('（拒絶理由引用・登録時参考文献の抽出）'!E129,1,31,""),IF(LEFT('（拒絶理由引用・登録時参考文献の抽出）'!E129)="先",REPLACE('（拒絶理由引用・登録時参考文献の抽出）'!E129,1,35,""),IF(LEFT('（拒絶理由引用・登録時参考文献の抽出）'!E129)="引",REPLACE('（拒絶理由引用・登録時参考文献の抽出）'!E129,1,21,""),"")))</f>
        <v/>
      </c>
      <c r="C129" t="str">
        <f>IF(LEFT('（拒絶理由引用・登録時参考文献の抽出）'!F129)="登",REPLACE('（拒絶理由引用・登録時参考文献の抽出）'!F129,1,31,""),IF(LEFT('（拒絶理由引用・登録時参考文献の抽出）'!F129)="先",REPLACE('（拒絶理由引用・登録時参考文献の抽出）'!F129,1,35,""),IF(LEFT('（拒絶理由引用・登録時参考文献の抽出）'!F129)="引",REPLACE('（拒絶理由引用・登録時参考文献の抽出）'!F129,1,21,""),"")))</f>
        <v>特開2000-234332</v>
      </c>
      <c r="D129" t="str">
        <f>IF(LEFT('（拒絶理由引用・登録時参考文献の抽出）'!G129)="登",REPLACE('（拒絶理由引用・登録時参考文献の抽出）'!G129,1,31,""),IF(LEFT('（拒絶理由引用・登録時参考文献の抽出）'!G129)="先",REPLACE('（拒絶理由引用・登録時参考文献の抽出）'!G129,1,35,""),IF(LEFT('（拒絶理由引用・登録時参考文献の抽出）'!G129)="引",REPLACE('（拒絶理由引用・登録時参考文献の抽出）'!G129,1,21,""),"")))</f>
        <v>特開平08-068061</v>
      </c>
      <c r="E129" t="str">
        <f>IF(LEFT('（拒絶理由引用・登録時参考文献の抽出）'!H129)="登",REPLACE('（拒絶理由引用・登録時参考文献の抽出）'!H129,1,31,""),IF(LEFT('（拒絶理由引用・登録時参考文献の抽出）'!H129)="先",REPLACE('（拒絶理由引用・登録時参考文献の抽出）'!H129,1,35,""),IF(LEFT('（拒絶理由引用・登録時参考文献の抽出）'!H129)="引",REPLACE('（拒絶理由引用・登録時参考文献の抽出）'!H129,1,21,""),"")))</f>
        <v>特開2000-234332</v>
      </c>
      <c r="F129" t="str">
        <f>IF(LEFT('（拒絶理由引用・登録時参考文献の抽出）'!I129)="登",REPLACE('（拒絶理由引用・登録時参考文献の抽出）'!I129,1,31,""),IF(LEFT('（拒絶理由引用・登録時参考文献の抽出）'!I129)="先",REPLACE('（拒絶理由引用・登録時参考文献の抽出）'!I129,1,35,""),IF(LEFT('（拒絶理由引用・登録時参考文献の抽出）'!I129)="引",REPLACE('（拒絶理由引用・登録時参考文献の抽出）'!I129,1,21,""),"")))</f>
        <v>特開平07-286449</v>
      </c>
      <c r="G129" t="str">
        <f>IF(LEFT('（拒絶理由引用・登録時参考文献の抽出）'!J129)="登",REPLACE('（拒絶理由引用・登録時参考文献の抽出）'!J129,1,31,""),IF(LEFT('（拒絶理由引用・登録時参考文献の抽出）'!J129)="先",REPLACE('（拒絶理由引用・登録時参考文献の抽出）'!J129,1,35,""),IF(LEFT('（拒絶理由引用・登録時参考文献の抽出）'!J129)="引",REPLACE('（拒絶理由引用・登録時参考文献の抽出）'!J129,1,21,""),"")))</f>
        <v>特開平08-068061</v>
      </c>
      <c r="H129" t="str">
        <f>IF(LEFT('（拒絶理由引用・登録時参考文献の抽出）'!K129)="登",REPLACE('（拒絶理由引用・登録時参考文献の抽出）'!K129,1,31,""),IF(LEFT('（拒絶理由引用・登録時参考文献の抽出）'!K129)="先",REPLACE('（拒絶理由引用・登録時参考文献の抽出）'!K129,1,35,""),IF(LEFT('（拒絶理由引用・登録時参考文献の抽出）'!K129)="引",REPLACE('（拒絶理由引用・登録時参考文献の抽出）'!K129,1,21,""),"")))</f>
        <v/>
      </c>
      <c r="I129" t="str">
        <f>IF(LEFT('（拒絶理由引用・登録時参考文献の抽出）'!L129)="登",REPLACE('（拒絶理由引用・登録時参考文献の抽出）'!L129,1,31,""),IF(LEFT('（拒絶理由引用・登録時参考文献の抽出）'!L129)="先",REPLACE('（拒絶理由引用・登録時参考文献の抽出）'!L129,1,35,""),IF(LEFT('（拒絶理由引用・登録時参考文献の抽出）'!L129)="引",REPLACE('（拒絶理由引用・登録時参考文献の抽出）'!L129,1,21,""),"")))</f>
        <v/>
      </c>
      <c r="J129" t="str">
        <f>IF(LEFT('（拒絶理由引用・登録時参考文献の抽出）'!M129)="登",REPLACE('（拒絶理由引用・登録時参考文献の抽出）'!M129,1,31,""),IF(LEFT('（拒絶理由引用・登録時参考文献の抽出）'!M129)="先",REPLACE('（拒絶理由引用・登録時参考文献の抽出）'!M129,1,35,""),IF(LEFT('（拒絶理由引用・登録時参考文献の抽出）'!M129)="引",REPLACE('（拒絶理由引用・登録時参考文献の抽出）'!M129,1,21,""),"")))</f>
        <v/>
      </c>
      <c r="K129" t="str">
        <f>IF(LEFT('（拒絶理由引用・登録時参考文献の抽出）'!N129)="登",REPLACE('（拒絶理由引用・登録時参考文献の抽出）'!N129,1,31,""),IF(LEFT('（拒絶理由引用・登録時参考文献の抽出）'!N129)="先",REPLACE('（拒絶理由引用・登録時参考文献の抽出）'!N129,1,35,""),IF(LEFT('（拒絶理由引用・登録時参考文献の抽出）'!N129)="引",REPLACE('（拒絶理由引用・登録時参考文献の抽出）'!N129,1,21,""),"")))</f>
        <v/>
      </c>
      <c r="L129" t="str">
        <f>IF(LEFT('（拒絶理由引用・登録時参考文献の抽出）'!O129)="登",REPLACE('（拒絶理由引用・登録時参考文献の抽出）'!O129,1,31,""),IF(LEFT('（拒絶理由引用・登録時参考文献の抽出）'!O129)="先",REPLACE('（拒絶理由引用・登録時参考文献の抽出）'!O129,1,35,""),IF(LEFT('（拒絶理由引用・登録時参考文献の抽出）'!O129)="引",REPLACE('（拒絶理由引用・登録時参考文献の抽出）'!O129,1,21,""),"")))</f>
        <v/>
      </c>
      <c r="M129" t="str">
        <f>IF(LEFT('（拒絶理由引用・登録時参考文献の抽出）'!P129)="登",REPLACE('（拒絶理由引用・登録時参考文献の抽出）'!P129,1,31,""),IF(LEFT('（拒絶理由引用・登録時参考文献の抽出）'!P129)="先",REPLACE('（拒絶理由引用・登録時参考文献の抽出）'!P129,1,35,""),IF(LEFT('（拒絶理由引用・登録時参考文献の抽出）'!P129)="引",REPLACE('（拒絶理由引用・登録時参考文献の抽出）'!P129,1,21,""),"")))</f>
        <v/>
      </c>
      <c r="N129" t="str">
        <f>IF(LEFT('（拒絶理由引用・登録時参考文献の抽出）'!Q129)="登",REPLACE('（拒絶理由引用・登録時参考文献の抽出）'!Q129,1,31,""),IF(LEFT('（拒絶理由引用・登録時参考文献の抽出）'!Q129)="先",REPLACE('（拒絶理由引用・登録時参考文献の抽出）'!Q129,1,35,""),IF(LEFT('（拒絶理由引用・登録時参考文献の抽出）'!Q129)="引",REPLACE('（拒絶理由引用・登録時参考文献の抽出）'!Q129,1,21,""),"")))</f>
        <v/>
      </c>
      <c r="O129" t="str">
        <f>IF(LEFT('（拒絶理由引用・登録時参考文献の抽出）'!R129)="登",REPLACE('（拒絶理由引用・登録時参考文献の抽出）'!R129,1,31,""),IF(LEFT('（拒絶理由引用・登録時参考文献の抽出）'!R129)="先",REPLACE('（拒絶理由引用・登録時参考文献の抽出）'!R129,1,35,""),IF(LEFT('（拒絶理由引用・登録時参考文献の抽出）'!R129)="引",REPLACE('（拒絶理由引用・登録時参考文献の抽出）'!R129,1,21,""),"")))</f>
        <v/>
      </c>
      <c r="P129" t="str">
        <f>IF(LEFT('（拒絶理由引用・登録時参考文献の抽出）'!S129)="登",REPLACE('（拒絶理由引用・登録時参考文献の抽出）'!S129,1,31,""),IF(LEFT('（拒絶理由引用・登録時参考文献の抽出）'!S129)="先",REPLACE('（拒絶理由引用・登録時参考文献の抽出）'!S129,1,35,""),IF(LEFT('（拒絶理由引用・登録時参考文献の抽出）'!S129)="引",REPLACE('（拒絶理由引用・登録時参考文献の抽出）'!S129,1,21,""),"")))</f>
        <v/>
      </c>
      <c r="Q129" t="str">
        <f>IF(LEFT('（拒絶理由引用・登録時参考文献の抽出）'!T129)="登",REPLACE('（拒絶理由引用・登録時参考文献の抽出）'!T129,1,31,""),IF(LEFT('（拒絶理由引用・登録時参考文献の抽出）'!T129)="先",REPLACE('（拒絶理由引用・登録時参考文献の抽出）'!T129,1,35,""),IF(LEFT('（拒絶理由引用・登録時参考文献の抽出）'!T129)="引",REPLACE('（拒絶理由引用・登録時参考文献の抽出）'!T129,1,21,""),"")))</f>
        <v/>
      </c>
      <c r="R129" t="str">
        <f>IF(LEFT('（拒絶理由引用・登録時参考文献の抽出）'!U129)="登",REPLACE('（拒絶理由引用・登録時参考文献の抽出）'!U129,1,31,""),IF(LEFT('（拒絶理由引用・登録時参考文献の抽出）'!U129)="先",REPLACE('（拒絶理由引用・登録時参考文献の抽出）'!U129,1,35,""),IF(LEFT('（拒絶理由引用・登録時参考文献の抽出）'!U129)="引",REPLACE('（拒絶理由引用・登録時参考文献の抽出）'!U129,1,21,""),"")))</f>
        <v/>
      </c>
      <c r="S129" t="str">
        <f>IF(LEFT('（拒絶理由引用・登録時参考文献の抽出）'!V129)="登",REPLACE('（拒絶理由引用・登録時参考文献の抽出）'!V129,1,31,""),IF(LEFT('（拒絶理由引用・登録時参考文献の抽出）'!V129)="先",REPLACE('（拒絶理由引用・登録時参考文献の抽出）'!V129,1,35,""),IF(LEFT('（拒絶理由引用・登録時参考文献の抽出）'!V129)="引",REPLACE('（拒絶理由引用・登録時参考文献の抽出）'!V129,1,21,""),"")))</f>
        <v/>
      </c>
      <c r="T129" t="str">
        <f>IF(LEFT('（拒絶理由引用・登録時参考文献の抽出）'!W129)="登",REPLACE('（拒絶理由引用・登録時参考文献の抽出）'!W129,1,31,""),IF(LEFT('（拒絶理由引用・登録時参考文献の抽出）'!W129)="先",REPLACE('（拒絶理由引用・登録時参考文献の抽出）'!W129,1,35,""),IF(LEFT('（拒絶理由引用・登録時参考文献の抽出）'!W129)="引",REPLACE('（拒絶理由引用・登録時参考文献の抽出）'!W129,1,21,""),"")))</f>
        <v/>
      </c>
      <c r="U129" t="str">
        <f>IF(LEFT('（拒絶理由引用・登録時参考文献の抽出）'!X129)="登",REPLACE('（拒絶理由引用・登録時参考文献の抽出）'!X129,1,31,""),IF(LEFT('（拒絶理由引用・登録時参考文献の抽出）'!X129)="先",REPLACE('（拒絶理由引用・登録時参考文献の抽出）'!X129,1,35,""),IF(LEFT('（拒絶理由引用・登録時参考文献の抽出）'!X129)="引",REPLACE('（拒絶理由引用・登録時参考文献の抽出）'!X129,1,21,""),"")))</f>
        <v/>
      </c>
      <c r="V129" t="str">
        <f>IF(LEFT('（拒絶理由引用・登録時参考文献の抽出）'!Y129)="登",REPLACE('（拒絶理由引用・登録時参考文献の抽出）'!Y129,1,31,""),IF(LEFT('（拒絶理由引用・登録時参考文献の抽出）'!Y129)="先",REPLACE('（拒絶理由引用・登録時参考文献の抽出）'!Y129,1,35,""),IF(LEFT('（拒絶理由引用・登録時参考文献の抽出）'!Y129)="引",REPLACE('（拒絶理由引用・登録時参考文献の抽出）'!Y129,1,21,""),"")))</f>
        <v/>
      </c>
      <c r="W129" t="str">
        <f>IF(LEFT('（拒絶理由引用・登録時参考文献の抽出）'!Z129)="登",REPLACE('（拒絶理由引用・登録時参考文献の抽出）'!Z129,1,31,""),IF(LEFT('（拒絶理由引用・登録時参考文献の抽出）'!Z129)="先",REPLACE('（拒絶理由引用・登録時参考文献の抽出）'!Z129,1,35,""),IF(LEFT('（拒絶理由引用・登録時参考文献の抽出）'!Z129)="引",REPLACE('（拒絶理由引用・登録時参考文献の抽出）'!Z129,1,21,""),"")))</f>
        <v/>
      </c>
      <c r="X129" t="str">
        <f>IF(LEFT('（拒絶理由引用・登録時参考文献の抽出）'!AA129)="登",REPLACE('（拒絶理由引用・登録時参考文献の抽出）'!AA129,1,31,""),IF(LEFT('（拒絶理由引用・登録時参考文献の抽出）'!AA129)="先",REPLACE('（拒絶理由引用・登録時参考文献の抽出）'!AA129,1,35,""),IF(LEFT('（拒絶理由引用・登録時参考文献の抽出）'!AA129)="引",REPLACE('（拒絶理由引用・登録時参考文献の抽出）'!AA129,1,21,""),"")))</f>
        <v/>
      </c>
      <c r="Y129" t="str">
        <f>IF(LEFT('（拒絶理由引用・登録時参考文献の抽出）'!AB129)="登",REPLACE('（拒絶理由引用・登録時参考文献の抽出）'!AB129,1,31,""),IF(LEFT('（拒絶理由引用・登録時参考文献の抽出）'!AB129)="先",REPLACE('（拒絶理由引用・登録時参考文献の抽出）'!AB129,1,35,""),IF(LEFT('（拒絶理由引用・登録時参考文献の抽出）'!AB129)="引",REPLACE('（拒絶理由引用・登録時参考文献の抽出）'!AB129,1,21,""),"")))</f>
        <v/>
      </c>
      <c r="Z129" t="str">
        <f>IF(LEFT('（拒絶理由引用・登録時参考文献の抽出）'!AC129)="登",REPLACE('（拒絶理由引用・登録時参考文献の抽出）'!AC129,1,31,""),IF(LEFT('（拒絶理由引用・登録時参考文献の抽出）'!AC129)="先",REPLACE('（拒絶理由引用・登録時参考文献の抽出）'!AC129,1,35,""),IF(LEFT('（拒絶理由引用・登録時参考文献の抽出）'!AC129)="引",REPLACE('（拒絶理由引用・登録時参考文献の抽出）'!AC129,1,21,""),"")))</f>
        <v/>
      </c>
      <c r="AA129" t="str">
        <f>IF(LEFT('（拒絶理由引用・登録時参考文献の抽出）'!AD129)="登",REPLACE('（拒絶理由引用・登録時参考文献の抽出）'!AD129,1,31,""),IF(LEFT('（拒絶理由引用・登録時参考文献の抽出）'!AD129)="先",REPLACE('（拒絶理由引用・登録時参考文献の抽出）'!AD129,1,35,""),IF(LEFT('（拒絶理由引用・登録時参考文献の抽出）'!AD129)="引",REPLACE('（拒絶理由引用・登録時参考文献の抽出）'!AD129,1,21,""),"")))</f>
        <v/>
      </c>
      <c r="AB129" t="str">
        <f>IF(LEFT('（拒絶理由引用・登録時参考文献の抽出）'!AE129)="登",REPLACE('（拒絶理由引用・登録時参考文献の抽出）'!AE129,1,31,""),IF(LEFT('（拒絶理由引用・登録時参考文献の抽出）'!AE129)="先",REPLACE('（拒絶理由引用・登録時参考文献の抽出）'!AE129,1,35,""),IF(LEFT('（拒絶理由引用・登録時参考文献の抽出）'!AE129)="引",REPLACE('（拒絶理由引用・登録時参考文献の抽出）'!AE129,1,21,""),"")))</f>
        <v/>
      </c>
      <c r="AC129" t="str">
        <f>IF(LEFT('（拒絶理由引用・登録時参考文献の抽出）'!AF129)="登",REPLACE('（拒絶理由引用・登録時参考文献の抽出）'!AF129,1,31,""),IF(LEFT('（拒絶理由引用・登録時参考文献の抽出）'!AF129)="先",REPLACE('（拒絶理由引用・登録時参考文献の抽出）'!AF129,1,35,""),IF(LEFT('（拒絶理由引用・登録時参考文献の抽出）'!AF129)="引",REPLACE('（拒絶理由引用・登録時参考文献の抽出）'!AF129,1,21,""),"")))</f>
        <v/>
      </c>
      <c r="AD129" t="str">
        <f>IF(LEFT('（拒絶理由引用・登録時参考文献の抽出）'!AG129)="登",REPLACE('（拒絶理由引用・登録時参考文献の抽出）'!AG129,1,31,""),IF(LEFT('（拒絶理由引用・登録時参考文献の抽出）'!AG129)="先",REPLACE('（拒絶理由引用・登録時参考文献の抽出）'!AG129,1,35,""),IF(LEFT('（拒絶理由引用・登録時参考文献の抽出）'!AG129)="引",REPLACE('（拒絶理由引用・登録時参考文献の抽出）'!AG129,1,21,""),"")))</f>
        <v/>
      </c>
      <c r="AE129" t="str">
        <f>IF(LEFT('（拒絶理由引用・登録時参考文献の抽出）'!AH129)="登",REPLACE('（拒絶理由引用・登録時参考文献の抽出）'!AH129,1,31,""),IF(LEFT('（拒絶理由引用・登録時参考文献の抽出）'!AH129)="先",REPLACE('（拒絶理由引用・登録時参考文献の抽出）'!AH129,1,35,""),IF(LEFT('（拒絶理由引用・登録時参考文献の抽出）'!AH129)="引",REPLACE('（拒絶理由引用・登録時参考文献の抽出）'!AH129,1,21,""),"")))</f>
        <v/>
      </c>
      <c r="AF129" t="str">
        <f>IF(LEFT('（拒絶理由引用・登録時参考文献の抽出）'!AI129)="登",REPLACE('（拒絶理由引用・登録時参考文献の抽出）'!AI129,1,31,""),IF(LEFT('（拒絶理由引用・登録時参考文献の抽出）'!AI129)="先",REPLACE('（拒絶理由引用・登録時参考文献の抽出）'!AI129,1,35,""),IF(LEFT('（拒絶理由引用・登録時参考文献の抽出）'!AI129)="引",REPLACE('（拒絶理由引用・登録時参考文献の抽出）'!AI129,1,21,""),"")))</f>
        <v/>
      </c>
      <c r="AG129" t="str">
        <f>IF(LEFT('（拒絶理由引用・登録時参考文献の抽出）'!AJ129)="登",REPLACE('（拒絶理由引用・登録時参考文献の抽出）'!AJ129,1,31,""),IF(LEFT('（拒絶理由引用・登録時参考文献の抽出）'!AJ129)="先",REPLACE('（拒絶理由引用・登録時参考文献の抽出）'!AJ129,1,35,""),IF(LEFT('（拒絶理由引用・登録時参考文献の抽出）'!AJ129)="引",REPLACE('（拒絶理由引用・登録時参考文献の抽出）'!AJ129,1,21,""),"")))</f>
        <v/>
      </c>
      <c r="AH129" t="str">
        <f>IF(LEFT('（拒絶理由引用・登録時参考文献の抽出）'!AK129)="登",REPLACE('（拒絶理由引用・登録時参考文献の抽出）'!AK129,1,31,""),IF(LEFT('（拒絶理由引用・登録時参考文献の抽出）'!AK129)="先",REPLACE('（拒絶理由引用・登録時参考文献の抽出）'!AK129,1,35,""),IF(LEFT('（拒絶理由引用・登録時参考文献の抽出）'!AK129)="引",REPLACE('（拒絶理由引用・登録時参考文献の抽出）'!AK129,1,21,""),"")))</f>
        <v/>
      </c>
      <c r="AI129" t="str">
        <f>IF(LEFT('（拒絶理由引用・登録時参考文献の抽出）'!AL129)="登",REPLACE('（拒絶理由引用・登録時参考文献の抽出）'!AL129,1,31,""),IF(LEFT('（拒絶理由引用・登録時参考文献の抽出）'!AL129)="先",REPLACE('（拒絶理由引用・登録時参考文献の抽出）'!AL129,1,35,""),IF(LEFT('（拒絶理由引用・登録時参考文献の抽出）'!AL129)="引",REPLACE('（拒絶理由引用・登録時参考文献の抽出）'!AL129,1,21,""),"")))</f>
        <v/>
      </c>
      <c r="AJ129" t="str">
        <f>IF(LEFT('（拒絶理由引用・登録時参考文献の抽出）'!AM129)="登",REPLACE('（拒絶理由引用・登録時参考文献の抽出）'!AM129,1,31,""),IF(LEFT('（拒絶理由引用・登録時参考文献の抽出）'!AM129)="先",REPLACE('（拒絶理由引用・登録時参考文献の抽出）'!AM129,1,35,""),IF(LEFT('（拒絶理由引用・登録時参考文献の抽出）'!AM129)="引",REPLACE('（拒絶理由引用・登録時参考文献の抽出）'!AM129,1,21,""),"")))</f>
        <v/>
      </c>
      <c r="AK129" t="str">
        <f>IF(LEFT('（拒絶理由引用・登録時参考文献の抽出）'!AN129)="登",REPLACE('（拒絶理由引用・登録時参考文献の抽出）'!AN129,1,31,""),IF(LEFT('（拒絶理由引用・登録時参考文献の抽出）'!AN129)="先",REPLACE('（拒絶理由引用・登録時参考文献の抽出）'!AN129,1,35,""),IF(LEFT('（拒絶理由引用・登録時参考文献の抽出）'!AN129)="引",REPLACE('（拒絶理由引用・登録時参考文献の抽出）'!AN129,1,21,""),"")))</f>
        <v/>
      </c>
      <c r="AL129" t="str">
        <f>IF(LEFT('（拒絶理由引用・登録時参考文献の抽出）'!AO129)="登",REPLACE('（拒絶理由引用・登録時参考文献の抽出）'!AO129,1,31,""),IF(LEFT('（拒絶理由引用・登録時参考文献の抽出）'!AO129)="先",REPLACE('（拒絶理由引用・登録時参考文献の抽出）'!AO129,1,35,""),IF(LEFT('（拒絶理由引用・登録時参考文献の抽出）'!AO129)="引",REPLACE('（拒絶理由引用・登録時参考文献の抽出）'!AO129,1,21,""),"")))</f>
        <v/>
      </c>
      <c r="AM129" t="str">
        <f>IF(LEFT('（拒絶理由引用・登録時参考文献の抽出）'!AP129)="登",REPLACE('（拒絶理由引用・登録時参考文献の抽出）'!AP129,1,31,""),IF(LEFT('（拒絶理由引用・登録時参考文献の抽出）'!AP129)="先",REPLACE('（拒絶理由引用・登録時参考文献の抽出）'!AP129,1,35,""),IF(LEFT('（拒絶理由引用・登録時参考文献の抽出）'!AP129)="引",REPLACE('（拒絶理由引用・登録時参考文献の抽出）'!AP129,1,21,""),"")))</f>
        <v/>
      </c>
      <c r="AN129" t="str">
        <f>IF(LEFT('（拒絶理由引用・登録時参考文献の抽出）'!AQ129)="登",REPLACE('（拒絶理由引用・登録時参考文献の抽出）'!AQ129,1,31,""),IF(LEFT('（拒絶理由引用・登録時参考文献の抽出）'!AQ129)="先",REPLACE('（拒絶理由引用・登録時参考文献の抽出）'!AQ129,1,35,""),IF(LEFT('（拒絶理由引用・登録時参考文献の抽出）'!AQ129)="引",REPLACE('（拒絶理由引用・登録時参考文献の抽出）'!AQ129,1,21,""),"")))</f>
        <v/>
      </c>
      <c r="AO129" t="str">
        <f>IF(LEFT('（拒絶理由引用・登録時参考文献の抽出）'!AR129)="登",REPLACE('（拒絶理由引用・登録時参考文献の抽出）'!AR129,1,31,""),IF(LEFT('（拒絶理由引用・登録時参考文献の抽出）'!AR129)="先",REPLACE('（拒絶理由引用・登録時参考文献の抽出）'!AR129,1,35,""),IF(LEFT('（拒絶理由引用・登録時参考文献の抽出）'!AR129)="引",REPLACE('（拒絶理由引用・登録時参考文献の抽出）'!AR129,1,21,""),"")))</f>
        <v/>
      </c>
      <c r="AP129" t="str">
        <f>IF(LEFT('（拒絶理由引用・登録時参考文献の抽出）'!AS129)="登",REPLACE('（拒絶理由引用・登録時参考文献の抽出）'!AS129,1,31,""),IF(LEFT('（拒絶理由引用・登録時参考文献の抽出）'!AS129)="先",REPLACE('（拒絶理由引用・登録時参考文献の抽出）'!AS129,1,35,""),IF(LEFT('（拒絶理由引用・登録時参考文献の抽出）'!AS129)="引",REPLACE('（拒絶理由引用・登録時参考文献の抽出）'!AS129,1,21,""),"")))</f>
        <v/>
      </c>
      <c r="AQ129" t="str">
        <f>IF(LEFT('（拒絶理由引用・登録時参考文献の抽出）'!AT129)="登",REPLACE('（拒絶理由引用・登録時参考文献の抽出）'!AT129,1,31,""),IF(LEFT('（拒絶理由引用・登録時参考文献の抽出）'!AT129)="先",REPLACE('（拒絶理由引用・登録時参考文献の抽出）'!AT129,1,35,""),IF(LEFT('（拒絶理由引用・登録時参考文献の抽出）'!AT129)="引",REPLACE('（拒絶理由引用・登録時参考文献の抽出）'!AT129,1,21,""),"")))</f>
        <v/>
      </c>
      <c r="AR129" t="str">
        <f>IF(LEFT('（拒絶理由引用・登録時参考文献の抽出）'!AU129)="登",REPLACE('（拒絶理由引用・登録時参考文献の抽出）'!AU129,1,31,""),IF(LEFT('（拒絶理由引用・登録時参考文献の抽出）'!AU129)="先",REPLACE('（拒絶理由引用・登録時参考文献の抽出）'!AU129,1,35,""),IF(LEFT('（拒絶理由引用・登録時参考文献の抽出）'!AU129)="引",REPLACE('（拒絶理由引用・登録時参考文献の抽出）'!AU129,1,21,""),"")))</f>
        <v/>
      </c>
      <c r="AS129" t="str">
        <f>IF(LEFT('（拒絶理由引用・登録時参考文献の抽出）'!AV129)="登",REPLACE('（拒絶理由引用・登録時参考文献の抽出）'!AV129,1,31,""),IF(LEFT('（拒絶理由引用・登録時参考文献の抽出）'!AV129)="先",REPLACE('（拒絶理由引用・登録時参考文献の抽出）'!AV129,1,35,""),IF(LEFT('（拒絶理由引用・登録時参考文献の抽出）'!AV129)="引",REPLACE('（拒絶理由引用・登録時参考文献の抽出）'!AV129,1,21,""),"")))</f>
        <v/>
      </c>
      <c r="AT129" t="str">
        <f>IF(LEFT('（拒絶理由引用・登録時参考文献の抽出）'!AW129)="登",REPLACE('（拒絶理由引用・登録時参考文献の抽出）'!AW129,1,31,""),IF(LEFT('（拒絶理由引用・登録時参考文献の抽出）'!AW129)="先",REPLACE('（拒絶理由引用・登録時参考文献の抽出）'!AW129,1,35,""),IF(LEFT('（拒絶理由引用・登録時参考文献の抽出）'!AW129)="引",REPLACE('（拒絶理由引用・登録時参考文献の抽出）'!AW129,1,21,""),"")))</f>
        <v/>
      </c>
      <c r="AU129" t="str">
        <f>IF(LEFT('（拒絶理由引用・登録時参考文献の抽出）'!AX129)="登",REPLACE('（拒絶理由引用・登録時参考文献の抽出）'!AX129,1,31,""),IF(LEFT('（拒絶理由引用・登録時参考文献の抽出）'!AX129)="先",REPLACE('（拒絶理由引用・登録時参考文献の抽出）'!AX129,1,35,""),IF(LEFT('（拒絶理由引用・登録時参考文献の抽出）'!AX129)="引",REPLACE('（拒絶理由引用・登録時参考文献の抽出）'!AX129,1,21,""),"")))</f>
        <v/>
      </c>
      <c r="AV129" t="str">
        <f>IF(LEFT('（拒絶理由引用・登録時参考文献の抽出）'!AY129)="登",REPLACE('（拒絶理由引用・登録時参考文献の抽出）'!AY129,1,31,""),IF(LEFT('（拒絶理由引用・登録時参考文献の抽出）'!AY129)="先",REPLACE('（拒絶理由引用・登録時参考文献の抽出）'!AY129,1,35,""),IF(LEFT('（拒絶理由引用・登録時参考文献の抽出）'!AY129)="引",REPLACE('（拒絶理由引用・登録時参考文献の抽出）'!AY129,1,21,""),"")))</f>
        <v/>
      </c>
    </row>
    <row r="130" spans="1:48" x14ac:dyDescent="0.15">
      <c r="A130" s="8" t="s">
        <v>679</v>
      </c>
      <c r="B130" t="str">
        <f>IF(LEFT('（拒絶理由引用・登録時参考文献の抽出）'!E130)="登",REPLACE('（拒絶理由引用・登録時参考文献の抽出）'!E130,1,31,""),IF(LEFT('（拒絶理由引用・登録時参考文献の抽出）'!E130)="先",REPLACE('（拒絶理由引用・登録時参考文献の抽出）'!E130,1,35,""),IF(LEFT('（拒絶理由引用・登録時参考文献の抽出）'!E130)="引",REPLACE('（拒絶理由引用・登録時参考文献の抽出）'!E130,1,21,""),"")))</f>
        <v/>
      </c>
      <c r="C130" t="str">
        <f>IF(LEFT('（拒絶理由引用・登録時参考文献の抽出）'!F130)="登",REPLACE('（拒絶理由引用・登録時参考文献の抽出）'!F130,1,31,""),IF(LEFT('（拒絶理由引用・登録時参考文献の抽出）'!F130)="先",REPLACE('（拒絶理由引用・登録時参考文献の抽出）'!F130,1,35,""),IF(LEFT('（拒絶理由引用・登録時参考文献の抽出）'!F130)="引",REPLACE('（拒絶理由引用・登録時参考文献の抽出）'!F130,1,21,""),"")))</f>
        <v/>
      </c>
      <c r="D130" t="str">
        <f>IF(LEFT('（拒絶理由引用・登録時参考文献の抽出）'!G130)="登",REPLACE('（拒絶理由引用・登録時参考文献の抽出）'!G130,1,31,""),IF(LEFT('（拒絶理由引用・登録時参考文献の抽出）'!G130)="先",REPLACE('（拒絶理由引用・登録時参考文献の抽出）'!G130,1,35,""),IF(LEFT('（拒絶理由引用・登録時参考文献の抽出）'!G130)="引",REPLACE('（拒絶理由引用・登録時参考文献の抽出）'!G130,1,21,""),"")))</f>
        <v>特開平09-112042</v>
      </c>
      <c r="E130" t="str">
        <f>IF(LEFT('（拒絶理由引用・登録時参考文献の抽出）'!H130)="登",REPLACE('（拒絶理由引用・登録時参考文献の抽出）'!H130,1,31,""),IF(LEFT('（拒絶理由引用・登録時参考文献の抽出）'!H130)="先",REPLACE('（拒絶理由引用・登録時参考文献の抽出）'!H130,1,35,""),IF(LEFT('（拒絶理由引用・登録時参考文献の抽出）'!H130)="引",REPLACE('（拒絶理由引用・登録時参考文献の抽出）'!H130,1,21,""),"")))</f>
        <v>特開平09-268770</v>
      </c>
      <c r="F130" t="str">
        <f>IF(LEFT('（拒絶理由引用・登録時参考文献の抽出）'!I130)="登",REPLACE('（拒絶理由引用・登録時参考文献の抽出）'!I130,1,31,""),IF(LEFT('（拒絶理由引用・登録時参考文献の抽出）'!I130)="先",REPLACE('（拒絶理由引用・登録時参考文献の抽出）'!I130,1,35,""),IF(LEFT('（拒絶理由引用・登録時参考文献の抽出）'!I130)="引",REPLACE('（拒絶理由引用・登録時参考文献の抽出）'!I130,1,21,""),"")))</f>
        <v/>
      </c>
      <c r="G130" t="str">
        <f>IF(LEFT('（拒絶理由引用・登録時参考文献の抽出）'!J130)="登",REPLACE('（拒絶理由引用・登録時参考文献の抽出）'!J130,1,31,""),IF(LEFT('（拒絶理由引用・登録時参考文献の抽出）'!J130)="先",REPLACE('（拒絶理由引用・登録時参考文献の抽出）'!J130,1,35,""),IF(LEFT('（拒絶理由引用・登録時参考文献の抽出）'!J130)="引",REPLACE('（拒絶理由引用・登録時参考文献の抽出）'!J130,1,21,""),"")))</f>
        <v/>
      </c>
      <c r="H130" t="str">
        <f>IF(LEFT('（拒絶理由引用・登録時参考文献の抽出）'!K130)="登",REPLACE('（拒絶理由引用・登録時参考文献の抽出）'!K130,1,31,""),IF(LEFT('（拒絶理由引用・登録時参考文献の抽出）'!K130)="先",REPLACE('（拒絶理由引用・登録時参考文献の抽出）'!K130,1,35,""),IF(LEFT('（拒絶理由引用・登録時参考文献の抽出）'!K130)="引",REPLACE('（拒絶理由引用・登録時参考文献の抽出）'!K130,1,21,""),"")))</f>
        <v/>
      </c>
      <c r="I130" t="str">
        <f>IF(LEFT('（拒絶理由引用・登録時参考文献の抽出）'!L130)="登",REPLACE('（拒絶理由引用・登録時参考文献の抽出）'!L130,1,31,""),IF(LEFT('（拒絶理由引用・登録時参考文献の抽出）'!L130)="先",REPLACE('（拒絶理由引用・登録時参考文献の抽出）'!L130,1,35,""),IF(LEFT('（拒絶理由引用・登録時参考文献の抽出）'!L130)="引",REPLACE('（拒絶理由引用・登録時参考文献の抽出）'!L130,1,21,""),"")))</f>
        <v/>
      </c>
      <c r="J130" t="str">
        <f>IF(LEFT('（拒絶理由引用・登録時参考文献の抽出）'!M130)="登",REPLACE('（拒絶理由引用・登録時参考文献の抽出）'!M130,1,31,""),IF(LEFT('（拒絶理由引用・登録時参考文献の抽出）'!M130)="先",REPLACE('（拒絶理由引用・登録時参考文献の抽出）'!M130,1,35,""),IF(LEFT('（拒絶理由引用・登録時参考文献の抽出）'!M130)="引",REPLACE('（拒絶理由引用・登録時参考文献の抽出）'!M130,1,21,""),"")))</f>
        <v/>
      </c>
      <c r="K130" t="str">
        <f>IF(LEFT('（拒絶理由引用・登録時参考文献の抽出）'!N130)="登",REPLACE('（拒絶理由引用・登録時参考文献の抽出）'!N130,1,31,""),IF(LEFT('（拒絶理由引用・登録時参考文献の抽出）'!N130)="先",REPLACE('（拒絶理由引用・登録時参考文献の抽出）'!N130,1,35,""),IF(LEFT('（拒絶理由引用・登録時参考文献の抽出）'!N130)="引",REPLACE('（拒絶理由引用・登録時参考文献の抽出）'!N130,1,21,""),"")))</f>
        <v/>
      </c>
      <c r="L130" t="str">
        <f>IF(LEFT('（拒絶理由引用・登録時参考文献の抽出）'!O130)="登",REPLACE('（拒絶理由引用・登録時参考文献の抽出）'!O130,1,31,""),IF(LEFT('（拒絶理由引用・登録時参考文献の抽出）'!O130)="先",REPLACE('（拒絶理由引用・登録時参考文献の抽出）'!O130,1,35,""),IF(LEFT('（拒絶理由引用・登録時参考文献の抽出）'!O130)="引",REPLACE('（拒絶理由引用・登録時参考文献の抽出）'!O130,1,21,""),"")))</f>
        <v/>
      </c>
      <c r="M130" t="str">
        <f>IF(LEFT('（拒絶理由引用・登録時参考文献の抽出）'!P130)="登",REPLACE('（拒絶理由引用・登録時参考文献の抽出）'!P130,1,31,""),IF(LEFT('（拒絶理由引用・登録時参考文献の抽出）'!P130)="先",REPLACE('（拒絶理由引用・登録時参考文献の抽出）'!P130,1,35,""),IF(LEFT('（拒絶理由引用・登録時参考文献の抽出）'!P130)="引",REPLACE('（拒絶理由引用・登録時参考文献の抽出）'!P130,1,21,""),"")))</f>
        <v/>
      </c>
      <c r="N130" t="str">
        <f>IF(LEFT('（拒絶理由引用・登録時参考文献の抽出）'!Q130)="登",REPLACE('（拒絶理由引用・登録時参考文献の抽出）'!Q130,1,31,""),IF(LEFT('（拒絶理由引用・登録時参考文献の抽出）'!Q130)="先",REPLACE('（拒絶理由引用・登録時参考文献の抽出）'!Q130,1,35,""),IF(LEFT('（拒絶理由引用・登録時参考文献の抽出）'!Q130)="引",REPLACE('（拒絶理由引用・登録時参考文献の抽出）'!Q130,1,21,""),"")))</f>
        <v/>
      </c>
      <c r="O130" t="str">
        <f>IF(LEFT('（拒絶理由引用・登録時参考文献の抽出）'!R130)="登",REPLACE('（拒絶理由引用・登録時参考文献の抽出）'!R130,1,31,""),IF(LEFT('（拒絶理由引用・登録時参考文献の抽出）'!R130)="先",REPLACE('（拒絶理由引用・登録時参考文献の抽出）'!R130,1,35,""),IF(LEFT('（拒絶理由引用・登録時参考文献の抽出）'!R130)="引",REPLACE('（拒絶理由引用・登録時参考文献の抽出）'!R130,1,21,""),"")))</f>
        <v/>
      </c>
      <c r="P130" t="str">
        <f>IF(LEFT('（拒絶理由引用・登録時参考文献の抽出）'!S130)="登",REPLACE('（拒絶理由引用・登録時参考文献の抽出）'!S130,1,31,""),IF(LEFT('（拒絶理由引用・登録時参考文献の抽出）'!S130)="先",REPLACE('（拒絶理由引用・登録時参考文献の抽出）'!S130,1,35,""),IF(LEFT('（拒絶理由引用・登録時参考文献の抽出）'!S130)="引",REPLACE('（拒絶理由引用・登録時参考文献の抽出）'!S130,1,21,""),"")))</f>
        <v/>
      </c>
      <c r="Q130" t="str">
        <f>IF(LEFT('（拒絶理由引用・登録時参考文献の抽出）'!T130)="登",REPLACE('（拒絶理由引用・登録時参考文献の抽出）'!T130,1,31,""),IF(LEFT('（拒絶理由引用・登録時参考文献の抽出）'!T130)="先",REPLACE('（拒絶理由引用・登録時参考文献の抽出）'!T130,1,35,""),IF(LEFT('（拒絶理由引用・登録時参考文献の抽出）'!T130)="引",REPLACE('（拒絶理由引用・登録時参考文献の抽出）'!T130,1,21,""),"")))</f>
        <v/>
      </c>
      <c r="R130" t="str">
        <f>IF(LEFT('（拒絶理由引用・登録時参考文献の抽出）'!U130)="登",REPLACE('（拒絶理由引用・登録時参考文献の抽出）'!U130,1,31,""),IF(LEFT('（拒絶理由引用・登録時参考文献の抽出）'!U130)="先",REPLACE('（拒絶理由引用・登録時参考文献の抽出）'!U130,1,35,""),IF(LEFT('（拒絶理由引用・登録時参考文献の抽出）'!U130)="引",REPLACE('（拒絶理由引用・登録時参考文献の抽出）'!U130,1,21,""),"")))</f>
        <v/>
      </c>
      <c r="S130" t="str">
        <f>IF(LEFT('（拒絶理由引用・登録時参考文献の抽出）'!V130)="登",REPLACE('（拒絶理由引用・登録時参考文献の抽出）'!V130,1,31,""),IF(LEFT('（拒絶理由引用・登録時参考文献の抽出）'!V130)="先",REPLACE('（拒絶理由引用・登録時参考文献の抽出）'!V130,1,35,""),IF(LEFT('（拒絶理由引用・登録時参考文献の抽出）'!V130)="引",REPLACE('（拒絶理由引用・登録時参考文献の抽出）'!V130,1,21,""),"")))</f>
        <v/>
      </c>
      <c r="T130" t="str">
        <f>IF(LEFT('（拒絶理由引用・登録時参考文献の抽出）'!W130)="登",REPLACE('（拒絶理由引用・登録時参考文献の抽出）'!W130,1,31,""),IF(LEFT('（拒絶理由引用・登録時参考文献の抽出）'!W130)="先",REPLACE('（拒絶理由引用・登録時参考文献の抽出）'!W130,1,35,""),IF(LEFT('（拒絶理由引用・登録時参考文献の抽出）'!W130)="引",REPLACE('（拒絶理由引用・登録時参考文献の抽出）'!W130,1,21,""),"")))</f>
        <v/>
      </c>
      <c r="U130" t="str">
        <f>IF(LEFT('（拒絶理由引用・登録時参考文献の抽出）'!X130)="登",REPLACE('（拒絶理由引用・登録時参考文献の抽出）'!X130,1,31,""),IF(LEFT('（拒絶理由引用・登録時参考文献の抽出）'!X130)="先",REPLACE('（拒絶理由引用・登録時参考文献の抽出）'!X130,1,35,""),IF(LEFT('（拒絶理由引用・登録時参考文献の抽出）'!X130)="引",REPLACE('（拒絶理由引用・登録時参考文献の抽出）'!X130,1,21,""),"")))</f>
        <v/>
      </c>
      <c r="V130" t="str">
        <f>IF(LEFT('（拒絶理由引用・登録時参考文献の抽出）'!Y130)="登",REPLACE('（拒絶理由引用・登録時参考文献の抽出）'!Y130,1,31,""),IF(LEFT('（拒絶理由引用・登録時参考文献の抽出）'!Y130)="先",REPLACE('（拒絶理由引用・登録時参考文献の抽出）'!Y130,1,35,""),IF(LEFT('（拒絶理由引用・登録時参考文献の抽出）'!Y130)="引",REPLACE('（拒絶理由引用・登録時参考文献の抽出）'!Y130,1,21,""),"")))</f>
        <v/>
      </c>
      <c r="W130" t="str">
        <f>IF(LEFT('（拒絶理由引用・登録時参考文献の抽出）'!Z130)="登",REPLACE('（拒絶理由引用・登録時参考文献の抽出）'!Z130,1,31,""),IF(LEFT('（拒絶理由引用・登録時参考文献の抽出）'!Z130)="先",REPLACE('（拒絶理由引用・登録時参考文献の抽出）'!Z130,1,35,""),IF(LEFT('（拒絶理由引用・登録時参考文献の抽出）'!Z130)="引",REPLACE('（拒絶理由引用・登録時参考文献の抽出）'!Z130,1,21,""),"")))</f>
        <v/>
      </c>
      <c r="X130" t="str">
        <f>IF(LEFT('（拒絶理由引用・登録時参考文献の抽出）'!AA130)="登",REPLACE('（拒絶理由引用・登録時参考文献の抽出）'!AA130,1,31,""),IF(LEFT('（拒絶理由引用・登録時参考文献の抽出）'!AA130)="先",REPLACE('（拒絶理由引用・登録時参考文献の抽出）'!AA130,1,35,""),IF(LEFT('（拒絶理由引用・登録時参考文献の抽出）'!AA130)="引",REPLACE('（拒絶理由引用・登録時参考文献の抽出）'!AA130,1,21,""),"")))</f>
        <v/>
      </c>
      <c r="Y130" t="str">
        <f>IF(LEFT('（拒絶理由引用・登録時参考文献の抽出）'!AB130)="登",REPLACE('（拒絶理由引用・登録時参考文献の抽出）'!AB130,1,31,""),IF(LEFT('（拒絶理由引用・登録時参考文献の抽出）'!AB130)="先",REPLACE('（拒絶理由引用・登録時参考文献の抽出）'!AB130,1,35,""),IF(LEFT('（拒絶理由引用・登録時参考文献の抽出）'!AB130)="引",REPLACE('（拒絶理由引用・登録時参考文献の抽出）'!AB130,1,21,""),"")))</f>
        <v/>
      </c>
      <c r="Z130" t="str">
        <f>IF(LEFT('（拒絶理由引用・登録時参考文献の抽出）'!AC130)="登",REPLACE('（拒絶理由引用・登録時参考文献の抽出）'!AC130,1,31,""),IF(LEFT('（拒絶理由引用・登録時参考文献の抽出）'!AC130)="先",REPLACE('（拒絶理由引用・登録時参考文献の抽出）'!AC130,1,35,""),IF(LEFT('（拒絶理由引用・登録時参考文献の抽出）'!AC130)="引",REPLACE('（拒絶理由引用・登録時参考文献の抽出）'!AC130,1,21,""),"")))</f>
        <v/>
      </c>
      <c r="AA130" t="str">
        <f>IF(LEFT('（拒絶理由引用・登録時参考文献の抽出）'!AD130)="登",REPLACE('（拒絶理由引用・登録時参考文献の抽出）'!AD130,1,31,""),IF(LEFT('（拒絶理由引用・登録時参考文献の抽出）'!AD130)="先",REPLACE('（拒絶理由引用・登録時参考文献の抽出）'!AD130,1,35,""),IF(LEFT('（拒絶理由引用・登録時参考文献の抽出）'!AD130)="引",REPLACE('（拒絶理由引用・登録時参考文献の抽出）'!AD130,1,21,""),"")))</f>
        <v/>
      </c>
      <c r="AB130" t="str">
        <f>IF(LEFT('（拒絶理由引用・登録時参考文献の抽出）'!AE130)="登",REPLACE('（拒絶理由引用・登録時参考文献の抽出）'!AE130,1,31,""),IF(LEFT('（拒絶理由引用・登録時参考文献の抽出）'!AE130)="先",REPLACE('（拒絶理由引用・登録時参考文献の抽出）'!AE130,1,35,""),IF(LEFT('（拒絶理由引用・登録時参考文献の抽出）'!AE130)="引",REPLACE('（拒絶理由引用・登録時参考文献の抽出）'!AE130,1,21,""),"")))</f>
        <v/>
      </c>
      <c r="AC130" t="str">
        <f>IF(LEFT('（拒絶理由引用・登録時参考文献の抽出）'!AF130)="登",REPLACE('（拒絶理由引用・登録時参考文献の抽出）'!AF130,1,31,""),IF(LEFT('（拒絶理由引用・登録時参考文献の抽出）'!AF130)="先",REPLACE('（拒絶理由引用・登録時参考文献の抽出）'!AF130,1,35,""),IF(LEFT('（拒絶理由引用・登録時参考文献の抽出）'!AF130)="引",REPLACE('（拒絶理由引用・登録時参考文献の抽出）'!AF130,1,21,""),"")))</f>
        <v/>
      </c>
      <c r="AD130" t="str">
        <f>IF(LEFT('（拒絶理由引用・登録時参考文献の抽出）'!AG130)="登",REPLACE('（拒絶理由引用・登録時参考文献の抽出）'!AG130,1,31,""),IF(LEFT('（拒絶理由引用・登録時参考文献の抽出）'!AG130)="先",REPLACE('（拒絶理由引用・登録時参考文献の抽出）'!AG130,1,35,""),IF(LEFT('（拒絶理由引用・登録時参考文献の抽出）'!AG130)="引",REPLACE('（拒絶理由引用・登録時参考文献の抽出）'!AG130,1,21,""),"")))</f>
        <v/>
      </c>
      <c r="AE130" t="str">
        <f>IF(LEFT('（拒絶理由引用・登録時参考文献の抽出）'!AH130)="登",REPLACE('（拒絶理由引用・登録時参考文献の抽出）'!AH130,1,31,""),IF(LEFT('（拒絶理由引用・登録時参考文献の抽出）'!AH130)="先",REPLACE('（拒絶理由引用・登録時参考文献の抽出）'!AH130,1,35,""),IF(LEFT('（拒絶理由引用・登録時参考文献の抽出）'!AH130)="引",REPLACE('（拒絶理由引用・登録時参考文献の抽出）'!AH130,1,21,""),"")))</f>
        <v/>
      </c>
      <c r="AF130" t="str">
        <f>IF(LEFT('（拒絶理由引用・登録時参考文献の抽出）'!AI130)="登",REPLACE('（拒絶理由引用・登録時参考文献の抽出）'!AI130,1,31,""),IF(LEFT('（拒絶理由引用・登録時参考文献の抽出）'!AI130)="先",REPLACE('（拒絶理由引用・登録時参考文献の抽出）'!AI130,1,35,""),IF(LEFT('（拒絶理由引用・登録時参考文献の抽出）'!AI130)="引",REPLACE('（拒絶理由引用・登録時参考文献の抽出）'!AI130,1,21,""),"")))</f>
        <v/>
      </c>
      <c r="AG130" t="str">
        <f>IF(LEFT('（拒絶理由引用・登録時参考文献の抽出）'!AJ130)="登",REPLACE('（拒絶理由引用・登録時参考文献の抽出）'!AJ130,1,31,""),IF(LEFT('（拒絶理由引用・登録時参考文献の抽出）'!AJ130)="先",REPLACE('（拒絶理由引用・登録時参考文献の抽出）'!AJ130,1,35,""),IF(LEFT('（拒絶理由引用・登録時参考文献の抽出）'!AJ130)="引",REPLACE('（拒絶理由引用・登録時参考文献の抽出）'!AJ130,1,21,""),"")))</f>
        <v/>
      </c>
      <c r="AH130" t="str">
        <f>IF(LEFT('（拒絶理由引用・登録時参考文献の抽出）'!AK130)="登",REPLACE('（拒絶理由引用・登録時参考文献の抽出）'!AK130,1,31,""),IF(LEFT('（拒絶理由引用・登録時参考文献の抽出）'!AK130)="先",REPLACE('（拒絶理由引用・登録時参考文献の抽出）'!AK130,1,35,""),IF(LEFT('（拒絶理由引用・登録時参考文献の抽出）'!AK130)="引",REPLACE('（拒絶理由引用・登録時参考文献の抽出）'!AK130,1,21,""),"")))</f>
        <v/>
      </c>
      <c r="AI130" t="str">
        <f>IF(LEFT('（拒絶理由引用・登録時参考文献の抽出）'!AL130)="登",REPLACE('（拒絶理由引用・登録時参考文献の抽出）'!AL130,1,31,""),IF(LEFT('（拒絶理由引用・登録時参考文献の抽出）'!AL130)="先",REPLACE('（拒絶理由引用・登録時参考文献の抽出）'!AL130,1,35,""),IF(LEFT('（拒絶理由引用・登録時参考文献の抽出）'!AL130)="引",REPLACE('（拒絶理由引用・登録時参考文献の抽出）'!AL130,1,21,""),"")))</f>
        <v/>
      </c>
      <c r="AJ130" t="str">
        <f>IF(LEFT('（拒絶理由引用・登録時参考文献の抽出）'!AM130)="登",REPLACE('（拒絶理由引用・登録時参考文献の抽出）'!AM130,1,31,""),IF(LEFT('（拒絶理由引用・登録時参考文献の抽出）'!AM130)="先",REPLACE('（拒絶理由引用・登録時参考文献の抽出）'!AM130,1,35,""),IF(LEFT('（拒絶理由引用・登録時参考文献の抽出）'!AM130)="引",REPLACE('（拒絶理由引用・登録時参考文献の抽出）'!AM130,1,21,""),"")))</f>
        <v/>
      </c>
      <c r="AK130" t="str">
        <f>IF(LEFT('（拒絶理由引用・登録時参考文献の抽出）'!AN130)="登",REPLACE('（拒絶理由引用・登録時参考文献の抽出）'!AN130,1,31,""),IF(LEFT('（拒絶理由引用・登録時参考文献の抽出）'!AN130)="先",REPLACE('（拒絶理由引用・登録時参考文献の抽出）'!AN130,1,35,""),IF(LEFT('（拒絶理由引用・登録時参考文献の抽出）'!AN130)="引",REPLACE('（拒絶理由引用・登録時参考文献の抽出）'!AN130,1,21,""),"")))</f>
        <v/>
      </c>
      <c r="AL130" t="str">
        <f>IF(LEFT('（拒絶理由引用・登録時参考文献の抽出）'!AO130)="登",REPLACE('（拒絶理由引用・登録時参考文献の抽出）'!AO130,1,31,""),IF(LEFT('（拒絶理由引用・登録時参考文献の抽出）'!AO130)="先",REPLACE('（拒絶理由引用・登録時参考文献の抽出）'!AO130,1,35,""),IF(LEFT('（拒絶理由引用・登録時参考文献の抽出）'!AO130)="引",REPLACE('（拒絶理由引用・登録時参考文献の抽出）'!AO130,1,21,""),"")))</f>
        <v/>
      </c>
      <c r="AM130" t="str">
        <f>IF(LEFT('（拒絶理由引用・登録時参考文献の抽出）'!AP130)="登",REPLACE('（拒絶理由引用・登録時参考文献の抽出）'!AP130,1,31,""),IF(LEFT('（拒絶理由引用・登録時参考文献の抽出）'!AP130)="先",REPLACE('（拒絶理由引用・登録時参考文献の抽出）'!AP130,1,35,""),IF(LEFT('（拒絶理由引用・登録時参考文献の抽出）'!AP130)="引",REPLACE('（拒絶理由引用・登録時参考文献の抽出）'!AP130,1,21,""),"")))</f>
        <v/>
      </c>
      <c r="AN130" t="str">
        <f>IF(LEFT('（拒絶理由引用・登録時参考文献の抽出）'!AQ130)="登",REPLACE('（拒絶理由引用・登録時参考文献の抽出）'!AQ130,1,31,""),IF(LEFT('（拒絶理由引用・登録時参考文献の抽出）'!AQ130)="先",REPLACE('（拒絶理由引用・登録時参考文献の抽出）'!AQ130,1,35,""),IF(LEFT('（拒絶理由引用・登録時参考文献の抽出）'!AQ130)="引",REPLACE('（拒絶理由引用・登録時参考文献の抽出）'!AQ130,1,21,""),"")))</f>
        <v/>
      </c>
      <c r="AO130" t="str">
        <f>IF(LEFT('（拒絶理由引用・登録時参考文献の抽出）'!AR130)="登",REPLACE('（拒絶理由引用・登録時参考文献の抽出）'!AR130,1,31,""),IF(LEFT('（拒絶理由引用・登録時参考文献の抽出）'!AR130)="先",REPLACE('（拒絶理由引用・登録時参考文献の抽出）'!AR130,1,35,""),IF(LEFT('（拒絶理由引用・登録時参考文献の抽出）'!AR130)="引",REPLACE('（拒絶理由引用・登録時参考文献の抽出）'!AR130,1,21,""),"")))</f>
        <v/>
      </c>
      <c r="AP130" t="str">
        <f>IF(LEFT('（拒絶理由引用・登録時参考文献の抽出）'!AS130)="登",REPLACE('（拒絶理由引用・登録時参考文献の抽出）'!AS130,1,31,""),IF(LEFT('（拒絶理由引用・登録時参考文献の抽出）'!AS130)="先",REPLACE('（拒絶理由引用・登録時参考文献の抽出）'!AS130,1,35,""),IF(LEFT('（拒絶理由引用・登録時参考文献の抽出）'!AS130)="引",REPLACE('（拒絶理由引用・登録時参考文献の抽出）'!AS130,1,21,""),"")))</f>
        <v/>
      </c>
      <c r="AQ130" t="str">
        <f>IF(LEFT('（拒絶理由引用・登録時参考文献の抽出）'!AT130)="登",REPLACE('（拒絶理由引用・登録時参考文献の抽出）'!AT130,1,31,""),IF(LEFT('（拒絶理由引用・登録時参考文献の抽出）'!AT130)="先",REPLACE('（拒絶理由引用・登録時参考文献の抽出）'!AT130,1,35,""),IF(LEFT('（拒絶理由引用・登録時参考文献の抽出）'!AT130)="引",REPLACE('（拒絶理由引用・登録時参考文献の抽出）'!AT130,1,21,""),"")))</f>
        <v/>
      </c>
      <c r="AR130" t="str">
        <f>IF(LEFT('（拒絶理由引用・登録時参考文献の抽出）'!AU130)="登",REPLACE('（拒絶理由引用・登録時参考文献の抽出）'!AU130,1,31,""),IF(LEFT('（拒絶理由引用・登録時参考文献の抽出）'!AU130)="先",REPLACE('（拒絶理由引用・登録時参考文献の抽出）'!AU130,1,35,""),IF(LEFT('（拒絶理由引用・登録時参考文献の抽出）'!AU130)="引",REPLACE('（拒絶理由引用・登録時参考文献の抽出）'!AU130,1,21,""),"")))</f>
        <v/>
      </c>
      <c r="AS130" t="str">
        <f>IF(LEFT('（拒絶理由引用・登録時参考文献の抽出）'!AV130)="登",REPLACE('（拒絶理由引用・登録時参考文献の抽出）'!AV130,1,31,""),IF(LEFT('（拒絶理由引用・登録時参考文献の抽出）'!AV130)="先",REPLACE('（拒絶理由引用・登録時参考文献の抽出）'!AV130,1,35,""),IF(LEFT('（拒絶理由引用・登録時参考文献の抽出）'!AV130)="引",REPLACE('（拒絶理由引用・登録時参考文献の抽出）'!AV130,1,21,""),"")))</f>
        <v/>
      </c>
      <c r="AT130" t="str">
        <f>IF(LEFT('（拒絶理由引用・登録時参考文献の抽出）'!AW130)="登",REPLACE('（拒絶理由引用・登録時参考文献の抽出）'!AW130,1,31,""),IF(LEFT('（拒絶理由引用・登録時参考文献の抽出）'!AW130)="先",REPLACE('（拒絶理由引用・登録時参考文献の抽出）'!AW130,1,35,""),IF(LEFT('（拒絶理由引用・登録時参考文献の抽出）'!AW130)="引",REPLACE('（拒絶理由引用・登録時参考文献の抽出）'!AW130,1,21,""),"")))</f>
        <v/>
      </c>
      <c r="AU130" t="str">
        <f>IF(LEFT('（拒絶理由引用・登録時参考文献の抽出）'!AX130)="登",REPLACE('（拒絶理由引用・登録時参考文献の抽出）'!AX130,1,31,""),IF(LEFT('（拒絶理由引用・登録時参考文献の抽出）'!AX130)="先",REPLACE('（拒絶理由引用・登録時参考文献の抽出）'!AX130,1,35,""),IF(LEFT('（拒絶理由引用・登録時参考文献の抽出）'!AX130)="引",REPLACE('（拒絶理由引用・登録時参考文献の抽出）'!AX130,1,21,""),"")))</f>
        <v/>
      </c>
      <c r="AV130" t="str">
        <f>IF(LEFT('（拒絶理由引用・登録時参考文献の抽出）'!AY130)="登",REPLACE('（拒絶理由引用・登録時参考文献の抽出）'!AY130,1,31,""),IF(LEFT('（拒絶理由引用・登録時参考文献の抽出）'!AY130)="先",REPLACE('（拒絶理由引用・登録時参考文献の抽出）'!AY130,1,35,""),IF(LEFT('（拒絶理由引用・登録時参考文献の抽出）'!AY130)="引",REPLACE('（拒絶理由引用・登録時参考文献の抽出）'!AY130,1,21,""),"")))</f>
        <v/>
      </c>
    </row>
    <row r="131" spans="1:48" x14ac:dyDescent="0.15">
      <c r="A131" s="7" t="s">
        <v>684</v>
      </c>
      <c r="B131" t="str">
        <f>IF(LEFT('（拒絶理由引用・登録時参考文献の抽出）'!E131)="登",REPLACE('（拒絶理由引用・登録時参考文献の抽出）'!E131,1,31,""),IF(LEFT('（拒絶理由引用・登録時参考文献の抽出）'!E131)="先",REPLACE('（拒絶理由引用・登録時参考文献の抽出）'!E131,1,35,""),IF(LEFT('（拒絶理由引用・登録時参考文献の抽出）'!E131)="引",REPLACE('（拒絶理由引用・登録時参考文献の抽出）'!E131,1,21,""),"")))</f>
        <v/>
      </c>
      <c r="C131" t="str">
        <f>IF(LEFT('（拒絶理由引用・登録時参考文献の抽出）'!F131)="登",REPLACE('（拒絶理由引用・登録時参考文献の抽出）'!F131,1,31,""),IF(LEFT('（拒絶理由引用・登録時参考文献の抽出）'!F131)="先",REPLACE('（拒絶理由引用・登録時参考文献の抽出）'!F131,1,35,""),IF(LEFT('（拒絶理由引用・登録時参考文献の抽出）'!F131)="引",REPLACE('（拒絶理由引用・登録時参考文献の抽出）'!F131,1,21,""),"")))</f>
        <v>特開2002-256106</v>
      </c>
      <c r="D131" t="str">
        <f>IF(LEFT('（拒絶理由引用・登録時参考文献の抽出）'!G131)="登",REPLACE('（拒絶理由引用・登録時参考文献の抽出）'!G131,1,31,""),IF(LEFT('（拒絶理由引用・登録時参考文献の抽出）'!G131)="先",REPLACE('（拒絶理由引用・登録時参考文献の抽出）'!G131,1,35,""),IF(LEFT('（拒絶理由引用・登録時参考文献の抽出）'!G131)="引",REPLACE('（拒絶理由引用・登録時参考文献の抽出）'!G131,1,21,""),"")))</f>
        <v>特開2003-119385</v>
      </c>
      <c r="E131" t="str">
        <f>IF(LEFT('（拒絶理由引用・登録時参考文献の抽出）'!H131)="登",REPLACE('（拒絶理由引用・登録時参考文献の抽出）'!H131,1,31,""),IF(LEFT('（拒絶理由引用・登録時参考文献の抽出）'!H131)="先",REPLACE('（拒絶理由引用・登録時参考文献の抽出）'!H131,1,35,""),IF(LEFT('（拒絶理由引用・登録時参考文献の抽出）'!H131)="引",REPLACE('（拒絶理由引用・登録時参考文献の抽出）'!H131,1,21,""),"")))</f>
        <v>特開2003-128924</v>
      </c>
      <c r="F131" t="str">
        <f>IF(LEFT('（拒絶理由引用・登録時参考文献の抽出）'!I131)="登",REPLACE('（拒絶理由引用・登録時参考文献の抽出）'!I131,1,31,""),IF(LEFT('（拒絶理由引用・登録時参考文献の抽出）'!I131)="先",REPLACE('（拒絶理由引用・登録時参考文献の抽出）'!I131,1,35,""),IF(LEFT('（拒絶理由引用・登録時参考文献の抽出）'!I131)="引",REPLACE('（拒絶理由引用・登録時参考文献の抽出）'!I131,1,21,""),"")))</f>
        <v>特開平03-056581</v>
      </c>
      <c r="G131" t="str">
        <f>IF(LEFT('（拒絶理由引用・登録時参考文献の抽出）'!J131)="登",REPLACE('（拒絶理由引用・登録時参考文献の抽出）'!J131,1,31,""),IF(LEFT('（拒絶理由引用・登録時参考文献の抽出）'!J131)="先",REPLACE('（拒絶理由引用・登録時参考文献の抽出）'!J131,1,35,""),IF(LEFT('（拒絶理由引用・登録時参考文献の抽出）'!J131)="引",REPLACE('（拒絶理由引用・登録時参考文献の抽出）'!J131,1,21,""),"")))</f>
        <v>特開平07-179760</v>
      </c>
      <c r="H131" t="str">
        <f>IF(LEFT('（拒絶理由引用・登録時参考文献の抽出）'!K131)="登",REPLACE('（拒絶理由引用・登録時参考文献の抽出）'!K131,1,31,""),IF(LEFT('（拒絶理由引用・登録時参考文献の抽出）'!K131)="先",REPLACE('（拒絶理由引用・登録時参考文献の抽出）'!K131,1,35,""),IF(LEFT('（拒絶理由引用・登録時参考文献の抽出）'!K131)="引",REPLACE('（拒絶理由引用・登録時参考文献の抽出）'!K131,1,21,""),"")))</f>
        <v>特開平11-246780</v>
      </c>
      <c r="I131" t="str">
        <f>IF(LEFT('（拒絶理由引用・登録時参考文献の抽出）'!L131)="登",REPLACE('（拒絶理由引用・登録時参考文献の抽出）'!L131,1,31,""),IF(LEFT('（拒絶理由引用・登録時参考文献の抽出）'!L131)="先",REPLACE('（拒絶理由引用・登録時参考文献の抽出）'!L131,1,35,""),IF(LEFT('（拒絶理由引用・登録時参考文献の抽出）'!L131)="引",REPLACE('（拒絶理由引用・登録時参考文献の抽出）'!L131,1,21,""),"")))</f>
        <v/>
      </c>
      <c r="J131" t="str">
        <f>IF(LEFT('（拒絶理由引用・登録時参考文献の抽出）'!M131)="登",REPLACE('（拒絶理由引用・登録時参考文献の抽出）'!M131,1,31,""),IF(LEFT('（拒絶理由引用・登録時参考文献の抽出）'!M131)="先",REPLACE('（拒絶理由引用・登録時参考文献の抽出）'!M131,1,35,""),IF(LEFT('（拒絶理由引用・登録時参考文献の抽出）'!M131)="引",REPLACE('（拒絶理由引用・登録時参考文献の抽出）'!M131,1,21,""),"")))</f>
        <v>特開平11-106215</v>
      </c>
      <c r="K131" t="str">
        <f>IF(LEFT('（拒絶理由引用・登録時参考文献の抽出）'!N131)="登",REPLACE('（拒絶理由引用・登録時参考文献の抽出）'!N131,1,31,""),IF(LEFT('（拒絶理由引用・登録時参考文献の抽出）'!N131)="先",REPLACE('（拒絶理由引用・登録時参考文献の抽出）'!N131,1,35,""),IF(LEFT('（拒絶理由引用・登録時参考文献の抽出）'!N131)="引",REPLACE('（拒絶理由引用・登録時参考文献の抽出）'!N131,1,21,""),"")))</f>
        <v/>
      </c>
      <c r="L131" t="str">
        <f>IF(LEFT('（拒絶理由引用・登録時参考文献の抽出）'!O131)="登",REPLACE('（拒絶理由引用・登録時参考文献の抽出）'!O131,1,31,""),IF(LEFT('（拒絶理由引用・登録時参考文献の抽出）'!O131)="先",REPLACE('（拒絶理由引用・登録時参考文献の抽出）'!O131,1,35,""),IF(LEFT('（拒絶理由引用・登録時参考文献の抽出）'!O131)="引",REPLACE('（拒絶理由引用・登録時参考文献の抽出）'!O131,1,21,""),"")))</f>
        <v/>
      </c>
      <c r="M131" t="str">
        <f>IF(LEFT('（拒絶理由引用・登録時参考文献の抽出）'!P131)="登",REPLACE('（拒絶理由引用・登録時参考文献の抽出）'!P131,1,31,""),IF(LEFT('（拒絶理由引用・登録時参考文献の抽出）'!P131)="先",REPLACE('（拒絶理由引用・登録時参考文献の抽出）'!P131,1,35,""),IF(LEFT('（拒絶理由引用・登録時参考文献の抽出）'!P131)="引",REPLACE('（拒絶理由引用・登録時参考文献の抽出）'!P131,1,21,""),"")))</f>
        <v/>
      </c>
      <c r="N131" t="str">
        <f>IF(LEFT('（拒絶理由引用・登録時参考文献の抽出）'!Q131)="登",REPLACE('（拒絶理由引用・登録時参考文献の抽出）'!Q131,1,31,""),IF(LEFT('（拒絶理由引用・登録時参考文献の抽出）'!Q131)="先",REPLACE('（拒絶理由引用・登録時参考文献の抽出）'!Q131,1,35,""),IF(LEFT('（拒絶理由引用・登録時参考文献の抽出）'!Q131)="引",REPLACE('（拒絶理由引用・登録時参考文献の抽出）'!Q131,1,21,""),"")))</f>
        <v/>
      </c>
      <c r="O131" t="str">
        <f>IF(LEFT('（拒絶理由引用・登録時参考文献の抽出）'!R131)="登",REPLACE('（拒絶理由引用・登録時参考文献の抽出）'!R131,1,31,""),IF(LEFT('（拒絶理由引用・登録時参考文献の抽出）'!R131)="先",REPLACE('（拒絶理由引用・登録時参考文献の抽出）'!R131,1,35,""),IF(LEFT('（拒絶理由引用・登録時参考文献の抽出）'!R131)="引",REPLACE('（拒絶理由引用・登録時参考文献の抽出）'!R131,1,21,""),"")))</f>
        <v/>
      </c>
      <c r="P131" t="str">
        <f>IF(LEFT('（拒絶理由引用・登録時参考文献の抽出）'!S131)="登",REPLACE('（拒絶理由引用・登録時参考文献の抽出）'!S131,1,31,""),IF(LEFT('（拒絶理由引用・登録時参考文献の抽出）'!S131)="先",REPLACE('（拒絶理由引用・登録時参考文献の抽出）'!S131,1,35,""),IF(LEFT('（拒絶理由引用・登録時参考文献の抽出）'!S131)="引",REPLACE('（拒絶理由引用・登録時参考文献の抽出）'!S131,1,21,""),"")))</f>
        <v/>
      </c>
      <c r="Q131" t="str">
        <f>IF(LEFT('（拒絶理由引用・登録時参考文献の抽出）'!T131)="登",REPLACE('（拒絶理由引用・登録時参考文献の抽出）'!T131,1,31,""),IF(LEFT('（拒絶理由引用・登録時参考文献の抽出）'!T131)="先",REPLACE('（拒絶理由引用・登録時参考文献の抽出）'!T131,1,35,""),IF(LEFT('（拒絶理由引用・登録時参考文献の抽出）'!T131)="引",REPLACE('（拒絶理由引用・登録時参考文献の抽出）'!T131,1,21,""),"")))</f>
        <v/>
      </c>
      <c r="R131" t="str">
        <f>IF(LEFT('（拒絶理由引用・登録時参考文献の抽出）'!U131)="登",REPLACE('（拒絶理由引用・登録時参考文献の抽出）'!U131,1,31,""),IF(LEFT('（拒絶理由引用・登録時参考文献の抽出）'!U131)="先",REPLACE('（拒絶理由引用・登録時参考文献の抽出）'!U131,1,35,""),IF(LEFT('（拒絶理由引用・登録時参考文献の抽出）'!U131)="引",REPLACE('（拒絶理由引用・登録時参考文献の抽出）'!U131,1,21,""),"")))</f>
        <v/>
      </c>
      <c r="S131" t="str">
        <f>IF(LEFT('（拒絶理由引用・登録時参考文献の抽出）'!V131)="登",REPLACE('（拒絶理由引用・登録時参考文献の抽出）'!V131,1,31,""),IF(LEFT('（拒絶理由引用・登録時参考文献の抽出）'!V131)="先",REPLACE('（拒絶理由引用・登録時参考文献の抽出）'!V131,1,35,""),IF(LEFT('（拒絶理由引用・登録時参考文献の抽出）'!V131)="引",REPLACE('（拒絶理由引用・登録時参考文献の抽出）'!V131,1,21,""),"")))</f>
        <v/>
      </c>
      <c r="T131" t="str">
        <f>IF(LEFT('（拒絶理由引用・登録時参考文献の抽出）'!W131)="登",REPLACE('（拒絶理由引用・登録時参考文献の抽出）'!W131,1,31,""),IF(LEFT('（拒絶理由引用・登録時参考文献の抽出）'!W131)="先",REPLACE('（拒絶理由引用・登録時参考文献の抽出）'!W131,1,35,""),IF(LEFT('（拒絶理由引用・登録時参考文献の抽出）'!W131)="引",REPLACE('（拒絶理由引用・登録時参考文献の抽出）'!W131,1,21,""),"")))</f>
        <v/>
      </c>
      <c r="U131" t="str">
        <f>IF(LEFT('（拒絶理由引用・登録時参考文献の抽出）'!X131)="登",REPLACE('（拒絶理由引用・登録時参考文献の抽出）'!X131,1,31,""),IF(LEFT('（拒絶理由引用・登録時参考文献の抽出）'!X131)="先",REPLACE('（拒絶理由引用・登録時参考文献の抽出）'!X131,1,35,""),IF(LEFT('（拒絶理由引用・登録時参考文献の抽出）'!X131)="引",REPLACE('（拒絶理由引用・登録時参考文献の抽出）'!X131,1,21,""),"")))</f>
        <v/>
      </c>
      <c r="V131" t="str">
        <f>IF(LEFT('（拒絶理由引用・登録時参考文献の抽出）'!Y131)="登",REPLACE('（拒絶理由引用・登録時参考文献の抽出）'!Y131,1,31,""),IF(LEFT('（拒絶理由引用・登録時参考文献の抽出）'!Y131)="先",REPLACE('（拒絶理由引用・登録時参考文献の抽出）'!Y131,1,35,""),IF(LEFT('（拒絶理由引用・登録時参考文献の抽出）'!Y131)="引",REPLACE('（拒絶理由引用・登録時参考文献の抽出）'!Y131,1,21,""),"")))</f>
        <v/>
      </c>
      <c r="W131" t="str">
        <f>IF(LEFT('（拒絶理由引用・登録時参考文献の抽出）'!Z131)="登",REPLACE('（拒絶理由引用・登録時参考文献の抽出）'!Z131,1,31,""),IF(LEFT('（拒絶理由引用・登録時参考文献の抽出）'!Z131)="先",REPLACE('（拒絶理由引用・登録時参考文献の抽出）'!Z131,1,35,""),IF(LEFT('（拒絶理由引用・登録時参考文献の抽出）'!Z131)="引",REPLACE('（拒絶理由引用・登録時参考文献の抽出）'!Z131,1,21,""),"")))</f>
        <v/>
      </c>
      <c r="X131" t="str">
        <f>IF(LEFT('（拒絶理由引用・登録時参考文献の抽出）'!AA131)="登",REPLACE('（拒絶理由引用・登録時参考文献の抽出）'!AA131,1,31,""),IF(LEFT('（拒絶理由引用・登録時参考文献の抽出）'!AA131)="先",REPLACE('（拒絶理由引用・登録時参考文献の抽出）'!AA131,1,35,""),IF(LEFT('（拒絶理由引用・登録時参考文献の抽出）'!AA131)="引",REPLACE('（拒絶理由引用・登録時参考文献の抽出）'!AA131,1,21,""),"")))</f>
        <v/>
      </c>
      <c r="Y131" t="str">
        <f>IF(LEFT('（拒絶理由引用・登録時参考文献の抽出）'!AB131)="登",REPLACE('（拒絶理由引用・登録時参考文献の抽出）'!AB131,1,31,""),IF(LEFT('（拒絶理由引用・登録時参考文献の抽出）'!AB131)="先",REPLACE('（拒絶理由引用・登録時参考文献の抽出）'!AB131,1,35,""),IF(LEFT('（拒絶理由引用・登録時参考文献の抽出）'!AB131)="引",REPLACE('（拒絶理由引用・登録時参考文献の抽出）'!AB131,1,21,""),"")))</f>
        <v/>
      </c>
      <c r="Z131" t="str">
        <f>IF(LEFT('（拒絶理由引用・登録時参考文献の抽出）'!AC131)="登",REPLACE('（拒絶理由引用・登録時参考文献の抽出）'!AC131,1,31,""),IF(LEFT('（拒絶理由引用・登録時参考文献の抽出）'!AC131)="先",REPLACE('（拒絶理由引用・登録時参考文献の抽出）'!AC131,1,35,""),IF(LEFT('（拒絶理由引用・登録時参考文献の抽出）'!AC131)="引",REPLACE('（拒絶理由引用・登録時参考文献の抽出）'!AC131,1,21,""),"")))</f>
        <v/>
      </c>
      <c r="AA131" t="str">
        <f>IF(LEFT('（拒絶理由引用・登録時参考文献の抽出）'!AD131)="登",REPLACE('（拒絶理由引用・登録時参考文献の抽出）'!AD131,1,31,""),IF(LEFT('（拒絶理由引用・登録時参考文献の抽出）'!AD131)="先",REPLACE('（拒絶理由引用・登録時参考文献の抽出）'!AD131,1,35,""),IF(LEFT('（拒絶理由引用・登録時参考文献の抽出）'!AD131)="引",REPLACE('（拒絶理由引用・登録時参考文献の抽出）'!AD131,1,21,""),"")))</f>
        <v/>
      </c>
      <c r="AB131" t="str">
        <f>IF(LEFT('（拒絶理由引用・登録時参考文献の抽出）'!AE131)="登",REPLACE('（拒絶理由引用・登録時参考文献の抽出）'!AE131,1,31,""),IF(LEFT('（拒絶理由引用・登録時参考文献の抽出）'!AE131)="先",REPLACE('（拒絶理由引用・登録時参考文献の抽出）'!AE131,1,35,""),IF(LEFT('（拒絶理由引用・登録時参考文献の抽出）'!AE131)="引",REPLACE('（拒絶理由引用・登録時参考文献の抽出）'!AE131,1,21,""),"")))</f>
        <v/>
      </c>
      <c r="AC131" t="str">
        <f>IF(LEFT('（拒絶理由引用・登録時参考文献の抽出）'!AF131)="登",REPLACE('（拒絶理由引用・登録時参考文献の抽出）'!AF131,1,31,""),IF(LEFT('（拒絶理由引用・登録時参考文献の抽出）'!AF131)="先",REPLACE('（拒絶理由引用・登録時参考文献の抽出）'!AF131,1,35,""),IF(LEFT('（拒絶理由引用・登録時参考文献の抽出）'!AF131)="引",REPLACE('（拒絶理由引用・登録時参考文献の抽出）'!AF131,1,21,""),"")))</f>
        <v/>
      </c>
      <c r="AD131" t="str">
        <f>IF(LEFT('（拒絶理由引用・登録時参考文献の抽出）'!AG131)="登",REPLACE('（拒絶理由引用・登録時参考文献の抽出）'!AG131,1,31,""),IF(LEFT('（拒絶理由引用・登録時参考文献の抽出）'!AG131)="先",REPLACE('（拒絶理由引用・登録時参考文献の抽出）'!AG131,1,35,""),IF(LEFT('（拒絶理由引用・登録時参考文献の抽出）'!AG131)="引",REPLACE('（拒絶理由引用・登録時参考文献の抽出）'!AG131,1,21,""),"")))</f>
        <v/>
      </c>
      <c r="AE131" t="str">
        <f>IF(LEFT('（拒絶理由引用・登録時参考文献の抽出）'!AH131)="登",REPLACE('（拒絶理由引用・登録時参考文献の抽出）'!AH131,1,31,""),IF(LEFT('（拒絶理由引用・登録時参考文献の抽出）'!AH131)="先",REPLACE('（拒絶理由引用・登録時参考文献の抽出）'!AH131,1,35,""),IF(LEFT('（拒絶理由引用・登録時参考文献の抽出）'!AH131)="引",REPLACE('（拒絶理由引用・登録時参考文献の抽出）'!AH131,1,21,""),"")))</f>
        <v/>
      </c>
      <c r="AF131" t="str">
        <f>IF(LEFT('（拒絶理由引用・登録時参考文献の抽出）'!AI131)="登",REPLACE('（拒絶理由引用・登録時参考文献の抽出）'!AI131,1,31,""),IF(LEFT('（拒絶理由引用・登録時参考文献の抽出）'!AI131)="先",REPLACE('（拒絶理由引用・登録時参考文献の抽出）'!AI131,1,35,""),IF(LEFT('（拒絶理由引用・登録時参考文献の抽出）'!AI131)="引",REPLACE('（拒絶理由引用・登録時参考文献の抽出）'!AI131,1,21,""),"")))</f>
        <v/>
      </c>
      <c r="AG131" t="str">
        <f>IF(LEFT('（拒絶理由引用・登録時参考文献の抽出）'!AJ131)="登",REPLACE('（拒絶理由引用・登録時参考文献の抽出）'!AJ131,1,31,""),IF(LEFT('（拒絶理由引用・登録時参考文献の抽出）'!AJ131)="先",REPLACE('（拒絶理由引用・登録時参考文献の抽出）'!AJ131,1,35,""),IF(LEFT('（拒絶理由引用・登録時参考文献の抽出）'!AJ131)="引",REPLACE('（拒絶理由引用・登録時参考文献の抽出）'!AJ131,1,21,""),"")))</f>
        <v/>
      </c>
      <c r="AH131" t="str">
        <f>IF(LEFT('（拒絶理由引用・登録時参考文献の抽出）'!AK131)="登",REPLACE('（拒絶理由引用・登録時参考文献の抽出）'!AK131,1,31,""),IF(LEFT('（拒絶理由引用・登録時参考文献の抽出）'!AK131)="先",REPLACE('（拒絶理由引用・登録時参考文献の抽出）'!AK131,1,35,""),IF(LEFT('（拒絶理由引用・登録時参考文献の抽出）'!AK131)="引",REPLACE('（拒絶理由引用・登録時参考文献の抽出）'!AK131,1,21,""),"")))</f>
        <v/>
      </c>
      <c r="AI131" t="str">
        <f>IF(LEFT('（拒絶理由引用・登録時参考文献の抽出）'!AL131)="登",REPLACE('（拒絶理由引用・登録時参考文献の抽出）'!AL131,1,31,""),IF(LEFT('（拒絶理由引用・登録時参考文献の抽出）'!AL131)="先",REPLACE('（拒絶理由引用・登録時参考文献の抽出）'!AL131,1,35,""),IF(LEFT('（拒絶理由引用・登録時参考文献の抽出）'!AL131)="引",REPLACE('（拒絶理由引用・登録時参考文献の抽出）'!AL131,1,21,""),"")))</f>
        <v/>
      </c>
      <c r="AJ131" t="str">
        <f>IF(LEFT('（拒絶理由引用・登録時参考文献の抽出）'!AM131)="登",REPLACE('（拒絶理由引用・登録時参考文献の抽出）'!AM131,1,31,""),IF(LEFT('（拒絶理由引用・登録時参考文献の抽出）'!AM131)="先",REPLACE('（拒絶理由引用・登録時参考文献の抽出）'!AM131,1,35,""),IF(LEFT('（拒絶理由引用・登録時参考文献の抽出）'!AM131)="引",REPLACE('（拒絶理由引用・登録時参考文献の抽出）'!AM131,1,21,""),"")))</f>
        <v/>
      </c>
      <c r="AK131" t="str">
        <f>IF(LEFT('（拒絶理由引用・登録時参考文献の抽出）'!AN131)="登",REPLACE('（拒絶理由引用・登録時参考文献の抽出）'!AN131,1,31,""),IF(LEFT('（拒絶理由引用・登録時参考文献の抽出）'!AN131)="先",REPLACE('（拒絶理由引用・登録時参考文献の抽出）'!AN131,1,35,""),IF(LEFT('（拒絶理由引用・登録時参考文献の抽出）'!AN131)="引",REPLACE('（拒絶理由引用・登録時参考文献の抽出）'!AN131,1,21,""),"")))</f>
        <v/>
      </c>
      <c r="AL131" t="str">
        <f>IF(LEFT('（拒絶理由引用・登録時参考文献の抽出）'!AO131)="登",REPLACE('（拒絶理由引用・登録時参考文献の抽出）'!AO131,1,31,""),IF(LEFT('（拒絶理由引用・登録時参考文献の抽出）'!AO131)="先",REPLACE('（拒絶理由引用・登録時参考文献の抽出）'!AO131,1,35,""),IF(LEFT('（拒絶理由引用・登録時参考文献の抽出）'!AO131)="引",REPLACE('（拒絶理由引用・登録時参考文献の抽出）'!AO131,1,21,""),"")))</f>
        <v/>
      </c>
      <c r="AM131" t="str">
        <f>IF(LEFT('（拒絶理由引用・登録時参考文献の抽出）'!AP131)="登",REPLACE('（拒絶理由引用・登録時参考文献の抽出）'!AP131,1,31,""),IF(LEFT('（拒絶理由引用・登録時参考文献の抽出）'!AP131)="先",REPLACE('（拒絶理由引用・登録時参考文献の抽出）'!AP131,1,35,""),IF(LEFT('（拒絶理由引用・登録時参考文献の抽出）'!AP131)="引",REPLACE('（拒絶理由引用・登録時参考文献の抽出）'!AP131,1,21,""),"")))</f>
        <v/>
      </c>
      <c r="AN131" t="str">
        <f>IF(LEFT('（拒絶理由引用・登録時参考文献の抽出）'!AQ131)="登",REPLACE('（拒絶理由引用・登録時参考文献の抽出）'!AQ131,1,31,""),IF(LEFT('（拒絶理由引用・登録時参考文献の抽出）'!AQ131)="先",REPLACE('（拒絶理由引用・登録時参考文献の抽出）'!AQ131,1,35,""),IF(LEFT('（拒絶理由引用・登録時参考文献の抽出）'!AQ131)="引",REPLACE('（拒絶理由引用・登録時参考文献の抽出）'!AQ131,1,21,""),"")))</f>
        <v/>
      </c>
      <c r="AO131" t="str">
        <f>IF(LEFT('（拒絶理由引用・登録時参考文献の抽出）'!AR131)="登",REPLACE('（拒絶理由引用・登録時参考文献の抽出）'!AR131,1,31,""),IF(LEFT('（拒絶理由引用・登録時参考文献の抽出）'!AR131)="先",REPLACE('（拒絶理由引用・登録時参考文献の抽出）'!AR131,1,35,""),IF(LEFT('（拒絶理由引用・登録時参考文献の抽出）'!AR131)="引",REPLACE('（拒絶理由引用・登録時参考文献の抽出）'!AR131,1,21,""),"")))</f>
        <v/>
      </c>
      <c r="AP131" t="str">
        <f>IF(LEFT('（拒絶理由引用・登録時参考文献の抽出）'!AS131)="登",REPLACE('（拒絶理由引用・登録時参考文献の抽出）'!AS131,1,31,""),IF(LEFT('（拒絶理由引用・登録時参考文献の抽出）'!AS131)="先",REPLACE('（拒絶理由引用・登録時参考文献の抽出）'!AS131,1,35,""),IF(LEFT('（拒絶理由引用・登録時参考文献の抽出）'!AS131)="引",REPLACE('（拒絶理由引用・登録時参考文献の抽出）'!AS131,1,21,""),"")))</f>
        <v/>
      </c>
      <c r="AQ131" t="str">
        <f>IF(LEFT('（拒絶理由引用・登録時参考文献の抽出）'!AT131)="登",REPLACE('（拒絶理由引用・登録時参考文献の抽出）'!AT131,1,31,""),IF(LEFT('（拒絶理由引用・登録時参考文献の抽出）'!AT131)="先",REPLACE('（拒絶理由引用・登録時参考文献の抽出）'!AT131,1,35,""),IF(LEFT('（拒絶理由引用・登録時参考文献の抽出）'!AT131)="引",REPLACE('（拒絶理由引用・登録時参考文献の抽出）'!AT131,1,21,""),"")))</f>
        <v/>
      </c>
      <c r="AR131" t="str">
        <f>IF(LEFT('（拒絶理由引用・登録時参考文献の抽出）'!AU131)="登",REPLACE('（拒絶理由引用・登録時参考文献の抽出）'!AU131,1,31,""),IF(LEFT('（拒絶理由引用・登録時参考文献の抽出）'!AU131)="先",REPLACE('（拒絶理由引用・登録時参考文献の抽出）'!AU131,1,35,""),IF(LEFT('（拒絶理由引用・登録時参考文献の抽出）'!AU131)="引",REPLACE('（拒絶理由引用・登録時参考文献の抽出）'!AU131,1,21,""),"")))</f>
        <v/>
      </c>
      <c r="AS131" t="str">
        <f>IF(LEFT('（拒絶理由引用・登録時参考文献の抽出）'!AV131)="登",REPLACE('（拒絶理由引用・登録時参考文献の抽出）'!AV131,1,31,""),IF(LEFT('（拒絶理由引用・登録時参考文献の抽出）'!AV131)="先",REPLACE('（拒絶理由引用・登録時参考文献の抽出）'!AV131,1,35,""),IF(LEFT('（拒絶理由引用・登録時参考文献の抽出）'!AV131)="引",REPLACE('（拒絶理由引用・登録時参考文献の抽出）'!AV131,1,21,""),"")))</f>
        <v/>
      </c>
      <c r="AT131" t="str">
        <f>IF(LEFT('（拒絶理由引用・登録時参考文献の抽出）'!AW131)="登",REPLACE('（拒絶理由引用・登録時参考文献の抽出）'!AW131,1,31,""),IF(LEFT('（拒絶理由引用・登録時参考文献の抽出）'!AW131)="先",REPLACE('（拒絶理由引用・登録時参考文献の抽出）'!AW131,1,35,""),IF(LEFT('（拒絶理由引用・登録時参考文献の抽出）'!AW131)="引",REPLACE('（拒絶理由引用・登録時参考文献の抽出）'!AW131,1,21,""),"")))</f>
        <v/>
      </c>
      <c r="AU131" t="str">
        <f>IF(LEFT('（拒絶理由引用・登録時参考文献の抽出）'!AX131)="登",REPLACE('（拒絶理由引用・登録時参考文献の抽出）'!AX131,1,31,""),IF(LEFT('（拒絶理由引用・登録時参考文献の抽出）'!AX131)="先",REPLACE('（拒絶理由引用・登録時参考文献の抽出）'!AX131,1,35,""),IF(LEFT('（拒絶理由引用・登録時参考文献の抽出）'!AX131)="引",REPLACE('（拒絶理由引用・登録時参考文献の抽出）'!AX131,1,21,""),"")))</f>
        <v/>
      </c>
      <c r="AV131" t="str">
        <f>IF(LEFT('（拒絶理由引用・登録時参考文献の抽出）'!AY131)="登",REPLACE('（拒絶理由引用・登録時参考文献の抽出）'!AY131,1,31,""),IF(LEFT('（拒絶理由引用・登録時参考文献の抽出）'!AY131)="先",REPLACE('（拒絶理由引用・登録時参考文献の抽出）'!AY131,1,35,""),IF(LEFT('（拒絶理由引用・登録時参考文献の抽出）'!AY131)="引",REPLACE('（拒絶理由引用・登録時参考文献の抽出）'!AY131,1,21,""),"")))</f>
        <v/>
      </c>
    </row>
    <row r="132" spans="1:48" x14ac:dyDescent="0.15">
      <c r="A132" s="7" t="s">
        <v>690</v>
      </c>
      <c r="B132" t="str">
        <f>IF(LEFT('（拒絶理由引用・登録時参考文献の抽出）'!E132)="登",REPLACE('（拒絶理由引用・登録時参考文献の抽出）'!E132,1,31,""),IF(LEFT('（拒絶理由引用・登録時参考文献の抽出）'!E132)="先",REPLACE('（拒絶理由引用・登録時参考文献の抽出）'!E132,1,35,""),IF(LEFT('（拒絶理由引用・登録時参考文献の抽出）'!E132)="引",REPLACE('（拒絶理由引用・登録時参考文献の抽出）'!E132,1,21,""),"")))</f>
        <v/>
      </c>
      <c r="C132" t="str">
        <f>IF(LEFT('（拒絶理由引用・登録時参考文献の抽出）'!F132)="登",REPLACE('（拒絶理由引用・登録時参考文献の抽出）'!F132,1,31,""),IF(LEFT('（拒絶理由引用・登録時参考文献の抽出）'!F132)="先",REPLACE('（拒絶理由引用・登録時参考文献の抽出）'!F132,1,35,""),IF(LEFT('（拒絶理由引用・登録時参考文献の抽出）'!F132)="引",REPLACE('（拒絶理由引用・登録時参考文献の抽出）'!F132,1,21,""),"")))</f>
        <v/>
      </c>
      <c r="D132" t="str">
        <f>IF(LEFT('（拒絶理由引用・登録時参考文献の抽出）'!G132)="登",REPLACE('（拒絶理由引用・登録時参考文献の抽出）'!G132,1,31,""),IF(LEFT('（拒絶理由引用・登録時参考文献の抽出）'!G132)="先",REPLACE('（拒絶理由引用・登録時参考文献の抽出）'!G132,1,35,""),IF(LEFT('（拒絶理由引用・登録時参考文献の抽出）'!G132)="引",REPLACE('（拒絶理由引用・登録時参考文献の抽出）'!G132,1,21,""),"")))</f>
        <v/>
      </c>
      <c r="E132" t="str">
        <f>IF(LEFT('（拒絶理由引用・登録時参考文献の抽出）'!H132)="登",REPLACE('（拒絶理由引用・登録時参考文献の抽出）'!H132,1,31,""),IF(LEFT('（拒絶理由引用・登録時参考文献の抽出）'!H132)="先",REPLACE('（拒絶理由引用・登録時参考文献の抽出）'!H132,1,35,""),IF(LEFT('（拒絶理由引用・登録時参考文献の抽出）'!H132)="引",REPLACE('（拒絶理由引用・登録時参考文献の抽出）'!H132,1,21,""),"")))</f>
        <v/>
      </c>
      <c r="F132" t="str">
        <f>IF(LEFT('（拒絶理由引用・登録時参考文献の抽出）'!I132)="登",REPLACE('（拒絶理由引用・登録時参考文献の抽出）'!I132,1,31,""),IF(LEFT('（拒絶理由引用・登録時参考文献の抽出）'!I132)="先",REPLACE('（拒絶理由引用・登録時参考文献の抽出）'!I132,1,35,""),IF(LEFT('（拒絶理由引用・登録時参考文献の抽出）'!I132)="引",REPLACE('（拒絶理由引用・登録時参考文献の抽出）'!I132,1,21,""),"")))</f>
        <v/>
      </c>
      <c r="G132" t="str">
        <f>IF(LEFT('（拒絶理由引用・登録時参考文献の抽出）'!J132)="登",REPLACE('（拒絶理由引用・登録時参考文献の抽出）'!J132,1,31,""),IF(LEFT('（拒絶理由引用・登録時参考文献の抽出）'!J132)="先",REPLACE('（拒絶理由引用・登録時参考文献の抽出）'!J132,1,35,""),IF(LEFT('（拒絶理由引用・登録時参考文献の抽出）'!J132)="引",REPLACE('（拒絶理由引用・登録時参考文献の抽出）'!J132,1,21,""),"")))</f>
        <v/>
      </c>
      <c r="H132" t="str">
        <f>IF(LEFT('（拒絶理由引用・登録時参考文献の抽出）'!K132)="登",REPLACE('（拒絶理由引用・登録時参考文献の抽出）'!K132,1,31,""),IF(LEFT('（拒絶理由引用・登録時参考文献の抽出）'!K132)="先",REPLACE('（拒絶理由引用・登録時参考文献の抽出）'!K132,1,35,""),IF(LEFT('（拒絶理由引用・登録時参考文献の抽出）'!K132)="引",REPLACE('（拒絶理由引用・登録時参考文献の抽出）'!K132,1,21,""),"")))</f>
        <v>特開平06-344917</v>
      </c>
      <c r="I132" t="str">
        <f>IF(LEFT('（拒絶理由引用・登録時参考文献の抽出）'!L132)="登",REPLACE('（拒絶理由引用・登録時参考文献の抽出）'!L132,1,31,""),IF(LEFT('（拒絶理由引用・登録時参考文献の抽出）'!L132)="先",REPLACE('（拒絶理由引用・登録時参考文献の抽出）'!L132,1,35,""),IF(LEFT('（拒絶理由引用・登録時参考文献の抽出）'!L132)="引",REPLACE('（拒絶理由引用・登録時参考文献の抽出）'!L132,1,21,""),"")))</f>
        <v>実全昭51-049556</v>
      </c>
      <c r="J132" t="str">
        <f>IF(LEFT('（拒絶理由引用・登録時参考文献の抽出）'!M132)="登",REPLACE('（拒絶理由引用・登録時参考文献の抽出）'!M132,1,31,""),IF(LEFT('（拒絶理由引用・登録時参考文献の抽出）'!M132)="先",REPLACE('（拒絶理由引用・登録時参考文献の抽出）'!M132,1,35,""),IF(LEFT('（拒絶理由引用・登録時参考文献の抽出）'!M132)="引",REPLACE('（拒絶理由引用・登録時参考文献の抽出）'!M132,1,21,""),"")))</f>
        <v>実全昭54-015872</v>
      </c>
      <c r="K132" t="str">
        <f>IF(LEFT('（拒絶理由引用・登録時参考文献の抽出）'!N132)="登",REPLACE('（拒絶理由引用・登録時参考文献の抽出）'!N132,1,31,""),IF(LEFT('（拒絶理由引用・登録時参考文献の抽出）'!N132)="先",REPLACE('（拒絶理由引用・登録時参考文献の抽出）'!N132,1,35,""),IF(LEFT('（拒絶理由引用・登録時参考文献の抽出）'!N132)="引",REPLACE('（拒絶理由引用・登録時参考文献の抽出）'!N132,1,21,""),"")))</f>
        <v>実全昭60-016667</v>
      </c>
      <c r="L132" t="str">
        <f>IF(LEFT('（拒絶理由引用・登録時参考文献の抽出）'!O132)="登",REPLACE('（拒絶理由引用・登録時参考文献の抽出）'!O132,1,31,""),IF(LEFT('（拒絶理由引用・登録時参考文献の抽出）'!O132)="先",REPLACE('（拒絶理由引用・登録時参考文献の抽出）'!O132,1,35,""),IF(LEFT('（拒絶理由引用・登録時参考文献の抽出）'!O132)="引",REPLACE('（拒絶理由引用・登録時参考文献の抽出）'!O132,1,21,""),"")))</f>
        <v>実開平06-042518</v>
      </c>
      <c r="M132" t="str">
        <f>IF(LEFT('（拒絶理由引用・登録時参考文献の抽出）'!P132)="登",REPLACE('（拒絶理由引用・登録時参考文献の抽出）'!P132,1,31,""),IF(LEFT('（拒絶理由引用・登録時参考文献の抽出）'!P132)="先",REPLACE('（拒絶理由引用・登録時参考文献の抽出）'!P132,1,35,""),IF(LEFT('（拒絶理由引用・登録時参考文献の抽出）'!P132)="引",REPLACE('（拒絶理由引用・登録時参考文献の抽出）'!P132,1,21,""),"")))</f>
        <v>実公昭40-015774</v>
      </c>
      <c r="N132" t="str">
        <f>IF(LEFT('（拒絶理由引用・登録時参考文献の抽出）'!Q132)="登",REPLACE('（拒絶理由引用・登録時参考文献の抽出）'!Q132,1,31,""),IF(LEFT('（拒絶理由引用・登録時参考文献の抽出）'!Q132)="先",REPLACE('（拒絶理由引用・登録時参考文献の抽出）'!Q132,1,35,""),IF(LEFT('（拒絶理由引用・登録時参考文献の抽出）'!Q132)="引",REPLACE('（拒絶理由引用・登録時参考文献の抽出）'!Q132,1,21,""),"")))</f>
        <v/>
      </c>
      <c r="O132" t="str">
        <f>IF(LEFT('（拒絶理由引用・登録時参考文献の抽出）'!R132)="登",REPLACE('（拒絶理由引用・登録時参考文献の抽出）'!R132,1,31,""),IF(LEFT('（拒絶理由引用・登録時参考文献の抽出）'!R132)="先",REPLACE('（拒絶理由引用・登録時参考文献の抽出）'!R132,1,35,""),IF(LEFT('（拒絶理由引用・登録時参考文献の抽出）'!R132)="引",REPLACE('（拒絶理由引用・登録時参考文献の抽出）'!R132,1,21,""),"")))</f>
        <v/>
      </c>
      <c r="P132" t="str">
        <f>IF(LEFT('（拒絶理由引用・登録時参考文献の抽出）'!S132)="登",REPLACE('（拒絶理由引用・登録時参考文献の抽出）'!S132,1,31,""),IF(LEFT('（拒絶理由引用・登録時参考文献の抽出）'!S132)="先",REPLACE('（拒絶理由引用・登録時参考文献の抽出）'!S132,1,35,""),IF(LEFT('（拒絶理由引用・登録時参考文献の抽出）'!S132)="引",REPLACE('（拒絶理由引用・登録時参考文献の抽出）'!S132,1,21,""),"")))</f>
        <v/>
      </c>
      <c r="Q132" t="str">
        <f>IF(LEFT('（拒絶理由引用・登録時参考文献の抽出）'!T132)="登",REPLACE('（拒絶理由引用・登録時参考文献の抽出）'!T132,1,31,""),IF(LEFT('（拒絶理由引用・登録時参考文献の抽出）'!T132)="先",REPLACE('（拒絶理由引用・登録時参考文献の抽出）'!T132,1,35,""),IF(LEFT('（拒絶理由引用・登録時参考文献の抽出）'!T132)="引",REPLACE('（拒絶理由引用・登録時参考文献の抽出）'!T132,1,21,""),"")))</f>
        <v/>
      </c>
      <c r="R132" t="str">
        <f>IF(LEFT('（拒絶理由引用・登録時参考文献の抽出）'!U132)="登",REPLACE('（拒絶理由引用・登録時参考文献の抽出）'!U132,1,31,""),IF(LEFT('（拒絶理由引用・登録時参考文献の抽出）'!U132)="先",REPLACE('（拒絶理由引用・登録時参考文献の抽出）'!U132,1,35,""),IF(LEFT('（拒絶理由引用・登録時参考文献の抽出）'!U132)="引",REPLACE('（拒絶理由引用・登録時参考文献の抽出）'!U132,1,21,""),"")))</f>
        <v/>
      </c>
      <c r="S132" t="str">
        <f>IF(LEFT('（拒絶理由引用・登録時参考文献の抽出）'!V132)="登",REPLACE('（拒絶理由引用・登録時参考文献の抽出）'!V132,1,31,""),IF(LEFT('（拒絶理由引用・登録時参考文献の抽出）'!V132)="先",REPLACE('（拒絶理由引用・登録時参考文献の抽出）'!V132,1,35,""),IF(LEFT('（拒絶理由引用・登録時参考文献の抽出）'!V132)="引",REPLACE('（拒絶理由引用・登録時参考文献の抽出）'!V132,1,21,""),"")))</f>
        <v/>
      </c>
      <c r="T132" t="str">
        <f>IF(LEFT('（拒絶理由引用・登録時参考文献の抽出）'!W132)="登",REPLACE('（拒絶理由引用・登録時参考文献の抽出）'!W132,1,31,""),IF(LEFT('（拒絶理由引用・登録時参考文献の抽出）'!W132)="先",REPLACE('（拒絶理由引用・登録時参考文献の抽出）'!W132,1,35,""),IF(LEFT('（拒絶理由引用・登録時参考文献の抽出）'!W132)="引",REPLACE('（拒絶理由引用・登録時参考文献の抽出）'!W132,1,21,""),"")))</f>
        <v/>
      </c>
      <c r="U132" t="str">
        <f>IF(LEFT('（拒絶理由引用・登録時参考文献の抽出）'!X132)="登",REPLACE('（拒絶理由引用・登録時参考文献の抽出）'!X132,1,31,""),IF(LEFT('（拒絶理由引用・登録時参考文献の抽出）'!X132)="先",REPLACE('（拒絶理由引用・登録時参考文献の抽出）'!X132,1,35,""),IF(LEFT('（拒絶理由引用・登録時参考文献の抽出）'!X132)="引",REPLACE('（拒絶理由引用・登録時参考文献の抽出）'!X132,1,21,""),"")))</f>
        <v/>
      </c>
      <c r="V132" t="str">
        <f>IF(LEFT('（拒絶理由引用・登録時参考文献の抽出）'!Y132)="登",REPLACE('（拒絶理由引用・登録時参考文献の抽出）'!Y132,1,31,""),IF(LEFT('（拒絶理由引用・登録時参考文献の抽出）'!Y132)="先",REPLACE('（拒絶理由引用・登録時参考文献の抽出）'!Y132,1,35,""),IF(LEFT('（拒絶理由引用・登録時参考文献の抽出）'!Y132)="引",REPLACE('（拒絶理由引用・登録時参考文献の抽出）'!Y132,1,21,""),"")))</f>
        <v/>
      </c>
      <c r="W132" t="str">
        <f>IF(LEFT('（拒絶理由引用・登録時参考文献の抽出）'!Z132)="登",REPLACE('（拒絶理由引用・登録時参考文献の抽出）'!Z132,1,31,""),IF(LEFT('（拒絶理由引用・登録時参考文献の抽出）'!Z132)="先",REPLACE('（拒絶理由引用・登録時参考文献の抽出）'!Z132,1,35,""),IF(LEFT('（拒絶理由引用・登録時参考文献の抽出）'!Z132)="引",REPLACE('（拒絶理由引用・登録時参考文献の抽出）'!Z132,1,21,""),"")))</f>
        <v/>
      </c>
      <c r="X132" t="str">
        <f>IF(LEFT('（拒絶理由引用・登録時参考文献の抽出）'!AA132)="登",REPLACE('（拒絶理由引用・登録時参考文献の抽出）'!AA132,1,31,""),IF(LEFT('（拒絶理由引用・登録時参考文献の抽出）'!AA132)="先",REPLACE('（拒絶理由引用・登録時参考文献の抽出）'!AA132,1,35,""),IF(LEFT('（拒絶理由引用・登録時参考文献の抽出）'!AA132)="引",REPLACE('（拒絶理由引用・登録時参考文献の抽出）'!AA132,1,21,""),"")))</f>
        <v/>
      </c>
      <c r="Y132" t="str">
        <f>IF(LEFT('（拒絶理由引用・登録時参考文献の抽出）'!AB132)="登",REPLACE('（拒絶理由引用・登録時参考文献の抽出）'!AB132,1,31,""),IF(LEFT('（拒絶理由引用・登録時参考文献の抽出）'!AB132)="先",REPLACE('（拒絶理由引用・登録時参考文献の抽出）'!AB132,1,35,""),IF(LEFT('（拒絶理由引用・登録時参考文献の抽出）'!AB132)="引",REPLACE('（拒絶理由引用・登録時参考文献の抽出）'!AB132,1,21,""),"")))</f>
        <v/>
      </c>
      <c r="Z132" t="str">
        <f>IF(LEFT('（拒絶理由引用・登録時参考文献の抽出）'!AC132)="登",REPLACE('（拒絶理由引用・登録時参考文献の抽出）'!AC132,1,31,""),IF(LEFT('（拒絶理由引用・登録時参考文献の抽出）'!AC132)="先",REPLACE('（拒絶理由引用・登録時参考文献の抽出）'!AC132,1,35,""),IF(LEFT('（拒絶理由引用・登録時参考文献の抽出）'!AC132)="引",REPLACE('（拒絶理由引用・登録時参考文献の抽出）'!AC132,1,21,""),"")))</f>
        <v/>
      </c>
      <c r="AA132" t="str">
        <f>IF(LEFT('（拒絶理由引用・登録時参考文献の抽出）'!AD132)="登",REPLACE('（拒絶理由引用・登録時参考文献の抽出）'!AD132,1,31,""),IF(LEFT('（拒絶理由引用・登録時参考文献の抽出）'!AD132)="先",REPLACE('（拒絶理由引用・登録時参考文献の抽出）'!AD132,1,35,""),IF(LEFT('（拒絶理由引用・登録時参考文献の抽出）'!AD132)="引",REPLACE('（拒絶理由引用・登録時参考文献の抽出）'!AD132,1,21,""),"")))</f>
        <v/>
      </c>
      <c r="AB132" t="str">
        <f>IF(LEFT('（拒絶理由引用・登録時参考文献の抽出）'!AE132)="登",REPLACE('（拒絶理由引用・登録時参考文献の抽出）'!AE132,1,31,""),IF(LEFT('（拒絶理由引用・登録時参考文献の抽出）'!AE132)="先",REPLACE('（拒絶理由引用・登録時参考文献の抽出）'!AE132,1,35,""),IF(LEFT('（拒絶理由引用・登録時参考文献の抽出）'!AE132)="引",REPLACE('（拒絶理由引用・登録時参考文献の抽出）'!AE132,1,21,""),"")))</f>
        <v/>
      </c>
      <c r="AC132" t="str">
        <f>IF(LEFT('（拒絶理由引用・登録時参考文献の抽出）'!AF132)="登",REPLACE('（拒絶理由引用・登録時参考文献の抽出）'!AF132,1,31,""),IF(LEFT('（拒絶理由引用・登録時参考文献の抽出）'!AF132)="先",REPLACE('（拒絶理由引用・登録時参考文献の抽出）'!AF132,1,35,""),IF(LEFT('（拒絶理由引用・登録時参考文献の抽出）'!AF132)="引",REPLACE('（拒絶理由引用・登録時参考文献の抽出）'!AF132,1,21,""),"")))</f>
        <v/>
      </c>
      <c r="AD132" t="str">
        <f>IF(LEFT('（拒絶理由引用・登録時参考文献の抽出）'!AG132)="登",REPLACE('（拒絶理由引用・登録時参考文献の抽出）'!AG132,1,31,""),IF(LEFT('（拒絶理由引用・登録時参考文献の抽出）'!AG132)="先",REPLACE('（拒絶理由引用・登録時参考文献の抽出）'!AG132,1,35,""),IF(LEFT('（拒絶理由引用・登録時参考文献の抽出）'!AG132)="引",REPLACE('（拒絶理由引用・登録時参考文献の抽出）'!AG132,1,21,""),"")))</f>
        <v/>
      </c>
      <c r="AE132" t="str">
        <f>IF(LEFT('（拒絶理由引用・登録時参考文献の抽出）'!AH132)="登",REPLACE('（拒絶理由引用・登録時参考文献の抽出）'!AH132,1,31,""),IF(LEFT('（拒絶理由引用・登録時参考文献の抽出）'!AH132)="先",REPLACE('（拒絶理由引用・登録時参考文献の抽出）'!AH132,1,35,""),IF(LEFT('（拒絶理由引用・登録時参考文献の抽出）'!AH132)="引",REPLACE('（拒絶理由引用・登録時参考文献の抽出）'!AH132,1,21,""),"")))</f>
        <v/>
      </c>
      <c r="AF132" t="str">
        <f>IF(LEFT('（拒絶理由引用・登録時参考文献の抽出）'!AI132)="登",REPLACE('（拒絶理由引用・登録時参考文献の抽出）'!AI132,1,31,""),IF(LEFT('（拒絶理由引用・登録時参考文献の抽出）'!AI132)="先",REPLACE('（拒絶理由引用・登録時参考文献の抽出）'!AI132,1,35,""),IF(LEFT('（拒絶理由引用・登録時参考文献の抽出）'!AI132)="引",REPLACE('（拒絶理由引用・登録時参考文献の抽出）'!AI132,1,21,""),"")))</f>
        <v/>
      </c>
      <c r="AG132" t="str">
        <f>IF(LEFT('（拒絶理由引用・登録時参考文献の抽出）'!AJ132)="登",REPLACE('（拒絶理由引用・登録時参考文献の抽出）'!AJ132,1,31,""),IF(LEFT('（拒絶理由引用・登録時参考文献の抽出）'!AJ132)="先",REPLACE('（拒絶理由引用・登録時参考文献の抽出）'!AJ132,1,35,""),IF(LEFT('（拒絶理由引用・登録時参考文献の抽出）'!AJ132)="引",REPLACE('（拒絶理由引用・登録時参考文献の抽出）'!AJ132,1,21,""),"")))</f>
        <v/>
      </c>
      <c r="AH132" t="str">
        <f>IF(LEFT('（拒絶理由引用・登録時参考文献の抽出）'!AK132)="登",REPLACE('（拒絶理由引用・登録時参考文献の抽出）'!AK132,1,31,""),IF(LEFT('（拒絶理由引用・登録時参考文献の抽出）'!AK132)="先",REPLACE('（拒絶理由引用・登録時参考文献の抽出）'!AK132,1,35,""),IF(LEFT('（拒絶理由引用・登録時参考文献の抽出）'!AK132)="引",REPLACE('（拒絶理由引用・登録時参考文献の抽出）'!AK132,1,21,""),"")))</f>
        <v/>
      </c>
      <c r="AI132" t="str">
        <f>IF(LEFT('（拒絶理由引用・登録時参考文献の抽出）'!AL132)="登",REPLACE('（拒絶理由引用・登録時参考文献の抽出）'!AL132,1,31,""),IF(LEFT('（拒絶理由引用・登録時参考文献の抽出）'!AL132)="先",REPLACE('（拒絶理由引用・登録時参考文献の抽出）'!AL132,1,35,""),IF(LEFT('（拒絶理由引用・登録時参考文献の抽出）'!AL132)="引",REPLACE('（拒絶理由引用・登録時参考文献の抽出）'!AL132,1,21,""),"")))</f>
        <v/>
      </c>
      <c r="AJ132" t="str">
        <f>IF(LEFT('（拒絶理由引用・登録時参考文献の抽出）'!AM132)="登",REPLACE('（拒絶理由引用・登録時参考文献の抽出）'!AM132,1,31,""),IF(LEFT('（拒絶理由引用・登録時参考文献の抽出）'!AM132)="先",REPLACE('（拒絶理由引用・登録時参考文献の抽出）'!AM132,1,35,""),IF(LEFT('（拒絶理由引用・登録時参考文献の抽出）'!AM132)="引",REPLACE('（拒絶理由引用・登録時参考文献の抽出）'!AM132,1,21,""),"")))</f>
        <v/>
      </c>
      <c r="AK132" t="str">
        <f>IF(LEFT('（拒絶理由引用・登録時参考文献の抽出）'!AN132)="登",REPLACE('（拒絶理由引用・登録時参考文献の抽出）'!AN132,1,31,""),IF(LEFT('（拒絶理由引用・登録時参考文献の抽出）'!AN132)="先",REPLACE('（拒絶理由引用・登録時参考文献の抽出）'!AN132,1,35,""),IF(LEFT('（拒絶理由引用・登録時参考文献の抽出）'!AN132)="引",REPLACE('（拒絶理由引用・登録時参考文献の抽出）'!AN132,1,21,""),"")))</f>
        <v/>
      </c>
      <c r="AL132" t="str">
        <f>IF(LEFT('（拒絶理由引用・登録時参考文献の抽出）'!AO132)="登",REPLACE('（拒絶理由引用・登録時参考文献の抽出）'!AO132,1,31,""),IF(LEFT('（拒絶理由引用・登録時参考文献の抽出）'!AO132)="先",REPLACE('（拒絶理由引用・登録時参考文献の抽出）'!AO132,1,35,""),IF(LEFT('（拒絶理由引用・登録時参考文献の抽出）'!AO132)="引",REPLACE('（拒絶理由引用・登録時参考文献の抽出）'!AO132,1,21,""),"")))</f>
        <v/>
      </c>
      <c r="AM132" t="str">
        <f>IF(LEFT('（拒絶理由引用・登録時参考文献の抽出）'!AP132)="登",REPLACE('（拒絶理由引用・登録時参考文献の抽出）'!AP132,1,31,""),IF(LEFT('（拒絶理由引用・登録時参考文献の抽出）'!AP132)="先",REPLACE('（拒絶理由引用・登録時参考文献の抽出）'!AP132,1,35,""),IF(LEFT('（拒絶理由引用・登録時参考文献の抽出）'!AP132)="引",REPLACE('（拒絶理由引用・登録時参考文献の抽出）'!AP132,1,21,""),"")))</f>
        <v/>
      </c>
      <c r="AN132" t="str">
        <f>IF(LEFT('（拒絶理由引用・登録時参考文献の抽出）'!AQ132)="登",REPLACE('（拒絶理由引用・登録時参考文献の抽出）'!AQ132,1,31,""),IF(LEFT('（拒絶理由引用・登録時参考文献の抽出）'!AQ132)="先",REPLACE('（拒絶理由引用・登録時参考文献の抽出）'!AQ132,1,35,""),IF(LEFT('（拒絶理由引用・登録時参考文献の抽出）'!AQ132)="引",REPLACE('（拒絶理由引用・登録時参考文献の抽出）'!AQ132,1,21,""),"")))</f>
        <v/>
      </c>
      <c r="AO132" t="str">
        <f>IF(LEFT('（拒絶理由引用・登録時参考文献の抽出）'!AR132)="登",REPLACE('（拒絶理由引用・登録時参考文献の抽出）'!AR132,1,31,""),IF(LEFT('（拒絶理由引用・登録時参考文献の抽出）'!AR132)="先",REPLACE('（拒絶理由引用・登録時参考文献の抽出）'!AR132,1,35,""),IF(LEFT('（拒絶理由引用・登録時参考文献の抽出）'!AR132)="引",REPLACE('（拒絶理由引用・登録時参考文献の抽出）'!AR132,1,21,""),"")))</f>
        <v/>
      </c>
      <c r="AP132" t="str">
        <f>IF(LEFT('（拒絶理由引用・登録時参考文献の抽出）'!AS132)="登",REPLACE('（拒絶理由引用・登録時参考文献の抽出）'!AS132,1,31,""),IF(LEFT('（拒絶理由引用・登録時参考文献の抽出）'!AS132)="先",REPLACE('（拒絶理由引用・登録時参考文献の抽出）'!AS132,1,35,""),IF(LEFT('（拒絶理由引用・登録時参考文献の抽出）'!AS132)="引",REPLACE('（拒絶理由引用・登録時参考文献の抽出）'!AS132,1,21,""),"")))</f>
        <v/>
      </c>
      <c r="AQ132" t="str">
        <f>IF(LEFT('（拒絶理由引用・登録時参考文献の抽出）'!AT132)="登",REPLACE('（拒絶理由引用・登録時参考文献の抽出）'!AT132,1,31,""),IF(LEFT('（拒絶理由引用・登録時参考文献の抽出）'!AT132)="先",REPLACE('（拒絶理由引用・登録時参考文献の抽出）'!AT132,1,35,""),IF(LEFT('（拒絶理由引用・登録時参考文献の抽出）'!AT132)="引",REPLACE('（拒絶理由引用・登録時参考文献の抽出）'!AT132,1,21,""),"")))</f>
        <v/>
      </c>
      <c r="AR132" t="str">
        <f>IF(LEFT('（拒絶理由引用・登録時参考文献の抽出）'!AU132)="登",REPLACE('（拒絶理由引用・登録時参考文献の抽出）'!AU132,1,31,""),IF(LEFT('（拒絶理由引用・登録時参考文献の抽出）'!AU132)="先",REPLACE('（拒絶理由引用・登録時参考文献の抽出）'!AU132,1,35,""),IF(LEFT('（拒絶理由引用・登録時参考文献の抽出）'!AU132)="引",REPLACE('（拒絶理由引用・登録時参考文献の抽出）'!AU132,1,21,""),"")))</f>
        <v/>
      </c>
      <c r="AS132" t="str">
        <f>IF(LEFT('（拒絶理由引用・登録時参考文献の抽出）'!AV132)="登",REPLACE('（拒絶理由引用・登録時参考文献の抽出）'!AV132,1,31,""),IF(LEFT('（拒絶理由引用・登録時参考文献の抽出）'!AV132)="先",REPLACE('（拒絶理由引用・登録時参考文献の抽出）'!AV132,1,35,""),IF(LEFT('（拒絶理由引用・登録時参考文献の抽出）'!AV132)="引",REPLACE('（拒絶理由引用・登録時参考文献の抽出）'!AV132,1,21,""),"")))</f>
        <v/>
      </c>
      <c r="AT132" t="str">
        <f>IF(LEFT('（拒絶理由引用・登録時参考文献の抽出）'!AW132)="登",REPLACE('（拒絶理由引用・登録時参考文献の抽出）'!AW132,1,31,""),IF(LEFT('（拒絶理由引用・登録時参考文献の抽出）'!AW132)="先",REPLACE('（拒絶理由引用・登録時参考文献の抽出）'!AW132,1,35,""),IF(LEFT('（拒絶理由引用・登録時参考文献の抽出）'!AW132)="引",REPLACE('（拒絶理由引用・登録時参考文献の抽出）'!AW132,1,21,""),"")))</f>
        <v/>
      </c>
      <c r="AU132" t="str">
        <f>IF(LEFT('（拒絶理由引用・登録時参考文献の抽出）'!AX132)="登",REPLACE('（拒絶理由引用・登録時参考文献の抽出）'!AX132,1,31,""),IF(LEFT('（拒絶理由引用・登録時参考文献の抽出）'!AX132)="先",REPLACE('（拒絶理由引用・登録時参考文献の抽出）'!AX132,1,35,""),IF(LEFT('（拒絶理由引用・登録時参考文献の抽出）'!AX132)="引",REPLACE('（拒絶理由引用・登録時参考文献の抽出）'!AX132,1,21,""),"")))</f>
        <v/>
      </c>
      <c r="AV132" t="str">
        <f>IF(LEFT('（拒絶理由引用・登録時参考文献の抽出）'!AY132)="登",REPLACE('（拒絶理由引用・登録時参考文献の抽出）'!AY132,1,31,""),IF(LEFT('（拒絶理由引用・登録時参考文献の抽出）'!AY132)="先",REPLACE('（拒絶理由引用・登録時参考文献の抽出）'!AY132,1,35,""),IF(LEFT('（拒絶理由引用・登録時参考文献の抽出）'!AY132)="引",REPLACE('（拒絶理由引用・登録時参考文献の抽出）'!AY132,1,21,""),"")))</f>
        <v/>
      </c>
    </row>
    <row r="133" spans="1:48" x14ac:dyDescent="0.15">
      <c r="A133" s="7" t="s">
        <v>696</v>
      </c>
      <c r="B133" t="str">
        <f>IF(LEFT('（拒絶理由引用・登録時参考文献の抽出）'!E133)="登",REPLACE('（拒絶理由引用・登録時参考文献の抽出）'!E133,1,31,""),IF(LEFT('（拒絶理由引用・登録時参考文献の抽出）'!E133)="先",REPLACE('（拒絶理由引用・登録時参考文献の抽出）'!E133,1,35,""),IF(LEFT('（拒絶理由引用・登録時参考文献の抽出）'!E133)="引",REPLACE('（拒絶理由引用・登録時参考文献の抽出）'!E133,1,21,""),"")))</f>
        <v/>
      </c>
      <c r="C133" t="str">
        <f>IF(LEFT('（拒絶理由引用・登録時参考文献の抽出）'!F133)="登",REPLACE('（拒絶理由引用・登録時参考文献の抽出）'!F133,1,31,""),IF(LEFT('（拒絶理由引用・登録時参考文献の抽出）'!F133)="先",REPLACE('（拒絶理由引用・登録時参考文献の抽出）'!F133,1,35,""),IF(LEFT('（拒絶理由引用・登録時参考文献の抽出）'!F133)="引",REPLACE('（拒絶理由引用・登録時参考文献の抽出）'!F133,1,21,""),"")))</f>
        <v/>
      </c>
      <c r="D133" t="str">
        <f>IF(LEFT('（拒絶理由引用・登録時参考文献の抽出）'!G133)="登",REPLACE('（拒絶理由引用・登録時参考文献の抽出）'!G133,1,31,""),IF(LEFT('（拒絶理由引用・登録時参考文献の抽出）'!G133)="先",REPLACE('（拒絶理由引用・登録時参考文献の抽出）'!G133,1,35,""),IF(LEFT('（拒絶理由引用・登録時参考文献の抽出）'!G133)="引",REPLACE('（拒絶理由引用・登録時参考文献の抽出）'!G133,1,21,""),"")))</f>
        <v/>
      </c>
      <c r="E133" t="str">
        <f>IF(LEFT('（拒絶理由引用・登録時参考文献の抽出）'!H133)="登",REPLACE('（拒絶理由引用・登録時参考文献の抽出）'!H133,1,31,""),IF(LEFT('（拒絶理由引用・登録時参考文献の抽出）'!H133)="先",REPLACE('（拒絶理由引用・登録時参考文献の抽出）'!H133,1,35,""),IF(LEFT('（拒絶理由引用・登録時参考文献の抽出）'!H133)="引",REPLACE('（拒絶理由引用・登録時参考文献の抽出）'!H133,1,21,""),"")))</f>
        <v/>
      </c>
      <c r="F133" t="str">
        <f>IF(LEFT('（拒絶理由引用・登録時参考文献の抽出）'!I133)="登",REPLACE('（拒絶理由引用・登録時参考文献の抽出）'!I133,1,31,""),IF(LEFT('（拒絶理由引用・登録時参考文献の抽出）'!I133)="先",REPLACE('（拒絶理由引用・登録時参考文献の抽出）'!I133,1,35,""),IF(LEFT('（拒絶理由引用・登録時参考文献の抽出）'!I133)="引",REPLACE('（拒絶理由引用・登録時参考文献の抽出）'!I133,1,21,""),"")))</f>
        <v/>
      </c>
      <c r="G133" t="str">
        <f>IF(LEFT('（拒絶理由引用・登録時参考文献の抽出）'!J133)="登",REPLACE('（拒絶理由引用・登録時参考文献の抽出）'!J133,1,31,""),IF(LEFT('（拒絶理由引用・登録時参考文献の抽出）'!J133)="先",REPLACE('（拒絶理由引用・登録時参考文献の抽出）'!J133,1,35,""),IF(LEFT('（拒絶理由引用・登録時参考文献の抽出）'!J133)="引",REPLACE('（拒絶理由引用・登録時参考文献の抽出）'!J133,1,21,""),"")))</f>
        <v/>
      </c>
      <c r="H133" t="str">
        <f>IF(LEFT('（拒絶理由引用・登録時参考文献の抽出）'!K133)="登",REPLACE('（拒絶理由引用・登録時参考文献の抽出）'!K133,1,31,""),IF(LEFT('（拒絶理由引用・登録時参考文献の抽出）'!K133)="先",REPLACE('（拒絶理由引用・登録時参考文献の抽出）'!K133,1,35,""),IF(LEFT('（拒絶理由引用・登録時参考文献の抽出）'!K133)="引",REPLACE('（拒絶理由引用・登録時参考文献の抽出）'!K133,1,21,""),"")))</f>
        <v/>
      </c>
      <c r="I133" t="str">
        <f>IF(LEFT('（拒絶理由引用・登録時参考文献の抽出）'!L133)="登",REPLACE('（拒絶理由引用・登録時参考文献の抽出）'!L133,1,31,""),IF(LEFT('（拒絶理由引用・登録時参考文献の抽出）'!L133)="先",REPLACE('（拒絶理由引用・登録時参考文献の抽出）'!L133,1,35,""),IF(LEFT('（拒絶理由引用・登録時参考文献の抽出）'!L133)="引",REPLACE('（拒絶理由引用・登録時参考文献の抽出）'!L133,1,21,""),"")))</f>
        <v/>
      </c>
      <c r="J133" t="str">
        <f>IF(LEFT('（拒絶理由引用・登録時参考文献の抽出）'!M133)="登",REPLACE('（拒絶理由引用・登録時参考文献の抽出）'!M133,1,31,""),IF(LEFT('（拒絶理由引用・登録時参考文献の抽出）'!M133)="先",REPLACE('（拒絶理由引用・登録時参考文献の抽出）'!M133,1,35,""),IF(LEFT('（拒絶理由引用・登録時参考文献の抽出）'!M133)="引",REPLACE('（拒絶理由引用・登録時参考文献の抽出）'!M133,1,21,""),"")))</f>
        <v/>
      </c>
      <c r="K133" t="str">
        <f>IF(LEFT('（拒絶理由引用・登録時参考文献の抽出）'!N133)="登",REPLACE('（拒絶理由引用・登録時参考文献の抽出）'!N133,1,31,""),IF(LEFT('（拒絶理由引用・登録時参考文献の抽出）'!N133)="先",REPLACE('（拒絶理由引用・登録時参考文献の抽出）'!N133,1,35,""),IF(LEFT('（拒絶理由引用・登録時参考文献の抽出）'!N133)="引",REPLACE('（拒絶理由引用・登録時参考文献の抽出）'!N133,1,21,""),"")))</f>
        <v/>
      </c>
      <c r="L133" t="str">
        <f>IF(LEFT('（拒絶理由引用・登録時参考文献の抽出）'!O133)="登",REPLACE('（拒絶理由引用・登録時参考文献の抽出）'!O133,1,31,""),IF(LEFT('（拒絶理由引用・登録時参考文献の抽出）'!O133)="先",REPLACE('（拒絶理由引用・登録時参考文献の抽出）'!O133,1,35,""),IF(LEFT('（拒絶理由引用・登録時参考文献の抽出）'!O133)="引",REPLACE('（拒絶理由引用・登録時参考文献の抽出）'!O133,1,21,""),"")))</f>
        <v/>
      </c>
      <c r="M133" t="str">
        <f>IF(LEFT('（拒絶理由引用・登録時参考文献の抽出）'!P133)="登",REPLACE('（拒絶理由引用・登録時参考文献の抽出）'!P133,1,31,""),IF(LEFT('（拒絶理由引用・登録時参考文献の抽出）'!P133)="先",REPLACE('（拒絶理由引用・登録時参考文献の抽出）'!P133,1,35,""),IF(LEFT('（拒絶理由引用・登録時参考文献の抽出）'!P133)="引",REPLACE('（拒絶理由引用・登録時参考文献の抽出）'!P133,1,21,""),"")))</f>
        <v/>
      </c>
      <c r="N133" t="str">
        <f>IF(LEFT('（拒絶理由引用・登録時参考文献の抽出）'!Q133)="登",REPLACE('（拒絶理由引用・登録時参考文献の抽出）'!Q133,1,31,""),IF(LEFT('（拒絶理由引用・登録時参考文献の抽出）'!Q133)="先",REPLACE('（拒絶理由引用・登録時参考文献の抽出）'!Q133,1,35,""),IF(LEFT('（拒絶理由引用・登録時参考文献の抽出）'!Q133)="引",REPLACE('（拒絶理由引用・登録時参考文献の抽出）'!Q133,1,21,""),"")))</f>
        <v/>
      </c>
      <c r="O133" t="str">
        <f>IF(LEFT('（拒絶理由引用・登録時参考文献の抽出）'!R133)="登",REPLACE('（拒絶理由引用・登録時参考文献の抽出）'!R133,1,31,""),IF(LEFT('（拒絶理由引用・登録時参考文献の抽出）'!R133)="先",REPLACE('（拒絶理由引用・登録時参考文献の抽出）'!R133,1,35,""),IF(LEFT('（拒絶理由引用・登録時参考文献の抽出）'!R133)="引",REPLACE('（拒絶理由引用・登録時参考文献の抽出）'!R133,1,21,""),"")))</f>
        <v/>
      </c>
      <c r="P133" t="str">
        <f>IF(LEFT('（拒絶理由引用・登録時参考文献の抽出）'!S133)="登",REPLACE('（拒絶理由引用・登録時参考文献の抽出）'!S133,1,31,""),IF(LEFT('（拒絶理由引用・登録時参考文献の抽出）'!S133)="先",REPLACE('（拒絶理由引用・登録時参考文献の抽出）'!S133,1,35,""),IF(LEFT('（拒絶理由引用・登録時参考文献の抽出）'!S133)="引",REPLACE('（拒絶理由引用・登録時参考文献の抽出）'!S133,1,21,""),"")))</f>
        <v/>
      </c>
      <c r="Q133" t="str">
        <f>IF(LEFT('（拒絶理由引用・登録時参考文献の抽出）'!T133)="登",REPLACE('（拒絶理由引用・登録時参考文献の抽出）'!T133,1,31,""),IF(LEFT('（拒絶理由引用・登録時参考文献の抽出）'!T133)="先",REPLACE('（拒絶理由引用・登録時参考文献の抽出）'!T133,1,35,""),IF(LEFT('（拒絶理由引用・登録時参考文献の抽出）'!T133)="引",REPLACE('（拒絶理由引用・登録時参考文献の抽出）'!T133,1,21,""),"")))</f>
        <v/>
      </c>
      <c r="R133" t="str">
        <f>IF(LEFT('（拒絶理由引用・登録時参考文献の抽出）'!U133)="登",REPLACE('（拒絶理由引用・登録時参考文献の抽出）'!U133,1,31,""),IF(LEFT('（拒絶理由引用・登録時参考文献の抽出）'!U133)="先",REPLACE('（拒絶理由引用・登録時参考文献の抽出）'!U133,1,35,""),IF(LEFT('（拒絶理由引用・登録時参考文献の抽出）'!U133)="引",REPLACE('（拒絶理由引用・登録時参考文献の抽出）'!U133,1,21,""),"")))</f>
        <v/>
      </c>
      <c r="S133" t="str">
        <f>IF(LEFT('（拒絶理由引用・登録時参考文献の抽出）'!V133)="登",REPLACE('（拒絶理由引用・登録時参考文献の抽出）'!V133,1,31,""),IF(LEFT('（拒絶理由引用・登録時参考文献の抽出）'!V133)="先",REPLACE('（拒絶理由引用・登録時参考文献の抽出）'!V133,1,35,""),IF(LEFT('（拒絶理由引用・登録時参考文献の抽出）'!V133)="引",REPLACE('（拒絶理由引用・登録時参考文献の抽出）'!V133,1,21,""),"")))</f>
        <v>特開平11-262816</v>
      </c>
      <c r="T133" t="str">
        <f>IF(LEFT('（拒絶理由引用・登録時参考文献の抽出）'!W133)="登",REPLACE('（拒絶理由引用・登録時参考文献の抽出）'!W133,1,31,""),IF(LEFT('（拒絶理由引用・登録時参考文献の抽出）'!W133)="先",REPLACE('（拒絶理由引用・登録時参考文献の抽出）'!W133,1,35,""),IF(LEFT('（拒絶理由引用・登録時参考文献の抽出）'!W133)="引",REPLACE('（拒絶理由引用・登録時参考文献の抽出）'!W133,1,21,""),"")))</f>
        <v>特公昭46-012510</v>
      </c>
      <c r="U133" t="str">
        <f>IF(LEFT('（拒絶理由引用・登録時参考文献の抽出）'!X133)="登",REPLACE('（拒絶理由引用・登録時参考文献の抽出）'!X133,1,31,""),IF(LEFT('（拒絶理由引用・登録時参考文献の抽出）'!X133)="先",REPLACE('（拒絶理由引用・登録時参考文献の抽出）'!X133,1,35,""),IF(LEFT('（拒絶理由引用・登録時参考文献の抽出）'!X133)="引",REPLACE('（拒絶理由引用・登録時参考文献の抽出）'!X133,1,21,""),"")))</f>
        <v/>
      </c>
      <c r="V133" t="str">
        <f>IF(LEFT('（拒絶理由引用・登録時参考文献の抽出）'!Y133)="登",REPLACE('（拒絶理由引用・登録時参考文献の抽出）'!Y133,1,31,""),IF(LEFT('（拒絶理由引用・登録時参考文献の抽出）'!Y133)="先",REPLACE('（拒絶理由引用・登録時参考文献の抽出）'!Y133,1,35,""),IF(LEFT('（拒絶理由引用・登録時参考文献の抽出）'!Y133)="引",REPLACE('（拒絶理由引用・登録時参考文献の抽出）'!Y133,1,21,""),"")))</f>
        <v/>
      </c>
      <c r="W133" t="str">
        <f>IF(LEFT('（拒絶理由引用・登録時参考文献の抽出）'!Z133)="登",REPLACE('（拒絶理由引用・登録時参考文献の抽出）'!Z133,1,31,""),IF(LEFT('（拒絶理由引用・登録時参考文献の抽出）'!Z133)="先",REPLACE('（拒絶理由引用・登録時参考文献の抽出）'!Z133,1,35,""),IF(LEFT('（拒絶理由引用・登録時参考文献の抽出）'!Z133)="引",REPLACE('（拒絶理由引用・登録時参考文献の抽出）'!Z133,1,21,""),"")))</f>
        <v/>
      </c>
      <c r="X133" t="str">
        <f>IF(LEFT('（拒絶理由引用・登録時参考文献の抽出）'!AA133)="登",REPLACE('（拒絶理由引用・登録時参考文献の抽出）'!AA133,1,31,""),IF(LEFT('（拒絶理由引用・登録時参考文献の抽出）'!AA133)="先",REPLACE('（拒絶理由引用・登録時参考文献の抽出）'!AA133,1,35,""),IF(LEFT('（拒絶理由引用・登録時参考文献の抽出）'!AA133)="引",REPLACE('（拒絶理由引用・登録時参考文献の抽出）'!AA133,1,21,""),"")))</f>
        <v/>
      </c>
      <c r="Y133" t="str">
        <f>IF(LEFT('（拒絶理由引用・登録時参考文献の抽出）'!AB133)="登",REPLACE('（拒絶理由引用・登録時参考文献の抽出）'!AB133,1,31,""),IF(LEFT('（拒絶理由引用・登録時参考文献の抽出）'!AB133)="先",REPLACE('（拒絶理由引用・登録時参考文献の抽出）'!AB133,1,35,""),IF(LEFT('（拒絶理由引用・登録時参考文献の抽出）'!AB133)="引",REPLACE('（拒絶理由引用・登録時参考文献の抽出）'!AB133,1,21,""),"")))</f>
        <v/>
      </c>
      <c r="Z133" t="str">
        <f>IF(LEFT('（拒絶理由引用・登録時参考文献の抽出）'!AC133)="登",REPLACE('（拒絶理由引用・登録時参考文献の抽出）'!AC133,1,31,""),IF(LEFT('（拒絶理由引用・登録時参考文献の抽出）'!AC133)="先",REPLACE('（拒絶理由引用・登録時参考文献の抽出）'!AC133,1,35,""),IF(LEFT('（拒絶理由引用・登録時参考文献の抽出）'!AC133)="引",REPLACE('（拒絶理由引用・登録時参考文献の抽出）'!AC133,1,21,""),"")))</f>
        <v/>
      </c>
      <c r="AA133" t="str">
        <f>IF(LEFT('（拒絶理由引用・登録時参考文献の抽出）'!AD133)="登",REPLACE('（拒絶理由引用・登録時参考文献の抽出）'!AD133,1,31,""),IF(LEFT('（拒絶理由引用・登録時参考文献の抽出）'!AD133)="先",REPLACE('（拒絶理由引用・登録時参考文献の抽出）'!AD133,1,35,""),IF(LEFT('（拒絶理由引用・登録時参考文献の抽出）'!AD133)="引",REPLACE('（拒絶理由引用・登録時参考文献の抽出）'!AD133,1,21,""),"")))</f>
        <v/>
      </c>
      <c r="AB133" t="str">
        <f>IF(LEFT('（拒絶理由引用・登録時参考文献の抽出）'!AE133)="登",REPLACE('（拒絶理由引用・登録時参考文献の抽出）'!AE133,1,31,""),IF(LEFT('（拒絶理由引用・登録時参考文献の抽出）'!AE133)="先",REPLACE('（拒絶理由引用・登録時参考文献の抽出）'!AE133,1,35,""),IF(LEFT('（拒絶理由引用・登録時参考文献の抽出）'!AE133)="引",REPLACE('（拒絶理由引用・登録時参考文献の抽出）'!AE133,1,21,""),"")))</f>
        <v/>
      </c>
      <c r="AC133" t="str">
        <f>IF(LEFT('（拒絶理由引用・登録時参考文献の抽出）'!AF133)="登",REPLACE('（拒絶理由引用・登録時参考文献の抽出）'!AF133,1,31,""),IF(LEFT('（拒絶理由引用・登録時参考文献の抽出）'!AF133)="先",REPLACE('（拒絶理由引用・登録時参考文献の抽出）'!AF133,1,35,""),IF(LEFT('（拒絶理由引用・登録時参考文献の抽出）'!AF133)="引",REPLACE('（拒絶理由引用・登録時参考文献の抽出）'!AF133,1,21,""),"")))</f>
        <v/>
      </c>
      <c r="AD133" t="str">
        <f>IF(LEFT('（拒絶理由引用・登録時参考文献の抽出）'!AG133)="登",REPLACE('（拒絶理由引用・登録時参考文献の抽出）'!AG133,1,31,""),IF(LEFT('（拒絶理由引用・登録時参考文献の抽出）'!AG133)="先",REPLACE('（拒絶理由引用・登録時参考文献の抽出）'!AG133,1,35,""),IF(LEFT('（拒絶理由引用・登録時参考文献の抽出）'!AG133)="引",REPLACE('（拒絶理由引用・登録時参考文献の抽出）'!AG133,1,21,""),"")))</f>
        <v/>
      </c>
      <c r="AE133" t="str">
        <f>IF(LEFT('（拒絶理由引用・登録時参考文献の抽出）'!AH133)="登",REPLACE('（拒絶理由引用・登録時参考文献の抽出）'!AH133,1,31,""),IF(LEFT('（拒絶理由引用・登録時参考文献の抽出）'!AH133)="先",REPLACE('（拒絶理由引用・登録時参考文献の抽出）'!AH133,1,35,""),IF(LEFT('（拒絶理由引用・登録時参考文献の抽出）'!AH133)="引",REPLACE('（拒絶理由引用・登録時参考文献の抽出）'!AH133,1,21,""),"")))</f>
        <v/>
      </c>
      <c r="AF133" t="str">
        <f>IF(LEFT('（拒絶理由引用・登録時参考文献の抽出）'!AI133)="登",REPLACE('（拒絶理由引用・登録時参考文献の抽出）'!AI133,1,31,""),IF(LEFT('（拒絶理由引用・登録時参考文献の抽出）'!AI133)="先",REPLACE('（拒絶理由引用・登録時参考文献の抽出）'!AI133,1,35,""),IF(LEFT('（拒絶理由引用・登録時参考文献の抽出）'!AI133)="引",REPLACE('（拒絶理由引用・登録時参考文献の抽出）'!AI133,1,21,""),"")))</f>
        <v/>
      </c>
      <c r="AG133" t="str">
        <f>IF(LEFT('（拒絶理由引用・登録時参考文献の抽出）'!AJ133)="登",REPLACE('（拒絶理由引用・登録時参考文献の抽出）'!AJ133,1,31,""),IF(LEFT('（拒絶理由引用・登録時参考文献の抽出）'!AJ133)="先",REPLACE('（拒絶理由引用・登録時参考文献の抽出）'!AJ133,1,35,""),IF(LEFT('（拒絶理由引用・登録時参考文献の抽出）'!AJ133)="引",REPLACE('（拒絶理由引用・登録時参考文献の抽出）'!AJ133,1,21,""),"")))</f>
        <v/>
      </c>
      <c r="AH133" t="str">
        <f>IF(LEFT('（拒絶理由引用・登録時参考文献の抽出）'!AK133)="登",REPLACE('（拒絶理由引用・登録時参考文献の抽出）'!AK133,1,31,""),IF(LEFT('（拒絶理由引用・登録時参考文献の抽出）'!AK133)="先",REPLACE('（拒絶理由引用・登録時参考文献の抽出）'!AK133,1,35,""),IF(LEFT('（拒絶理由引用・登録時参考文献の抽出）'!AK133)="引",REPLACE('（拒絶理由引用・登録時参考文献の抽出）'!AK133,1,21,""),"")))</f>
        <v/>
      </c>
      <c r="AI133" t="str">
        <f>IF(LEFT('（拒絶理由引用・登録時参考文献の抽出）'!AL133)="登",REPLACE('（拒絶理由引用・登録時参考文献の抽出）'!AL133,1,31,""),IF(LEFT('（拒絶理由引用・登録時参考文献の抽出）'!AL133)="先",REPLACE('（拒絶理由引用・登録時参考文献の抽出）'!AL133,1,35,""),IF(LEFT('（拒絶理由引用・登録時参考文献の抽出）'!AL133)="引",REPLACE('（拒絶理由引用・登録時参考文献の抽出）'!AL133,1,21,""),"")))</f>
        <v/>
      </c>
      <c r="AJ133" t="str">
        <f>IF(LEFT('（拒絶理由引用・登録時参考文献の抽出）'!AM133)="登",REPLACE('（拒絶理由引用・登録時参考文献の抽出）'!AM133,1,31,""),IF(LEFT('（拒絶理由引用・登録時参考文献の抽出）'!AM133)="先",REPLACE('（拒絶理由引用・登録時参考文献の抽出）'!AM133,1,35,""),IF(LEFT('（拒絶理由引用・登録時参考文献の抽出）'!AM133)="引",REPLACE('（拒絶理由引用・登録時参考文献の抽出）'!AM133,1,21,""),"")))</f>
        <v/>
      </c>
      <c r="AK133" t="str">
        <f>IF(LEFT('（拒絶理由引用・登録時参考文献の抽出）'!AN133)="登",REPLACE('（拒絶理由引用・登録時参考文献の抽出）'!AN133,1,31,""),IF(LEFT('（拒絶理由引用・登録時参考文献の抽出）'!AN133)="先",REPLACE('（拒絶理由引用・登録時参考文献の抽出）'!AN133,1,35,""),IF(LEFT('（拒絶理由引用・登録時参考文献の抽出）'!AN133)="引",REPLACE('（拒絶理由引用・登録時参考文献の抽出）'!AN133,1,21,""),"")))</f>
        <v/>
      </c>
      <c r="AL133" t="str">
        <f>IF(LEFT('（拒絶理由引用・登録時参考文献の抽出）'!AO133)="登",REPLACE('（拒絶理由引用・登録時参考文献の抽出）'!AO133,1,31,""),IF(LEFT('（拒絶理由引用・登録時参考文献の抽出）'!AO133)="先",REPLACE('（拒絶理由引用・登録時参考文献の抽出）'!AO133,1,35,""),IF(LEFT('（拒絶理由引用・登録時参考文献の抽出）'!AO133)="引",REPLACE('（拒絶理由引用・登録時参考文献の抽出）'!AO133,1,21,""),"")))</f>
        <v/>
      </c>
      <c r="AM133" t="str">
        <f>IF(LEFT('（拒絶理由引用・登録時参考文献の抽出）'!AP133)="登",REPLACE('（拒絶理由引用・登録時参考文献の抽出）'!AP133,1,31,""),IF(LEFT('（拒絶理由引用・登録時参考文献の抽出）'!AP133)="先",REPLACE('（拒絶理由引用・登録時参考文献の抽出）'!AP133,1,35,""),IF(LEFT('（拒絶理由引用・登録時参考文献の抽出）'!AP133)="引",REPLACE('（拒絶理由引用・登録時参考文献の抽出）'!AP133,1,21,""),"")))</f>
        <v/>
      </c>
      <c r="AN133" t="str">
        <f>IF(LEFT('（拒絶理由引用・登録時参考文献の抽出）'!AQ133)="登",REPLACE('（拒絶理由引用・登録時参考文献の抽出）'!AQ133,1,31,""),IF(LEFT('（拒絶理由引用・登録時参考文献の抽出）'!AQ133)="先",REPLACE('（拒絶理由引用・登録時参考文献の抽出）'!AQ133,1,35,""),IF(LEFT('（拒絶理由引用・登録時参考文献の抽出）'!AQ133)="引",REPLACE('（拒絶理由引用・登録時参考文献の抽出）'!AQ133,1,21,""),"")))</f>
        <v/>
      </c>
      <c r="AO133" t="str">
        <f>IF(LEFT('（拒絶理由引用・登録時参考文献の抽出）'!AR133)="登",REPLACE('（拒絶理由引用・登録時参考文献の抽出）'!AR133,1,31,""),IF(LEFT('（拒絶理由引用・登録時参考文献の抽出）'!AR133)="先",REPLACE('（拒絶理由引用・登録時参考文献の抽出）'!AR133,1,35,""),IF(LEFT('（拒絶理由引用・登録時参考文献の抽出）'!AR133)="引",REPLACE('（拒絶理由引用・登録時参考文献の抽出）'!AR133,1,21,""),"")))</f>
        <v/>
      </c>
      <c r="AP133" t="str">
        <f>IF(LEFT('（拒絶理由引用・登録時参考文献の抽出）'!AS133)="登",REPLACE('（拒絶理由引用・登録時参考文献の抽出）'!AS133,1,31,""),IF(LEFT('（拒絶理由引用・登録時参考文献の抽出）'!AS133)="先",REPLACE('（拒絶理由引用・登録時参考文献の抽出）'!AS133,1,35,""),IF(LEFT('（拒絶理由引用・登録時参考文献の抽出）'!AS133)="引",REPLACE('（拒絶理由引用・登録時参考文献の抽出）'!AS133,1,21,""),"")))</f>
        <v/>
      </c>
      <c r="AQ133" t="str">
        <f>IF(LEFT('（拒絶理由引用・登録時参考文献の抽出）'!AT133)="登",REPLACE('（拒絶理由引用・登録時参考文献の抽出）'!AT133,1,31,""),IF(LEFT('（拒絶理由引用・登録時参考文献の抽出）'!AT133)="先",REPLACE('（拒絶理由引用・登録時参考文献の抽出）'!AT133,1,35,""),IF(LEFT('（拒絶理由引用・登録時参考文献の抽出）'!AT133)="引",REPLACE('（拒絶理由引用・登録時参考文献の抽出）'!AT133,1,21,""),"")))</f>
        <v/>
      </c>
      <c r="AR133" t="str">
        <f>IF(LEFT('（拒絶理由引用・登録時参考文献の抽出）'!AU133)="登",REPLACE('（拒絶理由引用・登録時参考文献の抽出）'!AU133,1,31,""),IF(LEFT('（拒絶理由引用・登録時参考文献の抽出）'!AU133)="先",REPLACE('（拒絶理由引用・登録時参考文献の抽出）'!AU133,1,35,""),IF(LEFT('（拒絶理由引用・登録時参考文献の抽出）'!AU133)="引",REPLACE('（拒絶理由引用・登録時参考文献の抽出）'!AU133,1,21,""),"")))</f>
        <v/>
      </c>
      <c r="AS133" t="str">
        <f>IF(LEFT('（拒絶理由引用・登録時参考文献の抽出）'!AV133)="登",REPLACE('（拒絶理由引用・登録時参考文献の抽出）'!AV133,1,31,""),IF(LEFT('（拒絶理由引用・登録時参考文献の抽出）'!AV133)="先",REPLACE('（拒絶理由引用・登録時参考文献の抽出）'!AV133,1,35,""),IF(LEFT('（拒絶理由引用・登録時参考文献の抽出）'!AV133)="引",REPLACE('（拒絶理由引用・登録時参考文献の抽出）'!AV133,1,21,""),"")))</f>
        <v/>
      </c>
      <c r="AT133" t="str">
        <f>IF(LEFT('（拒絶理由引用・登録時参考文献の抽出）'!AW133)="登",REPLACE('（拒絶理由引用・登録時参考文献の抽出）'!AW133,1,31,""),IF(LEFT('（拒絶理由引用・登録時参考文献の抽出）'!AW133)="先",REPLACE('（拒絶理由引用・登録時参考文献の抽出）'!AW133,1,35,""),IF(LEFT('（拒絶理由引用・登録時参考文献の抽出）'!AW133)="引",REPLACE('（拒絶理由引用・登録時参考文献の抽出）'!AW133,1,21,""),"")))</f>
        <v/>
      </c>
      <c r="AU133" t="str">
        <f>IF(LEFT('（拒絶理由引用・登録時参考文献の抽出）'!AX133)="登",REPLACE('（拒絶理由引用・登録時参考文献の抽出）'!AX133,1,31,""),IF(LEFT('（拒絶理由引用・登録時参考文献の抽出）'!AX133)="先",REPLACE('（拒絶理由引用・登録時参考文献の抽出）'!AX133,1,35,""),IF(LEFT('（拒絶理由引用・登録時参考文献の抽出）'!AX133)="引",REPLACE('（拒絶理由引用・登録時参考文献の抽出）'!AX133,1,21,""),"")))</f>
        <v/>
      </c>
      <c r="AV133" t="str">
        <f>IF(LEFT('（拒絶理由引用・登録時参考文献の抽出）'!AY133)="登",REPLACE('（拒絶理由引用・登録時参考文献の抽出）'!AY133,1,31,""),IF(LEFT('（拒絶理由引用・登録時参考文献の抽出）'!AY133)="先",REPLACE('（拒絶理由引用・登録時参考文献の抽出）'!AY133,1,35,""),IF(LEFT('（拒絶理由引用・登録時参考文献の抽出）'!AY133)="引",REPLACE('（拒絶理由引用・登録時参考文献の抽出）'!AY133,1,21,""),"")))</f>
        <v/>
      </c>
    </row>
    <row r="134" spans="1:48" x14ac:dyDescent="0.15">
      <c r="A134" s="7" t="s">
        <v>702</v>
      </c>
      <c r="B134" t="str">
        <f>IF(LEFT('（拒絶理由引用・登録時参考文献の抽出）'!E134)="登",REPLACE('（拒絶理由引用・登録時参考文献の抽出）'!E134,1,31,""),IF(LEFT('（拒絶理由引用・登録時参考文献の抽出）'!E134)="先",REPLACE('（拒絶理由引用・登録時参考文献の抽出）'!E134,1,35,""),IF(LEFT('（拒絶理由引用・登録時参考文献の抽出）'!E134)="引",REPLACE('（拒絶理由引用・登録時参考文献の抽出）'!E134,1,21,""),"")))</f>
        <v/>
      </c>
      <c r="C134" t="str">
        <f>IF(LEFT('（拒絶理由引用・登録時参考文献の抽出）'!F134)="登",REPLACE('（拒絶理由引用・登録時参考文献の抽出）'!F134,1,31,""),IF(LEFT('（拒絶理由引用・登録時参考文献の抽出）'!F134)="先",REPLACE('（拒絶理由引用・登録時参考文献の抽出）'!F134,1,35,""),IF(LEFT('（拒絶理由引用・登録時参考文献の抽出）'!F134)="引",REPLACE('（拒絶理由引用・登録時参考文献の抽出）'!F134,1,21,""),"")))</f>
        <v/>
      </c>
      <c r="D134" t="str">
        <f>IF(LEFT('（拒絶理由引用・登録時参考文献の抽出）'!G134)="登",REPLACE('（拒絶理由引用・登録時参考文献の抽出）'!G134,1,31,""),IF(LEFT('（拒絶理由引用・登録時参考文献の抽出）'!G134)="先",REPLACE('（拒絶理由引用・登録時参考文献の抽出）'!G134,1,35,""),IF(LEFT('（拒絶理由引用・登録時参考文献の抽出）'!G134)="引",REPLACE('（拒絶理由引用・登録時参考文献の抽出）'!G134,1,21,""),"")))</f>
        <v/>
      </c>
      <c r="E134" t="str">
        <f>IF(LEFT('（拒絶理由引用・登録時参考文献の抽出）'!H134)="登",REPLACE('（拒絶理由引用・登録時参考文献の抽出）'!H134,1,31,""),IF(LEFT('（拒絶理由引用・登録時参考文献の抽出）'!H134)="先",REPLACE('（拒絶理由引用・登録時参考文献の抽出）'!H134,1,35,""),IF(LEFT('（拒絶理由引用・登録時参考文献の抽出）'!H134)="引",REPLACE('（拒絶理由引用・登録時参考文献の抽出）'!H134,1,21,""),"")))</f>
        <v/>
      </c>
      <c r="F134" t="str">
        <f>IF(LEFT('（拒絶理由引用・登録時参考文献の抽出）'!I134)="登",REPLACE('（拒絶理由引用・登録時参考文献の抽出）'!I134,1,31,""),IF(LEFT('（拒絶理由引用・登録時参考文献の抽出）'!I134)="先",REPLACE('（拒絶理由引用・登録時参考文献の抽出）'!I134,1,35,""),IF(LEFT('（拒絶理由引用・登録時参考文献の抽出）'!I134)="引",REPLACE('（拒絶理由引用・登録時参考文献の抽出）'!I134,1,21,""),"")))</f>
        <v/>
      </c>
      <c r="G134" t="str">
        <f>IF(LEFT('（拒絶理由引用・登録時参考文献の抽出）'!J134)="登",REPLACE('（拒絶理由引用・登録時参考文献の抽出）'!J134,1,31,""),IF(LEFT('（拒絶理由引用・登録時参考文献の抽出）'!J134)="先",REPLACE('（拒絶理由引用・登録時参考文献の抽出）'!J134,1,35,""),IF(LEFT('（拒絶理由引用・登録時参考文献の抽出）'!J134)="引",REPLACE('（拒絶理由引用・登録時参考文献の抽出）'!J134,1,21,""),"")))</f>
        <v/>
      </c>
      <c r="H134" t="str">
        <f>IF(LEFT('（拒絶理由引用・登録時参考文献の抽出）'!K134)="登",REPLACE('（拒絶理由引用・登録時参考文献の抽出）'!K134,1,31,""),IF(LEFT('（拒絶理由引用・登録時参考文献の抽出）'!K134)="先",REPLACE('（拒絶理由引用・登録時参考文献の抽出）'!K134,1,35,""),IF(LEFT('（拒絶理由引用・登録時参考文献の抽出）'!K134)="引",REPLACE('（拒絶理由引用・登録時参考文献の抽出）'!K134,1,21,""),"")))</f>
        <v/>
      </c>
      <c r="I134" t="str">
        <f>IF(LEFT('（拒絶理由引用・登録時参考文献の抽出）'!L134)="登",REPLACE('（拒絶理由引用・登録時参考文献の抽出）'!L134,1,31,""),IF(LEFT('（拒絶理由引用・登録時参考文献の抽出）'!L134)="先",REPLACE('（拒絶理由引用・登録時参考文献の抽出）'!L134,1,35,""),IF(LEFT('（拒絶理由引用・登録時参考文献の抽出）'!L134)="引",REPLACE('（拒絶理由引用・登録時参考文献の抽出）'!L134,1,21,""),"")))</f>
        <v/>
      </c>
      <c r="J134" t="str">
        <f>IF(LEFT('（拒絶理由引用・登録時参考文献の抽出）'!M134)="登",REPLACE('（拒絶理由引用・登録時参考文献の抽出）'!M134,1,31,""),IF(LEFT('（拒絶理由引用・登録時参考文献の抽出）'!M134)="先",REPLACE('（拒絶理由引用・登録時参考文献の抽出）'!M134,1,35,""),IF(LEFT('（拒絶理由引用・登録時参考文献の抽出）'!M134)="引",REPLACE('（拒絶理由引用・登録時参考文献の抽出）'!M134,1,21,""),"")))</f>
        <v/>
      </c>
      <c r="K134" t="str">
        <f>IF(LEFT('（拒絶理由引用・登録時参考文献の抽出）'!N134)="登",REPLACE('（拒絶理由引用・登録時参考文献の抽出）'!N134,1,31,""),IF(LEFT('（拒絶理由引用・登録時参考文献の抽出）'!N134)="先",REPLACE('（拒絶理由引用・登録時参考文献の抽出）'!N134,1,35,""),IF(LEFT('（拒絶理由引用・登録時参考文献の抽出）'!N134)="引",REPLACE('（拒絶理由引用・登録時参考文献の抽出）'!N134,1,21,""),"")))</f>
        <v/>
      </c>
      <c r="L134" t="str">
        <f>IF(LEFT('（拒絶理由引用・登録時参考文献の抽出）'!O134)="登",REPLACE('（拒絶理由引用・登録時参考文献の抽出）'!O134,1,31,""),IF(LEFT('（拒絶理由引用・登録時参考文献の抽出）'!O134)="先",REPLACE('（拒絶理由引用・登録時参考文献の抽出）'!O134,1,35,""),IF(LEFT('（拒絶理由引用・登録時参考文献の抽出）'!O134)="引",REPLACE('（拒絶理由引用・登録時参考文献の抽出）'!O134,1,21,""),"")))</f>
        <v/>
      </c>
      <c r="M134" t="str">
        <f>IF(LEFT('（拒絶理由引用・登録時参考文献の抽出）'!P134)="登",REPLACE('（拒絶理由引用・登録時参考文献の抽出）'!P134,1,31,""),IF(LEFT('（拒絶理由引用・登録時参考文献の抽出）'!P134)="先",REPLACE('（拒絶理由引用・登録時参考文献の抽出）'!P134,1,35,""),IF(LEFT('（拒絶理由引用・登録時参考文献の抽出）'!P134)="引",REPLACE('（拒絶理由引用・登録時参考文献の抽出）'!P134,1,21,""),"")))</f>
        <v/>
      </c>
      <c r="N134" t="str">
        <f>IF(LEFT('（拒絶理由引用・登録時参考文献の抽出）'!Q134)="登",REPLACE('（拒絶理由引用・登録時参考文献の抽出）'!Q134,1,31,""),IF(LEFT('（拒絶理由引用・登録時参考文献の抽出）'!Q134)="先",REPLACE('（拒絶理由引用・登録時参考文献の抽出）'!Q134,1,35,""),IF(LEFT('（拒絶理由引用・登録時参考文献の抽出）'!Q134)="引",REPLACE('（拒絶理由引用・登録時参考文献の抽出）'!Q134,1,21,""),"")))</f>
        <v/>
      </c>
      <c r="O134" t="str">
        <f>IF(LEFT('（拒絶理由引用・登録時参考文献の抽出）'!R134)="登",REPLACE('（拒絶理由引用・登録時参考文献の抽出）'!R134,1,31,""),IF(LEFT('（拒絶理由引用・登録時参考文献の抽出）'!R134)="先",REPLACE('（拒絶理由引用・登録時参考文献の抽出）'!R134,1,35,""),IF(LEFT('（拒絶理由引用・登録時参考文献の抽出）'!R134)="引",REPLACE('（拒絶理由引用・登録時参考文献の抽出）'!R134,1,21,""),"")))</f>
        <v>特開平04-026618</v>
      </c>
      <c r="P134" t="str">
        <f>IF(LEFT('（拒絶理由引用・登録時参考文献の抽出）'!S134)="登",REPLACE('（拒絶理由引用・登録時参考文献の抽出）'!S134,1,31,""),IF(LEFT('（拒絶理由引用・登録時参考文献の抽出）'!S134)="先",REPLACE('（拒絶理由引用・登録時参考文献の抽出）'!S134,1,35,""),IF(LEFT('（拒絶理由引用・登録時参考文献の抽出）'!S134)="引",REPLACE('（拒絶理由引用・登録時参考文献の抽出）'!S134,1,21,""),"")))</f>
        <v>特開平05-308903</v>
      </c>
      <c r="Q134" t="str">
        <f>IF(LEFT('（拒絶理由引用・登録時参考文献の抽出）'!T134)="登",REPLACE('（拒絶理由引用・登録時参考文献の抽出）'!T134,1,31,""),IF(LEFT('（拒絶理由引用・登録時参考文献の抽出）'!T134)="先",REPLACE('（拒絶理由引用・登録時参考文献の抽出）'!T134,1,35,""),IF(LEFT('（拒絶理由引用・登録時参考文献の抽出）'!T134)="引",REPLACE('（拒絶理由引用・登録時参考文献の抽出）'!T134,1,21,""),"")))</f>
        <v>特開平05-310558</v>
      </c>
      <c r="R134" t="str">
        <f>IF(LEFT('（拒絶理由引用・登録時参考文献の抽出）'!U134)="登",REPLACE('（拒絶理由引用・登録時参考文献の抽出）'!U134,1,31,""),IF(LEFT('（拒絶理由引用・登録時参考文献の抽出）'!U134)="先",REPLACE('（拒絶理由引用・登録時参考文献の抽出）'!U134,1,35,""),IF(LEFT('（拒絶理由引用・登録時参考文献の抽出）'!U134)="引",REPLACE('（拒絶理由引用・登録時参考文献の抽出）'!U134,1,21,""),"")))</f>
        <v>特開平07-255419</v>
      </c>
      <c r="S134" t="str">
        <f>IF(LEFT('（拒絶理由引用・登録時参考文献の抽出）'!V134)="登",REPLACE('（拒絶理由引用・登録時参考文献の抽出）'!V134,1,31,""),IF(LEFT('（拒絶理由引用・登録時参考文献の抽出）'!V134)="先",REPLACE('（拒絶理由引用・登録時参考文献の抽出）'!V134,1,35,""),IF(LEFT('（拒絶理由引用・登録時参考文献の抽出）'!V134)="引",REPLACE('（拒絶理由引用・登録時参考文献の抽出）'!V134,1,21,""),"")))</f>
        <v>特開平08-099904</v>
      </c>
      <c r="T134" t="str">
        <f>IF(LEFT('（拒絶理由引用・登録時参考文献の抽出）'!W134)="登",REPLACE('（拒絶理由引用・登録時参考文献の抽出）'!W134,1,31,""),IF(LEFT('（拒絶理由引用・登録時参考文献の抽出）'!W134)="先",REPLACE('（拒絶理由引用・登録時参考文献の抽出）'!W134,1,35,""),IF(LEFT('（拒絶理由引用・登録時参考文献の抽出）'!W134)="引",REPLACE('（拒絶理由引用・登録時参考文献の抽出）'!W134,1,21,""),"")))</f>
        <v>特開平09-327265</v>
      </c>
      <c r="U134" t="str">
        <f>IF(LEFT('（拒絶理由引用・登録時参考文献の抽出）'!X134)="登",REPLACE('（拒絶理由引用・登録時参考文献の抽出）'!X134,1,31,""),IF(LEFT('（拒絶理由引用・登録時参考文献の抽出）'!X134)="先",REPLACE('（拒絶理由引用・登録時参考文献の抽出）'!X134,1,35,""),IF(LEFT('（拒絶理由引用・登録時参考文献の抽出）'!X134)="引",REPLACE('（拒絶理由引用・登録時参考文献の抽出）'!X134,1,21,""),"")))</f>
        <v>特開平10-045576</v>
      </c>
      <c r="V134" t="str">
        <f>IF(LEFT('（拒絶理由引用・登録時参考文献の抽出）'!Y134)="登",REPLACE('（拒絶理由引用・登録時参考文献の抽出）'!Y134,1,31,""),IF(LEFT('（拒絶理由引用・登録時参考文献の抽出）'!Y134)="先",REPLACE('（拒絶理由引用・登録時参考文献の抽出）'!Y134,1,35,""),IF(LEFT('（拒絶理由引用・登録時参考文献の抽出）'!Y134)="引",REPLACE('（拒絶理由引用・登録時参考文献の抽出）'!Y134,1,21,""),"")))</f>
        <v>特開平10-158193</v>
      </c>
      <c r="W134" t="str">
        <f>IF(LEFT('（拒絶理由引用・登録時参考文献の抽出）'!Z134)="登",REPLACE('（拒絶理由引用・登録時参考文献の抽出）'!Z134,1,31,""),IF(LEFT('（拒絶理由引用・登録時参考文献の抽出）'!Z134)="先",REPLACE('（拒絶理由引用・登録時参考文献の抽出）'!Z134,1,35,""),IF(LEFT('（拒絶理由引用・登録時参考文献の抽出）'!Z134)="引",REPLACE('（拒絶理由引用・登録時参考文献の抽出）'!Z134,1,21,""),"")))</f>
        <v/>
      </c>
      <c r="X134" t="str">
        <f>IF(LEFT('（拒絶理由引用・登録時参考文献の抽出）'!AA134)="登",REPLACE('（拒絶理由引用・登録時参考文献の抽出）'!AA134,1,31,""),IF(LEFT('（拒絶理由引用・登録時参考文献の抽出）'!AA134)="先",REPLACE('（拒絶理由引用・登録時参考文献の抽出）'!AA134,1,35,""),IF(LEFT('（拒絶理由引用・登録時参考文献の抽出）'!AA134)="引",REPLACE('（拒絶理由引用・登録時参考文献の抽出）'!AA134,1,21,""),"")))</f>
        <v/>
      </c>
      <c r="Y134" t="str">
        <f>IF(LEFT('（拒絶理由引用・登録時参考文献の抽出）'!AB134)="登",REPLACE('（拒絶理由引用・登録時参考文献の抽出）'!AB134,1,31,""),IF(LEFT('（拒絶理由引用・登録時参考文献の抽出）'!AB134)="先",REPLACE('（拒絶理由引用・登録時参考文献の抽出）'!AB134,1,35,""),IF(LEFT('（拒絶理由引用・登録時参考文献の抽出）'!AB134)="引",REPLACE('（拒絶理由引用・登録時参考文献の抽出）'!AB134,1,21,""),"")))</f>
        <v/>
      </c>
      <c r="Z134" t="str">
        <f>IF(LEFT('（拒絶理由引用・登録時参考文献の抽出）'!AC134)="登",REPLACE('（拒絶理由引用・登録時参考文献の抽出）'!AC134,1,31,""),IF(LEFT('（拒絶理由引用・登録時参考文献の抽出）'!AC134)="先",REPLACE('（拒絶理由引用・登録時参考文献の抽出）'!AC134,1,35,""),IF(LEFT('（拒絶理由引用・登録時参考文献の抽出）'!AC134)="引",REPLACE('（拒絶理由引用・登録時参考文献の抽出）'!AC134,1,21,""),"")))</f>
        <v/>
      </c>
      <c r="AA134" t="str">
        <f>IF(LEFT('（拒絶理由引用・登録時参考文献の抽出）'!AD134)="登",REPLACE('（拒絶理由引用・登録時参考文献の抽出）'!AD134,1,31,""),IF(LEFT('（拒絶理由引用・登録時参考文献の抽出）'!AD134)="先",REPLACE('（拒絶理由引用・登録時参考文献の抽出）'!AD134,1,35,""),IF(LEFT('（拒絶理由引用・登録時参考文献の抽出）'!AD134)="引",REPLACE('（拒絶理由引用・登録時参考文献の抽出）'!AD134,1,21,""),"")))</f>
        <v/>
      </c>
      <c r="AB134" t="str">
        <f>IF(LEFT('（拒絶理由引用・登録時参考文献の抽出）'!AE134)="登",REPLACE('（拒絶理由引用・登録時参考文献の抽出）'!AE134,1,31,""),IF(LEFT('（拒絶理由引用・登録時参考文献の抽出）'!AE134)="先",REPLACE('（拒絶理由引用・登録時参考文献の抽出）'!AE134,1,35,""),IF(LEFT('（拒絶理由引用・登録時参考文献の抽出）'!AE134)="引",REPLACE('（拒絶理由引用・登録時参考文献の抽出）'!AE134,1,21,""),"")))</f>
        <v/>
      </c>
      <c r="AC134" t="str">
        <f>IF(LEFT('（拒絶理由引用・登録時参考文献の抽出）'!AF134)="登",REPLACE('（拒絶理由引用・登録時参考文献の抽出）'!AF134,1,31,""),IF(LEFT('（拒絶理由引用・登録時参考文献の抽出）'!AF134)="先",REPLACE('（拒絶理由引用・登録時参考文献の抽出）'!AF134,1,35,""),IF(LEFT('（拒絶理由引用・登録時参考文献の抽出）'!AF134)="引",REPLACE('（拒絶理由引用・登録時参考文献の抽出）'!AF134,1,21,""),"")))</f>
        <v/>
      </c>
      <c r="AD134" t="str">
        <f>IF(LEFT('（拒絶理由引用・登録時参考文献の抽出）'!AG134)="登",REPLACE('（拒絶理由引用・登録時参考文献の抽出）'!AG134,1,31,""),IF(LEFT('（拒絶理由引用・登録時参考文献の抽出）'!AG134)="先",REPLACE('（拒絶理由引用・登録時参考文献の抽出）'!AG134,1,35,""),IF(LEFT('（拒絶理由引用・登録時参考文献の抽出）'!AG134)="引",REPLACE('（拒絶理由引用・登録時参考文献の抽出）'!AG134,1,21,""),"")))</f>
        <v/>
      </c>
      <c r="AE134" t="str">
        <f>IF(LEFT('（拒絶理由引用・登録時参考文献の抽出）'!AH134)="登",REPLACE('（拒絶理由引用・登録時参考文献の抽出）'!AH134,1,31,""),IF(LEFT('（拒絶理由引用・登録時参考文献の抽出）'!AH134)="先",REPLACE('（拒絶理由引用・登録時参考文献の抽出）'!AH134,1,35,""),IF(LEFT('（拒絶理由引用・登録時参考文献の抽出）'!AH134)="引",REPLACE('（拒絶理由引用・登録時参考文献の抽出）'!AH134,1,21,""),"")))</f>
        <v/>
      </c>
      <c r="AF134" t="str">
        <f>IF(LEFT('（拒絶理由引用・登録時参考文献の抽出）'!AI134)="登",REPLACE('（拒絶理由引用・登録時参考文献の抽出）'!AI134,1,31,""),IF(LEFT('（拒絶理由引用・登録時参考文献の抽出）'!AI134)="先",REPLACE('（拒絶理由引用・登録時参考文献の抽出）'!AI134,1,35,""),IF(LEFT('（拒絶理由引用・登録時参考文献の抽出）'!AI134)="引",REPLACE('（拒絶理由引用・登録時参考文献の抽出）'!AI134,1,21,""),"")))</f>
        <v/>
      </c>
      <c r="AG134" t="str">
        <f>IF(LEFT('（拒絶理由引用・登録時参考文献の抽出）'!AJ134)="登",REPLACE('（拒絶理由引用・登録時参考文献の抽出）'!AJ134,1,31,""),IF(LEFT('（拒絶理由引用・登録時参考文献の抽出）'!AJ134)="先",REPLACE('（拒絶理由引用・登録時参考文献の抽出）'!AJ134,1,35,""),IF(LEFT('（拒絶理由引用・登録時参考文献の抽出）'!AJ134)="引",REPLACE('（拒絶理由引用・登録時参考文献の抽出）'!AJ134,1,21,""),"")))</f>
        <v/>
      </c>
      <c r="AH134" t="str">
        <f>IF(LEFT('（拒絶理由引用・登録時参考文献の抽出）'!AK134)="登",REPLACE('（拒絶理由引用・登録時参考文献の抽出）'!AK134,1,31,""),IF(LEFT('（拒絶理由引用・登録時参考文献の抽出）'!AK134)="先",REPLACE('（拒絶理由引用・登録時参考文献の抽出）'!AK134,1,35,""),IF(LEFT('（拒絶理由引用・登録時参考文献の抽出）'!AK134)="引",REPLACE('（拒絶理由引用・登録時参考文献の抽出）'!AK134,1,21,""),"")))</f>
        <v/>
      </c>
      <c r="AI134" t="str">
        <f>IF(LEFT('（拒絶理由引用・登録時参考文献の抽出）'!AL134)="登",REPLACE('（拒絶理由引用・登録時参考文献の抽出）'!AL134,1,31,""),IF(LEFT('（拒絶理由引用・登録時参考文献の抽出）'!AL134)="先",REPLACE('（拒絶理由引用・登録時参考文献の抽出）'!AL134,1,35,""),IF(LEFT('（拒絶理由引用・登録時参考文献の抽出）'!AL134)="引",REPLACE('（拒絶理由引用・登録時参考文献の抽出）'!AL134,1,21,""),"")))</f>
        <v/>
      </c>
      <c r="AJ134" t="str">
        <f>IF(LEFT('（拒絶理由引用・登録時参考文献の抽出）'!AM134)="登",REPLACE('（拒絶理由引用・登録時参考文献の抽出）'!AM134,1,31,""),IF(LEFT('（拒絶理由引用・登録時参考文献の抽出）'!AM134)="先",REPLACE('（拒絶理由引用・登録時参考文献の抽出）'!AM134,1,35,""),IF(LEFT('（拒絶理由引用・登録時参考文献の抽出）'!AM134)="引",REPLACE('（拒絶理由引用・登録時参考文献の抽出）'!AM134,1,21,""),"")))</f>
        <v/>
      </c>
      <c r="AK134" t="str">
        <f>IF(LEFT('（拒絶理由引用・登録時参考文献の抽出）'!AN134)="登",REPLACE('（拒絶理由引用・登録時参考文献の抽出）'!AN134,1,31,""),IF(LEFT('（拒絶理由引用・登録時参考文献の抽出）'!AN134)="先",REPLACE('（拒絶理由引用・登録時参考文献の抽出）'!AN134,1,35,""),IF(LEFT('（拒絶理由引用・登録時参考文献の抽出）'!AN134)="引",REPLACE('（拒絶理由引用・登録時参考文献の抽出）'!AN134,1,21,""),"")))</f>
        <v/>
      </c>
      <c r="AL134" t="str">
        <f>IF(LEFT('（拒絶理由引用・登録時参考文献の抽出）'!AO134)="登",REPLACE('（拒絶理由引用・登録時参考文献の抽出）'!AO134,1,31,""),IF(LEFT('（拒絶理由引用・登録時参考文献の抽出）'!AO134)="先",REPLACE('（拒絶理由引用・登録時参考文献の抽出）'!AO134,1,35,""),IF(LEFT('（拒絶理由引用・登録時参考文献の抽出）'!AO134)="引",REPLACE('（拒絶理由引用・登録時参考文献の抽出）'!AO134,1,21,""),"")))</f>
        <v/>
      </c>
      <c r="AM134" t="str">
        <f>IF(LEFT('（拒絶理由引用・登録時参考文献の抽出）'!AP134)="登",REPLACE('（拒絶理由引用・登録時参考文献の抽出）'!AP134,1,31,""),IF(LEFT('（拒絶理由引用・登録時参考文献の抽出）'!AP134)="先",REPLACE('（拒絶理由引用・登録時参考文献の抽出）'!AP134,1,35,""),IF(LEFT('（拒絶理由引用・登録時参考文献の抽出）'!AP134)="引",REPLACE('（拒絶理由引用・登録時参考文献の抽出）'!AP134,1,21,""),"")))</f>
        <v/>
      </c>
      <c r="AN134" t="str">
        <f>IF(LEFT('（拒絶理由引用・登録時参考文献の抽出）'!AQ134)="登",REPLACE('（拒絶理由引用・登録時参考文献の抽出）'!AQ134,1,31,""),IF(LEFT('（拒絶理由引用・登録時参考文献の抽出）'!AQ134)="先",REPLACE('（拒絶理由引用・登録時参考文献の抽出）'!AQ134,1,35,""),IF(LEFT('（拒絶理由引用・登録時参考文献の抽出）'!AQ134)="引",REPLACE('（拒絶理由引用・登録時参考文献の抽出）'!AQ134,1,21,""),"")))</f>
        <v/>
      </c>
      <c r="AO134" t="str">
        <f>IF(LEFT('（拒絶理由引用・登録時参考文献の抽出）'!AR134)="登",REPLACE('（拒絶理由引用・登録時参考文献の抽出）'!AR134,1,31,""),IF(LEFT('（拒絶理由引用・登録時参考文献の抽出）'!AR134)="先",REPLACE('（拒絶理由引用・登録時参考文献の抽出）'!AR134,1,35,""),IF(LEFT('（拒絶理由引用・登録時参考文献の抽出）'!AR134)="引",REPLACE('（拒絶理由引用・登録時参考文献の抽出）'!AR134,1,21,""),"")))</f>
        <v/>
      </c>
      <c r="AP134" t="str">
        <f>IF(LEFT('（拒絶理由引用・登録時参考文献の抽出）'!AS134)="登",REPLACE('（拒絶理由引用・登録時参考文献の抽出）'!AS134,1,31,""),IF(LEFT('（拒絶理由引用・登録時参考文献の抽出）'!AS134)="先",REPLACE('（拒絶理由引用・登録時参考文献の抽出）'!AS134,1,35,""),IF(LEFT('（拒絶理由引用・登録時参考文献の抽出）'!AS134)="引",REPLACE('（拒絶理由引用・登録時参考文献の抽出）'!AS134,1,21,""),"")))</f>
        <v/>
      </c>
      <c r="AQ134" t="str">
        <f>IF(LEFT('（拒絶理由引用・登録時参考文献の抽出）'!AT134)="登",REPLACE('（拒絶理由引用・登録時参考文献の抽出）'!AT134,1,31,""),IF(LEFT('（拒絶理由引用・登録時参考文献の抽出）'!AT134)="先",REPLACE('（拒絶理由引用・登録時参考文献の抽出）'!AT134,1,35,""),IF(LEFT('（拒絶理由引用・登録時参考文献の抽出）'!AT134)="引",REPLACE('（拒絶理由引用・登録時参考文献の抽出）'!AT134,1,21,""),"")))</f>
        <v/>
      </c>
      <c r="AR134" t="str">
        <f>IF(LEFT('（拒絶理由引用・登録時参考文献の抽出）'!AU134)="登",REPLACE('（拒絶理由引用・登録時参考文献の抽出）'!AU134,1,31,""),IF(LEFT('（拒絶理由引用・登録時参考文献の抽出）'!AU134)="先",REPLACE('（拒絶理由引用・登録時参考文献の抽出）'!AU134,1,35,""),IF(LEFT('（拒絶理由引用・登録時参考文献の抽出）'!AU134)="引",REPLACE('（拒絶理由引用・登録時参考文献の抽出）'!AU134,1,21,""),"")))</f>
        <v/>
      </c>
      <c r="AS134" t="str">
        <f>IF(LEFT('（拒絶理由引用・登録時参考文献の抽出）'!AV134)="登",REPLACE('（拒絶理由引用・登録時参考文献の抽出）'!AV134,1,31,""),IF(LEFT('（拒絶理由引用・登録時参考文献の抽出）'!AV134)="先",REPLACE('（拒絶理由引用・登録時参考文献の抽出）'!AV134,1,35,""),IF(LEFT('（拒絶理由引用・登録時参考文献の抽出）'!AV134)="引",REPLACE('（拒絶理由引用・登録時参考文献の抽出）'!AV134,1,21,""),"")))</f>
        <v/>
      </c>
      <c r="AT134" t="str">
        <f>IF(LEFT('（拒絶理由引用・登録時参考文献の抽出）'!AW134)="登",REPLACE('（拒絶理由引用・登録時参考文献の抽出）'!AW134,1,31,""),IF(LEFT('（拒絶理由引用・登録時参考文献の抽出）'!AW134)="先",REPLACE('（拒絶理由引用・登録時参考文献の抽出）'!AW134,1,35,""),IF(LEFT('（拒絶理由引用・登録時参考文献の抽出）'!AW134)="引",REPLACE('（拒絶理由引用・登録時参考文献の抽出）'!AW134,1,21,""),"")))</f>
        <v/>
      </c>
      <c r="AU134" t="str">
        <f>IF(LEFT('（拒絶理由引用・登録時参考文献の抽出）'!AX134)="登",REPLACE('（拒絶理由引用・登録時参考文献の抽出）'!AX134,1,31,""),IF(LEFT('（拒絶理由引用・登録時参考文献の抽出）'!AX134)="先",REPLACE('（拒絶理由引用・登録時参考文献の抽出）'!AX134,1,35,""),IF(LEFT('（拒絶理由引用・登録時参考文献の抽出）'!AX134)="引",REPLACE('（拒絶理由引用・登録時参考文献の抽出）'!AX134,1,21,""),"")))</f>
        <v/>
      </c>
      <c r="AV134" t="str">
        <f>IF(LEFT('（拒絶理由引用・登録時参考文献の抽出）'!AY134)="登",REPLACE('（拒絶理由引用・登録時参考文献の抽出）'!AY134,1,31,""),IF(LEFT('（拒絶理由引用・登録時参考文献の抽出）'!AY134)="先",REPLACE('（拒絶理由引用・登録時参考文献の抽出）'!AY134,1,35,""),IF(LEFT('（拒絶理由引用・登録時参考文献の抽出）'!AY134)="引",REPLACE('（拒絶理由引用・登録時参考文献の抽出）'!AY134,1,21,""),"")))</f>
        <v/>
      </c>
    </row>
    <row r="135" spans="1:48" x14ac:dyDescent="0.15">
      <c r="A135" s="7" t="s">
        <v>706</v>
      </c>
      <c r="B135" t="str">
        <f>IF(LEFT('（拒絶理由引用・登録時参考文献の抽出）'!E135)="登",REPLACE('（拒絶理由引用・登録時参考文献の抽出）'!E135,1,31,""),IF(LEFT('（拒絶理由引用・登録時参考文献の抽出）'!E135)="先",REPLACE('（拒絶理由引用・登録時参考文献の抽出）'!E135,1,35,""),IF(LEFT('（拒絶理由引用・登録時参考文献の抽出）'!E135)="引",REPLACE('（拒絶理由引用・登録時参考文献の抽出）'!E135,1,21,""),"")))</f>
        <v/>
      </c>
      <c r="C135" t="str">
        <f>IF(LEFT('（拒絶理由引用・登録時参考文献の抽出）'!F135)="登",REPLACE('（拒絶理由引用・登録時参考文献の抽出）'!F135,1,31,""),IF(LEFT('（拒絶理由引用・登録時参考文献の抽出）'!F135)="先",REPLACE('（拒絶理由引用・登録時参考文献の抽出）'!F135,1,35,""),IF(LEFT('（拒絶理由引用・登録時参考文献の抽出）'!F135)="引",REPLACE('（拒絶理由引用・登録時参考文献の抽出）'!F135,1,21,""),"")))</f>
        <v/>
      </c>
      <c r="D135" t="str">
        <f>IF(LEFT('（拒絶理由引用・登録時参考文献の抽出）'!G135)="登",REPLACE('（拒絶理由引用・登録時参考文献の抽出）'!G135,1,31,""),IF(LEFT('（拒絶理由引用・登録時参考文献の抽出）'!G135)="先",REPLACE('（拒絶理由引用・登録時参考文献の抽出）'!G135,1,35,""),IF(LEFT('（拒絶理由引用・登録時参考文献の抽出）'!G135)="引",REPLACE('（拒絶理由引用・登録時参考文献の抽出）'!G135,1,21,""),"")))</f>
        <v/>
      </c>
      <c r="E135" t="str">
        <f>IF(LEFT('（拒絶理由引用・登録時参考文献の抽出）'!H135)="登",REPLACE('（拒絶理由引用・登録時参考文献の抽出）'!H135,1,31,""),IF(LEFT('（拒絶理由引用・登録時参考文献の抽出）'!H135)="先",REPLACE('（拒絶理由引用・登録時参考文献の抽出）'!H135,1,35,""),IF(LEFT('（拒絶理由引用・登録時参考文献の抽出）'!H135)="引",REPLACE('（拒絶理由引用・登録時参考文献の抽出）'!H135,1,21,""),"")))</f>
        <v/>
      </c>
      <c r="F135" t="str">
        <f>IF(LEFT('（拒絶理由引用・登録時参考文献の抽出）'!I135)="登",REPLACE('（拒絶理由引用・登録時参考文献の抽出）'!I135,1,31,""),IF(LEFT('（拒絶理由引用・登録時参考文献の抽出）'!I135)="先",REPLACE('（拒絶理由引用・登録時参考文献の抽出）'!I135,1,35,""),IF(LEFT('（拒絶理由引用・登録時参考文献の抽出）'!I135)="引",REPLACE('（拒絶理由引用・登録時参考文献の抽出）'!I135,1,21,""),"")))</f>
        <v>特開2002-327505</v>
      </c>
      <c r="G135" t="str">
        <f>IF(LEFT('（拒絶理由引用・登録時参考文献の抽出）'!J135)="登",REPLACE('（拒絶理由引用・登録時参考文献の抽出）'!J135,1,31,""),IF(LEFT('（拒絶理由引用・登録時参考文献の抽出）'!J135)="先",REPLACE('（拒絶理由引用・登録時参考文献の抽出）'!J135,1,35,""),IF(LEFT('（拒絶理由引用・登録時参考文献の抽出）'!J135)="引",REPLACE('（拒絶理由引用・登録時参考文献の抽出）'!J135,1,21,""),"")))</f>
        <v>特開平07-150647</v>
      </c>
      <c r="H135" t="str">
        <f>IF(LEFT('（拒絶理由引用・登録時参考文献の抽出）'!K135)="登",REPLACE('（拒絶理由引用・登録時参考文献の抽出）'!K135,1,31,""),IF(LEFT('（拒絶理由引用・登録時参考文献の抽出）'!K135)="先",REPLACE('（拒絶理由引用・登録時参考文献の抽出）'!K135,1,35,""),IF(LEFT('（拒絶理由引用・登録時参考文献の抽出）'!K135)="引",REPLACE('（拒絶理由引用・登録時参考文献の抽出）'!K135,1,21,""),"")))</f>
        <v>実全昭57-089623</v>
      </c>
      <c r="I135" t="str">
        <f>IF(LEFT('（拒絶理由引用・登録時参考文献の抽出）'!L135)="登",REPLACE('（拒絶理由引用・登録時参考文献の抽出）'!L135,1,31,""),IF(LEFT('（拒絶理由引用・登録時参考文献の抽出）'!L135)="先",REPLACE('（拒絶理由引用・登録時参考文献の抽出）'!L135,1,35,""),IF(LEFT('（拒絶理由引用・登録時参考文献の抽出）'!L135)="引",REPLACE('（拒絶理由引用・登録時参考文献の抽出）'!L135,1,21,""),"")))</f>
        <v/>
      </c>
      <c r="J135" t="str">
        <f>IF(LEFT('（拒絶理由引用・登録時参考文献の抽出）'!M135)="登",REPLACE('（拒絶理由引用・登録時参考文献の抽出）'!M135,1,31,""),IF(LEFT('（拒絶理由引用・登録時参考文献の抽出）'!M135)="先",REPLACE('（拒絶理由引用・登録時参考文献の抽出）'!M135,1,35,""),IF(LEFT('（拒絶理由引用・登録時参考文献の抽出）'!M135)="引",REPLACE('（拒絶理由引用・登録時参考文献の抽出）'!M135,1,21,""),"")))</f>
        <v/>
      </c>
      <c r="K135" t="str">
        <f>IF(LEFT('（拒絶理由引用・登録時参考文献の抽出）'!N135)="登",REPLACE('（拒絶理由引用・登録時参考文献の抽出）'!N135,1,31,""),IF(LEFT('（拒絶理由引用・登録時参考文献の抽出）'!N135)="先",REPLACE('（拒絶理由引用・登録時参考文献の抽出）'!N135,1,35,""),IF(LEFT('（拒絶理由引用・登録時参考文献の抽出）'!N135)="引",REPLACE('（拒絶理由引用・登録時参考文献の抽出）'!N135,1,21,""),"")))</f>
        <v/>
      </c>
      <c r="L135" t="str">
        <f>IF(LEFT('（拒絶理由引用・登録時参考文献の抽出）'!O135)="登",REPLACE('（拒絶理由引用・登録時参考文献の抽出）'!O135,1,31,""),IF(LEFT('（拒絶理由引用・登録時参考文献の抽出）'!O135)="先",REPLACE('（拒絶理由引用・登録時参考文献の抽出）'!O135,1,35,""),IF(LEFT('（拒絶理由引用・登録時参考文献の抽出）'!O135)="引",REPLACE('（拒絶理由引用・登録時参考文献の抽出）'!O135,1,21,""),"")))</f>
        <v/>
      </c>
      <c r="M135" t="str">
        <f>IF(LEFT('（拒絶理由引用・登録時参考文献の抽出）'!P135)="登",REPLACE('（拒絶理由引用・登録時参考文献の抽出）'!P135,1,31,""),IF(LEFT('（拒絶理由引用・登録時参考文献の抽出）'!P135)="先",REPLACE('（拒絶理由引用・登録時参考文献の抽出）'!P135,1,35,""),IF(LEFT('（拒絶理由引用・登録時参考文献の抽出）'!P135)="引",REPLACE('（拒絶理由引用・登録時参考文献の抽出）'!P135,1,21,""),"")))</f>
        <v/>
      </c>
      <c r="N135" t="str">
        <f>IF(LEFT('（拒絶理由引用・登録時参考文献の抽出）'!Q135)="登",REPLACE('（拒絶理由引用・登録時参考文献の抽出）'!Q135,1,31,""),IF(LEFT('（拒絶理由引用・登録時参考文献の抽出）'!Q135)="先",REPLACE('（拒絶理由引用・登録時参考文献の抽出）'!Q135,1,35,""),IF(LEFT('（拒絶理由引用・登録時参考文献の抽出）'!Q135)="引",REPLACE('（拒絶理由引用・登録時参考文献の抽出）'!Q135,1,21,""),"")))</f>
        <v/>
      </c>
      <c r="O135" t="str">
        <f>IF(LEFT('（拒絶理由引用・登録時参考文献の抽出）'!R135)="登",REPLACE('（拒絶理由引用・登録時参考文献の抽出）'!R135,1,31,""),IF(LEFT('（拒絶理由引用・登録時参考文献の抽出）'!R135)="先",REPLACE('（拒絶理由引用・登録時参考文献の抽出）'!R135,1,35,""),IF(LEFT('（拒絶理由引用・登録時参考文献の抽出）'!R135)="引",REPLACE('（拒絶理由引用・登録時参考文献の抽出）'!R135,1,21,""),"")))</f>
        <v/>
      </c>
      <c r="P135" t="str">
        <f>IF(LEFT('（拒絶理由引用・登録時参考文献の抽出）'!S135)="登",REPLACE('（拒絶理由引用・登録時参考文献の抽出）'!S135,1,31,""),IF(LEFT('（拒絶理由引用・登録時参考文献の抽出）'!S135)="先",REPLACE('（拒絶理由引用・登録時参考文献の抽出）'!S135,1,35,""),IF(LEFT('（拒絶理由引用・登録時参考文献の抽出）'!S135)="引",REPLACE('（拒絶理由引用・登録時参考文献の抽出）'!S135,1,21,""),"")))</f>
        <v/>
      </c>
      <c r="Q135" t="str">
        <f>IF(LEFT('（拒絶理由引用・登録時参考文献の抽出）'!T135)="登",REPLACE('（拒絶理由引用・登録時参考文献の抽出）'!T135,1,31,""),IF(LEFT('（拒絶理由引用・登録時参考文献の抽出）'!T135)="先",REPLACE('（拒絶理由引用・登録時参考文献の抽出）'!T135,1,35,""),IF(LEFT('（拒絶理由引用・登録時参考文献の抽出）'!T135)="引",REPLACE('（拒絶理由引用・登録時参考文献の抽出）'!T135,1,21,""),"")))</f>
        <v/>
      </c>
      <c r="R135" t="str">
        <f>IF(LEFT('（拒絶理由引用・登録時参考文献の抽出）'!U135)="登",REPLACE('（拒絶理由引用・登録時参考文献の抽出）'!U135,1,31,""),IF(LEFT('（拒絶理由引用・登録時参考文献の抽出）'!U135)="先",REPLACE('（拒絶理由引用・登録時参考文献の抽出）'!U135,1,35,""),IF(LEFT('（拒絶理由引用・登録時参考文献の抽出）'!U135)="引",REPLACE('（拒絶理由引用・登録時参考文献の抽出）'!U135,1,21,""),"")))</f>
        <v/>
      </c>
      <c r="S135" t="str">
        <f>IF(LEFT('（拒絶理由引用・登録時参考文献の抽出）'!V135)="登",REPLACE('（拒絶理由引用・登録時参考文献の抽出）'!V135,1,31,""),IF(LEFT('（拒絶理由引用・登録時参考文献の抽出）'!V135)="先",REPLACE('（拒絶理由引用・登録時参考文献の抽出）'!V135,1,35,""),IF(LEFT('（拒絶理由引用・登録時参考文献の抽出）'!V135)="引",REPLACE('（拒絶理由引用・登録時参考文献の抽出）'!V135,1,21,""),"")))</f>
        <v/>
      </c>
      <c r="T135" t="str">
        <f>IF(LEFT('（拒絶理由引用・登録時参考文献の抽出）'!W135)="登",REPLACE('（拒絶理由引用・登録時参考文献の抽出）'!W135,1,31,""),IF(LEFT('（拒絶理由引用・登録時参考文献の抽出）'!W135)="先",REPLACE('（拒絶理由引用・登録時参考文献の抽出）'!W135,1,35,""),IF(LEFT('（拒絶理由引用・登録時参考文献の抽出）'!W135)="引",REPLACE('（拒絶理由引用・登録時参考文献の抽出）'!W135,1,21,""),"")))</f>
        <v/>
      </c>
      <c r="U135" t="str">
        <f>IF(LEFT('（拒絶理由引用・登録時参考文献の抽出）'!X135)="登",REPLACE('（拒絶理由引用・登録時参考文献の抽出）'!X135,1,31,""),IF(LEFT('（拒絶理由引用・登録時参考文献の抽出）'!X135)="先",REPLACE('（拒絶理由引用・登録時参考文献の抽出）'!X135,1,35,""),IF(LEFT('（拒絶理由引用・登録時参考文献の抽出）'!X135)="引",REPLACE('（拒絶理由引用・登録時参考文献の抽出）'!X135,1,21,""),"")))</f>
        <v/>
      </c>
      <c r="V135" t="str">
        <f>IF(LEFT('（拒絶理由引用・登録時参考文献の抽出）'!Y135)="登",REPLACE('（拒絶理由引用・登録時参考文献の抽出）'!Y135,1,31,""),IF(LEFT('（拒絶理由引用・登録時参考文献の抽出）'!Y135)="先",REPLACE('（拒絶理由引用・登録時参考文献の抽出）'!Y135,1,35,""),IF(LEFT('（拒絶理由引用・登録時参考文献の抽出）'!Y135)="引",REPLACE('（拒絶理由引用・登録時参考文献の抽出）'!Y135,1,21,""),"")))</f>
        <v/>
      </c>
      <c r="W135" t="str">
        <f>IF(LEFT('（拒絶理由引用・登録時参考文献の抽出）'!Z135)="登",REPLACE('（拒絶理由引用・登録時参考文献の抽出）'!Z135,1,31,""),IF(LEFT('（拒絶理由引用・登録時参考文献の抽出）'!Z135)="先",REPLACE('（拒絶理由引用・登録時参考文献の抽出）'!Z135,1,35,""),IF(LEFT('（拒絶理由引用・登録時参考文献の抽出）'!Z135)="引",REPLACE('（拒絶理由引用・登録時参考文献の抽出）'!Z135,1,21,""),"")))</f>
        <v/>
      </c>
      <c r="X135" t="str">
        <f>IF(LEFT('（拒絶理由引用・登録時参考文献の抽出）'!AA135)="登",REPLACE('（拒絶理由引用・登録時参考文献の抽出）'!AA135,1,31,""),IF(LEFT('（拒絶理由引用・登録時参考文献の抽出）'!AA135)="先",REPLACE('（拒絶理由引用・登録時参考文献の抽出）'!AA135,1,35,""),IF(LEFT('（拒絶理由引用・登録時参考文献の抽出）'!AA135)="引",REPLACE('（拒絶理由引用・登録時参考文献の抽出）'!AA135,1,21,""),"")))</f>
        <v/>
      </c>
      <c r="Y135" t="str">
        <f>IF(LEFT('（拒絶理由引用・登録時参考文献の抽出）'!AB135)="登",REPLACE('（拒絶理由引用・登録時参考文献の抽出）'!AB135,1,31,""),IF(LEFT('（拒絶理由引用・登録時参考文献の抽出）'!AB135)="先",REPLACE('（拒絶理由引用・登録時参考文献の抽出）'!AB135,1,35,""),IF(LEFT('（拒絶理由引用・登録時参考文献の抽出）'!AB135)="引",REPLACE('（拒絶理由引用・登録時参考文献の抽出）'!AB135,1,21,""),"")))</f>
        <v/>
      </c>
      <c r="Z135" t="str">
        <f>IF(LEFT('（拒絶理由引用・登録時参考文献の抽出）'!AC135)="登",REPLACE('（拒絶理由引用・登録時参考文献の抽出）'!AC135,1,31,""),IF(LEFT('（拒絶理由引用・登録時参考文献の抽出）'!AC135)="先",REPLACE('（拒絶理由引用・登録時参考文献の抽出）'!AC135,1,35,""),IF(LEFT('（拒絶理由引用・登録時参考文献の抽出）'!AC135)="引",REPLACE('（拒絶理由引用・登録時参考文献の抽出）'!AC135,1,21,""),"")))</f>
        <v/>
      </c>
      <c r="AA135" t="str">
        <f>IF(LEFT('（拒絶理由引用・登録時参考文献の抽出）'!AD135)="登",REPLACE('（拒絶理由引用・登録時参考文献の抽出）'!AD135,1,31,""),IF(LEFT('（拒絶理由引用・登録時参考文献の抽出）'!AD135)="先",REPLACE('（拒絶理由引用・登録時参考文献の抽出）'!AD135,1,35,""),IF(LEFT('（拒絶理由引用・登録時参考文献の抽出）'!AD135)="引",REPLACE('（拒絶理由引用・登録時参考文献の抽出）'!AD135,1,21,""),"")))</f>
        <v/>
      </c>
      <c r="AB135" t="str">
        <f>IF(LEFT('（拒絶理由引用・登録時参考文献の抽出）'!AE135)="登",REPLACE('（拒絶理由引用・登録時参考文献の抽出）'!AE135,1,31,""),IF(LEFT('（拒絶理由引用・登録時参考文献の抽出）'!AE135)="先",REPLACE('（拒絶理由引用・登録時参考文献の抽出）'!AE135,1,35,""),IF(LEFT('（拒絶理由引用・登録時参考文献の抽出）'!AE135)="引",REPLACE('（拒絶理由引用・登録時参考文献の抽出）'!AE135,1,21,""),"")))</f>
        <v/>
      </c>
      <c r="AC135" t="str">
        <f>IF(LEFT('（拒絶理由引用・登録時参考文献の抽出）'!AF135)="登",REPLACE('（拒絶理由引用・登録時参考文献の抽出）'!AF135,1,31,""),IF(LEFT('（拒絶理由引用・登録時参考文献の抽出）'!AF135)="先",REPLACE('（拒絶理由引用・登録時参考文献の抽出）'!AF135,1,35,""),IF(LEFT('（拒絶理由引用・登録時参考文献の抽出）'!AF135)="引",REPLACE('（拒絶理由引用・登録時参考文献の抽出）'!AF135,1,21,""),"")))</f>
        <v/>
      </c>
      <c r="AD135" t="str">
        <f>IF(LEFT('（拒絶理由引用・登録時参考文献の抽出）'!AG135)="登",REPLACE('（拒絶理由引用・登録時参考文献の抽出）'!AG135,1,31,""),IF(LEFT('（拒絶理由引用・登録時参考文献の抽出）'!AG135)="先",REPLACE('（拒絶理由引用・登録時参考文献の抽出）'!AG135,1,35,""),IF(LEFT('（拒絶理由引用・登録時参考文献の抽出）'!AG135)="引",REPLACE('（拒絶理由引用・登録時参考文献の抽出）'!AG135,1,21,""),"")))</f>
        <v/>
      </c>
      <c r="AE135" t="str">
        <f>IF(LEFT('（拒絶理由引用・登録時参考文献の抽出）'!AH135)="登",REPLACE('（拒絶理由引用・登録時参考文献の抽出）'!AH135,1,31,""),IF(LEFT('（拒絶理由引用・登録時参考文献の抽出）'!AH135)="先",REPLACE('（拒絶理由引用・登録時参考文献の抽出）'!AH135,1,35,""),IF(LEFT('（拒絶理由引用・登録時参考文献の抽出）'!AH135)="引",REPLACE('（拒絶理由引用・登録時参考文献の抽出）'!AH135,1,21,""),"")))</f>
        <v/>
      </c>
      <c r="AF135" t="str">
        <f>IF(LEFT('（拒絶理由引用・登録時参考文献の抽出）'!AI135)="登",REPLACE('（拒絶理由引用・登録時参考文献の抽出）'!AI135,1,31,""),IF(LEFT('（拒絶理由引用・登録時参考文献の抽出）'!AI135)="先",REPLACE('（拒絶理由引用・登録時参考文献の抽出）'!AI135,1,35,""),IF(LEFT('（拒絶理由引用・登録時参考文献の抽出）'!AI135)="引",REPLACE('（拒絶理由引用・登録時参考文献の抽出）'!AI135,1,21,""),"")))</f>
        <v/>
      </c>
      <c r="AG135" t="str">
        <f>IF(LEFT('（拒絶理由引用・登録時参考文献の抽出）'!AJ135)="登",REPLACE('（拒絶理由引用・登録時参考文献の抽出）'!AJ135,1,31,""),IF(LEFT('（拒絶理由引用・登録時参考文献の抽出）'!AJ135)="先",REPLACE('（拒絶理由引用・登録時参考文献の抽出）'!AJ135,1,35,""),IF(LEFT('（拒絶理由引用・登録時参考文献の抽出）'!AJ135)="引",REPLACE('（拒絶理由引用・登録時参考文献の抽出）'!AJ135,1,21,""),"")))</f>
        <v/>
      </c>
      <c r="AH135" t="str">
        <f>IF(LEFT('（拒絶理由引用・登録時参考文献の抽出）'!AK135)="登",REPLACE('（拒絶理由引用・登録時参考文献の抽出）'!AK135,1,31,""),IF(LEFT('（拒絶理由引用・登録時参考文献の抽出）'!AK135)="先",REPLACE('（拒絶理由引用・登録時参考文献の抽出）'!AK135,1,35,""),IF(LEFT('（拒絶理由引用・登録時参考文献の抽出）'!AK135)="引",REPLACE('（拒絶理由引用・登録時参考文献の抽出）'!AK135,1,21,""),"")))</f>
        <v/>
      </c>
      <c r="AI135" t="str">
        <f>IF(LEFT('（拒絶理由引用・登録時参考文献の抽出）'!AL135)="登",REPLACE('（拒絶理由引用・登録時参考文献の抽出）'!AL135,1,31,""),IF(LEFT('（拒絶理由引用・登録時参考文献の抽出）'!AL135)="先",REPLACE('（拒絶理由引用・登録時参考文献の抽出）'!AL135,1,35,""),IF(LEFT('（拒絶理由引用・登録時参考文献の抽出）'!AL135)="引",REPLACE('（拒絶理由引用・登録時参考文献の抽出）'!AL135,1,21,""),"")))</f>
        <v/>
      </c>
      <c r="AJ135" t="str">
        <f>IF(LEFT('（拒絶理由引用・登録時参考文献の抽出）'!AM135)="登",REPLACE('（拒絶理由引用・登録時参考文献の抽出）'!AM135,1,31,""),IF(LEFT('（拒絶理由引用・登録時参考文献の抽出）'!AM135)="先",REPLACE('（拒絶理由引用・登録時参考文献の抽出）'!AM135,1,35,""),IF(LEFT('（拒絶理由引用・登録時参考文献の抽出）'!AM135)="引",REPLACE('（拒絶理由引用・登録時参考文献の抽出）'!AM135,1,21,""),"")))</f>
        <v/>
      </c>
      <c r="AK135" t="str">
        <f>IF(LEFT('（拒絶理由引用・登録時参考文献の抽出）'!AN135)="登",REPLACE('（拒絶理由引用・登録時参考文献の抽出）'!AN135,1,31,""),IF(LEFT('（拒絶理由引用・登録時参考文献の抽出）'!AN135)="先",REPLACE('（拒絶理由引用・登録時参考文献の抽出）'!AN135,1,35,""),IF(LEFT('（拒絶理由引用・登録時参考文献の抽出）'!AN135)="引",REPLACE('（拒絶理由引用・登録時参考文献の抽出）'!AN135,1,21,""),"")))</f>
        <v/>
      </c>
      <c r="AL135" t="str">
        <f>IF(LEFT('（拒絶理由引用・登録時参考文献の抽出）'!AO135)="登",REPLACE('（拒絶理由引用・登録時参考文献の抽出）'!AO135,1,31,""),IF(LEFT('（拒絶理由引用・登録時参考文献の抽出）'!AO135)="先",REPLACE('（拒絶理由引用・登録時参考文献の抽出）'!AO135,1,35,""),IF(LEFT('（拒絶理由引用・登録時参考文献の抽出）'!AO135)="引",REPLACE('（拒絶理由引用・登録時参考文献の抽出）'!AO135,1,21,""),"")))</f>
        <v/>
      </c>
      <c r="AM135" t="str">
        <f>IF(LEFT('（拒絶理由引用・登録時参考文献の抽出）'!AP135)="登",REPLACE('（拒絶理由引用・登録時参考文献の抽出）'!AP135,1,31,""),IF(LEFT('（拒絶理由引用・登録時参考文献の抽出）'!AP135)="先",REPLACE('（拒絶理由引用・登録時参考文献の抽出）'!AP135,1,35,""),IF(LEFT('（拒絶理由引用・登録時参考文献の抽出）'!AP135)="引",REPLACE('（拒絶理由引用・登録時参考文献の抽出）'!AP135,1,21,""),"")))</f>
        <v/>
      </c>
      <c r="AN135" t="str">
        <f>IF(LEFT('（拒絶理由引用・登録時参考文献の抽出）'!AQ135)="登",REPLACE('（拒絶理由引用・登録時参考文献の抽出）'!AQ135,1,31,""),IF(LEFT('（拒絶理由引用・登録時参考文献の抽出）'!AQ135)="先",REPLACE('（拒絶理由引用・登録時参考文献の抽出）'!AQ135,1,35,""),IF(LEFT('（拒絶理由引用・登録時参考文献の抽出）'!AQ135)="引",REPLACE('（拒絶理由引用・登録時参考文献の抽出）'!AQ135,1,21,""),"")))</f>
        <v/>
      </c>
      <c r="AO135" t="str">
        <f>IF(LEFT('（拒絶理由引用・登録時参考文献の抽出）'!AR135)="登",REPLACE('（拒絶理由引用・登録時参考文献の抽出）'!AR135,1,31,""),IF(LEFT('（拒絶理由引用・登録時参考文献の抽出）'!AR135)="先",REPLACE('（拒絶理由引用・登録時参考文献の抽出）'!AR135,1,35,""),IF(LEFT('（拒絶理由引用・登録時参考文献の抽出）'!AR135)="引",REPLACE('（拒絶理由引用・登録時参考文献の抽出）'!AR135,1,21,""),"")))</f>
        <v/>
      </c>
      <c r="AP135" t="str">
        <f>IF(LEFT('（拒絶理由引用・登録時参考文献の抽出）'!AS135)="登",REPLACE('（拒絶理由引用・登録時参考文献の抽出）'!AS135,1,31,""),IF(LEFT('（拒絶理由引用・登録時参考文献の抽出）'!AS135)="先",REPLACE('（拒絶理由引用・登録時参考文献の抽出）'!AS135,1,35,""),IF(LEFT('（拒絶理由引用・登録時参考文献の抽出）'!AS135)="引",REPLACE('（拒絶理由引用・登録時参考文献の抽出）'!AS135,1,21,""),"")))</f>
        <v/>
      </c>
      <c r="AQ135" t="str">
        <f>IF(LEFT('（拒絶理由引用・登録時参考文献の抽出）'!AT135)="登",REPLACE('（拒絶理由引用・登録時参考文献の抽出）'!AT135,1,31,""),IF(LEFT('（拒絶理由引用・登録時参考文献の抽出）'!AT135)="先",REPLACE('（拒絶理由引用・登録時参考文献の抽出）'!AT135,1,35,""),IF(LEFT('（拒絶理由引用・登録時参考文献の抽出）'!AT135)="引",REPLACE('（拒絶理由引用・登録時参考文献の抽出）'!AT135,1,21,""),"")))</f>
        <v/>
      </c>
      <c r="AR135" t="str">
        <f>IF(LEFT('（拒絶理由引用・登録時参考文献の抽出）'!AU135)="登",REPLACE('（拒絶理由引用・登録時参考文献の抽出）'!AU135,1,31,""),IF(LEFT('（拒絶理由引用・登録時参考文献の抽出）'!AU135)="先",REPLACE('（拒絶理由引用・登録時参考文献の抽出）'!AU135,1,35,""),IF(LEFT('（拒絶理由引用・登録時参考文献の抽出）'!AU135)="引",REPLACE('（拒絶理由引用・登録時参考文献の抽出）'!AU135,1,21,""),"")))</f>
        <v/>
      </c>
      <c r="AS135" t="str">
        <f>IF(LEFT('（拒絶理由引用・登録時参考文献の抽出）'!AV135)="登",REPLACE('（拒絶理由引用・登録時参考文献の抽出）'!AV135,1,31,""),IF(LEFT('（拒絶理由引用・登録時参考文献の抽出）'!AV135)="先",REPLACE('（拒絶理由引用・登録時参考文献の抽出）'!AV135,1,35,""),IF(LEFT('（拒絶理由引用・登録時参考文献の抽出）'!AV135)="引",REPLACE('（拒絶理由引用・登録時参考文献の抽出）'!AV135,1,21,""),"")))</f>
        <v/>
      </c>
      <c r="AT135" t="str">
        <f>IF(LEFT('（拒絶理由引用・登録時参考文献の抽出）'!AW135)="登",REPLACE('（拒絶理由引用・登録時参考文献の抽出）'!AW135,1,31,""),IF(LEFT('（拒絶理由引用・登録時参考文献の抽出）'!AW135)="先",REPLACE('（拒絶理由引用・登録時参考文献の抽出）'!AW135,1,35,""),IF(LEFT('（拒絶理由引用・登録時参考文献の抽出）'!AW135)="引",REPLACE('（拒絶理由引用・登録時参考文献の抽出）'!AW135,1,21,""),"")))</f>
        <v/>
      </c>
      <c r="AU135" t="str">
        <f>IF(LEFT('（拒絶理由引用・登録時参考文献の抽出）'!AX135)="登",REPLACE('（拒絶理由引用・登録時参考文献の抽出）'!AX135,1,31,""),IF(LEFT('（拒絶理由引用・登録時参考文献の抽出）'!AX135)="先",REPLACE('（拒絶理由引用・登録時参考文献の抽出）'!AX135,1,35,""),IF(LEFT('（拒絶理由引用・登録時参考文献の抽出）'!AX135)="引",REPLACE('（拒絶理由引用・登録時参考文献の抽出）'!AX135,1,21,""),"")))</f>
        <v/>
      </c>
      <c r="AV135" t="str">
        <f>IF(LEFT('（拒絶理由引用・登録時参考文献の抽出）'!AY135)="登",REPLACE('（拒絶理由引用・登録時参考文献の抽出）'!AY135,1,31,""),IF(LEFT('（拒絶理由引用・登録時参考文献の抽出）'!AY135)="先",REPLACE('（拒絶理由引用・登録時参考文献の抽出）'!AY135,1,35,""),IF(LEFT('（拒絶理由引用・登録時参考文献の抽出）'!AY135)="引",REPLACE('（拒絶理由引用・登録時参考文献の抽出）'!AY135,1,21,""),"")))</f>
        <v/>
      </c>
    </row>
    <row r="136" spans="1:48" x14ac:dyDescent="0.15">
      <c r="A136" s="8" t="s">
        <v>712</v>
      </c>
      <c r="B136" t="str">
        <f>IF(LEFT('（拒絶理由引用・登録時参考文献の抽出）'!E136)="登",REPLACE('（拒絶理由引用・登録時参考文献の抽出）'!E136,1,31,""),IF(LEFT('（拒絶理由引用・登録時参考文献の抽出）'!E136)="先",REPLACE('（拒絶理由引用・登録時参考文献の抽出）'!E136,1,35,""),IF(LEFT('（拒絶理由引用・登録時参考文献の抽出）'!E136)="引",REPLACE('（拒絶理由引用・登録時参考文献の抽出）'!E136,1,21,""),"")))</f>
        <v/>
      </c>
      <c r="C136" t="str">
        <f>IF(LEFT('（拒絶理由引用・登録時参考文献の抽出）'!F136)="登",REPLACE('（拒絶理由引用・登録時参考文献の抽出）'!F136,1,31,""),IF(LEFT('（拒絶理由引用・登録時参考文献の抽出）'!F136)="先",REPLACE('（拒絶理由引用・登録時参考文献の抽出）'!F136,1,35,""),IF(LEFT('（拒絶理由引用・登録時参考文献の抽出）'!F136)="引",REPLACE('（拒絶理由引用・登録時参考文献の抽出）'!F136,1,21,""),"")))</f>
        <v/>
      </c>
      <c r="D136" t="str">
        <f>IF(LEFT('（拒絶理由引用・登録時参考文献の抽出）'!G136)="登",REPLACE('（拒絶理由引用・登録時参考文献の抽出）'!G136,1,31,""),IF(LEFT('（拒絶理由引用・登録時参考文献の抽出）'!G136)="先",REPLACE('（拒絶理由引用・登録時参考文献の抽出）'!G136,1,35,""),IF(LEFT('（拒絶理由引用・登録時参考文献の抽出）'!G136)="引",REPLACE('（拒絶理由引用・登録時参考文献の抽出）'!G136,1,21,""),"")))</f>
        <v>特開2001-182434</v>
      </c>
      <c r="E136" t="str">
        <f>IF(LEFT('（拒絶理由引用・登録時参考文献の抽出）'!H136)="登",REPLACE('（拒絶理由引用・登録時参考文献の抽出）'!H136,1,31,""),IF(LEFT('（拒絶理由引用・登録時参考文献の抽出）'!H136)="先",REPLACE('（拒絶理由引用・登録時参考文献の抽出）'!H136,1,35,""),IF(LEFT('（拒絶理由引用・登録時参考文献の抽出）'!H136)="引",REPLACE('（拒絶理由引用・登録時参考文献の抽出）'!H136,1,21,""),"")))</f>
        <v>特開2002-121969</v>
      </c>
      <c r="F136" t="str">
        <f>IF(LEFT('（拒絶理由引用・登録時参考文献の抽出）'!I136)="登",REPLACE('（拒絶理由引用・登録時参考文献の抽出）'!I136,1,31,""),IF(LEFT('（拒絶理由引用・登録時参考文献の抽出）'!I136)="先",REPLACE('（拒絶理由引用・登録時参考文献の抽出）'!I136,1,35,""),IF(LEFT('（拒絶理由引用・登録時参考文献の抽出）'!I136)="引",REPLACE('（拒絶理由引用・登録時参考文献の抽出）'!I136,1,21,""),"")))</f>
        <v>特開2002-180751</v>
      </c>
      <c r="G136" t="str">
        <f>IF(LEFT('（拒絶理由引用・登録時参考文献の抽出）'!J136)="登",REPLACE('（拒絶理由引用・登録時参考文献の抽出）'!J136,1,31,""),IF(LEFT('（拒絶理由引用・登録時参考文献の抽出）'!J136)="先",REPLACE('（拒絶理由引用・登録時参考文献の抽出）'!J136,1,35,""),IF(LEFT('（拒絶理由引用・登録時参考文献の抽出）'!J136)="引",REPLACE('（拒絶理由引用・登録時参考文献の抽出）'!J136,1,21,""),"")))</f>
        <v>特開平10-331526</v>
      </c>
      <c r="H136" t="str">
        <f>IF(LEFT('（拒絶理由引用・登録時参考文献の抽出）'!K136)="登",REPLACE('（拒絶理由引用・登録時参考文献の抽出）'!K136,1,31,""),IF(LEFT('（拒絶理由引用・登録時参考文献の抽出）'!K136)="先",REPLACE('（拒絶理由引用・登録時参考文献の抽出）'!K136,1,35,""),IF(LEFT('（拒絶理由引用・登録時参考文献の抽出）'!K136)="引",REPLACE('（拒絶理由引用・登録時参考文献の抽出）'!K136,1,21,""),"")))</f>
        <v/>
      </c>
      <c r="I136" t="str">
        <f>IF(LEFT('（拒絶理由引用・登録時参考文献の抽出）'!L136)="登",REPLACE('（拒絶理由引用・登録時参考文献の抽出）'!L136,1,31,""),IF(LEFT('（拒絶理由引用・登録時参考文献の抽出）'!L136)="先",REPLACE('（拒絶理由引用・登録時参考文献の抽出）'!L136,1,35,""),IF(LEFT('（拒絶理由引用・登録時参考文献の抽出）'!L136)="引",REPLACE('（拒絶理由引用・登録時参考文献の抽出）'!L136,1,21,""),"")))</f>
        <v/>
      </c>
      <c r="J136" t="str">
        <f>IF(LEFT('（拒絶理由引用・登録時参考文献の抽出）'!M136)="登",REPLACE('（拒絶理由引用・登録時参考文献の抽出）'!M136,1,31,""),IF(LEFT('（拒絶理由引用・登録時参考文献の抽出）'!M136)="先",REPLACE('（拒絶理由引用・登録時参考文献の抽出）'!M136,1,35,""),IF(LEFT('（拒絶理由引用・登録時参考文献の抽出）'!M136)="引",REPLACE('（拒絶理由引用・登録時参考文献の抽出）'!M136,1,21,""),"")))</f>
        <v/>
      </c>
      <c r="K136" t="str">
        <f>IF(LEFT('（拒絶理由引用・登録時参考文献の抽出）'!N136)="登",REPLACE('（拒絶理由引用・登録時参考文献の抽出）'!N136,1,31,""),IF(LEFT('（拒絶理由引用・登録時参考文献の抽出）'!N136)="先",REPLACE('（拒絶理由引用・登録時参考文献の抽出）'!N136,1,35,""),IF(LEFT('（拒絶理由引用・登録時参考文献の抽出）'!N136)="引",REPLACE('（拒絶理由引用・登録時参考文献の抽出）'!N136,1,21,""),"")))</f>
        <v/>
      </c>
      <c r="L136" t="str">
        <f>IF(LEFT('（拒絶理由引用・登録時参考文献の抽出）'!O136)="登",REPLACE('（拒絶理由引用・登録時参考文献の抽出）'!O136,1,31,""),IF(LEFT('（拒絶理由引用・登録時参考文献の抽出）'!O136)="先",REPLACE('（拒絶理由引用・登録時参考文献の抽出）'!O136,1,35,""),IF(LEFT('（拒絶理由引用・登録時参考文献の抽出）'!O136)="引",REPLACE('（拒絶理由引用・登録時参考文献の抽出）'!O136,1,21,""),"")))</f>
        <v/>
      </c>
      <c r="M136" t="str">
        <f>IF(LEFT('（拒絶理由引用・登録時参考文献の抽出）'!P136)="登",REPLACE('（拒絶理由引用・登録時参考文献の抽出）'!P136,1,31,""),IF(LEFT('（拒絶理由引用・登録時参考文献の抽出）'!P136)="先",REPLACE('（拒絶理由引用・登録時参考文献の抽出）'!P136,1,35,""),IF(LEFT('（拒絶理由引用・登録時参考文献の抽出）'!P136)="引",REPLACE('（拒絶理由引用・登録時参考文献の抽出）'!P136,1,21,""),"")))</f>
        <v/>
      </c>
      <c r="N136" t="str">
        <f>IF(LEFT('（拒絶理由引用・登録時参考文献の抽出）'!Q136)="登",REPLACE('（拒絶理由引用・登録時参考文献の抽出）'!Q136,1,31,""),IF(LEFT('（拒絶理由引用・登録時参考文献の抽出）'!Q136)="先",REPLACE('（拒絶理由引用・登録時参考文献の抽出）'!Q136,1,35,""),IF(LEFT('（拒絶理由引用・登録時参考文献の抽出）'!Q136)="引",REPLACE('（拒絶理由引用・登録時参考文献の抽出）'!Q136,1,21,""),"")))</f>
        <v/>
      </c>
      <c r="O136" t="str">
        <f>IF(LEFT('（拒絶理由引用・登録時参考文献の抽出）'!R136)="登",REPLACE('（拒絶理由引用・登録時参考文献の抽出）'!R136,1,31,""),IF(LEFT('（拒絶理由引用・登録時参考文献の抽出）'!R136)="先",REPLACE('（拒絶理由引用・登録時参考文献の抽出）'!R136,1,35,""),IF(LEFT('（拒絶理由引用・登録時参考文献の抽出）'!R136)="引",REPLACE('（拒絶理由引用・登録時参考文献の抽出）'!R136,1,21,""),"")))</f>
        <v/>
      </c>
      <c r="P136" t="str">
        <f>IF(LEFT('（拒絶理由引用・登録時参考文献の抽出）'!S136)="登",REPLACE('（拒絶理由引用・登録時参考文献の抽出）'!S136,1,31,""),IF(LEFT('（拒絶理由引用・登録時参考文献の抽出）'!S136)="先",REPLACE('（拒絶理由引用・登録時参考文献の抽出）'!S136,1,35,""),IF(LEFT('（拒絶理由引用・登録時参考文献の抽出）'!S136)="引",REPLACE('（拒絶理由引用・登録時参考文献の抽出）'!S136,1,21,""),"")))</f>
        <v/>
      </c>
      <c r="Q136" t="str">
        <f>IF(LEFT('（拒絶理由引用・登録時参考文献の抽出）'!T136)="登",REPLACE('（拒絶理由引用・登録時参考文献の抽出）'!T136,1,31,""),IF(LEFT('（拒絶理由引用・登録時参考文献の抽出）'!T136)="先",REPLACE('（拒絶理由引用・登録時参考文献の抽出）'!T136,1,35,""),IF(LEFT('（拒絶理由引用・登録時参考文献の抽出）'!T136)="引",REPLACE('（拒絶理由引用・登録時参考文献の抽出）'!T136,1,21,""),"")))</f>
        <v/>
      </c>
      <c r="R136" t="str">
        <f>IF(LEFT('（拒絶理由引用・登録時参考文献の抽出）'!U136)="登",REPLACE('（拒絶理由引用・登録時参考文献の抽出）'!U136,1,31,""),IF(LEFT('（拒絶理由引用・登録時参考文献の抽出）'!U136)="先",REPLACE('（拒絶理由引用・登録時参考文献の抽出）'!U136,1,35,""),IF(LEFT('（拒絶理由引用・登録時参考文献の抽出）'!U136)="引",REPLACE('（拒絶理由引用・登録時参考文献の抽出）'!U136,1,21,""),"")))</f>
        <v/>
      </c>
      <c r="S136" t="str">
        <f>IF(LEFT('（拒絶理由引用・登録時参考文献の抽出）'!V136)="登",REPLACE('（拒絶理由引用・登録時参考文献の抽出）'!V136,1,31,""),IF(LEFT('（拒絶理由引用・登録時参考文献の抽出）'!V136)="先",REPLACE('（拒絶理由引用・登録時参考文献の抽出）'!V136,1,35,""),IF(LEFT('（拒絶理由引用・登録時参考文献の抽出）'!V136)="引",REPLACE('（拒絶理由引用・登録時参考文献の抽出）'!V136,1,21,""),"")))</f>
        <v/>
      </c>
      <c r="T136" t="str">
        <f>IF(LEFT('（拒絶理由引用・登録時参考文献の抽出）'!W136)="登",REPLACE('（拒絶理由引用・登録時参考文献の抽出）'!W136,1,31,""),IF(LEFT('（拒絶理由引用・登録時参考文献の抽出）'!W136)="先",REPLACE('（拒絶理由引用・登録時参考文献の抽出）'!W136,1,35,""),IF(LEFT('（拒絶理由引用・登録時参考文献の抽出）'!W136)="引",REPLACE('（拒絶理由引用・登録時参考文献の抽出）'!W136,1,21,""),"")))</f>
        <v/>
      </c>
      <c r="U136" t="str">
        <f>IF(LEFT('（拒絶理由引用・登録時参考文献の抽出）'!X136)="登",REPLACE('（拒絶理由引用・登録時参考文献の抽出）'!X136,1,31,""),IF(LEFT('（拒絶理由引用・登録時参考文献の抽出）'!X136)="先",REPLACE('（拒絶理由引用・登録時参考文献の抽出）'!X136,1,35,""),IF(LEFT('（拒絶理由引用・登録時参考文献の抽出）'!X136)="引",REPLACE('（拒絶理由引用・登録時参考文献の抽出）'!X136,1,21,""),"")))</f>
        <v/>
      </c>
      <c r="V136" t="str">
        <f>IF(LEFT('（拒絶理由引用・登録時参考文献の抽出）'!Y136)="登",REPLACE('（拒絶理由引用・登録時参考文献の抽出）'!Y136,1,31,""),IF(LEFT('（拒絶理由引用・登録時参考文献の抽出）'!Y136)="先",REPLACE('（拒絶理由引用・登録時参考文献の抽出）'!Y136,1,35,""),IF(LEFT('（拒絶理由引用・登録時参考文献の抽出）'!Y136)="引",REPLACE('（拒絶理由引用・登録時参考文献の抽出）'!Y136,1,21,""),"")))</f>
        <v/>
      </c>
      <c r="W136" t="str">
        <f>IF(LEFT('（拒絶理由引用・登録時参考文献の抽出）'!Z136)="登",REPLACE('（拒絶理由引用・登録時参考文献の抽出）'!Z136,1,31,""),IF(LEFT('（拒絶理由引用・登録時参考文献の抽出）'!Z136)="先",REPLACE('（拒絶理由引用・登録時参考文献の抽出）'!Z136,1,35,""),IF(LEFT('（拒絶理由引用・登録時参考文献の抽出）'!Z136)="引",REPLACE('（拒絶理由引用・登録時参考文献の抽出）'!Z136,1,21,""),"")))</f>
        <v/>
      </c>
      <c r="X136" t="str">
        <f>IF(LEFT('（拒絶理由引用・登録時参考文献の抽出）'!AA136)="登",REPLACE('（拒絶理由引用・登録時参考文献の抽出）'!AA136,1,31,""),IF(LEFT('（拒絶理由引用・登録時参考文献の抽出）'!AA136)="先",REPLACE('（拒絶理由引用・登録時参考文献の抽出）'!AA136,1,35,""),IF(LEFT('（拒絶理由引用・登録時参考文献の抽出）'!AA136)="引",REPLACE('（拒絶理由引用・登録時参考文献の抽出）'!AA136,1,21,""),"")))</f>
        <v/>
      </c>
      <c r="Y136" t="str">
        <f>IF(LEFT('（拒絶理由引用・登録時参考文献の抽出）'!AB136)="登",REPLACE('（拒絶理由引用・登録時参考文献の抽出）'!AB136,1,31,""),IF(LEFT('（拒絶理由引用・登録時参考文献の抽出）'!AB136)="先",REPLACE('（拒絶理由引用・登録時参考文献の抽出）'!AB136,1,35,""),IF(LEFT('（拒絶理由引用・登録時参考文献の抽出）'!AB136)="引",REPLACE('（拒絶理由引用・登録時参考文献の抽出）'!AB136,1,21,""),"")))</f>
        <v/>
      </c>
      <c r="Z136" t="str">
        <f>IF(LEFT('（拒絶理由引用・登録時参考文献の抽出）'!AC136)="登",REPLACE('（拒絶理由引用・登録時参考文献の抽出）'!AC136,1,31,""),IF(LEFT('（拒絶理由引用・登録時参考文献の抽出）'!AC136)="先",REPLACE('（拒絶理由引用・登録時参考文献の抽出）'!AC136,1,35,""),IF(LEFT('（拒絶理由引用・登録時参考文献の抽出）'!AC136)="引",REPLACE('（拒絶理由引用・登録時参考文献の抽出）'!AC136,1,21,""),"")))</f>
        <v/>
      </c>
      <c r="AA136" t="str">
        <f>IF(LEFT('（拒絶理由引用・登録時参考文献の抽出）'!AD136)="登",REPLACE('（拒絶理由引用・登録時参考文献の抽出）'!AD136,1,31,""),IF(LEFT('（拒絶理由引用・登録時参考文献の抽出）'!AD136)="先",REPLACE('（拒絶理由引用・登録時参考文献の抽出）'!AD136,1,35,""),IF(LEFT('（拒絶理由引用・登録時参考文献の抽出）'!AD136)="引",REPLACE('（拒絶理由引用・登録時参考文献の抽出）'!AD136,1,21,""),"")))</f>
        <v/>
      </c>
      <c r="AB136" t="str">
        <f>IF(LEFT('（拒絶理由引用・登録時参考文献の抽出）'!AE136)="登",REPLACE('（拒絶理由引用・登録時参考文献の抽出）'!AE136,1,31,""),IF(LEFT('（拒絶理由引用・登録時参考文献の抽出）'!AE136)="先",REPLACE('（拒絶理由引用・登録時参考文献の抽出）'!AE136,1,35,""),IF(LEFT('（拒絶理由引用・登録時参考文献の抽出）'!AE136)="引",REPLACE('（拒絶理由引用・登録時参考文献の抽出）'!AE136,1,21,""),"")))</f>
        <v/>
      </c>
      <c r="AC136" t="str">
        <f>IF(LEFT('（拒絶理由引用・登録時参考文献の抽出）'!AF136)="登",REPLACE('（拒絶理由引用・登録時参考文献の抽出）'!AF136,1,31,""),IF(LEFT('（拒絶理由引用・登録時参考文献の抽出）'!AF136)="先",REPLACE('（拒絶理由引用・登録時参考文献の抽出）'!AF136,1,35,""),IF(LEFT('（拒絶理由引用・登録時参考文献の抽出）'!AF136)="引",REPLACE('（拒絶理由引用・登録時参考文献の抽出）'!AF136,1,21,""),"")))</f>
        <v/>
      </c>
      <c r="AD136" t="str">
        <f>IF(LEFT('（拒絶理由引用・登録時参考文献の抽出）'!AG136)="登",REPLACE('（拒絶理由引用・登録時参考文献の抽出）'!AG136,1,31,""),IF(LEFT('（拒絶理由引用・登録時参考文献の抽出）'!AG136)="先",REPLACE('（拒絶理由引用・登録時参考文献の抽出）'!AG136,1,35,""),IF(LEFT('（拒絶理由引用・登録時参考文献の抽出）'!AG136)="引",REPLACE('（拒絶理由引用・登録時参考文献の抽出）'!AG136,1,21,""),"")))</f>
        <v/>
      </c>
      <c r="AE136" t="str">
        <f>IF(LEFT('（拒絶理由引用・登録時参考文献の抽出）'!AH136)="登",REPLACE('（拒絶理由引用・登録時参考文献の抽出）'!AH136,1,31,""),IF(LEFT('（拒絶理由引用・登録時参考文献の抽出）'!AH136)="先",REPLACE('（拒絶理由引用・登録時参考文献の抽出）'!AH136,1,35,""),IF(LEFT('（拒絶理由引用・登録時参考文献の抽出）'!AH136)="引",REPLACE('（拒絶理由引用・登録時参考文献の抽出）'!AH136,1,21,""),"")))</f>
        <v/>
      </c>
      <c r="AF136" t="str">
        <f>IF(LEFT('（拒絶理由引用・登録時参考文献の抽出）'!AI136)="登",REPLACE('（拒絶理由引用・登録時参考文献の抽出）'!AI136,1,31,""),IF(LEFT('（拒絶理由引用・登録時参考文献の抽出）'!AI136)="先",REPLACE('（拒絶理由引用・登録時参考文献の抽出）'!AI136,1,35,""),IF(LEFT('（拒絶理由引用・登録時参考文献の抽出）'!AI136)="引",REPLACE('（拒絶理由引用・登録時参考文献の抽出）'!AI136,1,21,""),"")))</f>
        <v/>
      </c>
      <c r="AG136" t="str">
        <f>IF(LEFT('（拒絶理由引用・登録時参考文献の抽出）'!AJ136)="登",REPLACE('（拒絶理由引用・登録時参考文献の抽出）'!AJ136,1,31,""),IF(LEFT('（拒絶理由引用・登録時参考文献の抽出）'!AJ136)="先",REPLACE('（拒絶理由引用・登録時参考文献の抽出）'!AJ136,1,35,""),IF(LEFT('（拒絶理由引用・登録時参考文献の抽出）'!AJ136)="引",REPLACE('（拒絶理由引用・登録時参考文献の抽出）'!AJ136,1,21,""),"")))</f>
        <v/>
      </c>
      <c r="AH136" t="str">
        <f>IF(LEFT('（拒絶理由引用・登録時参考文献の抽出）'!AK136)="登",REPLACE('（拒絶理由引用・登録時参考文献の抽出）'!AK136,1,31,""),IF(LEFT('（拒絶理由引用・登録時参考文献の抽出）'!AK136)="先",REPLACE('（拒絶理由引用・登録時参考文献の抽出）'!AK136,1,35,""),IF(LEFT('（拒絶理由引用・登録時参考文献の抽出）'!AK136)="引",REPLACE('（拒絶理由引用・登録時参考文献の抽出）'!AK136,1,21,""),"")))</f>
        <v/>
      </c>
      <c r="AI136" t="str">
        <f>IF(LEFT('（拒絶理由引用・登録時参考文献の抽出）'!AL136)="登",REPLACE('（拒絶理由引用・登録時参考文献の抽出）'!AL136,1,31,""),IF(LEFT('（拒絶理由引用・登録時参考文献の抽出）'!AL136)="先",REPLACE('（拒絶理由引用・登録時参考文献の抽出）'!AL136,1,35,""),IF(LEFT('（拒絶理由引用・登録時参考文献の抽出）'!AL136)="引",REPLACE('（拒絶理由引用・登録時参考文献の抽出）'!AL136,1,21,""),"")))</f>
        <v/>
      </c>
      <c r="AJ136" t="str">
        <f>IF(LEFT('（拒絶理由引用・登録時参考文献の抽出）'!AM136)="登",REPLACE('（拒絶理由引用・登録時参考文献の抽出）'!AM136,1,31,""),IF(LEFT('（拒絶理由引用・登録時参考文献の抽出）'!AM136)="先",REPLACE('（拒絶理由引用・登録時参考文献の抽出）'!AM136,1,35,""),IF(LEFT('（拒絶理由引用・登録時参考文献の抽出）'!AM136)="引",REPLACE('（拒絶理由引用・登録時参考文献の抽出）'!AM136,1,21,""),"")))</f>
        <v/>
      </c>
      <c r="AK136" t="str">
        <f>IF(LEFT('（拒絶理由引用・登録時参考文献の抽出）'!AN136)="登",REPLACE('（拒絶理由引用・登録時参考文献の抽出）'!AN136,1,31,""),IF(LEFT('（拒絶理由引用・登録時参考文献の抽出）'!AN136)="先",REPLACE('（拒絶理由引用・登録時参考文献の抽出）'!AN136,1,35,""),IF(LEFT('（拒絶理由引用・登録時参考文献の抽出）'!AN136)="引",REPLACE('（拒絶理由引用・登録時参考文献の抽出）'!AN136,1,21,""),"")))</f>
        <v/>
      </c>
      <c r="AL136" t="str">
        <f>IF(LEFT('（拒絶理由引用・登録時参考文献の抽出）'!AO136)="登",REPLACE('（拒絶理由引用・登録時参考文献の抽出）'!AO136,1,31,""),IF(LEFT('（拒絶理由引用・登録時参考文献の抽出）'!AO136)="先",REPLACE('（拒絶理由引用・登録時参考文献の抽出）'!AO136,1,35,""),IF(LEFT('（拒絶理由引用・登録時参考文献の抽出）'!AO136)="引",REPLACE('（拒絶理由引用・登録時参考文献の抽出）'!AO136,1,21,""),"")))</f>
        <v/>
      </c>
      <c r="AM136" t="str">
        <f>IF(LEFT('（拒絶理由引用・登録時参考文献の抽出）'!AP136)="登",REPLACE('（拒絶理由引用・登録時参考文献の抽出）'!AP136,1,31,""),IF(LEFT('（拒絶理由引用・登録時参考文献の抽出）'!AP136)="先",REPLACE('（拒絶理由引用・登録時参考文献の抽出）'!AP136,1,35,""),IF(LEFT('（拒絶理由引用・登録時参考文献の抽出）'!AP136)="引",REPLACE('（拒絶理由引用・登録時参考文献の抽出）'!AP136,1,21,""),"")))</f>
        <v/>
      </c>
      <c r="AN136" t="str">
        <f>IF(LEFT('（拒絶理由引用・登録時参考文献の抽出）'!AQ136)="登",REPLACE('（拒絶理由引用・登録時参考文献の抽出）'!AQ136,1,31,""),IF(LEFT('（拒絶理由引用・登録時参考文献の抽出）'!AQ136)="先",REPLACE('（拒絶理由引用・登録時参考文献の抽出）'!AQ136,1,35,""),IF(LEFT('（拒絶理由引用・登録時参考文献の抽出）'!AQ136)="引",REPLACE('（拒絶理由引用・登録時参考文献の抽出）'!AQ136,1,21,""),"")))</f>
        <v/>
      </c>
      <c r="AO136" t="str">
        <f>IF(LEFT('（拒絶理由引用・登録時参考文献の抽出）'!AR136)="登",REPLACE('（拒絶理由引用・登録時参考文献の抽出）'!AR136,1,31,""),IF(LEFT('（拒絶理由引用・登録時参考文献の抽出）'!AR136)="先",REPLACE('（拒絶理由引用・登録時参考文献の抽出）'!AR136,1,35,""),IF(LEFT('（拒絶理由引用・登録時参考文献の抽出）'!AR136)="引",REPLACE('（拒絶理由引用・登録時参考文献の抽出）'!AR136,1,21,""),"")))</f>
        <v/>
      </c>
      <c r="AP136" t="str">
        <f>IF(LEFT('（拒絶理由引用・登録時参考文献の抽出）'!AS136)="登",REPLACE('（拒絶理由引用・登録時参考文献の抽出）'!AS136,1,31,""),IF(LEFT('（拒絶理由引用・登録時参考文献の抽出）'!AS136)="先",REPLACE('（拒絶理由引用・登録時参考文献の抽出）'!AS136,1,35,""),IF(LEFT('（拒絶理由引用・登録時参考文献の抽出）'!AS136)="引",REPLACE('（拒絶理由引用・登録時参考文献の抽出）'!AS136,1,21,""),"")))</f>
        <v/>
      </c>
      <c r="AQ136" t="str">
        <f>IF(LEFT('（拒絶理由引用・登録時参考文献の抽出）'!AT136)="登",REPLACE('（拒絶理由引用・登録時参考文献の抽出）'!AT136,1,31,""),IF(LEFT('（拒絶理由引用・登録時参考文献の抽出）'!AT136)="先",REPLACE('（拒絶理由引用・登録時参考文献の抽出）'!AT136,1,35,""),IF(LEFT('（拒絶理由引用・登録時参考文献の抽出）'!AT136)="引",REPLACE('（拒絶理由引用・登録時参考文献の抽出）'!AT136,1,21,""),"")))</f>
        <v/>
      </c>
      <c r="AR136" t="str">
        <f>IF(LEFT('（拒絶理由引用・登録時参考文献の抽出）'!AU136)="登",REPLACE('（拒絶理由引用・登録時参考文献の抽出）'!AU136,1,31,""),IF(LEFT('（拒絶理由引用・登録時参考文献の抽出）'!AU136)="先",REPLACE('（拒絶理由引用・登録時参考文献の抽出）'!AU136,1,35,""),IF(LEFT('（拒絶理由引用・登録時参考文献の抽出）'!AU136)="引",REPLACE('（拒絶理由引用・登録時参考文献の抽出）'!AU136,1,21,""),"")))</f>
        <v/>
      </c>
      <c r="AS136" t="str">
        <f>IF(LEFT('（拒絶理由引用・登録時参考文献の抽出）'!AV136)="登",REPLACE('（拒絶理由引用・登録時参考文献の抽出）'!AV136,1,31,""),IF(LEFT('（拒絶理由引用・登録時参考文献の抽出）'!AV136)="先",REPLACE('（拒絶理由引用・登録時参考文献の抽出）'!AV136,1,35,""),IF(LEFT('（拒絶理由引用・登録時参考文献の抽出）'!AV136)="引",REPLACE('（拒絶理由引用・登録時参考文献の抽出）'!AV136,1,21,""),"")))</f>
        <v/>
      </c>
      <c r="AT136" t="str">
        <f>IF(LEFT('（拒絶理由引用・登録時参考文献の抽出）'!AW136)="登",REPLACE('（拒絶理由引用・登録時参考文献の抽出）'!AW136,1,31,""),IF(LEFT('（拒絶理由引用・登録時参考文献の抽出）'!AW136)="先",REPLACE('（拒絶理由引用・登録時参考文献の抽出）'!AW136,1,35,""),IF(LEFT('（拒絶理由引用・登録時参考文献の抽出）'!AW136)="引",REPLACE('（拒絶理由引用・登録時参考文献の抽出）'!AW136,1,21,""),"")))</f>
        <v/>
      </c>
      <c r="AU136" t="str">
        <f>IF(LEFT('（拒絶理由引用・登録時参考文献の抽出）'!AX136)="登",REPLACE('（拒絶理由引用・登録時参考文献の抽出）'!AX136,1,31,""),IF(LEFT('（拒絶理由引用・登録時参考文献の抽出）'!AX136)="先",REPLACE('（拒絶理由引用・登録時参考文献の抽出）'!AX136,1,35,""),IF(LEFT('（拒絶理由引用・登録時参考文献の抽出）'!AX136)="引",REPLACE('（拒絶理由引用・登録時参考文献の抽出）'!AX136,1,21,""),"")))</f>
        <v/>
      </c>
      <c r="AV136" t="str">
        <f>IF(LEFT('（拒絶理由引用・登録時参考文献の抽出）'!AY136)="登",REPLACE('（拒絶理由引用・登録時参考文献の抽出）'!AY136,1,31,""),IF(LEFT('（拒絶理由引用・登録時参考文献の抽出）'!AY136)="先",REPLACE('（拒絶理由引用・登録時参考文献の抽出）'!AY136,1,35,""),IF(LEFT('（拒絶理由引用・登録時参考文献の抽出）'!AY136)="引",REPLACE('（拒絶理由引用・登録時参考文献の抽出）'!AY136,1,21,""),"")))</f>
        <v/>
      </c>
    </row>
    <row r="137" spans="1:48" x14ac:dyDescent="0.15">
      <c r="A137" s="7" t="s">
        <v>718</v>
      </c>
      <c r="B137" t="str">
        <f>IF(LEFT('（拒絶理由引用・登録時参考文献の抽出）'!E137)="登",REPLACE('（拒絶理由引用・登録時参考文献の抽出）'!E137,1,31,""),IF(LEFT('（拒絶理由引用・登録時参考文献の抽出）'!E137)="先",REPLACE('（拒絶理由引用・登録時参考文献の抽出）'!E137,1,35,""),IF(LEFT('（拒絶理由引用・登録時参考文献の抽出）'!E137)="引",REPLACE('（拒絶理由引用・登録時参考文献の抽出）'!E137,1,21,""),"")))</f>
        <v/>
      </c>
      <c r="C137" t="str">
        <f>IF(LEFT('（拒絶理由引用・登録時参考文献の抽出）'!F137)="登",REPLACE('（拒絶理由引用・登録時参考文献の抽出）'!F137,1,31,""),IF(LEFT('（拒絶理由引用・登録時参考文献の抽出）'!F137)="先",REPLACE('（拒絶理由引用・登録時参考文献の抽出）'!F137,1,35,""),IF(LEFT('（拒絶理由引用・登録時参考文献の抽出）'!F137)="引",REPLACE('（拒絶理由引用・登録時参考文献の抽出）'!F137,1,21,""),"")))</f>
        <v>特開2004-306436</v>
      </c>
      <c r="D137" t="str">
        <f>IF(LEFT('（拒絶理由引用・登録時参考文献の抽出）'!G137)="登",REPLACE('（拒絶理由引用・登録時参考文献の抽出）'!G137,1,31,""),IF(LEFT('（拒絶理由引用・登録時参考文献の抽出）'!G137)="先",REPLACE('（拒絶理由引用・登録時参考文献の抽出）'!G137,1,35,""),IF(LEFT('（拒絶理由引用・登録時参考文献の抽出）'!G137)="引",REPLACE('（拒絶理由引用・登録時参考文献の抽出）'!G137,1,21,""),"")))</f>
        <v>特開昭48-048532</v>
      </c>
      <c r="E137" t="str">
        <f>IF(LEFT('（拒絶理由引用・登録時参考文献の抽出）'!H137)="登",REPLACE('（拒絶理由引用・登録時参考文献の抽出）'!H137,1,31,""),IF(LEFT('（拒絶理由引用・登録時参考文献の抽出）'!H137)="先",REPLACE('（拒絶理由引用・登録時参考文献の抽出）'!H137,1,35,""),IF(LEFT('（拒絶理由引用・登録時参考文献の抽出）'!H137)="引",REPLACE('（拒絶理由引用・登録時参考文献の抽出）'!H137,1,21,""),"")))</f>
        <v>特開昭49-066804</v>
      </c>
      <c r="F137" t="str">
        <f>IF(LEFT('（拒絶理由引用・登録時参考文献の抽出）'!I137)="登",REPLACE('（拒絶理由引用・登録時参考文献の抽出）'!I137,1,31,""),IF(LEFT('（拒絶理由引用・登録時参考文献の抽出）'!I137)="先",REPLACE('（拒絶理由引用・登録時参考文献の抽出）'!I137,1,35,""),IF(LEFT('（拒絶理由引用・登録時参考文献の抽出）'!I137)="引",REPLACE('（拒絶理由引用・登録時参考文献の抽出）'!I137,1,21,""),"")))</f>
        <v>特開平05-287253</v>
      </c>
      <c r="G137" t="str">
        <f>IF(LEFT('（拒絶理由引用・登録時参考文献の抽出）'!J137)="登",REPLACE('（拒絶理由引用・登録時参考文献の抽出）'!J137,1,31,""),IF(LEFT('（拒絶理由引用・登録時参考文献の抽出）'!J137)="先",REPLACE('（拒絶理由引用・登録時参考文献の抽出）'!J137,1,35,""),IF(LEFT('（拒絶理由引用・登録時参考文献の抽出）'!J137)="引",REPLACE('（拒絶理由引用・登録時参考文献の抽出）'!J137,1,21,""),"")))</f>
        <v>特開平10-119010</v>
      </c>
      <c r="H137" t="str">
        <f>IF(LEFT('（拒絶理由引用・登録時参考文献の抽出）'!K137)="登",REPLACE('（拒絶理由引用・登録時参考文献の抽出）'!K137,1,31,""),IF(LEFT('（拒絶理由引用・登録時参考文献の抽出）'!K137)="先",REPLACE('（拒絶理由引用・登録時参考文献の抽出）'!K137,1,35,""),IF(LEFT('（拒絶理由引用・登録時参考文献の抽出）'!K137)="引",REPLACE('（拒絶理由引用・登録時参考文献の抽出）'!K137,1,21,""),"")))</f>
        <v>特開2004-306436</v>
      </c>
      <c r="I137" t="str">
        <f>IF(LEFT('（拒絶理由引用・登録時参考文献の抽出）'!L137)="登",REPLACE('（拒絶理由引用・登録時参考文献の抽出）'!L137,1,31,""),IF(LEFT('（拒絶理由引用・登録時参考文献の抽出）'!L137)="先",REPLACE('（拒絶理由引用・登録時参考文献の抽出）'!L137,1,35,""),IF(LEFT('（拒絶理由引用・登録時参考文献の抽出）'!L137)="引",REPLACE('（拒絶理由引用・登録時参考文献の抽出）'!L137,1,21,""),"")))</f>
        <v>特開2005-111701</v>
      </c>
      <c r="J137" t="str">
        <f>IF(LEFT('（拒絶理由引用・登録時参考文献の抽出）'!M137)="登",REPLACE('（拒絶理由引用・登録時参考文献の抽出）'!M137,1,31,""),IF(LEFT('（拒絶理由引用・登録時参考文献の抽出）'!M137)="先",REPLACE('（拒絶理由引用・登録時参考文献の抽出）'!M137,1,35,""),IF(LEFT('（拒絶理由引用・登録時参考文献の抽出）'!M137)="引",REPLACE('（拒絶理由引用・登録時参考文献の抽出）'!M137,1,21,""),"")))</f>
        <v>特開昭48-048532</v>
      </c>
      <c r="K137" t="str">
        <f>IF(LEFT('（拒絶理由引用・登録時参考文献の抽出）'!N137)="登",REPLACE('（拒絶理由引用・登録時参考文献の抽出）'!N137,1,31,""),IF(LEFT('（拒絶理由引用・登録時参考文献の抽出）'!N137)="先",REPLACE('（拒絶理由引用・登録時参考文献の抽出）'!N137,1,35,""),IF(LEFT('（拒絶理由引用・登録時参考文献の抽出）'!N137)="引",REPLACE('（拒絶理由引用・登録時参考文献の抽出）'!N137,1,21,""),"")))</f>
        <v>特開昭49-066804</v>
      </c>
      <c r="L137" t="str">
        <f>IF(LEFT('（拒絶理由引用・登録時参考文献の抽出）'!O137)="登",REPLACE('（拒絶理由引用・登録時参考文献の抽出）'!O137,1,31,""),IF(LEFT('（拒絶理由引用・登録時参考文献の抽出）'!O137)="先",REPLACE('（拒絶理由引用・登録時参考文献の抽出）'!O137,1,35,""),IF(LEFT('（拒絶理由引用・登録時参考文献の抽出）'!O137)="引",REPLACE('（拒絶理由引用・登録時参考文献の抽出）'!O137,1,21,""),"")))</f>
        <v>特開平05-287253</v>
      </c>
      <c r="M137" t="str">
        <f>IF(LEFT('（拒絶理由引用・登録時参考文献の抽出）'!P137)="登",REPLACE('（拒絶理由引用・登録時参考文献の抽出）'!P137,1,31,""),IF(LEFT('（拒絶理由引用・登録時参考文献の抽出）'!P137)="先",REPLACE('（拒絶理由引用・登録時参考文献の抽出）'!P137,1,35,""),IF(LEFT('（拒絶理由引用・登録時参考文献の抽出）'!P137)="引",REPLACE('（拒絶理由引用・登録時参考文献の抽出）'!P137,1,21,""),"")))</f>
        <v>特開平10-119010</v>
      </c>
      <c r="N137" t="str">
        <f>IF(LEFT('（拒絶理由引用・登録時参考文献の抽出）'!Q137)="登",REPLACE('（拒絶理由引用・登録時参考文献の抽出）'!Q137,1,31,""),IF(LEFT('（拒絶理由引用・登録時参考文献の抽出）'!Q137)="先",REPLACE('（拒絶理由引用・登録時参考文献の抽出）'!Q137,1,35,""),IF(LEFT('（拒絶理由引用・登録時参考文献の抽出）'!Q137)="引",REPLACE('（拒絶理由引用・登録時参考文献の抽出）'!Q137,1,21,""),"")))</f>
        <v/>
      </c>
      <c r="O137" t="str">
        <f>IF(LEFT('（拒絶理由引用・登録時参考文献の抽出）'!R137)="登",REPLACE('（拒絶理由引用・登録時参考文献の抽出）'!R137,1,31,""),IF(LEFT('（拒絶理由引用・登録時参考文献の抽出）'!R137)="先",REPLACE('（拒絶理由引用・登録時参考文献の抽出）'!R137,1,35,""),IF(LEFT('（拒絶理由引用・登録時参考文献の抽出）'!R137)="引",REPLACE('（拒絶理由引用・登録時参考文献の抽出）'!R137,1,21,""),"")))</f>
        <v/>
      </c>
      <c r="P137" t="str">
        <f>IF(LEFT('（拒絶理由引用・登録時参考文献の抽出）'!S137)="登",REPLACE('（拒絶理由引用・登録時参考文献の抽出）'!S137,1,31,""),IF(LEFT('（拒絶理由引用・登録時参考文献の抽出）'!S137)="先",REPLACE('（拒絶理由引用・登録時参考文献の抽出）'!S137,1,35,""),IF(LEFT('（拒絶理由引用・登録時参考文献の抽出）'!S137)="引",REPLACE('（拒絶理由引用・登録時参考文献の抽出）'!S137,1,21,""),"")))</f>
        <v/>
      </c>
      <c r="Q137" t="str">
        <f>IF(LEFT('（拒絶理由引用・登録時参考文献の抽出）'!T137)="登",REPLACE('（拒絶理由引用・登録時参考文献の抽出）'!T137,1,31,""),IF(LEFT('（拒絶理由引用・登録時参考文献の抽出）'!T137)="先",REPLACE('（拒絶理由引用・登録時参考文献の抽出）'!T137,1,35,""),IF(LEFT('（拒絶理由引用・登録時参考文献の抽出）'!T137)="引",REPLACE('（拒絶理由引用・登録時参考文献の抽出）'!T137,1,21,""),"")))</f>
        <v/>
      </c>
      <c r="R137" t="str">
        <f>IF(LEFT('（拒絶理由引用・登録時参考文献の抽出）'!U137)="登",REPLACE('（拒絶理由引用・登録時参考文献の抽出）'!U137,1,31,""),IF(LEFT('（拒絶理由引用・登録時参考文献の抽出）'!U137)="先",REPLACE('（拒絶理由引用・登録時参考文献の抽出）'!U137,1,35,""),IF(LEFT('（拒絶理由引用・登録時参考文献の抽出）'!U137)="引",REPLACE('（拒絶理由引用・登録時参考文献の抽出）'!U137,1,21,""),"")))</f>
        <v/>
      </c>
      <c r="S137" t="str">
        <f>IF(LEFT('（拒絶理由引用・登録時参考文献の抽出）'!V137)="登",REPLACE('（拒絶理由引用・登録時参考文献の抽出）'!V137,1,31,""),IF(LEFT('（拒絶理由引用・登録時参考文献の抽出）'!V137)="先",REPLACE('（拒絶理由引用・登録時参考文献の抽出）'!V137,1,35,""),IF(LEFT('（拒絶理由引用・登録時参考文献の抽出）'!V137)="引",REPLACE('（拒絶理由引用・登録時参考文献の抽出）'!V137,1,21,""),"")))</f>
        <v/>
      </c>
      <c r="T137" t="str">
        <f>IF(LEFT('（拒絶理由引用・登録時参考文献の抽出）'!W137)="登",REPLACE('（拒絶理由引用・登録時参考文献の抽出）'!W137,1,31,""),IF(LEFT('（拒絶理由引用・登録時参考文献の抽出）'!W137)="先",REPLACE('（拒絶理由引用・登録時参考文献の抽出）'!W137,1,35,""),IF(LEFT('（拒絶理由引用・登録時参考文献の抽出）'!W137)="引",REPLACE('（拒絶理由引用・登録時参考文献の抽出）'!W137,1,21,""),"")))</f>
        <v/>
      </c>
      <c r="U137" t="str">
        <f>IF(LEFT('（拒絶理由引用・登録時参考文献の抽出）'!X137)="登",REPLACE('（拒絶理由引用・登録時参考文献の抽出）'!X137,1,31,""),IF(LEFT('（拒絶理由引用・登録時参考文献の抽出）'!X137)="先",REPLACE('（拒絶理由引用・登録時参考文献の抽出）'!X137,1,35,""),IF(LEFT('（拒絶理由引用・登録時参考文献の抽出）'!X137)="引",REPLACE('（拒絶理由引用・登録時参考文献の抽出）'!X137,1,21,""),"")))</f>
        <v/>
      </c>
      <c r="V137" t="str">
        <f>IF(LEFT('（拒絶理由引用・登録時参考文献の抽出）'!Y137)="登",REPLACE('（拒絶理由引用・登録時参考文献の抽出）'!Y137,1,31,""),IF(LEFT('（拒絶理由引用・登録時参考文献の抽出）'!Y137)="先",REPLACE('（拒絶理由引用・登録時参考文献の抽出）'!Y137,1,35,""),IF(LEFT('（拒絶理由引用・登録時参考文献の抽出）'!Y137)="引",REPLACE('（拒絶理由引用・登録時参考文献の抽出）'!Y137,1,21,""),"")))</f>
        <v/>
      </c>
      <c r="W137" t="str">
        <f>IF(LEFT('（拒絶理由引用・登録時参考文献の抽出）'!Z137)="登",REPLACE('（拒絶理由引用・登録時参考文献の抽出）'!Z137,1,31,""),IF(LEFT('（拒絶理由引用・登録時参考文献の抽出）'!Z137)="先",REPLACE('（拒絶理由引用・登録時参考文献の抽出）'!Z137,1,35,""),IF(LEFT('（拒絶理由引用・登録時参考文献の抽出）'!Z137)="引",REPLACE('（拒絶理由引用・登録時参考文献の抽出）'!Z137,1,21,""),"")))</f>
        <v/>
      </c>
      <c r="X137" t="str">
        <f>IF(LEFT('（拒絶理由引用・登録時参考文献の抽出）'!AA137)="登",REPLACE('（拒絶理由引用・登録時参考文献の抽出）'!AA137,1,31,""),IF(LEFT('（拒絶理由引用・登録時参考文献の抽出）'!AA137)="先",REPLACE('（拒絶理由引用・登録時参考文献の抽出）'!AA137,1,35,""),IF(LEFT('（拒絶理由引用・登録時参考文献の抽出）'!AA137)="引",REPLACE('（拒絶理由引用・登録時参考文献の抽出）'!AA137,1,21,""),"")))</f>
        <v/>
      </c>
      <c r="Y137" t="str">
        <f>IF(LEFT('（拒絶理由引用・登録時参考文献の抽出）'!AB137)="登",REPLACE('（拒絶理由引用・登録時参考文献の抽出）'!AB137,1,31,""),IF(LEFT('（拒絶理由引用・登録時参考文献の抽出）'!AB137)="先",REPLACE('（拒絶理由引用・登録時参考文献の抽出）'!AB137,1,35,""),IF(LEFT('（拒絶理由引用・登録時参考文献の抽出）'!AB137)="引",REPLACE('（拒絶理由引用・登録時参考文献の抽出）'!AB137,1,21,""),"")))</f>
        <v/>
      </c>
      <c r="Z137" t="str">
        <f>IF(LEFT('（拒絶理由引用・登録時参考文献の抽出）'!AC137)="登",REPLACE('（拒絶理由引用・登録時参考文献の抽出）'!AC137,1,31,""),IF(LEFT('（拒絶理由引用・登録時参考文献の抽出）'!AC137)="先",REPLACE('（拒絶理由引用・登録時参考文献の抽出）'!AC137,1,35,""),IF(LEFT('（拒絶理由引用・登録時参考文献の抽出）'!AC137)="引",REPLACE('（拒絶理由引用・登録時参考文献の抽出）'!AC137,1,21,""),"")))</f>
        <v/>
      </c>
      <c r="AA137" t="str">
        <f>IF(LEFT('（拒絶理由引用・登録時参考文献の抽出）'!AD137)="登",REPLACE('（拒絶理由引用・登録時参考文献の抽出）'!AD137,1,31,""),IF(LEFT('（拒絶理由引用・登録時参考文献の抽出）'!AD137)="先",REPLACE('（拒絶理由引用・登録時参考文献の抽出）'!AD137,1,35,""),IF(LEFT('（拒絶理由引用・登録時参考文献の抽出）'!AD137)="引",REPLACE('（拒絶理由引用・登録時参考文献の抽出）'!AD137,1,21,""),"")))</f>
        <v/>
      </c>
      <c r="AB137" t="str">
        <f>IF(LEFT('（拒絶理由引用・登録時参考文献の抽出）'!AE137)="登",REPLACE('（拒絶理由引用・登録時参考文献の抽出）'!AE137,1,31,""),IF(LEFT('（拒絶理由引用・登録時参考文献の抽出）'!AE137)="先",REPLACE('（拒絶理由引用・登録時参考文献の抽出）'!AE137,1,35,""),IF(LEFT('（拒絶理由引用・登録時参考文献の抽出）'!AE137)="引",REPLACE('（拒絶理由引用・登録時参考文献の抽出）'!AE137,1,21,""),"")))</f>
        <v/>
      </c>
      <c r="AC137" t="str">
        <f>IF(LEFT('（拒絶理由引用・登録時参考文献の抽出）'!AF137)="登",REPLACE('（拒絶理由引用・登録時参考文献の抽出）'!AF137,1,31,""),IF(LEFT('（拒絶理由引用・登録時参考文献の抽出）'!AF137)="先",REPLACE('（拒絶理由引用・登録時参考文献の抽出）'!AF137,1,35,""),IF(LEFT('（拒絶理由引用・登録時参考文献の抽出）'!AF137)="引",REPLACE('（拒絶理由引用・登録時参考文献の抽出）'!AF137,1,21,""),"")))</f>
        <v/>
      </c>
      <c r="AD137" t="str">
        <f>IF(LEFT('（拒絶理由引用・登録時参考文献の抽出）'!AG137)="登",REPLACE('（拒絶理由引用・登録時参考文献の抽出）'!AG137,1,31,""),IF(LEFT('（拒絶理由引用・登録時参考文献の抽出）'!AG137)="先",REPLACE('（拒絶理由引用・登録時参考文献の抽出）'!AG137,1,35,""),IF(LEFT('（拒絶理由引用・登録時参考文献の抽出）'!AG137)="引",REPLACE('（拒絶理由引用・登録時参考文献の抽出）'!AG137,1,21,""),"")))</f>
        <v/>
      </c>
      <c r="AE137" t="str">
        <f>IF(LEFT('（拒絶理由引用・登録時参考文献の抽出）'!AH137)="登",REPLACE('（拒絶理由引用・登録時参考文献の抽出）'!AH137,1,31,""),IF(LEFT('（拒絶理由引用・登録時参考文献の抽出）'!AH137)="先",REPLACE('（拒絶理由引用・登録時参考文献の抽出）'!AH137,1,35,""),IF(LEFT('（拒絶理由引用・登録時参考文献の抽出）'!AH137)="引",REPLACE('（拒絶理由引用・登録時参考文献の抽出）'!AH137,1,21,""),"")))</f>
        <v/>
      </c>
      <c r="AF137" t="str">
        <f>IF(LEFT('（拒絶理由引用・登録時参考文献の抽出）'!AI137)="登",REPLACE('（拒絶理由引用・登録時参考文献の抽出）'!AI137,1,31,""),IF(LEFT('（拒絶理由引用・登録時参考文献の抽出）'!AI137)="先",REPLACE('（拒絶理由引用・登録時参考文献の抽出）'!AI137,1,35,""),IF(LEFT('（拒絶理由引用・登録時参考文献の抽出）'!AI137)="引",REPLACE('（拒絶理由引用・登録時参考文献の抽出）'!AI137,1,21,""),"")))</f>
        <v/>
      </c>
      <c r="AG137" t="str">
        <f>IF(LEFT('（拒絶理由引用・登録時参考文献の抽出）'!AJ137)="登",REPLACE('（拒絶理由引用・登録時参考文献の抽出）'!AJ137,1,31,""),IF(LEFT('（拒絶理由引用・登録時参考文献の抽出）'!AJ137)="先",REPLACE('（拒絶理由引用・登録時参考文献の抽出）'!AJ137,1,35,""),IF(LEFT('（拒絶理由引用・登録時参考文献の抽出）'!AJ137)="引",REPLACE('（拒絶理由引用・登録時参考文献の抽出）'!AJ137,1,21,""),"")))</f>
        <v/>
      </c>
      <c r="AH137" t="str">
        <f>IF(LEFT('（拒絶理由引用・登録時参考文献の抽出）'!AK137)="登",REPLACE('（拒絶理由引用・登録時参考文献の抽出）'!AK137,1,31,""),IF(LEFT('（拒絶理由引用・登録時参考文献の抽出）'!AK137)="先",REPLACE('（拒絶理由引用・登録時参考文献の抽出）'!AK137,1,35,""),IF(LEFT('（拒絶理由引用・登録時参考文献の抽出）'!AK137)="引",REPLACE('（拒絶理由引用・登録時参考文献の抽出）'!AK137,1,21,""),"")))</f>
        <v/>
      </c>
      <c r="AI137" t="str">
        <f>IF(LEFT('（拒絶理由引用・登録時参考文献の抽出）'!AL137)="登",REPLACE('（拒絶理由引用・登録時参考文献の抽出）'!AL137,1,31,""),IF(LEFT('（拒絶理由引用・登録時参考文献の抽出）'!AL137)="先",REPLACE('（拒絶理由引用・登録時参考文献の抽出）'!AL137,1,35,""),IF(LEFT('（拒絶理由引用・登録時参考文献の抽出）'!AL137)="引",REPLACE('（拒絶理由引用・登録時参考文献の抽出）'!AL137,1,21,""),"")))</f>
        <v/>
      </c>
      <c r="AJ137" t="str">
        <f>IF(LEFT('（拒絶理由引用・登録時参考文献の抽出）'!AM137)="登",REPLACE('（拒絶理由引用・登録時参考文献の抽出）'!AM137,1,31,""),IF(LEFT('（拒絶理由引用・登録時参考文献の抽出）'!AM137)="先",REPLACE('（拒絶理由引用・登録時参考文献の抽出）'!AM137,1,35,""),IF(LEFT('（拒絶理由引用・登録時参考文献の抽出）'!AM137)="引",REPLACE('（拒絶理由引用・登録時参考文献の抽出）'!AM137,1,21,""),"")))</f>
        <v/>
      </c>
      <c r="AK137" t="str">
        <f>IF(LEFT('（拒絶理由引用・登録時参考文献の抽出）'!AN137)="登",REPLACE('（拒絶理由引用・登録時参考文献の抽出）'!AN137,1,31,""),IF(LEFT('（拒絶理由引用・登録時参考文献の抽出）'!AN137)="先",REPLACE('（拒絶理由引用・登録時参考文献の抽出）'!AN137,1,35,""),IF(LEFT('（拒絶理由引用・登録時参考文献の抽出）'!AN137)="引",REPLACE('（拒絶理由引用・登録時参考文献の抽出）'!AN137,1,21,""),"")))</f>
        <v/>
      </c>
      <c r="AL137" t="str">
        <f>IF(LEFT('（拒絶理由引用・登録時参考文献の抽出）'!AO137)="登",REPLACE('（拒絶理由引用・登録時参考文献の抽出）'!AO137,1,31,""),IF(LEFT('（拒絶理由引用・登録時参考文献の抽出）'!AO137)="先",REPLACE('（拒絶理由引用・登録時参考文献の抽出）'!AO137,1,35,""),IF(LEFT('（拒絶理由引用・登録時参考文献の抽出）'!AO137)="引",REPLACE('（拒絶理由引用・登録時参考文献の抽出）'!AO137,1,21,""),"")))</f>
        <v/>
      </c>
      <c r="AM137" t="str">
        <f>IF(LEFT('（拒絶理由引用・登録時参考文献の抽出）'!AP137)="登",REPLACE('（拒絶理由引用・登録時参考文献の抽出）'!AP137,1,31,""),IF(LEFT('（拒絶理由引用・登録時参考文献の抽出）'!AP137)="先",REPLACE('（拒絶理由引用・登録時参考文献の抽出）'!AP137,1,35,""),IF(LEFT('（拒絶理由引用・登録時参考文献の抽出）'!AP137)="引",REPLACE('（拒絶理由引用・登録時参考文献の抽出）'!AP137,1,21,""),"")))</f>
        <v/>
      </c>
      <c r="AN137" t="str">
        <f>IF(LEFT('（拒絶理由引用・登録時参考文献の抽出）'!AQ137)="登",REPLACE('（拒絶理由引用・登録時参考文献の抽出）'!AQ137,1,31,""),IF(LEFT('（拒絶理由引用・登録時参考文献の抽出）'!AQ137)="先",REPLACE('（拒絶理由引用・登録時参考文献の抽出）'!AQ137,1,35,""),IF(LEFT('（拒絶理由引用・登録時参考文献の抽出）'!AQ137)="引",REPLACE('（拒絶理由引用・登録時参考文献の抽出）'!AQ137,1,21,""),"")))</f>
        <v/>
      </c>
      <c r="AO137" t="str">
        <f>IF(LEFT('（拒絶理由引用・登録時参考文献の抽出）'!AR137)="登",REPLACE('（拒絶理由引用・登録時参考文献の抽出）'!AR137,1,31,""),IF(LEFT('（拒絶理由引用・登録時参考文献の抽出）'!AR137)="先",REPLACE('（拒絶理由引用・登録時参考文献の抽出）'!AR137,1,35,""),IF(LEFT('（拒絶理由引用・登録時参考文献の抽出）'!AR137)="引",REPLACE('（拒絶理由引用・登録時参考文献の抽出）'!AR137,1,21,""),"")))</f>
        <v/>
      </c>
      <c r="AP137" t="str">
        <f>IF(LEFT('（拒絶理由引用・登録時参考文献の抽出）'!AS137)="登",REPLACE('（拒絶理由引用・登録時参考文献の抽出）'!AS137,1,31,""),IF(LEFT('（拒絶理由引用・登録時参考文献の抽出）'!AS137)="先",REPLACE('（拒絶理由引用・登録時参考文献の抽出）'!AS137,1,35,""),IF(LEFT('（拒絶理由引用・登録時参考文献の抽出）'!AS137)="引",REPLACE('（拒絶理由引用・登録時参考文献の抽出）'!AS137,1,21,""),"")))</f>
        <v/>
      </c>
      <c r="AQ137" t="str">
        <f>IF(LEFT('（拒絶理由引用・登録時参考文献の抽出）'!AT137)="登",REPLACE('（拒絶理由引用・登録時参考文献の抽出）'!AT137,1,31,""),IF(LEFT('（拒絶理由引用・登録時参考文献の抽出）'!AT137)="先",REPLACE('（拒絶理由引用・登録時参考文献の抽出）'!AT137,1,35,""),IF(LEFT('（拒絶理由引用・登録時参考文献の抽出）'!AT137)="引",REPLACE('（拒絶理由引用・登録時参考文献の抽出）'!AT137,1,21,""),"")))</f>
        <v/>
      </c>
      <c r="AR137" t="str">
        <f>IF(LEFT('（拒絶理由引用・登録時参考文献の抽出）'!AU137)="登",REPLACE('（拒絶理由引用・登録時参考文献の抽出）'!AU137,1,31,""),IF(LEFT('（拒絶理由引用・登録時参考文献の抽出）'!AU137)="先",REPLACE('（拒絶理由引用・登録時参考文献の抽出）'!AU137,1,35,""),IF(LEFT('（拒絶理由引用・登録時参考文献の抽出）'!AU137)="引",REPLACE('（拒絶理由引用・登録時参考文献の抽出）'!AU137,1,21,""),"")))</f>
        <v/>
      </c>
      <c r="AS137" t="str">
        <f>IF(LEFT('（拒絶理由引用・登録時参考文献の抽出）'!AV137)="登",REPLACE('（拒絶理由引用・登録時参考文献の抽出）'!AV137,1,31,""),IF(LEFT('（拒絶理由引用・登録時参考文献の抽出）'!AV137)="先",REPLACE('（拒絶理由引用・登録時参考文献の抽出）'!AV137,1,35,""),IF(LEFT('（拒絶理由引用・登録時参考文献の抽出）'!AV137)="引",REPLACE('（拒絶理由引用・登録時参考文献の抽出）'!AV137,1,21,""),"")))</f>
        <v/>
      </c>
      <c r="AT137" t="str">
        <f>IF(LEFT('（拒絶理由引用・登録時参考文献の抽出）'!AW137)="登",REPLACE('（拒絶理由引用・登録時参考文献の抽出）'!AW137,1,31,""),IF(LEFT('（拒絶理由引用・登録時参考文献の抽出）'!AW137)="先",REPLACE('（拒絶理由引用・登録時参考文献の抽出）'!AW137,1,35,""),IF(LEFT('（拒絶理由引用・登録時参考文献の抽出）'!AW137)="引",REPLACE('（拒絶理由引用・登録時参考文献の抽出）'!AW137,1,21,""),"")))</f>
        <v/>
      </c>
      <c r="AU137" t="str">
        <f>IF(LEFT('（拒絶理由引用・登録時参考文献の抽出）'!AX137)="登",REPLACE('（拒絶理由引用・登録時参考文献の抽出）'!AX137,1,31,""),IF(LEFT('（拒絶理由引用・登録時参考文献の抽出）'!AX137)="先",REPLACE('（拒絶理由引用・登録時参考文献の抽出）'!AX137,1,35,""),IF(LEFT('（拒絶理由引用・登録時参考文献の抽出）'!AX137)="引",REPLACE('（拒絶理由引用・登録時参考文献の抽出）'!AX137,1,21,""),"")))</f>
        <v/>
      </c>
      <c r="AV137" t="str">
        <f>IF(LEFT('（拒絶理由引用・登録時参考文献の抽出）'!AY137)="登",REPLACE('（拒絶理由引用・登録時参考文献の抽出）'!AY137,1,31,""),IF(LEFT('（拒絶理由引用・登録時参考文献の抽出）'!AY137)="先",REPLACE('（拒絶理由引用・登録時参考文献の抽出）'!AY137,1,35,""),IF(LEFT('（拒絶理由引用・登録時参考文献の抽出）'!AY137)="引",REPLACE('（拒絶理由引用・登録時参考文献の抽出）'!AY137,1,21,""),"")))</f>
        <v/>
      </c>
    </row>
    <row r="138" spans="1:48" x14ac:dyDescent="0.15">
      <c r="A138" s="8" t="s">
        <v>721</v>
      </c>
      <c r="B138" t="str">
        <f>IF(LEFT('（拒絶理由引用・登録時参考文献の抽出）'!E138)="登",REPLACE('（拒絶理由引用・登録時参考文献の抽出）'!E138,1,31,""),IF(LEFT('（拒絶理由引用・登録時参考文献の抽出）'!E138)="先",REPLACE('（拒絶理由引用・登録時参考文献の抽出）'!E138,1,35,""),IF(LEFT('（拒絶理由引用・登録時参考文献の抽出）'!E138)="引",REPLACE('（拒絶理由引用・登録時参考文献の抽出）'!E138,1,21,""),"")))</f>
        <v/>
      </c>
      <c r="C138" t="str">
        <f>IF(LEFT('（拒絶理由引用・登録時参考文献の抽出）'!F138)="登",REPLACE('（拒絶理由引用・登録時参考文献の抽出）'!F138,1,31,""),IF(LEFT('（拒絶理由引用・登録時参考文献の抽出）'!F138)="先",REPLACE('（拒絶理由引用・登録時参考文献の抽出）'!F138,1,35,""),IF(LEFT('（拒絶理由引用・登録時参考文献の抽出）'!F138)="引",REPLACE('（拒絶理由引用・登録時参考文献の抽出）'!F138,1,21,""),"")))</f>
        <v/>
      </c>
      <c r="D138" t="str">
        <f>IF(LEFT('（拒絶理由引用・登録時参考文献の抽出）'!G138)="登",REPLACE('（拒絶理由引用・登録時参考文献の抽出）'!G138,1,31,""),IF(LEFT('（拒絶理由引用・登録時参考文献の抽出）'!G138)="先",REPLACE('（拒絶理由引用・登録時参考文献の抽出）'!G138,1,35,""),IF(LEFT('（拒絶理由引用・登録時参考文献の抽出）'!G138)="引",REPLACE('（拒絶理由引用・登録時参考文献の抽出）'!G138,1,21,""),"")))</f>
        <v/>
      </c>
      <c r="E138" t="str">
        <f>IF(LEFT('（拒絶理由引用・登録時参考文献の抽出）'!H138)="登",REPLACE('（拒絶理由引用・登録時参考文献の抽出）'!H138,1,31,""),IF(LEFT('（拒絶理由引用・登録時参考文献の抽出）'!H138)="先",REPLACE('（拒絶理由引用・登録時参考文献の抽出）'!H138,1,35,""),IF(LEFT('（拒絶理由引用・登録時参考文献の抽出）'!H138)="引",REPLACE('（拒絶理由引用・登録時参考文献の抽出）'!H138,1,21,""),"")))</f>
        <v/>
      </c>
      <c r="F138" t="str">
        <f>IF(LEFT('（拒絶理由引用・登録時参考文献の抽出）'!I138)="登",REPLACE('（拒絶理由引用・登録時参考文献の抽出）'!I138,1,31,""),IF(LEFT('（拒絶理由引用・登録時参考文献の抽出）'!I138)="先",REPLACE('（拒絶理由引用・登録時参考文献の抽出）'!I138,1,35,""),IF(LEFT('（拒絶理由引用・登録時参考文献の抽出）'!I138)="引",REPLACE('（拒絶理由引用・登録時参考文献の抽出）'!I138,1,21,""),"")))</f>
        <v/>
      </c>
      <c r="G138" t="str">
        <f>IF(LEFT('（拒絶理由引用・登録時参考文献の抽出）'!J138)="登",REPLACE('（拒絶理由引用・登録時参考文献の抽出）'!J138,1,31,""),IF(LEFT('（拒絶理由引用・登録時参考文献の抽出）'!J138)="先",REPLACE('（拒絶理由引用・登録時参考文献の抽出）'!J138,1,35,""),IF(LEFT('（拒絶理由引用・登録時参考文献の抽出）'!J138)="引",REPLACE('（拒絶理由引用・登録時参考文献の抽出）'!J138,1,21,""),"")))</f>
        <v/>
      </c>
      <c r="H138" t="str">
        <f>IF(LEFT('（拒絶理由引用・登録時参考文献の抽出）'!K138)="登",REPLACE('（拒絶理由引用・登録時参考文献の抽出）'!K138,1,31,""),IF(LEFT('（拒絶理由引用・登録時参考文献の抽出）'!K138)="先",REPLACE('（拒絶理由引用・登録時参考文献の抽出）'!K138,1,35,""),IF(LEFT('（拒絶理由引用・登録時参考文献の抽出）'!K138)="引",REPLACE('（拒絶理由引用・登録時参考文献の抽出）'!K138,1,21,""),"")))</f>
        <v/>
      </c>
      <c r="I138" t="str">
        <f>IF(LEFT('（拒絶理由引用・登録時参考文献の抽出）'!L138)="登",REPLACE('（拒絶理由引用・登録時参考文献の抽出）'!L138,1,31,""),IF(LEFT('（拒絶理由引用・登録時参考文献の抽出）'!L138)="先",REPLACE('（拒絶理由引用・登録時参考文献の抽出）'!L138,1,35,""),IF(LEFT('（拒絶理由引用・登録時参考文献の抽出）'!L138)="引",REPLACE('（拒絶理由引用・登録時参考文献の抽出）'!L138,1,21,""),"")))</f>
        <v/>
      </c>
      <c r="J138" t="str">
        <f>IF(LEFT('（拒絶理由引用・登録時参考文献の抽出）'!M138)="登",REPLACE('（拒絶理由引用・登録時参考文献の抽出）'!M138,1,31,""),IF(LEFT('（拒絶理由引用・登録時参考文献の抽出）'!M138)="先",REPLACE('（拒絶理由引用・登録時参考文献の抽出）'!M138,1,35,""),IF(LEFT('（拒絶理由引用・登録時参考文献の抽出）'!M138)="引",REPLACE('（拒絶理由引用・登録時参考文献の抽出）'!M138,1,21,""),"")))</f>
        <v/>
      </c>
      <c r="K138" t="str">
        <f>IF(LEFT('（拒絶理由引用・登録時参考文献の抽出）'!N138)="登",REPLACE('（拒絶理由引用・登録時参考文献の抽出）'!N138,1,31,""),IF(LEFT('（拒絶理由引用・登録時参考文献の抽出）'!N138)="先",REPLACE('（拒絶理由引用・登録時参考文献の抽出）'!N138,1,35,""),IF(LEFT('（拒絶理由引用・登録時参考文献の抽出）'!N138)="引",REPLACE('（拒絶理由引用・登録時参考文献の抽出）'!N138,1,21,""),"")))</f>
        <v/>
      </c>
      <c r="L138" t="str">
        <f>IF(LEFT('（拒絶理由引用・登録時参考文献の抽出）'!O138)="登",REPLACE('（拒絶理由引用・登録時参考文献の抽出）'!O138,1,31,""),IF(LEFT('（拒絶理由引用・登録時参考文献の抽出）'!O138)="先",REPLACE('（拒絶理由引用・登録時参考文献の抽出）'!O138,1,35,""),IF(LEFT('（拒絶理由引用・登録時参考文献の抽出）'!O138)="引",REPLACE('（拒絶理由引用・登録時参考文献の抽出）'!O138,1,21,""),"")))</f>
        <v/>
      </c>
      <c r="M138" t="str">
        <f>IF(LEFT('（拒絶理由引用・登録時参考文献の抽出）'!P138)="登",REPLACE('（拒絶理由引用・登録時参考文献の抽出）'!P138,1,31,""),IF(LEFT('（拒絶理由引用・登録時参考文献の抽出）'!P138)="先",REPLACE('（拒絶理由引用・登録時参考文献の抽出）'!P138,1,35,""),IF(LEFT('（拒絶理由引用・登録時参考文献の抽出）'!P138)="引",REPLACE('（拒絶理由引用・登録時参考文献の抽出）'!P138,1,21,""),"")))</f>
        <v/>
      </c>
      <c r="N138" t="str">
        <f>IF(LEFT('（拒絶理由引用・登録時参考文献の抽出）'!Q138)="登",REPLACE('（拒絶理由引用・登録時参考文献の抽出）'!Q138,1,31,""),IF(LEFT('（拒絶理由引用・登録時参考文献の抽出）'!Q138)="先",REPLACE('（拒絶理由引用・登録時参考文献の抽出）'!Q138,1,35,""),IF(LEFT('（拒絶理由引用・登録時参考文献の抽出）'!Q138)="引",REPLACE('（拒絶理由引用・登録時参考文献の抽出）'!Q138,1,21,""),"")))</f>
        <v/>
      </c>
      <c r="O138" t="str">
        <f>IF(LEFT('（拒絶理由引用・登録時参考文献の抽出）'!R138)="登",REPLACE('（拒絶理由引用・登録時参考文献の抽出）'!R138,1,31,""),IF(LEFT('（拒絶理由引用・登録時参考文献の抽出）'!R138)="先",REPLACE('（拒絶理由引用・登録時参考文献の抽出）'!R138,1,35,""),IF(LEFT('（拒絶理由引用・登録時参考文献の抽出）'!R138)="引",REPLACE('（拒絶理由引用・登録時参考文献の抽出）'!R138,1,21,""),"")))</f>
        <v/>
      </c>
      <c r="P138" t="str">
        <f>IF(LEFT('（拒絶理由引用・登録時参考文献の抽出）'!S138)="登",REPLACE('（拒絶理由引用・登録時参考文献の抽出）'!S138,1,31,""),IF(LEFT('（拒絶理由引用・登録時参考文献の抽出）'!S138)="先",REPLACE('（拒絶理由引用・登録時参考文献の抽出）'!S138,1,35,""),IF(LEFT('（拒絶理由引用・登録時参考文献の抽出）'!S138)="引",REPLACE('（拒絶理由引用・登録時参考文献の抽出）'!S138,1,21,""),"")))</f>
        <v>特開平07-308196</v>
      </c>
      <c r="Q138" t="str">
        <f>IF(LEFT('（拒絶理由引用・登録時参考文献の抽出）'!T138)="登",REPLACE('（拒絶理由引用・登録時参考文献の抽出）'!T138,1,31,""),IF(LEFT('（拒絶理由引用・登録時参考文献の抽出）'!T138)="先",REPLACE('（拒絶理由引用・登録時参考文献の抽出）'!T138,1,35,""),IF(LEFT('（拒絶理由引用・登録時参考文献の抽出）'!T138)="引",REPLACE('（拒絶理由引用・登録時参考文献の抽出）'!T138,1,21,""),"")))</f>
        <v>特開平07-308197</v>
      </c>
      <c r="R138" t="str">
        <f>IF(LEFT('（拒絶理由引用・登録時参考文献の抽出）'!U138)="登",REPLACE('（拒絶理由引用・登録時参考文献の抽出）'!U138,1,31,""),IF(LEFT('（拒絶理由引用・登録時参考文献の抽出）'!U138)="先",REPLACE('（拒絶理由引用・登録時参考文献の抽出）'!U138,1,35,""),IF(LEFT('（拒絶理由引用・登録時参考文献の抽出）'!U138)="引",REPLACE('（拒絶理由引用・登録時参考文献の抽出）'!U138,1,21,""),"")))</f>
        <v>特開平08-033490</v>
      </c>
      <c r="S138" t="str">
        <f>IF(LEFT('（拒絶理由引用・登録時参考文献の抽出）'!V138)="登",REPLACE('（拒絶理由引用・登録時参考文献の抽出）'!V138,1,31,""),IF(LEFT('（拒絶理由引用・登録時参考文献の抽出）'!V138)="先",REPLACE('（拒絶理由引用・登録時参考文献の抽出）'!V138,1,35,""),IF(LEFT('（拒絶理由引用・登録時参考文献の抽出）'!V138)="引",REPLACE('（拒絶理由引用・登録時参考文献の抽出）'!V138,1,21,""),"")))</f>
        <v>特開平08-056680</v>
      </c>
      <c r="T138" t="str">
        <f>IF(LEFT('（拒絶理由引用・登録時参考文献の抽出）'!W138)="登",REPLACE('（拒絶理由引用・登録時参考文献の抽出）'!W138,1,31,""),IF(LEFT('（拒絶理由引用・登録時参考文献の抽出）'!W138)="先",REPLACE('（拒絶理由引用・登録時参考文献の抽出）'!W138,1,35,""),IF(LEFT('（拒絶理由引用・登録時参考文献の抽出）'!W138)="引",REPLACE('（拒絶理由引用・登録時参考文献の抽出）'!W138,1,21,""),"")))</f>
        <v>特開平08-116981</v>
      </c>
      <c r="U138" t="str">
        <f>IF(LEFT('（拒絶理由引用・登録時参考文献の抽出）'!X138)="登",REPLACE('（拒絶理由引用・登録時参考文献の抽出）'!X138,1,31,""),IF(LEFT('（拒絶理由引用・登録時参考文献の抽出）'!X138)="先",REPLACE('（拒絶理由引用・登録時参考文献の抽出）'!X138,1,35,""),IF(LEFT('（拒絶理由引用・登録時参考文献の抽出）'!X138)="引",REPLACE('（拒絶理由引用・登録時参考文献の抽出）'!X138,1,21,""),"")))</f>
        <v/>
      </c>
      <c r="V138" t="str">
        <f>IF(LEFT('（拒絶理由引用・登録時参考文献の抽出）'!Y138)="登",REPLACE('（拒絶理由引用・登録時参考文献の抽出）'!Y138,1,31,""),IF(LEFT('（拒絶理由引用・登録時参考文献の抽出）'!Y138)="先",REPLACE('（拒絶理由引用・登録時参考文献の抽出）'!Y138,1,35,""),IF(LEFT('（拒絶理由引用・登録時参考文献の抽出）'!Y138)="引",REPLACE('（拒絶理由引用・登録時参考文献の抽出）'!Y138,1,21,""),"")))</f>
        <v/>
      </c>
      <c r="W138" t="str">
        <f>IF(LEFT('（拒絶理由引用・登録時参考文献の抽出）'!Z138)="登",REPLACE('（拒絶理由引用・登録時参考文献の抽出）'!Z138,1,31,""),IF(LEFT('（拒絶理由引用・登録時参考文献の抽出）'!Z138)="先",REPLACE('（拒絶理由引用・登録時参考文献の抽出）'!Z138,1,35,""),IF(LEFT('（拒絶理由引用・登録時参考文献の抽出）'!Z138)="引",REPLACE('（拒絶理由引用・登録時参考文献の抽出）'!Z138,1,21,""),"")))</f>
        <v/>
      </c>
      <c r="X138" t="str">
        <f>IF(LEFT('（拒絶理由引用・登録時参考文献の抽出）'!AA138)="登",REPLACE('（拒絶理由引用・登録時参考文献の抽出）'!AA138,1,31,""),IF(LEFT('（拒絶理由引用・登録時参考文献の抽出）'!AA138)="先",REPLACE('（拒絶理由引用・登録時参考文献の抽出）'!AA138,1,35,""),IF(LEFT('（拒絶理由引用・登録時参考文献の抽出）'!AA138)="引",REPLACE('（拒絶理由引用・登録時参考文献の抽出）'!AA138,1,21,""),"")))</f>
        <v/>
      </c>
      <c r="Y138" t="str">
        <f>IF(LEFT('（拒絶理由引用・登録時参考文献の抽出）'!AB138)="登",REPLACE('（拒絶理由引用・登録時参考文献の抽出）'!AB138,1,31,""),IF(LEFT('（拒絶理由引用・登録時参考文献の抽出）'!AB138)="先",REPLACE('（拒絶理由引用・登録時参考文献の抽出）'!AB138,1,35,""),IF(LEFT('（拒絶理由引用・登録時参考文献の抽出）'!AB138)="引",REPLACE('（拒絶理由引用・登録時参考文献の抽出）'!AB138,1,21,""),"")))</f>
        <v/>
      </c>
      <c r="Z138" t="str">
        <f>IF(LEFT('（拒絶理由引用・登録時参考文献の抽出）'!AC138)="登",REPLACE('（拒絶理由引用・登録時参考文献の抽出）'!AC138,1,31,""),IF(LEFT('（拒絶理由引用・登録時参考文献の抽出）'!AC138)="先",REPLACE('（拒絶理由引用・登録時参考文献の抽出）'!AC138,1,35,""),IF(LEFT('（拒絶理由引用・登録時参考文献の抽出）'!AC138)="引",REPLACE('（拒絶理由引用・登録時参考文献の抽出）'!AC138,1,21,""),"")))</f>
        <v/>
      </c>
      <c r="AA138" t="str">
        <f>IF(LEFT('（拒絶理由引用・登録時参考文献の抽出）'!AD138)="登",REPLACE('（拒絶理由引用・登録時参考文献の抽出）'!AD138,1,31,""),IF(LEFT('（拒絶理由引用・登録時参考文献の抽出）'!AD138)="先",REPLACE('（拒絶理由引用・登録時参考文献の抽出）'!AD138,1,35,""),IF(LEFT('（拒絶理由引用・登録時参考文献の抽出）'!AD138)="引",REPLACE('（拒絶理由引用・登録時参考文献の抽出）'!AD138,1,21,""),"")))</f>
        <v/>
      </c>
      <c r="AB138" t="str">
        <f>IF(LEFT('（拒絶理由引用・登録時参考文献の抽出）'!AE138)="登",REPLACE('（拒絶理由引用・登録時参考文献の抽出）'!AE138,1,31,""),IF(LEFT('（拒絶理由引用・登録時参考文献の抽出）'!AE138)="先",REPLACE('（拒絶理由引用・登録時参考文献の抽出）'!AE138,1,35,""),IF(LEFT('（拒絶理由引用・登録時参考文献の抽出）'!AE138)="引",REPLACE('（拒絶理由引用・登録時参考文献の抽出）'!AE138,1,21,""),"")))</f>
        <v/>
      </c>
      <c r="AC138" t="str">
        <f>IF(LEFT('（拒絶理由引用・登録時参考文献の抽出）'!AF138)="登",REPLACE('（拒絶理由引用・登録時参考文献の抽出）'!AF138,1,31,""),IF(LEFT('（拒絶理由引用・登録時参考文献の抽出）'!AF138)="先",REPLACE('（拒絶理由引用・登録時参考文献の抽出）'!AF138,1,35,""),IF(LEFT('（拒絶理由引用・登録時参考文献の抽出）'!AF138)="引",REPLACE('（拒絶理由引用・登録時参考文献の抽出）'!AF138,1,21,""),"")))</f>
        <v/>
      </c>
      <c r="AD138" t="str">
        <f>IF(LEFT('（拒絶理由引用・登録時参考文献の抽出）'!AG138)="登",REPLACE('（拒絶理由引用・登録時参考文献の抽出）'!AG138,1,31,""),IF(LEFT('（拒絶理由引用・登録時参考文献の抽出）'!AG138)="先",REPLACE('（拒絶理由引用・登録時参考文献の抽出）'!AG138,1,35,""),IF(LEFT('（拒絶理由引用・登録時参考文献の抽出）'!AG138)="引",REPLACE('（拒絶理由引用・登録時参考文献の抽出）'!AG138,1,21,""),"")))</f>
        <v/>
      </c>
      <c r="AE138" t="str">
        <f>IF(LEFT('（拒絶理由引用・登録時参考文献の抽出）'!AH138)="登",REPLACE('（拒絶理由引用・登録時参考文献の抽出）'!AH138,1,31,""),IF(LEFT('（拒絶理由引用・登録時参考文献の抽出）'!AH138)="先",REPLACE('（拒絶理由引用・登録時参考文献の抽出）'!AH138,1,35,""),IF(LEFT('（拒絶理由引用・登録時参考文献の抽出）'!AH138)="引",REPLACE('（拒絶理由引用・登録時参考文献の抽出）'!AH138,1,21,""),"")))</f>
        <v/>
      </c>
      <c r="AF138" t="str">
        <f>IF(LEFT('（拒絶理由引用・登録時参考文献の抽出）'!AI138)="登",REPLACE('（拒絶理由引用・登録時参考文献の抽出）'!AI138,1,31,""),IF(LEFT('（拒絶理由引用・登録時参考文献の抽出）'!AI138)="先",REPLACE('（拒絶理由引用・登録時参考文献の抽出）'!AI138,1,35,""),IF(LEFT('（拒絶理由引用・登録時参考文献の抽出）'!AI138)="引",REPLACE('（拒絶理由引用・登録時参考文献の抽出）'!AI138,1,21,""),"")))</f>
        <v/>
      </c>
      <c r="AG138" t="str">
        <f>IF(LEFT('（拒絶理由引用・登録時参考文献の抽出）'!AJ138)="登",REPLACE('（拒絶理由引用・登録時参考文献の抽出）'!AJ138,1,31,""),IF(LEFT('（拒絶理由引用・登録時参考文献の抽出）'!AJ138)="先",REPLACE('（拒絶理由引用・登録時参考文献の抽出）'!AJ138,1,35,""),IF(LEFT('（拒絶理由引用・登録時参考文献の抽出）'!AJ138)="引",REPLACE('（拒絶理由引用・登録時参考文献の抽出）'!AJ138,1,21,""),"")))</f>
        <v/>
      </c>
      <c r="AH138" t="str">
        <f>IF(LEFT('（拒絶理由引用・登録時参考文献の抽出）'!AK138)="登",REPLACE('（拒絶理由引用・登録時参考文献の抽出）'!AK138,1,31,""),IF(LEFT('（拒絶理由引用・登録時参考文献の抽出）'!AK138)="先",REPLACE('（拒絶理由引用・登録時参考文献の抽出）'!AK138,1,35,""),IF(LEFT('（拒絶理由引用・登録時参考文献の抽出）'!AK138)="引",REPLACE('（拒絶理由引用・登録時参考文献の抽出）'!AK138,1,21,""),"")))</f>
        <v/>
      </c>
      <c r="AI138" t="str">
        <f>IF(LEFT('（拒絶理由引用・登録時参考文献の抽出）'!AL138)="登",REPLACE('（拒絶理由引用・登録時参考文献の抽出）'!AL138,1,31,""),IF(LEFT('（拒絶理由引用・登録時参考文献の抽出）'!AL138)="先",REPLACE('（拒絶理由引用・登録時参考文献の抽出）'!AL138,1,35,""),IF(LEFT('（拒絶理由引用・登録時参考文献の抽出）'!AL138)="引",REPLACE('（拒絶理由引用・登録時参考文献の抽出）'!AL138,1,21,""),"")))</f>
        <v/>
      </c>
      <c r="AJ138" t="str">
        <f>IF(LEFT('（拒絶理由引用・登録時参考文献の抽出）'!AM138)="登",REPLACE('（拒絶理由引用・登録時参考文献の抽出）'!AM138,1,31,""),IF(LEFT('（拒絶理由引用・登録時参考文献の抽出）'!AM138)="先",REPLACE('（拒絶理由引用・登録時参考文献の抽出）'!AM138,1,35,""),IF(LEFT('（拒絶理由引用・登録時参考文献の抽出）'!AM138)="引",REPLACE('（拒絶理由引用・登録時参考文献の抽出）'!AM138,1,21,""),"")))</f>
        <v/>
      </c>
      <c r="AK138" t="str">
        <f>IF(LEFT('（拒絶理由引用・登録時参考文献の抽出）'!AN138)="登",REPLACE('（拒絶理由引用・登録時参考文献の抽出）'!AN138,1,31,""),IF(LEFT('（拒絶理由引用・登録時参考文献の抽出）'!AN138)="先",REPLACE('（拒絶理由引用・登録時参考文献の抽出）'!AN138,1,35,""),IF(LEFT('（拒絶理由引用・登録時参考文献の抽出）'!AN138)="引",REPLACE('（拒絶理由引用・登録時参考文献の抽出）'!AN138,1,21,""),"")))</f>
        <v/>
      </c>
      <c r="AL138" t="str">
        <f>IF(LEFT('（拒絶理由引用・登録時参考文献の抽出）'!AO138)="登",REPLACE('（拒絶理由引用・登録時参考文献の抽出）'!AO138,1,31,""),IF(LEFT('（拒絶理由引用・登録時参考文献の抽出）'!AO138)="先",REPLACE('（拒絶理由引用・登録時参考文献の抽出）'!AO138,1,35,""),IF(LEFT('（拒絶理由引用・登録時参考文献の抽出）'!AO138)="引",REPLACE('（拒絶理由引用・登録時参考文献の抽出）'!AO138,1,21,""),"")))</f>
        <v/>
      </c>
      <c r="AM138" t="str">
        <f>IF(LEFT('（拒絶理由引用・登録時参考文献の抽出）'!AP138)="登",REPLACE('（拒絶理由引用・登録時参考文献の抽出）'!AP138,1,31,""),IF(LEFT('（拒絶理由引用・登録時参考文献の抽出）'!AP138)="先",REPLACE('（拒絶理由引用・登録時参考文献の抽出）'!AP138,1,35,""),IF(LEFT('（拒絶理由引用・登録時参考文献の抽出）'!AP138)="引",REPLACE('（拒絶理由引用・登録時参考文献の抽出）'!AP138,1,21,""),"")))</f>
        <v/>
      </c>
      <c r="AN138" t="str">
        <f>IF(LEFT('（拒絶理由引用・登録時参考文献の抽出）'!AQ138)="登",REPLACE('（拒絶理由引用・登録時参考文献の抽出）'!AQ138,1,31,""),IF(LEFT('（拒絶理由引用・登録時参考文献の抽出）'!AQ138)="先",REPLACE('（拒絶理由引用・登録時参考文献の抽出）'!AQ138,1,35,""),IF(LEFT('（拒絶理由引用・登録時参考文献の抽出）'!AQ138)="引",REPLACE('（拒絶理由引用・登録時参考文献の抽出）'!AQ138,1,21,""),"")))</f>
        <v/>
      </c>
      <c r="AO138" t="str">
        <f>IF(LEFT('（拒絶理由引用・登録時参考文献の抽出）'!AR138)="登",REPLACE('（拒絶理由引用・登録時参考文献の抽出）'!AR138,1,31,""),IF(LEFT('（拒絶理由引用・登録時参考文献の抽出）'!AR138)="先",REPLACE('（拒絶理由引用・登録時参考文献の抽出）'!AR138,1,35,""),IF(LEFT('（拒絶理由引用・登録時参考文献の抽出）'!AR138)="引",REPLACE('（拒絶理由引用・登録時参考文献の抽出）'!AR138,1,21,""),"")))</f>
        <v/>
      </c>
      <c r="AP138" t="str">
        <f>IF(LEFT('（拒絶理由引用・登録時参考文献の抽出）'!AS138)="登",REPLACE('（拒絶理由引用・登録時参考文献の抽出）'!AS138,1,31,""),IF(LEFT('（拒絶理由引用・登録時参考文献の抽出）'!AS138)="先",REPLACE('（拒絶理由引用・登録時参考文献の抽出）'!AS138,1,35,""),IF(LEFT('（拒絶理由引用・登録時参考文献の抽出）'!AS138)="引",REPLACE('（拒絶理由引用・登録時参考文献の抽出）'!AS138,1,21,""),"")))</f>
        <v/>
      </c>
      <c r="AQ138" t="str">
        <f>IF(LEFT('（拒絶理由引用・登録時参考文献の抽出）'!AT138)="登",REPLACE('（拒絶理由引用・登録時参考文献の抽出）'!AT138,1,31,""),IF(LEFT('（拒絶理由引用・登録時参考文献の抽出）'!AT138)="先",REPLACE('（拒絶理由引用・登録時参考文献の抽出）'!AT138,1,35,""),IF(LEFT('（拒絶理由引用・登録時参考文献の抽出）'!AT138)="引",REPLACE('（拒絶理由引用・登録時参考文献の抽出）'!AT138,1,21,""),"")))</f>
        <v/>
      </c>
      <c r="AR138" t="str">
        <f>IF(LEFT('（拒絶理由引用・登録時参考文献の抽出）'!AU138)="登",REPLACE('（拒絶理由引用・登録時参考文献の抽出）'!AU138,1,31,""),IF(LEFT('（拒絶理由引用・登録時参考文献の抽出）'!AU138)="先",REPLACE('（拒絶理由引用・登録時参考文献の抽出）'!AU138,1,35,""),IF(LEFT('（拒絶理由引用・登録時参考文献の抽出）'!AU138)="引",REPLACE('（拒絶理由引用・登録時参考文献の抽出）'!AU138,1,21,""),"")))</f>
        <v/>
      </c>
      <c r="AS138" t="str">
        <f>IF(LEFT('（拒絶理由引用・登録時参考文献の抽出）'!AV138)="登",REPLACE('（拒絶理由引用・登録時参考文献の抽出）'!AV138,1,31,""),IF(LEFT('（拒絶理由引用・登録時参考文献の抽出）'!AV138)="先",REPLACE('（拒絶理由引用・登録時参考文献の抽出）'!AV138,1,35,""),IF(LEFT('（拒絶理由引用・登録時参考文献の抽出）'!AV138)="引",REPLACE('（拒絶理由引用・登録時参考文献の抽出）'!AV138,1,21,""),"")))</f>
        <v/>
      </c>
      <c r="AT138" t="str">
        <f>IF(LEFT('（拒絶理由引用・登録時参考文献の抽出）'!AW138)="登",REPLACE('（拒絶理由引用・登録時参考文献の抽出）'!AW138,1,31,""),IF(LEFT('（拒絶理由引用・登録時参考文献の抽出）'!AW138)="先",REPLACE('（拒絶理由引用・登録時参考文献の抽出）'!AW138,1,35,""),IF(LEFT('（拒絶理由引用・登録時参考文献の抽出）'!AW138)="引",REPLACE('（拒絶理由引用・登録時参考文献の抽出）'!AW138,1,21,""),"")))</f>
        <v/>
      </c>
      <c r="AU138" t="str">
        <f>IF(LEFT('（拒絶理由引用・登録時参考文献の抽出）'!AX138)="登",REPLACE('（拒絶理由引用・登録時参考文献の抽出）'!AX138,1,31,""),IF(LEFT('（拒絶理由引用・登録時参考文献の抽出）'!AX138)="先",REPLACE('（拒絶理由引用・登録時参考文献の抽出）'!AX138,1,35,""),IF(LEFT('（拒絶理由引用・登録時参考文献の抽出）'!AX138)="引",REPLACE('（拒絶理由引用・登録時参考文献の抽出）'!AX138,1,21,""),"")))</f>
        <v/>
      </c>
      <c r="AV138" t="str">
        <f>IF(LEFT('（拒絶理由引用・登録時参考文献の抽出）'!AY138)="登",REPLACE('（拒絶理由引用・登録時参考文献の抽出）'!AY138,1,31,""),IF(LEFT('（拒絶理由引用・登録時参考文献の抽出）'!AY138)="先",REPLACE('（拒絶理由引用・登録時参考文献の抽出）'!AY138,1,35,""),IF(LEFT('（拒絶理由引用・登録時参考文献の抽出）'!AY138)="引",REPLACE('（拒絶理由引用・登録時参考文献の抽出）'!AY138,1,21,""),"")))</f>
        <v/>
      </c>
    </row>
    <row r="139" spans="1:48" x14ac:dyDescent="0.15">
      <c r="A139" s="7" t="s">
        <v>727</v>
      </c>
      <c r="B139" t="str">
        <f>IF(LEFT('（拒絶理由引用・登録時参考文献の抽出）'!E139)="登",REPLACE('（拒絶理由引用・登録時参考文献の抽出）'!E139,1,31,""),IF(LEFT('（拒絶理由引用・登録時参考文献の抽出）'!E139)="先",REPLACE('（拒絶理由引用・登録時参考文献の抽出）'!E139,1,35,""),IF(LEFT('（拒絶理由引用・登録時参考文献の抽出）'!E139)="引",REPLACE('（拒絶理由引用・登録時参考文献の抽出）'!E139,1,21,""),"")))</f>
        <v/>
      </c>
      <c r="C139" t="str">
        <f>IF(LEFT('（拒絶理由引用・登録時参考文献の抽出）'!F139)="登",REPLACE('（拒絶理由引用・登録時参考文献の抽出）'!F139,1,31,""),IF(LEFT('（拒絶理由引用・登録時参考文献の抽出）'!F139)="先",REPLACE('（拒絶理由引用・登録時参考文献の抽出）'!F139,1,35,""),IF(LEFT('（拒絶理由引用・登録時参考文献の抽出）'!F139)="引",REPLACE('（拒絶理由引用・登録時参考文献の抽出）'!F139,1,21,""),"")))</f>
        <v>特開平09-215030</v>
      </c>
      <c r="D139" t="str">
        <f>IF(LEFT('（拒絶理由引用・登録時参考文献の抽出）'!G139)="登",REPLACE('（拒絶理由引用・登録時参考文献の抽出）'!G139,1,31,""),IF(LEFT('（拒絶理由引用・登録時参考文献の抽出）'!G139)="先",REPLACE('（拒絶理由引用・登録時参考文献の抽出）'!G139,1,35,""),IF(LEFT('（拒絶理由引用・登録時参考文献の抽出）'!G139)="引",REPLACE('（拒絶理由引用・登録時参考文献の抽出）'!G139,1,21,""),"")))</f>
        <v/>
      </c>
      <c r="E139" t="str">
        <f>IF(LEFT('（拒絶理由引用・登録時参考文献の抽出）'!H139)="登",REPLACE('（拒絶理由引用・登録時参考文献の抽出）'!H139,1,31,""),IF(LEFT('（拒絶理由引用・登録時参考文献の抽出）'!H139)="先",REPLACE('（拒絶理由引用・登録時参考文献の抽出）'!H139,1,35,""),IF(LEFT('（拒絶理由引用・登録時参考文献の抽出）'!H139)="引",REPLACE('（拒絶理由引用・登録時参考文献の抽出）'!H139,1,21,""),"")))</f>
        <v/>
      </c>
      <c r="F139" t="str">
        <f>IF(LEFT('（拒絶理由引用・登録時参考文献の抽出）'!I139)="登",REPLACE('（拒絶理由引用・登録時参考文献の抽出）'!I139,1,31,""),IF(LEFT('（拒絶理由引用・登録時参考文献の抽出）'!I139)="先",REPLACE('（拒絶理由引用・登録時参考文献の抽出）'!I139,1,35,""),IF(LEFT('（拒絶理由引用・登録時参考文献の抽出）'!I139)="引",REPLACE('（拒絶理由引用・登録時参考文献の抽出）'!I139,1,21,""),"")))</f>
        <v/>
      </c>
      <c r="G139" t="str">
        <f>IF(LEFT('（拒絶理由引用・登録時参考文献の抽出）'!J139)="登",REPLACE('（拒絶理由引用・登録時参考文献の抽出）'!J139,1,31,""),IF(LEFT('（拒絶理由引用・登録時参考文献の抽出）'!J139)="先",REPLACE('（拒絶理由引用・登録時参考文献の抽出）'!J139,1,35,""),IF(LEFT('（拒絶理由引用・登録時参考文献の抽出）'!J139)="引",REPLACE('（拒絶理由引用・登録時参考文献の抽出）'!J139,1,21,""),"")))</f>
        <v/>
      </c>
      <c r="H139" t="str">
        <f>IF(LEFT('（拒絶理由引用・登録時参考文献の抽出）'!K139)="登",REPLACE('（拒絶理由引用・登録時参考文献の抽出）'!K139,1,31,""),IF(LEFT('（拒絶理由引用・登録時参考文献の抽出）'!K139)="先",REPLACE('（拒絶理由引用・登録時参考文献の抽出）'!K139,1,35,""),IF(LEFT('（拒絶理由引用・登録時参考文献の抽出）'!K139)="引",REPLACE('（拒絶理由引用・登録時参考文献の抽出）'!K139,1,21,""),"")))</f>
        <v/>
      </c>
      <c r="I139" t="str">
        <f>IF(LEFT('（拒絶理由引用・登録時参考文献の抽出）'!L139)="登",REPLACE('（拒絶理由引用・登録時参考文献の抽出）'!L139,1,31,""),IF(LEFT('（拒絶理由引用・登録時参考文献の抽出）'!L139)="先",REPLACE('（拒絶理由引用・登録時参考文献の抽出）'!L139,1,35,""),IF(LEFT('（拒絶理由引用・登録時参考文献の抽出）'!L139)="引",REPLACE('（拒絶理由引用・登録時参考文献の抽出）'!L139,1,21,""),"")))</f>
        <v/>
      </c>
      <c r="J139" t="str">
        <f>IF(LEFT('（拒絶理由引用・登録時参考文献の抽出）'!M139)="登",REPLACE('（拒絶理由引用・登録時参考文献の抽出）'!M139,1,31,""),IF(LEFT('（拒絶理由引用・登録時参考文献の抽出）'!M139)="先",REPLACE('（拒絶理由引用・登録時参考文献の抽出）'!M139,1,35,""),IF(LEFT('（拒絶理由引用・登録時参考文献の抽出）'!M139)="引",REPLACE('（拒絶理由引用・登録時参考文献の抽出）'!M139,1,21,""),"")))</f>
        <v/>
      </c>
      <c r="K139" t="str">
        <f>IF(LEFT('（拒絶理由引用・登録時参考文献の抽出）'!N139)="登",REPLACE('（拒絶理由引用・登録時参考文献の抽出）'!N139,1,31,""),IF(LEFT('（拒絶理由引用・登録時参考文献の抽出）'!N139)="先",REPLACE('（拒絶理由引用・登録時参考文献の抽出）'!N139,1,35,""),IF(LEFT('（拒絶理由引用・登録時参考文献の抽出）'!N139)="引",REPLACE('（拒絶理由引用・登録時参考文献の抽出）'!N139,1,21,""),"")))</f>
        <v/>
      </c>
      <c r="L139" t="str">
        <f>IF(LEFT('（拒絶理由引用・登録時参考文献の抽出）'!O139)="登",REPLACE('（拒絶理由引用・登録時参考文献の抽出）'!O139,1,31,""),IF(LEFT('（拒絶理由引用・登録時参考文献の抽出）'!O139)="先",REPLACE('（拒絶理由引用・登録時参考文献の抽出）'!O139,1,35,""),IF(LEFT('（拒絶理由引用・登録時参考文献の抽出）'!O139)="引",REPLACE('（拒絶理由引用・登録時参考文献の抽出）'!O139,1,21,""),"")))</f>
        <v/>
      </c>
      <c r="M139" t="str">
        <f>IF(LEFT('（拒絶理由引用・登録時参考文献の抽出）'!P139)="登",REPLACE('（拒絶理由引用・登録時参考文献の抽出）'!P139,1,31,""),IF(LEFT('（拒絶理由引用・登録時参考文献の抽出）'!P139)="先",REPLACE('（拒絶理由引用・登録時参考文献の抽出）'!P139,1,35,""),IF(LEFT('（拒絶理由引用・登録時参考文献の抽出）'!P139)="引",REPLACE('（拒絶理由引用・登録時参考文献の抽出）'!P139,1,21,""),"")))</f>
        <v/>
      </c>
      <c r="N139" t="str">
        <f>IF(LEFT('（拒絶理由引用・登録時参考文献の抽出）'!Q139)="登",REPLACE('（拒絶理由引用・登録時参考文献の抽出）'!Q139,1,31,""),IF(LEFT('（拒絶理由引用・登録時参考文献の抽出）'!Q139)="先",REPLACE('（拒絶理由引用・登録時参考文献の抽出）'!Q139,1,35,""),IF(LEFT('（拒絶理由引用・登録時参考文献の抽出）'!Q139)="引",REPLACE('（拒絶理由引用・登録時参考文献の抽出）'!Q139,1,21,""),"")))</f>
        <v/>
      </c>
      <c r="O139" t="str">
        <f>IF(LEFT('（拒絶理由引用・登録時参考文献の抽出）'!R139)="登",REPLACE('（拒絶理由引用・登録時参考文献の抽出）'!R139,1,31,""),IF(LEFT('（拒絶理由引用・登録時参考文献の抽出）'!R139)="先",REPLACE('（拒絶理由引用・登録時参考文献の抽出）'!R139,1,35,""),IF(LEFT('（拒絶理由引用・登録時参考文献の抽出）'!R139)="引",REPLACE('（拒絶理由引用・登録時参考文献の抽出）'!R139,1,21,""),"")))</f>
        <v/>
      </c>
      <c r="P139" t="str">
        <f>IF(LEFT('（拒絶理由引用・登録時参考文献の抽出）'!S139)="登",REPLACE('（拒絶理由引用・登録時参考文献の抽出）'!S139,1,31,""),IF(LEFT('（拒絶理由引用・登録時参考文献の抽出）'!S139)="先",REPLACE('（拒絶理由引用・登録時参考文献の抽出）'!S139,1,35,""),IF(LEFT('（拒絶理由引用・登録時参考文献の抽出）'!S139)="引",REPLACE('（拒絶理由引用・登録時参考文献の抽出）'!S139,1,21,""),"")))</f>
        <v/>
      </c>
      <c r="Q139" t="str">
        <f>IF(LEFT('（拒絶理由引用・登録時参考文献の抽出）'!T139)="登",REPLACE('（拒絶理由引用・登録時参考文献の抽出）'!T139,1,31,""),IF(LEFT('（拒絶理由引用・登録時参考文献の抽出）'!T139)="先",REPLACE('（拒絶理由引用・登録時参考文献の抽出）'!T139,1,35,""),IF(LEFT('（拒絶理由引用・登録時参考文献の抽出）'!T139)="引",REPLACE('（拒絶理由引用・登録時参考文献の抽出）'!T139,1,21,""),"")))</f>
        <v/>
      </c>
      <c r="R139" t="str">
        <f>IF(LEFT('（拒絶理由引用・登録時参考文献の抽出）'!U139)="登",REPLACE('（拒絶理由引用・登録時参考文献の抽出）'!U139,1,31,""),IF(LEFT('（拒絶理由引用・登録時参考文献の抽出）'!U139)="先",REPLACE('（拒絶理由引用・登録時参考文献の抽出）'!U139,1,35,""),IF(LEFT('（拒絶理由引用・登録時参考文献の抽出）'!U139)="引",REPLACE('（拒絶理由引用・登録時参考文献の抽出）'!U139,1,21,""),"")))</f>
        <v/>
      </c>
      <c r="S139" t="str">
        <f>IF(LEFT('（拒絶理由引用・登録時参考文献の抽出）'!V139)="登",REPLACE('（拒絶理由引用・登録時参考文献の抽出）'!V139,1,31,""),IF(LEFT('（拒絶理由引用・登録時参考文献の抽出）'!V139)="先",REPLACE('（拒絶理由引用・登録時参考文献の抽出）'!V139,1,35,""),IF(LEFT('（拒絶理由引用・登録時参考文献の抽出）'!V139)="引",REPLACE('（拒絶理由引用・登録時参考文献の抽出）'!V139,1,21,""),"")))</f>
        <v/>
      </c>
      <c r="T139" t="str">
        <f>IF(LEFT('（拒絶理由引用・登録時参考文献の抽出）'!W139)="登",REPLACE('（拒絶理由引用・登録時参考文献の抽出）'!W139,1,31,""),IF(LEFT('（拒絶理由引用・登録時参考文献の抽出）'!W139)="先",REPLACE('（拒絶理由引用・登録時参考文献の抽出）'!W139,1,35,""),IF(LEFT('（拒絶理由引用・登録時参考文献の抽出）'!W139)="引",REPLACE('（拒絶理由引用・登録時参考文献の抽出）'!W139,1,21,""),"")))</f>
        <v/>
      </c>
      <c r="U139" t="str">
        <f>IF(LEFT('（拒絶理由引用・登録時参考文献の抽出）'!X139)="登",REPLACE('（拒絶理由引用・登録時参考文献の抽出）'!X139,1,31,""),IF(LEFT('（拒絶理由引用・登録時参考文献の抽出）'!X139)="先",REPLACE('（拒絶理由引用・登録時参考文献の抽出）'!X139,1,35,""),IF(LEFT('（拒絶理由引用・登録時参考文献の抽出）'!X139)="引",REPLACE('（拒絶理由引用・登録時参考文献の抽出）'!X139,1,21,""),"")))</f>
        <v/>
      </c>
      <c r="V139" t="str">
        <f>IF(LEFT('（拒絶理由引用・登録時参考文献の抽出）'!Y139)="登",REPLACE('（拒絶理由引用・登録時参考文献の抽出）'!Y139,1,31,""),IF(LEFT('（拒絶理由引用・登録時参考文献の抽出）'!Y139)="先",REPLACE('（拒絶理由引用・登録時参考文献の抽出）'!Y139,1,35,""),IF(LEFT('（拒絶理由引用・登録時参考文献の抽出）'!Y139)="引",REPLACE('（拒絶理由引用・登録時参考文献の抽出）'!Y139,1,21,""),"")))</f>
        <v/>
      </c>
      <c r="W139" t="str">
        <f>IF(LEFT('（拒絶理由引用・登録時参考文献の抽出）'!Z139)="登",REPLACE('（拒絶理由引用・登録時参考文献の抽出）'!Z139,1,31,""),IF(LEFT('（拒絶理由引用・登録時参考文献の抽出）'!Z139)="先",REPLACE('（拒絶理由引用・登録時参考文献の抽出）'!Z139,1,35,""),IF(LEFT('（拒絶理由引用・登録時参考文献の抽出）'!Z139)="引",REPLACE('（拒絶理由引用・登録時参考文献の抽出）'!Z139,1,21,""),"")))</f>
        <v/>
      </c>
      <c r="X139" t="str">
        <f>IF(LEFT('（拒絶理由引用・登録時参考文献の抽出）'!AA139)="登",REPLACE('（拒絶理由引用・登録時参考文献の抽出）'!AA139,1,31,""),IF(LEFT('（拒絶理由引用・登録時参考文献の抽出）'!AA139)="先",REPLACE('（拒絶理由引用・登録時参考文献の抽出）'!AA139,1,35,""),IF(LEFT('（拒絶理由引用・登録時参考文献の抽出）'!AA139)="引",REPLACE('（拒絶理由引用・登録時参考文献の抽出）'!AA139,1,21,""),"")))</f>
        <v/>
      </c>
      <c r="Y139" t="str">
        <f>IF(LEFT('（拒絶理由引用・登録時参考文献の抽出）'!AB139)="登",REPLACE('（拒絶理由引用・登録時参考文献の抽出）'!AB139,1,31,""),IF(LEFT('（拒絶理由引用・登録時参考文献の抽出）'!AB139)="先",REPLACE('（拒絶理由引用・登録時参考文献の抽出）'!AB139,1,35,""),IF(LEFT('（拒絶理由引用・登録時参考文献の抽出）'!AB139)="引",REPLACE('（拒絶理由引用・登録時参考文献の抽出）'!AB139,1,21,""),"")))</f>
        <v/>
      </c>
      <c r="Z139" t="str">
        <f>IF(LEFT('（拒絶理由引用・登録時参考文献の抽出）'!AC139)="登",REPLACE('（拒絶理由引用・登録時参考文献の抽出）'!AC139,1,31,""),IF(LEFT('（拒絶理由引用・登録時参考文献の抽出）'!AC139)="先",REPLACE('（拒絶理由引用・登録時参考文献の抽出）'!AC139,1,35,""),IF(LEFT('（拒絶理由引用・登録時参考文献の抽出）'!AC139)="引",REPLACE('（拒絶理由引用・登録時参考文献の抽出）'!AC139,1,21,""),"")))</f>
        <v/>
      </c>
      <c r="AA139" t="str">
        <f>IF(LEFT('（拒絶理由引用・登録時参考文献の抽出）'!AD139)="登",REPLACE('（拒絶理由引用・登録時参考文献の抽出）'!AD139,1,31,""),IF(LEFT('（拒絶理由引用・登録時参考文献の抽出）'!AD139)="先",REPLACE('（拒絶理由引用・登録時参考文献の抽出）'!AD139,1,35,""),IF(LEFT('（拒絶理由引用・登録時参考文献の抽出）'!AD139)="引",REPLACE('（拒絶理由引用・登録時参考文献の抽出）'!AD139,1,21,""),"")))</f>
        <v/>
      </c>
      <c r="AB139" t="str">
        <f>IF(LEFT('（拒絶理由引用・登録時参考文献の抽出）'!AE139)="登",REPLACE('（拒絶理由引用・登録時参考文献の抽出）'!AE139,1,31,""),IF(LEFT('（拒絶理由引用・登録時参考文献の抽出）'!AE139)="先",REPLACE('（拒絶理由引用・登録時参考文献の抽出）'!AE139,1,35,""),IF(LEFT('（拒絶理由引用・登録時参考文献の抽出）'!AE139)="引",REPLACE('（拒絶理由引用・登録時参考文献の抽出）'!AE139,1,21,""),"")))</f>
        <v/>
      </c>
      <c r="AC139" t="str">
        <f>IF(LEFT('（拒絶理由引用・登録時参考文献の抽出）'!AF139)="登",REPLACE('（拒絶理由引用・登録時参考文献の抽出）'!AF139,1,31,""),IF(LEFT('（拒絶理由引用・登録時参考文献の抽出）'!AF139)="先",REPLACE('（拒絶理由引用・登録時参考文献の抽出）'!AF139,1,35,""),IF(LEFT('（拒絶理由引用・登録時参考文献の抽出）'!AF139)="引",REPLACE('（拒絶理由引用・登録時参考文献の抽出）'!AF139,1,21,""),"")))</f>
        <v/>
      </c>
      <c r="AD139" t="str">
        <f>IF(LEFT('（拒絶理由引用・登録時参考文献の抽出）'!AG139)="登",REPLACE('（拒絶理由引用・登録時参考文献の抽出）'!AG139,1,31,""),IF(LEFT('（拒絶理由引用・登録時参考文献の抽出）'!AG139)="先",REPLACE('（拒絶理由引用・登録時参考文献の抽出）'!AG139,1,35,""),IF(LEFT('（拒絶理由引用・登録時参考文献の抽出）'!AG139)="引",REPLACE('（拒絶理由引用・登録時参考文献の抽出）'!AG139,1,21,""),"")))</f>
        <v/>
      </c>
      <c r="AE139" t="str">
        <f>IF(LEFT('（拒絶理由引用・登録時参考文献の抽出）'!AH139)="登",REPLACE('（拒絶理由引用・登録時参考文献の抽出）'!AH139,1,31,""),IF(LEFT('（拒絶理由引用・登録時参考文献の抽出）'!AH139)="先",REPLACE('（拒絶理由引用・登録時参考文献の抽出）'!AH139,1,35,""),IF(LEFT('（拒絶理由引用・登録時参考文献の抽出）'!AH139)="引",REPLACE('（拒絶理由引用・登録時参考文献の抽出）'!AH139,1,21,""),"")))</f>
        <v/>
      </c>
      <c r="AF139" t="str">
        <f>IF(LEFT('（拒絶理由引用・登録時参考文献の抽出）'!AI139)="登",REPLACE('（拒絶理由引用・登録時参考文献の抽出）'!AI139,1,31,""),IF(LEFT('（拒絶理由引用・登録時参考文献の抽出）'!AI139)="先",REPLACE('（拒絶理由引用・登録時参考文献の抽出）'!AI139,1,35,""),IF(LEFT('（拒絶理由引用・登録時参考文献の抽出）'!AI139)="引",REPLACE('（拒絶理由引用・登録時参考文献の抽出）'!AI139,1,21,""),"")))</f>
        <v/>
      </c>
      <c r="AG139" t="str">
        <f>IF(LEFT('（拒絶理由引用・登録時参考文献の抽出）'!AJ139)="登",REPLACE('（拒絶理由引用・登録時参考文献の抽出）'!AJ139,1,31,""),IF(LEFT('（拒絶理由引用・登録時参考文献の抽出）'!AJ139)="先",REPLACE('（拒絶理由引用・登録時参考文献の抽出）'!AJ139,1,35,""),IF(LEFT('（拒絶理由引用・登録時参考文献の抽出）'!AJ139)="引",REPLACE('（拒絶理由引用・登録時参考文献の抽出）'!AJ139,1,21,""),"")))</f>
        <v/>
      </c>
      <c r="AH139" t="str">
        <f>IF(LEFT('（拒絶理由引用・登録時参考文献の抽出）'!AK139)="登",REPLACE('（拒絶理由引用・登録時参考文献の抽出）'!AK139,1,31,""),IF(LEFT('（拒絶理由引用・登録時参考文献の抽出）'!AK139)="先",REPLACE('（拒絶理由引用・登録時参考文献の抽出）'!AK139,1,35,""),IF(LEFT('（拒絶理由引用・登録時参考文献の抽出）'!AK139)="引",REPLACE('（拒絶理由引用・登録時参考文献の抽出）'!AK139,1,21,""),"")))</f>
        <v/>
      </c>
      <c r="AI139" t="str">
        <f>IF(LEFT('（拒絶理由引用・登録時参考文献の抽出）'!AL139)="登",REPLACE('（拒絶理由引用・登録時参考文献の抽出）'!AL139,1,31,""),IF(LEFT('（拒絶理由引用・登録時参考文献の抽出）'!AL139)="先",REPLACE('（拒絶理由引用・登録時参考文献の抽出）'!AL139,1,35,""),IF(LEFT('（拒絶理由引用・登録時参考文献の抽出）'!AL139)="引",REPLACE('（拒絶理由引用・登録時参考文献の抽出）'!AL139,1,21,""),"")))</f>
        <v/>
      </c>
      <c r="AJ139" t="str">
        <f>IF(LEFT('（拒絶理由引用・登録時参考文献の抽出）'!AM139)="登",REPLACE('（拒絶理由引用・登録時参考文献の抽出）'!AM139,1,31,""),IF(LEFT('（拒絶理由引用・登録時参考文献の抽出）'!AM139)="先",REPLACE('（拒絶理由引用・登録時参考文献の抽出）'!AM139,1,35,""),IF(LEFT('（拒絶理由引用・登録時参考文献の抽出）'!AM139)="引",REPLACE('（拒絶理由引用・登録時参考文献の抽出）'!AM139,1,21,""),"")))</f>
        <v/>
      </c>
      <c r="AK139" t="str">
        <f>IF(LEFT('（拒絶理由引用・登録時参考文献の抽出）'!AN139)="登",REPLACE('（拒絶理由引用・登録時参考文献の抽出）'!AN139,1,31,""),IF(LEFT('（拒絶理由引用・登録時参考文献の抽出）'!AN139)="先",REPLACE('（拒絶理由引用・登録時参考文献の抽出）'!AN139,1,35,""),IF(LEFT('（拒絶理由引用・登録時参考文献の抽出）'!AN139)="引",REPLACE('（拒絶理由引用・登録時参考文献の抽出）'!AN139,1,21,""),"")))</f>
        <v/>
      </c>
      <c r="AL139" t="str">
        <f>IF(LEFT('（拒絶理由引用・登録時参考文献の抽出）'!AO139)="登",REPLACE('（拒絶理由引用・登録時参考文献の抽出）'!AO139,1,31,""),IF(LEFT('（拒絶理由引用・登録時参考文献の抽出）'!AO139)="先",REPLACE('（拒絶理由引用・登録時参考文献の抽出）'!AO139,1,35,""),IF(LEFT('（拒絶理由引用・登録時参考文献の抽出）'!AO139)="引",REPLACE('（拒絶理由引用・登録時参考文献の抽出）'!AO139,1,21,""),"")))</f>
        <v/>
      </c>
      <c r="AM139" t="str">
        <f>IF(LEFT('（拒絶理由引用・登録時参考文献の抽出）'!AP139)="登",REPLACE('（拒絶理由引用・登録時参考文献の抽出）'!AP139,1,31,""),IF(LEFT('（拒絶理由引用・登録時参考文献の抽出）'!AP139)="先",REPLACE('（拒絶理由引用・登録時参考文献の抽出）'!AP139,1,35,""),IF(LEFT('（拒絶理由引用・登録時参考文献の抽出）'!AP139)="引",REPLACE('（拒絶理由引用・登録時参考文献の抽出）'!AP139,1,21,""),"")))</f>
        <v/>
      </c>
      <c r="AN139" t="str">
        <f>IF(LEFT('（拒絶理由引用・登録時参考文献の抽出）'!AQ139)="登",REPLACE('（拒絶理由引用・登録時参考文献の抽出）'!AQ139,1,31,""),IF(LEFT('（拒絶理由引用・登録時参考文献の抽出）'!AQ139)="先",REPLACE('（拒絶理由引用・登録時参考文献の抽出）'!AQ139,1,35,""),IF(LEFT('（拒絶理由引用・登録時参考文献の抽出）'!AQ139)="引",REPLACE('（拒絶理由引用・登録時参考文献の抽出）'!AQ139,1,21,""),"")))</f>
        <v/>
      </c>
      <c r="AO139" t="str">
        <f>IF(LEFT('（拒絶理由引用・登録時参考文献の抽出）'!AR139)="登",REPLACE('（拒絶理由引用・登録時参考文献の抽出）'!AR139,1,31,""),IF(LEFT('（拒絶理由引用・登録時参考文献の抽出）'!AR139)="先",REPLACE('（拒絶理由引用・登録時参考文献の抽出）'!AR139,1,35,""),IF(LEFT('（拒絶理由引用・登録時参考文献の抽出）'!AR139)="引",REPLACE('（拒絶理由引用・登録時参考文献の抽出）'!AR139,1,21,""),"")))</f>
        <v/>
      </c>
      <c r="AP139" t="str">
        <f>IF(LEFT('（拒絶理由引用・登録時参考文献の抽出）'!AS139)="登",REPLACE('（拒絶理由引用・登録時参考文献の抽出）'!AS139,1,31,""),IF(LEFT('（拒絶理由引用・登録時参考文献の抽出）'!AS139)="先",REPLACE('（拒絶理由引用・登録時参考文献の抽出）'!AS139,1,35,""),IF(LEFT('（拒絶理由引用・登録時参考文献の抽出）'!AS139)="引",REPLACE('（拒絶理由引用・登録時参考文献の抽出）'!AS139,1,21,""),"")))</f>
        <v/>
      </c>
      <c r="AQ139" t="str">
        <f>IF(LEFT('（拒絶理由引用・登録時参考文献の抽出）'!AT139)="登",REPLACE('（拒絶理由引用・登録時参考文献の抽出）'!AT139,1,31,""),IF(LEFT('（拒絶理由引用・登録時参考文献の抽出）'!AT139)="先",REPLACE('（拒絶理由引用・登録時参考文献の抽出）'!AT139,1,35,""),IF(LEFT('（拒絶理由引用・登録時参考文献の抽出）'!AT139)="引",REPLACE('（拒絶理由引用・登録時参考文献の抽出）'!AT139,1,21,""),"")))</f>
        <v/>
      </c>
      <c r="AR139" t="str">
        <f>IF(LEFT('（拒絶理由引用・登録時参考文献の抽出）'!AU139)="登",REPLACE('（拒絶理由引用・登録時参考文献の抽出）'!AU139,1,31,""),IF(LEFT('（拒絶理由引用・登録時参考文献の抽出）'!AU139)="先",REPLACE('（拒絶理由引用・登録時参考文献の抽出）'!AU139,1,35,""),IF(LEFT('（拒絶理由引用・登録時参考文献の抽出）'!AU139)="引",REPLACE('（拒絶理由引用・登録時参考文献の抽出）'!AU139,1,21,""),"")))</f>
        <v/>
      </c>
      <c r="AS139" t="str">
        <f>IF(LEFT('（拒絶理由引用・登録時参考文献の抽出）'!AV139)="登",REPLACE('（拒絶理由引用・登録時参考文献の抽出）'!AV139,1,31,""),IF(LEFT('（拒絶理由引用・登録時参考文献の抽出）'!AV139)="先",REPLACE('（拒絶理由引用・登録時参考文献の抽出）'!AV139,1,35,""),IF(LEFT('（拒絶理由引用・登録時参考文献の抽出）'!AV139)="引",REPLACE('（拒絶理由引用・登録時参考文献の抽出）'!AV139,1,21,""),"")))</f>
        <v/>
      </c>
      <c r="AT139" t="str">
        <f>IF(LEFT('（拒絶理由引用・登録時参考文献の抽出）'!AW139)="登",REPLACE('（拒絶理由引用・登録時参考文献の抽出）'!AW139,1,31,""),IF(LEFT('（拒絶理由引用・登録時参考文献の抽出）'!AW139)="先",REPLACE('（拒絶理由引用・登録時参考文献の抽出）'!AW139,1,35,""),IF(LEFT('（拒絶理由引用・登録時参考文献の抽出）'!AW139)="引",REPLACE('（拒絶理由引用・登録時参考文献の抽出）'!AW139,1,21,""),"")))</f>
        <v/>
      </c>
      <c r="AU139" t="str">
        <f>IF(LEFT('（拒絶理由引用・登録時参考文献の抽出）'!AX139)="登",REPLACE('（拒絶理由引用・登録時参考文献の抽出）'!AX139,1,31,""),IF(LEFT('（拒絶理由引用・登録時参考文献の抽出）'!AX139)="先",REPLACE('（拒絶理由引用・登録時参考文献の抽出）'!AX139,1,35,""),IF(LEFT('（拒絶理由引用・登録時参考文献の抽出）'!AX139)="引",REPLACE('（拒絶理由引用・登録時参考文献の抽出）'!AX139,1,21,""),"")))</f>
        <v/>
      </c>
      <c r="AV139" t="str">
        <f>IF(LEFT('（拒絶理由引用・登録時参考文献の抽出）'!AY139)="登",REPLACE('（拒絶理由引用・登録時参考文献の抽出）'!AY139,1,31,""),IF(LEFT('（拒絶理由引用・登録時参考文献の抽出）'!AY139)="先",REPLACE('（拒絶理由引用・登録時参考文献の抽出）'!AY139,1,35,""),IF(LEFT('（拒絶理由引用・登録時参考文献の抽出）'!AY139)="引",REPLACE('（拒絶理由引用・登録時参考文献の抽出）'!AY139,1,21,""),"")))</f>
        <v/>
      </c>
    </row>
    <row r="140" spans="1:48" x14ac:dyDescent="0.15">
      <c r="A140" s="8" t="s">
        <v>733</v>
      </c>
      <c r="B140" t="str">
        <f>IF(LEFT('（拒絶理由引用・登録時参考文献の抽出）'!E140)="登",REPLACE('（拒絶理由引用・登録時参考文献の抽出）'!E140,1,31,""),IF(LEFT('（拒絶理由引用・登録時参考文献の抽出）'!E140)="先",REPLACE('（拒絶理由引用・登録時参考文献の抽出）'!E140,1,35,""),IF(LEFT('（拒絶理由引用・登録時参考文献の抽出）'!E140)="引",REPLACE('（拒絶理由引用・登録時参考文献の抽出）'!E140,1,21,""),"")))</f>
        <v/>
      </c>
      <c r="C140" t="str">
        <f>IF(LEFT('（拒絶理由引用・登録時参考文献の抽出）'!F140)="登",REPLACE('（拒絶理由引用・登録時参考文献の抽出）'!F140,1,31,""),IF(LEFT('（拒絶理由引用・登録時参考文献の抽出）'!F140)="先",REPLACE('（拒絶理由引用・登録時参考文献の抽出）'!F140,1,35,""),IF(LEFT('（拒絶理由引用・登録時参考文献の抽出）'!F140)="引",REPLACE('（拒絶理由引用・登録時参考文献の抽出）'!F140,1,21,""),"")))</f>
        <v/>
      </c>
      <c r="D140" t="str">
        <f>IF(LEFT('（拒絶理由引用・登録時参考文献の抽出）'!G140)="登",REPLACE('（拒絶理由引用・登録時参考文献の抽出）'!G140,1,31,""),IF(LEFT('（拒絶理由引用・登録時参考文献の抽出）'!G140)="先",REPLACE('（拒絶理由引用・登録時参考文献の抽出）'!G140,1,35,""),IF(LEFT('（拒絶理由引用・登録時参考文献の抽出）'!G140)="引",REPLACE('（拒絶理由引用・登録時参考文献の抽出）'!G140,1,21,""),"")))</f>
        <v>実全昭55-126577</v>
      </c>
      <c r="E140" t="str">
        <f>IF(LEFT('（拒絶理由引用・登録時参考文献の抽出）'!H140)="登",REPLACE('（拒絶理由引用・登録時参考文献の抽出）'!H140,1,31,""),IF(LEFT('（拒絶理由引用・登録時参考文献の抽出）'!H140)="先",REPLACE('（拒絶理由引用・登録時参考文献の抽出）'!H140,1,35,""),IF(LEFT('（拒絶理由引用・登録時参考文献の抽出）'!H140)="引",REPLACE('（拒絶理由引用・登録時参考文献の抽出）'!H140,1,21,""),"")))</f>
        <v/>
      </c>
      <c r="F140" t="str">
        <f>IF(LEFT('（拒絶理由引用・登録時参考文献の抽出）'!I140)="登",REPLACE('（拒絶理由引用・登録時参考文献の抽出）'!I140,1,31,""),IF(LEFT('（拒絶理由引用・登録時参考文献の抽出）'!I140)="先",REPLACE('（拒絶理由引用・登録時参考文献の抽出）'!I140,1,35,""),IF(LEFT('（拒絶理由引用・登録時参考文献の抽出）'!I140)="引",REPLACE('（拒絶理由引用・登録時参考文献の抽出）'!I140,1,21,""),"")))</f>
        <v/>
      </c>
      <c r="G140" t="str">
        <f>IF(LEFT('（拒絶理由引用・登録時参考文献の抽出）'!J140)="登",REPLACE('（拒絶理由引用・登録時参考文献の抽出）'!J140,1,31,""),IF(LEFT('（拒絶理由引用・登録時参考文献の抽出）'!J140)="先",REPLACE('（拒絶理由引用・登録時参考文献の抽出）'!J140,1,35,""),IF(LEFT('（拒絶理由引用・登録時参考文献の抽出）'!J140)="引",REPLACE('（拒絶理由引用・登録時参考文献の抽出）'!J140,1,21,""),"")))</f>
        <v>特公昭36-020082</v>
      </c>
      <c r="H140" t="str">
        <f>IF(LEFT('（拒絶理由引用・登録時参考文献の抽出）'!K140)="登",REPLACE('（拒絶理由引用・登録時参考文献の抽出）'!K140,1,31,""),IF(LEFT('（拒絶理由引用・登録時参考文献の抽出）'!K140)="先",REPLACE('（拒絶理由引用・登録時参考文献の抽出）'!K140,1,35,""),IF(LEFT('（拒絶理由引用・登録時参考文献の抽出）'!K140)="引",REPLACE('（拒絶理由引用・登録時参考文献の抽出）'!K140,1,21,""),"")))</f>
        <v>特公昭52-014461</v>
      </c>
      <c r="I140" t="str">
        <f>IF(LEFT('（拒絶理由引用・登録時参考文献の抽出）'!L140)="登",REPLACE('（拒絶理由引用・登録時参考文献の抽出）'!L140,1,31,""),IF(LEFT('（拒絶理由引用・登録時参考文献の抽出）'!L140)="先",REPLACE('（拒絶理由引用・登録時参考文献の抽出）'!L140,1,35,""),IF(LEFT('（拒絶理由引用・登録時参考文献の抽出）'!L140)="引",REPLACE('（拒絶理由引用・登録時参考文献の抽出）'!L140,1,21,""),"")))</f>
        <v>実全昭55-126577</v>
      </c>
      <c r="J140" t="str">
        <f>IF(LEFT('（拒絶理由引用・登録時参考文献の抽出）'!M140)="登",REPLACE('（拒絶理由引用・登録時参考文献の抽出）'!M140,1,31,""),IF(LEFT('（拒絶理由引用・登録時参考文献の抽出）'!M140)="先",REPLACE('（拒絶理由引用・登録時参考文献の抽出）'!M140,1,35,""),IF(LEFT('（拒絶理由引用・登録時参考文献の抽出）'!M140)="引",REPLACE('（拒絶理由引用・登録時参考文献の抽出）'!M140,1,21,""),"")))</f>
        <v/>
      </c>
      <c r="K140" t="str">
        <f>IF(LEFT('（拒絶理由引用・登録時参考文献の抽出）'!N140)="登",REPLACE('（拒絶理由引用・登録時参考文献の抽出）'!N140,1,31,""),IF(LEFT('（拒絶理由引用・登録時参考文献の抽出）'!N140)="先",REPLACE('（拒絶理由引用・登録時参考文献の抽出）'!N140,1,35,""),IF(LEFT('（拒絶理由引用・登録時参考文献の抽出）'!N140)="引",REPLACE('（拒絶理由引用・登録時参考文献の抽出）'!N140,1,21,""),"")))</f>
        <v/>
      </c>
      <c r="L140" t="str">
        <f>IF(LEFT('（拒絶理由引用・登録時参考文献の抽出）'!O140)="登",REPLACE('（拒絶理由引用・登録時参考文献の抽出）'!O140,1,31,""),IF(LEFT('（拒絶理由引用・登録時参考文献の抽出）'!O140)="先",REPLACE('（拒絶理由引用・登録時参考文献の抽出）'!O140,1,35,""),IF(LEFT('（拒絶理由引用・登録時参考文献の抽出）'!O140)="引",REPLACE('（拒絶理由引用・登録時参考文献の抽出）'!O140,1,21,""),"")))</f>
        <v/>
      </c>
      <c r="M140" t="str">
        <f>IF(LEFT('（拒絶理由引用・登録時参考文献の抽出）'!P140)="登",REPLACE('（拒絶理由引用・登録時参考文献の抽出）'!P140,1,31,""),IF(LEFT('（拒絶理由引用・登録時参考文献の抽出）'!P140)="先",REPLACE('（拒絶理由引用・登録時参考文献の抽出）'!P140,1,35,""),IF(LEFT('（拒絶理由引用・登録時参考文献の抽出）'!P140)="引",REPLACE('（拒絶理由引用・登録時参考文献の抽出）'!P140,1,21,""),"")))</f>
        <v/>
      </c>
      <c r="N140" t="str">
        <f>IF(LEFT('（拒絶理由引用・登録時参考文献の抽出）'!Q140)="登",REPLACE('（拒絶理由引用・登録時参考文献の抽出）'!Q140,1,31,""),IF(LEFT('（拒絶理由引用・登録時参考文献の抽出）'!Q140)="先",REPLACE('（拒絶理由引用・登録時参考文献の抽出）'!Q140,1,35,""),IF(LEFT('（拒絶理由引用・登録時参考文献の抽出）'!Q140)="引",REPLACE('（拒絶理由引用・登録時参考文献の抽出）'!Q140,1,21,""),"")))</f>
        <v/>
      </c>
      <c r="O140" t="str">
        <f>IF(LEFT('（拒絶理由引用・登録時参考文献の抽出）'!R140)="登",REPLACE('（拒絶理由引用・登録時参考文献の抽出）'!R140,1,31,""),IF(LEFT('（拒絶理由引用・登録時参考文献の抽出）'!R140)="先",REPLACE('（拒絶理由引用・登録時参考文献の抽出）'!R140,1,35,""),IF(LEFT('（拒絶理由引用・登録時参考文献の抽出）'!R140)="引",REPLACE('（拒絶理由引用・登録時参考文献の抽出）'!R140,1,21,""),"")))</f>
        <v/>
      </c>
      <c r="P140" t="str">
        <f>IF(LEFT('（拒絶理由引用・登録時参考文献の抽出）'!S140)="登",REPLACE('（拒絶理由引用・登録時参考文献の抽出）'!S140,1,31,""),IF(LEFT('（拒絶理由引用・登録時参考文献の抽出）'!S140)="先",REPLACE('（拒絶理由引用・登録時参考文献の抽出）'!S140,1,35,""),IF(LEFT('（拒絶理由引用・登録時参考文献の抽出）'!S140)="引",REPLACE('（拒絶理由引用・登録時参考文献の抽出）'!S140,1,21,""),"")))</f>
        <v/>
      </c>
      <c r="Q140" t="str">
        <f>IF(LEFT('（拒絶理由引用・登録時参考文献の抽出）'!T140)="登",REPLACE('（拒絶理由引用・登録時参考文献の抽出）'!T140,1,31,""),IF(LEFT('（拒絶理由引用・登録時参考文献の抽出）'!T140)="先",REPLACE('（拒絶理由引用・登録時参考文献の抽出）'!T140,1,35,""),IF(LEFT('（拒絶理由引用・登録時参考文献の抽出）'!T140)="引",REPLACE('（拒絶理由引用・登録時参考文献の抽出）'!T140,1,21,""),"")))</f>
        <v/>
      </c>
      <c r="R140" t="str">
        <f>IF(LEFT('（拒絶理由引用・登録時参考文献の抽出）'!U140)="登",REPLACE('（拒絶理由引用・登録時参考文献の抽出）'!U140,1,31,""),IF(LEFT('（拒絶理由引用・登録時参考文献の抽出）'!U140)="先",REPLACE('（拒絶理由引用・登録時参考文献の抽出）'!U140,1,35,""),IF(LEFT('（拒絶理由引用・登録時参考文献の抽出）'!U140)="引",REPLACE('（拒絶理由引用・登録時参考文献の抽出）'!U140,1,21,""),"")))</f>
        <v/>
      </c>
      <c r="S140" t="str">
        <f>IF(LEFT('（拒絶理由引用・登録時参考文献の抽出）'!V140)="登",REPLACE('（拒絶理由引用・登録時参考文献の抽出）'!V140,1,31,""),IF(LEFT('（拒絶理由引用・登録時参考文献の抽出）'!V140)="先",REPLACE('（拒絶理由引用・登録時参考文献の抽出）'!V140,1,35,""),IF(LEFT('（拒絶理由引用・登録時参考文献の抽出）'!V140)="引",REPLACE('（拒絶理由引用・登録時参考文献の抽出）'!V140,1,21,""),"")))</f>
        <v/>
      </c>
      <c r="T140" t="str">
        <f>IF(LEFT('（拒絶理由引用・登録時参考文献の抽出）'!W140)="登",REPLACE('（拒絶理由引用・登録時参考文献の抽出）'!W140,1,31,""),IF(LEFT('（拒絶理由引用・登録時参考文献の抽出）'!W140)="先",REPLACE('（拒絶理由引用・登録時参考文献の抽出）'!W140,1,35,""),IF(LEFT('（拒絶理由引用・登録時参考文献の抽出）'!W140)="引",REPLACE('（拒絶理由引用・登録時参考文献の抽出）'!W140,1,21,""),"")))</f>
        <v/>
      </c>
      <c r="U140" t="str">
        <f>IF(LEFT('（拒絶理由引用・登録時参考文献の抽出）'!X140)="登",REPLACE('（拒絶理由引用・登録時参考文献の抽出）'!X140,1,31,""),IF(LEFT('（拒絶理由引用・登録時参考文献の抽出）'!X140)="先",REPLACE('（拒絶理由引用・登録時参考文献の抽出）'!X140,1,35,""),IF(LEFT('（拒絶理由引用・登録時参考文献の抽出）'!X140)="引",REPLACE('（拒絶理由引用・登録時参考文献の抽出）'!X140,1,21,""),"")))</f>
        <v/>
      </c>
      <c r="V140" t="str">
        <f>IF(LEFT('（拒絶理由引用・登録時参考文献の抽出）'!Y140)="登",REPLACE('（拒絶理由引用・登録時参考文献の抽出）'!Y140,1,31,""),IF(LEFT('（拒絶理由引用・登録時参考文献の抽出）'!Y140)="先",REPLACE('（拒絶理由引用・登録時参考文献の抽出）'!Y140,1,35,""),IF(LEFT('（拒絶理由引用・登録時参考文献の抽出）'!Y140)="引",REPLACE('（拒絶理由引用・登録時参考文献の抽出）'!Y140,1,21,""),"")))</f>
        <v/>
      </c>
      <c r="W140" t="str">
        <f>IF(LEFT('（拒絶理由引用・登録時参考文献の抽出）'!Z140)="登",REPLACE('（拒絶理由引用・登録時参考文献の抽出）'!Z140,1,31,""),IF(LEFT('（拒絶理由引用・登録時参考文献の抽出）'!Z140)="先",REPLACE('（拒絶理由引用・登録時参考文献の抽出）'!Z140,1,35,""),IF(LEFT('（拒絶理由引用・登録時参考文献の抽出）'!Z140)="引",REPLACE('（拒絶理由引用・登録時参考文献の抽出）'!Z140,1,21,""),"")))</f>
        <v/>
      </c>
      <c r="X140" t="str">
        <f>IF(LEFT('（拒絶理由引用・登録時参考文献の抽出）'!AA140)="登",REPLACE('（拒絶理由引用・登録時参考文献の抽出）'!AA140,1,31,""),IF(LEFT('（拒絶理由引用・登録時参考文献の抽出）'!AA140)="先",REPLACE('（拒絶理由引用・登録時参考文献の抽出）'!AA140,1,35,""),IF(LEFT('（拒絶理由引用・登録時参考文献の抽出）'!AA140)="引",REPLACE('（拒絶理由引用・登録時参考文献の抽出）'!AA140,1,21,""),"")))</f>
        <v/>
      </c>
      <c r="Y140" t="str">
        <f>IF(LEFT('（拒絶理由引用・登録時参考文献の抽出）'!AB140)="登",REPLACE('（拒絶理由引用・登録時参考文献の抽出）'!AB140,1,31,""),IF(LEFT('（拒絶理由引用・登録時参考文献の抽出）'!AB140)="先",REPLACE('（拒絶理由引用・登録時参考文献の抽出）'!AB140,1,35,""),IF(LEFT('（拒絶理由引用・登録時参考文献の抽出）'!AB140)="引",REPLACE('（拒絶理由引用・登録時参考文献の抽出）'!AB140,1,21,""),"")))</f>
        <v/>
      </c>
      <c r="Z140" t="str">
        <f>IF(LEFT('（拒絶理由引用・登録時参考文献の抽出）'!AC140)="登",REPLACE('（拒絶理由引用・登録時参考文献の抽出）'!AC140,1,31,""),IF(LEFT('（拒絶理由引用・登録時参考文献の抽出）'!AC140)="先",REPLACE('（拒絶理由引用・登録時参考文献の抽出）'!AC140,1,35,""),IF(LEFT('（拒絶理由引用・登録時参考文献の抽出）'!AC140)="引",REPLACE('（拒絶理由引用・登録時参考文献の抽出）'!AC140,1,21,""),"")))</f>
        <v/>
      </c>
      <c r="AA140" t="str">
        <f>IF(LEFT('（拒絶理由引用・登録時参考文献の抽出）'!AD140)="登",REPLACE('（拒絶理由引用・登録時参考文献の抽出）'!AD140,1,31,""),IF(LEFT('（拒絶理由引用・登録時参考文献の抽出）'!AD140)="先",REPLACE('（拒絶理由引用・登録時参考文献の抽出）'!AD140,1,35,""),IF(LEFT('（拒絶理由引用・登録時参考文献の抽出）'!AD140)="引",REPLACE('（拒絶理由引用・登録時参考文献の抽出）'!AD140,1,21,""),"")))</f>
        <v/>
      </c>
      <c r="AB140" t="str">
        <f>IF(LEFT('（拒絶理由引用・登録時参考文献の抽出）'!AE140)="登",REPLACE('（拒絶理由引用・登録時参考文献の抽出）'!AE140,1,31,""),IF(LEFT('（拒絶理由引用・登録時参考文献の抽出）'!AE140)="先",REPLACE('（拒絶理由引用・登録時参考文献の抽出）'!AE140,1,35,""),IF(LEFT('（拒絶理由引用・登録時参考文献の抽出）'!AE140)="引",REPLACE('（拒絶理由引用・登録時参考文献の抽出）'!AE140,1,21,""),"")))</f>
        <v/>
      </c>
      <c r="AC140" t="str">
        <f>IF(LEFT('（拒絶理由引用・登録時参考文献の抽出）'!AF140)="登",REPLACE('（拒絶理由引用・登録時参考文献の抽出）'!AF140,1,31,""),IF(LEFT('（拒絶理由引用・登録時参考文献の抽出）'!AF140)="先",REPLACE('（拒絶理由引用・登録時参考文献の抽出）'!AF140,1,35,""),IF(LEFT('（拒絶理由引用・登録時参考文献の抽出）'!AF140)="引",REPLACE('（拒絶理由引用・登録時参考文献の抽出）'!AF140,1,21,""),"")))</f>
        <v/>
      </c>
      <c r="AD140" t="str">
        <f>IF(LEFT('（拒絶理由引用・登録時参考文献の抽出）'!AG140)="登",REPLACE('（拒絶理由引用・登録時参考文献の抽出）'!AG140,1,31,""),IF(LEFT('（拒絶理由引用・登録時参考文献の抽出）'!AG140)="先",REPLACE('（拒絶理由引用・登録時参考文献の抽出）'!AG140,1,35,""),IF(LEFT('（拒絶理由引用・登録時参考文献の抽出）'!AG140)="引",REPLACE('（拒絶理由引用・登録時参考文献の抽出）'!AG140,1,21,""),"")))</f>
        <v/>
      </c>
      <c r="AE140" t="str">
        <f>IF(LEFT('（拒絶理由引用・登録時参考文献の抽出）'!AH140)="登",REPLACE('（拒絶理由引用・登録時参考文献の抽出）'!AH140,1,31,""),IF(LEFT('（拒絶理由引用・登録時参考文献の抽出）'!AH140)="先",REPLACE('（拒絶理由引用・登録時参考文献の抽出）'!AH140,1,35,""),IF(LEFT('（拒絶理由引用・登録時参考文献の抽出）'!AH140)="引",REPLACE('（拒絶理由引用・登録時参考文献の抽出）'!AH140,1,21,""),"")))</f>
        <v/>
      </c>
      <c r="AF140" t="str">
        <f>IF(LEFT('（拒絶理由引用・登録時参考文献の抽出）'!AI140)="登",REPLACE('（拒絶理由引用・登録時参考文献の抽出）'!AI140,1,31,""),IF(LEFT('（拒絶理由引用・登録時参考文献の抽出）'!AI140)="先",REPLACE('（拒絶理由引用・登録時参考文献の抽出）'!AI140,1,35,""),IF(LEFT('（拒絶理由引用・登録時参考文献の抽出）'!AI140)="引",REPLACE('（拒絶理由引用・登録時参考文献の抽出）'!AI140,1,21,""),"")))</f>
        <v/>
      </c>
      <c r="AG140" t="str">
        <f>IF(LEFT('（拒絶理由引用・登録時参考文献の抽出）'!AJ140)="登",REPLACE('（拒絶理由引用・登録時参考文献の抽出）'!AJ140,1,31,""),IF(LEFT('（拒絶理由引用・登録時参考文献の抽出）'!AJ140)="先",REPLACE('（拒絶理由引用・登録時参考文献の抽出）'!AJ140,1,35,""),IF(LEFT('（拒絶理由引用・登録時参考文献の抽出）'!AJ140)="引",REPLACE('（拒絶理由引用・登録時参考文献の抽出）'!AJ140,1,21,""),"")))</f>
        <v/>
      </c>
      <c r="AH140" t="str">
        <f>IF(LEFT('（拒絶理由引用・登録時参考文献の抽出）'!AK140)="登",REPLACE('（拒絶理由引用・登録時参考文献の抽出）'!AK140,1,31,""),IF(LEFT('（拒絶理由引用・登録時参考文献の抽出）'!AK140)="先",REPLACE('（拒絶理由引用・登録時参考文献の抽出）'!AK140,1,35,""),IF(LEFT('（拒絶理由引用・登録時参考文献の抽出）'!AK140)="引",REPLACE('（拒絶理由引用・登録時参考文献の抽出）'!AK140,1,21,""),"")))</f>
        <v/>
      </c>
      <c r="AI140" t="str">
        <f>IF(LEFT('（拒絶理由引用・登録時参考文献の抽出）'!AL140)="登",REPLACE('（拒絶理由引用・登録時参考文献の抽出）'!AL140,1,31,""),IF(LEFT('（拒絶理由引用・登録時参考文献の抽出）'!AL140)="先",REPLACE('（拒絶理由引用・登録時参考文献の抽出）'!AL140,1,35,""),IF(LEFT('（拒絶理由引用・登録時参考文献の抽出）'!AL140)="引",REPLACE('（拒絶理由引用・登録時参考文献の抽出）'!AL140,1,21,""),"")))</f>
        <v/>
      </c>
      <c r="AJ140" t="str">
        <f>IF(LEFT('（拒絶理由引用・登録時参考文献の抽出）'!AM140)="登",REPLACE('（拒絶理由引用・登録時参考文献の抽出）'!AM140,1,31,""),IF(LEFT('（拒絶理由引用・登録時参考文献の抽出）'!AM140)="先",REPLACE('（拒絶理由引用・登録時参考文献の抽出）'!AM140,1,35,""),IF(LEFT('（拒絶理由引用・登録時参考文献の抽出）'!AM140)="引",REPLACE('（拒絶理由引用・登録時参考文献の抽出）'!AM140,1,21,""),"")))</f>
        <v/>
      </c>
      <c r="AK140" t="str">
        <f>IF(LEFT('（拒絶理由引用・登録時参考文献の抽出）'!AN140)="登",REPLACE('（拒絶理由引用・登録時参考文献の抽出）'!AN140,1,31,""),IF(LEFT('（拒絶理由引用・登録時参考文献の抽出）'!AN140)="先",REPLACE('（拒絶理由引用・登録時参考文献の抽出）'!AN140,1,35,""),IF(LEFT('（拒絶理由引用・登録時参考文献の抽出）'!AN140)="引",REPLACE('（拒絶理由引用・登録時参考文献の抽出）'!AN140,1,21,""),"")))</f>
        <v/>
      </c>
      <c r="AL140" t="str">
        <f>IF(LEFT('（拒絶理由引用・登録時参考文献の抽出）'!AO140)="登",REPLACE('（拒絶理由引用・登録時参考文献の抽出）'!AO140,1,31,""),IF(LEFT('（拒絶理由引用・登録時参考文献の抽出）'!AO140)="先",REPLACE('（拒絶理由引用・登録時参考文献の抽出）'!AO140,1,35,""),IF(LEFT('（拒絶理由引用・登録時参考文献の抽出）'!AO140)="引",REPLACE('（拒絶理由引用・登録時参考文献の抽出）'!AO140,1,21,""),"")))</f>
        <v/>
      </c>
      <c r="AM140" t="str">
        <f>IF(LEFT('（拒絶理由引用・登録時参考文献の抽出）'!AP140)="登",REPLACE('（拒絶理由引用・登録時参考文献の抽出）'!AP140,1,31,""),IF(LEFT('（拒絶理由引用・登録時参考文献の抽出）'!AP140)="先",REPLACE('（拒絶理由引用・登録時参考文献の抽出）'!AP140,1,35,""),IF(LEFT('（拒絶理由引用・登録時参考文献の抽出）'!AP140)="引",REPLACE('（拒絶理由引用・登録時参考文献の抽出）'!AP140,1,21,""),"")))</f>
        <v/>
      </c>
      <c r="AN140" t="str">
        <f>IF(LEFT('（拒絶理由引用・登録時参考文献の抽出）'!AQ140)="登",REPLACE('（拒絶理由引用・登録時参考文献の抽出）'!AQ140,1,31,""),IF(LEFT('（拒絶理由引用・登録時参考文献の抽出）'!AQ140)="先",REPLACE('（拒絶理由引用・登録時参考文献の抽出）'!AQ140,1,35,""),IF(LEFT('（拒絶理由引用・登録時参考文献の抽出）'!AQ140)="引",REPLACE('（拒絶理由引用・登録時参考文献の抽出）'!AQ140,1,21,""),"")))</f>
        <v/>
      </c>
      <c r="AO140" t="str">
        <f>IF(LEFT('（拒絶理由引用・登録時参考文献の抽出）'!AR140)="登",REPLACE('（拒絶理由引用・登録時参考文献の抽出）'!AR140,1,31,""),IF(LEFT('（拒絶理由引用・登録時参考文献の抽出）'!AR140)="先",REPLACE('（拒絶理由引用・登録時参考文献の抽出）'!AR140,1,35,""),IF(LEFT('（拒絶理由引用・登録時参考文献の抽出）'!AR140)="引",REPLACE('（拒絶理由引用・登録時参考文献の抽出）'!AR140,1,21,""),"")))</f>
        <v/>
      </c>
      <c r="AP140" t="str">
        <f>IF(LEFT('（拒絶理由引用・登録時参考文献の抽出）'!AS140)="登",REPLACE('（拒絶理由引用・登録時参考文献の抽出）'!AS140,1,31,""),IF(LEFT('（拒絶理由引用・登録時参考文献の抽出）'!AS140)="先",REPLACE('（拒絶理由引用・登録時参考文献の抽出）'!AS140,1,35,""),IF(LEFT('（拒絶理由引用・登録時参考文献の抽出）'!AS140)="引",REPLACE('（拒絶理由引用・登録時参考文献の抽出）'!AS140,1,21,""),"")))</f>
        <v/>
      </c>
      <c r="AQ140" t="str">
        <f>IF(LEFT('（拒絶理由引用・登録時参考文献の抽出）'!AT140)="登",REPLACE('（拒絶理由引用・登録時参考文献の抽出）'!AT140,1,31,""),IF(LEFT('（拒絶理由引用・登録時参考文献の抽出）'!AT140)="先",REPLACE('（拒絶理由引用・登録時参考文献の抽出）'!AT140,1,35,""),IF(LEFT('（拒絶理由引用・登録時参考文献の抽出）'!AT140)="引",REPLACE('（拒絶理由引用・登録時参考文献の抽出）'!AT140,1,21,""),"")))</f>
        <v/>
      </c>
      <c r="AR140" t="str">
        <f>IF(LEFT('（拒絶理由引用・登録時参考文献の抽出）'!AU140)="登",REPLACE('（拒絶理由引用・登録時参考文献の抽出）'!AU140,1,31,""),IF(LEFT('（拒絶理由引用・登録時参考文献の抽出）'!AU140)="先",REPLACE('（拒絶理由引用・登録時参考文献の抽出）'!AU140,1,35,""),IF(LEFT('（拒絶理由引用・登録時参考文献の抽出）'!AU140)="引",REPLACE('（拒絶理由引用・登録時参考文献の抽出）'!AU140,1,21,""),"")))</f>
        <v/>
      </c>
      <c r="AS140" t="str">
        <f>IF(LEFT('（拒絶理由引用・登録時参考文献の抽出）'!AV140)="登",REPLACE('（拒絶理由引用・登録時参考文献の抽出）'!AV140,1,31,""),IF(LEFT('（拒絶理由引用・登録時参考文献の抽出）'!AV140)="先",REPLACE('（拒絶理由引用・登録時参考文献の抽出）'!AV140,1,35,""),IF(LEFT('（拒絶理由引用・登録時参考文献の抽出）'!AV140)="引",REPLACE('（拒絶理由引用・登録時参考文献の抽出）'!AV140,1,21,""),"")))</f>
        <v/>
      </c>
      <c r="AT140" t="str">
        <f>IF(LEFT('（拒絶理由引用・登録時参考文献の抽出）'!AW140)="登",REPLACE('（拒絶理由引用・登録時参考文献の抽出）'!AW140,1,31,""),IF(LEFT('（拒絶理由引用・登録時参考文献の抽出）'!AW140)="先",REPLACE('（拒絶理由引用・登録時参考文献の抽出）'!AW140,1,35,""),IF(LEFT('（拒絶理由引用・登録時参考文献の抽出）'!AW140)="引",REPLACE('（拒絶理由引用・登録時参考文献の抽出）'!AW140,1,21,""),"")))</f>
        <v/>
      </c>
      <c r="AU140" t="str">
        <f>IF(LEFT('（拒絶理由引用・登録時参考文献の抽出）'!AX140)="登",REPLACE('（拒絶理由引用・登録時参考文献の抽出）'!AX140,1,31,""),IF(LEFT('（拒絶理由引用・登録時参考文献の抽出）'!AX140)="先",REPLACE('（拒絶理由引用・登録時参考文献の抽出）'!AX140,1,35,""),IF(LEFT('（拒絶理由引用・登録時参考文献の抽出）'!AX140)="引",REPLACE('（拒絶理由引用・登録時参考文献の抽出）'!AX140,1,21,""),"")))</f>
        <v/>
      </c>
      <c r="AV140" t="str">
        <f>IF(LEFT('（拒絶理由引用・登録時参考文献の抽出）'!AY140)="登",REPLACE('（拒絶理由引用・登録時参考文献の抽出）'!AY140,1,31,""),IF(LEFT('（拒絶理由引用・登録時参考文献の抽出）'!AY140)="先",REPLACE('（拒絶理由引用・登録時参考文献の抽出）'!AY140,1,35,""),IF(LEFT('（拒絶理由引用・登録時参考文献の抽出）'!AY140)="引",REPLACE('（拒絶理由引用・登録時参考文献の抽出）'!AY140,1,21,""),"")))</f>
        <v/>
      </c>
    </row>
    <row r="141" spans="1:48" x14ac:dyDescent="0.15">
      <c r="A141" s="8" t="s">
        <v>739</v>
      </c>
      <c r="B141" t="str">
        <f>IF(LEFT('（拒絶理由引用・登録時参考文献の抽出）'!E141)="登",REPLACE('（拒絶理由引用・登録時参考文献の抽出）'!E141,1,31,""),IF(LEFT('（拒絶理由引用・登録時参考文献の抽出）'!E141)="先",REPLACE('（拒絶理由引用・登録時参考文献の抽出）'!E141,1,35,""),IF(LEFT('（拒絶理由引用・登録時参考文献の抽出）'!E141)="引",REPLACE('（拒絶理由引用・登録時参考文献の抽出）'!E141,1,21,""),"")))</f>
        <v/>
      </c>
      <c r="C141" t="str">
        <f>IF(LEFT('（拒絶理由引用・登録時参考文献の抽出）'!F141)="登",REPLACE('（拒絶理由引用・登録時参考文献の抽出）'!F141,1,31,""),IF(LEFT('（拒絶理由引用・登録時参考文献の抽出）'!F141)="先",REPLACE('（拒絶理由引用・登録時参考文献の抽出）'!F141,1,35,""),IF(LEFT('（拒絶理由引用・登録時参考文献の抽出）'!F141)="引",REPLACE('（拒絶理由引用・登録時参考文献の抽出）'!F141,1,21,""),"")))</f>
        <v/>
      </c>
      <c r="D141" t="str">
        <f>IF(LEFT('（拒絶理由引用・登録時参考文献の抽出）'!G141)="登",REPLACE('（拒絶理由引用・登録時参考文献の抽出）'!G141,1,31,""),IF(LEFT('（拒絶理由引用・登録時参考文献の抽出）'!G141)="先",REPLACE('（拒絶理由引用・登録時参考文献の抽出）'!G141,1,35,""),IF(LEFT('（拒絶理由引用・登録時参考文献の抽出）'!G141)="引",REPLACE('（拒絶理由引用・登録時参考文献の抽出）'!G141,1,21,""),"")))</f>
        <v>特開平10-085254</v>
      </c>
      <c r="E141" t="str">
        <f>IF(LEFT('（拒絶理由引用・登録時参考文献の抽出）'!H141)="登",REPLACE('（拒絶理由引用・登録時参考文献の抽出）'!H141,1,31,""),IF(LEFT('（拒絶理由引用・登録時参考文献の抽出）'!H141)="先",REPLACE('（拒絶理由引用・登録時参考文献の抽出）'!H141,1,35,""),IF(LEFT('（拒絶理由引用・登録時参考文献の抽出）'!H141)="引",REPLACE('（拒絶理由引用・登録時参考文献の抽出）'!H141,1,21,""),"")))</f>
        <v>特開平11-076302</v>
      </c>
      <c r="F141" t="str">
        <f>IF(LEFT('（拒絶理由引用・登録時参考文献の抽出）'!I141)="登",REPLACE('（拒絶理由引用・登録時参考文献の抽出）'!I141,1,31,""),IF(LEFT('（拒絶理由引用・登録時参考文献の抽出）'!I141)="先",REPLACE('（拒絶理由引用・登録時参考文献の抽出）'!I141,1,35,""),IF(LEFT('（拒絶理由引用・登録時参考文献の抽出）'!I141)="引",REPLACE('（拒絶理由引用・登録時参考文献の抽出）'!I141,1,21,""),"")))</f>
        <v/>
      </c>
      <c r="G141" t="str">
        <f>IF(LEFT('（拒絶理由引用・登録時参考文献の抽出）'!J141)="登",REPLACE('（拒絶理由引用・登録時参考文献の抽出）'!J141,1,31,""),IF(LEFT('（拒絶理由引用・登録時参考文献の抽出）'!J141)="先",REPLACE('（拒絶理由引用・登録時参考文献の抽出）'!J141,1,35,""),IF(LEFT('（拒絶理由引用・登録時参考文献の抽出）'!J141)="引",REPLACE('（拒絶理由引用・登録時参考文献の抽出）'!J141,1,21,""),"")))</f>
        <v/>
      </c>
      <c r="H141" t="str">
        <f>IF(LEFT('（拒絶理由引用・登録時参考文献の抽出）'!K141)="登",REPLACE('（拒絶理由引用・登録時参考文献の抽出）'!K141,1,31,""),IF(LEFT('（拒絶理由引用・登録時参考文献の抽出）'!K141)="先",REPLACE('（拒絶理由引用・登録時参考文献の抽出）'!K141,1,35,""),IF(LEFT('（拒絶理由引用・登録時参考文献の抽出）'!K141)="引",REPLACE('（拒絶理由引用・登録時参考文献の抽出）'!K141,1,21,""),"")))</f>
        <v/>
      </c>
      <c r="I141" t="str">
        <f>IF(LEFT('（拒絶理由引用・登録時参考文献の抽出）'!L141)="登",REPLACE('（拒絶理由引用・登録時参考文献の抽出）'!L141,1,31,""),IF(LEFT('（拒絶理由引用・登録時参考文献の抽出）'!L141)="先",REPLACE('（拒絶理由引用・登録時参考文献の抽出）'!L141,1,35,""),IF(LEFT('（拒絶理由引用・登録時参考文献の抽出）'!L141)="引",REPLACE('（拒絶理由引用・登録時参考文献の抽出）'!L141,1,21,""),"")))</f>
        <v/>
      </c>
      <c r="J141" t="str">
        <f>IF(LEFT('（拒絶理由引用・登録時参考文献の抽出）'!M141)="登",REPLACE('（拒絶理由引用・登録時参考文献の抽出）'!M141,1,31,""),IF(LEFT('（拒絶理由引用・登録時参考文献の抽出）'!M141)="先",REPLACE('（拒絶理由引用・登録時参考文献の抽出）'!M141,1,35,""),IF(LEFT('（拒絶理由引用・登録時参考文献の抽出）'!M141)="引",REPLACE('（拒絶理由引用・登録時参考文献の抽出）'!M141,1,21,""),"")))</f>
        <v/>
      </c>
      <c r="K141" t="str">
        <f>IF(LEFT('（拒絶理由引用・登録時参考文献の抽出）'!N141)="登",REPLACE('（拒絶理由引用・登録時参考文献の抽出）'!N141,1,31,""),IF(LEFT('（拒絶理由引用・登録時参考文献の抽出）'!N141)="先",REPLACE('（拒絶理由引用・登録時参考文献の抽出）'!N141,1,35,""),IF(LEFT('（拒絶理由引用・登録時参考文献の抽出）'!N141)="引",REPLACE('（拒絶理由引用・登録時参考文献の抽出）'!N141,1,21,""),"")))</f>
        <v/>
      </c>
      <c r="L141" t="str">
        <f>IF(LEFT('（拒絶理由引用・登録時参考文献の抽出）'!O141)="登",REPLACE('（拒絶理由引用・登録時参考文献の抽出）'!O141,1,31,""),IF(LEFT('（拒絶理由引用・登録時参考文献の抽出）'!O141)="先",REPLACE('（拒絶理由引用・登録時参考文献の抽出）'!O141,1,35,""),IF(LEFT('（拒絶理由引用・登録時参考文献の抽出）'!O141)="引",REPLACE('（拒絶理由引用・登録時参考文献の抽出）'!O141,1,21,""),"")))</f>
        <v/>
      </c>
      <c r="M141" t="str">
        <f>IF(LEFT('（拒絶理由引用・登録時参考文献の抽出）'!P141)="登",REPLACE('（拒絶理由引用・登録時参考文献の抽出）'!P141,1,31,""),IF(LEFT('（拒絶理由引用・登録時参考文献の抽出）'!P141)="先",REPLACE('（拒絶理由引用・登録時参考文献の抽出）'!P141,1,35,""),IF(LEFT('（拒絶理由引用・登録時参考文献の抽出）'!P141)="引",REPLACE('（拒絶理由引用・登録時参考文献の抽出）'!P141,1,21,""),"")))</f>
        <v/>
      </c>
      <c r="N141" t="str">
        <f>IF(LEFT('（拒絶理由引用・登録時参考文献の抽出）'!Q141)="登",REPLACE('（拒絶理由引用・登録時参考文献の抽出）'!Q141,1,31,""),IF(LEFT('（拒絶理由引用・登録時参考文献の抽出）'!Q141)="先",REPLACE('（拒絶理由引用・登録時参考文献の抽出）'!Q141,1,35,""),IF(LEFT('（拒絶理由引用・登録時参考文献の抽出）'!Q141)="引",REPLACE('（拒絶理由引用・登録時参考文献の抽出）'!Q141,1,21,""),"")))</f>
        <v/>
      </c>
      <c r="O141" t="str">
        <f>IF(LEFT('（拒絶理由引用・登録時参考文献の抽出）'!R141)="登",REPLACE('（拒絶理由引用・登録時参考文献の抽出）'!R141,1,31,""),IF(LEFT('（拒絶理由引用・登録時参考文献の抽出）'!R141)="先",REPLACE('（拒絶理由引用・登録時参考文献の抽出）'!R141,1,35,""),IF(LEFT('（拒絶理由引用・登録時参考文献の抽出）'!R141)="引",REPLACE('（拒絶理由引用・登録時参考文献の抽出）'!R141,1,21,""),"")))</f>
        <v/>
      </c>
      <c r="P141" t="str">
        <f>IF(LEFT('（拒絶理由引用・登録時参考文献の抽出）'!S141)="登",REPLACE('（拒絶理由引用・登録時参考文献の抽出）'!S141,1,31,""),IF(LEFT('（拒絶理由引用・登録時参考文献の抽出）'!S141)="先",REPLACE('（拒絶理由引用・登録時参考文献の抽出）'!S141,1,35,""),IF(LEFT('（拒絶理由引用・登録時参考文献の抽出）'!S141)="引",REPLACE('（拒絶理由引用・登録時参考文献の抽出）'!S141,1,21,""),"")))</f>
        <v/>
      </c>
      <c r="Q141" t="str">
        <f>IF(LEFT('（拒絶理由引用・登録時参考文献の抽出）'!T141)="登",REPLACE('（拒絶理由引用・登録時参考文献の抽出）'!T141,1,31,""),IF(LEFT('（拒絶理由引用・登録時参考文献の抽出）'!T141)="先",REPLACE('（拒絶理由引用・登録時参考文献の抽出）'!T141,1,35,""),IF(LEFT('（拒絶理由引用・登録時参考文献の抽出）'!T141)="引",REPLACE('（拒絶理由引用・登録時参考文献の抽出）'!T141,1,21,""),"")))</f>
        <v/>
      </c>
      <c r="R141" t="str">
        <f>IF(LEFT('（拒絶理由引用・登録時参考文献の抽出）'!U141)="登",REPLACE('（拒絶理由引用・登録時参考文献の抽出）'!U141,1,31,""),IF(LEFT('（拒絶理由引用・登録時参考文献の抽出）'!U141)="先",REPLACE('（拒絶理由引用・登録時参考文献の抽出）'!U141,1,35,""),IF(LEFT('（拒絶理由引用・登録時参考文献の抽出）'!U141)="引",REPLACE('（拒絶理由引用・登録時参考文献の抽出）'!U141,1,21,""),"")))</f>
        <v/>
      </c>
      <c r="S141" t="str">
        <f>IF(LEFT('（拒絶理由引用・登録時参考文献の抽出）'!V141)="登",REPLACE('（拒絶理由引用・登録時参考文献の抽出）'!V141,1,31,""),IF(LEFT('（拒絶理由引用・登録時参考文献の抽出）'!V141)="先",REPLACE('（拒絶理由引用・登録時参考文献の抽出）'!V141,1,35,""),IF(LEFT('（拒絶理由引用・登録時参考文献の抽出）'!V141)="引",REPLACE('（拒絶理由引用・登録時参考文献の抽出）'!V141,1,21,""),"")))</f>
        <v/>
      </c>
      <c r="T141" t="str">
        <f>IF(LEFT('（拒絶理由引用・登録時参考文献の抽出）'!W141)="登",REPLACE('（拒絶理由引用・登録時参考文献の抽出）'!W141,1,31,""),IF(LEFT('（拒絶理由引用・登録時参考文献の抽出）'!W141)="先",REPLACE('（拒絶理由引用・登録時参考文献の抽出）'!W141,1,35,""),IF(LEFT('（拒絶理由引用・登録時参考文献の抽出）'!W141)="引",REPLACE('（拒絶理由引用・登録時参考文献の抽出）'!W141,1,21,""),"")))</f>
        <v/>
      </c>
      <c r="U141" t="str">
        <f>IF(LEFT('（拒絶理由引用・登録時参考文献の抽出）'!X141)="登",REPLACE('（拒絶理由引用・登録時参考文献の抽出）'!X141,1,31,""),IF(LEFT('（拒絶理由引用・登録時参考文献の抽出）'!X141)="先",REPLACE('（拒絶理由引用・登録時参考文献の抽出）'!X141,1,35,""),IF(LEFT('（拒絶理由引用・登録時参考文献の抽出）'!X141)="引",REPLACE('（拒絶理由引用・登録時参考文献の抽出）'!X141,1,21,""),"")))</f>
        <v/>
      </c>
      <c r="V141" t="str">
        <f>IF(LEFT('（拒絶理由引用・登録時参考文献の抽出）'!Y141)="登",REPLACE('（拒絶理由引用・登録時参考文献の抽出）'!Y141,1,31,""),IF(LEFT('（拒絶理由引用・登録時参考文献の抽出）'!Y141)="先",REPLACE('（拒絶理由引用・登録時参考文献の抽出）'!Y141,1,35,""),IF(LEFT('（拒絶理由引用・登録時参考文献の抽出）'!Y141)="引",REPLACE('（拒絶理由引用・登録時参考文献の抽出）'!Y141,1,21,""),"")))</f>
        <v/>
      </c>
      <c r="W141" t="str">
        <f>IF(LEFT('（拒絶理由引用・登録時参考文献の抽出）'!Z141)="登",REPLACE('（拒絶理由引用・登録時参考文献の抽出）'!Z141,1,31,""),IF(LEFT('（拒絶理由引用・登録時参考文献の抽出）'!Z141)="先",REPLACE('（拒絶理由引用・登録時参考文献の抽出）'!Z141,1,35,""),IF(LEFT('（拒絶理由引用・登録時参考文献の抽出）'!Z141)="引",REPLACE('（拒絶理由引用・登録時参考文献の抽出）'!Z141,1,21,""),"")))</f>
        <v/>
      </c>
      <c r="X141" t="str">
        <f>IF(LEFT('（拒絶理由引用・登録時参考文献の抽出）'!AA141)="登",REPLACE('（拒絶理由引用・登録時参考文献の抽出）'!AA141,1,31,""),IF(LEFT('（拒絶理由引用・登録時参考文献の抽出）'!AA141)="先",REPLACE('（拒絶理由引用・登録時参考文献の抽出）'!AA141,1,35,""),IF(LEFT('（拒絶理由引用・登録時参考文献の抽出）'!AA141)="引",REPLACE('（拒絶理由引用・登録時参考文献の抽出）'!AA141,1,21,""),"")))</f>
        <v/>
      </c>
      <c r="Y141" t="str">
        <f>IF(LEFT('（拒絶理由引用・登録時参考文献の抽出）'!AB141)="登",REPLACE('（拒絶理由引用・登録時参考文献の抽出）'!AB141,1,31,""),IF(LEFT('（拒絶理由引用・登録時参考文献の抽出）'!AB141)="先",REPLACE('（拒絶理由引用・登録時参考文献の抽出）'!AB141,1,35,""),IF(LEFT('（拒絶理由引用・登録時参考文献の抽出）'!AB141)="引",REPLACE('（拒絶理由引用・登録時参考文献の抽出）'!AB141,1,21,""),"")))</f>
        <v/>
      </c>
      <c r="Z141" t="str">
        <f>IF(LEFT('（拒絶理由引用・登録時参考文献の抽出）'!AC141)="登",REPLACE('（拒絶理由引用・登録時参考文献の抽出）'!AC141,1,31,""),IF(LEFT('（拒絶理由引用・登録時参考文献の抽出）'!AC141)="先",REPLACE('（拒絶理由引用・登録時参考文献の抽出）'!AC141,1,35,""),IF(LEFT('（拒絶理由引用・登録時参考文献の抽出）'!AC141)="引",REPLACE('（拒絶理由引用・登録時参考文献の抽出）'!AC141,1,21,""),"")))</f>
        <v/>
      </c>
      <c r="AA141" t="str">
        <f>IF(LEFT('（拒絶理由引用・登録時参考文献の抽出）'!AD141)="登",REPLACE('（拒絶理由引用・登録時参考文献の抽出）'!AD141,1,31,""),IF(LEFT('（拒絶理由引用・登録時参考文献の抽出）'!AD141)="先",REPLACE('（拒絶理由引用・登録時参考文献の抽出）'!AD141,1,35,""),IF(LEFT('（拒絶理由引用・登録時参考文献の抽出）'!AD141)="引",REPLACE('（拒絶理由引用・登録時参考文献の抽出）'!AD141,1,21,""),"")))</f>
        <v/>
      </c>
      <c r="AB141" t="str">
        <f>IF(LEFT('（拒絶理由引用・登録時参考文献の抽出）'!AE141)="登",REPLACE('（拒絶理由引用・登録時参考文献の抽出）'!AE141,1,31,""),IF(LEFT('（拒絶理由引用・登録時参考文献の抽出）'!AE141)="先",REPLACE('（拒絶理由引用・登録時参考文献の抽出）'!AE141,1,35,""),IF(LEFT('（拒絶理由引用・登録時参考文献の抽出）'!AE141)="引",REPLACE('（拒絶理由引用・登録時参考文献の抽出）'!AE141,1,21,""),"")))</f>
        <v/>
      </c>
      <c r="AC141" t="str">
        <f>IF(LEFT('（拒絶理由引用・登録時参考文献の抽出）'!AF141)="登",REPLACE('（拒絶理由引用・登録時参考文献の抽出）'!AF141,1,31,""),IF(LEFT('（拒絶理由引用・登録時参考文献の抽出）'!AF141)="先",REPLACE('（拒絶理由引用・登録時参考文献の抽出）'!AF141,1,35,""),IF(LEFT('（拒絶理由引用・登録時参考文献の抽出）'!AF141)="引",REPLACE('（拒絶理由引用・登録時参考文献の抽出）'!AF141,1,21,""),"")))</f>
        <v/>
      </c>
      <c r="AD141" t="str">
        <f>IF(LEFT('（拒絶理由引用・登録時参考文献の抽出）'!AG141)="登",REPLACE('（拒絶理由引用・登録時参考文献の抽出）'!AG141,1,31,""),IF(LEFT('（拒絶理由引用・登録時参考文献の抽出）'!AG141)="先",REPLACE('（拒絶理由引用・登録時参考文献の抽出）'!AG141,1,35,""),IF(LEFT('（拒絶理由引用・登録時参考文献の抽出）'!AG141)="引",REPLACE('（拒絶理由引用・登録時参考文献の抽出）'!AG141,1,21,""),"")))</f>
        <v/>
      </c>
      <c r="AE141" t="str">
        <f>IF(LEFT('（拒絶理由引用・登録時参考文献の抽出）'!AH141)="登",REPLACE('（拒絶理由引用・登録時参考文献の抽出）'!AH141,1,31,""),IF(LEFT('（拒絶理由引用・登録時参考文献の抽出）'!AH141)="先",REPLACE('（拒絶理由引用・登録時参考文献の抽出）'!AH141,1,35,""),IF(LEFT('（拒絶理由引用・登録時参考文献の抽出）'!AH141)="引",REPLACE('（拒絶理由引用・登録時参考文献の抽出）'!AH141,1,21,""),"")))</f>
        <v/>
      </c>
      <c r="AF141" t="str">
        <f>IF(LEFT('（拒絶理由引用・登録時参考文献の抽出）'!AI141)="登",REPLACE('（拒絶理由引用・登録時参考文献の抽出）'!AI141,1,31,""),IF(LEFT('（拒絶理由引用・登録時参考文献の抽出）'!AI141)="先",REPLACE('（拒絶理由引用・登録時参考文献の抽出）'!AI141,1,35,""),IF(LEFT('（拒絶理由引用・登録時参考文献の抽出）'!AI141)="引",REPLACE('（拒絶理由引用・登録時参考文献の抽出）'!AI141,1,21,""),"")))</f>
        <v/>
      </c>
      <c r="AG141" t="str">
        <f>IF(LEFT('（拒絶理由引用・登録時参考文献の抽出）'!AJ141)="登",REPLACE('（拒絶理由引用・登録時参考文献の抽出）'!AJ141,1,31,""),IF(LEFT('（拒絶理由引用・登録時参考文献の抽出）'!AJ141)="先",REPLACE('（拒絶理由引用・登録時参考文献の抽出）'!AJ141,1,35,""),IF(LEFT('（拒絶理由引用・登録時参考文献の抽出）'!AJ141)="引",REPLACE('（拒絶理由引用・登録時参考文献の抽出）'!AJ141,1,21,""),"")))</f>
        <v/>
      </c>
      <c r="AH141" t="str">
        <f>IF(LEFT('（拒絶理由引用・登録時参考文献の抽出）'!AK141)="登",REPLACE('（拒絶理由引用・登録時参考文献の抽出）'!AK141,1,31,""),IF(LEFT('（拒絶理由引用・登録時参考文献の抽出）'!AK141)="先",REPLACE('（拒絶理由引用・登録時参考文献の抽出）'!AK141,1,35,""),IF(LEFT('（拒絶理由引用・登録時参考文献の抽出）'!AK141)="引",REPLACE('（拒絶理由引用・登録時参考文献の抽出）'!AK141,1,21,""),"")))</f>
        <v/>
      </c>
      <c r="AI141" t="str">
        <f>IF(LEFT('（拒絶理由引用・登録時参考文献の抽出）'!AL141)="登",REPLACE('（拒絶理由引用・登録時参考文献の抽出）'!AL141,1,31,""),IF(LEFT('（拒絶理由引用・登録時参考文献の抽出）'!AL141)="先",REPLACE('（拒絶理由引用・登録時参考文献の抽出）'!AL141,1,35,""),IF(LEFT('（拒絶理由引用・登録時参考文献の抽出）'!AL141)="引",REPLACE('（拒絶理由引用・登録時参考文献の抽出）'!AL141,1,21,""),"")))</f>
        <v/>
      </c>
      <c r="AJ141" t="str">
        <f>IF(LEFT('（拒絶理由引用・登録時参考文献の抽出）'!AM141)="登",REPLACE('（拒絶理由引用・登録時参考文献の抽出）'!AM141,1,31,""),IF(LEFT('（拒絶理由引用・登録時参考文献の抽出）'!AM141)="先",REPLACE('（拒絶理由引用・登録時参考文献の抽出）'!AM141,1,35,""),IF(LEFT('（拒絶理由引用・登録時参考文献の抽出）'!AM141)="引",REPLACE('（拒絶理由引用・登録時参考文献の抽出）'!AM141,1,21,""),"")))</f>
        <v/>
      </c>
      <c r="AK141" t="str">
        <f>IF(LEFT('（拒絶理由引用・登録時参考文献の抽出）'!AN141)="登",REPLACE('（拒絶理由引用・登録時参考文献の抽出）'!AN141,1,31,""),IF(LEFT('（拒絶理由引用・登録時参考文献の抽出）'!AN141)="先",REPLACE('（拒絶理由引用・登録時参考文献の抽出）'!AN141,1,35,""),IF(LEFT('（拒絶理由引用・登録時参考文献の抽出）'!AN141)="引",REPLACE('（拒絶理由引用・登録時参考文献の抽出）'!AN141,1,21,""),"")))</f>
        <v/>
      </c>
      <c r="AL141" t="str">
        <f>IF(LEFT('（拒絶理由引用・登録時参考文献の抽出）'!AO141)="登",REPLACE('（拒絶理由引用・登録時参考文献の抽出）'!AO141,1,31,""),IF(LEFT('（拒絶理由引用・登録時参考文献の抽出）'!AO141)="先",REPLACE('（拒絶理由引用・登録時参考文献の抽出）'!AO141,1,35,""),IF(LEFT('（拒絶理由引用・登録時参考文献の抽出）'!AO141)="引",REPLACE('（拒絶理由引用・登録時参考文献の抽出）'!AO141,1,21,""),"")))</f>
        <v/>
      </c>
      <c r="AM141" t="str">
        <f>IF(LEFT('（拒絶理由引用・登録時参考文献の抽出）'!AP141)="登",REPLACE('（拒絶理由引用・登録時参考文献の抽出）'!AP141,1,31,""),IF(LEFT('（拒絶理由引用・登録時参考文献の抽出）'!AP141)="先",REPLACE('（拒絶理由引用・登録時参考文献の抽出）'!AP141,1,35,""),IF(LEFT('（拒絶理由引用・登録時参考文献の抽出）'!AP141)="引",REPLACE('（拒絶理由引用・登録時参考文献の抽出）'!AP141,1,21,""),"")))</f>
        <v/>
      </c>
      <c r="AN141" t="str">
        <f>IF(LEFT('（拒絶理由引用・登録時参考文献の抽出）'!AQ141)="登",REPLACE('（拒絶理由引用・登録時参考文献の抽出）'!AQ141,1,31,""),IF(LEFT('（拒絶理由引用・登録時参考文献の抽出）'!AQ141)="先",REPLACE('（拒絶理由引用・登録時参考文献の抽出）'!AQ141,1,35,""),IF(LEFT('（拒絶理由引用・登録時参考文献の抽出）'!AQ141)="引",REPLACE('（拒絶理由引用・登録時参考文献の抽出）'!AQ141,1,21,""),"")))</f>
        <v/>
      </c>
      <c r="AO141" t="str">
        <f>IF(LEFT('（拒絶理由引用・登録時参考文献の抽出）'!AR141)="登",REPLACE('（拒絶理由引用・登録時参考文献の抽出）'!AR141,1,31,""),IF(LEFT('（拒絶理由引用・登録時参考文献の抽出）'!AR141)="先",REPLACE('（拒絶理由引用・登録時参考文献の抽出）'!AR141,1,35,""),IF(LEFT('（拒絶理由引用・登録時参考文献の抽出）'!AR141)="引",REPLACE('（拒絶理由引用・登録時参考文献の抽出）'!AR141,1,21,""),"")))</f>
        <v/>
      </c>
      <c r="AP141" t="str">
        <f>IF(LEFT('（拒絶理由引用・登録時参考文献の抽出）'!AS141)="登",REPLACE('（拒絶理由引用・登録時参考文献の抽出）'!AS141,1,31,""),IF(LEFT('（拒絶理由引用・登録時参考文献の抽出）'!AS141)="先",REPLACE('（拒絶理由引用・登録時参考文献の抽出）'!AS141,1,35,""),IF(LEFT('（拒絶理由引用・登録時参考文献の抽出）'!AS141)="引",REPLACE('（拒絶理由引用・登録時参考文献の抽出）'!AS141,1,21,""),"")))</f>
        <v/>
      </c>
      <c r="AQ141" t="str">
        <f>IF(LEFT('（拒絶理由引用・登録時参考文献の抽出）'!AT141)="登",REPLACE('（拒絶理由引用・登録時参考文献の抽出）'!AT141,1,31,""),IF(LEFT('（拒絶理由引用・登録時参考文献の抽出）'!AT141)="先",REPLACE('（拒絶理由引用・登録時参考文献の抽出）'!AT141,1,35,""),IF(LEFT('（拒絶理由引用・登録時参考文献の抽出）'!AT141)="引",REPLACE('（拒絶理由引用・登録時参考文献の抽出）'!AT141,1,21,""),"")))</f>
        <v/>
      </c>
      <c r="AR141" t="str">
        <f>IF(LEFT('（拒絶理由引用・登録時参考文献の抽出）'!AU141)="登",REPLACE('（拒絶理由引用・登録時参考文献の抽出）'!AU141,1,31,""),IF(LEFT('（拒絶理由引用・登録時参考文献の抽出）'!AU141)="先",REPLACE('（拒絶理由引用・登録時参考文献の抽出）'!AU141,1,35,""),IF(LEFT('（拒絶理由引用・登録時参考文献の抽出）'!AU141)="引",REPLACE('（拒絶理由引用・登録時参考文献の抽出）'!AU141,1,21,""),"")))</f>
        <v/>
      </c>
      <c r="AS141" t="str">
        <f>IF(LEFT('（拒絶理由引用・登録時参考文献の抽出）'!AV141)="登",REPLACE('（拒絶理由引用・登録時参考文献の抽出）'!AV141,1,31,""),IF(LEFT('（拒絶理由引用・登録時参考文献の抽出）'!AV141)="先",REPLACE('（拒絶理由引用・登録時参考文献の抽出）'!AV141,1,35,""),IF(LEFT('（拒絶理由引用・登録時参考文献の抽出）'!AV141)="引",REPLACE('（拒絶理由引用・登録時参考文献の抽出）'!AV141,1,21,""),"")))</f>
        <v/>
      </c>
      <c r="AT141" t="str">
        <f>IF(LEFT('（拒絶理由引用・登録時参考文献の抽出）'!AW141)="登",REPLACE('（拒絶理由引用・登録時参考文献の抽出）'!AW141,1,31,""),IF(LEFT('（拒絶理由引用・登録時参考文献の抽出）'!AW141)="先",REPLACE('（拒絶理由引用・登録時参考文献の抽出）'!AW141,1,35,""),IF(LEFT('（拒絶理由引用・登録時参考文献の抽出）'!AW141)="引",REPLACE('（拒絶理由引用・登録時参考文献の抽出）'!AW141,1,21,""),"")))</f>
        <v/>
      </c>
      <c r="AU141" t="str">
        <f>IF(LEFT('（拒絶理由引用・登録時参考文献の抽出）'!AX141)="登",REPLACE('（拒絶理由引用・登録時参考文献の抽出）'!AX141,1,31,""),IF(LEFT('（拒絶理由引用・登録時参考文献の抽出）'!AX141)="先",REPLACE('（拒絶理由引用・登録時参考文献の抽出）'!AX141,1,35,""),IF(LEFT('（拒絶理由引用・登録時参考文献の抽出）'!AX141)="引",REPLACE('（拒絶理由引用・登録時参考文献の抽出）'!AX141,1,21,""),"")))</f>
        <v/>
      </c>
      <c r="AV141" t="str">
        <f>IF(LEFT('（拒絶理由引用・登録時参考文献の抽出）'!AY141)="登",REPLACE('（拒絶理由引用・登録時参考文献の抽出）'!AY141,1,31,""),IF(LEFT('（拒絶理由引用・登録時参考文献の抽出）'!AY141)="先",REPLACE('（拒絶理由引用・登録時参考文献の抽出）'!AY141,1,35,""),IF(LEFT('（拒絶理由引用・登録時参考文献の抽出）'!AY141)="引",REPLACE('（拒絶理由引用・登録時参考文献の抽出）'!AY141,1,21,""),"")))</f>
        <v/>
      </c>
    </row>
    <row r="142" spans="1:48" x14ac:dyDescent="0.15">
      <c r="A142" s="7" t="s">
        <v>742</v>
      </c>
      <c r="B142" t="str">
        <f>IF(LEFT('（拒絶理由引用・登録時参考文献の抽出）'!E142)="登",REPLACE('（拒絶理由引用・登録時参考文献の抽出）'!E142,1,31,""),IF(LEFT('（拒絶理由引用・登録時参考文献の抽出）'!E142)="先",REPLACE('（拒絶理由引用・登録時参考文献の抽出）'!E142,1,35,""),IF(LEFT('（拒絶理由引用・登録時参考文献の抽出）'!E142)="引",REPLACE('（拒絶理由引用・登録時参考文献の抽出）'!E142,1,21,""),"")))</f>
        <v/>
      </c>
      <c r="C142" t="str">
        <f>IF(LEFT('（拒絶理由引用・登録時参考文献の抽出）'!F142)="登",REPLACE('（拒絶理由引用・登録時参考文献の抽出）'!F142,1,31,""),IF(LEFT('（拒絶理由引用・登録時参考文献の抽出）'!F142)="先",REPLACE('（拒絶理由引用・登録時参考文献の抽出）'!F142,1,35,""),IF(LEFT('（拒絶理由引用・登録時参考文献の抽出）'!F142)="引",REPLACE('（拒絶理由引用・登録時参考文献の抽出）'!F142,1,21,""),"")))</f>
        <v/>
      </c>
      <c r="D142" t="str">
        <f>IF(LEFT('（拒絶理由引用・登録時参考文献の抽出）'!G142)="登",REPLACE('（拒絶理由引用・登録時参考文献の抽出）'!G142,1,31,""),IF(LEFT('（拒絶理由引用・登録時参考文献の抽出）'!G142)="先",REPLACE('（拒絶理由引用・登録時参考文献の抽出）'!G142,1,35,""),IF(LEFT('（拒絶理由引用・登録時参考文献の抽出）'!G142)="引",REPLACE('（拒絶理由引用・登録時参考文献の抽出）'!G142,1,21,""),"")))</f>
        <v/>
      </c>
      <c r="E142" t="str">
        <f>IF(LEFT('（拒絶理由引用・登録時参考文献の抽出）'!H142)="登",REPLACE('（拒絶理由引用・登録時参考文献の抽出）'!H142,1,31,""),IF(LEFT('（拒絶理由引用・登録時参考文献の抽出）'!H142)="先",REPLACE('（拒絶理由引用・登録時参考文献の抽出）'!H142,1,35,""),IF(LEFT('（拒絶理由引用・登録時参考文献の抽出）'!H142)="引",REPLACE('（拒絶理由引用・登録時参考文献の抽出）'!H142,1,21,""),"")))</f>
        <v/>
      </c>
      <c r="F142" t="str">
        <f>IF(LEFT('（拒絶理由引用・登録時参考文献の抽出）'!I142)="登",REPLACE('（拒絶理由引用・登録時参考文献の抽出）'!I142,1,31,""),IF(LEFT('（拒絶理由引用・登録時参考文献の抽出）'!I142)="先",REPLACE('（拒絶理由引用・登録時参考文献の抽出）'!I142,1,35,""),IF(LEFT('（拒絶理由引用・登録時参考文献の抽出）'!I142)="引",REPLACE('（拒絶理由引用・登録時参考文献の抽出）'!I142,1,21,""),"")))</f>
        <v/>
      </c>
      <c r="G142" t="str">
        <f>IF(LEFT('（拒絶理由引用・登録時参考文献の抽出）'!J142)="登",REPLACE('（拒絶理由引用・登録時参考文献の抽出）'!J142,1,31,""),IF(LEFT('（拒絶理由引用・登録時参考文献の抽出）'!J142)="先",REPLACE('（拒絶理由引用・登録時参考文献の抽出）'!J142,1,35,""),IF(LEFT('（拒絶理由引用・登録時参考文献の抽出）'!J142)="引",REPLACE('（拒絶理由引用・登録時参考文献の抽出）'!J142,1,21,""),"")))</f>
        <v>特開昭61-268604</v>
      </c>
      <c r="H142" t="str">
        <f>IF(LEFT('（拒絶理由引用・登録時参考文献の抽出）'!K142)="登",REPLACE('（拒絶理由引用・登録時参考文献の抽出）'!K142,1,31,""),IF(LEFT('（拒絶理由引用・登録時参考文献の抽出）'!K142)="先",REPLACE('（拒絶理由引用・登録時参考文献の抽出）'!K142,1,35,""),IF(LEFT('（拒絶理由引用・登録時参考文献の抽出）'!K142)="引",REPLACE('（拒絶理由引用・登録時参考文献の抽出）'!K142,1,21,""),"")))</f>
        <v>特開昭61-268605</v>
      </c>
      <c r="I142" t="str">
        <f>IF(LEFT('（拒絶理由引用・登録時参考文献の抽出）'!L142)="登",REPLACE('（拒絶理由引用・登録時参考文献の抽出）'!L142,1,31,""),IF(LEFT('（拒絶理由引用・登録時参考文献の抽出）'!L142)="先",REPLACE('（拒絶理由引用・登録時参考文献の抽出）'!L142,1,35,""),IF(LEFT('（拒絶理由引用・登録時参考文献の抽出）'!L142)="引",REPLACE('（拒絶理由引用・登録時参考文献の抽出）'!L142,1,21,""),"")))</f>
        <v>特開昭63-079805</v>
      </c>
      <c r="J142" t="str">
        <f>IF(LEFT('（拒絶理由引用・登録時参考文献の抽出）'!M142)="登",REPLACE('（拒絶理由引用・登録時参考文献の抽出）'!M142,1,31,""),IF(LEFT('（拒絶理由引用・登録時参考文献の抽出）'!M142)="先",REPLACE('（拒絶理由引用・登録時参考文献の抽出）'!M142,1,35,""),IF(LEFT('（拒絶理由引用・登録時参考文献の抽出）'!M142)="引",REPLACE('（拒絶理由引用・登録時参考文献の抽出）'!M142,1,21,""),"")))</f>
        <v>特開昭63-188602</v>
      </c>
      <c r="K142" t="str">
        <f>IF(LEFT('（拒絶理由引用・登録時参考文献の抽出）'!N142)="登",REPLACE('（拒絶理由引用・登録時参考文献の抽出）'!N142,1,31,""),IF(LEFT('（拒絶理由引用・登録時参考文献の抽出）'!N142)="先",REPLACE('（拒絶理由引用・登録時参考文献の抽出）'!N142,1,35,""),IF(LEFT('（拒絶理由引用・登録時参考文献の抽出）'!N142)="引",REPLACE('（拒絶理由引用・登録時参考文献の抽出）'!N142,1,21,""),"")))</f>
        <v>特開平01-190609</v>
      </c>
      <c r="L142" t="str">
        <f>IF(LEFT('（拒絶理由引用・登録時参考文献の抽出）'!O142)="登",REPLACE('（拒絶理由引用・登録時参考文献の抽出）'!O142,1,31,""),IF(LEFT('（拒絶理由引用・登録時参考文献の抽出）'!O142)="先",REPLACE('（拒絶理由引用・登録時参考文献の抽出）'!O142,1,35,""),IF(LEFT('（拒絶理由引用・登録時参考文献の抽出）'!O142)="引",REPLACE('（拒絶理由引用・登録時参考文献の抽出）'!O142,1,21,""),"")))</f>
        <v>特開平08-113509</v>
      </c>
      <c r="M142" t="str">
        <f>IF(LEFT('（拒絶理由引用・登録時参考文献の抽出）'!P142)="登",REPLACE('（拒絶理由引用・登録時参考文献の抽出）'!P142,1,31,""),IF(LEFT('（拒絶理由引用・登録時参考文献の抽出）'!P142)="先",REPLACE('（拒絶理由引用・登録時参考文献の抽出）'!P142,1,35,""),IF(LEFT('（拒絶理由引用・登録時参考文献の抽出）'!P142)="引",REPLACE('（拒絶理由引用・登録時参考文献の抽出）'!P142,1,21,""),"")))</f>
        <v>特表平03-500174</v>
      </c>
      <c r="N142" t="str">
        <f>IF(LEFT('（拒絶理由引用・登録時参考文献の抽出）'!Q142)="登",REPLACE('（拒絶理由引用・登録時参考文献の抽出）'!Q142,1,31,""),IF(LEFT('（拒絶理由引用・登録時参考文献の抽出）'!Q142)="先",REPLACE('（拒絶理由引用・登録時参考文献の抽出）'!Q142,1,35,""),IF(LEFT('（拒絶理由引用・登録時参考文献の抽出）'!Q142)="引",REPLACE('（拒絶理由引用・登録時参考文献の抽出）'!Q142,1,21,""),"")))</f>
        <v>特開昭59-175403</v>
      </c>
      <c r="O142" t="str">
        <f>IF(LEFT('（拒絶理由引用・登録時参考文献の抽出）'!R142)="登",REPLACE('（拒絶理由引用・登録時参考文献の抽出）'!R142,1,31,""),IF(LEFT('（拒絶理由引用・登録時参考文献の抽出）'!R142)="先",REPLACE('（拒絶理由引用・登録時参考文献の抽出）'!R142,1,35,""),IF(LEFT('（拒絶理由引用・登録時参考文献の抽出）'!R142)="引",REPLACE('（拒絶理由引用・登録時参考文献の抽出）'!R142,1,21,""),"")))</f>
        <v>特開昭61-268604</v>
      </c>
      <c r="P142" t="str">
        <f>IF(LEFT('（拒絶理由引用・登録時参考文献の抽出）'!S142)="登",REPLACE('（拒絶理由引用・登録時参考文献の抽出）'!S142,1,31,""),IF(LEFT('（拒絶理由引用・登録時参考文献の抽出）'!S142)="先",REPLACE('（拒絶理由引用・登録時参考文献の抽出）'!S142,1,35,""),IF(LEFT('（拒絶理由引用・登録時参考文献の抽出）'!S142)="引",REPLACE('（拒絶理由引用・登録時参考文献の抽出）'!S142,1,21,""),"")))</f>
        <v>特開昭61-268605</v>
      </c>
      <c r="Q142" t="str">
        <f>IF(LEFT('（拒絶理由引用・登録時参考文献の抽出）'!T142)="登",REPLACE('（拒絶理由引用・登録時参考文献の抽出）'!T142,1,31,""),IF(LEFT('（拒絶理由引用・登録時参考文献の抽出）'!T142)="先",REPLACE('（拒絶理由引用・登録時参考文献の抽出）'!T142,1,35,""),IF(LEFT('（拒絶理由引用・登録時参考文献の抽出）'!T142)="引",REPLACE('（拒絶理由引用・登録時参考文献の抽出）'!T142,1,21,""),"")))</f>
        <v>特開昭62-054784</v>
      </c>
      <c r="R142" t="str">
        <f>IF(LEFT('（拒絶理由引用・登録時参考文献の抽出）'!U142)="登",REPLACE('（拒絶理由引用・登録時参考文献の抽出）'!U142,1,31,""),IF(LEFT('（拒絶理由引用・登録時参考文献の抽出）'!U142)="先",REPLACE('（拒絶理由引用・登録時参考文献の抽出）'!U142,1,35,""),IF(LEFT('（拒絶理由引用・登録時参考文献の抽出）'!U142)="引",REPLACE('（拒絶理由引用・登録時参考文献の抽出）'!U142,1,21,""),"")))</f>
        <v>特開昭63-079805</v>
      </c>
      <c r="S142" t="str">
        <f>IF(LEFT('（拒絶理由引用・登録時参考文献の抽出）'!V142)="登",REPLACE('（拒絶理由引用・登録時参考文献の抽出）'!V142,1,31,""),IF(LEFT('（拒絶理由引用・登録時参考文献の抽出）'!V142)="先",REPLACE('（拒絶理由引用・登録時参考文献の抽出）'!V142,1,35,""),IF(LEFT('（拒絶理由引用・登録時参考文献の抽出）'!V142)="引",REPLACE('（拒絶理由引用・登録時参考文献の抽出）'!V142,1,21,""),"")))</f>
        <v>特開昭63-188602</v>
      </c>
      <c r="T142" t="str">
        <f>IF(LEFT('（拒絶理由引用・登録時参考文献の抽出）'!W142)="登",REPLACE('（拒絶理由引用・登録時参考文献の抽出）'!W142,1,31,""),IF(LEFT('（拒絶理由引用・登録時参考文献の抽出）'!W142)="先",REPLACE('（拒絶理由引用・登録時参考文献の抽出）'!W142,1,35,""),IF(LEFT('（拒絶理由引用・登録時参考文献の抽出）'!W142)="引",REPLACE('（拒絶理由引用・登録時参考文献の抽出）'!W142,1,21,""),"")))</f>
        <v>特開平01-190609</v>
      </c>
      <c r="U142" t="str">
        <f>IF(LEFT('（拒絶理由引用・登録時参考文献の抽出）'!X142)="登",REPLACE('（拒絶理由引用・登録時参考文献の抽出）'!X142,1,31,""),IF(LEFT('（拒絶理由引用・登録時参考文献の抽出）'!X142)="先",REPLACE('（拒絶理由引用・登録時参考文献の抽出）'!X142,1,35,""),IF(LEFT('（拒絶理由引用・登録時参考文献の抽出）'!X142)="引",REPLACE('（拒絶理由引用・登録時参考文献の抽出）'!X142,1,21,""),"")))</f>
        <v>特開平05-286805</v>
      </c>
      <c r="V142" t="str">
        <f>IF(LEFT('（拒絶理由引用・登録時参考文献の抽出）'!Y142)="登",REPLACE('（拒絶理由引用・登録時参考文献の抽出）'!Y142,1,31,""),IF(LEFT('（拒絶理由引用・登録時参考文献の抽出）'!Y142)="先",REPLACE('（拒絶理由引用・登録時参考文献の抽出）'!Y142,1,35,""),IF(LEFT('（拒絶理由引用・登録時参考文献の抽出）'!Y142)="引",REPLACE('（拒絶理由引用・登録時参考文献の抽出）'!Y142,1,21,""),"")))</f>
        <v>特開平08-113509</v>
      </c>
      <c r="W142" t="str">
        <f>IF(LEFT('（拒絶理由引用・登録時参考文献の抽出）'!Z142)="登",REPLACE('（拒絶理由引用・登録時参考文献の抽出）'!Z142,1,31,""),IF(LEFT('（拒絶理由引用・登録時参考文献の抽出）'!Z142)="先",REPLACE('（拒絶理由引用・登録時参考文献の抽出）'!Z142,1,35,""),IF(LEFT('（拒絶理由引用・登録時参考文献の抽出）'!Z142)="引",REPLACE('（拒絶理由引用・登録時参考文献の抽出）'!Z142,1,21,""),"")))</f>
        <v>特公昭46-020837</v>
      </c>
      <c r="X142" t="str">
        <f>IF(LEFT('（拒絶理由引用・登録時参考文献の抽出）'!AA142)="登",REPLACE('（拒絶理由引用・登録時参考文献の抽出）'!AA142,1,31,""),IF(LEFT('（拒絶理由引用・登録時参考文献の抽出）'!AA142)="先",REPLACE('（拒絶理由引用・登録時参考文献の抽出）'!AA142,1,35,""),IF(LEFT('（拒絶理由引用・登録時参考文献の抽出）'!AA142)="引",REPLACE('（拒絶理由引用・登録時参考文献の抽出）'!AA142,1,21,""),"")))</f>
        <v>特公平07-121847</v>
      </c>
      <c r="Y142" t="str">
        <f>IF(LEFT('（拒絶理由引用・登録時参考文献の抽出）'!AB142)="登",REPLACE('（拒絶理由引用・登録時参考文献の抽出）'!AB142,1,31,""),IF(LEFT('（拒絶理由引用・登録時参考文献の抽出）'!AB142)="先",REPLACE('（拒絶理由引用・登録時参考文献の抽出）'!AB142,1,35,""),IF(LEFT('（拒絶理由引用・登録時参考文献の抽出）'!AB142)="引",REPLACE('（拒絶理由引用・登録時参考文献の抽出）'!AB142,1,21,""),"")))</f>
        <v>特表平03-500174</v>
      </c>
      <c r="Z142" t="str">
        <f>IF(LEFT('（拒絶理由引用・登録時参考文献の抽出）'!AC142)="登",REPLACE('（拒絶理由引用・登録時参考文献の抽出）'!AC142,1,31,""),IF(LEFT('（拒絶理由引用・登録時参考文献の抽出）'!AC142)="先",REPLACE('（拒絶理由引用・登録時参考文献の抽出）'!AC142,1,35,""),IF(LEFT('（拒絶理由引用・登録時参考文献の抽出）'!AC142)="引",REPLACE('（拒絶理由引用・登録時参考文献の抽出）'!AC142,1,21,""),"")))</f>
        <v/>
      </c>
      <c r="AA142" t="str">
        <f>IF(LEFT('（拒絶理由引用・登録時参考文献の抽出）'!AD142)="登",REPLACE('（拒絶理由引用・登録時参考文献の抽出）'!AD142,1,31,""),IF(LEFT('（拒絶理由引用・登録時参考文献の抽出）'!AD142)="先",REPLACE('（拒絶理由引用・登録時参考文献の抽出）'!AD142,1,35,""),IF(LEFT('（拒絶理由引用・登録時参考文献の抽出）'!AD142)="引",REPLACE('（拒絶理由引用・登録時参考文献の抽出）'!AD142,1,21,""),"")))</f>
        <v/>
      </c>
      <c r="AB142" t="str">
        <f>IF(LEFT('（拒絶理由引用・登録時参考文献の抽出）'!AE142)="登",REPLACE('（拒絶理由引用・登録時参考文献の抽出）'!AE142,1,31,""),IF(LEFT('（拒絶理由引用・登録時参考文献の抽出）'!AE142)="先",REPLACE('（拒絶理由引用・登録時参考文献の抽出）'!AE142,1,35,""),IF(LEFT('（拒絶理由引用・登録時参考文献の抽出）'!AE142)="引",REPLACE('（拒絶理由引用・登録時参考文献の抽出）'!AE142,1,21,""),"")))</f>
        <v/>
      </c>
      <c r="AC142" t="str">
        <f>IF(LEFT('（拒絶理由引用・登録時参考文献の抽出）'!AF142)="登",REPLACE('（拒絶理由引用・登録時参考文献の抽出）'!AF142,1,31,""),IF(LEFT('（拒絶理由引用・登録時参考文献の抽出）'!AF142)="先",REPLACE('（拒絶理由引用・登録時参考文献の抽出）'!AF142,1,35,""),IF(LEFT('（拒絶理由引用・登録時参考文献の抽出）'!AF142)="引",REPLACE('（拒絶理由引用・登録時参考文献の抽出）'!AF142,1,21,""),"")))</f>
        <v/>
      </c>
      <c r="AD142" t="str">
        <f>IF(LEFT('（拒絶理由引用・登録時参考文献の抽出）'!AG142)="登",REPLACE('（拒絶理由引用・登録時参考文献の抽出）'!AG142,1,31,""),IF(LEFT('（拒絶理由引用・登録時参考文献の抽出）'!AG142)="先",REPLACE('（拒絶理由引用・登録時参考文献の抽出）'!AG142,1,35,""),IF(LEFT('（拒絶理由引用・登録時参考文献の抽出）'!AG142)="引",REPLACE('（拒絶理由引用・登録時参考文献の抽出）'!AG142,1,21,""),"")))</f>
        <v/>
      </c>
      <c r="AE142" t="str">
        <f>IF(LEFT('（拒絶理由引用・登録時参考文献の抽出）'!AH142)="登",REPLACE('（拒絶理由引用・登録時参考文献の抽出）'!AH142,1,31,""),IF(LEFT('（拒絶理由引用・登録時参考文献の抽出）'!AH142)="先",REPLACE('（拒絶理由引用・登録時参考文献の抽出）'!AH142,1,35,""),IF(LEFT('（拒絶理由引用・登録時参考文献の抽出）'!AH142)="引",REPLACE('（拒絶理由引用・登録時参考文献の抽出）'!AH142,1,21,""),"")))</f>
        <v/>
      </c>
      <c r="AF142" t="str">
        <f>IF(LEFT('（拒絶理由引用・登録時参考文献の抽出）'!AI142)="登",REPLACE('（拒絶理由引用・登録時参考文献の抽出）'!AI142,1,31,""),IF(LEFT('（拒絶理由引用・登録時参考文献の抽出）'!AI142)="先",REPLACE('（拒絶理由引用・登録時参考文献の抽出）'!AI142,1,35,""),IF(LEFT('（拒絶理由引用・登録時参考文献の抽出）'!AI142)="引",REPLACE('（拒絶理由引用・登録時参考文献の抽出）'!AI142,1,21,""),"")))</f>
        <v/>
      </c>
      <c r="AG142" t="str">
        <f>IF(LEFT('（拒絶理由引用・登録時参考文献の抽出）'!AJ142)="登",REPLACE('（拒絶理由引用・登録時参考文献の抽出）'!AJ142,1,31,""),IF(LEFT('（拒絶理由引用・登録時参考文献の抽出）'!AJ142)="先",REPLACE('（拒絶理由引用・登録時参考文献の抽出）'!AJ142,1,35,""),IF(LEFT('（拒絶理由引用・登録時参考文献の抽出）'!AJ142)="引",REPLACE('（拒絶理由引用・登録時参考文献の抽出）'!AJ142,1,21,""),"")))</f>
        <v/>
      </c>
      <c r="AH142" t="str">
        <f>IF(LEFT('（拒絶理由引用・登録時参考文献の抽出）'!AK142)="登",REPLACE('（拒絶理由引用・登録時参考文献の抽出）'!AK142,1,31,""),IF(LEFT('（拒絶理由引用・登録時参考文献の抽出）'!AK142)="先",REPLACE('（拒絶理由引用・登録時参考文献の抽出）'!AK142,1,35,""),IF(LEFT('（拒絶理由引用・登録時参考文献の抽出）'!AK142)="引",REPLACE('（拒絶理由引用・登録時参考文献の抽出）'!AK142,1,21,""),"")))</f>
        <v/>
      </c>
      <c r="AI142" t="str">
        <f>IF(LEFT('（拒絶理由引用・登録時参考文献の抽出）'!AL142)="登",REPLACE('（拒絶理由引用・登録時参考文献の抽出）'!AL142,1,31,""),IF(LEFT('（拒絶理由引用・登録時参考文献の抽出）'!AL142)="先",REPLACE('（拒絶理由引用・登録時参考文献の抽出）'!AL142,1,35,""),IF(LEFT('（拒絶理由引用・登録時参考文献の抽出）'!AL142)="引",REPLACE('（拒絶理由引用・登録時参考文献の抽出）'!AL142,1,21,""),"")))</f>
        <v/>
      </c>
      <c r="AJ142" t="str">
        <f>IF(LEFT('（拒絶理由引用・登録時参考文献の抽出）'!AM142)="登",REPLACE('（拒絶理由引用・登録時参考文献の抽出）'!AM142,1,31,""),IF(LEFT('（拒絶理由引用・登録時参考文献の抽出）'!AM142)="先",REPLACE('（拒絶理由引用・登録時参考文献の抽出）'!AM142,1,35,""),IF(LEFT('（拒絶理由引用・登録時参考文献の抽出）'!AM142)="引",REPLACE('（拒絶理由引用・登録時参考文献の抽出）'!AM142,1,21,""),"")))</f>
        <v/>
      </c>
      <c r="AK142" t="str">
        <f>IF(LEFT('（拒絶理由引用・登録時参考文献の抽出）'!AN142)="登",REPLACE('（拒絶理由引用・登録時参考文献の抽出）'!AN142,1,31,""),IF(LEFT('（拒絶理由引用・登録時参考文献の抽出）'!AN142)="先",REPLACE('（拒絶理由引用・登録時参考文献の抽出）'!AN142,1,35,""),IF(LEFT('（拒絶理由引用・登録時参考文献の抽出）'!AN142)="引",REPLACE('（拒絶理由引用・登録時参考文献の抽出）'!AN142,1,21,""),"")))</f>
        <v/>
      </c>
      <c r="AL142" t="str">
        <f>IF(LEFT('（拒絶理由引用・登録時参考文献の抽出）'!AO142)="登",REPLACE('（拒絶理由引用・登録時参考文献の抽出）'!AO142,1,31,""),IF(LEFT('（拒絶理由引用・登録時参考文献の抽出）'!AO142)="先",REPLACE('（拒絶理由引用・登録時参考文献の抽出）'!AO142,1,35,""),IF(LEFT('（拒絶理由引用・登録時参考文献の抽出）'!AO142)="引",REPLACE('（拒絶理由引用・登録時参考文献の抽出）'!AO142,1,21,""),"")))</f>
        <v/>
      </c>
      <c r="AM142" t="str">
        <f>IF(LEFT('（拒絶理由引用・登録時参考文献の抽出）'!AP142)="登",REPLACE('（拒絶理由引用・登録時参考文献の抽出）'!AP142,1,31,""),IF(LEFT('（拒絶理由引用・登録時参考文献の抽出）'!AP142)="先",REPLACE('（拒絶理由引用・登録時参考文献の抽出）'!AP142,1,35,""),IF(LEFT('（拒絶理由引用・登録時参考文献の抽出）'!AP142)="引",REPLACE('（拒絶理由引用・登録時参考文献の抽出）'!AP142,1,21,""),"")))</f>
        <v/>
      </c>
      <c r="AN142" t="str">
        <f>IF(LEFT('（拒絶理由引用・登録時参考文献の抽出）'!AQ142)="登",REPLACE('（拒絶理由引用・登録時参考文献の抽出）'!AQ142,1,31,""),IF(LEFT('（拒絶理由引用・登録時参考文献の抽出）'!AQ142)="先",REPLACE('（拒絶理由引用・登録時参考文献の抽出）'!AQ142,1,35,""),IF(LEFT('（拒絶理由引用・登録時参考文献の抽出）'!AQ142)="引",REPLACE('（拒絶理由引用・登録時参考文献の抽出）'!AQ142,1,21,""),"")))</f>
        <v/>
      </c>
      <c r="AO142" t="str">
        <f>IF(LEFT('（拒絶理由引用・登録時参考文献の抽出）'!AR142)="登",REPLACE('（拒絶理由引用・登録時参考文献の抽出）'!AR142,1,31,""),IF(LEFT('（拒絶理由引用・登録時参考文献の抽出）'!AR142)="先",REPLACE('（拒絶理由引用・登録時参考文献の抽出）'!AR142,1,35,""),IF(LEFT('（拒絶理由引用・登録時参考文献の抽出）'!AR142)="引",REPLACE('（拒絶理由引用・登録時参考文献の抽出）'!AR142,1,21,""),"")))</f>
        <v/>
      </c>
      <c r="AP142" t="str">
        <f>IF(LEFT('（拒絶理由引用・登録時参考文献の抽出）'!AS142)="登",REPLACE('（拒絶理由引用・登録時参考文献の抽出）'!AS142,1,31,""),IF(LEFT('（拒絶理由引用・登録時参考文献の抽出）'!AS142)="先",REPLACE('（拒絶理由引用・登録時参考文献の抽出）'!AS142,1,35,""),IF(LEFT('（拒絶理由引用・登録時参考文献の抽出）'!AS142)="引",REPLACE('（拒絶理由引用・登録時参考文献の抽出）'!AS142,1,21,""),"")))</f>
        <v/>
      </c>
      <c r="AQ142" t="str">
        <f>IF(LEFT('（拒絶理由引用・登録時参考文献の抽出）'!AT142)="登",REPLACE('（拒絶理由引用・登録時参考文献の抽出）'!AT142,1,31,""),IF(LEFT('（拒絶理由引用・登録時参考文献の抽出）'!AT142)="先",REPLACE('（拒絶理由引用・登録時参考文献の抽出）'!AT142,1,35,""),IF(LEFT('（拒絶理由引用・登録時参考文献の抽出）'!AT142)="引",REPLACE('（拒絶理由引用・登録時参考文献の抽出）'!AT142,1,21,""),"")))</f>
        <v/>
      </c>
      <c r="AR142" t="str">
        <f>IF(LEFT('（拒絶理由引用・登録時参考文献の抽出）'!AU142)="登",REPLACE('（拒絶理由引用・登録時参考文献の抽出）'!AU142,1,31,""),IF(LEFT('（拒絶理由引用・登録時参考文献の抽出）'!AU142)="先",REPLACE('（拒絶理由引用・登録時参考文献の抽出）'!AU142,1,35,""),IF(LEFT('（拒絶理由引用・登録時参考文献の抽出）'!AU142)="引",REPLACE('（拒絶理由引用・登録時参考文献の抽出）'!AU142,1,21,""),"")))</f>
        <v/>
      </c>
      <c r="AS142" t="str">
        <f>IF(LEFT('（拒絶理由引用・登録時参考文献の抽出）'!AV142)="登",REPLACE('（拒絶理由引用・登録時参考文献の抽出）'!AV142,1,31,""),IF(LEFT('（拒絶理由引用・登録時参考文献の抽出）'!AV142)="先",REPLACE('（拒絶理由引用・登録時参考文献の抽出）'!AV142,1,35,""),IF(LEFT('（拒絶理由引用・登録時参考文献の抽出）'!AV142)="引",REPLACE('（拒絶理由引用・登録時参考文献の抽出）'!AV142,1,21,""),"")))</f>
        <v/>
      </c>
      <c r="AT142" t="str">
        <f>IF(LEFT('（拒絶理由引用・登録時参考文献の抽出）'!AW142)="登",REPLACE('（拒絶理由引用・登録時参考文献の抽出）'!AW142,1,31,""),IF(LEFT('（拒絶理由引用・登録時参考文献の抽出）'!AW142)="先",REPLACE('（拒絶理由引用・登録時参考文献の抽出）'!AW142,1,35,""),IF(LEFT('（拒絶理由引用・登録時参考文献の抽出）'!AW142)="引",REPLACE('（拒絶理由引用・登録時参考文献の抽出）'!AW142,1,21,""),"")))</f>
        <v/>
      </c>
      <c r="AU142" t="str">
        <f>IF(LEFT('（拒絶理由引用・登録時参考文献の抽出）'!AX142)="登",REPLACE('（拒絶理由引用・登録時参考文献の抽出）'!AX142,1,31,""),IF(LEFT('（拒絶理由引用・登録時参考文献の抽出）'!AX142)="先",REPLACE('（拒絶理由引用・登録時参考文献の抽出）'!AX142,1,35,""),IF(LEFT('（拒絶理由引用・登録時参考文献の抽出）'!AX142)="引",REPLACE('（拒絶理由引用・登録時参考文献の抽出）'!AX142,1,21,""),"")))</f>
        <v/>
      </c>
      <c r="AV142" t="str">
        <f>IF(LEFT('（拒絶理由引用・登録時参考文献の抽出）'!AY142)="登",REPLACE('（拒絶理由引用・登録時参考文献の抽出）'!AY142,1,31,""),IF(LEFT('（拒絶理由引用・登録時参考文献の抽出）'!AY142)="先",REPLACE('（拒絶理由引用・登録時参考文献の抽出）'!AY142,1,35,""),IF(LEFT('（拒絶理由引用・登録時参考文献の抽出）'!AY142)="引",REPLACE('（拒絶理由引用・登録時参考文献の抽出）'!AY142,1,21,""),"")))</f>
        <v/>
      </c>
    </row>
    <row r="143" spans="1:48" x14ac:dyDescent="0.15">
      <c r="A143" s="7" t="s">
        <v>748</v>
      </c>
      <c r="B143" t="str">
        <f>IF(LEFT('（拒絶理由引用・登録時参考文献の抽出）'!E143)="登",REPLACE('（拒絶理由引用・登録時参考文献の抽出）'!E143,1,31,""),IF(LEFT('（拒絶理由引用・登録時参考文献の抽出）'!E143)="先",REPLACE('（拒絶理由引用・登録時参考文献の抽出）'!E143,1,35,""),IF(LEFT('（拒絶理由引用・登録時参考文献の抽出）'!E143)="引",REPLACE('（拒絶理由引用・登録時参考文献の抽出）'!E143,1,21,""),"")))</f>
        <v/>
      </c>
      <c r="C143" t="str">
        <f>IF(LEFT('（拒絶理由引用・登録時参考文献の抽出）'!F143)="登",REPLACE('（拒絶理由引用・登録時参考文献の抽出）'!F143,1,31,""),IF(LEFT('（拒絶理由引用・登録時参考文献の抽出）'!F143)="先",REPLACE('（拒絶理由引用・登録時参考文献の抽出）'!F143,1,35,""),IF(LEFT('（拒絶理由引用・登録時参考文献の抽出）'!F143)="引",REPLACE('（拒絶理由引用・登録時参考文献の抽出）'!F143,1,21,""),"")))</f>
        <v>特開2000-132105</v>
      </c>
      <c r="D143" t="str">
        <f>IF(LEFT('（拒絶理由引用・登録時参考文献の抽出）'!G143)="登",REPLACE('（拒絶理由引用・登録時参考文献の抽出）'!G143,1,31,""),IF(LEFT('（拒絶理由引用・登録時参考文献の抽出）'!G143)="先",REPLACE('（拒絶理由引用・登録時参考文献の抽出）'!G143,1,35,""),IF(LEFT('（拒絶理由引用・登録時参考文献の抽出）'!G143)="引",REPLACE('（拒絶理由引用・登録時参考文献の抽出）'!G143,1,21,""),"")))</f>
        <v>特開2002-127644</v>
      </c>
      <c r="E143" t="str">
        <f>IF(LEFT('（拒絶理由引用・登録時参考文献の抽出）'!H143)="登",REPLACE('（拒絶理由引用・登録時参考文献の抽出）'!H143,1,31,""),IF(LEFT('（拒絶理由引用・登録時参考文献の抽出）'!H143)="先",REPLACE('（拒絶理由引用・登録時参考文献の抽出）'!H143,1,35,""),IF(LEFT('（拒絶理由引用・登録時参考文献の抽出）'!H143)="引",REPLACE('（拒絶理由引用・登録時参考文献の抽出）'!H143,1,21,""),"")))</f>
        <v>特開平07-266746</v>
      </c>
      <c r="F143" t="str">
        <f>IF(LEFT('（拒絶理由引用・登録時参考文献の抽出）'!I143)="登",REPLACE('（拒絶理由引用・登録時参考文献の抽出）'!I143,1,31,""),IF(LEFT('（拒絶理由引用・登録時参考文献の抽出）'!I143)="先",REPLACE('（拒絶理由引用・登録時参考文献の抽出）'!I143,1,35,""),IF(LEFT('（拒絶理由引用・登録時参考文献の抽出）'!I143)="引",REPLACE('（拒絶理由引用・登録時参考文献の抽出）'!I143,1,21,""),"")))</f>
        <v>実開平06-087974</v>
      </c>
      <c r="G143" t="str">
        <f>IF(LEFT('（拒絶理由引用・登録時参考文献の抽出）'!J143)="登",REPLACE('（拒絶理由引用・登録時参考文献の抽出）'!J143,1,31,""),IF(LEFT('（拒絶理由引用・登録時参考文献の抽出）'!J143)="先",REPLACE('（拒絶理由引用・登録時参考文献の抽出）'!J143,1,35,""),IF(LEFT('（拒絶理由引用・登録時参考文献の抽出）'!J143)="引",REPLACE('（拒絶理由引用・登録時参考文献の抽出）'!J143,1,21,""),"")))</f>
        <v>実開平07-040171</v>
      </c>
      <c r="H143" t="str">
        <f>IF(LEFT('（拒絶理由引用・登録時参考文献の抽出）'!K143)="登",REPLACE('（拒絶理由引用・登録時参考文献の抽出）'!K143,1,31,""),IF(LEFT('（拒絶理由引用・登録時参考文献の抽出）'!K143)="先",REPLACE('（拒絶理由引用・登録時参考文献の抽出）'!K143,1,35,""),IF(LEFT('（拒絶理由引用・登録時参考文献の抽出）'!K143)="引",REPLACE('（拒絶理由引用・登録時参考文献の抽出）'!K143,1,21,""),"")))</f>
        <v/>
      </c>
      <c r="I143" t="str">
        <f>IF(LEFT('（拒絶理由引用・登録時参考文献の抽出）'!L143)="登",REPLACE('（拒絶理由引用・登録時参考文献の抽出）'!L143,1,31,""),IF(LEFT('（拒絶理由引用・登録時参考文献の抽出）'!L143)="先",REPLACE('（拒絶理由引用・登録時参考文献の抽出）'!L143,1,35,""),IF(LEFT('（拒絶理由引用・登録時参考文献の抽出）'!L143)="引",REPLACE('（拒絶理由引用・登録時参考文献の抽出）'!L143,1,21,""),"")))</f>
        <v/>
      </c>
      <c r="J143" t="str">
        <f>IF(LEFT('（拒絶理由引用・登録時参考文献の抽出）'!M143)="登",REPLACE('（拒絶理由引用・登録時参考文献の抽出）'!M143,1,31,""),IF(LEFT('（拒絶理由引用・登録時参考文献の抽出）'!M143)="先",REPLACE('（拒絶理由引用・登録時参考文献の抽出）'!M143,1,35,""),IF(LEFT('（拒絶理由引用・登録時参考文献の抽出）'!M143)="引",REPLACE('（拒絶理由引用・登録時参考文献の抽出）'!M143,1,21,""),"")))</f>
        <v/>
      </c>
      <c r="K143" t="str">
        <f>IF(LEFT('（拒絶理由引用・登録時参考文献の抽出）'!N143)="登",REPLACE('（拒絶理由引用・登録時参考文献の抽出）'!N143,1,31,""),IF(LEFT('（拒絶理由引用・登録時参考文献の抽出）'!N143)="先",REPLACE('（拒絶理由引用・登録時参考文献の抽出）'!N143,1,35,""),IF(LEFT('（拒絶理由引用・登録時参考文献の抽出）'!N143)="引",REPLACE('（拒絶理由引用・登録時参考文献の抽出）'!N143,1,21,""),"")))</f>
        <v/>
      </c>
      <c r="L143" t="str">
        <f>IF(LEFT('（拒絶理由引用・登録時参考文献の抽出）'!O143)="登",REPLACE('（拒絶理由引用・登録時参考文献の抽出）'!O143,1,31,""),IF(LEFT('（拒絶理由引用・登録時参考文献の抽出）'!O143)="先",REPLACE('（拒絶理由引用・登録時参考文献の抽出）'!O143,1,35,""),IF(LEFT('（拒絶理由引用・登録時参考文献の抽出）'!O143)="引",REPLACE('（拒絶理由引用・登録時参考文献の抽出）'!O143,1,21,""),"")))</f>
        <v/>
      </c>
      <c r="M143" t="str">
        <f>IF(LEFT('（拒絶理由引用・登録時参考文献の抽出）'!P143)="登",REPLACE('（拒絶理由引用・登録時参考文献の抽出）'!P143,1,31,""),IF(LEFT('（拒絶理由引用・登録時参考文献の抽出）'!P143)="先",REPLACE('（拒絶理由引用・登録時参考文献の抽出）'!P143,1,35,""),IF(LEFT('（拒絶理由引用・登録時参考文献の抽出）'!P143)="引",REPLACE('（拒絶理由引用・登録時参考文献の抽出）'!P143,1,21,""),"")))</f>
        <v/>
      </c>
      <c r="N143" t="str">
        <f>IF(LEFT('（拒絶理由引用・登録時参考文献の抽出）'!Q143)="登",REPLACE('（拒絶理由引用・登録時参考文献の抽出）'!Q143,1,31,""),IF(LEFT('（拒絶理由引用・登録時参考文献の抽出）'!Q143)="先",REPLACE('（拒絶理由引用・登録時参考文献の抽出）'!Q143,1,35,""),IF(LEFT('（拒絶理由引用・登録時参考文献の抽出）'!Q143)="引",REPLACE('（拒絶理由引用・登録時参考文献の抽出）'!Q143,1,21,""),"")))</f>
        <v/>
      </c>
      <c r="O143" t="str">
        <f>IF(LEFT('（拒絶理由引用・登録時参考文献の抽出）'!R143)="登",REPLACE('（拒絶理由引用・登録時参考文献の抽出）'!R143,1,31,""),IF(LEFT('（拒絶理由引用・登録時参考文献の抽出）'!R143)="先",REPLACE('（拒絶理由引用・登録時参考文献の抽出）'!R143,1,35,""),IF(LEFT('（拒絶理由引用・登録時参考文献の抽出）'!R143)="引",REPLACE('（拒絶理由引用・登録時参考文献の抽出）'!R143,1,21,""),"")))</f>
        <v/>
      </c>
      <c r="P143" t="str">
        <f>IF(LEFT('（拒絶理由引用・登録時参考文献の抽出）'!S143)="登",REPLACE('（拒絶理由引用・登録時参考文献の抽出）'!S143,1,31,""),IF(LEFT('（拒絶理由引用・登録時参考文献の抽出）'!S143)="先",REPLACE('（拒絶理由引用・登録時参考文献の抽出）'!S143,1,35,""),IF(LEFT('（拒絶理由引用・登録時参考文献の抽出）'!S143)="引",REPLACE('（拒絶理由引用・登録時参考文献の抽出）'!S143,1,21,""),"")))</f>
        <v/>
      </c>
      <c r="Q143" t="str">
        <f>IF(LEFT('（拒絶理由引用・登録時参考文献の抽出）'!T143)="登",REPLACE('（拒絶理由引用・登録時参考文献の抽出）'!T143,1,31,""),IF(LEFT('（拒絶理由引用・登録時参考文献の抽出）'!T143)="先",REPLACE('（拒絶理由引用・登録時参考文献の抽出）'!T143,1,35,""),IF(LEFT('（拒絶理由引用・登録時参考文献の抽出）'!T143)="引",REPLACE('（拒絶理由引用・登録時参考文献の抽出）'!T143,1,21,""),"")))</f>
        <v/>
      </c>
      <c r="R143" t="str">
        <f>IF(LEFT('（拒絶理由引用・登録時参考文献の抽出）'!U143)="登",REPLACE('（拒絶理由引用・登録時参考文献の抽出）'!U143,1,31,""),IF(LEFT('（拒絶理由引用・登録時参考文献の抽出）'!U143)="先",REPLACE('（拒絶理由引用・登録時参考文献の抽出）'!U143,1,35,""),IF(LEFT('（拒絶理由引用・登録時参考文献の抽出）'!U143)="引",REPLACE('（拒絶理由引用・登録時参考文献の抽出）'!U143,1,21,""),"")))</f>
        <v/>
      </c>
      <c r="S143" t="str">
        <f>IF(LEFT('（拒絶理由引用・登録時参考文献の抽出）'!V143)="登",REPLACE('（拒絶理由引用・登録時参考文献の抽出）'!V143,1,31,""),IF(LEFT('（拒絶理由引用・登録時参考文献の抽出）'!V143)="先",REPLACE('（拒絶理由引用・登録時参考文献の抽出）'!V143,1,35,""),IF(LEFT('（拒絶理由引用・登録時参考文献の抽出）'!V143)="引",REPLACE('（拒絶理由引用・登録時参考文献の抽出）'!V143,1,21,""),"")))</f>
        <v/>
      </c>
      <c r="T143" t="str">
        <f>IF(LEFT('（拒絶理由引用・登録時参考文献の抽出）'!W143)="登",REPLACE('（拒絶理由引用・登録時参考文献の抽出）'!W143,1,31,""),IF(LEFT('（拒絶理由引用・登録時参考文献の抽出）'!W143)="先",REPLACE('（拒絶理由引用・登録時参考文献の抽出）'!W143,1,35,""),IF(LEFT('（拒絶理由引用・登録時参考文献の抽出）'!W143)="引",REPLACE('（拒絶理由引用・登録時参考文献の抽出）'!W143,1,21,""),"")))</f>
        <v/>
      </c>
      <c r="U143" t="str">
        <f>IF(LEFT('（拒絶理由引用・登録時参考文献の抽出）'!X143)="登",REPLACE('（拒絶理由引用・登録時参考文献の抽出）'!X143,1,31,""),IF(LEFT('（拒絶理由引用・登録時参考文献の抽出）'!X143)="先",REPLACE('（拒絶理由引用・登録時参考文献の抽出）'!X143,1,35,""),IF(LEFT('（拒絶理由引用・登録時参考文献の抽出）'!X143)="引",REPLACE('（拒絶理由引用・登録時参考文献の抽出）'!X143,1,21,""),"")))</f>
        <v/>
      </c>
      <c r="V143" t="str">
        <f>IF(LEFT('（拒絶理由引用・登録時参考文献の抽出）'!Y143)="登",REPLACE('（拒絶理由引用・登録時参考文献の抽出）'!Y143,1,31,""),IF(LEFT('（拒絶理由引用・登録時参考文献の抽出）'!Y143)="先",REPLACE('（拒絶理由引用・登録時参考文献の抽出）'!Y143,1,35,""),IF(LEFT('（拒絶理由引用・登録時参考文献の抽出）'!Y143)="引",REPLACE('（拒絶理由引用・登録時参考文献の抽出）'!Y143,1,21,""),"")))</f>
        <v/>
      </c>
      <c r="W143" t="str">
        <f>IF(LEFT('（拒絶理由引用・登録時参考文献の抽出）'!Z143)="登",REPLACE('（拒絶理由引用・登録時参考文献の抽出）'!Z143,1,31,""),IF(LEFT('（拒絶理由引用・登録時参考文献の抽出）'!Z143)="先",REPLACE('（拒絶理由引用・登録時参考文献の抽出）'!Z143,1,35,""),IF(LEFT('（拒絶理由引用・登録時参考文献の抽出）'!Z143)="引",REPLACE('（拒絶理由引用・登録時参考文献の抽出）'!Z143,1,21,""),"")))</f>
        <v/>
      </c>
      <c r="X143" t="str">
        <f>IF(LEFT('（拒絶理由引用・登録時参考文献の抽出）'!AA143)="登",REPLACE('（拒絶理由引用・登録時参考文献の抽出）'!AA143,1,31,""),IF(LEFT('（拒絶理由引用・登録時参考文献の抽出）'!AA143)="先",REPLACE('（拒絶理由引用・登録時参考文献の抽出）'!AA143,1,35,""),IF(LEFT('（拒絶理由引用・登録時参考文献の抽出）'!AA143)="引",REPLACE('（拒絶理由引用・登録時参考文献の抽出）'!AA143,1,21,""),"")))</f>
        <v/>
      </c>
      <c r="Y143" t="str">
        <f>IF(LEFT('（拒絶理由引用・登録時参考文献の抽出）'!AB143)="登",REPLACE('（拒絶理由引用・登録時参考文献の抽出）'!AB143,1,31,""),IF(LEFT('（拒絶理由引用・登録時参考文献の抽出）'!AB143)="先",REPLACE('（拒絶理由引用・登録時参考文献の抽出）'!AB143,1,35,""),IF(LEFT('（拒絶理由引用・登録時参考文献の抽出）'!AB143)="引",REPLACE('（拒絶理由引用・登録時参考文献の抽出）'!AB143,1,21,""),"")))</f>
        <v/>
      </c>
      <c r="Z143" t="str">
        <f>IF(LEFT('（拒絶理由引用・登録時参考文献の抽出）'!AC143)="登",REPLACE('（拒絶理由引用・登録時参考文献の抽出）'!AC143,1,31,""),IF(LEFT('（拒絶理由引用・登録時参考文献の抽出）'!AC143)="先",REPLACE('（拒絶理由引用・登録時参考文献の抽出）'!AC143,1,35,""),IF(LEFT('（拒絶理由引用・登録時参考文献の抽出）'!AC143)="引",REPLACE('（拒絶理由引用・登録時参考文献の抽出）'!AC143,1,21,""),"")))</f>
        <v/>
      </c>
      <c r="AA143" t="str">
        <f>IF(LEFT('（拒絶理由引用・登録時参考文献の抽出）'!AD143)="登",REPLACE('（拒絶理由引用・登録時参考文献の抽出）'!AD143,1,31,""),IF(LEFT('（拒絶理由引用・登録時参考文献の抽出）'!AD143)="先",REPLACE('（拒絶理由引用・登録時参考文献の抽出）'!AD143,1,35,""),IF(LEFT('（拒絶理由引用・登録時参考文献の抽出）'!AD143)="引",REPLACE('（拒絶理由引用・登録時参考文献の抽出）'!AD143,1,21,""),"")))</f>
        <v/>
      </c>
      <c r="AB143" t="str">
        <f>IF(LEFT('（拒絶理由引用・登録時参考文献の抽出）'!AE143)="登",REPLACE('（拒絶理由引用・登録時参考文献の抽出）'!AE143,1,31,""),IF(LEFT('（拒絶理由引用・登録時参考文献の抽出）'!AE143)="先",REPLACE('（拒絶理由引用・登録時参考文献の抽出）'!AE143,1,35,""),IF(LEFT('（拒絶理由引用・登録時参考文献の抽出）'!AE143)="引",REPLACE('（拒絶理由引用・登録時参考文献の抽出）'!AE143,1,21,""),"")))</f>
        <v/>
      </c>
      <c r="AC143" t="str">
        <f>IF(LEFT('（拒絶理由引用・登録時参考文献の抽出）'!AF143)="登",REPLACE('（拒絶理由引用・登録時参考文献の抽出）'!AF143,1,31,""),IF(LEFT('（拒絶理由引用・登録時参考文献の抽出）'!AF143)="先",REPLACE('（拒絶理由引用・登録時参考文献の抽出）'!AF143,1,35,""),IF(LEFT('（拒絶理由引用・登録時参考文献の抽出）'!AF143)="引",REPLACE('（拒絶理由引用・登録時参考文献の抽出）'!AF143,1,21,""),"")))</f>
        <v/>
      </c>
      <c r="AD143" t="str">
        <f>IF(LEFT('（拒絶理由引用・登録時参考文献の抽出）'!AG143)="登",REPLACE('（拒絶理由引用・登録時参考文献の抽出）'!AG143,1,31,""),IF(LEFT('（拒絶理由引用・登録時参考文献の抽出）'!AG143)="先",REPLACE('（拒絶理由引用・登録時参考文献の抽出）'!AG143,1,35,""),IF(LEFT('（拒絶理由引用・登録時参考文献の抽出）'!AG143)="引",REPLACE('（拒絶理由引用・登録時参考文献の抽出）'!AG143,1,21,""),"")))</f>
        <v/>
      </c>
      <c r="AE143" t="str">
        <f>IF(LEFT('（拒絶理由引用・登録時参考文献の抽出）'!AH143)="登",REPLACE('（拒絶理由引用・登録時参考文献の抽出）'!AH143,1,31,""),IF(LEFT('（拒絶理由引用・登録時参考文献の抽出）'!AH143)="先",REPLACE('（拒絶理由引用・登録時参考文献の抽出）'!AH143,1,35,""),IF(LEFT('（拒絶理由引用・登録時参考文献の抽出）'!AH143)="引",REPLACE('（拒絶理由引用・登録時参考文献の抽出）'!AH143,1,21,""),"")))</f>
        <v/>
      </c>
      <c r="AF143" t="str">
        <f>IF(LEFT('（拒絶理由引用・登録時参考文献の抽出）'!AI143)="登",REPLACE('（拒絶理由引用・登録時参考文献の抽出）'!AI143,1,31,""),IF(LEFT('（拒絶理由引用・登録時参考文献の抽出）'!AI143)="先",REPLACE('（拒絶理由引用・登録時参考文献の抽出）'!AI143,1,35,""),IF(LEFT('（拒絶理由引用・登録時参考文献の抽出）'!AI143)="引",REPLACE('（拒絶理由引用・登録時参考文献の抽出）'!AI143,1,21,""),"")))</f>
        <v/>
      </c>
      <c r="AG143" t="str">
        <f>IF(LEFT('（拒絶理由引用・登録時参考文献の抽出）'!AJ143)="登",REPLACE('（拒絶理由引用・登録時参考文献の抽出）'!AJ143,1,31,""),IF(LEFT('（拒絶理由引用・登録時参考文献の抽出）'!AJ143)="先",REPLACE('（拒絶理由引用・登録時参考文献の抽出）'!AJ143,1,35,""),IF(LEFT('（拒絶理由引用・登録時参考文献の抽出）'!AJ143)="引",REPLACE('（拒絶理由引用・登録時参考文献の抽出）'!AJ143,1,21,""),"")))</f>
        <v/>
      </c>
      <c r="AH143" t="str">
        <f>IF(LEFT('（拒絶理由引用・登録時参考文献の抽出）'!AK143)="登",REPLACE('（拒絶理由引用・登録時参考文献の抽出）'!AK143,1,31,""),IF(LEFT('（拒絶理由引用・登録時参考文献の抽出）'!AK143)="先",REPLACE('（拒絶理由引用・登録時参考文献の抽出）'!AK143,1,35,""),IF(LEFT('（拒絶理由引用・登録時参考文献の抽出）'!AK143)="引",REPLACE('（拒絶理由引用・登録時参考文献の抽出）'!AK143,1,21,""),"")))</f>
        <v/>
      </c>
      <c r="AI143" t="str">
        <f>IF(LEFT('（拒絶理由引用・登録時参考文献の抽出）'!AL143)="登",REPLACE('（拒絶理由引用・登録時参考文献の抽出）'!AL143,1,31,""),IF(LEFT('（拒絶理由引用・登録時参考文献の抽出）'!AL143)="先",REPLACE('（拒絶理由引用・登録時参考文献の抽出）'!AL143,1,35,""),IF(LEFT('（拒絶理由引用・登録時参考文献の抽出）'!AL143)="引",REPLACE('（拒絶理由引用・登録時参考文献の抽出）'!AL143,1,21,""),"")))</f>
        <v/>
      </c>
      <c r="AJ143" t="str">
        <f>IF(LEFT('（拒絶理由引用・登録時参考文献の抽出）'!AM143)="登",REPLACE('（拒絶理由引用・登録時参考文献の抽出）'!AM143,1,31,""),IF(LEFT('（拒絶理由引用・登録時参考文献の抽出）'!AM143)="先",REPLACE('（拒絶理由引用・登録時参考文献の抽出）'!AM143,1,35,""),IF(LEFT('（拒絶理由引用・登録時参考文献の抽出）'!AM143)="引",REPLACE('（拒絶理由引用・登録時参考文献の抽出）'!AM143,1,21,""),"")))</f>
        <v/>
      </c>
      <c r="AK143" t="str">
        <f>IF(LEFT('（拒絶理由引用・登録時参考文献の抽出）'!AN143)="登",REPLACE('（拒絶理由引用・登録時参考文献の抽出）'!AN143,1,31,""),IF(LEFT('（拒絶理由引用・登録時参考文献の抽出）'!AN143)="先",REPLACE('（拒絶理由引用・登録時参考文献の抽出）'!AN143,1,35,""),IF(LEFT('（拒絶理由引用・登録時参考文献の抽出）'!AN143)="引",REPLACE('（拒絶理由引用・登録時参考文献の抽出）'!AN143,1,21,""),"")))</f>
        <v/>
      </c>
      <c r="AL143" t="str">
        <f>IF(LEFT('（拒絶理由引用・登録時参考文献の抽出）'!AO143)="登",REPLACE('（拒絶理由引用・登録時参考文献の抽出）'!AO143,1,31,""),IF(LEFT('（拒絶理由引用・登録時参考文献の抽出）'!AO143)="先",REPLACE('（拒絶理由引用・登録時参考文献の抽出）'!AO143,1,35,""),IF(LEFT('（拒絶理由引用・登録時参考文献の抽出）'!AO143)="引",REPLACE('（拒絶理由引用・登録時参考文献の抽出）'!AO143,1,21,""),"")))</f>
        <v/>
      </c>
      <c r="AM143" t="str">
        <f>IF(LEFT('（拒絶理由引用・登録時参考文献の抽出）'!AP143)="登",REPLACE('（拒絶理由引用・登録時参考文献の抽出）'!AP143,1,31,""),IF(LEFT('（拒絶理由引用・登録時参考文献の抽出）'!AP143)="先",REPLACE('（拒絶理由引用・登録時参考文献の抽出）'!AP143,1,35,""),IF(LEFT('（拒絶理由引用・登録時参考文献の抽出）'!AP143)="引",REPLACE('（拒絶理由引用・登録時参考文献の抽出）'!AP143,1,21,""),"")))</f>
        <v/>
      </c>
      <c r="AN143" t="str">
        <f>IF(LEFT('（拒絶理由引用・登録時参考文献の抽出）'!AQ143)="登",REPLACE('（拒絶理由引用・登録時参考文献の抽出）'!AQ143,1,31,""),IF(LEFT('（拒絶理由引用・登録時参考文献の抽出）'!AQ143)="先",REPLACE('（拒絶理由引用・登録時参考文献の抽出）'!AQ143,1,35,""),IF(LEFT('（拒絶理由引用・登録時参考文献の抽出）'!AQ143)="引",REPLACE('（拒絶理由引用・登録時参考文献の抽出）'!AQ143,1,21,""),"")))</f>
        <v/>
      </c>
      <c r="AO143" t="str">
        <f>IF(LEFT('（拒絶理由引用・登録時参考文献の抽出）'!AR143)="登",REPLACE('（拒絶理由引用・登録時参考文献の抽出）'!AR143,1,31,""),IF(LEFT('（拒絶理由引用・登録時参考文献の抽出）'!AR143)="先",REPLACE('（拒絶理由引用・登録時参考文献の抽出）'!AR143,1,35,""),IF(LEFT('（拒絶理由引用・登録時参考文献の抽出）'!AR143)="引",REPLACE('（拒絶理由引用・登録時参考文献の抽出）'!AR143,1,21,""),"")))</f>
        <v/>
      </c>
      <c r="AP143" t="str">
        <f>IF(LEFT('（拒絶理由引用・登録時参考文献の抽出）'!AS143)="登",REPLACE('（拒絶理由引用・登録時参考文献の抽出）'!AS143,1,31,""),IF(LEFT('（拒絶理由引用・登録時参考文献の抽出）'!AS143)="先",REPLACE('（拒絶理由引用・登録時参考文献の抽出）'!AS143,1,35,""),IF(LEFT('（拒絶理由引用・登録時参考文献の抽出）'!AS143)="引",REPLACE('（拒絶理由引用・登録時参考文献の抽出）'!AS143,1,21,""),"")))</f>
        <v/>
      </c>
      <c r="AQ143" t="str">
        <f>IF(LEFT('（拒絶理由引用・登録時参考文献の抽出）'!AT143)="登",REPLACE('（拒絶理由引用・登録時参考文献の抽出）'!AT143,1,31,""),IF(LEFT('（拒絶理由引用・登録時参考文献の抽出）'!AT143)="先",REPLACE('（拒絶理由引用・登録時参考文献の抽出）'!AT143,1,35,""),IF(LEFT('（拒絶理由引用・登録時参考文献の抽出）'!AT143)="引",REPLACE('（拒絶理由引用・登録時参考文献の抽出）'!AT143,1,21,""),"")))</f>
        <v/>
      </c>
      <c r="AR143" t="str">
        <f>IF(LEFT('（拒絶理由引用・登録時参考文献の抽出）'!AU143)="登",REPLACE('（拒絶理由引用・登録時参考文献の抽出）'!AU143,1,31,""),IF(LEFT('（拒絶理由引用・登録時参考文献の抽出）'!AU143)="先",REPLACE('（拒絶理由引用・登録時参考文献の抽出）'!AU143,1,35,""),IF(LEFT('（拒絶理由引用・登録時参考文献の抽出）'!AU143)="引",REPLACE('（拒絶理由引用・登録時参考文献の抽出）'!AU143,1,21,""),"")))</f>
        <v/>
      </c>
      <c r="AS143" t="str">
        <f>IF(LEFT('（拒絶理由引用・登録時参考文献の抽出）'!AV143)="登",REPLACE('（拒絶理由引用・登録時参考文献の抽出）'!AV143,1,31,""),IF(LEFT('（拒絶理由引用・登録時参考文献の抽出）'!AV143)="先",REPLACE('（拒絶理由引用・登録時参考文献の抽出）'!AV143,1,35,""),IF(LEFT('（拒絶理由引用・登録時参考文献の抽出）'!AV143)="引",REPLACE('（拒絶理由引用・登録時参考文献の抽出）'!AV143,1,21,""),"")))</f>
        <v/>
      </c>
      <c r="AT143" t="str">
        <f>IF(LEFT('（拒絶理由引用・登録時参考文献の抽出）'!AW143)="登",REPLACE('（拒絶理由引用・登録時参考文献の抽出）'!AW143,1,31,""),IF(LEFT('（拒絶理由引用・登録時参考文献の抽出）'!AW143)="先",REPLACE('（拒絶理由引用・登録時参考文献の抽出）'!AW143,1,35,""),IF(LEFT('（拒絶理由引用・登録時参考文献の抽出）'!AW143)="引",REPLACE('（拒絶理由引用・登録時参考文献の抽出）'!AW143,1,21,""),"")))</f>
        <v/>
      </c>
      <c r="AU143" t="str">
        <f>IF(LEFT('（拒絶理由引用・登録時参考文献の抽出）'!AX143)="登",REPLACE('（拒絶理由引用・登録時参考文献の抽出）'!AX143,1,31,""),IF(LEFT('（拒絶理由引用・登録時参考文献の抽出）'!AX143)="先",REPLACE('（拒絶理由引用・登録時参考文献の抽出）'!AX143,1,35,""),IF(LEFT('（拒絶理由引用・登録時参考文献の抽出）'!AX143)="引",REPLACE('（拒絶理由引用・登録時参考文献の抽出）'!AX143,1,21,""),"")))</f>
        <v/>
      </c>
      <c r="AV143" t="str">
        <f>IF(LEFT('（拒絶理由引用・登録時参考文献の抽出）'!AY143)="登",REPLACE('（拒絶理由引用・登録時参考文献の抽出）'!AY143,1,31,""),IF(LEFT('（拒絶理由引用・登録時参考文献の抽出）'!AY143)="先",REPLACE('（拒絶理由引用・登録時参考文献の抽出）'!AY143,1,35,""),IF(LEFT('（拒絶理由引用・登録時参考文献の抽出）'!AY143)="引",REPLACE('（拒絶理由引用・登録時参考文献の抽出）'!AY143,1,21,""),"")))</f>
        <v/>
      </c>
    </row>
    <row r="144" spans="1:48" x14ac:dyDescent="0.15">
      <c r="A144" s="7" t="s">
        <v>753</v>
      </c>
      <c r="B144" t="str">
        <f>IF(LEFT('（拒絶理由引用・登録時参考文献の抽出）'!E144)="登",REPLACE('（拒絶理由引用・登録時参考文献の抽出）'!E144,1,31,""),IF(LEFT('（拒絶理由引用・登録時参考文献の抽出）'!E144)="先",REPLACE('（拒絶理由引用・登録時参考文献の抽出）'!E144,1,35,""),IF(LEFT('（拒絶理由引用・登録時参考文献の抽出）'!E144)="引",REPLACE('（拒絶理由引用・登録時参考文献の抽出）'!E144,1,21,""),"")))</f>
        <v/>
      </c>
      <c r="C144" t="str">
        <f>IF(LEFT('（拒絶理由引用・登録時参考文献の抽出）'!F144)="登",REPLACE('（拒絶理由引用・登録時参考文献の抽出）'!F144,1,31,""),IF(LEFT('（拒絶理由引用・登録時参考文献の抽出）'!F144)="先",REPLACE('（拒絶理由引用・登録時参考文献の抽出）'!F144,1,35,""),IF(LEFT('（拒絶理由引用・登録時参考文献の抽出）'!F144)="引",REPLACE('（拒絶理由引用・登録時参考文献の抽出）'!F144,1,21,""),"")))</f>
        <v/>
      </c>
      <c r="D144" t="str">
        <f>IF(LEFT('（拒絶理由引用・登録時参考文献の抽出）'!G144)="登",REPLACE('（拒絶理由引用・登録時参考文献の抽出）'!G144,1,31,""),IF(LEFT('（拒絶理由引用・登録時参考文献の抽出）'!G144)="先",REPLACE('（拒絶理由引用・登録時参考文献の抽出）'!G144,1,35,""),IF(LEFT('（拒絶理由引用・登録時参考文献の抽出）'!G144)="引",REPLACE('（拒絶理由引用・登録時参考文献の抽出）'!G144,1,21,""),"")))</f>
        <v/>
      </c>
      <c r="E144" t="str">
        <f>IF(LEFT('（拒絶理由引用・登録時参考文献の抽出）'!H144)="登",REPLACE('（拒絶理由引用・登録時参考文献の抽出）'!H144,1,31,""),IF(LEFT('（拒絶理由引用・登録時参考文献の抽出）'!H144)="先",REPLACE('（拒絶理由引用・登録時参考文献の抽出）'!H144,1,35,""),IF(LEFT('（拒絶理由引用・登録時参考文献の抽出）'!H144)="引",REPLACE('（拒絶理由引用・登録時参考文献の抽出）'!H144,1,21,""),"")))</f>
        <v/>
      </c>
      <c r="F144" t="str">
        <f>IF(LEFT('（拒絶理由引用・登録時参考文献の抽出）'!I144)="登",REPLACE('（拒絶理由引用・登録時参考文献の抽出）'!I144,1,31,""),IF(LEFT('（拒絶理由引用・登録時参考文献の抽出）'!I144)="先",REPLACE('（拒絶理由引用・登録時参考文献の抽出）'!I144,1,35,""),IF(LEFT('（拒絶理由引用・登録時参考文献の抽出）'!I144)="引",REPLACE('（拒絶理由引用・登録時参考文献の抽出）'!I144,1,21,""),"")))</f>
        <v/>
      </c>
      <c r="G144" t="str">
        <f>IF(LEFT('（拒絶理由引用・登録時参考文献の抽出）'!J144)="登",REPLACE('（拒絶理由引用・登録時参考文献の抽出）'!J144,1,31,""),IF(LEFT('（拒絶理由引用・登録時参考文献の抽出）'!J144)="先",REPLACE('（拒絶理由引用・登録時参考文献の抽出）'!J144,1,35,""),IF(LEFT('（拒絶理由引用・登録時参考文献の抽出）'!J144)="引",REPLACE('（拒絶理由引用・登録時参考文献の抽出）'!J144,1,21,""),"")))</f>
        <v/>
      </c>
      <c r="H144" t="str">
        <f>IF(LEFT('（拒絶理由引用・登録時参考文献の抽出）'!K144)="登",REPLACE('（拒絶理由引用・登録時参考文献の抽出）'!K144,1,31,""),IF(LEFT('（拒絶理由引用・登録時参考文献の抽出）'!K144)="先",REPLACE('（拒絶理由引用・登録時参考文献の抽出）'!K144,1,35,""),IF(LEFT('（拒絶理由引用・登録時参考文献の抽出）'!K144)="引",REPLACE('（拒絶理由引用・登録時参考文献の抽出）'!K144,1,21,""),"")))</f>
        <v/>
      </c>
      <c r="I144" t="str">
        <f>IF(LEFT('（拒絶理由引用・登録時参考文献の抽出）'!L144)="登",REPLACE('（拒絶理由引用・登録時参考文献の抽出）'!L144,1,31,""),IF(LEFT('（拒絶理由引用・登録時参考文献の抽出）'!L144)="先",REPLACE('（拒絶理由引用・登録時参考文献の抽出）'!L144,1,35,""),IF(LEFT('（拒絶理由引用・登録時参考文献の抽出）'!L144)="引",REPLACE('（拒絶理由引用・登録時参考文献の抽出）'!L144,1,21,""),"")))</f>
        <v/>
      </c>
      <c r="J144" t="str">
        <f>IF(LEFT('（拒絶理由引用・登録時参考文献の抽出）'!M144)="登",REPLACE('（拒絶理由引用・登録時参考文献の抽出）'!M144,1,31,""),IF(LEFT('（拒絶理由引用・登録時参考文献の抽出）'!M144)="先",REPLACE('（拒絶理由引用・登録時参考文献の抽出）'!M144,1,35,""),IF(LEFT('（拒絶理由引用・登録時参考文献の抽出）'!M144)="引",REPLACE('（拒絶理由引用・登録時参考文献の抽出）'!M144,1,21,""),"")))</f>
        <v/>
      </c>
      <c r="K144" t="str">
        <f>IF(LEFT('（拒絶理由引用・登録時参考文献の抽出）'!N144)="登",REPLACE('（拒絶理由引用・登録時参考文献の抽出）'!N144,1,31,""),IF(LEFT('（拒絶理由引用・登録時参考文献の抽出）'!N144)="先",REPLACE('（拒絶理由引用・登録時参考文献の抽出）'!N144,1,35,""),IF(LEFT('（拒絶理由引用・登録時参考文献の抽出）'!N144)="引",REPLACE('（拒絶理由引用・登録時参考文献の抽出）'!N144,1,21,""),"")))</f>
        <v/>
      </c>
      <c r="L144" t="str">
        <f>IF(LEFT('（拒絶理由引用・登録時参考文献の抽出）'!O144)="登",REPLACE('（拒絶理由引用・登録時参考文献の抽出）'!O144,1,31,""),IF(LEFT('（拒絶理由引用・登録時参考文献の抽出）'!O144)="先",REPLACE('（拒絶理由引用・登録時参考文献の抽出）'!O144,1,35,""),IF(LEFT('（拒絶理由引用・登録時参考文献の抽出）'!O144)="引",REPLACE('（拒絶理由引用・登録時参考文献の抽出）'!O144,1,21,""),"")))</f>
        <v/>
      </c>
      <c r="M144" t="str">
        <f>IF(LEFT('（拒絶理由引用・登録時参考文献の抽出）'!P144)="登",REPLACE('（拒絶理由引用・登録時参考文献の抽出）'!P144,1,31,""),IF(LEFT('（拒絶理由引用・登録時参考文献の抽出）'!P144)="先",REPLACE('（拒絶理由引用・登録時参考文献の抽出）'!P144,1,35,""),IF(LEFT('（拒絶理由引用・登録時参考文献の抽出）'!P144)="引",REPLACE('（拒絶理由引用・登録時参考文献の抽出）'!P144,1,21,""),"")))</f>
        <v/>
      </c>
      <c r="N144" t="str">
        <f>IF(LEFT('（拒絶理由引用・登録時参考文献の抽出）'!Q144)="登",REPLACE('（拒絶理由引用・登録時参考文献の抽出）'!Q144,1,31,""),IF(LEFT('（拒絶理由引用・登録時参考文献の抽出）'!Q144)="先",REPLACE('（拒絶理由引用・登録時参考文献の抽出）'!Q144,1,35,""),IF(LEFT('（拒絶理由引用・登録時参考文献の抽出）'!Q144)="引",REPLACE('（拒絶理由引用・登録時参考文献の抽出）'!Q144,1,21,""),"")))</f>
        <v/>
      </c>
      <c r="O144" t="str">
        <f>IF(LEFT('（拒絶理由引用・登録時参考文献の抽出）'!R144)="登",REPLACE('（拒絶理由引用・登録時参考文献の抽出）'!R144,1,31,""),IF(LEFT('（拒絶理由引用・登録時参考文献の抽出）'!R144)="先",REPLACE('（拒絶理由引用・登録時参考文献の抽出）'!R144,1,35,""),IF(LEFT('（拒絶理由引用・登録時参考文献の抽出）'!R144)="引",REPLACE('（拒絶理由引用・登録時参考文献の抽出）'!R144,1,21,""),"")))</f>
        <v/>
      </c>
      <c r="P144" t="str">
        <f>IF(LEFT('（拒絶理由引用・登録時参考文献の抽出）'!S144)="登",REPLACE('（拒絶理由引用・登録時参考文献の抽出）'!S144,1,31,""),IF(LEFT('（拒絶理由引用・登録時参考文献の抽出）'!S144)="先",REPLACE('（拒絶理由引用・登録時参考文献の抽出）'!S144,1,35,""),IF(LEFT('（拒絶理由引用・登録時参考文献の抽出）'!S144)="引",REPLACE('（拒絶理由引用・登録時参考文献の抽出）'!S144,1,21,""),"")))</f>
        <v/>
      </c>
      <c r="Q144" t="str">
        <f>IF(LEFT('（拒絶理由引用・登録時参考文献の抽出）'!T144)="登",REPLACE('（拒絶理由引用・登録時参考文献の抽出）'!T144,1,31,""),IF(LEFT('（拒絶理由引用・登録時参考文献の抽出）'!T144)="先",REPLACE('（拒絶理由引用・登録時参考文献の抽出）'!T144,1,35,""),IF(LEFT('（拒絶理由引用・登録時参考文献の抽出）'!T144)="引",REPLACE('（拒絶理由引用・登録時参考文献の抽出）'!T144,1,21,""),"")))</f>
        <v/>
      </c>
      <c r="R144" t="str">
        <f>IF(LEFT('（拒絶理由引用・登録時参考文献の抽出）'!U144)="登",REPLACE('（拒絶理由引用・登録時参考文献の抽出）'!U144,1,31,""),IF(LEFT('（拒絶理由引用・登録時参考文献の抽出）'!U144)="先",REPLACE('（拒絶理由引用・登録時参考文献の抽出）'!U144,1,35,""),IF(LEFT('（拒絶理由引用・登録時参考文献の抽出）'!U144)="引",REPLACE('（拒絶理由引用・登録時参考文献の抽出）'!U144,1,21,""),"")))</f>
        <v/>
      </c>
      <c r="S144" t="str">
        <f>IF(LEFT('（拒絶理由引用・登録時参考文献の抽出）'!V144)="登",REPLACE('（拒絶理由引用・登録時参考文献の抽出）'!V144,1,31,""),IF(LEFT('（拒絶理由引用・登録時参考文献の抽出）'!V144)="先",REPLACE('（拒絶理由引用・登録時参考文献の抽出）'!V144,1,35,""),IF(LEFT('（拒絶理由引用・登録時参考文献の抽出）'!V144)="引",REPLACE('（拒絶理由引用・登録時参考文献の抽出）'!V144,1,21,""),"")))</f>
        <v/>
      </c>
      <c r="T144" t="str">
        <f>IF(LEFT('（拒絶理由引用・登録時参考文献の抽出）'!W144)="登",REPLACE('（拒絶理由引用・登録時参考文献の抽出）'!W144,1,31,""),IF(LEFT('（拒絶理由引用・登録時参考文献の抽出）'!W144)="先",REPLACE('（拒絶理由引用・登録時参考文献の抽出）'!W144,1,35,""),IF(LEFT('（拒絶理由引用・登録時参考文献の抽出）'!W144)="引",REPLACE('（拒絶理由引用・登録時参考文献の抽出）'!W144,1,21,""),"")))</f>
        <v/>
      </c>
      <c r="U144" t="str">
        <f>IF(LEFT('（拒絶理由引用・登録時参考文献の抽出）'!X144)="登",REPLACE('（拒絶理由引用・登録時参考文献の抽出）'!X144,1,31,""),IF(LEFT('（拒絶理由引用・登録時参考文献の抽出）'!X144)="先",REPLACE('（拒絶理由引用・登録時参考文献の抽出）'!X144,1,35,""),IF(LEFT('（拒絶理由引用・登録時参考文献の抽出）'!X144)="引",REPLACE('（拒絶理由引用・登録時参考文献の抽出）'!X144,1,21,""),"")))</f>
        <v/>
      </c>
      <c r="V144" t="str">
        <f>IF(LEFT('（拒絶理由引用・登録時参考文献の抽出）'!Y144)="登",REPLACE('（拒絶理由引用・登録時参考文献の抽出）'!Y144,1,31,""),IF(LEFT('（拒絶理由引用・登録時参考文献の抽出）'!Y144)="先",REPLACE('（拒絶理由引用・登録時参考文献の抽出）'!Y144,1,35,""),IF(LEFT('（拒絶理由引用・登録時参考文献の抽出）'!Y144)="引",REPLACE('（拒絶理由引用・登録時参考文献の抽出）'!Y144,1,21,""),"")))</f>
        <v/>
      </c>
      <c r="W144" t="str">
        <f>IF(LEFT('（拒絶理由引用・登録時参考文献の抽出）'!Z144)="登",REPLACE('（拒絶理由引用・登録時参考文献の抽出）'!Z144,1,31,""),IF(LEFT('（拒絶理由引用・登録時参考文献の抽出）'!Z144)="先",REPLACE('（拒絶理由引用・登録時参考文献の抽出）'!Z144,1,35,""),IF(LEFT('（拒絶理由引用・登録時参考文献の抽出）'!Z144)="引",REPLACE('（拒絶理由引用・登録時参考文献の抽出）'!Z144,1,21,""),"")))</f>
        <v/>
      </c>
      <c r="X144" t="str">
        <f>IF(LEFT('（拒絶理由引用・登録時参考文献の抽出）'!AA144)="登",REPLACE('（拒絶理由引用・登録時参考文献の抽出）'!AA144,1,31,""),IF(LEFT('（拒絶理由引用・登録時参考文献の抽出）'!AA144)="先",REPLACE('（拒絶理由引用・登録時参考文献の抽出）'!AA144,1,35,""),IF(LEFT('（拒絶理由引用・登録時参考文献の抽出）'!AA144)="引",REPLACE('（拒絶理由引用・登録時参考文献の抽出）'!AA144,1,21,""),"")))</f>
        <v/>
      </c>
      <c r="Y144" t="str">
        <f>IF(LEFT('（拒絶理由引用・登録時参考文献の抽出）'!AB144)="登",REPLACE('（拒絶理由引用・登録時参考文献の抽出）'!AB144,1,31,""),IF(LEFT('（拒絶理由引用・登録時参考文献の抽出）'!AB144)="先",REPLACE('（拒絶理由引用・登録時参考文献の抽出）'!AB144,1,35,""),IF(LEFT('（拒絶理由引用・登録時参考文献の抽出）'!AB144)="引",REPLACE('（拒絶理由引用・登録時参考文献の抽出）'!AB144,1,21,""),"")))</f>
        <v/>
      </c>
      <c r="Z144" t="str">
        <f>IF(LEFT('（拒絶理由引用・登録時参考文献の抽出）'!AC144)="登",REPLACE('（拒絶理由引用・登録時参考文献の抽出）'!AC144,1,31,""),IF(LEFT('（拒絶理由引用・登録時参考文献の抽出）'!AC144)="先",REPLACE('（拒絶理由引用・登録時参考文献の抽出）'!AC144,1,35,""),IF(LEFT('（拒絶理由引用・登録時参考文献の抽出）'!AC144)="引",REPLACE('（拒絶理由引用・登録時参考文献の抽出）'!AC144,1,21,""),"")))</f>
        <v/>
      </c>
      <c r="AA144" t="str">
        <f>IF(LEFT('（拒絶理由引用・登録時参考文献の抽出）'!AD144)="登",REPLACE('（拒絶理由引用・登録時参考文献の抽出）'!AD144,1,31,""),IF(LEFT('（拒絶理由引用・登録時参考文献の抽出）'!AD144)="先",REPLACE('（拒絶理由引用・登録時参考文献の抽出）'!AD144,1,35,""),IF(LEFT('（拒絶理由引用・登録時参考文献の抽出）'!AD144)="引",REPLACE('（拒絶理由引用・登録時参考文献の抽出）'!AD144,1,21,""),"")))</f>
        <v/>
      </c>
      <c r="AB144" t="str">
        <f>IF(LEFT('（拒絶理由引用・登録時参考文献の抽出）'!AE144)="登",REPLACE('（拒絶理由引用・登録時参考文献の抽出）'!AE144,1,31,""),IF(LEFT('（拒絶理由引用・登録時参考文献の抽出）'!AE144)="先",REPLACE('（拒絶理由引用・登録時参考文献の抽出）'!AE144,1,35,""),IF(LEFT('（拒絶理由引用・登録時参考文献の抽出）'!AE144)="引",REPLACE('（拒絶理由引用・登録時参考文献の抽出）'!AE144,1,21,""),"")))</f>
        <v/>
      </c>
      <c r="AC144" t="str">
        <f>IF(LEFT('（拒絶理由引用・登録時参考文献の抽出）'!AF144)="登",REPLACE('（拒絶理由引用・登録時参考文献の抽出）'!AF144,1,31,""),IF(LEFT('（拒絶理由引用・登録時参考文献の抽出）'!AF144)="先",REPLACE('（拒絶理由引用・登録時参考文献の抽出）'!AF144,1,35,""),IF(LEFT('（拒絶理由引用・登録時参考文献の抽出）'!AF144)="引",REPLACE('（拒絶理由引用・登録時参考文献の抽出）'!AF144,1,21,""),"")))</f>
        <v/>
      </c>
      <c r="AD144" t="str">
        <f>IF(LEFT('（拒絶理由引用・登録時参考文献の抽出）'!AG144)="登",REPLACE('（拒絶理由引用・登録時参考文献の抽出）'!AG144,1,31,""),IF(LEFT('（拒絶理由引用・登録時参考文献の抽出）'!AG144)="先",REPLACE('（拒絶理由引用・登録時参考文献の抽出）'!AG144,1,35,""),IF(LEFT('（拒絶理由引用・登録時参考文献の抽出）'!AG144)="引",REPLACE('（拒絶理由引用・登録時参考文献の抽出）'!AG144,1,21,""),"")))</f>
        <v/>
      </c>
      <c r="AE144" t="str">
        <f>IF(LEFT('（拒絶理由引用・登録時参考文献の抽出）'!AH144)="登",REPLACE('（拒絶理由引用・登録時参考文献の抽出）'!AH144,1,31,""),IF(LEFT('（拒絶理由引用・登録時参考文献の抽出）'!AH144)="先",REPLACE('（拒絶理由引用・登録時参考文献の抽出）'!AH144,1,35,""),IF(LEFT('（拒絶理由引用・登録時参考文献の抽出）'!AH144)="引",REPLACE('（拒絶理由引用・登録時参考文献の抽出）'!AH144,1,21,""),"")))</f>
        <v/>
      </c>
      <c r="AF144" t="str">
        <f>IF(LEFT('（拒絶理由引用・登録時参考文献の抽出）'!AI144)="登",REPLACE('（拒絶理由引用・登録時参考文献の抽出）'!AI144,1,31,""),IF(LEFT('（拒絶理由引用・登録時参考文献の抽出）'!AI144)="先",REPLACE('（拒絶理由引用・登録時参考文献の抽出）'!AI144,1,35,""),IF(LEFT('（拒絶理由引用・登録時参考文献の抽出）'!AI144)="引",REPLACE('（拒絶理由引用・登録時参考文献の抽出）'!AI144,1,21,""),"")))</f>
        <v/>
      </c>
      <c r="AG144" t="str">
        <f>IF(LEFT('（拒絶理由引用・登録時参考文献の抽出）'!AJ144)="登",REPLACE('（拒絶理由引用・登録時参考文献の抽出）'!AJ144,1,31,""),IF(LEFT('（拒絶理由引用・登録時参考文献の抽出）'!AJ144)="先",REPLACE('（拒絶理由引用・登録時参考文献の抽出）'!AJ144,1,35,""),IF(LEFT('（拒絶理由引用・登録時参考文献の抽出）'!AJ144)="引",REPLACE('（拒絶理由引用・登録時参考文献の抽出）'!AJ144,1,21,""),"")))</f>
        <v/>
      </c>
      <c r="AH144" t="str">
        <f>IF(LEFT('（拒絶理由引用・登録時参考文献の抽出）'!AK144)="登",REPLACE('（拒絶理由引用・登録時参考文献の抽出）'!AK144,1,31,""),IF(LEFT('（拒絶理由引用・登録時参考文献の抽出）'!AK144)="先",REPLACE('（拒絶理由引用・登録時参考文献の抽出）'!AK144,1,35,""),IF(LEFT('（拒絶理由引用・登録時参考文献の抽出）'!AK144)="引",REPLACE('（拒絶理由引用・登録時参考文献の抽出）'!AK144,1,21,""),"")))</f>
        <v/>
      </c>
      <c r="AI144" t="str">
        <f>IF(LEFT('（拒絶理由引用・登録時参考文献の抽出）'!AL144)="登",REPLACE('（拒絶理由引用・登録時参考文献の抽出）'!AL144,1,31,""),IF(LEFT('（拒絶理由引用・登録時参考文献の抽出）'!AL144)="先",REPLACE('（拒絶理由引用・登録時参考文献の抽出）'!AL144,1,35,""),IF(LEFT('（拒絶理由引用・登録時参考文献の抽出）'!AL144)="引",REPLACE('（拒絶理由引用・登録時参考文献の抽出）'!AL144,1,21,""),"")))</f>
        <v/>
      </c>
      <c r="AJ144" t="str">
        <f>IF(LEFT('（拒絶理由引用・登録時参考文献の抽出）'!AM144)="登",REPLACE('（拒絶理由引用・登録時参考文献の抽出）'!AM144,1,31,""),IF(LEFT('（拒絶理由引用・登録時参考文献の抽出）'!AM144)="先",REPLACE('（拒絶理由引用・登録時参考文献の抽出）'!AM144,1,35,""),IF(LEFT('（拒絶理由引用・登録時参考文献の抽出）'!AM144)="引",REPLACE('（拒絶理由引用・登録時参考文献の抽出）'!AM144,1,21,""),"")))</f>
        <v/>
      </c>
      <c r="AK144" t="str">
        <f>IF(LEFT('（拒絶理由引用・登録時参考文献の抽出）'!AN144)="登",REPLACE('（拒絶理由引用・登録時参考文献の抽出）'!AN144,1,31,""),IF(LEFT('（拒絶理由引用・登録時参考文献の抽出）'!AN144)="先",REPLACE('（拒絶理由引用・登録時参考文献の抽出）'!AN144,1,35,""),IF(LEFT('（拒絶理由引用・登録時参考文献の抽出）'!AN144)="引",REPLACE('（拒絶理由引用・登録時参考文献の抽出）'!AN144,1,21,""),"")))</f>
        <v/>
      </c>
      <c r="AL144" t="str">
        <f>IF(LEFT('（拒絶理由引用・登録時参考文献の抽出）'!AO144)="登",REPLACE('（拒絶理由引用・登録時参考文献の抽出）'!AO144,1,31,""),IF(LEFT('（拒絶理由引用・登録時参考文献の抽出）'!AO144)="先",REPLACE('（拒絶理由引用・登録時参考文献の抽出）'!AO144,1,35,""),IF(LEFT('（拒絶理由引用・登録時参考文献の抽出）'!AO144)="引",REPLACE('（拒絶理由引用・登録時参考文献の抽出）'!AO144,1,21,""),"")))</f>
        <v/>
      </c>
      <c r="AM144" t="str">
        <f>IF(LEFT('（拒絶理由引用・登録時参考文献の抽出）'!AP144)="登",REPLACE('（拒絶理由引用・登録時参考文献の抽出）'!AP144,1,31,""),IF(LEFT('（拒絶理由引用・登録時参考文献の抽出）'!AP144)="先",REPLACE('（拒絶理由引用・登録時参考文献の抽出）'!AP144,1,35,""),IF(LEFT('（拒絶理由引用・登録時参考文献の抽出）'!AP144)="引",REPLACE('（拒絶理由引用・登録時参考文献の抽出）'!AP144,1,21,""),"")))</f>
        <v/>
      </c>
      <c r="AN144" t="str">
        <f>IF(LEFT('（拒絶理由引用・登録時参考文献の抽出）'!AQ144)="登",REPLACE('（拒絶理由引用・登録時参考文献の抽出）'!AQ144,1,31,""),IF(LEFT('（拒絶理由引用・登録時参考文献の抽出）'!AQ144)="先",REPLACE('（拒絶理由引用・登録時参考文献の抽出）'!AQ144,1,35,""),IF(LEFT('（拒絶理由引用・登録時参考文献の抽出）'!AQ144)="引",REPLACE('（拒絶理由引用・登録時参考文献の抽出）'!AQ144,1,21,""),"")))</f>
        <v/>
      </c>
      <c r="AO144" t="str">
        <f>IF(LEFT('（拒絶理由引用・登録時参考文献の抽出）'!AR144)="登",REPLACE('（拒絶理由引用・登録時参考文献の抽出）'!AR144,1,31,""),IF(LEFT('（拒絶理由引用・登録時参考文献の抽出）'!AR144)="先",REPLACE('（拒絶理由引用・登録時参考文献の抽出）'!AR144,1,35,""),IF(LEFT('（拒絶理由引用・登録時参考文献の抽出）'!AR144)="引",REPLACE('（拒絶理由引用・登録時参考文献の抽出）'!AR144,1,21,""),"")))</f>
        <v/>
      </c>
      <c r="AP144" t="str">
        <f>IF(LEFT('（拒絶理由引用・登録時参考文献の抽出）'!AS144)="登",REPLACE('（拒絶理由引用・登録時参考文献の抽出）'!AS144,1,31,""),IF(LEFT('（拒絶理由引用・登録時参考文献の抽出）'!AS144)="先",REPLACE('（拒絶理由引用・登録時参考文献の抽出）'!AS144,1,35,""),IF(LEFT('（拒絶理由引用・登録時参考文献の抽出）'!AS144)="引",REPLACE('（拒絶理由引用・登録時参考文献の抽出）'!AS144,1,21,""),"")))</f>
        <v/>
      </c>
      <c r="AQ144" t="str">
        <f>IF(LEFT('（拒絶理由引用・登録時参考文献の抽出）'!AT144)="登",REPLACE('（拒絶理由引用・登録時参考文献の抽出）'!AT144,1,31,""),IF(LEFT('（拒絶理由引用・登録時参考文献の抽出）'!AT144)="先",REPLACE('（拒絶理由引用・登録時参考文献の抽出）'!AT144,1,35,""),IF(LEFT('（拒絶理由引用・登録時参考文献の抽出）'!AT144)="引",REPLACE('（拒絶理由引用・登録時参考文献の抽出）'!AT144,1,21,""),"")))</f>
        <v/>
      </c>
      <c r="AR144" t="str">
        <f>IF(LEFT('（拒絶理由引用・登録時参考文献の抽出）'!AU144)="登",REPLACE('（拒絶理由引用・登録時参考文献の抽出）'!AU144,1,31,""),IF(LEFT('（拒絶理由引用・登録時参考文献の抽出）'!AU144)="先",REPLACE('（拒絶理由引用・登録時参考文献の抽出）'!AU144,1,35,""),IF(LEFT('（拒絶理由引用・登録時参考文献の抽出）'!AU144)="引",REPLACE('（拒絶理由引用・登録時参考文献の抽出）'!AU144,1,21,""),"")))</f>
        <v/>
      </c>
      <c r="AS144" t="str">
        <f>IF(LEFT('（拒絶理由引用・登録時参考文献の抽出）'!AV144)="登",REPLACE('（拒絶理由引用・登録時参考文献の抽出）'!AV144,1,31,""),IF(LEFT('（拒絶理由引用・登録時参考文献の抽出）'!AV144)="先",REPLACE('（拒絶理由引用・登録時参考文献の抽出）'!AV144,1,35,""),IF(LEFT('（拒絶理由引用・登録時参考文献の抽出）'!AV144)="引",REPLACE('（拒絶理由引用・登録時参考文献の抽出）'!AV144,1,21,""),"")))</f>
        <v/>
      </c>
      <c r="AT144" t="str">
        <f>IF(LEFT('（拒絶理由引用・登録時参考文献の抽出）'!AW144)="登",REPLACE('（拒絶理由引用・登録時参考文献の抽出）'!AW144,1,31,""),IF(LEFT('（拒絶理由引用・登録時参考文献の抽出）'!AW144)="先",REPLACE('（拒絶理由引用・登録時参考文献の抽出）'!AW144,1,35,""),IF(LEFT('（拒絶理由引用・登録時参考文献の抽出）'!AW144)="引",REPLACE('（拒絶理由引用・登録時参考文献の抽出）'!AW144,1,21,""),"")))</f>
        <v/>
      </c>
      <c r="AU144" t="str">
        <f>IF(LEFT('（拒絶理由引用・登録時参考文献の抽出）'!AX144)="登",REPLACE('（拒絶理由引用・登録時参考文献の抽出）'!AX144,1,31,""),IF(LEFT('（拒絶理由引用・登録時参考文献の抽出）'!AX144)="先",REPLACE('（拒絶理由引用・登録時参考文献の抽出）'!AX144,1,35,""),IF(LEFT('（拒絶理由引用・登録時参考文献の抽出）'!AX144)="引",REPLACE('（拒絶理由引用・登録時参考文献の抽出）'!AX144,1,21,""),"")))</f>
        <v/>
      </c>
      <c r="AV144" t="str">
        <f>IF(LEFT('（拒絶理由引用・登録時参考文献の抽出）'!AY144)="登",REPLACE('（拒絶理由引用・登録時参考文献の抽出）'!AY144,1,31,""),IF(LEFT('（拒絶理由引用・登録時参考文献の抽出）'!AY144)="先",REPLACE('（拒絶理由引用・登録時参考文献の抽出）'!AY144,1,35,""),IF(LEFT('（拒絶理由引用・登録時参考文献の抽出）'!AY144)="引",REPLACE('（拒絶理由引用・登録時参考文献の抽出）'!AY144,1,21,""),"")))</f>
        <v/>
      </c>
    </row>
    <row r="145" spans="1:48" x14ac:dyDescent="0.15">
      <c r="A145" s="8" t="s">
        <v>758</v>
      </c>
      <c r="B145" t="str">
        <f>IF(LEFT('（拒絶理由引用・登録時参考文献の抽出）'!E145)="登",REPLACE('（拒絶理由引用・登録時参考文献の抽出）'!E145,1,31,""),IF(LEFT('（拒絶理由引用・登録時参考文献の抽出）'!E145)="先",REPLACE('（拒絶理由引用・登録時参考文献の抽出）'!E145,1,35,""),IF(LEFT('（拒絶理由引用・登録時参考文献の抽出）'!E145)="引",REPLACE('（拒絶理由引用・登録時参考文献の抽出）'!E145,1,21,""),"")))</f>
        <v/>
      </c>
      <c r="C145" t="str">
        <f>IF(LEFT('（拒絶理由引用・登録時参考文献の抽出）'!F145)="登",REPLACE('（拒絶理由引用・登録時参考文献の抽出）'!F145,1,31,""),IF(LEFT('（拒絶理由引用・登録時参考文献の抽出）'!F145)="先",REPLACE('（拒絶理由引用・登録時参考文献の抽出）'!F145,1,35,""),IF(LEFT('（拒絶理由引用・登録時参考文献の抽出）'!F145)="引",REPLACE('（拒絶理由引用・登録時参考文献の抽出）'!F145,1,21,""),"")))</f>
        <v/>
      </c>
      <c r="D145" t="str">
        <f>IF(LEFT('（拒絶理由引用・登録時参考文献の抽出）'!G145)="登",REPLACE('（拒絶理由引用・登録時参考文献の抽出）'!G145,1,31,""),IF(LEFT('（拒絶理由引用・登録時参考文献の抽出）'!G145)="先",REPLACE('（拒絶理由引用・登録時参考文献の抽出）'!G145,1,35,""),IF(LEFT('（拒絶理由引用・登録時参考文献の抽出）'!G145)="引",REPLACE('（拒絶理由引用・登録時参考文献の抽出）'!G145,1,21,""),"")))</f>
        <v/>
      </c>
      <c r="E145" t="str">
        <f>IF(LEFT('（拒絶理由引用・登録時参考文献の抽出）'!H145)="登",REPLACE('（拒絶理由引用・登録時参考文献の抽出）'!H145,1,31,""),IF(LEFT('（拒絶理由引用・登録時参考文献の抽出）'!H145)="先",REPLACE('（拒絶理由引用・登録時参考文献の抽出）'!H145,1,35,""),IF(LEFT('（拒絶理由引用・登録時参考文献の抽出）'!H145)="引",REPLACE('（拒絶理由引用・登録時参考文献の抽出）'!H145,1,21,""),"")))</f>
        <v>特開平08-085989</v>
      </c>
      <c r="F145" t="str">
        <f>IF(LEFT('（拒絶理由引用・登録時参考文献の抽出）'!I145)="登",REPLACE('（拒絶理由引用・登録時参考文献の抽出）'!I145,1,31,""),IF(LEFT('（拒絶理由引用・登録時参考文献の抽出）'!I145)="先",REPLACE('（拒絶理由引用・登録時参考文献の抽出）'!I145,1,35,""),IF(LEFT('（拒絶理由引用・登録時参考文献の抽出）'!I145)="引",REPLACE('（拒絶理由引用・登録時参考文献の抽出）'!I145,1,21,""),"")))</f>
        <v>特開平11-093232</v>
      </c>
      <c r="G145" t="str">
        <f>IF(LEFT('（拒絶理由引用・登録時参考文献の抽出）'!J145)="登",REPLACE('（拒絶理由引用・登録時参考文献の抽出）'!J145,1,31,""),IF(LEFT('（拒絶理由引用・登録時参考文献の抽出）'!J145)="先",REPLACE('（拒絶理由引用・登録時参考文献の抽出）'!J145,1,35,""),IF(LEFT('（拒絶理由引用・登録時参考文献の抽出）'!J145)="引",REPLACE('（拒絶理由引用・登録時参考文献の抽出）'!J145,1,21,""),"")))</f>
        <v>特開2000-144838</v>
      </c>
      <c r="H145" t="str">
        <f>IF(LEFT('（拒絶理由引用・登録時参考文献の抽出）'!K145)="登",REPLACE('（拒絶理由引用・登録時参考文献の抽出）'!K145,1,31,""),IF(LEFT('（拒絶理由引用・登録時参考文献の抽出）'!K145)="先",REPLACE('（拒絶理由引用・登録時参考文献の抽出）'!K145,1,35,""),IF(LEFT('（拒絶理由引用・登録時参考文献の抽出）'!K145)="引",REPLACE('（拒絶理由引用・登録時参考文献の抽出）'!K145,1,21,""),"")))</f>
        <v>特開2001-026955</v>
      </c>
      <c r="I145" t="str">
        <f>IF(LEFT('（拒絶理由引用・登録時参考文献の抽出）'!L145)="登",REPLACE('（拒絶理由引用・登録時参考文献の抽出）'!L145,1,31,""),IF(LEFT('（拒絶理由引用・登録時参考文献の抽出）'!L145)="先",REPLACE('（拒絶理由引用・登録時参考文献の抽出）'!L145,1,35,""),IF(LEFT('（拒絶理由引用・登録時参考文献の抽出）'!L145)="引",REPLACE('（拒絶理由引用・登録時参考文献の抽出）'!L145,1,21,""),"")))</f>
        <v>特開平08-085989</v>
      </c>
      <c r="J145" t="str">
        <f>IF(LEFT('（拒絶理由引用・登録時参考文献の抽出）'!M145)="登",REPLACE('（拒絶理由引用・登録時参考文献の抽出）'!M145,1,31,""),IF(LEFT('（拒絶理由引用・登録時参考文献の抽出）'!M145)="先",REPLACE('（拒絶理由引用・登録時参考文献の抽出）'!M145,1,35,""),IF(LEFT('（拒絶理由引用・登録時参考文献の抽出）'!M145)="引",REPLACE('（拒絶理由引用・登録時参考文献の抽出）'!M145,1,21,""),"")))</f>
        <v>特開平09-310389</v>
      </c>
      <c r="K145" t="str">
        <f>IF(LEFT('（拒絶理由引用・登録時参考文献の抽出）'!N145)="登",REPLACE('（拒絶理由引用・登録時参考文献の抽出）'!N145,1,31,""),IF(LEFT('（拒絶理由引用・登録時参考文献の抽出）'!N145)="先",REPLACE('（拒絶理由引用・登録時参考文献の抽出）'!N145,1,35,""),IF(LEFT('（拒絶理由引用・登録時参考文献の抽出）'!N145)="引",REPLACE('（拒絶理由引用・登録時参考文献の抽出）'!N145,1,21,""),"")))</f>
        <v>特開平11-093232</v>
      </c>
      <c r="L145" t="str">
        <f>IF(LEFT('（拒絶理由引用・登録時参考文献の抽出）'!O145)="登",REPLACE('（拒絶理由引用・登録時参考文献の抽出）'!O145,1,31,""),IF(LEFT('（拒絶理由引用・登録時参考文献の抽出）'!O145)="先",REPLACE('（拒絶理由引用・登録時参考文献の抽出）'!O145,1,35,""),IF(LEFT('（拒絶理由引用・登録時参考文献の抽出）'!O145)="引",REPLACE('（拒絶理由引用・登録時参考文献の抽出）'!O145,1,21,""),"")))</f>
        <v/>
      </c>
      <c r="M145" t="str">
        <f>IF(LEFT('（拒絶理由引用・登録時参考文献の抽出）'!P145)="登",REPLACE('（拒絶理由引用・登録時参考文献の抽出）'!P145,1,31,""),IF(LEFT('（拒絶理由引用・登録時参考文献の抽出）'!P145)="先",REPLACE('（拒絶理由引用・登録時参考文献の抽出）'!P145,1,35,""),IF(LEFT('（拒絶理由引用・登録時参考文献の抽出）'!P145)="引",REPLACE('（拒絶理由引用・登録時参考文献の抽出）'!P145,1,21,""),"")))</f>
        <v/>
      </c>
      <c r="N145" t="str">
        <f>IF(LEFT('（拒絶理由引用・登録時参考文献の抽出）'!Q145)="登",REPLACE('（拒絶理由引用・登録時参考文献の抽出）'!Q145,1,31,""),IF(LEFT('（拒絶理由引用・登録時参考文献の抽出）'!Q145)="先",REPLACE('（拒絶理由引用・登録時参考文献の抽出）'!Q145,1,35,""),IF(LEFT('（拒絶理由引用・登録時参考文献の抽出）'!Q145)="引",REPLACE('（拒絶理由引用・登録時参考文献の抽出）'!Q145,1,21,""),"")))</f>
        <v/>
      </c>
      <c r="O145" t="str">
        <f>IF(LEFT('（拒絶理由引用・登録時参考文献の抽出）'!R145)="登",REPLACE('（拒絶理由引用・登録時参考文献の抽出）'!R145,1,31,""),IF(LEFT('（拒絶理由引用・登録時参考文献の抽出）'!R145)="先",REPLACE('（拒絶理由引用・登録時参考文献の抽出）'!R145,1,35,""),IF(LEFT('（拒絶理由引用・登録時参考文献の抽出）'!R145)="引",REPLACE('（拒絶理由引用・登録時参考文献の抽出）'!R145,1,21,""),"")))</f>
        <v/>
      </c>
      <c r="P145" t="str">
        <f>IF(LEFT('（拒絶理由引用・登録時参考文献の抽出）'!S145)="登",REPLACE('（拒絶理由引用・登録時参考文献の抽出）'!S145,1,31,""),IF(LEFT('（拒絶理由引用・登録時参考文献の抽出）'!S145)="先",REPLACE('（拒絶理由引用・登録時参考文献の抽出）'!S145,1,35,""),IF(LEFT('（拒絶理由引用・登録時参考文献の抽出）'!S145)="引",REPLACE('（拒絶理由引用・登録時参考文献の抽出）'!S145,1,21,""),"")))</f>
        <v/>
      </c>
      <c r="Q145" t="str">
        <f>IF(LEFT('（拒絶理由引用・登録時参考文献の抽出）'!T145)="登",REPLACE('（拒絶理由引用・登録時参考文献の抽出）'!T145,1,31,""),IF(LEFT('（拒絶理由引用・登録時参考文献の抽出）'!T145)="先",REPLACE('（拒絶理由引用・登録時参考文献の抽出）'!T145,1,35,""),IF(LEFT('（拒絶理由引用・登録時参考文献の抽出）'!T145)="引",REPLACE('（拒絶理由引用・登録時参考文献の抽出）'!T145,1,21,""),"")))</f>
        <v/>
      </c>
      <c r="R145" t="str">
        <f>IF(LEFT('（拒絶理由引用・登録時参考文献の抽出）'!U145)="登",REPLACE('（拒絶理由引用・登録時参考文献の抽出）'!U145,1,31,""),IF(LEFT('（拒絶理由引用・登録時参考文献の抽出）'!U145)="先",REPLACE('（拒絶理由引用・登録時参考文献の抽出）'!U145,1,35,""),IF(LEFT('（拒絶理由引用・登録時参考文献の抽出）'!U145)="引",REPLACE('（拒絶理由引用・登録時参考文献の抽出）'!U145,1,21,""),"")))</f>
        <v/>
      </c>
      <c r="S145" t="str">
        <f>IF(LEFT('（拒絶理由引用・登録時参考文献の抽出）'!V145)="登",REPLACE('（拒絶理由引用・登録時参考文献の抽出）'!V145,1,31,""),IF(LEFT('（拒絶理由引用・登録時参考文献の抽出）'!V145)="先",REPLACE('（拒絶理由引用・登録時参考文献の抽出）'!V145,1,35,""),IF(LEFT('（拒絶理由引用・登録時参考文献の抽出）'!V145)="引",REPLACE('（拒絶理由引用・登録時参考文献の抽出）'!V145,1,21,""),"")))</f>
        <v/>
      </c>
      <c r="T145" t="str">
        <f>IF(LEFT('（拒絶理由引用・登録時参考文献の抽出）'!W145)="登",REPLACE('（拒絶理由引用・登録時参考文献の抽出）'!W145,1,31,""),IF(LEFT('（拒絶理由引用・登録時参考文献の抽出）'!W145)="先",REPLACE('（拒絶理由引用・登録時参考文献の抽出）'!W145,1,35,""),IF(LEFT('（拒絶理由引用・登録時参考文献の抽出）'!W145)="引",REPLACE('（拒絶理由引用・登録時参考文献の抽出）'!W145,1,21,""),"")))</f>
        <v/>
      </c>
      <c r="U145" t="str">
        <f>IF(LEFT('（拒絶理由引用・登録時参考文献の抽出）'!X145)="登",REPLACE('（拒絶理由引用・登録時参考文献の抽出）'!X145,1,31,""),IF(LEFT('（拒絶理由引用・登録時参考文献の抽出）'!X145)="先",REPLACE('（拒絶理由引用・登録時参考文献の抽出）'!X145,1,35,""),IF(LEFT('（拒絶理由引用・登録時参考文献の抽出）'!X145)="引",REPLACE('（拒絶理由引用・登録時参考文献の抽出）'!X145,1,21,""),"")))</f>
        <v/>
      </c>
      <c r="V145" t="str">
        <f>IF(LEFT('（拒絶理由引用・登録時参考文献の抽出）'!Y145)="登",REPLACE('（拒絶理由引用・登録時参考文献の抽出）'!Y145,1,31,""),IF(LEFT('（拒絶理由引用・登録時参考文献の抽出）'!Y145)="先",REPLACE('（拒絶理由引用・登録時参考文献の抽出）'!Y145,1,35,""),IF(LEFT('（拒絶理由引用・登録時参考文献の抽出）'!Y145)="引",REPLACE('（拒絶理由引用・登録時参考文献の抽出）'!Y145,1,21,""),"")))</f>
        <v/>
      </c>
      <c r="W145" t="str">
        <f>IF(LEFT('（拒絶理由引用・登録時参考文献の抽出）'!Z145)="登",REPLACE('（拒絶理由引用・登録時参考文献の抽出）'!Z145,1,31,""),IF(LEFT('（拒絶理由引用・登録時参考文献の抽出）'!Z145)="先",REPLACE('（拒絶理由引用・登録時参考文献の抽出）'!Z145,1,35,""),IF(LEFT('（拒絶理由引用・登録時参考文献の抽出）'!Z145)="引",REPLACE('（拒絶理由引用・登録時参考文献の抽出）'!Z145,1,21,""),"")))</f>
        <v/>
      </c>
      <c r="X145" t="str">
        <f>IF(LEFT('（拒絶理由引用・登録時参考文献の抽出）'!AA145)="登",REPLACE('（拒絶理由引用・登録時参考文献の抽出）'!AA145,1,31,""),IF(LEFT('（拒絶理由引用・登録時参考文献の抽出）'!AA145)="先",REPLACE('（拒絶理由引用・登録時参考文献の抽出）'!AA145,1,35,""),IF(LEFT('（拒絶理由引用・登録時参考文献の抽出）'!AA145)="引",REPLACE('（拒絶理由引用・登録時参考文献の抽出）'!AA145,1,21,""),"")))</f>
        <v/>
      </c>
      <c r="Y145" t="str">
        <f>IF(LEFT('（拒絶理由引用・登録時参考文献の抽出）'!AB145)="登",REPLACE('（拒絶理由引用・登録時参考文献の抽出）'!AB145,1,31,""),IF(LEFT('（拒絶理由引用・登録時参考文献の抽出）'!AB145)="先",REPLACE('（拒絶理由引用・登録時参考文献の抽出）'!AB145,1,35,""),IF(LEFT('（拒絶理由引用・登録時参考文献の抽出）'!AB145)="引",REPLACE('（拒絶理由引用・登録時参考文献の抽出）'!AB145,1,21,""),"")))</f>
        <v/>
      </c>
      <c r="Z145" t="str">
        <f>IF(LEFT('（拒絶理由引用・登録時参考文献の抽出）'!AC145)="登",REPLACE('（拒絶理由引用・登録時参考文献の抽出）'!AC145,1,31,""),IF(LEFT('（拒絶理由引用・登録時参考文献の抽出）'!AC145)="先",REPLACE('（拒絶理由引用・登録時参考文献の抽出）'!AC145,1,35,""),IF(LEFT('（拒絶理由引用・登録時参考文献の抽出）'!AC145)="引",REPLACE('（拒絶理由引用・登録時参考文献の抽出）'!AC145,1,21,""),"")))</f>
        <v/>
      </c>
      <c r="AA145" t="str">
        <f>IF(LEFT('（拒絶理由引用・登録時参考文献の抽出）'!AD145)="登",REPLACE('（拒絶理由引用・登録時参考文献の抽出）'!AD145,1,31,""),IF(LEFT('（拒絶理由引用・登録時参考文献の抽出）'!AD145)="先",REPLACE('（拒絶理由引用・登録時参考文献の抽出）'!AD145,1,35,""),IF(LEFT('（拒絶理由引用・登録時参考文献の抽出）'!AD145)="引",REPLACE('（拒絶理由引用・登録時参考文献の抽出）'!AD145,1,21,""),"")))</f>
        <v/>
      </c>
      <c r="AB145" t="str">
        <f>IF(LEFT('（拒絶理由引用・登録時参考文献の抽出）'!AE145)="登",REPLACE('（拒絶理由引用・登録時参考文献の抽出）'!AE145,1,31,""),IF(LEFT('（拒絶理由引用・登録時参考文献の抽出）'!AE145)="先",REPLACE('（拒絶理由引用・登録時参考文献の抽出）'!AE145,1,35,""),IF(LEFT('（拒絶理由引用・登録時参考文献の抽出）'!AE145)="引",REPLACE('（拒絶理由引用・登録時参考文献の抽出）'!AE145,1,21,""),"")))</f>
        <v/>
      </c>
      <c r="AC145" t="str">
        <f>IF(LEFT('（拒絶理由引用・登録時参考文献の抽出）'!AF145)="登",REPLACE('（拒絶理由引用・登録時参考文献の抽出）'!AF145,1,31,""),IF(LEFT('（拒絶理由引用・登録時参考文献の抽出）'!AF145)="先",REPLACE('（拒絶理由引用・登録時参考文献の抽出）'!AF145,1,35,""),IF(LEFT('（拒絶理由引用・登録時参考文献の抽出）'!AF145)="引",REPLACE('（拒絶理由引用・登録時参考文献の抽出）'!AF145,1,21,""),"")))</f>
        <v/>
      </c>
      <c r="AD145" t="str">
        <f>IF(LEFT('（拒絶理由引用・登録時参考文献の抽出）'!AG145)="登",REPLACE('（拒絶理由引用・登録時参考文献の抽出）'!AG145,1,31,""),IF(LEFT('（拒絶理由引用・登録時参考文献の抽出）'!AG145)="先",REPLACE('（拒絶理由引用・登録時参考文献の抽出）'!AG145,1,35,""),IF(LEFT('（拒絶理由引用・登録時参考文献の抽出）'!AG145)="引",REPLACE('（拒絶理由引用・登録時参考文献の抽出）'!AG145,1,21,""),"")))</f>
        <v/>
      </c>
      <c r="AE145" t="str">
        <f>IF(LEFT('（拒絶理由引用・登録時参考文献の抽出）'!AH145)="登",REPLACE('（拒絶理由引用・登録時参考文献の抽出）'!AH145,1,31,""),IF(LEFT('（拒絶理由引用・登録時参考文献の抽出）'!AH145)="先",REPLACE('（拒絶理由引用・登録時参考文献の抽出）'!AH145,1,35,""),IF(LEFT('（拒絶理由引用・登録時参考文献の抽出）'!AH145)="引",REPLACE('（拒絶理由引用・登録時参考文献の抽出）'!AH145,1,21,""),"")))</f>
        <v/>
      </c>
      <c r="AF145" t="str">
        <f>IF(LEFT('（拒絶理由引用・登録時参考文献の抽出）'!AI145)="登",REPLACE('（拒絶理由引用・登録時参考文献の抽出）'!AI145,1,31,""),IF(LEFT('（拒絶理由引用・登録時参考文献の抽出）'!AI145)="先",REPLACE('（拒絶理由引用・登録時参考文献の抽出）'!AI145,1,35,""),IF(LEFT('（拒絶理由引用・登録時参考文献の抽出）'!AI145)="引",REPLACE('（拒絶理由引用・登録時参考文献の抽出）'!AI145,1,21,""),"")))</f>
        <v/>
      </c>
      <c r="AG145" t="str">
        <f>IF(LEFT('（拒絶理由引用・登録時参考文献の抽出）'!AJ145)="登",REPLACE('（拒絶理由引用・登録時参考文献の抽出）'!AJ145,1,31,""),IF(LEFT('（拒絶理由引用・登録時参考文献の抽出）'!AJ145)="先",REPLACE('（拒絶理由引用・登録時参考文献の抽出）'!AJ145,1,35,""),IF(LEFT('（拒絶理由引用・登録時参考文献の抽出）'!AJ145)="引",REPLACE('（拒絶理由引用・登録時参考文献の抽出）'!AJ145,1,21,""),"")))</f>
        <v/>
      </c>
      <c r="AH145" t="str">
        <f>IF(LEFT('（拒絶理由引用・登録時参考文献の抽出）'!AK145)="登",REPLACE('（拒絶理由引用・登録時参考文献の抽出）'!AK145,1,31,""),IF(LEFT('（拒絶理由引用・登録時参考文献の抽出）'!AK145)="先",REPLACE('（拒絶理由引用・登録時参考文献の抽出）'!AK145,1,35,""),IF(LEFT('（拒絶理由引用・登録時参考文献の抽出）'!AK145)="引",REPLACE('（拒絶理由引用・登録時参考文献の抽出）'!AK145,1,21,""),"")))</f>
        <v/>
      </c>
      <c r="AI145" t="str">
        <f>IF(LEFT('（拒絶理由引用・登録時参考文献の抽出）'!AL145)="登",REPLACE('（拒絶理由引用・登録時参考文献の抽出）'!AL145,1,31,""),IF(LEFT('（拒絶理由引用・登録時参考文献の抽出）'!AL145)="先",REPLACE('（拒絶理由引用・登録時参考文献の抽出）'!AL145,1,35,""),IF(LEFT('（拒絶理由引用・登録時参考文献の抽出）'!AL145)="引",REPLACE('（拒絶理由引用・登録時参考文献の抽出）'!AL145,1,21,""),"")))</f>
        <v/>
      </c>
      <c r="AJ145" t="str">
        <f>IF(LEFT('（拒絶理由引用・登録時参考文献の抽出）'!AM145)="登",REPLACE('（拒絶理由引用・登録時参考文献の抽出）'!AM145,1,31,""),IF(LEFT('（拒絶理由引用・登録時参考文献の抽出）'!AM145)="先",REPLACE('（拒絶理由引用・登録時参考文献の抽出）'!AM145,1,35,""),IF(LEFT('（拒絶理由引用・登録時参考文献の抽出）'!AM145)="引",REPLACE('（拒絶理由引用・登録時参考文献の抽出）'!AM145,1,21,""),"")))</f>
        <v/>
      </c>
      <c r="AK145" t="str">
        <f>IF(LEFT('（拒絶理由引用・登録時参考文献の抽出）'!AN145)="登",REPLACE('（拒絶理由引用・登録時参考文献の抽出）'!AN145,1,31,""),IF(LEFT('（拒絶理由引用・登録時参考文献の抽出）'!AN145)="先",REPLACE('（拒絶理由引用・登録時参考文献の抽出）'!AN145,1,35,""),IF(LEFT('（拒絶理由引用・登録時参考文献の抽出）'!AN145)="引",REPLACE('（拒絶理由引用・登録時参考文献の抽出）'!AN145,1,21,""),"")))</f>
        <v/>
      </c>
      <c r="AL145" t="str">
        <f>IF(LEFT('（拒絶理由引用・登録時参考文献の抽出）'!AO145)="登",REPLACE('（拒絶理由引用・登録時参考文献の抽出）'!AO145,1,31,""),IF(LEFT('（拒絶理由引用・登録時参考文献の抽出）'!AO145)="先",REPLACE('（拒絶理由引用・登録時参考文献の抽出）'!AO145,1,35,""),IF(LEFT('（拒絶理由引用・登録時参考文献の抽出）'!AO145)="引",REPLACE('（拒絶理由引用・登録時参考文献の抽出）'!AO145,1,21,""),"")))</f>
        <v/>
      </c>
      <c r="AM145" t="str">
        <f>IF(LEFT('（拒絶理由引用・登録時参考文献の抽出）'!AP145)="登",REPLACE('（拒絶理由引用・登録時参考文献の抽出）'!AP145,1,31,""),IF(LEFT('（拒絶理由引用・登録時参考文献の抽出）'!AP145)="先",REPLACE('（拒絶理由引用・登録時参考文献の抽出）'!AP145,1,35,""),IF(LEFT('（拒絶理由引用・登録時参考文献の抽出）'!AP145)="引",REPLACE('（拒絶理由引用・登録時参考文献の抽出）'!AP145,1,21,""),"")))</f>
        <v/>
      </c>
      <c r="AN145" t="str">
        <f>IF(LEFT('（拒絶理由引用・登録時参考文献の抽出）'!AQ145)="登",REPLACE('（拒絶理由引用・登録時参考文献の抽出）'!AQ145,1,31,""),IF(LEFT('（拒絶理由引用・登録時参考文献の抽出）'!AQ145)="先",REPLACE('（拒絶理由引用・登録時参考文献の抽出）'!AQ145,1,35,""),IF(LEFT('（拒絶理由引用・登録時参考文献の抽出）'!AQ145)="引",REPLACE('（拒絶理由引用・登録時参考文献の抽出）'!AQ145,1,21,""),"")))</f>
        <v/>
      </c>
      <c r="AO145" t="str">
        <f>IF(LEFT('（拒絶理由引用・登録時参考文献の抽出）'!AR145)="登",REPLACE('（拒絶理由引用・登録時参考文献の抽出）'!AR145,1,31,""),IF(LEFT('（拒絶理由引用・登録時参考文献の抽出）'!AR145)="先",REPLACE('（拒絶理由引用・登録時参考文献の抽出）'!AR145,1,35,""),IF(LEFT('（拒絶理由引用・登録時参考文献の抽出）'!AR145)="引",REPLACE('（拒絶理由引用・登録時参考文献の抽出）'!AR145,1,21,""),"")))</f>
        <v/>
      </c>
      <c r="AP145" t="str">
        <f>IF(LEFT('（拒絶理由引用・登録時参考文献の抽出）'!AS145)="登",REPLACE('（拒絶理由引用・登録時参考文献の抽出）'!AS145,1,31,""),IF(LEFT('（拒絶理由引用・登録時参考文献の抽出）'!AS145)="先",REPLACE('（拒絶理由引用・登録時参考文献の抽出）'!AS145,1,35,""),IF(LEFT('（拒絶理由引用・登録時参考文献の抽出）'!AS145)="引",REPLACE('（拒絶理由引用・登録時参考文献の抽出）'!AS145,1,21,""),"")))</f>
        <v/>
      </c>
      <c r="AQ145" t="str">
        <f>IF(LEFT('（拒絶理由引用・登録時参考文献の抽出）'!AT145)="登",REPLACE('（拒絶理由引用・登録時参考文献の抽出）'!AT145,1,31,""),IF(LEFT('（拒絶理由引用・登録時参考文献の抽出）'!AT145)="先",REPLACE('（拒絶理由引用・登録時参考文献の抽出）'!AT145,1,35,""),IF(LEFT('（拒絶理由引用・登録時参考文献の抽出）'!AT145)="引",REPLACE('（拒絶理由引用・登録時参考文献の抽出）'!AT145,1,21,""),"")))</f>
        <v/>
      </c>
      <c r="AR145" t="str">
        <f>IF(LEFT('（拒絶理由引用・登録時参考文献の抽出）'!AU145)="登",REPLACE('（拒絶理由引用・登録時参考文献の抽出）'!AU145,1,31,""),IF(LEFT('（拒絶理由引用・登録時参考文献の抽出）'!AU145)="先",REPLACE('（拒絶理由引用・登録時参考文献の抽出）'!AU145,1,35,""),IF(LEFT('（拒絶理由引用・登録時参考文献の抽出）'!AU145)="引",REPLACE('（拒絶理由引用・登録時参考文献の抽出）'!AU145,1,21,""),"")))</f>
        <v/>
      </c>
      <c r="AS145" t="str">
        <f>IF(LEFT('（拒絶理由引用・登録時参考文献の抽出）'!AV145)="登",REPLACE('（拒絶理由引用・登録時参考文献の抽出）'!AV145,1,31,""),IF(LEFT('（拒絶理由引用・登録時参考文献の抽出）'!AV145)="先",REPLACE('（拒絶理由引用・登録時参考文献の抽出）'!AV145,1,35,""),IF(LEFT('（拒絶理由引用・登録時参考文献の抽出）'!AV145)="引",REPLACE('（拒絶理由引用・登録時参考文献の抽出）'!AV145,1,21,""),"")))</f>
        <v/>
      </c>
      <c r="AT145" t="str">
        <f>IF(LEFT('（拒絶理由引用・登録時参考文献の抽出）'!AW145)="登",REPLACE('（拒絶理由引用・登録時参考文献の抽出）'!AW145,1,31,""),IF(LEFT('（拒絶理由引用・登録時参考文献の抽出）'!AW145)="先",REPLACE('（拒絶理由引用・登録時参考文献の抽出）'!AW145,1,35,""),IF(LEFT('（拒絶理由引用・登録時参考文献の抽出）'!AW145)="引",REPLACE('（拒絶理由引用・登録時参考文献の抽出）'!AW145,1,21,""),"")))</f>
        <v/>
      </c>
      <c r="AU145" t="str">
        <f>IF(LEFT('（拒絶理由引用・登録時参考文献の抽出）'!AX145)="登",REPLACE('（拒絶理由引用・登録時参考文献の抽出）'!AX145,1,31,""),IF(LEFT('（拒絶理由引用・登録時参考文献の抽出）'!AX145)="先",REPLACE('（拒絶理由引用・登録時参考文献の抽出）'!AX145,1,35,""),IF(LEFT('（拒絶理由引用・登録時参考文献の抽出）'!AX145)="引",REPLACE('（拒絶理由引用・登録時参考文献の抽出）'!AX145,1,21,""),"")))</f>
        <v/>
      </c>
      <c r="AV145" t="str">
        <f>IF(LEFT('（拒絶理由引用・登録時参考文献の抽出）'!AY145)="登",REPLACE('（拒絶理由引用・登録時参考文献の抽出）'!AY145,1,31,""),IF(LEFT('（拒絶理由引用・登録時参考文献の抽出）'!AY145)="先",REPLACE('（拒絶理由引用・登録時参考文献の抽出）'!AY145,1,35,""),IF(LEFT('（拒絶理由引用・登録時参考文献の抽出）'!AY145)="引",REPLACE('（拒絶理由引用・登録時参考文献の抽出）'!AY145,1,21,""),"")))</f>
        <v/>
      </c>
    </row>
    <row r="146" spans="1:48" x14ac:dyDescent="0.15">
      <c r="A146" s="7" t="s">
        <v>763</v>
      </c>
      <c r="B146" t="str">
        <f>IF(LEFT('（拒絶理由引用・登録時参考文献の抽出）'!E146)="登",REPLACE('（拒絶理由引用・登録時参考文献の抽出）'!E146,1,31,""),IF(LEFT('（拒絶理由引用・登録時参考文献の抽出）'!E146)="先",REPLACE('（拒絶理由引用・登録時参考文献の抽出）'!E146,1,35,""),IF(LEFT('（拒絶理由引用・登録時参考文献の抽出）'!E146)="引",REPLACE('（拒絶理由引用・登録時参考文献の抽出）'!E146,1,21,""),"")))</f>
        <v/>
      </c>
      <c r="C146" t="str">
        <f>IF(LEFT('（拒絶理由引用・登録時参考文献の抽出）'!F146)="登",REPLACE('（拒絶理由引用・登録時参考文献の抽出）'!F146,1,31,""),IF(LEFT('（拒絶理由引用・登録時参考文献の抽出）'!F146)="先",REPLACE('（拒絶理由引用・登録時参考文献の抽出）'!F146,1,35,""),IF(LEFT('（拒絶理由引用・登録時参考文献の抽出）'!F146)="引",REPLACE('（拒絶理由引用・登録時参考文献の抽出）'!F146,1,21,""),"")))</f>
        <v/>
      </c>
      <c r="D146" t="str">
        <f>IF(LEFT('（拒絶理由引用・登録時参考文献の抽出）'!G146)="登",REPLACE('（拒絶理由引用・登録時参考文献の抽出）'!G146,1,31,""),IF(LEFT('（拒絶理由引用・登録時参考文献の抽出）'!G146)="先",REPLACE('（拒絶理由引用・登録時参考文献の抽出）'!G146,1,35,""),IF(LEFT('（拒絶理由引用・登録時参考文献の抽出）'!G146)="引",REPLACE('（拒絶理由引用・登録時参考文献の抽出）'!G146,1,21,""),"")))</f>
        <v>特開2002-013823</v>
      </c>
      <c r="E146" t="str">
        <f>IF(LEFT('（拒絶理由引用・登録時参考文献の抽出）'!H146)="登",REPLACE('（拒絶理由引用・登録時参考文献の抽出）'!H146,1,31,""),IF(LEFT('（拒絶理由引用・登録時参考文献の抽出）'!H146)="先",REPLACE('（拒絶理由引用・登録時参考文献の抽出）'!H146,1,35,""),IF(LEFT('（拒絶理由引用・登録時参考文献の抽出）'!H146)="引",REPLACE('（拒絶理由引用・登録時参考文献の抽出）'!H146,1,21,""),"")))</f>
        <v>特開平10-061958</v>
      </c>
      <c r="F146" t="str">
        <f>IF(LEFT('（拒絶理由引用・登録時参考文献の抽出）'!I146)="登",REPLACE('（拒絶理由引用・登録時参考文献の抽出）'!I146,1,31,""),IF(LEFT('（拒絶理由引用・登録時参考文献の抽出）'!I146)="先",REPLACE('（拒絶理由引用・登録時参考文献の抽出）'!I146,1,35,""),IF(LEFT('（拒絶理由引用・登録時参考文献の抽出）'!I146)="引",REPLACE('（拒絶理由引用・登録時参考文献の抽出）'!I146,1,21,""),"")))</f>
        <v/>
      </c>
      <c r="G146" t="str">
        <f>IF(LEFT('（拒絶理由引用・登録時参考文献の抽出）'!J146)="登",REPLACE('（拒絶理由引用・登録時参考文献の抽出）'!J146,1,31,""),IF(LEFT('（拒絶理由引用・登録時参考文献の抽出）'!J146)="先",REPLACE('（拒絶理由引用・登録時参考文献の抽出）'!J146,1,35,""),IF(LEFT('（拒絶理由引用・登録時参考文献の抽出）'!J146)="引",REPLACE('（拒絶理由引用・登録時参考文献の抽出）'!J146,1,21,""),"")))</f>
        <v/>
      </c>
      <c r="H146" t="str">
        <f>IF(LEFT('（拒絶理由引用・登録時参考文献の抽出）'!K146)="登",REPLACE('（拒絶理由引用・登録時参考文献の抽出）'!K146,1,31,""),IF(LEFT('（拒絶理由引用・登録時参考文献の抽出）'!K146)="先",REPLACE('（拒絶理由引用・登録時参考文献の抽出）'!K146,1,35,""),IF(LEFT('（拒絶理由引用・登録時参考文献の抽出）'!K146)="引",REPLACE('（拒絶理由引用・登録時参考文献の抽出）'!K146,1,21,""),"")))</f>
        <v/>
      </c>
      <c r="I146" t="str">
        <f>IF(LEFT('（拒絶理由引用・登録時参考文献の抽出）'!L146)="登",REPLACE('（拒絶理由引用・登録時参考文献の抽出）'!L146,1,31,""),IF(LEFT('（拒絶理由引用・登録時参考文献の抽出）'!L146)="先",REPLACE('（拒絶理由引用・登録時参考文献の抽出）'!L146,1,35,""),IF(LEFT('（拒絶理由引用・登録時参考文献の抽出）'!L146)="引",REPLACE('（拒絶理由引用・登録時参考文献の抽出）'!L146,1,21,""),"")))</f>
        <v/>
      </c>
      <c r="J146" t="str">
        <f>IF(LEFT('（拒絶理由引用・登録時参考文献の抽出）'!M146)="登",REPLACE('（拒絶理由引用・登録時参考文献の抽出）'!M146,1,31,""),IF(LEFT('（拒絶理由引用・登録時参考文献の抽出）'!M146)="先",REPLACE('（拒絶理由引用・登録時参考文献の抽出）'!M146,1,35,""),IF(LEFT('（拒絶理由引用・登録時参考文献の抽出）'!M146)="引",REPLACE('（拒絶理由引用・登録時参考文献の抽出）'!M146,1,21,""),"")))</f>
        <v/>
      </c>
      <c r="K146" t="str">
        <f>IF(LEFT('（拒絶理由引用・登録時参考文献の抽出）'!N146)="登",REPLACE('（拒絶理由引用・登録時参考文献の抽出）'!N146,1,31,""),IF(LEFT('（拒絶理由引用・登録時参考文献の抽出）'!N146)="先",REPLACE('（拒絶理由引用・登録時参考文献の抽出）'!N146,1,35,""),IF(LEFT('（拒絶理由引用・登録時参考文献の抽出）'!N146)="引",REPLACE('（拒絶理由引用・登録時参考文献の抽出）'!N146,1,21,""),"")))</f>
        <v/>
      </c>
      <c r="L146" t="str">
        <f>IF(LEFT('（拒絶理由引用・登録時参考文献の抽出）'!O146)="登",REPLACE('（拒絶理由引用・登録時参考文献の抽出）'!O146,1,31,""),IF(LEFT('（拒絶理由引用・登録時参考文献の抽出）'!O146)="先",REPLACE('（拒絶理由引用・登録時参考文献の抽出）'!O146,1,35,""),IF(LEFT('（拒絶理由引用・登録時参考文献の抽出）'!O146)="引",REPLACE('（拒絶理由引用・登録時参考文献の抽出）'!O146,1,21,""),"")))</f>
        <v/>
      </c>
      <c r="M146" t="str">
        <f>IF(LEFT('（拒絶理由引用・登録時参考文献の抽出）'!P146)="登",REPLACE('（拒絶理由引用・登録時参考文献の抽出）'!P146,1,31,""),IF(LEFT('（拒絶理由引用・登録時参考文献の抽出）'!P146)="先",REPLACE('（拒絶理由引用・登録時参考文献の抽出）'!P146,1,35,""),IF(LEFT('（拒絶理由引用・登録時参考文献の抽出）'!P146)="引",REPLACE('（拒絶理由引用・登録時参考文献の抽出）'!P146,1,21,""),"")))</f>
        <v/>
      </c>
      <c r="N146" t="str">
        <f>IF(LEFT('（拒絶理由引用・登録時参考文献の抽出）'!Q146)="登",REPLACE('（拒絶理由引用・登録時参考文献の抽出）'!Q146,1,31,""),IF(LEFT('（拒絶理由引用・登録時参考文献の抽出）'!Q146)="先",REPLACE('（拒絶理由引用・登録時参考文献の抽出）'!Q146,1,35,""),IF(LEFT('（拒絶理由引用・登録時参考文献の抽出）'!Q146)="引",REPLACE('（拒絶理由引用・登録時参考文献の抽出）'!Q146,1,21,""),"")))</f>
        <v/>
      </c>
      <c r="O146" t="str">
        <f>IF(LEFT('（拒絶理由引用・登録時参考文献の抽出）'!R146)="登",REPLACE('（拒絶理由引用・登録時参考文献の抽出）'!R146,1,31,""),IF(LEFT('（拒絶理由引用・登録時参考文献の抽出）'!R146)="先",REPLACE('（拒絶理由引用・登録時参考文献の抽出）'!R146,1,35,""),IF(LEFT('（拒絶理由引用・登録時参考文献の抽出）'!R146)="引",REPLACE('（拒絶理由引用・登録時参考文献の抽出）'!R146,1,21,""),"")))</f>
        <v/>
      </c>
      <c r="P146" t="str">
        <f>IF(LEFT('（拒絶理由引用・登録時参考文献の抽出）'!S146)="登",REPLACE('（拒絶理由引用・登録時参考文献の抽出）'!S146,1,31,""),IF(LEFT('（拒絶理由引用・登録時参考文献の抽出）'!S146)="先",REPLACE('（拒絶理由引用・登録時参考文献の抽出）'!S146,1,35,""),IF(LEFT('（拒絶理由引用・登録時参考文献の抽出）'!S146)="引",REPLACE('（拒絶理由引用・登録時参考文献の抽出）'!S146,1,21,""),"")))</f>
        <v/>
      </c>
      <c r="Q146" t="str">
        <f>IF(LEFT('（拒絶理由引用・登録時参考文献の抽出）'!T146)="登",REPLACE('（拒絶理由引用・登録時参考文献の抽出）'!T146,1,31,""),IF(LEFT('（拒絶理由引用・登録時参考文献の抽出）'!T146)="先",REPLACE('（拒絶理由引用・登録時参考文献の抽出）'!T146,1,35,""),IF(LEFT('（拒絶理由引用・登録時参考文献の抽出）'!T146)="引",REPLACE('（拒絶理由引用・登録時参考文献の抽出）'!T146,1,21,""),"")))</f>
        <v/>
      </c>
      <c r="R146" t="str">
        <f>IF(LEFT('（拒絶理由引用・登録時参考文献の抽出）'!U146)="登",REPLACE('（拒絶理由引用・登録時参考文献の抽出）'!U146,1,31,""),IF(LEFT('（拒絶理由引用・登録時参考文献の抽出）'!U146)="先",REPLACE('（拒絶理由引用・登録時参考文献の抽出）'!U146,1,35,""),IF(LEFT('（拒絶理由引用・登録時参考文献の抽出）'!U146)="引",REPLACE('（拒絶理由引用・登録時参考文献の抽出）'!U146,1,21,""),"")))</f>
        <v/>
      </c>
      <c r="S146" t="str">
        <f>IF(LEFT('（拒絶理由引用・登録時参考文献の抽出）'!V146)="登",REPLACE('（拒絶理由引用・登録時参考文献の抽出）'!V146,1,31,""),IF(LEFT('（拒絶理由引用・登録時参考文献の抽出）'!V146)="先",REPLACE('（拒絶理由引用・登録時参考文献の抽出）'!V146,1,35,""),IF(LEFT('（拒絶理由引用・登録時参考文献の抽出）'!V146)="引",REPLACE('（拒絶理由引用・登録時参考文献の抽出）'!V146,1,21,""),"")))</f>
        <v/>
      </c>
      <c r="T146" t="str">
        <f>IF(LEFT('（拒絶理由引用・登録時参考文献の抽出）'!W146)="登",REPLACE('（拒絶理由引用・登録時参考文献の抽出）'!W146,1,31,""),IF(LEFT('（拒絶理由引用・登録時参考文献の抽出）'!W146)="先",REPLACE('（拒絶理由引用・登録時参考文献の抽出）'!W146,1,35,""),IF(LEFT('（拒絶理由引用・登録時参考文献の抽出）'!W146)="引",REPLACE('（拒絶理由引用・登録時参考文献の抽出）'!W146,1,21,""),"")))</f>
        <v/>
      </c>
      <c r="U146" t="str">
        <f>IF(LEFT('（拒絶理由引用・登録時参考文献の抽出）'!X146)="登",REPLACE('（拒絶理由引用・登録時参考文献の抽出）'!X146,1,31,""),IF(LEFT('（拒絶理由引用・登録時参考文献の抽出）'!X146)="先",REPLACE('（拒絶理由引用・登録時参考文献の抽出）'!X146,1,35,""),IF(LEFT('（拒絶理由引用・登録時参考文献の抽出）'!X146)="引",REPLACE('（拒絶理由引用・登録時参考文献の抽出）'!X146,1,21,""),"")))</f>
        <v/>
      </c>
      <c r="V146" t="str">
        <f>IF(LEFT('（拒絶理由引用・登録時参考文献の抽出）'!Y146)="登",REPLACE('（拒絶理由引用・登録時参考文献の抽出）'!Y146,1,31,""),IF(LEFT('（拒絶理由引用・登録時参考文献の抽出）'!Y146)="先",REPLACE('（拒絶理由引用・登録時参考文献の抽出）'!Y146,1,35,""),IF(LEFT('（拒絶理由引用・登録時参考文献の抽出）'!Y146)="引",REPLACE('（拒絶理由引用・登録時参考文献の抽出）'!Y146,1,21,""),"")))</f>
        <v/>
      </c>
      <c r="W146" t="str">
        <f>IF(LEFT('（拒絶理由引用・登録時参考文献の抽出）'!Z146)="登",REPLACE('（拒絶理由引用・登録時参考文献の抽出）'!Z146,1,31,""),IF(LEFT('（拒絶理由引用・登録時参考文献の抽出）'!Z146)="先",REPLACE('（拒絶理由引用・登録時参考文献の抽出）'!Z146,1,35,""),IF(LEFT('（拒絶理由引用・登録時参考文献の抽出）'!Z146)="引",REPLACE('（拒絶理由引用・登録時参考文献の抽出）'!Z146,1,21,""),"")))</f>
        <v/>
      </c>
      <c r="X146" t="str">
        <f>IF(LEFT('（拒絶理由引用・登録時参考文献の抽出）'!AA146)="登",REPLACE('（拒絶理由引用・登録時参考文献の抽出）'!AA146,1,31,""),IF(LEFT('（拒絶理由引用・登録時参考文献の抽出）'!AA146)="先",REPLACE('（拒絶理由引用・登録時参考文献の抽出）'!AA146,1,35,""),IF(LEFT('（拒絶理由引用・登録時参考文献の抽出）'!AA146)="引",REPLACE('（拒絶理由引用・登録時参考文献の抽出）'!AA146,1,21,""),"")))</f>
        <v/>
      </c>
      <c r="Y146" t="str">
        <f>IF(LEFT('（拒絶理由引用・登録時参考文献の抽出）'!AB146)="登",REPLACE('（拒絶理由引用・登録時参考文献の抽出）'!AB146,1,31,""),IF(LEFT('（拒絶理由引用・登録時参考文献の抽出）'!AB146)="先",REPLACE('（拒絶理由引用・登録時参考文献の抽出）'!AB146,1,35,""),IF(LEFT('（拒絶理由引用・登録時参考文献の抽出）'!AB146)="引",REPLACE('（拒絶理由引用・登録時参考文献の抽出）'!AB146,1,21,""),"")))</f>
        <v/>
      </c>
      <c r="Z146" t="str">
        <f>IF(LEFT('（拒絶理由引用・登録時参考文献の抽出）'!AC146)="登",REPLACE('（拒絶理由引用・登録時参考文献の抽出）'!AC146,1,31,""),IF(LEFT('（拒絶理由引用・登録時参考文献の抽出）'!AC146)="先",REPLACE('（拒絶理由引用・登録時参考文献の抽出）'!AC146,1,35,""),IF(LEFT('（拒絶理由引用・登録時参考文献の抽出）'!AC146)="引",REPLACE('（拒絶理由引用・登録時参考文献の抽出）'!AC146,1,21,""),"")))</f>
        <v/>
      </c>
      <c r="AA146" t="str">
        <f>IF(LEFT('（拒絶理由引用・登録時参考文献の抽出）'!AD146)="登",REPLACE('（拒絶理由引用・登録時参考文献の抽出）'!AD146,1,31,""),IF(LEFT('（拒絶理由引用・登録時参考文献の抽出）'!AD146)="先",REPLACE('（拒絶理由引用・登録時参考文献の抽出）'!AD146,1,35,""),IF(LEFT('（拒絶理由引用・登録時参考文献の抽出）'!AD146)="引",REPLACE('（拒絶理由引用・登録時参考文献の抽出）'!AD146,1,21,""),"")))</f>
        <v/>
      </c>
      <c r="AB146" t="str">
        <f>IF(LEFT('（拒絶理由引用・登録時参考文献の抽出）'!AE146)="登",REPLACE('（拒絶理由引用・登録時参考文献の抽出）'!AE146,1,31,""),IF(LEFT('（拒絶理由引用・登録時参考文献の抽出）'!AE146)="先",REPLACE('（拒絶理由引用・登録時参考文献の抽出）'!AE146,1,35,""),IF(LEFT('（拒絶理由引用・登録時参考文献の抽出）'!AE146)="引",REPLACE('（拒絶理由引用・登録時参考文献の抽出）'!AE146,1,21,""),"")))</f>
        <v/>
      </c>
      <c r="AC146" t="str">
        <f>IF(LEFT('（拒絶理由引用・登録時参考文献の抽出）'!AF146)="登",REPLACE('（拒絶理由引用・登録時参考文献の抽出）'!AF146,1,31,""),IF(LEFT('（拒絶理由引用・登録時参考文献の抽出）'!AF146)="先",REPLACE('（拒絶理由引用・登録時参考文献の抽出）'!AF146,1,35,""),IF(LEFT('（拒絶理由引用・登録時参考文献の抽出）'!AF146)="引",REPLACE('（拒絶理由引用・登録時参考文献の抽出）'!AF146,1,21,""),"")))</f>
        <v/>
      </c>
      <c r="AD146" t="str">
        <f>IF(LEFT('（拒絶理由引用・登録時参考文献の抽出）'!AG146)="登",REPLACE('（拒絶理由引用・登録時参考文献の抽出）'!AG146,1,31,""),IF(LEFT('（拒絶理由引用・登録時参考文献の抽出）'!AG146)="先",REPLACE('（拒絶理由引用・登録時参考文献の抽出）'!AG146,1,35,""),IF(LEFT('（拒絶理由引用・登録時参考文献の抽出）'!AG146)="引",REPLACE('（拒絶理由引用・登録時参考文献の抽出）'!AG146,1,21,""),"")))</f>
        <v/>
      </c>
      <c r="AE146" t="str">
        <f>IF(LEFT('（拒絶理由引用・登録時参考文献の抽出）'!AH146)="登",REPLACE('（拒絶理由引用・登録時参考文献の抽出）'!AH146,1,31,""),IF(LEFT('（拒絶理由引用・登録時参考文献の抽出）'!AH146)="先",REPLACE('（拒絶理由引用・登録時参考文献の抽出）'!AH146,1,35,""),IF(LEFT('（拒絶理由引用・登録時参考文献の抽出）'!AH146)="引",REPLACE('（拒絶理由引用・登録時参考文献の抽出）'!AH146,1,21,""),"")))</f>
        <v/>
      </c>
      <c r="AF146" t="str">
        <f>IF(LEFT('（拒絶理由引用・登録時参考文献の抽出）'!AI146)="登",REPLACE('（拒絶理由引用・登録時参考文献の抽出）'!AI146,1,31,""),IF(LEFT('（拒絶理由引用・登録時参考文献の抽出）'!AI146)="先",REPLACE('（拒絶理由引用・登録時参考文献の抽出）'!AI146,1,35,""),IF(LEFT('（拒絶理由引用・登録時参考文献の抽出）'!AI146)="引",REPLACE('（拒絶理由引用・登録時参考文献の抽出）'!AI146,1,21,""),"")))</f>
        <v/>
      </c>
      <c r="AG146" t="str">
        <f>IF(LEFT('（拒絶理由引用・登録時参考文献の抽出）'!AJ146)="登",REPLACE('（拒絶理由引用・登録時参考文献の抽出）'!AJ146,1,31,""),IF(LEFT('（拒絶理由引用・登録時参考文献の抽出）'!AJ146)="先",REPLACE('（拒絶理由引用・登録時参考文献の抽出）'!AJ146,1,35,""),IF(LEFT('（拒絶理由引用・登録時参考文献の抽出）'!AJ146)="引",REPLACE('（拒絶理由引用・登録時参考文献の抽出）'!AJ146,1,21,""),"")))</f>
        <v/>
      </c>
      <c r="AH146" t="str">
        <f>IF(LEFT('（拒絶理由引用・登録時参考文献の抽出）'!AK146)="登",REPLACE('（拒絶理由引用・登録時参考文献の抽出）'!AK146,1,31,""),IF(LEFT('（拒絶理由引用・登録時参考文献の抽出）'!AK146)="先",REPLACE('（拒絶理由引用・登録時参考文献の抽出）'!AK146,1,35,""),IF(LEFT('（拒絶理由引用・登録時参考文献の抽出）'!AK146)="引",REPLACE('（拒絶理由引用・登録時参考文献の抽出）'!AK146,1,21,""),"")))</f>
        <v/>
      </c>
      <c r="AI146" t="str">
        <f>IF(LEFT('（拒絶理由引用・登録時参考文献の抽出）'!AL146)="登",REPLACE('（拒絶理由引用・登録時参考文献の抽出）'!AL146,1,31,""),IF(LEFT('（拒絶理由引用・登録時参考文献の抽出）'!AL146)="先",REPLACE('（拒絶理由引用・登録時参考文献の抽出）'!AL146,1,35,""),IF(LEFT('（拒絶理由引用・登録時参考文献の抽出）'!AL146)="引",REPLACE('（拒絶理由引用・登録時参考文献の抽出）'!AL146,1,21,""),"")))</f>
        <v/>
      </c>
      <c r="AJ146" t="str">
        <f>IF(LEFT('（拒絶理由引用・登録時参考文献の抽出）'!AM146)="登",REPLACE('（拒絶理由引用・登録時参考文献の抽出）'!AM146,1,31,""),IF(LEFT('（拒絶理由引用・登録時参考文献の抽出）'!AM146)="先",REPLACE('（拒絶理由引用・登録時参考文献の抽出）'!AM146,1,35,""),IF(LEFT('（拒絶理由引用・登録時参考文献の抽出）'!AM146)="引",REPLACE('（拒絶理由引用・登録時参考文献の抽出）'!AM146,1,21,""),"")))</f>
        <v/>
      </c>
      <c r="AK146" t="str">
        <f>IF(LEFT('（拒絶理由引用・登録時参考文献の抽出）'!AN146)="登",REPLACE('（拒絶理由引用・登録時参考文献の抽出）'!AN146,1,31,""),IF(LEFT('（拒絶理由引用・登録時参考文献の抽出）'!AN146)="先",REPLACE('（拒絶理由引用・登録時参考文献の抽出）'!AN146,1,35,""),IF(LEFT('（拒絶理由引用・登録時参考文献の抽出）'!AN146)="引",REPLACE('（拒絶理由引用・登録時参考文献の抽出）'!AN146,1,21,""),"")))</f>
        <v/>
      </c>
      <c r="AL146" t="str">
        <f>IF(LEFT('（拒絶理由引用・登録時参考文献の抽出）'!AO146)="登",REPLACE('（拒絶理由引用・登録時参考文献の抽出）'!AO146,1,31,""),IF(LEFT('（拒絶理由引用・登録時参考文献の抽出）'!AO146)="先",REPLACE('（拒絶理由引用・登録時参考文献の抽出）'!AO146,1,35,""),IF(LEFT('（拒絶理由引用・登録時参考文献の抽出）'!AO146)="引",REPLACE('（拒絶理由引用・登録時参考文献の抽出）'!AO146,1,21,""),"")))</f>
        <v/>
      </c>
      <c r="AM146" t="str">
        <f>IF(LEFT('（拒絶理由引用・登録時参考文献の抽出）'!AP146)="登",REPLACE('（拒絶理由引用・登録時参考文献の抽出）'!AP146,1,31,""),IF(LEFT('（拒絶理由引用・登録時参考文献の抽出）'!AP146)="先",REPLACE('（拒絶理由引用・登録時参考文献の抽出）'!AP146,1,35,""),IF(LEFT('（拒絶理由引用・登録時参考文献の抽出）'!AP146)="引",REPLACE('（拒絶理由引用・登録時参考文献の抽出）'!AP146,1,21,""),"")))</f>
        <v/>
      </c>
      <c r="AN146" t="str">
        <f>IF(LEFT('（拒絶理由引用・登録時参考文献の抽出）'!AQ146)="登",REPLACE('（拒絶理由引用・登録時参考文献の抽出）'!AQ146,1,31,""),IF(LEFT('（拒絶理由引用・登録時参考文献の抽出）'!AQ146)="先",REPLACE('（拒絶理由引用・登録時参考文献の抽出）'!AQ146,1,35,""),IF(LEFT('（拒絶理由引用・登録時参考文献の抽出）'!AQ146)="引",REPLACE('（拒絶理由引用・登録時参考文献の抽出）'!AQ146,1,21,""),"")))</f>
        <v/>
      </c>
      <c r="AO146" t="str">
        <f>IF(LEFT('（拒絶理由引用・登録時参考文献の抽出）'!AR146)="登",REPLACE('（拒絶理由引用・登録時参考文献の抽出）'!AR146,1,31,""),IF(LEFT('（拒絶理由引用・登録時参考文献の抽出）'!AR146)="先",REPLACE('（拒絶理由引用・登録時参考文献の抽出）'!AR146,1,35,""),IF(LEFT('（拒絶理由引用・登録時参考文献の抽出）'!AR146)="引",REPLACE('（拒絶理由引用・登録時参考文献の抽出）'!AR146,1,21,""),"")))</f>
        <v/>
      </c>
      <c r="AP146" t="str">
        <f>IF(LEFT('（拒絶理由引用・登録時参考文献の抽出）'!AS146)="登",REPLACE('（拒絶理由引用・登録時参考文献の抽出）'!AS146,1,31,""),IF(LEFT('（拒絶理由引用・登録時参考文献の抽出）'!AS146)="先",REPLACE('（拒絶理由引用・登録時参考文献の抽出）'!AS146,1,35,""),IF(LEFT('（拒絶理由引用・登録時参考文献の抽出）'!AS146)="引",REPLACE('（拒絶理由引用・登録時参考文献の抽出）'!AS146,1,21,""),"")))</f>
        <v/>
      </c>
      <c r="AQ146" t="str">
        <f>IF(LEFT('（拒絶理由引用・登録時参考文献の抽出）'!AT146)="登",REPLACE('（拒絶理由引用・登録時参考文献の抽出）'!AT146,1,31,""),IF(LEFT('（拒絶理由引用・登録時参考文献の抽出）'!AT146)="先",REPLACE('（拒絶理由引用・登録時参考文献の抽出）'!AT146,1,35,""),IF(LEFT('（拒絶理由引用・登録時参考文献の抽出）'!AT146)="引",REPLACE('（拒絶理由引用・登録時参考文献の抽出）'!AT146,1,21,""),"")))</f>
        <v/>
      </c>
      <c r="AR146" t="str">
        <f>IF(LEFT('（拒絶理由引用・登録時参考文献の抽出）'!AU146)="登",REPLACE('（拒絶理由引用・登録時参考文献の抽出）'!AU146,1,31,""),IF(LEFT('（拒絶理由引用・登録時参考文献の抽出）'!AU146)="先",REPLACE('（拒絶理由引用・登録時参考文献の抽出）'!AU146,1,35,""),IF(LEFT('（拒絶理由引用・登録時参考文献の抽出）'!AU146)="引",REPLACE('（拒絶理由引用・登録時参考文献の抽出）'!AU146,1,21,""),"")))</f>
        <v/>
      </c>
      <c r="AS146" t="str">
        <f>IF(LEFT('（拒絶理由引用・登録時参考文献の抽出）'!AV146)="登",REPLACE('（拒絶理由引用・登録時参考文献の抽出）'!AV146,1,31,""),IF(LEFT('（拒絶理由引用・登録時参考文献の抽出）'!AV146)="先",REPLACE('（拒絶理由引用・登録時参考文献の抽出）'!AV146,1,35,""),IF(LEFT('（拒絶理由引用・登録時参考文献の抽出）'!AV146)="引",REPLACE('（拒絶理由引用・登録時参考文献の抽出）'!AV146,1,21,""),"")))</f>
        <v/>
      </c>
      <c r="AT146" t="str">
        <f>IF(LEFT('（拒絶理由引用・登録時参考文献の抽出）'!AW146)="登",REPLACE('（拒絶理由引用・登録時参考文献の抽出）'!AW146,1,31,""),IF(LEFT('（拒絶理由引用・登録時参考文献の抽出）'!AW146)="先",REPLACE('（拒絶理由引用・登録時参考文献の抽出）'!AW146,1,35,""),IF(LEFT('（拒絶理由引用・登録時参考文献の抽出）'!AW146)="引",REPLACE('（拒絶理由引用・登録時参考文献の抽出）'!AW146,1,21,""),"")))</f>
        <v/>
      </c>
      <c r="AU146" t="str">
        <f>IF(LEFT('（拒絶理由引用・登録時参考文献の抽出）'!AX146)="登",REPLACE('（拒絶理由引用・登録時参考文献の抽出）'!AX146,1,31,""),IF(LEFT('（拒絶理由引用・登録時参考文献の抽出）'!AX146)="先",REPLACE('（拒絶理由引用・登録時参考文献の抽出）'!AX146,1,35,""),IF(LEFT('（拒絶理由引用・登録時参考文献の抽出）'!AX146)="引",REPLACE('（拒絶理由引用・登録時参考文献の抽出）'!AX146,1,21,""),"")))</f>
        <v/>
      </c>
      <c r="AV146" t="str">
        <f>IF(LEFT('（拒絶理由引用・登録時参考文献の抽出）'!AY146)="登",REPLACE('（拒絶理由引用・登録時参考文献の抽出）'!AY146,1,31,""),IF(LEFT('（拒絶理由引用・登録時参考文献の抽出）'!AY146)="先",REPLACE('（拒絶理由引用・登録時参考文献の抽出）'!AY146,1,35,""),IF(LEFT('（拒絶理由引用・登録時参考文献の抽出）'!AY146)="引",REPLACE('（拒絶理由引用・登録時参考文献の抽出）'!AY146,1,21,""),"")))</f>
        <v/>
      </c>
    </row>
    <row r="147" spans="1:48" x14ac:dyDescent="0.15">
      <c r="A147" s="7" t="s">
        <v>768</v>
      </c>
      <c r="B147" t="str">
        <f>IF(LEFT('（拒絶理由引用・登録時参考文献の抽出）'!E147)="登",REPLACE('（拒絶理由引用・登録時参考文献の抽出）'!E147,1,31,""),IF(LEFT('（拒絶理由引用・登録時参考文献の抽出）'!E147)="先",REPLACE('（拒絶理由引用・登録時参考文献の抽出）'!E147,1,35,""),IF(LEFT('（拒絶理由引用・登録時参考文献の抽出）'!E147)="引",REPLACE('（拒絶理由引用・登録時参考文献の抽出）'!E147,1,21,""),"")))</f>
        <v/>
      </c>
      <c r="C147" t="str">
        <f>IF(LEFT('（拒絶理由引用・登録時参考文献の抽出）'!F147)="登",REPLACE('（拒絶理由引用・登録時参考文献の抽出）'!F147,1,31,""),IF(LEFT('（拒絶理由引用・登録時参考文献の抽出）'!F147)="先",REPLACE('（拒絶理由引用・登録時参考文献の抽出）'!F147,1,35,""),IF(LEFT('（拒絶理由引用・登録時参考文献の抽出）'!F147)="引",REPLACE('（拒絶理由引用・登録時参考文献の抽出）'!F147,1,21,""),"")))</f>
        <v/>
      </c>
      <c r="D147" t="str">
        <f>IF(LEFT('（拒絶理由引用・登録時参考文献の抽出）'!G147)="登",REPLACE('（拒絶理由引用・登録時参考文献の抽出）'!G147,1,31,""),IF(LEFT('（拒絶理由引用・登録時参考文献の抽出）'!G147)="先",REPLACE('（拒絶理由引用・登録時参考文献の抽出）'!G147,1,35,""),IF(LEFT('（拒絶理由引用・登録時参考文献の抽出）'!G147)="引",REPLACE('（拒絶理由引用・登録時参考文献の抽出）'!G147,1,21,""),"")))</f>
        <v/>
      </c>
      <c r="E147" t="str">
        <f>IF(LEFT('（拒絶理由引用・登録時参考文献の抽出）'!H147)="登",REPLACE('（拒絶理由引用・登録時参考文献の抽出）'!H147,1,31,""),IF(LEFT('（拒絶理由引用・登録時参考文献の抽出）'!H147)="先",REPLACE('（拒絶理由引用・登録時参考文献の抽出）'!H147,1,35,""),IF(LEFT('（拒絶理由引用・登録時参考文献の抽出）'!H147)="引",REPLACE('（拒絶理由引用・登録時参考文献の抽出）'!H147,1,21,""),"")))</f>
        <v/>
      </c>
      <c r="F147" t="str">
        <f>IF(LEFT('（拒絶理由引用・登録時参考文献の抽出）'!I147)="登",REPLACE('（拒絶理由引用・登録時参考文献の抽出）'!I147,1,31,""),IF(LEFT('（拒絶理由引用・登録時参考文献の抽出）'!I147)="先",REPLACE('（拒絶理由引用・登録時参考文献の抽出）'!I147,1,35,""),IF(LEFT('（拒絶理由引用・登録時参考文献の抽出）'!I147)="引",REPLACE('（拒絶理由引用・登録時参考文献の抽出）'!I147,1,21,""),"")))</f>
        <v/>
      </c>
      <c r="G147" t="str">
        <f>IF(LEFT('（拒絶理由引用・登録時参考文献の抽出）'!J147)="登",REPLACE('（拒絶理由引用・登録時参考文献の抽出）'!J147,1,31,""),IF(LEFT('（拒絶理由引用・登録時参考文献の抽出）'!J147)="先",REPLACE('（拒絶理由引用・登録時参考文献の抽出）'!J147,1,35,""),IF(LEFT('（拒絶理由引用・登録時参考文献の抽出）'!J147)="引",REPLACE('（拒絶理由引用・登録時参考文献の抽出）'!J147,1,21,""),"")))</f>
        <v/>
      </c>
      <c r="H147" t="str">
        <f>IF(LEFT('（拒絶理由引用・登録時参考文献の抽出）'!K147)="登",REPLACE('（拒絶理由引用・登録時参考文献の抽出）'!K147,1,31,""),IF(LEFT('（拒絶理由引用・登録時参考文献の抽出）'!K147)="先",REPLACE('（拒絶理由引用・登録時参考文献の抽出）'!K147,1,35,""),IF(LEFT('（拒絶理由引用・登録時参考文献の抽出）'!K147)="引",REPLACE('（拒絶理由引用・登録時参考文献の抽出）'!K147,1,21,""),"")))</f>
        <v/>
      </c>
      <c r="I147" t="str">
        <f>IF(LEFT('（拒絶理由引用・登録時参考文献の抽出）'!L147)="登",REPLACE('（拒絶理由引用・登録時参考文献の抽出）'!L147,1,31,""),IF(LEFT('（拒絶理由引用・登録時参考文献の抽出）'!L147)="先",REPLACE('（拒絶理由引用・登録時参考文献の抽出）'!L147,1,35,""),IF(LEFT('（拒絶理由引用・登録時参考文献の抽出）'!L147)="引",REPLACE('（拒絶理由引用・登録時参考文献の抽出）'!L147,1,21,""),"")))</f>
        <v/>
      </c>
      <c r="J147" t="str">
        <f>IF(LEFT('（拒絶理由引用・登録時参考文献の抽出）'!M147)="登",REPLACE('（拒絶理由引用・登録時参考文献の抽出）'!M147,1,31,""),IF(LEFT('（拒絶理由引用・登録時参考文献の抽出）'!M147)="先",REPLACE('（拒絶理由引用・登録時参考文献の抽出）'!M147,1,35,""),IF(LEFT('（拒絶理由引用・登録時参考文献の抽出）'!M147)="引",REPLACE('（拒絶理由引用・登録時参考文献の抽出）'!M147,1,21,""),"")))</f>
        <v/>
      </c>
      <c r="K147" t="str">
        <f>IF(LEFT('（拒絶理由引用・登録時参考文献の抽出）'!N147)="登",REPLACE('（拒絶理由引用・登録時参考文献の抽出）'!N147,1,31,""),IF(LEFT('（拒絶理由引用・登録時参考文献の抽出）'!N147)="先",REPLACE('（拒絶理由引用・登録時参考文献の抽出）'!N147,1,35,""),IF(LEFT('（拒絶理由引用・登録時参考文献の抽出）'!N147)="引",REPLACE('（拒絶理由引用・登録時参考文献の抽出）'!N147,1,21,""),"")))</f>
        <v/>
      </c>
      <c r="L147" t="str">
        <f>IF(LEFT('（拒絶理由引用・登録時参考文献の抽出）'!O147)="登",REPLACE('（拒絶理由引用・登録時参考文献の抽出）'!O147,1,31,""),IF(LEFT('（拒絶理由引用・登録時参考文献の抽出）'!O147)="先",REPLACE('（拒絶理由引用・登録時参考文献の抽出）'!O147,1,35,""),IF(LEFT('（拒絶理由引用・登録時参考文献の抽出）'!O147)="引",REPLACE('（拒絶理由引用・登録時参考文献の抽出）'!O147,1,21,""),"")))</f>
        <v/>
      </c>
      <c r="M147" t="str">
        <f>IF(LEFT('（拒絶理由引用・登録時参考文献の抽出）'!P147)="登",REPLACE('（拒絶理由引用・登録時参考文献の抽出）'!P147,1,31,""),IF(LEFT('（拒絶理由引用・登録時参考文献の抽出）'!P147)="先",REPLACE('（拒絶理由引用・登録時参考文献の抽出）'!P147,1,35,""),IF(LEFT('（拒絶理由引用・登録時参考文献の抽出）'!P147)="引",REPLACE('（拒絶理由引用・登録時参考文献の抽出）'!P147,1,21,""),"")))</f>
        <v/>
      </c>
      <c r="N147" t="str">
        <f>IF(LEFT('（拒絶理由引用・登録時参考文献の抽出）'!Q147)="登",REPLACE('（拒絶理由引用・登録時参考文献の抽出）'!Q147,1,31,""),IF(LEFT('（拒絶理由引用・登録時参考文献の抽出）'!Q147)="先",REPLACE('（拒絶理由引用・登録時参考文献の抽出）'!Q147,1,35,""),IF(LEFT('（拒絶理由引用・登録時参考文献の抽出）'!Q147)="引",REPLACE('（拒絶理由引用・登録時参考文献の抽出）'!Q147,1,21,""),"")))</f>
        <v/>
      </c>
      <c r="O147" t="str">
        <f>IF(LEFT('（拒絶理由引用・登録時参考文献の抽出）'!R147)="登",REPLACE('（拒絶理由引用・登録時参考文献の抽出）'!R147,1,31,""),IF(LEFT('（拒絶理由引用・登録時参考文献の抽出）'!R147)="先",REPLACE('（拒絶理由引用・登録時参考文献の抽出）'!R147,1,35,""),IF(LEFT('（拒絶理由引用・登録時参考文献の抽出）'!R147)="引",REPLACE('（拒絶理由引用・登録時参考文献の抽出）'!R147,1,21,""),"")))</f>
        <v/>
      </c>
      <c r="P147" t="str">
        <f>IF(LEFT('（拒絶理由引用・登録時参考文献の抽出）'!S147)="登",REPLACE('（拒絶理由引用・登録時参考文献の抽出）'!S147,1,31,""),IF(LEFT('（拒絶理由引用・登録時参考文献の抽出）'!S147)="先",REPLACE('（拒絶理由引用・登録時参考文献の抽出）'!S147,1,35,""),IF(LEFT('（拒絶理由引用・登録時参考文献の抽出）'!S147)="引",REPLACE('（拒絶理由引用・登録時参考文献の抽出）'!S147,1,21,""),"")))</f>
        <v/>
      </c>
      <c r="Q147" t="str">
        <f>IF(LEFT('（拒絶理由引用・登録時参考文献の抽出）'!T147)="登",REPLACE('（拒絶理由引用・登録時参考文献の抽出）'!T147,1,31,""),IF(LEFT('（拒絶理由引用・登録時参考文献の抽出）'!T147)="先",REPLACE('（拒絶理由引用・登録時参考文献の抽出）'!T147,1,35,""),IF(LEFT('（拒絶理由引用・登録時参考文献の抽出）'!T147)="引",REPLACE('（拒絶理由引用・登録時参考文献の抽出）'!T147,1,21,""),"")))</f>
        <v/>
      </c>
      <c r="R147" t="str">
        <f>IF(LEFT('（拒絶理由引用・登録時参考文献の抽出）'!U147)="登",REPLACE('（拒絶理由引用・登録時参考文献の抽出）'!U147,1,31,""),IF(LEFT('（拒絶理由引用・登録時参考文献の抽出）'!U147)="先",REPLACE('（拒絶理由引用・登録時参考文献の抽出）'!U147,1,35,""),IF(LEFT('（拒絶理由引用・登録時参考文献の抽出）'!U147)="引",REPLACE('（拒絶理由引用・登録時参考文献の抽出）'!U147,1,21,""),"")))</f>
        <v/>
      </c>
      <c r="S147" t="str">
        <f>IF(LEFT('（拒絶理由引用・登録時参考文献の抽出）'!V147)="登",REPLACE('（拒絶理由引用・登録時参考文献の抽出）'!V147,1,31,""),IF(LEFT('（拒絶理由引用・登録時参考文献の抽出）'!V147)="先",REPLACE('（拒絶理由引用・登録時参考文献の抽出）'!V147,1,35,""),IF(LEFT('（拒絶理由引用・登録時参考文献の抽出）'!V147)="引",REPLACE('（拒絶理由引用・登録時参考文献の抽出）'!V147,1,21,""),"")))</f>
        <v/>
      </c>
      <c r="T147" t="str">
        <f>IF(LEFT('（拒絶理由引用・登録時参考文献の抽出）'!W147)="登",REPLACE('（拒絶理由引用・登録時参考文献の抽出）'!W147,1,31,""),IF(LEFT('（拒絶理由引用・登録時参考文献の抽出）'!W147)="先",REPLACE('（拒絶理由引用・登録時参考文献の抽出）'!W147,1,35,""),IF(LEFT('（拒絶理由引用・登録時参考文献の抽出）'!W147)="引",REPLACE('（拒絶理由引用・登録時参考文献の抽出）'!W147,1,21,""),"")))</f>
        <v/>
      </c>
      <c r="U147" t="str">
        <f>IF(LEFT('（拒絶理由引用・登録時参考文献の抽出）'!X147)="登",REPLACE('（拒絶理由引用・登録時参考文献の抽出）'!X147,1,31,""),IF(LEFT('（拒絶理由引用・登録時参考文献の抽出）'!X147)="先",REPLACE('（拒絶理由引用・登録時参考文献の抽出）'!X147,1,35,""),IF(LEFT('（拒絶理由引用・登録時参考文献の抽出）'!X147)="引",REPLACE('（拒絶理由引用・登録時参考文献の抽出）'!X147,1,21,""),"")))</f>
        <v/>
      </c>
      <c r="V147" t="str">
        <f>IF(LEFT('（拒絶理由引用・登録時参考文献の抽出）'!Y147)="登",REPLACE('（拒絶理由引用・登録時参考文献の抽出）'!Y147,1,31,""),IF(LEFT('（拒絶理由引用・登録時参考文献の抽出）'!Y147)="先",REPLACE('（拒絶理由引用・登録時参考文献の抽出）'!Y147,1,35,""),IF(LEFT('（拒絶理由引用・登録時参考文献の抽出）'!Y147)="引",REPLACE('（拒絶理由引用・登録時参考文献の抽出）'!Y147,1,21,""),"")))</f>
        <v>特開2001-131162</v>
      </c>
      <c r="W147" t="str">
        <f>IF(LEFT('（拒絶理由引用・登録時参考文献の抽出）'!Z147)="登",REPLACE('（拒絶理由引用・登録時参考文献の抽出）'!Z147,1,31,""),IF(LEFT('（拒絶理由引用・登録時参考文献の抽出）'!Z147)="先",REPLACE('（拒絶理由引用・登録時参考文献の抽出）'!Z147,1,35,""),IF(LEFT('（拒絶理由引用・登録時参考文献の抽出）'!Z147)="引",REPLACE('（拒絶理由引用・登録時参考文献の抽出）'!Z147,1,21,""),"")))</f>
        <v>特開2001-313178</v>
      </c>
      <c r="X147" t="str">
        <f>IF(LEFT('（拒絶理由引用・登録時参考文献の抽出）'!AA147)="登",REPLACE('（拒絶理由引用・登録時参考文献の抽出）'!AA147,1,31,""),IF(LEFT('（拒絶理由引用・登録時参考文献の抽出）'!AA147)="先",REPLACE('（拒絶理由引用・登録時参考文献の抽出）'!AA147,1,35,""),IF(LEFT('（拒絶理由引用・登録時参考文献の抽出）'!AA147)="引",REPLACE('（拒絶理由引用・登録時参考文献の抽出）'!AA147,1,21,""),"")))</f>
        <v>特開平09-194441</v>
      </c>
      <c r="Y147" t="str">
        <f>IF(LEFT('（拒絶理由引用・登録時参考文献の抽出）'!AB147)="登",REPLACE('（拒絶理由引用・登録時参考文献の抽出）'!AB147,1,31,""),IF(LEFT('（拒絶理由引用・登録時参考文献の抽出）'!AB147)="先",REPLACE('（拒絶理由引用・登録時参考文献の抽出）'!AB147,1,35,""),IF(LEFT('（拒絶理由引用・登録時参考文献の抽出）'!AB147)="引",REPLACE('（拒絶理由引用・登録時参考文献の抽出）'!AB147,1,21,""),"")))</f>
        <v>特開平09-301934</v>
      </c>
      <c r="Z147" t="str">
        <f>IF(LEFT('（拒絶理由引用・登録時参考文献の抽出）'!AC147)="登",REPLACE('（拒絶理由引用・登録時参考文献の抽出）'!AC147,1,31,""),IF(LEFT('（拒絶理由引用・登録時参考文献の抽出）'!AC147)="先",REPLACE('（拒絶理由引用・登録時参考文献の抽出）'!AC147,1,35,""),IF(LEFT('（拒絶理由引用・登録時参考文献の抽出）'!AC147)="引",REPLACE('（拒絶理由引用・登録時参考文献の抽出）'!AC147,1,21,""),"")))</f>
        <v>特開平10-102052</v>
      </c>
      <c r="AA147" t="str">
        <f>IF(LEFT('（拒絶理由引用・登録時参考文献の抽出）'!AD147)="登",REPLACE('（拒絶理由引用・登録時参考文献の抽出）'!AD147,1,31,""),IF(LEFT('（拒絶理由引用・登録時参考文献の抽出）'!AD147)="先",REPLACE('（拒絶理由引用・登録時参考文献の抽出）'!AD147,1,35,""),IF(LEFT('（拒絶理由引用・登録時参考文献の抽出）'!AD147)="引",REPLACE('（拒絶理由引用・登録時参考文献の抽出）'!AD147,1,21,""),"")))</f>
        <v>特開平11-149986</v>
      </c>
      <c r="AB147" t="str">
        <f>IF(LEFT('（拒絶理由引用・登録時参考文献の抽出）'!AE147)="登",REPLACE('（拒絶理由引用・登録時参考文献の抽出）'!AE147,1,31,""),IF(LEFT('（拒絶理由引用・登録時参考文献の抽出）'!AE147)="先",REPLACE('（拒絶理由引用・登録時参考文献の抽出）'!AE147,1,35,""),IF(LEFT('（拒絶理由引用・登録時参考文献の抽出）'!AE147)="引",REPLACE('（拒絶理由引用・登録時参考文献の抽出）'!AE147,1,21,""),"")))</f>
        <v>Elsevier番号 70／33007 外国雑誌 Ｍ．Ａ．ＢＡＬＤＯ　ｅｔ　ａｌ、Ｖｅｒｙ　ｈｉｇｈ－ｅｆｆｉｃｉｅｎｃｙ　ｇｒｅｅｎ　ｏｒｇａｎｉｃ　ｌｉｇｈｔ－ｅｍｉｔｔｉｎｇ　　　　ｄｅｖｉｃｅｓ　ｂａｓｅｄ　ｏｎ　ｅｌｅｃｔｒｏｐｈｏｒｅｓｃｅｎｃｅ、Ａｐｐｌｉｅｄ　Ｐｈｙｓｉｃｓ　Ｌｅｔｔｅｒｓ、1999、Ｖｏｌ．７５，　Ｎｏ．１、ｐ４－６</v>
      </c>
      <c r="AC147" t="str">
        <f>IF(LEFT('（拒絶理由引用・登録時参考文献の抽出）'!AF147)="登",REPLACE('（拒絶理由引用・登録時参考文献の抽出）'!AF147,1,31,""),IF(LEFT('（拒絶理由引用・登録時参考文献の抽出）'!AF147)="先",REPLACE('（拒絶理由引用・登録時参考文献の抽出）'!AF147,1,35,""),IF(LEFT('（拒絶理由引用・登録時参考文献の抽出）'!AF147)="引",REPLACE('（拒絶理由引用・登録時参考文献の抽出）'!AF147,1,21,""),"")))</f>
        <v/>
      </c>
      <c r="AD147" t="str">
        <f>IF(LEFT('（拒絶理由引用・登録時参考文献の抽出）'!AG147)="登",REPLACE('（拒絶理由引用・登録時参考文献の抽出）'!AG147,1,31,""),IF(LEFT('（拒絶理由引用・登録時参考文献の抽出）'!AG147)="先",REPLACE('（拒絶理由引用・登録時参考文献の抽出）'!AG147,1,35,""),IF(LEFT('（拒絶理由引用・登録時参考文献の抽出）'!AG147)="引",REPLACE('（拒絶理由引用・登録時参考文献の抽出）'!AG147,1,21,""),"")))</f>
        <v/>
      </c>
      <c r="AE147" t="str">
        <f>IF(LEFT('（拒絶理由引用・登録時参考文献の抽出）'!AH147)="登",REPLACE('（拒絶理由引用・登録時参考文献の抽出）'!AH147,1,31,""),IF(LEFT('（拒絶理由引用・登録時参考文献の抽出）'!AH147)="先",REPLACE('（拒絶理由引用・登録時参考文献の抽出）'!AH147,1,35,""),IF(LEFT('（拒絶理由引用・登録時参考文献の抽出）'!AH147)="引",REPLACE('（拒絶理由引用・登録時参考文献の抽出）'!AH147,1,21,""),"")))</f>
        <v/>
      </c>
      <c r="AF147" t="str">
        <f>IF(LEFT('（拒絶理由引用・登録時参考文献の抽出）'!AI147)="登",REPLACE('（拒絶理由引用・登録時参考文献の抽出）'!AI147,1,31,""),IF(LEFT('（拒絶理由引用・登録時参考文献の抽出）'!AI147)="先",REPLACE('（拒絶理由引用・登録時参考文献の抽出）'!AI147,1,35,""),IF(LEFT('（拒絶理由引用・登録時参考文献の抽出）'!AI147)="引",REPLACE('（拒絶理由引用・登録時参考文献の抽出）'!AI147,1,21,""),"")))</f>
        <v/>
      </c>
      <c r="AG147" t="str">
        <f>IF(LEFT('（拒絶理由引用・登録時参考文献の抽出）'!AJ147)="登",REPLACE('（拒絶理由引用・登録時参考文献の抽出）'!AJ147,1,31,""),IF(LEFT('（拒絶理由引用・登録時参考文献の抽出）'!AJ147)="先",REPLACE('（拒絶理由引用・登録時参考文献の抽出）'!AJ147,1,35,""),IF(LEFT('（拒絶理由引用・登録時参考文献の抽出）'!AJ147)="引",REPLACE('（拒絶理由引用・登録時参考文献の抽出）'!AJ147,1,21,""),"")))</f>
        <v/>
      </c>
      <c r="AH147" t="str">
        <f>IF(LEFT('（拒絶理由引用・登録時参考文献の抽出）'!AK147)="登",REPLACE('（拒絶理由引用・登録時参考文献の抽出）'!AK147,1,31,""),IF(LEFT('（拒絶理由引用・登録時参考文献の抽出）'!AK147)="先",REPLACE('（拒絶理由引用・登録時参考文献の抽出）'!AK147,1,35,""),IF(LEFT('（拒絶理由引用・登録時参考文献の抽出）'!AK147)="引",REPLACE('（拒絶理由引用・登録時参考文献の抽出）'!AK147,1,21,""),"")))</f>
        <v/>
      </c>
      <c r="AI147" t="str">
        <f>IF(LEFT('（拒絶理由引用・登録時参考文献の抽出）'!AL147)="登",REPLACE('（拒絶理由引用・登録時参考文献の抽出）'!AL147,1,31,""),IF(LEFT('（拒絶理由引用・登録時参考文献の抽出）'!AL147)="先",REPLACE('（拒絶理由引用・登録時参考文献の抽出）'!AL147,1,35,""),IF(LEFT('（拒絶理由引用・登録時参考文献の抽出）'!AL147)="引",REPLACE('（拒絶理由引用・登録時参考文献の抽出）'!AL147,1,21,""),"")))</f>
        <v/>
      </c>
      <c r="AJ147" t="str">
        <f>IF(LEFT('（拒絶理由引用・登録時参考文献の抽出）'!AM147)="登",REPLACE('（拒絶理由引用・登録時参考文献の抽出）'!AM147,1,31,""),IF(LEFT('（拒絶理由引用・登録時参考文献の抽出）'!AM147)="先",REPLACE('（拒絶理由引用・登録時参考文献の抽出）'!AM147,1,35,""),IF(LEFT('（拒絶理由引用・登録時参考文献の抽出）'!AM147)="引",REPLACE('（拒絶理由引用・登録時参考文献の抽出）'!AM147,1,21,""),"")))</f>
        <v/>
      </c>
      <c r="AK147" t="str">
        <f>IF(LEFT('（拒絶理由引用・登録時参考文献の抽出）'!AN147)="登",REPLACE('（拒絶理由引用・登録時参考文献の抽出）'!AN147,1,31,""),IF(LEFT('（拒絶理由引用・登録時参考文献の抽出）'!AN147)="先",REPLACE('（拒絶理由引用・登録時参考文献の抽出）'!AN147,1,35,""),IF(LEFT('（拒絶理由引用・登録時参考文献の抽出）'!AN147)="引",REPLACE('（拒絶理由引用・登録時参考文献の抽出）'!AN147,1,21,""),"")))</f>
        <v/>
      </c>
      <c r="AL147" t="str">
        <f>IF(LEFT('（拒絶理由引用・登録時参考文献の抽出）'!AO147)="登",REPLACE('（拒絶理由引用・登録時参考文献の抽出）'!AO147,1,31,""),IF(LEFT('（拒絶理由引用・登録時参考文献の抽出）'!AO147)="先",REPLACE('（拒絶理由引用・登録時参考文献の抽出）'!AO147,1,35,""),IF(LEFT('（拒絶理由引用・登録時参考文献の抽出）'!AO147)="引",REPLACE('（拒絶理由引用・登録時参考文献の抽出）'!AO147,1,21,""),"")))</f>
        <v/>
      </c>
      <c r="AM147" t="str">
        <f>IF(LEFT('（拒絶理由引用・登録時参考文献の抽出）'!AP147)="登",REPLACE('（拒絶理由引用・登録時参考文献の抽出）'!AP147,1,31,""),IF(LEFT('（拒絶理由引用・登録時参考文献の抽出）'!AP147)="先",REPLACE('（拒絶理由引用・登録時参考文献の抽出）'!AP147,1,35,""),IF(LEFT('（拒絶理由引用・登録時参考文献の抽出）'!AP147)="引",REPLACE('（拒絶理由引用・登録時参考文献の抽出）'!AP147,1,21,""),"")))</f>
        <v/>
      </c>
      <c r="AN147" t="str">
        <f>IF(LEFT('（拒絶理由引用・登録時参考文献の抽出）'!AQ147)="登",REPLACE('（拒絶理由引用・登録時参考文献の抽出）'!AQ147,1,31,""),IF(LEFT('（拒絶理由引用・登録時参考文献の抽出）'!AQ147)="先",REPLACE('（拒絶理由引用・登録時参考文献の抽出）'!AQ147,1,35,""),IF(LEFT('（拒絶理由引用・登録時参考文献の抽出）'!AQ147)="引",REPLACE('（拒絶理由引用・登録時参考文献の抽出）'!AQ147,1,21,""),"")))</f>
        <v/>
      </c>
      <c r="AO147" t="str">
        <f>IF(LEFT('（拒絶理由引用・登録時参考文献の抽出）'!AR147)="登",REPLACE('（拒絶理由引用・登録時参考文献の抽出）'!AR147,1,31,""),IF(LEFT('（拒絶理由引用・登録時参考文献の抽出）'!AR147)="先",REPLACE('（拒絶理由引用・登録時参考文献の抽出）'!AR147,1,35,""),IF(LEFT('（拒絶理由引用・登録時参考文献の抽出）'!AR147)="引",REPLACE('（拒絶理由引用・登録時参考文献の抽出）'!AR147,1,21,""),"")))</f>
        <v/>
      </c>
      <c r="AP147" t="str">
        <f>IF(LEFT('（拒絶理由引用・登録時参考文献の抽出）'!AS147)="登",REPLACE('（拒絶理由引用・登録時参考文献の抽出）'!AS147,1,31,""),IF(LEFT('（拒絶理由引用・登録時参考文献の抽出）'!AS147)="先",REPLACE('（拒絶理由引用・登録時参考文献の抽出）'!AS147,1,35,""),IF(LEFT('（拒絶理由引用・登録時参考文献の抽出）'!AS147)="引",REPLACE('（拒絶理由引用・登録時参考文献の抽出）'!AS147,1,21,""),"")))</f>
        <v/>
      </c>
      <c r="AQ147" t="str">
        <f>IF(LEFT('（拒絶理由引用・登録時参考文献の抽出）'!AT147)="登",REPLACE('（拒絶理由引用・登録時参考文献の抽出）'!AT147,1,31,""),IF(LEFT('（拒絶理由引用・登録時参考文献の抽出）'!AT147)="先",REPLACE('（拒絶理由引用・登録時参考文献の抽出）'!AT147,1,35,""),IF(LEFT('（拒絶理由引用・登録時参考文献の抽出）'!AT147)="引",REPLACE('（拒絶理由引用・登録時参考文献の抽出）'!AT147,1,21,""),"")))</f>
        <v/>
      </c>
      <c r="AR147" t="str">
        <f>IF(LEFT('（拒絶理由引用・登録時参考文献の抽出）'!AU147)="登",REPLACE('（拒絶理由引用・登録時参考文献の抽出）'!AU147,1,31,""),IF(LEFT('（拒絶理由引用・登録時参考文献の抽出）'!AU147)="先",REPLACE('（拒絶理由引用・登録時参考文献の抽出）'!AU147,1,35,""),IF(LEFT('（拒絶理由引用・登録時参考文献の抽出）'!AU147)="引",REPLACE('（拒絶理由引用・登録時参考文献の抽出）'!AU147,1,21,""),"")))</f>
        <v/>
      </c>
      <c r="AS147" t="str">
        <f>IF(LEFT('（拒絶理由引用・登録時参考文献の抽出）'!AV147)="登",REPLACE('（拒絶理由引用・登録時参考文献の抽出）'!AV147,1,31,""),IF(LEFT('（拒絶理由引用・登録時参考文献の抽出）'!AV147)="先",REPLACE('（拒絶理由引用・登録時参考文献の抽出）'!AV147,1,35,""),IF(LEFT('（拒絶理由引用・登録時参考文献の抽出）'!AV147)="引",REPLACE('（拒絶理由引用・登録時参考文献の抽出）'!AV147,1,21,""),"")))</f>
        <v/>
      </c>
      <c r="AT147" t="str">
        <f>IF(LEFT('（拒絶理由引用・登録時参考文献の抽出）'!AW147)="登",REPLACE('（拒絶理由引用・登録時参考文献の抽出）'!AW147,1,31,""),IF(LEFT('（拒絶理由引用・登録時参考文献の抽出）'!AW147)="先",REPLACE('（拒絶理由引用・登録時参考文献の抽出）'!AW147,1,35,""),IF(LEFT('（拒絶理由引用・登録時参考文献の抽出）'!AW147)="引",REPLACE('（拒絶理由引用・登録時参考文献の抽出）'!AW147,1,21,""),"")))</f>
        <v/>
      </c>
      <c r="AU147" t="str">
        <f>IF(LEFT('（拒絶理由引用・登録時参考文献の抽出）'!AX147)="登",REPLACE('（拒絶理由引用・登録時参考文献の抽出）'!AX147,1,31,""),IF(LEFT('（拒絶理由引用・登録時参考文献の抽出）'!AX147)="先",REPLACE('（拒絶理由引用・登録時参考文献の抽出）'!AX147,1,35,""),IF(LEFT('（拒絶理由引用・登録時参考文献の抽出）'!AX147)="引",REPLACE('（拒絶理由引用・登録時参考文献の抽出）'!AX147,1,21,""),"")))</f>
        <v/>
      </c>
      <c r="AV147" t="str">
        <f>IF(LEFT('（拒絶理由引用・登録時参考文献の抽出）'!AY147)="登",REPLACE('（拒絶理由引用・登録時参考文献の抽出）'!AY147,1,31,""),IF(LEFT('（拒絶理由引用・登録時参考文献の抽出）'!AY147)="先",REPLACE('（拒絶理由引用・登録時参考文献の抽出）'!AY147,1,35,""),IF(LEFT('（拒絶理由引用・登録時参考文献の抽出）'!AY147)="引",REPLACE('（拒絶理由引用・登録時参考文献の抽出）'!AY147,1,21,""),"")))</f>
        <v/>
      </c>
    </row>
    <row r="148" spans="1:48" x14ac:dyDescent="0.15">
      <c r="A148" s="7" t="s">
        <v>772</v>
      </c>
      <c r="B148" t="str">
        <f>IF(LEFT('（拒絶理由引用・登録時参考文献の抽出）'!E148)="登",REPLACE('（拒絶理由引用・登録時参考文献の抽出）'!E148,1,31,""),IF(LEFT('（拒絶理由引用・登録時参考文献の抽出）'!E148)="先",REPLACE('（拒絶理由引用・登録時参考文献の抽出）'!E148,1,35,""),IF(LEFT('（拒絶理由引用・登録時参考文献の抽出）'!E148)="引",REPLACE('（拒絶理由引用・登録時参考文献の抽出）'!E148,1,21,""),"")))</f>
        <v/>
      </c>
      <c r="C148" t="str">
        <f>IF(LEFT('（拒絶理由引用・登録時参考文献の抽出）'!F148)="登",REPLACE('（拒絶理由引用・登録時参考文献の抽出）'!F148,1,31,""),IF(LEFT('（拒絶理由引用・登録時参考文献の抽出）'!F148)="先",REPLACE('（拒絶理由引用・登録時参考文献の抽出）'!F148,1,35,""),IF(LEFT('（拒絶理由引用・登録時参考文献の抽出）'!F148)="引",REPLACE('（拒絶理由引用・登録時参考文献の抽出）'!F148,1,21,""),"")))</f>
        <v/>
      </c>
      <c r="D148" t="str">
        <f>IF(LEFT('（拒絶理由引用・登録時参考文献の抽出）'!G148)="登",REPLACE('（拒絶理由引用・登録時参考文献の抽出）'!G148,1,31,""),IF(LEFT('（拒絶理由引用・登録時参考文献の抽出）'!G148)="先",REPLACE('（拒絶理由引用・登録時参考文献の抽出）'!G148,1,35,""),IF(LEFT('（拒絶理由引用・登録時参考文献の抽出）'!G148)="引",REPLACE('（拒絶理由引用・登録時参考文献の抽出）'!G148,1,21,""),"")))</f>
        <v/>
      </c>
      <c r="E148" t="str">
        <f>IF(LEFT('（拒絶理由引用・登録時参考文献の抽出）'!H148)="登",REPLACE('（拒絶理由引用・登録時参考文献の抽出）'!H148,1,31,""),IF(LEFT('（拒絶理由引用・登録時参考文献の抽出）'!H148)="先",REPLACE('（拒絶理由引用・登録時参考文献の抽出）'!H148,1,35,""),IF(LEFT('（拒絶理由引用・登録時参考文献の抽出）'!H148)="引",REPLACE('（拒絶理由引用・登録時参考文献の抽出）'!H148,1,21,""),"")))</f>
        <v/>
      </c>
      <c r="F148" t="str">
        <f>IF(LEFT('（拒絶理由引用・登録時参考文献の抽出）'!I148)="登",REPLACE('（拒絶理由引用・登録時参考文献の抽出）'!I148,1,31,""),IF(LEFT('（拒絶理由引用・登録時参考文献の抽出）'!I148)="先",REPLACE('（拒絶理由引用・登録時参考文献の抽出）'!I148,1,35,""),IF(LEFT('（拒絶理由引用・登録時参考文献の抽出）'!I148)="引",REPLACE('（拒絶理由引用・登録時参考文献の抽出）'!I148,1,21,""),"")))</f>
        <v>特開平01-105738</v>
      </c>
      <c r="G148" t="str">
        <f>IF(LEFT('（拒絶理由引用・登録時参考文献の抽出）'!J148)="登",REPLACE('（拒絶理由引用・登録時参考文献の抽出）'!J148,1,31,""),IF(LEFT('（拒絶理由引用・登録時参考文献の抽出）'!J148)="先",REPLACE('（拒絶理由引用・登録時参考文献の抽出）'!J148,1,35,""),IF(LEFT('（拒絶理由引用・登録時参考文献の抽出）'!J148)="引",REPLACE('（拒絶理由引用・登録時参考文献の抽出）'!J148,1,21,""),"")))</f>
        <v>特開平05-162261</v>
      </c>
      <c r="H148" t="str">
        <f>IF(LEFT('（拒絶理由引用・登録時参考文献の抽出）'!K148)="登",REPLACE('（拒絶理由引用・登録時参考文献の抽出）'!K148,1,31,""),IF(LEFT('（拒絶理由引用・登録時参考文献の抽出）'!K148)="先",REPLACE('（拒絶理由引用・登録時参考文献の抽出）'!K148,1,35,""),IF(LEFT('（拒絶理由引用・登録時参考文献の抽出）'!K148)="引",REPLACE('（拒絶理由引用・登録時参考文献の抽出）'!K148,1,21,""),"")))</f>
        <v>特開平07-218705</v>
      </c>
      <c r="I148" t="str">
        <f>IF(LEFT('（拒絶理由引用・登録時参考文献の抽出）'!L148)="登",REPLACE('（拒絶理由引用・登録時参考文献の抽出）'!L148,1,31,""),IF(LEFT('（拒絶理由引用・登録時参考文献の抽出）'!L148)="先",REPLACE('（拒絶理由引用・登録時参考文献の抽出）'!L148,1,35,""),IF(LEFT('（拒絶理由引用・登録時参考文献の抽出）'!L148)="引",REPLACE('（拒絶理由引用・登録時参考文献の抽出）'!L148,1,21,""),"")))</f>
        <v>特開平07-230001</v>
      </c>
      <c r="J148" t="str">
        <f>IF(LEFT('（拒絶理由引用・登録時参考文献の抽出）'!M148)="登",REPLACE('（拒絶理由引用・登録時参考文献の抽出）'!M148,1,31,""),IF(LEFT('（拒絶理由引用・登録時参考文献の抽出）'!M148)="先",REPLACE('（拒絶理由引用・登録時参考文献の抽出）'!M148,1,35,""),IF(LEFT('（拒絶理由引用・登録時参考文献の抽出）'!M148)="引",REPLACE('（拒絶理由引用・登録時参考文献の抽出）'!M148,1,21,""),"")))</f>
        <v>特開平07-333404</v>
      </c>
      <c r="K148" t="str">
        <f>IF(LEFT('（拒絶理由引用・登録時参考文献の抽出）'!N148)="登",REPLACE('（拒絶理由引用・登録時参考文献の抽出）'!N148,1,31,""),IF(LEFT('（拒絶理由引用・登録時参考文献の抽出）'!N148)="先",REPLACE('（拒絶理由引用・登録時参考文献の抽出）'!N148,1,35,""),IF(LEFT('（拒絶理由引用・登録時参考文献の抽出）'!N148)="引",REPLACE('（拒絶理由引用・登録時参考文献の抽出）'!N148,1,21,""),"")))</f>
        <v>特開平08-334607</v>
      </c>
      <c r="L148" t="str">
        <f>IF(LEFT('（拒絶理由引用・登録時参考文献の抽出）'!O148)="登",REPLACE('（拒絶理由引用・登録時参考文献の抽出）'!O148,1,31,""),IF(LEFT('（拒絶理由引用・登録時参考文献の抽出）'!O148)="先",REPLACE('（拒絶理由引用・登録時参考文献の抽出）'!O148,1,35,""),IF(LEFT('（拒絶理由引用・登録時参考文献の抽出）'!O148)="引",REPLACE('（拒絶理由引用・登録時参考文献の抽出）'!O148,1,21,""),"")))</f>
        <v>特開平10-246805</v>
      </c>
      <c r="M148" t="str">
        <f>IF(LEFT('（拒絶理由引用・登録時参考文献の抽出）'!P148)="登",REPLACE('（拒絶理由引用・登録時参考文献の抽出）'!P148,1,31,""),IF(LEFT('（拒絶理由引用・登録時参考文献の抽出）'!P148)="先",REPLACE('（拒絶理由引用・登録時参考文献の抽出）'!P148,1,35,""),IF(LEFT('（拒絶理由引用・登録時参考文献の抽出）'!P148)="引",REPLACE('（拒絶理由引用・登録時参考文献の抽出）'!P148,1,21,""),"")))</f>
        <v>特開平11-034243</v>
      </c>
      <c r="N148" t="str">
        <f>IF(LEFT('（拒絶理由引用・登録時参考文献の抽出）'!Q148)="登",REPLACE('（拒絶理由引用・登録時参考文献の抽出）'!Q148,1,31,""),IF(LEFT('（拒絶理由引用・登録時参考文献の抽出）'!Q148)="先",REPLACE('（拒絶理由引用・登録時参考文献の抽出）'!Q148,1,35,""),IF(LEFT('（拒絶理由引用・登録時参考文献の抽出）'!Q148)="引",REPLACE('（拒絶理由引用・登録時参考文献の抽出）'!Q148,1,21,""),"")))</f>
        <v>特開2000-180611</v>
      </c>
      <c r="O148" t="str">
        <f>IF(LEFT('（拒絶理由引用・登録時参考文献の抽出）'!R148)="登",REPLACE('（拒絶理由引用・登録時参考文献の抽出）'!R148,1,31,""),IF(LEFT('（拒絶理由引用・登録時参考文献の抽出）'!R148)="先",REPLACE('（拒絶理由引用・登録時参考文献の抽出）'!R148,1,35,""),IF(LEFT('（拒絶理由引用・登録時参考文献の抽出）'!R148)="引",REPLACE('（拒絶理由引用・登録時参考文献の抽出）'!R148,1,21,""),"")))</f>
        <v>特開平01-105738</v>
      </c>
      <c r="P148" t="str">
        <f>IF(LEFT('（拒絶理由引用・登録時参考文献の抽出）'!S148)="登",REPLACE('（拒絶理由引用・登録時参考文献の抽出）'!S148,1,31,""),IF(LEFT('（拒絶理由引用・登録時参考文献の抽出）'!S148)="先",REPLACE('（拒絶理由引用・登録時参考文献の抽出）'!S148,1,35,""),IF(LEFT('（拒絶理由引用・登録時参考文献の抽出）'!S148)="引",REPLACE('（拒絶理由引用・登録時参考文献の抽出）'!S148,1,21,""),"")))</f>
        <v>特開平05-162261</v>
      </c>
      <c r="Q148" t="str">
        <f>IF(LEFT('（拒絶理由引用・登録時参考文献の抽出）'!T148)="登",REPLACE('（拒絶理由引用・登録時参考文献の抽出）'!T148,1,31,""),IF(LEFT('（拒絶理由引用・登録時参考文献の抽出）'!T148)="先",REPLACE('（拒絶理由引用・登録時参考文献の抽出）'!T148,1,35,""),IF(LEFT('（拒絶理由引用・登録時参考文献の抽出）'!T148)="引",REPLACE('（拒絶理由引用・登録時参考文献の抽出）'!T148,1,21,""),"")))</f>
        <v>特開平06-067003</v>
      </c>
      <c r="R148" t="str">
        <f>IF(LEFT('（拒絶理由引用・登録時参考文献の抽出）'!U148)="登",REPLACE('（拒絶理由引用・登録時参考文献の抽出）'!U148,1,31,""),IF(LEFT('（拒絶理由引用・登録時参考文献の抽出）'!U148)="先",REPLACE('（拒絶理由引用・登録時参考文献の抽出）'!U148,1,35,""),IF(LEFT('（拒絶理由引用・登録時参考文献の抽出）'!U148)="引",REPLACE('（拒絶理由引用・登録時参考文献の抽出）'!U148,1,21,""),"")))</f>
        <v>特開平07-218705</v>
      </c>
      <c r="S148" t="str">
        <f>IF(LEFT('（拒絶理由引用・登録時参考文献の抽出）'!V148)="登",REPLACE('（拒絶理由引用・登録時参考文献の抽出）'!V148,1,31,""),IF(LEFT('（拒絶理由引用・登録時参考文献の抽出）'!V148)="先",REPLACE('（拒絶理由引用・登録時参考文献の抽出）'!V148,1,35,""),IF(LEFT('（拒絶理由引用・登録時参考文献の抽出）'!V148)="引",REPLACE('（拒絶理由引用・登録時参考文献の抽出）'!V148,1,21,""),"")))</f>
        <v>特開平07-230001</v>
      </c>
      <c r="T148" t="str">
        <f>IF(LEFT('（拒絶理由引用・登録時参考文献の抽出）'!W148)="登",REPLACE('（拒絶理由引用・登録時参考文献の抽出）'!W148,1,31,""),IF(LEFT('（拒絶理由引用・登録時参考文献の抽出）'!W148)="先",REPLACE('（拒絶理由引用・登録時参考文献の抽出）'!W148,1,35,""),IF(LEFT('（拒絶理由引用・登録時参考文献の抽出）'!W148)="引",REPLACE('（拒絶理由引用・登録時参考文献の抽出）'!W148,1,21,""),"")))</f>
        <v>特開平07-333404</v>
      </c>
      <c r="U148" t="str">
        <f>IF(LEFT('（拒絶理由引用・登録時参考文献の抽出）'!X148)="登",REPLACE('（拒絶理由引用・登録時参考文献の抽出）'!X148,1,31,""),IF(LEFT('（拒絶理由引用・登録時参考文献の抽出）'!X148)="先",REPLACE('（拒絶理由引用・登録時参考文献の抽出）'!X148,1,35,""),IF(LEFT('（拒絶理由引用・登録時参考文献の抽出）'!X148)="引",REPLACE('（拒絶理由引用・登録時参考文献の抽出）'!X148,1,21,""),"")))</f>
        <v>特開平08-334607</v>
      </c>
      <c r="V148" t="str">
        <f>IF(LEFT('（拒絶理由引用・登録時参考文献の抽出）'!Y148)="登",REPLACE('（拒絶理由引用・登録時参考文献の抽出）'!Y148,1,31,""),IF(LEFT('（拒絶理由引用・登録時参考文献の抽出）'!Y148)="先",REPLACE('（拒絶理由引用・登録時参考文献の抽出）'!Y148,1,35,""),IF(LEFT('（拒絶理由引用・登録時参考文献の抽出）'!Y148)="引",REPLACE('（拒絶理由引用・登録時参考文献の抽出）'!Y148,1,21,""),"")))</f>
        <v>特開平09-113708</v>
      </c>
      <c r="W148" t="str">
        <f>IF(LEFT('（拒絶理由引用・登録時参考文献の抽出）'!Z148)="登",REPLACE('（拒絶理由引用・登録時参考文献の抽出）'!Z148,1,31,""),IF(LEFT('（拒絶理由引用・登録時参考文献の抽出）'!Z148)="先",REPLACE('（拒絶理由引用・登録時参考文献の抽出）'!Z148,1,35,""),IF(LEFT('（拒絶理由引用・登録時参考文献の抽出）'!Z148)="引",REPLACE('（拒絶理由引用・登録時参考文献の抽出）'!Z148,1,21,""),"")))</f>
        <v>特開平09-254324</v>
      </c>
      <c r="X148" t="str">
        <f>IF(LEFT('（拒絶理由引用・登録時参考文献の抽出）'!AA148)="登",REPLACE('（拒絶理由引用・登録時参考文献の抽出）'!AA148,1,31,""),IF(LEFT('（拒絶理由引用・登録時参考文献の抽出）'!AA148)="先",REPLACE('（拒絶理由引用・登録時参考文献の抽出）'!AA148,1,35,""),IF(LEFT('（拒絶理由引用・登録時参考文献の抽出）'!AA148)="引",REPLACE('（拒絶理由引用・登録時参考文献の抽出）'!AA148,1,21,""),"")))</f>
        <v>特開平10-111403</v>
      </c>
      <c r="Y148" t="str">
        <f>IF(LEFT('（拒絶理由引用・登録時参考文献の抽出）'!AB148)="登",REPLACE('（拒絶理由引用・登録時参考文献の抽出）'!AB148,1,31,""),IF(LEFT('（拒絶理由引用・登録時参考文献の抽出）'!AB148)="先",REPLACE('（拒絶理由引用・登録時参考文献の抽出）'!AB148,1,35,""),IF(LEFT('（拒絶理由引用・登録時参考文献の抽出）'!AB148)="引",REPLACE('（拒絶理由引用・登録時参考文献の抽出）'!AB148,1,21,""),"")))</f>
        <v>特開平10-246805</v>
      </c>
      <c r="Z148" t="str">
        <f>IF(LEFT('（拒絶理由引用・登録時参考文献の抽出）'!AC148)="登",REPLACE('（拒絶理由引用・登録時参考文献の抽出）'!AC148,1,31,""),IF(LEFT('（拒絶理由引用・登録時参考文献の抽出）'!AC148)="先",REPLACE('（拒絶理由引用・登録時参考文献の抽出）'!AC148,1,35,""),IF(LEFT('（拒絶理由引用・登録時参考文献の抽出）'!AC148)="引",REPLACE('（拒絶理由引用・登録時参考文献の抽出）'!AC148,1,21,""),"")))</f>
        <v>特開平10-264284</v>
      </c>
      <c r="AA148" t="str">
        <f>IF(LEFT('（拒絶理由引用・登録時参考文献の抽出）'!AD148)="登",REPLACE('（拒絶理由引用・登録時参考文献の抽出）'!AD148,1,31,""),IF(LEFT('（拒絶理由引用・登録時参考文献の抽出）'!AD148)="先",REPLACE('（拒絶理由引用・登録時参考文献の抽出）'!AD148,1,35,""),IF(LEFT('（拒絶理由引用・登録時参考文献の抽出）'!AD148)="引",REPLACE('（拒絶理由引用・登録時参考文献の抽出）'!AD148,1,21,""),"")))</f>
        <v>特開平11-034243</v>
      </c>
      <c r="AB148" t="str">
        <f>IF(LEFT('（拒絶理由引用・登録時参考文献の抽出）'!AE148)="登",REPLACE('（拒絶理由引用・登録時参考文献の抽出）'!AE148,1,31,""),IF(LEFT('（拒絶理由引用・登録時参考文献の抽出）'!AE148)="先",REPLACE('（拒絶理由引用・登録時参考文献の抽出）'!AE148,1,35,""),IF(LEFT('（拒絶理由引用・登録時参考文献の抽出）'!AE148)="引",REPLACE('（拒絶理由引用・登録時参考文献の抽出）'!AE148,1,21,""),"")))</f>
        <v>特許03352921</v>
      </c>
      <c r="AC148" t="str">
        <f>IF(LEFT('（拒絶理由引用・登録時参考文献の抽出）'!AF148)="登",REPLACE('（拒絶理由引用・登録時参考文献の抽出）'!AF148,1,31,""),IF(LEFT('（拒絶理由引用・登録時参考文献の抽出）'!AF148)="先",REPLACE('（拒絶理由引用・登録時参考文献の抽出）'!AF148,1,35,""),IF(LEFT('（拒絶理由引用・登録時参考文献の抽出）'!AF148)="引",REPLACE('（拒絶理由引用・登録時参考文献の抽出）'!AF148,1,21,""),"")))</f>
        <v/>
      </c>
      <c r="AD148" t="str">
        <f>IF(LEFT('（拒絶理由引用・登録時参考文献の抽出）'!AG148)="登",REPLACE('（拒絶理由引用・登録時参考文献の抽出）'!AG148,1,31,""),IF(LEFT('（拒絶理由引用・登録時参考文献の抽出）'!AG148)="先",REPLACE('（拒絶理由引用・登録時参考文献の抽出）'!AG148,1,35,""),IF(LEFT('（拒絶理由引用・登録時参考文献の抽出）'!AG148)="引",REPLACE('（拒絶理由引用・登録時参考文献の抽出）'!AG148,1,21,""),"")))</f>
        <v/>
      </c>
      <c r="AE148" t="str">
        <f>IF(LEFT('（拒絶理由引用・登録時参考文献の抽出）'!AH148)="登",REPLACE('（拒絶理由引用・登録時参考文献の抽出）'!AH148,1,31,""),IF(LEFT('（拒絶理由引用・登録時参考文献の抽出）'!AH148)="先",REPLACE('（拒絶理由引用・登録時参考文献の抽出）'!AH148,1,35,""),IF(LEFT('（拒絶理由引用・登録時参考文献の抽出）'!AH148)="引",REPLACE('（拒絶理由引用・登録時参考文献の抽出）'!AH148,1,21,""),"")))</f>
        <v/>
      </c>
      <c r="AF148" t="str">
        <f>IF(LEFT('（拒絶理由引用・登録時参考文献の抽出）'!AI148)="登",REPLACE('（拒絶理由引用・登録時参考文献の抽出）'!AI148,1,31,""),IF(LEFT('（拒絶理由引用・登録時参考文献の抽出）'!AI148)="先",REPLACE('（拒絶理由引用・登録時参考文献の抽出）'!AI148,1,35,""),IF(LEFT('（拒絶理由引用・登録時参考文献の抽出）'!AI148)="引",REPLACE('（拒絶理由引用・登録時参考文献の抽出）'!AI148,1,21,""),"")))</f>
        <v/>
      </c>
      <c r="AG148" t="str">
        <f>IF(LEFT('（拒絶理由引用・登録時参考文献の抽出）'!AJ148)="登",REPLACE('（拒絶理由引用・登録時参考文献の抽出）'!AJ148,1,31,""),IF(LEFT('（拒絶理由引用・登録時参考文献の抽出）'!AJ148)="先",REPLACE('（拒絶理由引用・登録時参考文献の抽出）'!AJ148,1,35,""),IF(LEFT('（拒絶理由引用・登録時参考文献の抽出）'!AJ148)="引",REPLACE('（拒絶理由引用・登録時参考文献の抽出）'!AJ148,1,21,""),"")))</f>
        <v/>
      </c>
      <c r="AH148" t="str">
        <f>IF(LEFT('（拒絶理由引用・登録時参考文献の抽出）'!AK148)="登",REPLACE('（拒絶理由引用・登録時参考文献の抽出）'!AK148,1,31,""),IF(LEFT('（拒絶理由引用・登録時参考文献の抽出）'!AK148)="先",REPLACE('（拒絶理由引用・登録時参考文献の抽出）'!AK148,1,35,""),IF(LEFT('（拒絶理由引用・登録時参考文献の抽出）'!AK148)="引",REPLACE('（拒絶理由引用・登録時参考文献の抽出）'!AK148,1,21,""),"")))</f>
        <v/>
      </c>
      <c r="AI148" t="str">
        <f>IF(LEFT('（拒絶理由引用・登録時参考文献の抽出）'!AL148)="登",REPLACE('（拒絶理由引用・登録時参考文献の抽出）'!AL148,1,31,""),IF(LEFT('（拒絶理由引用・登録時参考文献の抽出）'!AL148)="先",REPLACE('（拒絶理由引用・登録時参考文献の抽出）'!AL148,1,35,""),IF(LEFT('（拒絶理由引用・登録時参考文献の抽出）'!AL148)="引",REPLACE('（拒絶理由引用・登録時参考文献の抽出）'!AL148,1,21,""),"")))</f>
        <v/>
      </c>
      <c r="AJ148" t="str">
        <f>IF(LEFT('（拒絶理由引用・登録時参考文献の抽出）'!AM148)="登",REPLACE('（拒絶理由引用・登録時参考文献の抽出）'!AM148,1,31,""),IF(LEFT('（拒絶理由引用・登録時参考文献の抽出）'!AM148)="先",REPLACE('（拒絶理由引用・登録時参考文献の抽出）'!AM148,1,35,""),IF(LEFT('（拒絶理由引用・登録時参考文献の抽出）'!AM148)="引",REPLACE('（拒絶理由引用・登録時参考文献の抽出）'!AM148,1,21,""),"")))</f>
        <v/>
      </c>
      <c r="AK148" t="str">
        <f>IF(LEFT('（拒絶理由引用・登録時参考文献の抽出）'!AN148)="登",REPLACE('（拒絶理由引用・登録時参考文献の抽出）'!AN148,1,31,""),IF(LEFT('（拒絶理由引用・登録時参考文献の抽出）'!AN148)="先",REPLACE('（拒絶理由引用・登録時参考文献の抽出）'!AN148,1,35,""),IF(LEFT('（拒絶理由引用・登録時参考文献の抽出）'!AN148)="引",REPLACE('（拒絶理由引用・登録時参考文献の抽出）'!AN148,1,21,""),"")))</f>
        <v/>
      </c>
      <c r="AL148" t="str">
        <f>IF(LEFT('（拒絶理由引用・登録時参考文献の抽出）'!AO148)="登",REPLACE('（拒絶理由引用・登録時参考文献の抽出）'!AO148,1,31,""),IF(LEFT('（拒絶理由引用・登録時参考文献の抽出）'!AO148)="先",REPLACE('（拒絶理由引用・登録時参考文献の抽出）'!AO148,1,35,""),IF(LEFT('（拒絶理由引用・登録時参考文献の抽出）'!AO148)="引",REPLACE('（拒絶理由引用・登録時参考文献の抽出）'!AO148,1,21,""),"")))</f>
        <v/>
      </c>
      <c r="AM148" t="str">
        <f>IF(LEFT('（拒絶理由引用・登録時参考文献の抽出）'!AP148)="登",REPLACE('（拒絶理由引用・登録時参考文献の抽出）'!AP148,1,31,""),IF(LEFT('（拒絶理由引用・登録時参考文献の抽出）'!AP148)="先",REPLACE('（拒絶理由引用・登録時参考文献の抽出）'!AP148,1,35,""),IF(LEFT('（拒絶理由引用・登録時参考文献の抽出）'!AP148)="引",REPLACE('（拒絶理由引用・登録時参考文献の抽出）'!AP148,1,21,""),"")))</f>
        <v/>
      </c>
      <c r="AN148" t="str">
        <f>IF(LEFT('（拒絶理由引用・登録時参考文献の抽出）'!AQ148)="登",REPLACE('（拒絶理由引用・登録時参考文献の抽出）'!AQ148,1,31,""),IF(LEFT('（拒絶理由引用・登録時参考文献の抽出）'!AQ148)="先",REPLACE('（拒絶理由引用・登録時参考文献の抽出）'!AQ148,1,35,""),IF(LEFT('（拒絶理由引用・登録時参考文献の抽出）'!AQ148)="引",REPLACE('（拒絶理由引用・登録時参考文献の抽出）'!AQ148,1,21,""),"")))</f>
        <v/>
      </c>
      <c r="AO148" t="str">
        <f>IF(LEFT('（拒絶理由引用・登録時参考文献の抽出）'!AR148)="登",REPLACE('（拒絶理由引用・登録時参考文献の抽出）'!AR148,1,31,""),IF(LEFT('（拒絶理由引用・登録時参考文献の抽出）'!AR148)="先",REPLACE('（拒絶理由引用・登録時参考文献の抽出）'!AR148,1,35,""),IF(LEFT('（拒絶理由引用・登録時参考文献の抽出）'!AR148)="引",REPLACE('（拒絶理由引用・登録時参考文献の抽出）'!AR148,1,21,""),"")))</f>
        <v/>
      </c>
      <c r="AP148" t="str">
        <f>IF(LEFT('（拒絶理由引用・登録時参考文献の抽出）'!AS148)="登",REPLACE('（拒絶理由引用・登録時参考文献の抽出）'!AS148,1,31,""),IF(LEFT('（拒絶理由引用・登録時参考文献の抽出）'!AS148)="先",REPLACE('（拒絶理由引用・登録時参考文献の抽出）'!AS148,1,35,""),IF(LEFT('（拒絶理由引用・登録時参考文献の抽出）'!AS148)="引",REPLACE('（拒絶理由引用・登録時参考文献の抽出）'!AS148,1,21,""),"")))</f>
        <v/>
      </c>
      <c r="AQ148" t="str">
        <f>IF(LEFT('（拒絶理由引用・登録時参考文献の抽出）'!AT148)="登",REPLACE('（拒絶理由引用・登録時参考文献の抽出）'!AT148,1,31,""),IF(LEFT('（拒絶理由引用・登録時参考文献の抽出）'!AT148)="先",REPLACE('（拒絶理由引用・登録時参考文献の抽出）'!AT148,1,35,""),IF(LEFT('（拒絶理由引用・登録時参考文献の抽出）'!AT148)="引",REPLACE('（拒絶理由引用・登録時参考文献の抽出）'!AT148,1,21,""),"")))</f>
        <v/>
      </c>
      <c r="AR148" t="str">
        <f>IF(LEFT('（拒絶理由引用・登録時参考文献の抽出）'!AU148)="登",REPLACE('（拒絶理由引用・登録時参考文献の抽出）'!AU148,1,31,""),IF(LEFT('（拒絶理由引用・登録時参考文献の抽出）'!AU148)="先",REPLACE('（拒絶理由引用・登録時参考文献の抽出）'!AU148,1,35,""),IF(LEFT('（拒絶理由引用・登録時参考文献の抽出）'!AU148)="引",REPLACE('（拒絶理由引用・登録時参考文献の抽出）'!AU148,1,21,""),"")))</f>
        <v/>
      </c>
      <c r="AS148" t="str">
        <f>IF(LEFT('（拒絶理由引用・登録時参考文献の抽出）'!AV148)="登",REPLACE('（拒絶理由引用・登録時参考文献の抽出）'!AV148,1,31,""),IF(LEFT('（拒絶理由引用・登録時参考文献の抽出）'!AV148)="先",REPLACE('（拒絶理由引用・登録時参考文献の抽出）'!AV148,1,35,""),IF(LEFT('（拒絶理由引用・登録時参考文献の抽出）'!AV148)="引",REPLACE('（拒絶理由引用・登録時参考文献の抽出）'!AV148,1,21,""),"")))</f>
        <v/>
      </c>
      <c r="AT148" t="str">
        <f>IF(LEFT('（拒絶理由引用・登録時参考文献の抽出）'!AW148)="登",REPLACE('（拒絶理由引用・登録時参考文献の抽出）'!AW148,1,31,""),IF(LEFT('（拒絶理由引用・登録時参考文献の抽出）'!AW148)="先",REPLACE('（拒絶理由引用・登録時参考文献の抽出）'!AW148,1,35,""),IF(LEFT('（拒絶理由引用・登録時参考文献の抽出）'!AW148)="引",REPLACE('（拒絶理由引用・登録時参考文献の抽出）'!AW148,1,21,""),"")))</f>
        <v/>
      </c>
      <c r="AU148" t="str">
        <f>IF(LEFT('（拒絶理由引用・登録時参考文献の抽出）'!AX148)="登",REPLACE('（拒絶理由引用・登録時参考文献の抽出）'!AX148,1,31,""),IF(LEFT('（拒絶理由引用・登録時参考文献の抽出）'!AX148)="先",REPLACE('（拒絶理由引用・登録時参考文献の抽出）'!AX148,1,35,""),IF(LEFT('（拒絶理由引用・登録時参考文献の抽出）'!AX148)="引",REPLACE('（拒絶理由引用・登録時参考文献の抽出）'!AX148,1,21,""),"")))</f>
        <v/>
      </c>
      <c r="AV148" t="str">
        <f>IF(LEFT('（拒絶理由引用・登録時参考文献の抽出）'!AY148)="登",REPLACE('（拒絶理由引用・登録時参考文献の抽出）'!AY148,1,31,""),IF(LEFT('（拒絶理由引用・登録時参考文献の抽出）'!AY148)="先",REPLACE('（拒絶理由引用・登録時参考文献の抽出）'!AY148,1,35,""),IF(LEFT('（拒絶理由引用・登録時参考文献の抽出）'!AY148)="引",REPLACE('（拒絶理由引用・登録時参考文献の抽出）'!AY148,1,21,""),"")))</f>
        <v/>
      </c>
    </row>
    <row r="149" spans="1:48" x14ac:dyDescent="0.15">
      <c r="A149" s="7" t="s">
        <v>778</v>
      </c>
      <c r="B149" t="str">
        <f>IF(LEFT('（拒絶理由引用・登録時参考文献の抽出）'!E149)="登",REPLACE('（拒絶理由引用・登録時参考文献の抽出）'!E149,1,31,""),IF(LEFT('（拒絶理由引用・登録時参考文献の抽出）'!E149)="先",REPLACE('（拒絶理由引用・登録時参考文献の抽出）'!E149,1,35,""),IF(LEFT('（拒絶理由引用・登録時参考文献の抽出）'!E149)="引",REPLACE('（拒絶理由引用・登録時参考文献の抽出）'!E149,1,21,""),"")))</f>
        <v/>
      </c>
      <c r="C149" t="str">
        <f>IF(LEFT('（拒絶理由引用・登録時参考文献の抽出）'!F149)="登",REPLACE('（拒絶理由引用・登録時参考文献の抽出）'!F149,1,31,""),IF(LEFT('（拒絶理由引用・登録時参考文献の抽出）'!F149)="先",REPLACE('（拒絶理由引用・登録時参考文献の抽出）'!F149,1,35,""),IF(LEFT('（拒絶理由引用・登録時参考文献の抽出）'!F149)="引",REPLACE('（拒絶理由引用・登録時参考文献の抽出）'!F149,1,21,""),"")))</f>
        <v/>
      </c>
      <c r="D149" t="str">
        <f>IF(LEFT('（拒絶理由引用・登録時参考文献の抽出）'!G149)="登",REPLACE('（拒絶理由引用・登録時参考文献の抽出）'!G149,1,31,""),IF(LEFT('（拒絶理由引用・登録時参考文献の抽出）'!G149)="先",REPLACE('（拒絶理由引用・登録時参考文献の抽出）'!G149,1,35,""),IF(LEFT('（拒絶理由引用・登録時参考文献の抽出）'!G149)="引",REPLACE('（拒絶理由引用・登録時参考文献の抽出）'!G149,1,21,""),"")))</f>
        <v/>
      </c>
      <c r="E149" t="str">
        <f>IF(LEFT('（拒絶理由引用・登録時参考文献の抽出）'!H149)="登",REPLACE('（拒絶理由引用・登録時参考文献の抽出）'!H149,1,31,""),IF(LEFT('（拒絶理由引用・登録時参考文献の抽出）'!H149)="先",REPLACE('（拒絶理由引用・登録時参考文献の抽出）'!H149,1,35,""),IF(LEFT('（拒絶理由引用・登録時参考文献の抽出）'!H149)="引",REPLACE('（拒絶理由引用・登録時参考文献の抽出）'!H149,1,21,""),"")))</f>
        <v>特表平04-505236</v>
      </c>
      <c r="F149" t="str">
        <f>IF(LEFT('（拒絶理由引用・登録時参考文献の抽出）'!I149)="登",REPLACE('（拒絶理由引用・登録時参考文献の抽出）'!I149,1,31,""),IF(LEFT('（拒絶理由引用・登録時参考文献の抽出）'!I149)="先",REPLACE('（拒絶理由引用・登録時参考文献の抽出）'!I149,1,35,""),IF(LEFT('（拒絶理由引用・登録時参考文献の抽出）'!I149)="引",REPLACE('（拒絶理由引用・登録時参考文献の抽出）'!I149,1,21,""),"")))</f>
        <v/>
      </c>
      <c r="G149" t="str">
        <f>IF(LEFT('（拒絶理由引用・登録時参考文献の抽出）'!J149)="登",REPLACE('（拒絶理由引用・登録時参考文献の抽出）'!J149,1,31,""),IF(LEFT('（拒絶理由引用・登録時参考文献の抽出）'!J149)="先",REPLACE('（拒絶理由引用・登録時参考文献の抽出）'!J149,1,35,""),IF(LEFT('（拒絶理由引用・登録時参考文献の抽出）'!J149)="引",REPLACE('（拒絶理由引用・登録時参考文献の抽出）'!J149,1,21,""),"")))</f>
        <v/>
      </c>
      <c r="H149" t="str">
        <f>IF(LEFT('（拒絶理由引用・登録時参考文献の抽出）'!K149)="登",REPLACE('（拒絶理由引用・登録時参考文献の抽出）'!K149,1,31,""),IF(LEFT('（拒絶理由引用・登録時参考文献の抽出）'!K149)="先",REPLACE('（拒絶理由引用・登録時参考文献の抽出）'!K149,1,35,""),IF(LEFT('（拒絶理由引用・登録時参考文献の抽出）'!K149)="引",REPLACE('（拒絶理由引用・登録時参考文献の抽出）'!K149,1,21,""),"")))</f>
        <v/>
      </c>
      <c r="I149" t="str">
        <f>IF(LEFT('（拒絶理由引用・登録時参考文献の抽出）'!L149)="登",REPLACE('（拒絶理由引用・登録時参考文献の抽出）'!L149,1,31,""),IF(LEFT('（拒絶理由引用・登録時参考文献の抽出）'!L149)="先",REPLACE('（拒絶理由引用・登録時参考文献の抽出）'!L149,1,35,""),IF(LEFT('（拒絶理由引用・登録時参考文献の抽出）'!L149)="引",REPLACE('（拒絶理由引用・登録時参考文献の抽出）'!L149,1,21,""),"")))</f>
        <v/>
      </c>
      <c r="J149" t="str">
        <f>IF(LEFT('（拒絶理由引用・登録時参考文献の抽出）'!M149)="登",REPLACE('（拒絶理由引用・登録時参考文献の抽出）'!M149,1,31,""),IF(LEFT('（拒絶理由引用・登録時参考文献の抽出）'!M149)="先",REPLACE('（拒絶理由引用・登録時参考文献の抽出）'!M149,1,35,""),IF(LEFT('（拒絶理由引用・登録時参考文献の抽出）'!M149)="引",REPLACE('（拒絶理由引用・登録時参考文献の抽出）'!M149,1,21,""),"")))</f>
        <v/>
      </c>
      <c r="K149" t="str">
        <f>IF(LEFT('（拒絶理由引用・登録時参考文献の抽出）'!N149)="登",REPLACE('（拒絶理由引用・登録時参考文献の抽出）'!N149,1,31,""),IF(LEFT('（拒絶理由引用・登録時参考文献の抽出）'!N149)="先",REPLACE('（拒絶理由引用・登録時参考文献の抽出）'!N149,1,35,""),IF(LEFT('（拒絶理由引用・登録時参考文献の抽出）'!N149)="引",REPLACE('（拒絶理由引用・登録時参考文献の抽出）'!N149,1,21,""),"")))</f>
        <v/>
      </c>
      <c r="L149" t="str">
        <f>IF(LEFT('（拒絶理由引用・登録時参考文献の抽出）'!O149)="登",REPLACE('（拒絶理由引用・登録時参考文献の抽出）'!O149,1,31,""),IF(LEFT('（拒絶理由引用・登録時参考文献の抽出）'!O149)="先",REPLACE('（拒絶理由引用・登録時参考文献の抽出）'!O149,1,35,""),IF(LEFT('（拒絶理由引用・登録時参考文献の抽出）'!O149)="引",REPLACE('（拒絶理由引用・登録時参考文献の抽出）'!O149,1,21,""),"")))</f>
        <v/>
      </c>
      <c r="M149" t="str">
        <f>IF(LEFT('（拒絶理由引用・登録時参考文献の抽出）'!P149)="登",REPLACE('（拒絶理由引用・登録時参考文献の抽出）'!P149,1,31,""),IF(LEFT('（拒絶理由引用・登録時参考文献の抽出）'!P149)="先",REPLACE('（拒絶理由引用・登録時参考文献の抽出）'!P149,1,35,""),IF(LEFT('（拒絶理由引用・登録時参考文献の抽出）'!P149)="引",REPLACE('（拒絶理由引用・登録時参考文献の抽出）'!P149,1,21,""),"")))</f>
        <v/>
      </c>
      <c r="N149" t="str">
        <f>IF(LEFT('（拒絶理由引用・登録時参考文献の抽出）'!Q149)="登",REPLACE('（拒絶理由引用・登録時参考文献の抽出）'!Q149,1,31,""),IF(LEFT('（拒絶理由引用・登録時参考文献の抽出）'!Q149)="先",REPLACE('（拒絶理由引用・登録時参考文献の抽出）'!Q149,1,35,""),IF(LEFT('（拒絶理由引用・登録時参考文献の抽出）'!Q149)="引",REPLACE('（拒絶理由引用・登録時参考文献の抽出）'!Q149,1,21,""),"")))</f>
        <v/>
      </c>
      <c r="O149" t="str">
        <f>IF(LEFT('（拒絶理由引用・登録時参考文献の抽出）'!R149)="登",REPLACE('（拒絶理由引用・登録時参考文献の抽出）'!R149,1,31,""),IF(LEFT('（拒絶理由引用・登録時参考文献の抽出）'!R149)="先",REPLACE('（拒絶理由引用・登録時参考文献の抽出）'!R149,1,35,""),IF(LEFT('（拒絶理由引用・登録時参考文献の抽出）'!R149)="引",REPLACE('（拒絶理由引用・登録時参考文献の抽出）'!R149,1,21,""),"")))</f>
        <v/>
      </c>
      <c r="P149" t="str">
        <f>IF(LEFT('（拒絶理由引用・登録時参考文献の抽出）'!S149)="登",REPLACE('（拒絶理由引用・登録時参考文献の抽出）'!S149,1,31,""),IF(LEFT('（拒絶理由引用・登録時参考文献の抽出）'!S149)="先",REPLACE('（拒絶理由引用・登録時参考文献の抽出）'!S149,1,35,""),IF(LEFT('（拒絶理由引用・登録時参考文献の抽出）'!S149)="引",REPLACE('（拒絶理由引用・登録時参考文献の抽出）'!S149,1,21,""),"")))</f>
        <v/>
      </c>
      <c r="Q149" t="str">
        <f>IF(LEFT('（拒絶理由引用・登録時参考文献の抽出）'!T149)="登",REPLACE('（拒絶理由引用・登録時参考文献の抽出）'!T149,1,31,""),IF(LEFT('（拒絶理由引用・登録時参考文献の抽出）'!T149)="先",REPLACE('（拒絶理由引用・登録時参考文献の抽出）'!T149,1,35,""),IF(LEFT('（拒絶理由引用・登録時参考文献の抽出）'!T149)="引",REPLACE('（拒絶理由引用・登録時参考文献の抽出）'!T149,1,21,""),"")))</f>
        <v/>
      </c>
      <c r="R149" t="str">
        <f>IF(LEFT('（拒絶理由引用・登録時参考文献の抽出）'!U149)="登",REPLACE('（拒絶理由引用・登録時参考文献の抽出）'!U149,1,31,""),IF(LEFT('（拒絶理由引用・登録時参考文献の抽出）'!U149)="先",REPLACE('（拒絶理由引用・登録時参考文献の抽出）'!U149,1,35,""),IF(LEFT('（拒絶理由引用・登録時参考文献の抽出）'!U149)="引",REPLACE('（拒絶理由引用・登録時参考文献の抽出）'!U149,1,21,""),"")))</f>
        <v/>
      </c>
      <c r="S149" t="str">
        <f>IF(LEFT('（拒絶理由引用・登録時参考文献の抽出）'!V149)="登",REPLACE('（拒絶理由引用・登録時参考文献の抽出）'!V149,1,31,""),IF(LEFT('（拒絶理由引用・登録時参考文献の抽出）'!V149)="先",REPLACE('（拒絶理由引用・登録時参考文献の抽出）'!V149,1,35,""),IF(LEFT('（拒絶理由引用・登録時参考文献の抽出）'!V149)="引",REPLACE('（拒絶理由引用・登録時参考文献の抽出）'!V149,1,21,""),"")))</f>
        <v/>
      </c>
      <c r="T149" t="str">
        <f>IF(LEFT('（拒絶理由引用・登録時参考文献の抽出）'!W149)="登",REPLACE('（拒絶理由引用・登録時参考文献の抽出）'!W149,1,31,""),IF(LEFT('（拒絶理由引用・登録時参考文献の抽出）'!W149)="先",REPLACE('（拒絶理由引用・登録時参考文献の抽出）'!W149,1,35,""),IF(LEFT('（拒絶理由引用・登録時参考文献の抽出）'!W149)="引",REPLACE('（拒絶理由引用・登録時参考文献の抽出）'!W149,1,21,""),"")))</f>
        <v/>
      </c>
      <c r="U149" t="str">
        <f>IF(LEFT('（拒絶理由引用・登録時参考文献の抽出）'!X149)="登",REPLACE('（拒絶理由引用・登録時参考文献の抽出）'!X149,1,31,""),IF(LEFT('（拒絶理由引用・登録時参考文献の抽出）'!X149)="先",REPLACE('（拒絶理由引用・登録時参考文献の抽出）'!X149,1,35,""),IF(LEFT('（拒絶理由引用・登録時参考文献の抽出）'!X149)="引",REPLACE('（拒絶理由引用・登録時参考文献の抽出）'!X149,1,21,""),"")))</f>
        <v/>
      </c>
      <c r="V149" t="str">
        <f>IF(LEFT('（拒絶理由引用・登録時参考文献の抽出）'!Y149)="登",REPLACE('（拒絶理由引用・登録時参考文献の抽出）'!Y149,1,31,""),IF(LEFT('（拒絶理由引用・登録時参考文献の抽出）'!Y149)="先",REPLACE('（拒絶理由引用・登録時参考文献の抽出）'!Y149,1,35,""),IF(LEFT('（拒絶理由引用・登録時参考文献の抽出）'!Y149)="引",REPLACE('（拒絶理由引用・登録時参考文献の抽出）'!Y149,1,21,""),"")))</f>
        <v/>
      </c>
      <c r="W149" t="str">
        <f>IF(LEFT('（拒絶理由引用・登録時参考文献の抽出）'!Z149)="登",REPLACE('（拒絶理由引用・登録時参考文献の抽出）'!Z149,1,31,""),IF(LEFT('（拒絶理由引用・登録時参考文献の抽出）'!Z149)="先",REPLACE('（拒絶理由引用・登録時参考文献の抽出）'!Z149,1,35,""),IF(LEFT('（拒絶理由引用・登録時参考文献の抽出）'!Z149)="引",REPLACE('（拒絶理由引用・登録時参考文献の抽出）'!Z149,1,21,""),"")))</f>
        <v/>
      </c>
      <c r="X149" t="str">
        <f>IF(LEFT('（拒絶理由引用・登録時参考文献の抽出）'!AA149)="登",REPLACE('（拒絶理由引用・登録時参考文献の抽出）'!AA149,1,31,""),IF(LEFT('（拒絶理由引用・登録時参考文献の抽出）'!AA149)="先",REPLACE('（拒絶理由引用・登録時参考文献の抽出）'!AA149,1,35,""),IF(LEFT('（拒絶理由引用・登録時参考文献の抽出）'!AA149)="引",REPLACE('（拒絶理由引用・登録時参考文献の抽出）'!AA149,1,21,""),"")))</f>
        <v/>
      </c>
      <c r="Y149" t="str">
        <f>IF(LEFT('（拒絶理由引用・登録時参考文献の抽出）'!AB149)="登",REPLACE('（拒絶理由引用・登録時参考文献の抽出）'!AB149,1,31,""),IF(LEFT('（拒絶理由引用・登録時参考文献の抽出）'!AB149)="先",REPLACE('（拒絶理由引用・登録時参考文献の抽出）'!AB149,1,35,""),IF(LEFT('（拒絶理由引用・登録時参考文献の抽出）'!AB149)="引",REPLACE('（拒絶理由引用・登録時参考文献の抽出）'!AB149,1,21,""),"")))</f>
        <v/>
      </c>
      <c r="Z149" t="str">
        <f>IF(LEFT('（拒絶理由引用・登録時参考文献の抽出）'!AC149)="登",REPLACE('（拒絶理由引用・登録時参考文献の抽出）'!AC149,1,31,""),IF(LEFT('（拒絶理由引用・登録時参考文献の抽出）'!AC149)="先",REPLACE('（拒絶理由引用・登録時参考文献の抽出）'!AC149,1,35,""),IF(LEFT('（拒絶理由引用・登録時参考文献の抽出）'!AC149)="引",REPLACE('（拒絶理由引用・登録時参考文献の抽出）'!AC149,1,21,""),"")))</f>
        <v/>
      </c>
      <c r="AA149" t="str">
        <f>IF(LEFT('（拒絶理由引用・登録時参考文献の抽出）'!AD149)="登",REPLACE('（拒絶理由引用・登録時参考文献の抽出）'!AD149,1,31,""),IF(LEFT('（拒絶理由引用・登録時参考文献の抽出）'!AD149)="先",REPLACE('（拒絶理由引用・登録時参考文献の抽出）'!AD149,1,35,""),IF(LEFT('（拒絶理由引用・登録時参考文献の抽出）'!AD149)="引",REPLACE('（拒絶理由引用・登録時参考文献の抽出）'!AD149,1,21,""),"")))</f>
        <v/>
      </c>
      <c r="AB149" t="str">
        <f>IF(LEFT('（拒絶理由引用・登録時参考文献の抽出）'!AE149)="登",REPLACE('（拒絶理由引用・登録時参考文献の抽出）'!AE149,1,31,""),IF(LEFT('（拒絶理由引用・登録時参考文献の抽出）'!AE149)="先",REPLACE('（拒絶理由引用・登録時参考文献の抽出）'!AE149,1,35,""),IF(LEFT('（拒絶理由引用・登録時参考文献の抽出）'!AE149)="引",REPLACE('（拒絶理由引用・登録時参考文献の抽出）'!AE149,1,21,""),"")))</f>
        <v/>
      </c>
      <c r="AC149" t="str">
        <f>IF(LEFT('（拒絶理由引用・登録時参考文献の抽出）'!AF149)="登",REPLACE('（拒絶理由引用・登録時参考文献の抽出）'!AF149,1,31,""),IF(LEFT('（拒絶理由引用・登録時参考文献の抽出）'!AF149)="先",REPLACE('（拒絶理由引用・登録時参考文献の抽出）'!AF149,1,35,""),IF(LEFT('（拒絶理由引用・登録時参考文献の抽出）'!AF149)="引",REPLACE('（拒絶理由引用・登録時参考文献の抽出）'!AF149,1,21,""),"")))</f>
        <v/>
      </c>
      <c r="AD149" t="str">
        <f>IF(LEFT('（拒絶理由引用・登録時参考文献の抽出）'!AG149)="登",REPLACE('（拒絶理由引用・登録時参考文献の抽出）'!AG149,1,31,""),IF(LEFT('（拒絶理由引用・登録時参考文献の抽出）'!AG149)="先",REPLACE('（拒絶理由引用・登録時参考文献の抽出）'!AG149,1,35,""),IF(LEFT('（拒絶理由引用・登録時参考文献の抽出）'!AG149)="引",REPLACE('（拒絶理由引用・登録時参考文献の抽出）'!AG149,1,21,""),"")))</f>
        <v/>
      </c>
      <c r="AE149" t="str">
        <f>IF(LEFT('（拒絶理由引用・登録時参考文献の抽出）'!AH149)="登",REPLACE('（拒絶理由引用・登録時参考文献の抽出）'!AH149,1,31,""),IF(LEFT('（拒絶理由引用・登録時参考文献の抽出）'!AH149)="先",REPLACE('（拒絶理由引用・登録時参考文献の抽出）'!AH149,1,35,""),IF(LEFT('（拒絶理由引用・登録時参考文献の抽出）'!AH149)="引",REPLACE('（拒絶理由引用・登録時参考文献の抽出）'!AH149,1,21,""),"")))</f>
        <v/>
      </c>
      <c r="AF149" t="str">
        <f>IF(LEFT('（拒絶理由引用・登録時参考文献の抽出）'!AI149)="登",REPLACE('（拒絶理由引用・登録時参考文献の抽出）'!AI149,1,31,""),IF(LEFT('（拒絶理由引用・登録時参考文献の抽出）'!AI149)="先",REPLACE('（拒絶理由引用・登録時参考文献の抽出）'!AI149,1,35,""),IF(LEFT('（拒絶理由引用・登録時参考文献の抽出）'!AI149)="引",REPLACE('（拒絶理由引用・登録時参考文献の抽出）'!AI149,1,21,""),"")))</f>
        <v/>
      </c>
      <c r="AG149" t="str">
        <f>IF(LEFT('（拒絶理由引用・登録時参考文献の抽出）'!AJ149)="登",REPLACE('（拒絶理由引用・登録時参考文献の抽出）'!AJ149,1,31,""),IF(LEFT('（拒絶理由引用・登録時参考文献の抽出）'!AJ149)="先",REPLACE('（拒絶理由引用・登録時参考文献の抽出）'!AJ149,1,35,""),IF(LEFT('（拒絶理由引用・登録時参考文献の抽出）'!AJ149)="引",REPLACE('（拒絶理由引用・登録時参考文献の抽出）'!AJ149,1,21,""),"")))</f>
        <v/>
      </c>
      <c r="AH149" t="str">
        <f>IF(LEFT('（拒絶理由引用・登録時参考文献の抽出）'!AK149)="登",REPLACE('（拒絶理由引用・登録時参考文献の抽出）'!AK149,1,31,""),IF(LEFT('（拒絶理由引用・登録時参考文献の抽出）'!AK149)="先",REPLACE('（拒絶理由引用・登録時参考文献の抽出）'!AK149,1,35,""),IF(LEFT('（拒絶理由引用・登録時参考文献の抽出）'!AK149)="引",REPLACE('（拒絶理由引用・登録時参考文献の抽出）'!AK149,1,21,""),"")))</f>
        <v/>
      </c>
      <c r="AI149" t="str">
        <f>IF(LEFT('（拒絶理由引用・登録時参考文献の抽出）'!AL149)="登",REPLACE('（拒絶理由引用・登録時参考文献の抽出）'!AL149,1,31,""),IF(LEFT('（拒絶理由引用・登録時参考文献の抽出）'!AL149)="先",REPLACE('（拒絶理由引用・登録時参考文献の抽出）'!AL149,1,35,""),IF(LEFT('（拒絶理由引用・登録時参考文献の抽出）'!AL149)="引",REPLACE('（拒絶理由引用・登録時参考文献の抽出）'!AL149,1,21,""),"")))</f>
        <v/>
      </c>
      <c r="AJ149" t="str">
        <f>IF(LEFT('（拒絶理由引用・登録時参考文献の抽出）'!AM149)="登",REPLACE('（拒絶理由引用・登録時参考文献の抽出）'!AM149,1,31,""),IF(LEFT('（拒絶理由引用・登録時参考文献の抽出）'!AM149)="先",REPLACE('（拒絶理由引用・登録時参考文献の抽出）'!AM149,1,35,""),IF(LEFT('（拒絶理由引用・登録時参考文献の抽出）'!AM149)="引",REPLACE('（拒絶理由引用・登録時参考文献の抽出）'!AM149,1,21,""),"")))</f>
        <v/>
      </c>
      <c r="AK149" t="str">
        <f>IF(LEFT('（拒絶理由引用・登録時参考文献の抽出）'!AN149)="登",REPLACE('（拒絶理由引用・登録時参考文献の抽出）'!AN149,1,31,""),IF(LEFT('（拒絶理由引用・登録時参考文献の抽出）'!AN149)="先",REPLACE('（拒絶理由引用・登録時参考文献の抽出）'!AN149,1,35,""),IF(LEFT('（拒絶理由引用・登録時参考文献の抽出）'!AN149)="引",REPLACE('（拒絶理由引用・登録時参考文献の抽出）'!AN149,1,21,""),"")))</f>
        <v/>
      </c>
      <c r="AL149" t="str">
        <f>IF(LEFT('（拒絶理由引用・登録時参考文献の抽出）'!AO149)="登",REPLACE('（拒絶理由引用・登録時参考文献の抽出）'!AO149,1,31,""),IF(LEFT('（拒絶理由引用・登録時参考文献の抽出）'!AO149)="先",REPLACE('（拒絶理由引用・登録時参考文献の抽出）'!AO149,1,35,""),IF(LEFT('（拒絶理由引用・登録時参考文献の抽出）'!AO149)="引",REPLACE('（拒絶理由引用・登録時参考文献の抽出）'!AO149,1,21,""),"")))</f>
        <v/>
      </c>
      <c r="AM149" t="str">
        <f>IF(LEFT('（拒絶理由引用・登録時参考文献の抽出）'!AP149)="登",REPLACE('（拒絶理由引用・登録時参考文献の抽出）'!AP149,1,31,""),IF(LEFT('（拒絶理由引用・登録時参考文献の抽出）'!AP149)="先",REPLACE('（拒絶理由引用・登録時参考文献の抽出）'!AP149,1,35,""),IF(LEFT('（拒絶理由引用・登録時参考文献の抽出）'!AP149)="引",REPLACE('（拒絶理由引用・登録時参考文献の抽出）'!AP149,1,21,""),"")))</f>
        <v/>
      </c>
      <c r="AN149" t="str">
        <f>IF(LEFT('（拒絶理由引用・登録時参考文献の抽出）'!AQ149)="登",REPLACE('（拒絶理由引用・登録時参考文献の抽出）'!AQ149,1,31,""),IF(LEFT('（拒絶理由引用・登録時参考文献の抽出）'!AQ149)="先",REPLACE('（拒絶理由引用・登録時参考文献の抽出）'!AQ149,1,35,""),IF(LEFT('（拒絶理由引用・登録時参考文献の抽出）'!AQ149)="引",REPLACE('（拒絶理由引用・登録時参考文献の抽出）'!AQ149,1,21,""),"")))</f>
        <v/>
      </c>
      <c r="AO149" t="str">
        <f>IF(LEFT('（拒絶理由引用・登録時参考文献の抽出）'!AR149)="登",REPLACE('（拒絶理由引用・登録時参考文献の抽出）'!AR149,1,31,""),IF(LEFT('（拒絶理由引用・登録時参考文献の抽出）'!AR149)="先",REPLACE('（拒絶理由引用・登録時参考文献の抽出）'!AR149,1,35,""),IF(LEFT('（拒絶理由引用・登録時参考文献の抽出）'!AR149)="引",REPLACE('（拒絶理由引用・登録時参考文献の抽出）'!AR149,1,21,""),"")))</f>
        <v/>
      </c>
      <c r="AP149" t="str">
        <f>IF(LEFT('（拒絶理由引用・登録時参考文献の抽出）'!AS149)="登",REPLACE('（拒絶理由引用・登録時参考文献の抽出）'!AS149,1,31,""),IF(LEFT('（拒絶理由引用・登録時参考文献の抽出）'!AS149)="先",REPLACE('（拒絶理由引用・登録時参考文献の抽出）'!AS149,1,35,""),IF(LEFT('（拒絶理由引用・登録時参考文献の抽出）'!AS149)="引",REPLACE('（拒絶理由引用・登録時参考文献の抽出）'!AS149,1,21,""),"")))</f>
        <v/>
      </c>
      <c r="AQ149" t="str">
        <f>IF(LEFT('（拒絶理由引用・登録時参考文献の抽出）'!AT149)="登",REPLACE('（拒絶理由引用・登録時参考文献の抽出）'!AT149,1,31,""),IF(LEFT('（拒絶理由引用・登録時参考文献の抽出）'!AT149)="先",REPLACE('（拒絶理由引用・登録時参考文献の抽出）'!AT149,1,35,""),IF(LEFT('（拒絶理由引用・登録時参考文献の抽出）'!AT149)="引",REPLACE('（拒絶理由引用・登録時参考文献の抽出）'!AT149,1,21,""),"")))</f>
        <v/>
      </c>
      <c r="AR149" t="str">
        <f>IF(LEFT('（拒絶理由引用・登録時参考文献の抽出）'!AU149)="登",REPLACE('（拒絶理由引用・登録時参考文献の抽出）'!AU149,1,31,""),IF(LEFT('（拒絶理由引用・登録時参考文献の抽出）'!AU149)="先",REPLACE('（拒絶理由引用・登録時参考文献の抽出）'!AU149,1,35,""),IF(LEFT('（拒絶理由引用・登録時参考文献の抽出）'!AU149)="引",REPLACE('（拒絶理由引用・登録時参考文献の抽出）'!AU149,1,21,""),"")))</f>
        <v/>
      </c>
      <c r="AS149" t="str">
        <f>IF(LEFT('（拒絶理由引用・登録時参考文献の抽出）'!AV149)="登",REPLACE('（拒絶理由引用・登録時参考文献の抽出）'!AV149,1,31,""),IF(LEFT('（拒絶理由引用・登録時参考文献の抽出）'!AV149)="先",REPLACE('（拒絶理由引用・登録時参考文献の抽出）'!AV149,1,35,""),IF(LEFT('（拒絶理由引用・登録時参考文献の抽出）'!AV149)="引",REPLACE('（拒絶理由引用・登録時参考文献の抽出）'!AV149,1,21,""),"")))</f>
        <v/>
      </c>
      <c r="AT149" t="str">
        <f>IF(LEFT('（拒絶理由引用・登録時参考文献の抽出）'!AW149)="登",REPLACE('（拒絶理由引用・登録時参考文献の抽出）'!AW149,1,31,""),IF(LEFT('（拒絶理由引用・登録時参考文献の抽出）'!AW149)="先",REPLACE('（拒絶理由引用・登録時参考文献の抽出）'!AW149,1,35,""),IF(LEFT('（拒絶理由引用・登録時参考文献の抽出）'!AW149)="引",REPLACE('（拒絶理由引用・登録時参考文献の抽出）'!AW149,1,21,""),"")))</f>
        <v/>
      </c>
      <c r="AU149" t="str">
        <f>IF(LEFT('（拒絶理由引用・登録時参考文献の抽出）'!AX149)="登",REPLACE('（拒絶理由引用・登録時参考文献の抽出）'!AX149,1,31,""),IF(LEFT('（拒絶理由引用・登録時参考文献の抽出）'!AX149)="先",REPLACE('（拒絶理由引用・登録時参考文献の抽出）'!AX149,1,35,""),IF(LEFT('（拒絶理由引用・登録時参考文献の抽出）'!AX149)="引",REPLACE('（拒絶理由引用・登録時参考文献の抽出）'!AX149,1,21,""),"")))</f>
        <v/>
      </c>
      <c r="AV149" t="str">
        <f>IF(LEFT('（拒絶理由引用・登録時参考文献の抽出）'!AY149)="登",REPLACE('（拒絶理由引用・登録時参考文献の抽出）'!AY149,1,31,""),IF(LEFT('（拒絶理由引用・登録時参考文献の抽出）'!AY149)="先",REPLACE('（拒絶理由引用・登録時参考文献の抽出）'!AY149,1,35,""),IF(LEFT('（拒絶理由引用・登録時参考文献の抽出）'!AY149)="引",REPLACE('（拒絶理由引用・登録時参考文献の抽出）'!AY149,1,21,""),"")))</f>
        <v/>
      </c>
    </row>
    <row r="150" spans="1:48" x14ac:dyDescent="0.15">
      <c r="A150" s="8" t="s">
        <v>784</v>
      </c>
      <c r="B150" t="str">
        <f>IF(LEFT('（拒絶理由引用・登録時参考文献の抽出）'!E150)="登",REPLACE('（拒絶理由引用・登録時参考文献の抽出）'!E150,1,31,""),IF(LEFT('（拒絶理由引用・登録時参考文献の抽出）'!E150)="先",REPLACE('（拒絶理由引用・登録時参考文献の抽出）'!E150,1,35,""),IF(LEFT('（拒絶理由引用・登録時参考文献の抽出）'!E150)="引",REPLACE('（拒絶理由引用・登録時参考文献の抽出）'!E150,1,21,""),"")))</f>
        <v/>
      </c>
      <c r="C150" t="str">
        <f>IF(LEFT('（拒絶理由引用・登録時参考文献の抽出）'!F150)="登",REPLACE('（拒絶理由引用・登録時参考文献の抽出）'!F150,1,31,""),IF(LEFT('（拒絶理由引用・登録時参考文献の抽出）'!F150)="先",REPLACE('（拒絶理由引用・登録時参考文献の抽出）'!F150,1,35,""),IF(LEFT('（拒絶理由引用・登録時参考文献の抽出）'!F150)="引",REPLACE('（拒絶理由引用・登録時参考文献の抽出）'!F150,1,21,""),"")))</f>
        <v/>
      </c>
      <c r="D150" t="str">
        <f>IF(LEFT('（拒絶理由引用・登録時参考文献の抽出）'!G150)="登",REPLACE('（拒絶理由引用・登録時参考文献の抽出）'!G150,1,31,""),IF(LEFT('（拒絶理由引用・登録時参考文献の抽出）'!G150)="先",REPLACE('（拒絶理由引用・登録時参考文献の抽出）'!G150,1,35,""),IF(LEFT('（拒絶理由引用・登録時参考文献の抽出）'!G150)="引",REPLACE('（拒絶理由引用・登録時参考文献の抽出）'!G150,1,21,""),"")))</f>
        <v/>
      </c>
      <c r="E150" t="str">
        <f>IF(LEFT('（拒絶理由引用・登録時参考文献の抽出）'!H150)="登",REPLACE('（拒絶理由引用・登録時参考文献の抽出）'!H150,1,31,""),IF(LEFT('（拒絶理由引用・登録時参考文献の抽出）'!H150)="先",REPLACE('（拒絶理由引用・登録時参考文献の抽出）'!H150,1,35,""),IF(LEFT('（拒絶理由引用・登録時参考文献の抽出）'!H150)="引",REPLACE('（拒絶理由引用・登録時参考文献の抽出）'!H150,1,21,""),"")))</f>
        <v/>
      </c>
      <c r="F150" t="str">
        <f>IF(LEFT('（拒絶理由引用・登録時参考文献の抽出）'!I150)="登",REPLACE('（拒絶理由引用・登録時参考文献の抽出）'!I150,1,31,""),IF(LEFT('（拒絶理由引用・登録時参考文献の抽出）'!I150)="先",REPLACE('（拒絶理由引用・登録時参考文献の抽出）'!I150,1,35,""),IF(LEFT('（拒絶理由引用・登録時参考文献の抽出）'!I150)="引",REPLACE('（拒絶理由引用・登録時参考文献の抽出）'!I150,1,21,""),"")))</f>
        <v/>
      </c>
      <c r="G150" t="str">
        <f>IF(LEFT('（拒絶理由引用・登録時参考文献の抽出）'!J150)="登",REPLACE('（拒絶理由引用・登録時参考文献の抽出）'!J150,1,31,""),IF(LEFT('（拒絶理由引用・登録時参考文献の抽出）'!J150)="先",REPLACE('（拒絶理由引用・登録時参考文献の抽出）'!J150,1,35,""),IF(LEFT('（拒絶理由引用・登録時参考文献の抽出）'!J150)="引",REPLACE('（拒絶理由引用・登録時参考文献の抽出）'!J150,1,21,""),"")))</f>
        <v/>
      </c>
      <c r="H150" t="str">
        <f>IF(LEFT('（拒絶理由引用・登録時参考文献の抽出）'!K150)="登",REPLACE('（拒絶理由引用・登録時参考文献の抽出）'!K150,1,31,""),IF(LEFT('（拒絶理由引用・登録時参考文献の抽出）'!K150)="先",REPLACE('（拒絶理由引用・登録時参考文献の抽出）'!K150,1,35,""),IF(LEFT('（拒絶理由引用・登録時参考文献の抽出）'!K150)="引",REPLACE('（拒絶理由引用・登録時参考文献の抽出）'!K150,1,21,""),"")))</f>
        <v/>
      </c>
      <c r="I150" t="str">
        <f>IF(LEFT('（拒絶理由引用・登録時参考文献の抽出）'!L150)="登",REPLACE('（拒絶理由引用・登録時参考文献の抽出）'!L150,1,31,""),IF(LEFT('（拒絶理由引用・登録時参考文献の抽出）'!L150)="先",REPLACE('（拒絶理由引用・登録時参考文献の抽出）'!L150,1,35,""),IF(LEFT('（拒絶理由引用・登録時参考文献の抽出）'!L150)="引",REPLACE('（拒絶理由引用・登録時参考文献の抽出）'!L150,1,21,""),"")))</f>
        <v>特開2001-122723</v>
      </c>
      <c r="J150" t="str">
        <f>IF(LEFT('（拒絶理由引用・登録時参考文献の抽出）'!M150)="登",REPLACE('（拒絶理由引用・登録時参考文献の抽出）'!M150,1,31,""),IF(LEFT('（拒絶理由引用・登録時参考文献の抽出）'!M150)="先",REPLACE('（拒絶理由引用・登録時参考文献の抽出）'!M150,1,35,""),IF(LEFT('（拒絶理由引用・登録時参考文献の抽出）'!M150)="引",REPLACE('（拒絶理由引用・登録時参考文献の抽出）'!M150,1,21,""),"")))</f>
        <v>特開2003-301288</v>
      </c>
      <c r="K150" t="str">
        <f>IF(LEFT('（拒絶理由引用・登録時参考文献の抽出）'!N150)="登",REPLACE('（拒絶理由引用・登録時参考文献の抽出）'!N150,1,31,""),IF(LEFT('（拒絶理由引用・登録時参考文献の抽出）'!N150)="先",REPLACE('（拒絶理由引用・登録時参考文献の抽出）'!N150,1,35,""),IF(LEFT('（拒絶理由引用・登録時参考文献の抽出）'!N150)="引",REPLACE('（拒絶理由引用・登録時参考文献の抽出）'!N150,1,21,""),"")))</f>
        <v/>
      </c>
      <c r="L150" t="str">
        <f>IF(LEFT('（拒絶理由引用・登録時参考文献の抽出）'!O150)="登",REPLACE('（拒絶理由引用・登録時参考文献の抽出）'!O150,1,31,""),IF(LEFT('（拒絶理由引用・登録時参考文献の抽出）'!O150)="先",REPLACE('（拒絶理由引用・登録時参考文献の抽出）'!O150,1,35,""),IF(LEFT('（拒絶理由引用・登録時参考文献の抽出）'!O150)="引",REPLACE('（拒絶理由引用・登録時参考文献の抽出）'!O150,1,21,""),"")))</f>
        <v/>
      </c>
      <c r="M150" t="str">
        <f>IF(LEFT('（拒絶理由引用・登録時参考文献の抽出）'!P150)="登",REPLACE('（拒絶理由引用・登録時参考文献の抽出）'!P150,1,31,""),IF(LEFT('（拒絶理由引用・登録時参考文献の抽出）'!P150)="先",REPLACE('（拒絶理由引用・登録時参考文献の抽出）'!P150,1,35,""),IF(LEFT('（拒絶理由引用・登録時参考文献の抽出）'!P150)="引",REPLACE('（拒絶理由引用・登録時参考文献の抽出）'!P150,1,21,""),"")))</f>
        <v/>
      </c>
      <c r="N150" t="str">
        <f>IF(LEFT('（拒絶理由引用・登録時参考文献の抽出）'!Q150)="登",REPLACE('（拒絶理由引用・登録時参考文献の抽出）'!Q150,1,31,""),IF(LEFT('（拒絶理由引用・登録時参考文献の抽出）'!Q150)="先",REPLACE('（拒絶理由引用・登録時参考文献の抽出）'!Q150,1,35,""),IF(LEFT('（拒絶理由引用・登録時参考文献の抽出）'!Q150)="引",REPLACE('（拒絶理由引用・登録時参考文献の抽出）'!Q150,1,21,""),"")))</f>
        <v/>
      </c>
      <c r="O150" t="str">
        <f>IF(LEFT('（拒絶理由引用・登録時参考文献の抽出）'!R150)="登",REPLACE('（拒絶理由引用・登録時参考文献の抽出）'!R150,1,31,""),IF(LEFT('（拒絶理由引用・登録時参考文献の抽出）'!R150)="先",REPLACE('（拒絶理由引用・登録時参考文献の抽出）'!R150,1,35,""),IF(LEFT('（拒絶理由引用・登録時参考文献の抽出）'!R150)="引",REPLACE('（拒絶理由引用・登録時参考文献の抽出）'!R150,1,21,""),"")))</f>
        <v/>
      </c>
      <c r="P150" t="str">
        <f>IF(LEFT('（拒絶理由引用・登録時参考文献の抽出）'!S150)="登",REPLACE('（拒絶理由引用・登録時参考文献の抽出）'!S150,1,31,""),IF(LEFT('（拒絶理由引用・登録時参考文献の抽出）'!S150)="先",REPLACE('（拒絶理由引用・登録時参考文献の抽出）'!S150,1,35,""),IF(LEFT('（拒絶理由引用・登録時参考文献の抽出）'!S150)="引",REPLACE('（拒絶理由引用・登録時参考文献の抽出）'!S150,1,21,""),"")))</f>
        <v/>
      </c>
      <c r="Q150" t="str">
        <f>IF(LEFT('（拒絶理由引用・登録時参考文献の抽出）'!T150)="登",REPLACE('（拒絶理由引用・登録時参考文献の抽出）'!T150,1,31,""),IF(LEFT('（拒絶理由引用・登録時参考文献の抽出）'!T150)="先",REPLACE('（拒絶理由引用・登録時参考文献の抽出）'!T150,1,35,""),IF(LEFT('（拒絶理由引用・登録時参考文献の抽出）'!T150)="引",REPLACE('（拒絶理由引用・登録時参考文献の抽出）'!T150,1,21,""),"")))</f>
        <v/>
      </c>
      <c r="R150" t="str">
        <f>IF(LEFT('（拒絶理由引用・登録時参考文献の抽出）'!U150)="登",REPLACE('（拒絶理由引用・登録時参考文献の抽出）'!U150,1,31,""),IF(LEFT('（拒絶理由引用・登録時参考文献の抽出）'!U150)="先",REPLACE('（拒絶理由引用・登録時参考文献の抽出）'!U150,1,35,""),IF(LEFT('（拒絶理由引用・登録時参考文献の抽出）'!U150)="引",REPLACE('（拒絶理由引用・登録時参考文献の抽出）'!U150,1,21,""),"")))</f>
        <v/>
      </c>
      <c r="S150" t="str">
        <f>IF(LEFT('（拒絶理由引用・登録時参考文献の抽出）'!V150)="登",REPLACE('（拒絶理由引用・登録時参考文献の抽出）'!V150,1,31,""),IF(LEFT('（拒絶理由引用・登録時参考文献の抽出）'!V150)="先",REPLACE('（拒絶理由引用・登録時参考文献の抽出）'!V150,1,35,""),IF(LEFT('（拒絶理由引用・登録時参考文献の抽出）'!V150)="引",REPLACE('（拒絶理由引用・登録時参考文献の抽出）'!V150,1,21,""),"")))</f>
        <v/>
      </c>
      <c r="T150" t="str">
        <f>IF(LEFT('（拒絶理由引用・登録時参考文献の抽出）'!W150)="登",REPLACE('（拒絶理由引用・登録時参考文献の抽出）'!W150,1,31,""),IF(LEFT('（拒絶理由引用・登録時参考文献の抽出）'!W150)="先",REPLACE('（拒絶理由引用・登録時参考文献の抽出）'!W150,1,35,""),IF(LEFT('（拒絶理由引用・登録時参考文献の抽出）'!W150)="引",REPLACE('（拒絶理由引用・登録時参考文献の抽出）'!W150,1,21,""),"")))</f>
        <v/>
      </c>
      <c r="U150" t="str">
        <f>IF(LEFT('（拒絶理由引用・登録時参考文献の抽出）'!X150)="登",REPLACE('（拒絶理由引用・登録時参考文献の抽出）'!X150,1,31,""),IF(LEFT('（拒絶理由引用・登録時参考文献の抽出）'!X150)="先",REPLACE('（拒絶理由引用・登録時参考文献の抽出）'!X150,1,35,""),IF(LEFT('（拒絶理由引用・登録時参考文献の抽出）'!X150)="引",REPLACE('（拒絶理由引用・登録時参考文献の抽出）'!X150,1,21,""),"")))</f>
        <v/>
      </c>
      <c r="V150" t="str">
        <f>IF(LEFT('（拒絶理由引用・登録時参考文献の抽出）'!Y150)="登",REPLACE('（拒絶理由引用・登録時参考文献の抽出）'!Y150,1,31,""),IF(LEFT('（拒絶理由引用・登録時参考文献の抽出）'!Y150)="先",REPLACE('（拒絶理由引用・登録時参考文献の抽出）'!Y150,1,35,""),IF(LEFT('（拒絶理由引用・登録時参考文献の抽出）'!Y150)="引",REPLACE('（拒絶理由引用・登録時参考文献の抽出）'!Y150,1,21,""),"")))</f>
        <v/>
      </c>
      <c r="W150" t="str">
        <f>IF(LEFT('（拒絶理由引用・登録時参考文献の抽出）'!Z150)="登",REPLACE('（拒絶理由引用・登録時参考文献の抽出）'!Z150,1,31,""),IF(LEFT('（拒絶理由引用・登録時参考文献の抽出）'!Z150)="先",REPLACE('（拒絶理由引用・登録時参考文献の抽出）'!Z150,1,35,""),IF(LEFT('（拒絶理由引用・登録時参考文献の抽出）'!Z150)="引",REPLACE('（拒絶理由引用・登録時参考文献の抽出）'!Z150,1,21,""),"")))</f>
        <v/>
      </c>
      <c r="X150" t="str">
        <f>IF(LEFT('（拒絶理由引用・登録時参考文献の抽出）'!AA150)="登",REPLACE('（拒絶理由引用・登録時参考文献の抽出）'!AA150,1,31,""),IF(LEFT('（拒絶理由引用・登録時参考文献の抽出）'!AA150)="先",REPLACE('（拒絶理由引用・登録時参考文献の抽出）'!AA150,1,35,""),IF(LEFT('（拒絶理由引用・登録時参考文献の抽出）'!AA150)="引",REPLACE('（拒絶理由引用・登録時参考文献の抽出）'!AA150,1,21,""),"")))</f>
        <v/>
      </c>
      <c r="Y150" t="str">
        <f>IF(LEFT('（拒絶理由引用・登録時参考文献の抽出）'!AB150)="登",REPLACE('（拒絶理由引用・登録時参考文献の抽出）'!AB150,1,31,""),IF(LEFT('（拒絶理由引用・登録時参考文献の抽出）'!AB150)="先",REPLACE('（拒絶理由引用・登録時参考文献の抽出）'!AB150,1,35,""),IF(LEFT('（拒絶理由引用・登録時参考文献の抽出）'!AB150)="引",REPLACE('（拒絶理由引用・登録時参考文献の抽出）'!AB150,1,21,""),"")))</f>
        <v/>
      </c>
      <c r="Z150" t="str">
        <f>IF(LEFT('（拒絶理由引用・登録時参考文献の抽出）'!AC150)="登",REPLACE('（拒絶理由引用・登録時参考文献の抽出）'!AC150,1,31,""),IF(LEFT('（拒絶理由引用・登録時参考文献の抽出）'!AC150)="先",REPLACE('（拒絶理由引用・登録時参考文献の抽出）'!AC150,1,35,""),IF(LEFT('（拒絶理由引用・登録時参考文献の抽出）'!AC150)="引",REPLACE('（拒絶理由引用・登録時参考文献の抽出）'!AC150,1,21,""),"")))</f>
        <v/>
      </c>
      <c r="AA150" t="str">
        <f>IF(LEFT('（拒絶理由引用・登録時参考文献の抽出）'!AD150)="登",REPLACE('（拒絶理由引用・登録時参考文献の抽出）'!AD150,1,31,""),IF(LEFT('（拒絶理由引用・登録時参考文献の抽出）'!AD150)="先",REPLACE('（拒絶理由引用・登録時参考文献の抽出）'!AD150,1,35,""),IF(LEFT('（拒絶理由引用・登録時参考文献の抽出）'!AD150)="引",REPLACE('（拒絶理由引用・登録時参考文献の抽出）'!AD150,1,21,""),"")))</f>
        <v/>
      </c>
      <c r="AB150" t="str">
        <f>IF(LEFT('（拒絶理由引用・登録時参考文献の抽出）'!AE150)="登",REPLACE('（拒絶理由引用・登録時参考文献の抽出）'!AE150,1,31,""),IF(LEFT('（拒絶理由引用・登録時参考文献の抽出）'!AE150)="先",REPLACE('（拒絶理由引用・登録時参考文献の抽出）'!AE150,1,35,""),IF(LEFT('（拒絶理由引用・登録時参考文献の抽出）'!AE150)="引",REPLACE('（拒絶理由引用・登録時参考文献の抽出）'!AE150,1,21,""),"")))</f>
        <v/>
      </c>
      <c r="AC150" t="str">
        <f>IF(LEFT('（拒絶理由引用・登録時参考文献の抽出）'!AF150)="登",REPLACE('（拒絶理由引用・登録時参考文献の抽出）'!AF150,1,31,""),IF(LEFT('（拒絶理由引用・登録時参考文献の抽出）'!AF150)="先",REPLACE('（拒絶理由引用・登録時参考文献の抽出）'!AF150,1,35,""),IF(LEFT('（拒絶理由引用・登録時参考文献の抽出）'!AF150)="引",REPLACE('（拒絶理由引用・登録時参考文献の抽出）'!AF150,1,21,""),"")))</f>
        <v/>
      </c>
      <c r="AD150" t="str">
        <f>IF(LEFT('（拒絶理由引用・登録時参考文献の抽出）'!AG150)="登",REPLACE('（拒絶理由引用・登録時参考文献の抽出）'!AG150,1,31,""),IF(LEFT('（拒絶理由引用・登録時参考文献の抽出）'!AG150)="先",REPLACE('（拒絶理由引用・登録時参考文献の抽出）'!AG150,1,35,""),IF(LEFT('（拒絶理由引用・登録時参考文献の抽出）'!AG150)="引",REPLACE('（拒絶理由引用・登録時参考文献の抽出）'!AG150,1,21,""),"")))</f>
        <v/>
      </c>
      <c r="AE150" t="str">
        <f>IF(LEFT('（拒絶理由引用・登録時参考文献の抽出）'!AH150)="登",REPLACE('（拒絶理由引用・登録時参考文献の抽出）'!AH150,1,31,""),IF(LEFT('（拒絶理由引用・登録時参考文献の抽出）'!AH150)="先",REPLACE('（拒絶理由引用・登録時参考文献の抽出）'!AH150,1,35,""),IF(LEFT('（拒絶理由引用・登録時参考文献の抽出）'!AH150)="引",REPLACE('（拒絶理由引用・登録時参考文献の抽出）'!AH150,1,21,""),"")))</f>
        <v/>
      </c>
      <c r="AF150" t="str">
        <f>IF(LEFT('（拒絶理由引用・登録時参考文献の抽出）'!AI150)="登",REPLACE('（拒絶理由引用・登録時参考文献の抽出）'!AI150,1,31,""),IF(LEFT('（拒絶理由引用・登録時参考文献の抽出）'!AI150)="先",REPLACE('（拒絶理由引用・登録時参考文献の抽出）'!AI150,1,35,""),IF(LEFT('（拒絶理由引用・登録時参考文献の抽出）'!AI150)="引",REPLACE('（拒絶理由引用・登録時参考文献の抽出）'!AI150,1,21,""),"")))</f>
        <v/>
      </c>
      <c r="AG150" t="str">
        <f>IF(LEFT('（拒絶理由引用・登録時参考文献の抽出）'!AJ150)="登",REPLACE('（拒絶理由引用・登録時参考文献の抽出）'!AJ150,1,31,""),IF(LEFT('（拒絶理由引用・登録時参考文献の抽出）'!AJ150)="先",REPLACE('（拒絶理由引用・登録時参考文献の抽出）'!AJ150,1,35,""),IF(LEFT('（拒絶理由引用・登録時参考文献の抽出）'!AJ150)="引",REPLACE('（拒絶理由引用・登録時参考文献の抽出）'!AJ150,1,21,""),"")))</f>
        <v/>
      </c>
      <c r="AH150" t="str">
        <f>IF(LEFT('（拒絶理由引用・登録時参考文献の抽出）'!AK150)="登",REPLACE('（拒絶理由引用・登録時参考文献の抽出）'!AK150,1,31,""),IF(LEFT('（拒絶理由引用・登録時参考文献の抽出）'!AK150)="先",REPLACE('（拒絶理由引用・登録時参考文献の抽出）'!AK150,1,35,""),IF(LEFT('（拒絶理由引用・登録時参考文献の抽出）'!AK150)="引",REPLACE('（拒絶理由引用・登録時参考文献の抽出）'!AK150,1,21,""),"")))</f>
        <v/>
      </c>
      <c r="AI150" t="str">
        <f>IF(LEFT('（拒絶理由引用・登録時参考文献の抽出）'!AL150)="登",REPLACE('（拒絶理由引用・登録時参考文献の抽出）'!AL150,1,31,""),IF(LEFT('（拒絶理由引用・登録時参考文献の抽出）'!AL150)="先",REPLACE('（拒絶理由引用・登録時参考文献の抽出）'!AL150,1,35,""),IF(LEFT('（拒絶理由引用・登録時参考文献の抽出）'!AL150)="引",REPLACE('（拒絶理由引用・登録時参考文献の抽出）'!AL150,1,21,""),"")))</f>
        <v/>
      </c>
      <c r="AJ150" t="str">
        <f>IF(LEFT('（拒絶理由引用・登録時参考文献の抽出）'!AM150)="登",REPLACE('（拒絶理由引用・登録時参考文献の抽出）'!AM150,1,31,""),IF(LEFT('（拒絶理由引用・登録時参考文献の抽出）'!AM150)="先",REPLACE('（拒絶理由引用・登録時参考文献の抽出）'!AM150,1,35,""),IF(LEFT('（拒絶理由引用・登録時参考文献の抽出）'!AM150)="引",REPLACE('（拒絶理由引用・登録時参考文献の抽出）'!AM150,1,21,""),"")))</f>
        <v/>
      </c>
      <c r="AK150" t="str">
        <f>IF(LEFT('（拒絶理由引用・登録時参考文献の抽出）'!AN150)="登",REPLACE('（拒絶理由引用・登録時参考文献の抽出）'!AN150,1,31,""),IF(LEFT('（拒絶理由引用・登録時参考文献の抽出）'!AN150)="先",REPLACE('（拒絶理由引用・登録時参考文献の抽出）'!AN150,1,35,""),IF(LEFT('（拒絶理由引用・登録時参考文献の抽出）'!AN150)="引",REPLACE('（拒絶理由引用・登録時参考文献の抽出）'!AN150,1,21,""),"")))</f>
        <v/>
      </c>
      <c r="AL150" t="str">
        <f>IF(LEFT('（拒絶理由引用・登録時参考文献の抽出）'!AO150)="登",REPLACE('（拒絶理由引用・登録時参考文献の抽出）'!AO150,1,31,""),IF(LEFT('（拒絶理由引用・登録時参考文献の抽出）'!AO150)="先",REPLACE('（拒絶理由引用・登録時参考文献の抽出）'!AO150,1,35,""),IF(LEFT('（拒絶理由引用・登録時参考文献の抽出）'!AO150)="引",REPLACE('（拒絶理由引用・登録時参考文献の抽出）'!AO150,1,21,""),"")))</f>
        <v/>
      </c>
      <c r="AM150" t="str">
        <f>IF(LEFT('（拒絶理由引用・登録時参考文献の抽出）'!AP150)="登",REPLACE('（拒絶理由引用・登録時参考文献の抽出）'!AP150,1,31,""),IF(LEFT('（拒絶理由引用・登録時参考文献の抽出）'!AP150)="先",REPLACE('（拒絶理由引用・登録時参考文献の抽出）'!AP150,1,35,""),IF(LEFT('（拒絶理由引用・登録時参考文献の抽出）'!AP150)="引",REPLACE('（拒絶理由引用・登録時参考文献の抽出）'!AP150,1,21,""),"")))</f>
        <v/>
      </c>
      <c r="AN150" t="str">
        <f>IF(LEFT('（拒絶理由引用・登録時参考文献の抽出）'!AQ150)="登",REPLACE('（拒絶理由引用・登録時参考文献の抽出）'!AQ150,1,31,""),IF(LEFT('（拒絶理由引用・登録時参考文献の抽出）'!AQ150)="先",REPLACE('（拒絶理由引用・登録時参考文献の抽出）'!AQ150,1,35,""),IF(LEFT('（拒絶理由引用・登録時参考文献の抽出）'!AQ150)="引",REPLACE('（拒絶理由引用・登録時参考文献の抽出）'!AQ150,1,21,""),"")))</f>
        <v/>
      </c>
      <c r="AO150" t="str">
        <f>IF(LEFT('（拒絶理由引用・登録時参考文献の抽出）'!AR150)="登",REPLACE('（拒絶理由引用・登録時参考文献の抽出）'!AR150,1,31,""),IF(LEFT('（拒絶理由引用・登録時参考文献の抽出）'!AR150)="先",REPLACE('（拒絶理由引用・登録時参考文献の抽出）'!AR150,1,35,""),IF(LEFT('（拒絶理由引用・登録時参考文献の抽出）'!AR150)="引",REPLACE('（拒絶理由引用・登録時参考文献の抽出）'!AR150,1,21,""),"")))</f>
        <v/>
      </c>
      <c r="AP150" t="str">
        <f>IF(LEFT('（拒絶理由引用・登録時参考文献の抽出）'!AS150)="登",REPLACE('（拒絶理由引用・登録時参考文献の抽出）'!AS150,1,31,""),IF(LEFT('（拒絶理由引用・登録時参考文献の抽出）'!AS150)="先",REPLACE('（拒絶理由引用・登録時参考文献の抽出）'!AS150,1,35,""),IF(LEFT('（拒絶理由引用・登録時参考文献の抽出）'!AS150)="引",REPLACE('（拒絶理由引用・登録時参考文献の抽出）'!AS150,1,21,""),"")))</f>
        <v/>
      </c>
      <c r="AQ150" t="str">
        <f>IF(LEFT('（拒絶理由引用・登録時参考文献の抽出）'!AT150)="登",REPLACE('（拒絶理由引用・登録時参考文献の抽出）'!AT150,1,31,""),IF(LEFT('（拒絶理由引用・登録時参考文献の抽出）'!AT150)="先",REPLACE('（拒絶理由引用・登録時参考文献の抽出）'!AT150,1,35,""),IF(LEFT('（拒絶理由引用・登録時参考文献の抽出）'!AT150)="引",REPLACE('（拒絶理由引用・登録時参考文献の抽出）'!AT150,1,21,""),"")))</f>
        <v/>
      </c>
      <c r="AR150" t="str">
        <f>IF(LEFT('（拒絶理由引用・登録時参考文献の抽出）'!AU150)="登",REPLACE('（拒絶理由引用・登録時参考文献の抽出）'!AU150,1,31,""),IF(LEFT('（拒絶理由引用・登録時参考文献の抽出）'!AU150)="先",REPLACE('（拒絶理由引用・登録時参考文献の抽出）'!AU150,1,35,""),IF(LEFT('（拒絶理由引用・登録時参考文献の抽出）'!AU150)="引",REPLACE('（拒絶理由引用・登録時参考文献の抽出）'!AU150,1,21,""),"")))</f>
        <v/>
      </c>
      <c r="AS150" t="str">
        <f>IF(LEFT('（拒絶理由引用・登録時参考文献の抽出）'!AV150)="登",REPLACE('（拒絶理由引用・登録時参考文献の抽出）'!AV150,1,31,""),IF(LEFT('（拒絶理由引用・登録時参考文献の抽出）'!AV150)="先",REPLACE('（拒絶理由引用・登録時参考文献の抽出）'!AV150,1,35,""),IF(LEFT('（拒絶理由引用・登録時参考文献の抽出）'!AV150)="引",REPLACE('（拒絶理由引用・登録時参考文献の抽出）'!AV150,1,21,""),"")))</f>
        <v/>
      </c>
      <c r="AT150" t="str">
        <f>IF(LEFT('（拒絶理由引用・登録時参考文献の抽出）'!AW150)="登",REPLACE('（拒絶理由引用・登録時参考文献の抽出）'!AW150,1,31,""),IF(LEFT('（拒絶理由引用・登録時参考文献の抽出）'!AW150)="先",REPLACE('（拒絶理由引用・登録時参考文献の抽出）'!AW150,1,35,""),IF(LEFT('（拒絶理由引用・登録時参考文献の抽出）'!AW150)="引",REPLACE('（拒絶理由引用・登録時参考文献の抽出）'!AW150,1,21,""),"")))</f>
        <v/>
      </c>
      <c r="AU150" t="str">
        <f>IF(LEFT('（拒絶理由引用・登録時参考文献の抽出）'!AX150)="登",REPLACE('（拒絶理由引用・登録時参考文献の抽出）'!AX150,1,31,""),IF(LEFT('（拒絶理由引用・登録時参考文献の抽出）'!AX150)="先",REPLACE('（拒絶理由引用・登録時参考文献の抽出）'!AX150,1,35,""),IF(LEFT('（拒絶理由引用・登録時参考文献の抽出）'!AX150)="引",REPLACE('（拒絶理由引用・登録時参考文献の抽出）'!AX150,1,21,""),"")))</f>
        <v/>
      </c>
      <c r="AV150" t="str">
        <f>IF(LEFT('（拒絶理由引用・登録時参考文献の抽出）'!AY150)="登",REPLACE('（拒絶理由引用・登録時参考文献の抽出）'!AY150,1,31,""),IF(LEFT('（拒絶理由引用・登録時参考文献の抽出）'!AY150)="先",REPLACE('（拒絶理由引用・登録時参考文献の抽出）'!AY150,1,35,""),IF(LEFT('（拒絶理由引用・登録時参考文献の抽出）'!AY150)="引",REPLACE('（拒絶理由引用・登録時参考文献の抽出）'!AY150,1,21,""),"")))</f>
        <v/>
      </c>
    </row>
    <row r="151" spans="1:48" x14ac:dyDescent="0.15">
      <c r="A151" s="7" t="s">
        <v>790</v>
      </c>
      <c r="B151" t="str">
        <f>IF(LEFT('（拒絶理由引用・登録時参考文献の抽出）'!E151)="登",REPLACE('（拒絶理由引用・登録時参考文献の抽出）'!E151,1,31,""),IF(LEFT('（拒絶理由引用・登録時参考文献の抽出）'!E151)="先",REPLACE('（拒絶理由引用・登録時参考文献の抽出）'!E151,1,35,""),IF(LEFT('（拒絶理由引用・登録時参考文献の抽出）'!E151)="引",REPLACE('（拒絶理由引用・登録時参考文献の抽出）'!E151,1,21,""),"")))</f>
        <v/>
      </c>
      <c r="C151" t="str">
        <f>IF(LEFT('（拒絶理由引用・登録時参考文献の抽出）'!F151)="登",REPLACE('（拒絶理由引用・登録時参考文献の抽出）'!F151,1,31,""),IF(LEFT('（拒絶理由引用・登録時参考文献の抽出）'!F151)="先",REPLACE('（拒絶理由引用・登録時参考文献の抽出）'!F151,1,35,""),IF(LEFT('（拒絶理由引用・登録時参考文献の抽出）'!F151)="引",REPLACE('（拒絶理由引用・登録時参考文献の抽出）'!F151,1,21,""),"")))</f>
        <v/>
      </c>
      <c r="D151" t="str">
        <f>IF(LEFT('（拒絶理由引用・登録時参考文献の抽出）'!G151)="登",REPLACE('（拒絶理由引用・登録時参考文献の抽出）'!G151,1,31,""),IF(LEFT('（拒絶理由引用・登録時参考文献の抽出）'!G151)="先",REPLACE('（拒絶理由引用・登録時参考文献の抽出）'!G151,1,35,""),IF(LEFT('（拒絶理由引用・登録時参考文献の抽出）'!G151)="引",REPLACE('（拒絶理由引用・登録時参考文献の抽出）'!G151,1,21,""),"")))</f>
        <v/>
      </c>
      <c r="E151" t="str">
        <f>IF(LEFT('（拒絶理由引用・登録時参考文献の抽出）'!H151)="登",REPLACE('（拒絶理由引用・登録時参考文献の抽出）'!H151,1,31,""),IF(LEFT('（拒絶理由引用・登録時参考文献の抽出）'!H151)="先",REPLACE('（拒絶理由引用・登録時参考文献の抽出）'!H151,1,35,""),IF(LEFT('（拒絶理由引用・登録時参考文献の抽出）'!H151)="引",REPLACE('（拒絶理由引用・登録時参考文献の抽出）'!H151,1,21,""),"")))</f>
        <v/>
      </c>
      <c r="F151" t="str">
        <f>IF(LEFT('（拒絶理由引用・登録時参考文献の抽出）'!I151)="登",REPLACE('（拒絶理由引用・登録時参考文献の抽出）'!I151,1,31,""),IF(LEFT('（拒絶理由引用・登録時参考文献の抽出）'!I151)="先",REPLACE('（拒絶理由引用・登録時参考文献の抽出）'!I151,1,35,""),IF(LEFT('（拒絶理由引用・登録時参考文献の抽出）'!I151)="引",REPLACE('（拒絶理由引用・登録時参考文献の抽出）'!I151,1,21,""),"")))</f>
        <v/>
      </c>
      <c r="G151" t="str">
        <f>IF(LEFT('（拒絶理由引用・登録時参考文献の抽出）'!J151)="登",REPLACE('（拒絶理由引用・登録時参考文献の抽出）'!J151,1,31,""),IF(LEFT('（拒絶理由引用・登録時参考文献の抽出）'!J151)="先",REPLACE('（拒絶理由引用・登録時参考文献の抽出）'!J151,1,35,""),IF(LEFT('（拒絶理由引用・登録時参考文献の抽出）'!J151)="引",REPLACE('（拒絶理由引用・登録時参考文献の抽出）'!J151,1,21,""),"")))</f>
        <v/>
      </c>
      <c r="H151" t="str">
        <f>IF(LEFT('（拒絶理由引用・登録時参考文献の抽出）'!K151)="登",REPLACE('（拒絶理由引用・登録時参考文献の抽出）'!K151,1,31,""),IF(LEFT('（拒絶理由引用・登録時参考文献の抽出）'!K151)="先",REPLACE('（拒絶理由引用・登録時参考文献の抽出）'!K151,1,35,""),IF(LEFT('（拒絶理由引用・登録時参考文献の抽出）'!K151)="引",REPLACE('（拒絶理由引用・登録時参考文献の抽出）'!K151,1,21,""),"")))</f>
        <v/>
      </c>
      <c r="I151" t="str">
        <f>IF(LEFT('（拒絶理由引用・登録時参考文献の抽出）'!L151)="登",REPLACE('（拒絶理由引用・登録時参考文献の抽出）'!L151,1,31,""),IF(LEFT('（拒絶理由引用・登録時参考文献の抽出）'!L151)="先",REPLACE('（拒絶理由引用・登録時参考文献の抽出）'!L151,1,35,""),IF(LEFT('（拒絶理由引用・登録時参考文献の抽出）'!L151)="引",REPLACE('（拒絶理由引用・登録時参考文献の抽出）'!L151,1,21,""),"")))</f>
        <v>特開平02-068039</v>
      </c>
      <c r="J151" t="str">
        <f>IF(LEFT('（拒絶理由引用・登録時参考文献の抽出）'!M151)="登",REPLACE('（拒絶理由引用・登録時参考文献の抽出）'!M151,1,31,""),IF(LEFT('（拒絶理由引用・登録時参考文献の抽出）'!M151)="先",REPLACE('（拒絶理由引用・登録時参考文献の抽出）'!M151,1,35,""),IF(LEFT('（拒絶理由引用・登録時参考文献の抽出）'!M151)="引",REPLACE('（拒絶理由引用・登録時参考文献の抽出）'!M151,1,21,""),"")))</f>
        <v>審引用／抽論 70／16899 国内図書館 日本薬局方解説書編集委員会編、第十四改正　日本薬局方解説書、廣川書店、20010627、Ｃ－２６３２～２６３５</v>
      </c>
      <c r="K151" t="str">
        <f>IF(LEFT('（拒絶理由引用・登録時参考文献の抽出）'!N151)="登",REPLACE('（拒絶理由引用・登録時参考文献の抽出）'!N151,1,31,""),IF(LEFT('（拒絶理由引用・登録時参考文献の抽出）'!N151)="先",REPLACE('（拒絶理由引用・登録時参考文献の抽出）'!N151,1,35,""),IF(LEFT('（拒絶理由引用・登録時参考文献の抽出）'!N151)="引",REPLACE('（拒絶理由引用・登録時参考文献の抽出）'!N151,1,21,""),"")))</f>
        <v>特表2002-511318</v>
      </c>
      <c r="L151" t="str">
        <f>IF(LEFT('（拒絶理由引用・登録時参考文献の抽出）'!O151)="登",REPLACE('（拒絶理由引用・登録時参考文献の抽出）'!O151,1,31,""),IF(LEFT('（拒絶理由引用・登録時参考文献の抽出）'!O151)="先",REPLACE('（拒絶理由引用・登録時参考文献の抽出）'!O151,1,35,""),IF(LEFT('（拒絶理由引用・登録時参考文献の抽出）'!O151)="引",REPLACE('（拒絶理由引用・登録時参考文献の抽出）'!O151,1,21,""),"")))</f>
        <v/>
      </c>
      <c r="M151" t="str">
        <f>IF(LEFT('（拒絶理由引用・登録時参考文献の抽出）'!P151)="登",REPLACE('（拒絶理由引用・登録時参考文献の抽出）'!P151,1,31,""),IF(LEFT('（拒絶理由引用・登録時参考文献の抽出）'!P151)="先",REPLACE('（拒絶理由引用・登録時参考文献の抽出）'!P151,1,35,""),IF(LEFT('（拒絶理由引用・登録時参考文献の抽出）'!P151)="引",REPLACE('（拒絶理由引用・登録時参考文献の抽出）'!P151,1,21,""),"")))</f>
        <v/>
      </c>
      <c r="N151" t="str">
        <f>IF(LEFT('（拒絶理由引用・登録時参考文献の抽出）'!Q151)="登",REPLACE('（拒絶理由引用・登録時参考文献の抽出）'!Q151,1,31,""),IF(LEFT('（拒絶理由引用・登録時参考文献の抽出）'!Q151)="先",REPLACE('（拒絶理由引用・登録時参考文献の抽出）'!Q151,1,35,""),IF(LEFT('（拒絶理由引用・登録時参考文献の抽出）'!Q151)="引",REPLACE('（拒絶理由引用・登録時参考文献の抽出）'!Q151,1,21,""),"")))</f>
        <v/>
      </c>
      <c r="O151" t="str">
        <f>IF(LEFT('（拒絶理由引用・登録時参考文献の抽出）'!R151)="登",REPLACE('（拒絶理由引用・登録時参考文献の抽出）'!R151,1,31,""),IF(LEFT('（拒絶理由引用・登録時参考文献の抽出）'!R151)="先",REPLACE('（拒絶理由引用・登録時参考文献の抽出）'!R151,1,35,""),IF(LEFT('（拒絶理由引用・登録時参考文献の抽出）'!R151)="引",REPLACE('（拒絶理由引用・登録時参考文献の抽出）'!R151,1,21,""),"")))</f>
        <v/>
      </c>
      <c r="P151" t="str">
        <f>IF(LEFT('（拒絶理由引用・登録時参考文献の抽出）'!S151)="登",REPLACE('（拒絶理由引用・登録時参考文献の抽出）'!S151,1,31,""),IF(LEFT('（拒絶理由引用・登録時参考文献の抽出）'!S151)="先",REPLACE('（拒絶理由引用・登録時参考文献の抽出）'!S151,1,35,""),IF(LEFT('（拒絶理由引用・登録時参考文献の抽出）'!S151)="引",REPLACE('（拒絶理由引用・登録時参考文献の抽出）'!S151,1,21,""),"")))</f>
        <v/>
      </c>
      <c r="Q151" t="str">
        <f>IF(LEFT('（拒絶理由引用・登録時参考文献の抽出）'!T151)="登",REPLACE('（拒絶理由引用・登録時参考文献の抽出）'!T151,1,31,""),IF(LEFT('（拒絶理由引用・登録時参考文献の抽出）'!T151)="先",REPLACE('（拒絶理由引用・登録時参考文献の抽出）'!T151,1,35,""),IF(LEFT('（拒絶理由引用・登録時参考文献の抽出）'!T151)="引",REPLACE('（拒絶理由引用・登録時参考文献の抽出）'!T151,1,21,""),"")))</f>
        <v/>
      </c>
      <c r="R151" t="str">
        <f>IF(LEFT('（拒絶理由引用・登録時参考文献の抽出）'!U151)="登",REPLACE('（拒絶理由引用・登録時参考文献の抽出）'!U151,1,31,""),IF(LEFT('（拒絶理由引用・登録時参考文献の抽出）'!U151)="先",REPLACE('（拒絶理由引用・登録時参考文献の抽出）'!U151,1,35,""),IF(LEFT('（拒絶理由引用・登録時参考文献の抽出）'!U151)="引",REPLACE('（拒絶理由引用・登録時参考文献の抽出）'!U151,1,21,""),"")))</f>
        <v/>
      </c>
      <c r="S151" t="str">
        <f>IF(LEFT('（拒絶理由引用・登録時参考文献の抽出）'!V151)="登",REPLACE('（拒絶理由引用・登録時参考文献の抽出）'!V151,1,31,""),IF(LEFT('（拒絶理由引用・登録時参考文献の抽出）'!V151)="先",REPLACE('（拒絶理由引用・登録時参考文献の抽出）'!V151,1,35,""),IF(LEFT('（拒絶理由引用・登録時参考文献の抽出）'!V151)="引",REPLACE('（拒絶理由引用・登録時参考文献の抽出）'!V151,1,21,""),"")))</f>
        <v/>
      </c>
      <c r="T151" t="str">
        <f>IF(LEFT('（拒絶理由引用・登録時参考文献の抽出）'!W151)="登",REPLACE('（拒絶理由引用・登録時参考文献の抽出）'!W151,1,31,""),IF(LEFT('（拒絶理由引用・登録時参考文献の抽出）'!W151)="先",REPLACE('（拒絶理由引用・登録時参考文献の抽出）'!W151,1,35,""),IF(LEFT('（拒絶理由引用・登録時参考文献の抽出）'!W151)="引",REPLACE('（拒絶理由引用・登録時参考文献の抽出）'!W151,1,21,""),"")))</f>
        <v/>
      </c>
      <c r="U151" t="str">
        <f>IF(LEFT('（拒絶理由引用・登録時参考文献の抽出）'!X151)="登",REPLACE('（拒絶理由引用・登録時参考文献の抽出）'!X151,1,31,""),IF(LEFT('（拒絶理由引用・登録時参考文献の抽出）'!X151)="先",REPLACE('（拒絶理由引用・登録時参考文献の抽出）'!X151,1,35,""),IF(LEFT('（拒絶理由引用・登録時参考文献の抽出）'!X151)="引",REPLACE('（拒絶理由引用・登録時参考文献の抽出）'!X151,1,21,""),"")))</f>
        <v/>
      </c>
      <c r="V151" t="str">
        <f>IF(LEFT('（拒絶理由引用・登録時参考文献の抽出）'!Y151)="登",REPLACE('（拒絶理由引用・登録時参考文献の抽出）'!Y151,1,31,""),IF(LEFT('（拒絶理由引用・登録時参考文献の抽出）'!Y151)="先",REPLACE('（拒絶理由引用・登録時参考文献の抽出）'!Y151,1,35,""),IF(LEFT('（拒絶理由引用・登録時参考文献の抽出）'!Y151)="引",REPLACE('（拒絶理由引用・登録時参考文献の抽出）'!Y151,1,21,""),"")))</f>
        <v/>
      </c>
      <c r="W151" t="str">
        <f>IF(LEFT('（拒絶理由引用・登録時参考文献の抽出）'!Z151)="登",REPLACE('（拒絶理由引用・登録時参考文献の抽出）'!Z151,1,31,""),IF(LEFT('（拒絶理由引用・登録時参考文献の抽出）'!Z151)="先",REPLACE('（拒絶理由引用・登録時参考文献の抽出）'!Z151,1,35,""),IF(LEFT('（拒絶理由引用・登録時参考文献の抽出）'!Z151)="引",REPLACE('（拒絶理由引用・登録時参考文献の抽出）'!Z151,1,21,""),"")))</f>
        <v/>
      </c>
      <c r="X151" t="str">
        <f>IF(LEFT('（拒絶理由引用・登録時参考文献の抽出）'!AA151)="登",REPLACE('（拒絶理由引用・登録時参考文献の抽出）'!AA151,1,31,""),IF(LEFT('（拒絶理由引用・登録時参考文献の抽出）'!AA151)="先",REPLACE('（拒絶理由引用・登録時参考文献の抽出）'!AA151,1,35,""),IF(LEFT('（拒絶理由引用・登録時参考文献の抽出）'!AA151)="引",REPLACE('（拒絶理由引用・登録時参考文献の抽出）'!AA151,1,21,""),"")))</f>
        <v/>
      </c>
      <c r="Y151" t="str">
        <f>IF(LEFT('（拒絶理由引用・登録時参考文献の抽出）'!AB151)="登",REPLACE('（拒絶理由引用・登録時参考文献の抽出）'!AB151,1,31,""),IF(LEFT('（拒絶理由引用・登録時参考文献の抽出）'!AB151)="先",REPLACE('（拒絶理由引用・登録時参考文献の抽出）'!AB151,1,35,""),IF(LEFT('（拒絶理由引用・登録時参考文献の抽出）'!AB151)="引",REPLACE('（拒絶理由引用・登録時参考文献の抽出）'!AB151,1,21,""),"")))</f>
        <v/>
      </c>
      <c r="Z151" t="str">
        <f>IF(LEFT('（拒絶理由引用・登録時参考文献の抽出）'!AC151)="登",REPLACE('（拒絶理由引用・登録時参考文献の抽出）'!AC151,1,31,""),IF(LEFT('（拒絶理由引用・登録時参考文献の抽出）'!AC151)="先",REPLACE('（拒絶理由引用・登録時参考文献の抽出）'!AC151,1,35,""),IF(LEFT('（拒絶理由引用・登録時参考文献の抽出）'!AC151)="引",REPLACE('（拒絶理由引用・登録時参考文献の抽出）'!AC151,1,21,""),"")))</f>
        <v/>
      </c>
      <c r="AA151" t="str">
        <f>IF(LEFT('（拒絶理由引用・登録時参考文献の抽出）'!AD151)="登",REPLACE('（拒絶理由引用・登録時参考文献の抽出）'!AD151,1,31,""),IF(LEFT('（拒絶理由引用・登録時参考文献の抽出）'!AD151)="先",REPLACE('（拒絶理由引用・登録時参考文献の抽出）'!AD151,1,35,""),IF(LEFT('（拒絶理由引用・登録時参考文献の抽出）'!AD151)="引",REPLACE('（拒絶理由引用・登録時参考文献の抽出）'!AD151,1,21,""),"")))</f>
        <v/>
      </c>
      <c r="AB151" t="str">
        <f>IF(LEFT('（拒絶理由引用・登録時参考文献の抽出）'!AE151)="登",REPLACE('（拒絶理由引用・登録時参考文献の抽出）'!AE151,1,31,""),IF(LEFT('（拒絶理由引用・登録時参考文献の抽出）'!AE151)="先",REPLACE('（拒絶理由引用・登録時参考文献の抽出）'!AE151,1,35,""),IF(LEFT('（拒絶理由引用・登録時参考文献の抽出）'!AE151)="引",REPLACE('（拒絶理由引用・登録時参考文献の抽出）'!AE151,1,21,""),"")))</f>
        <v/>
      </c>
      <c r="AC151" t="str">
        <f>IF(LEFT('（拒絶理由引用・登録時参考文献の抽出）'!AF151)="登",REPLACE('（拒絶理由引用・登録時参考文献の抽出）'!AF151,1,31,""),IF(LEFT('（拒絶理由引用・登録時参考文献の抽出）'!AF151)="先",REPLACE('（拒絶理由引用・登録時参考文献の抽出）'!AF151,1,35,""),IF(LEFT('（拒絶理由引用・登録時参考文献の抽出）'!AF151)="引",REPLACE('（拒絶理由引用・登録時参考文献の抽出）'!AF151,1,21,""),"")))</f>
        <v/>
      </c>
      <c r="AD151" t="str">
        <f>IF(LEFT('（拒絶理由引用・登録時参考文献の抽出）'!AG151)="登",REPLACE('（拒絶理由引用・登録時参考文献の抽出）'!AG151,1,31,""),IF(LEFT('（拒絶理由引用・登録時参考文献の抽出）'!AG151)="先",REPLACE('（拒絶理由引用・登録時参考文献の抽出）'!AG151,1,35,""),IF(LEFT('（拒絶理由引用・登録時参考文献の抽出）'!AG151)="引",REPLACE('（拒絶理由引用・登録時参考文献の抽出）'!AG151,1,21,""),"")))</f>
        <v/>
      </c>
      <c r="AE151" t="str">
        <f>IF(LEFT('（拒絶理由引用・登録時参考文献の抽出）'!AH151)="登",REPLACE('（拒絶理由引用・登録時参考文献の抽出）'!AH151,1,31,""),IF(LEFT('（拒絶理由引用・登録時参考文献の抽出）'!AH151)="先",REPLACE('（拒絶理由引用・登録時参考文献の抽出）'!AH151,1,35,""),IF(LEFT('（拒絶理由引用・登録時参考文献の抽出）'!AH151)="引",REPLACE('（拒絶理由引用・登録時参考文献の抽出）'!AH151,1,21,""),"")))</f>
        <v/>
      </c>
      <c r="AF151" t="str">
        <f>IF(LEFT('（拒絶理由引用・登録時参考文献の抽出）'!AI151)="登",REPLACE('（拒絶理由引用・登録時参考文献の抽出）'!AI151,1,31,""),IF(LEFT('（拒絶理由引用・登録時参考文献の抽出）'!AI151)="先",REPLACE('（拒絶理由引用・登録時参考文献の抽出）'!AI151,1,35,""),IF(LEFT('（拒絶理由引用・登録時参考文献の抽出）'!AI151)="引",REPLACE('（拒絶理由引用・登録時参考文献の抽出）'!AI151,1,21,""),"")))</f>
        <v/>
      </c>
      <c r="AG151" t="str">
        <f>IF(LEFT('（拒絶理由引用・登録時参考文献の抽出）'!AJ151)="登",REPLACE('（拒絶理由引用・登録時参考文献の抽出）'!AJ151,1,31,""),IF(LEFT('（拒絶理由引用・登録時参考文献の抽出）'!AJ151)="先",REPLACE('（拒絶理由引用・登録時参考文献の抽出）'!AJ151,1,35,""),IF(LEFT('（拒絶理由引用・登録時参考文献の抽出）'!AJ151)="引",REPLACE('（拒絶理由引用・登録時参考文献の抽出）'!AJ151,1,21,""),"")))</f>
        <v/>
      </c>
      <c r="AH151" t="str">
        <f>IF(LEFT('（拒絶理由引用・登録時参考文献の抽出）'!AK151)="登",REPLACE('（拒絶理由引用・登録時参考文献の抽出）'!AK151,1,31,""),IF(LEFT('（拒絶理由引用・登録時参考文献の抽出）'!AK151)="先",REPLACE('（拒絶理由引用・登録時参考文献の抽出）'!AK151,1,35,""),IF(LEFT('（拒絶理由引用・登録時参考文献の抽出）'!AK151)="引",REPLACE('（拒絶理由引用・登録時参考文献の抽出）'!AK151,1,21,""),"")))</f>
        <v/>
      </c>
      <c r="AI151" t="str">
        <f>IF(LEFT('（拒絶理由引用・登録時参考文献の抽出）'!AL151)="登",REPLACE('（拒絶理由引用・登録時参考文献の抽出）'!AL151,1,31,""),IF(LEFT('（拒絶理由引用・登録時参考文献の抽出）'!AL151)="先",REPLACE('（拒絶理由引用・登録時参考文献の抽出）'!AL151,1,35,""),IF(LEFT('（拒絶理由引用・登録時参考文献の抽出）'!AL151)="引",REPLACE('（拒絶理由引用・登録時参考文献の抽出）'!AL151,1,21,""),"")))</f>
        <v/>
      </c>
      <c r="AJ151" t="str">
        <f>IF(LEFT('（拒絶理由引用・登録時参考文献の抽出）'!AM151)="登",REPLACE('（拒絶理由引用・登録時参考文献の抽出）'!AM151,1,31,""),IF(LEFT('（拒絶理由引用・登録時参考文献の抽出）'!AM151)="先",REPLACE('（拒絶理由引用・登録時参考文献の抽出）'!AM151,1,35,""),IF(LEFT('（拒絶理由引用・登録時参考文献の抽出）'!AM151)="引",REPLACE('（拒絶理由引用・登録時参考文献の抽出）'!AM151,1,21,""),"")))</f>
        <v/>
      </c>
      <c r="AK151" t="str">
        <f>IF(LEFT('（拒絶理由引用・登録時参考文献の抽出）'!AN151)="登",REPLACE('（拒絶理由引用・登録時参考文献の抽出）'!AN151,1,31,""),IF(LEFT('（拒絶理由引用・登録時参考文献の抽出）'!AN151)="先",REPLACE('（拒絶理由引用・登録時参考文献の抽出）'!AN151,1,35,""),IF(LEFT('（拒絶理由引用・登録時参考文献の抽出）'!AN151)="引",REPLACE('（拒絶理由引用・登録時参考文献の抽出）'!AN151,1,21,""),"")))</f>
        <v/>
      </c>
      <c r="AL151" t="str">
        <f>IF(LEFT('（拒絶理由引用・登録時参考文献の抽出）'!AO151)="登",REPLACE('（拒絶理由引用・登録時参考文献の抽出）'!AO151,1,31,""),IF(LEFT('（拒絶理由引用・登録時参考文献の抽出）'!AO151)="先",REPLACE('（拒絶理由引用・登録時参考文献の抽出）'!AO151,1,35,""),IF(LEFT('（拒絶理由引用・登録時参考文献の抽出）'!AO151)="引",REPLACE('（拒絶理由引用・登録時参考文献の抽出）'!AO151,1,21,""),"")))</f>
        <v/>
      </c>
      <c r="AM151" t="str">
        <f>IF(LEFT('（拒絶理由引用・登録時参考文献の抽出）'!AP151)="登",REPLACE('（拒絶理由引用・登録時参考文献の抽出）'!AP151,1,31,""),IF(LEFT('（拒絶理由引用・登録時参考文献の抽出）'!AP151)="先",REPLACE('（拒絶理由引用・登録時参考文献の抽出）'!AP151,1,35,""),IF(LEFT('（拒絶理由引用・登録時参考文献の抽出）'!AP151)="引",REPLACE('（拒絶理由引用・登録時参考文献の抽出）'!AP151,1,21,""),"")))</f>
        <v/>
      </c>
      <c r="AN151" t="str">
        <f>IF(LEFT('（拒絶理由引用・登録時参考文献の抽出）'!AQ151)="登",REPLACE('（拒絶理由引用・登録時参考文献の抽出）'!AQ151,1,31,""),IF(LEFT('（拒絶理由引用・登録時参考文献の抽出）'!AQ151)="先",REPLACE('（拒絶理由引用・登録時参考文献の抽出）'!AQ151,1,35,""),IF(LEFT('（拒絶理由引用・登録時参考文献の抽出）'!AQ151)="引",REPLACE('（拒絶理由引用・登録時参考文献の抽出）'!AQ151,1,21,""),"")))</f>
        <v/>
      </c>
      <c r="AO151" t="str">
        <f>IF(LEFT('（拒絶理由引用・登録時参考文献の抽出）'!AR151)="登",REPLACE('（拒絶理由引用・登録時参考文献の抽出）'!AR151,1,31,""),IF(LEFT('（拒絶理由引用・登録時参考文献の抽出）'!AR151)="先",REPLACE('（拒絶理由引用・登録時参考文献の抽出）'!AR151,1,35,""),IF(LEFT('（拒絶理由引用・登録時参考文献の抽出）'!AR151)="引",REPLACE('（拒絶理由引用・登録時参考文献の抽出）'!AR151,1,21,""),"")))</f>
        <v/>
      </c>
      <c r="AP151" t="str">
        <f>IF(LEFT('（拒絶理由引用・登録時参考文献の抽出）'!AS151)="登",REPLACE('（拒絶理由引用・登録時参考文献の抽出）'!AS151,1,31,""),IF(LEFT('（拒絶理由引用・登録時参考文献の抽出）'!AS151)="先",REPLACE('（拒絶理由引用・登録時参考文献の抽出）'!AS151,1,35,""),IF(LEFT('（拒絶理由引用・登録時参考文献の抽出）'!AS151)="引",REPLACE('（拒絶理由引用・登録時参考文献の抽出）'!AS151,1,21,""),"")))</f>
        <v/>
      </c>
      <c r="AQ151" t="str">
        <f>IF(LEFT('（拒絶理由引用・登録時参考文献の抽出）'!AT151)="登",REPLACE('（拒絶理由引用・登録時参考文献の抽出）'!AT151,1,31,""),IF(LEFT('（拒絶理由引用・登録時参考文献の抽出）'!AT151)="先",REPLACE('（拒絶理由引用・登録時参考文献の抽出）'!AT151,1,35,""),IF(LEFT('（拒絶理由引用・登録時参考文献の抽出）'!AT151)="引",REPLACE('（拒絶理由引用・登録時参考文献の抽出）'!AT151,1,21,""),"")))</f>
        <v/>
      </c>
      <c r="AR151" t="str">
        <f>IF(LEFT('（拒絶理由引用・登録時参考文献の抽出）'!AU151)="登",REPLACE('（拒絶理由引用・登録時参考文献の抽出）'!AU151,1,31,""),IF(LEFT('（拒絶理由引用・登録時参考文献の抽出）'!AU151)="先",REPLACE('（拒絶理由引用・登録時参考文献の抽出）'!AU151,1,35,""),IF(LEFT('（拒絶理由引用・登録時参考文献の抽出）'!AU151)="引",REPLACE('（拒絶理由引用・登録時参考文献の抽出）'!AU151,1,21,""),"")))</f>
        <v/>
      </c>
      <c r="AS151" t="str">
        <f>IF(LEFT('（拒絶理由引用・登録時参考文献の抽出）'!AV151)="登",REPLACE('（拒絶理由引用・登録時参考文献の抽出）'!AV151,1,31,""),IF(LEFT('（拒絶理由引用・登録時参考文献の抽出）'!AV151)="先",REPLACE('（拒絶理由引用・登録時参考文献の抽出）'!AV151,1,35,""),IF(LEFT('（拒絶理由引用・登録時参考文献の抽出）'!AV151)="引",REPLACE('（拒絶理由引用・登録時参考文献の抽出）'!AV151,1,21,""),"")))</f>
        <v/>
      </c>
      <c r="AT151" t="str">
        <f>IF(LEFT('（拒絶理由引用・登録時参考文献の抽出）'!AW151)="登",REPLACE('（拒絶理由引用・登録時参考文献の抽出）'!AW151,1,31,""),IF(LEFT('（拒絶理由引用・登録時参考文献の抽出）'!AW151)="先",REPLACE('（拒絶理由引用・登録時参考文献の抽出）'!AW151,1,35,""),IF(LEFT('（拒絶理由引用・登録時参考文献の抽出）'!AW151)="引",REPLACE('（拒絶理由引用・登録時参考文献の抽出）'!AW151,1,21,""),"")))</f>
        <v/>
      </c>
      <c r="AU151" t="str">
        <f>IF(LEFT('（拒絶理由引用・登録時参考文献の抽出）'!AX151)="登",REPLACE('（拒絶理由引用・登録時参考文献の抽出）'!AX151,1,31,""),IF(LEFT('（拒絶理由引用・登録時参考文献の抽出）'!AX151)="先",REPLACE('（拒絶理由引用・登録時参考文献の抽出）'!AX151,1,35,""),IF(LEFT('（拒絶理由引用・登録時参考文献の抽出）'!AX151)="引",REPLACE('（拒絶理由引用・登録時参考文献の抽出）'!AX151,1,21,""),"")))</f>
        <v/>
      </c>
      <c r="AV151" t="str">
        <f>IF(LEFT('（拒絶理由引用・登録時参考文献の抽出）'!AY151)="登",REPLACE('（拒絶理由引用・登録時参考文献の抽出）'!AY151,1,31,""),IF(LEFT('（拒絶理由引用・登録時参考文献の抽出）'!AY151)="先",REPLACE('（拒絶理由引用・登録時参考文献の抽出）'!AY151,1,35,""),IF(LEFT('（拒絶理由引用・登録時参考文献の抽出）'!AY151)="引",REPLACE('（拒絶理由引用・登録時参考文献の抽出）'!AY151,1,21,""),"")))</f>
        <v/>
      </c>
    </row>
    <row r="152" spans="1:48" x14ac:dyDescent="0.15">
      <c r="A152" s="7" t="s">
        <v>795</v>
      </c>
      <c r="B152" t="str">
        <f>IF(LEFT('（拒絶理由引用・登録時参考文献の抽出）'!E152)="登",REPLACE('（拒絶理由引用・登録時参考文献の抽出）'!E152,1,31,""),IF(LEFT('（拒絶理由引用・登録時参考文献の抽出）'!E152)="先",REPLACE('（拒絶理由引用・登録時参考文献の抽出）'!E152,1,35,""),IF(LEFT('（拒絶理由引用・登録時参考文献の抽出）'!E152)="引",REPLACE('（拒絶理由引用・登録時参考文献の抽出）'!E152,1,21,""),"")))</f>
        <v/>
      </c>
      <c r="C152" t="str">
        <f>IF(LEFT('（拒絶理由引用・登録時参考文献の抽出）'!F152)="登",REPLACE('（拒絶理由引用・登録時参考文献の抽出）'!F152,1,31,""),IF(LEFT('（拒絶理由引用・登録時参考文献の抽出）'!F152)="先",REPLACE('（拒絶理由引用・登録時参考文献の抽出）'!F152,1,35,""),IF(LEFT('（拒絶理由引用・登録時参考文献の抽出）'!F152)="引",REPLACE('（拒絶理由引用・登録時参考文献の抽出）'!F152,1,21,""),"")))</f>
        <v/>
      </c>
      <c r="D152" t="str">
        <f>IF(LEFT('（拒絶理由引用・登録時参考文献の抽出）'!G152)="登",REPLACE('（拒絶理由引用・登録時参考文献の抽出）'!G152,1,31,""),IF(LEFT('（拒絶理由引用・登録時参考文献の抽出）'!G152)="先",REPLACE('（拒絶理由引用・登録時参考文献の抽出）'!G152,1,35,""),IF(LEFT('（拒絶理由引用・登録時参考文献の抽出）'!G152)="引",REPLACE('（拒絶理由引用・登録時参考文献の抽出）'!G152,1,21,""),"")))</f>
        <v/>
      </c>
      <c r="E152" t="str">
        <f>IF(LEFT('（拒絶理由引用・登録時参考文献の抽出）'!H152)="登",REPLACE('（拒絶理由引用・登録時参考文献の抽出）'!H152,1,31,""),IF(LEFT('（拒絶理由引用・登録時参考文献の抽出）'!H152)="先",REPLACE('（拒絶理由引用・登録時参考文献の抽出）'!H152,1,35,""),IF(LEFT('（拒絶理由引用・登録時参考文献の抽出）'!H152)="引",REPLACE('（拒絶理由引用・登録時参考文献の抽出）'!H152,1,21,""),"")))</f>
        <v/>
      </c>
      <c r="F152" t="str">
        <f>IF(LEFT('（拒絶理由引用・登録時参考文献の抽出）'!I152)="登",REPLACE('（拒絶理由引用・登録時参考文献の抽出）'!I152,1,31,""),IF(LEFT('（拒絶理由引用・登録時参考文献の抽出）'!I152)="先",REPLACE('（拒絶理由引用・登録時参考文献の抽出）'!I152,1,35,""),IF(LEFT('（拒絶理由引用・登録時参考文献の抽出）'!I152)="引",REPLACE('（拒絶理由引用・登録時参考文献の抽出）'!I152,1,21,""),"")))</f>
        <v/>
      </c>
      <c r="G152" t="str">
        <f>IF(LEFT('（拒絶理由引用・登録時参考文献の抽出）'!J152)="登",REPLACE('（拒絶理由引用・登録時参考文献の抽出）'!J152,1,31,""),IF(LEFT('（拒絶理由引用・登録時参考文献の抽出）'!J152)="先",REPLACE('（拒絶理由引用・登録時参考文献の抽出）'!J152,1,35,""),IF(LEFT('（拒絶理由引用・登録時参考文献の抽出）'!J152)="引",REPLACE('（拒絶理由引用・登録時参考文献の抽出）'!J152,1,21,""),"")))</f>
        <v/>
      </c>
      <c r="H152" t="str">
        <f>IF(LEFT('（拒絶理由引用・登録時参考文献の抽出）'!K152)="登",REPLACE('（拒絶理由引用・登録時参考文献の抽出）'!K152,1,31,""),IF(LEFT('（拒絶理由引用・登録時参考文献の抽出）'!K152)="先",REPLACE('（拒絶理由引用・登録時参考文献の抽出）'!K152,1,35,""),IF(LEFT('（拒絶理由引用・登録時参考文献の抽出）'!K152)="引",REPLACE('（拒絶理由引用・登録時参考文献の抽出）'!K152,1,21,""),"")))</f>
        <v/>
      </c>
      <c r="I152" t="str">
        <f>IF(LEFT('（拒絶理由引用・登録時参考文献の抽出）'!L152)="登",REPLACE('（拒絶理由引用・登録時参考文献の抽出）'!L152,1,31,""),IF(LEFT('（拒絶理由引用・登録時参考文献の抽出）'!L152)="先",REPLACE('（拒絶理由引用・登録時参考文献の抽出）'!L152,1,35,""),IF(LEFT('（拒絶理由引用・登録時参考文献の抽出）'!L152)="引",REPLACE('（拒絶理由引用・登録時参考文献の抽出）'!L152,1,21,""),"")))</f>
        <v/>
      </c>
      <c r="J152" t="str">
        <f>IF(LEFT('（拒絶理由引用・登録時参考文献の抽出）'!M152)="登",REPLACE('（拒絶理由引用・登録時参考文献の抽出）'!M152,1,31,""),IF(LEFT('（拒絶理由引用・登録時参考文献の抽出）'!M152)="先",REPLACE('（拒絶理由引用・登録時参考文献の抽出）'!M152,1,35,""),IF(LEFT('（拒絶理由引用・登録時参考文献の抽出）'!M152)="引",REPLACE('（拒絶理由引用・登録時参考文献の抽出）'!M152,1,21,""),"")))</f>
        <v/>
      </c>
      <c r="K152" t="str">
        <f>IF(LEFT('（拒絶理由引用・登録時参考文献の抽出）'!N152)="登",REPLACE('（拒絶理由引用・登録時参考文献の抽出）'!N152,1,31,""),IF(LEFT('（拒絶理由引用・登録時参考文献の抽出）'!N152)="先",REPLACE('（拒絶理由引用・登録時参考文献の抽出）'!N152,1,35,""),IF(LEFT('（拒絶理由引用・登録時参考文献の抽出）'!N152)="引",REPLACE('（拒絶理由引用・登録時参考文献の抽出）'!N152,1,21,""),"")))</f>
        <v/>
      </c>
      <c r="L152" t="str">
        <f>IF(LEFT('（拒絶理由引用・登録時参考文献の抽出）'!O152)="登",REPLACE('（拒絶理由引用・登録時参考文献の抽出）'!O152,1,31,""),IF(LEFT('（拒絶理由引用・登録時参考文献の抽出）'!O152)="先",REPLACE('（拒絶理由引用・登録時参考文献の抽出）'!O152,1,35,""),IF(LEFT('（拒絶理由引用・登録時参考文献の抽出）'!O152)="引",REPLACE('（拒絶理由引用・登録時参考文献の抽出）'!O152,1,21,""),"")))</f>
        <v/>
      </c>
      <c r="M152" t="str">
        <f>IF(LEFT('（拒絶理由引用・登録時参考文献の抽出）'!P152)="登",REPLACE('（拒絶理由引用・登録時参考文献の抽出）'!P152,1,31,""),IF(LEFT('（拒絶理由引用・登録時参考文献の抽出）'!P152)="先",REPLACE('（拒絶理由引用・登録時参考文献の抽出）'!P152,1,35,""),IF(LEFT('（拒絶理由引用・登録時参考文献の抽出）'!P152)="引",REPLACE('（拒絶理由引用・登録時参考文献の抽出）'!P152,1,21,""),"")))</f>
        <v/>
      </c>
      <c r="N152" t="str">
        <f>IF(LEFT('（拒絶理由引用・登録時参考文献の抽出）'!Q152)="登",REPLACE('（拒絶理由引用・登録時参考文献の抽出）'!Q152,1,31,""),IF(LEFT('（拒絶理由引用・登録時参考文献の抽出）'!Q152)="先",REPLACE('（拒絶理由引用・登録時参考文献の抽出）'!Q152,1,35,""),IF(LEFT('（拒絶理由引用・登録時参考文献の抽出）'!Q152)="引",REPLACE('（拒絶理由引用・登録時参考文献の抽出）'!Q152,1,21,""),"")))</f>
        <v/>
      </c>
      <c r="O152" t="str">
        <f>IF(LEFT('（拒絶理由引用・登録時参考文献の抽出）'!R152)="登",REPLACE('（拒絶理由引用・登録時参考文献の抽出）'!R152,1,31,""),IF(LEFT('（拒絶理由引用・登録時参考文献の抽出）'!R152)="先",REPLACE('（拒絶理由引用・登録時参考文献の抽出）'!R152,1,35,""),IF(LEFT('（拒絶理由引用・登録時参考文献の抽出）'!R152)="引",REPLACE('（拒絶理由引用・登録時参考文献の抽出）'!R152,1,21,""),"")))</f>
        <v/>
      </c>
      <c r="P152" t="str">
        <f>IF(LEFT('（拒絶理由引用・登録時参考文献の抽出）'!S152)="登",REPLACE('（拒絶理由引用・登録時参考文献の抽出）'!S152,1,31,""),IF(LEFT('（拒絶理由引用・登録時参考文献の抽出）'!S152)="先",REPLACE('（拒絶理由引用・登録時参考文献の抽出）'!S152,1,35,""),IF(LEFT('（拒絶理由引用・登録時参考文献の抽出）'!S152)="引",REPLACE('（拒絶理由引用・登録時参考文献の抽出）'!S152,1,21,""),"")))</f>
        <v/>
      </c>
      <c r="Q152" t="str">
        <f>IF(LEFT('（拒絶理由引用・登録時参考文献の抽出）'!T152)="登",REPLACE('（拒絶理由引用・登録時参考文献の抽出）'!T152,1,31,""),IF(LEFT('（拒絶理由引用・登録時参考文献の抽出）'!T152)="先",REPLACE('（拒絶理由引用・登録時参考文献の抽出）'!T152,1,35,""),IF(LEFT('（拒絶理由引用・登録時参考文献の抽出）'!T152)="引",REPLACE('（拒絶理由引用・登録時参考文献の抽出）'!T152,1,21,""),"")))</f>
        <v>特開2002-084925</v>
      </c>
      <c r="R152" t="str">
        <f>IF(LEFT('（拒絶理由引用・登録時参考文献の抽出）'!U152)="登",REPLACE('（拒絶理由引用・登録時参考文献の抽出）'!U152,1,31,""),IF(LEFT('（拒絶理由引用・登録時参考文献の抽出）'!U152)="先",REPLACE('（拒絶理由引用・登録時参考文献の抽出）'!U152,1,35,""),IF(LEFT('（拒絶理由引用・登録時参考文献の抽出）'!U152)="引",REPLACE('（拒絶理由引用・登録時参考文献の抽出）'!U152,1,21,""),"")))</f>
        <v>特開2002-100203</v>
      </c>
      <c r="S152" t="str">
        <f>IF(LEFT('（拒絶理由引用・登録時参考文献の抽出）'!V152)="登",REPLACE('（拒絶理由引用・登録時参考文献の抽出）'!V152,1,31,""),IF(LEFT('（拒絶理由引用・登録時参考文献の抽出）'!V152)="先",REPLACE('（拒絶理由引用・登録時参考文献の抽出）'!V152,1,35,""),IF(LEFT('（拒絶理由引用・登録時参考文献の抽出）'!V152)="引",REPLACE('（拒絶理由引用・登録時参考文献の抽出）'!V152,1,21,""),"")))</f>
        <v>特開2003-134967</v>
      </c>
      <c r="T152" t="str">
        <f>IF(LEFT('（拒絶理由引用・登録時参考文献の抽出）'!W152)="登",REPLACE('（拒絶理由引用・登録時参考文献の抽出）'!W152,1,31,""),IF(LEFT('（拒絶理由引用・登録時参考文献の抽出）'!W152)="先",REPLACE('（拒絶理由引用・登録時参考文献の抽出）'!W152,1,35,""),IF(LEFT('（拒絶理由引用・登録時参考文献の抽出）'!W152)="引",REPLACE('（拒絶理由引用・登録時参考文献の抽出）'!W152,1,21,""),"")))</f>
        <v>特開2003-178602</v>
      </c>
      <c r="U152" t="str">
        <f>IF(LEFT('（拒絶理由引用・登録時参考文献の抽出）'!X152)="登",REPLACE('（拒絶理由引用・登録時参考文献の抽出）'!X152,1,31,""),IF(LEFT('（拒絶理由引用・登録時参考文献の抽出）'!X152)="先",REPLACE('（拒絶理由引用・登録時参考文献の抽出）'!X152,1,35,""),IF(LEFT('（拒絶理由引用・登録時参考文献の抽出）'!X152)="引",REPLACE('（拒絶理由引用・登録時参考文献の抽出）'!X152,1,21,""),"")))</f>
        <v>特開昭61-039301</v>
      </c>
      <c r="V152" t="str">
        <f>IF(LEFT('（拒絶理由引用・登録時参考文献の抽出）'!Y152)="登",REPLACE('（拒絶理由引用・登録時参考文献の抽出）'!Y152,1,31,""),IF(LEFT('（拒絶理由引用・登録時参考文献の抽出）'!Y152)="先",REPLACE('（拒絶理由引用・登録時参考文献の抽出）'!Y152,1,35,""),IF(LEFT('（拒絶理由引用・登録時参考文献の抽出）'!Y152)="引",REPLACE('（拒絶理由引用・登録時参考文献の抽出）'!Y152,1,21,""),"")))</f>
        <v/>
      </c>
      <c r="W152" t="str">
        <f>IF(LEFT('（拒絶理由引用・登録時参考文献の抽出）'!Z152)="登",REPLACE('（拒絶理由引用・登録時参考文献の抽出）'!Z152,1,31,""),IF(LEFT('（拒絶理由引用・登録時参考文献の抽出）'!Z152)="先",REPLACE('（拒絶理由引用・登録時参考文献の抽出）'!Z152,1,35,""),IF(LEFT('（拒絶理由引用・登録時参考文献の抽出）'!Z152)="引",REPLACE('（拒絶理由引用・登録時参考文献の抽出）'!Z152,1,21,""),"")))</f>
        <v/>
      </c>
      <c r="X152" t="str">
        <f>IF(LEFT('（拒絶理由引用・登録時参考文献の抽出）'!AA152)="登",REPLACE('（拒絶理由引用・登録時参考文献の抽出）'!AA152,1,31,""),IF(LEFT('（拒絶理由引用・登録時参考文献の抽出）'!AA152)="先",REPLACE('（拒絶理由引用・登録時参考文献の抽出）'!AA152,1,35,""),IF(LEFT('（拒絶理由引用・登録時参考文献の抽出）'!AA152)="引",REPLACE('（拒絶理由引用・登録時参考文献の抽出）'!AA152,1,21,""),"")))</f>
        <v/>
      </c>
      <c r="Y152" t="str">
        <f>IF(LEFT('（拒絶理由引用・登録時参考文献の抽出）'!AB152)="登",REPLACE('（拒絶理由引用・登録時参考文献の抽出）'!AB152,1,31,""),IF(LEFT('（拒絶理由引用・登録時参考文献の抽出）'!AB152)="先",REPLACE('（拒絶理由引用・登録時参考文献の抽出）'!AB152,1,35,""),IF(LEFT('（拒絶理由引用・登録時参考文献の抽出）'!AB152)="引",REPLACE('（拒絶理由引用・登録時参考文献の抽出）'!AB152,1,21,""),"")))</f>
        <v/>
      </c>
      <c r="Z152" t="str">
        <f>IF(LEFT('（拒絶理由引用・登録時参考文献の抽出）'!AC152)="登",REPLACE('（拒絶理由引用・登録時参考文献の抽出）'!AC152,1,31,""),IF(LEFT('（拒絶理由引用・登録時参考文献の抽出）'!AC152)="先",REPLACE('（拒絶理由引用・登録時参考文献の抽出）'!AC152,1,35,""),IF(LEFT('（拒絶理由引用・登録時参考文献の抽出）'!AC152)="引",REPLACE('（拒絶理由引用・登録時参考文献の抽出）'!AC152,1,21,""),"")))</f>
        <v/>
      </c>
      <c r="AA152" t="str">
        <f>IF(LEFT('（拒絶理由引用・登録時参考文献の抽出）'!AD152)="登",REPLACE('（拒絶理由引用・登録時参考文献の抽出）'!AD152,1,31,""),IF(LEFT('（拒絶理由引用・登録時参考文献の抽出）'!AD152)="先",REPLACE('（拒絶理由引用・登録時参考文献の抽出）'!AD152,1,35,""),IF(LEFT('（拒絶理由引用・登録時参考文献の抽出）'!AD152)="引",REPLACE('（拒絶理由引用・登録時参考文献の抽出）'!AD152,1,21,""),"")))</f>
        <v/>
      </c>
      <c r="AB152" t="str">
        <f>IF(LEFT('（拒絶理由引用・登録時参考文献の抽出）'!AE152)="登",REPLACE('（拒絶理由引用・登録時参考文献の抽出）'!AE152,1,31,""),IF(LEFT('（拒絶理由引用・登録時参考文献の抽出）'!AE152)="先",REPLACE('（拒絶理由引用・登録時参考文献の抽出）'!AE152,1,35,""),IF(LEFT('（拒絶理由引用・登録時参考文献の抽出）'!AE152)="引",REPLACE('（拒絶理由引用・登録時参考文献の抽出）'!AE152,1,21,""),"")))</f>
        <v/>
      </c>
      <c r="AC152" t="str">
        <f>IF(LEFT('（拒絶理由引用・登録時参考文献の抽出）'!AF152)="登",REPLACE('（拒絶理由引用・登録時参考文献の抽出）'!AF152,1,31,""),IF(LEFT('（拒絶理由引用・登録時参考文献の抽出）'!AF152)="先",REPLACE('（拒絶理由引用・登録時参考文献の抽出）'!AF152,1,35,""),IF(LEFT('（拒絶理由引用・登録時参考文献の抽出）'!AF152)="引",REPLACE('（拒絶理由引用・登録時参考文献の抽出）'!AF152,1,21,""),"")))</f>
        <v/>
      </c>
      <c r="AD152" t="str">
        <f>IF(LEFT('（拒絶理由引用・登録時参考文献の抽出）'!AG152)="登",REPLACE('（拒絶理由引用・登録時参考文献の抽出）'!AG152,1,31,""),IF(LEFT('（拒絶理由引用・登録時参考文献の抽出）'!AG152)="先",REPLACE('（拒絶理由引用・登録時参考文献の抽出）'!AG152,1,35,""),IF(LEFT('（拒絶理由引用・登録時参考文献の抽出）'!AG152)="引",REPLACE('（拒絶理由引用・登録時参考文献の抽出）'!AG152,1,21,""),"")))</f>
        <v/>
      </c>
      <c r="AE152" t="str">
        <f>IF(LEFT('（拒絶理由引用・登録時参考文献の抽出）'!AH152)="登",REPLACE('（拒絶理由引用・登録時参考文献の抽出）'!AH152,1,31,""),IF(LEFT('（拒絶理由引用・登録時参考文献の抽出）'!AH152)="先",REPLACE('（拒絶理由引用・登録時参考文献の抽出）'!AH152,1,35,""),IF(LEFT('（拒絶理由引用・登録時参考文献の抽出）'!AH152)="引",REPLACE('（拒絶理由引用・登録時参考文献の抽出）'!AH152,1,21,""),"")))</f>
        <v/>
      </c>
      <c r="AF152" t="str">
        <f>IF(LEFT('（拒絶理由引用・登録時参考文献の抽出）'!AI152)="登",REPLACE('（拒絶理由引用・登録時参考文献の抽出）'!AI152,1,31,""),IF(LEFT('（拒絶理由引用・登録時参考文献の抽出）'!AI152)="先",REPLACE('（拒絶理由引用・登録時参考文献の抽出）'!AI152,1,35,""),IF(LEFT('（拒絶理由引用・登録時参考文献の抽出）'!AI152)="引",REPLACE('（拒絶理由引用・登録時参考文献の抽出）'!AI152,1,21,""),"")))</f>
        <v/>
      </c>
      <c r="AG152" t="str">
        <f>IF(LEFT('（拒絶理由引用・登録時参考文献の抽出）'!AJ152)="登",REPLACE('（拒絶理由引用・登録時参考文献の抽出）'!AJ152,1,31,""),IF(LEFT('（拒絶理由引用・登録時参考文献の抽出）'!AJ152)="先",REPLACE('（拒絶理由引用・登録時参考文献の抽出）'!AJ152,1,35,""),IF(LEFT('（拒絶理由引用・登録時参考文献の抽出）'!AJ152)="引",REPLACE('（拒絶理由引用・登録時参考文献の抽出）'!AJ152,1,21,""),"")))</f>
        <v/>
      </c>
      <c r="AH152" t="str">
        <f>IF(LEFT('（拒絶理由引用・登録時参考文献の抽出）'!AK152)="登",REPLACE('（拒絶理由引用・登録時参考文献の抽出）'!AK152,1,31,""),IF(LEFT('（拒絶理由引用・登録時参考文献の抽出）'!AK152)="先",REPLACE('（拒絶理由引用・登録時参考文献の抽出）'!AK152,1,35,""),IF(LEFT('（拒絶理由引用・登録時参考文献の抽出）'!AK152)="引",REPLACE('（拒絶理由引用・登録時参考文献の抽出）'!AK152,1,21,""),"")))</f>
        <v/>
      </c>
      <c r="AI152" t="str">
        <f>IF(LEFT('（拒絶理由引用・登録時参考文献の抽出）'!AL152)="登",REPLACE('（拒絶理由引用・登録時参考文献の抽出）'!AL152,1,31,""),IF(LEFT('（拒絶理由引用・登録時参考文献の抽出）'!AL152)="先",REPLACE('（拒絶理由引用・登録時参考文献の抽出）'!AL152,1,35,""),IF(LEFT('（拒絶理由引用・登録時参考文献の抽出）'!AL152)="引",REPLACE('（拒絶理由引用・登録時参考文献の抽出）'!AL152,1,21,""),"")))</f>
        <v/>
      </c>
      <c r="AJ152" t="str">
        <f>IF(LEFT('（拒絶理由引用・登録時参考文献の抽出）'!AM152)="登",REPLACE('（拒絶理由引用・登録時参考文献の抽出）'!AM152,1,31,""),IF(LEFT('（拒絶理由引用・登録時参考文献の抽出）'!AM152)="先",REPLACE('（拒絶理由引用・登録時参考文献の抽出）'!AM152,1,35,""),IF(LEFT('（拒絶理由引用・登録時参考文献の抽出）'!AM152)="引",REPLACE('（拒絶理由引用・登録時参考文献の抽出）'!AM152,1,21,""),"")))</f>
        <v/>
      </c>
      <c r="AK152" t="str">
        <f>IF(LEFT('（拒絶理由引用・登録時参考文献の抽出）'!AN152)="登",REPLACE('（拒絶理由引用・登録時参考文献の抽出）'!AN152,1,31,""),IF(LEFT('（拒絶理由引用・登録時参考文献の抽出）'!AN152)="先",REPLACE('（拒絶理由引用・登録時参考文献の抽出）'!AN152,1,35,""),IF(LEFT('（拒絶理由引用・登録時参考文献の抽出）'!AN152)="引",REPLACE('（拒絶理由引用・登録時参考文献の抽出）'!AN152,1,21,""),"")))</f>
        <v/>
      </c>
      <c r="AL152" t="str">
        <f>IF(LEFT('（拒絶理由引用・登録時参考文献の抽出）'!AO152)="登",REPLACE('（拒絶理由引用・登録時参考文献の抽出）'!AO152,1,31,""),IF(LEFT('（拒絶理由引用・登録時参考文献の抽出）'!AO152)="先",REPLACE('（拒絶理由引用・登録時参考文献の抽出）'!AO152,1,35,""),IF(LEFT('（拒絶理由引用・登録時参考文献の抽出）'!AO152)="引",REPLACE('（拒絶理由引用・登録時参考文献の抽出）'!AO152,1,21,""),"")))</f>
        <v/>
      </c>
      <c r="AM152" t="str">
        <f>IF(LEFT('（拒絶理由引用・登録時参考文献の抽出）'!AP152)="登",REPLACE('（拒絶理由引用・登録時参考文献の抽出）'!AP152,1,31,""),IF(LEFT('（拒絶理由引用・登録時参考文献の抽出）'!AP152)="先",REPLACE('（拒絶理由引用・登録時参考文献の抽出）'!AP152,1,35,""),IF(LEFT('（拒絶理由引用・登録時参考文献の抽出）'!AP152)="引",REPLACE('（拒絶理由引用・登録時参考文献の抽出）'!AP152,1,21,""),"")))</f>
        <v/>
      </c>
      <c r="AN152" t="str">
        <f>IF(LEFT('（拒絶理由引用・登録時参考文献の抽出）'!AQ152)="登",REPLACE('（拒絶理由引用・登録時参考文献の抽出）'!AQ152,1,31,""),IF(LEFT('（拒絶理由引用・登録時参考文献の抽出）'!AQ152)="先",REPLACE('（拒絶理由引用・登録時参考文献の抽出）'!AQ152,1,35,""),IF(LEFT('（拒絶理由引用・登録時参考文献の抽出）'!AQ152)="引",REPLACE('（拒絶理由引用・登録時参考文献の抽出）'!AQ152,1,21,""),"")))</f>
        <v/>
      </c>
      <c r="AO152" t="str">
        <f>IF(LEFT('（拒絶理由引用・登録時参考文献の抽出）'!AR152)="登",REPLACE('（拒絶理由引用・登録時参考文献の抽出）'!AR152,1,31,""),IF(LEFT('（拒絶理由引用・登録時参考文献の抽出）'!AR152)="先",REPLACE('（拒絶理由引用・登録時参考文献の抽出）'!AR152,1,35,""),IF(LEFT('（拒絶理由引用・登録時参考文献の抽出）'!AR152)="引",REPLACE('（拒絶理由引用・登録時参考文献の抽出）'!AR152,1,21,""),"")))</f>
        <v/>
      </c>
      <c r="AP152" t="str">
        <f>IF(LEFT('（拒絶理由引用・登録時参考文献の抽出）'!AS152)="登",REPLACE('（拒絶理由引用・登録時参考文献の抽出）'!AS152,1,31,""),IF(LEFT('（拒絶理由引用・登録時参考文献の抽出）'!AS152)="先",REPLACE('（拒絶理由引用・登録時参考文献の抽出）'!AS152,1,35,""),IF(LEFT('（拒絶理由引用・登録時参考文献の抽出）'!AS152)="引",REPLACE('（拒絶理由引用・登録時参考文献の抽出）'!AS152,1,21,""),"")))</f>
        <v/>
      </c>
      <c r="AQ152" t="str">
        <f>IF(LEFT('（拒絶理由引用・登録時参考文献の抽出）'!AT152)="登",REPLACE('（拒絶理由引用・登録時参考文献の抽出）'!AT152,1,31,""),IF(LEFT('（拒絶理由引用・登録時参考文献の抽出）'!AT152)="先",REPLACE('（拒絶理由引用・登録時参考文献の抽出）'!AT152,1,35,""),IF(LEFT('（拒絶理由引用・登録時参考文献の抽出）'!AT152)="引",REPLACE('（拒絶理由引用・登録時参考文献の抽出）'!AT152,1,21,""),"")))</f>
        <v/>
      </c>
      <c r="AR152" t="str">
        <f>IF(LEFT('（拒絶理由引用・登録時参考文献の抽出）'!AU152)="登",REPLACE('（拒絶理由引用・登録時参考文献の抽出）'!AU152,1,31,""),IF(LEFT('（拒絶理由引用・登録時参考文献の抽出）'!AU152)="先",REPLACE('（拒絶理由引用・登録時参考文献の抽出）'!AU152,1,35,""),IF(LEFT('（拒絶理由引用・登録時参考文献の抽出）'!AU152)="引",REPLACE('（拒絶理由引用・登録時参考文献の抽出）'!AU152,1,21,""),"")))</f>
        <v/>
      </c>
      <c r="AS152" t="str">
        <f>IF(LEFT('（拒絶理由引用・登録時参考文献の抽出）'!AV152)="登",REPLACE('（拒絶理由引用・登録時参考文献の抽出）'!AV152,1,31,""),IF(LEFT('（拒絶理由引用・登録時参考文献の抽出）'!AV152)="先",REPLACE('（拒絶理由引用・登録時参考文献の抽出）'!AV152,1,35,""),IF(LEFT('（拒絶理由引用・登録時参考文献の抽出）'!AV152)="引",REPLACE('（拒絶理由引用・登録時参考文献の抽出）'!AV152,1,21,""),"")))</f>
        <v/>
      </c>
      <c r="AT152" t="str">
        <f>IF(LEFT('（拒絶理由引用・登録時参考文献の抽出）'!AW152)="登",REPLACE('（拒絶理由引用・登録時参考文献の抽出）'!AW152,1,31,""),IF(LEFT('（拒絶理由引用・登録時参考文献の抽出）'!AW152)="先",REPLACE('（拒絶理由引用・登録時参考文献の抽出）'!AW152,1,35,""),IF(LEFT('（拒絶理由引用・登録時参考文献の抽出）'!AW152)="引",REPLACE('（拒絶理由引用・登録時参考文献の抽出）'!AW152,1,21,""),"")))</f>
        <v/>
      </c>
      <c r="AU152" t="str">
        <f>IF(LEFT('（拒絶理由引用・登録時参考文献の抽出）'!AX152)="登",REPLACE('（拒絶理由引用・登録時参考文献の抽出）'!AX152,1,31,""),IF(LEFT('（拒絶理由引用・登録時参考文献の抽出）'!AX152)="先",REPLACE('（拒絶理由引用・登録時参考文献の抽出）'!AX152,1,35,""),IF(LEFT('（拒絶理由引用・登録時参考文献の抽出）'!AX152)="引",REPLACE('（拒絶理由引用・登録時参考文献の抽出）'!AX152,1,21,""),"")))</f>
        <v/>
      </c>
      <c r="AV152" t="str">
        <f>IF(LEFT('（拒絶理由引用・登録時参考文献の抽出）'!AY152)="登",REPLACE('（拒絶理由引用・登録時参考文献の抽出）'!AY152,1,31,""),IF(LEFT('（拒絶理由引用・登録時参考文献の抽出）'!AY152)="先",REPLACE('（拒絶理由引用・登録時参考文献の抽出）'!AY152,1,35,""),IF(LEFT('（拒絶理由引用・登録時参考文献の抽出）'!AY152)="引",REPLACE('（拒絶理由引用・登録時参考文献の抽出）'!AY152,1,21,""),"")))</f>
        <v/>
      </c>
    </row>
    <row r="153" spans="1:48" x14ac:dyDescent="0.15">
      <c r="A153" s="8" t="s">
        <v>801</v>
      </c>
      <c r="B153" t="str">
        <f>IF(LEFT('（拒絶理由引用・登録時参考文献の抽出）'!E153)="登",REPLACE('（拒絶理由引用・登録時参考文献の抽出）'!E153,1,31,""),IF(LEFT('（拒絶理由引用・登録時参考文献の抽出）'!E153)="先",REPLACE('（拒絶理由引用・登録時参考文献の抽出）'!E153,1,35,""),IF(LEFT('（拒絶理由引用・登録時参考文献の抽出）'!E153)="引",REPLACE('（拒絶理由引用・登録時参考文献の抽出）'!E153,1,21,""),"")))</f>
        <v/>
      </c>
      <c r="C153" t="str">
        <f>IF(LEFT('（拒絶理由引用・登録時参考文献の抽出）'!F153)="登",REPLACE('（拒絶理由引用・登録時参考文献の抽出）'!F153,1,31,""),IF(LEFT('（拒絶理由引用・登録時参考文献の抽出）'!F153)="先",REPLACE('（拒絶理由引用・登録時参考文献の抽出）'!F153,1,35,""),IF(LEFT('（拒絶理由引用・登録時参考文献の抽出）'!F153)="引",REPLACE('（拒絶理由引用・登録時参考文献の抽出）'!F153,1,21,""),"")))</f>
        <v/>
      </c>
      <c r="D153" t="str">
        <f>IF(LEFT('（拒絶理由引用・登録時参考文献の抽出）'!G153)="登",REPLACE('（拒絶理由引用・登録時参考文献の抽出）'!G153,1,31,""),IF(LEFT('（拒絶理由引用・登録時参考文献の抽出）'!G153)="先",REPLACE('（拒絶理由引用・登録時参考文献の抽出）'!G153,1,35,""),IF(LEFT('（拒絶理由引用・登録時参考文献の抽出）'!G153)="引",REPLACE('（拒絶理由引用・登録時参考文献の抽出）'!G153,1,21,""),"")))</f>
        <v>特開平10-118515</v>
      </c>
      <c r="E153" t="str">
        <f>IF(LEFT('（拒絶理由引用・登録時参考文献の抽出）'!H153)="登",REPLACE('（拒絶理由引用・登録時参考文献の抽出）'!H153,1,31,""),IF(LEFT('（拒絶理由引用・登録時参考文献の抽出）'!H153)="先",REPLACE('（拒絶理由引用・登録時参考文献の抽出）'!H153,1,35,""),IF(LEFT('（拒絶理由引用・登録時参考文献の抽出）'!H153)="引",REPLACE('（拒絶理由引用・登録時参考文献の抽出）'!H153,1,21,""),"")))</f>
        <v>実公昭61-003461</v>
      </c>
      <c r="F153" t="str">
        <f>IF(LEFT('（拒絶理由引用・登録時参考文献の抽出）'!I153)="登",REPLACE('（拒絶理由引用・登録時参考文献の抽出）'!I153,1,31,""),IF(LEFT('（拒絶理由引用・登録時参考文献の抽出）'!I153)="先",REPLACE('（拒絶理由引用・登録時参考文献の抽出）'!I153,1,35,""),IF(LEFT('（拒絶理由引用・登録時参考文献の抽出）'!I153)="引",REPLACE('（拒絶理由引用・登録時参考文献の抽出）'!I153,1,21,""),"")))</f>
        <v/>
      </c>
      <c r="G153" t="str">
        <f>IF(LEFT('（拒絶理由引用・登録時参考文献の抽出）'!J153)="登",REPLACE('（拒絶理由引用・登録時参考文献の抽出）'!J153,1,31,""),IF(LEFT('（拒絶理由引用・登録時参考文献の抽出）'!J153)="先",REPLACE('（拒絶理由引用・登録時参考文献の抽出）'!J153,1,35,""),IF(LEFT('（拒絶理由引用・登録時参考文献の抽出）'!J153)="引",REPLACE('（拒絶理由引用・登録時参考文献の抽出）'!J153,1,21,""),"")))</f>
        <v/>
      </c>
      <c r="H153" t="str">
        <f>IF(LEFT('（拒絶理由引用・登録時参考文献の抽出）'!K153)="登",REPLACE('（拒絶理由引用・登録時参考文献の抽出）'!K153,1,31,""),IF(LEFT('（拒絶理由引用・登録時参考文献の抽出）'!K153)="先",REPLACE('（拒絶理由引用・登録時参考文献の抽出）'!K153,1,35,""),IF(LEFT('（拒絶理由引用・登録時参考文献の抽出）'!K153)="引",REPLACE('（拒絶理由引用・登録時参考文献の抽出）'!K153,1,21,""),"")))</f>
        <v/>
      </c>
      <c r="I153" t="str">
        <f>IF(LEFT('（拒絶理由引用・登録時参考文献の抽出）'!L153)="登",REPLACE('（拒絶理由引用・登録時参考文献の抽出）'!L153,1,31,""),IF(LEFT('（拒絶理由引用・登録時参考文献の抽出）'!L153)="先",REPLACE('（拒絶理由引用・登録時参考文献の抽出）'!L153,1,35,""),IF(LEFT('（拒絶理由引用・登録時参考文献の抽出）'!L153)="引",REPLACE('（拒絶理由引用・登録時参考文献の抽出）'!L153,1,21,""),"")))</f>
        <v/>
      </c>
      <c r="J153" t="str">
        <f>IF(LEFT('（拒絶理由引用・登録時参考文献の抽出）'!M153)="登",REPLACE('（拒絶理由引用・登録時参考文献の抽出）'!M153,1,31,""),IF(LEFT('（拒絶理由引用・登録時参考文献の抽出）'!M153)="先",REPLACE('（拒絶理由引用・登録時参考文献の抽出）'!M153,1,35,""),IF(LEFT('（拒絶理由引用・登録時参考文献の抽出）'!M153)="引",REPLACE('（拒絶理由引用・登録時参考文献の抽出）'!M153,1,21,""),"")))</f>
        <v/>
      </c>
      <c r="K153" t="str">
        <f>IF(LEFT('（拒絶理由引用・登録時参考文献の抽出）'!N153)="登",REPLACE('（拒絶理由引用・登録時参考文献の抽出）'!N153,1,31,""),IF(LEFT('（拒絶理由引用・登録時参考文献の抽出）'!N153)="先",REPLACE('（拒絶理由引用・登録時参考文献の抽出）'!N153,1,35,""),IF(LEFT('（拒絶理由引用・登録時参考文献の抽出）'!N153)="引",REPLACE('（拒絶理由引用・登録時参考文献の抽出）'!N153,1,21,""),"")))</f>
        <v/>
      </c>
      <c r="L153" t="str">
        <f>IF(LEFT('（拒絶理由引用・登録時参考文献の抽出）'!O153)="登",REPLACE('（拒絶理由引用・登録時参考文献の抽出）'!O153,1,31,""),IF(LEFT('（拒絶理由引用・登録時参考文献の抽出）'!O153)="先",REPLACE('（拒絶理由引用・登録時参考文献の抽出）'!O153,1,35,""),IF(LEFT('（拒絶理由引用・登録時参考文献の抽出）'!O153)="引",REPLACE('（拒絶理由引用・登録時参考文献の抽出）'!O153,1,21,""),"")))</f>
        <v/>
      </c>
      <c r="M153" t="str">
        <f>IF(LEFT('（拒絶理由引用・登録時参考文献の抽出）'!P153)="登",REPLACE('（拒絶理由引用・登録時参考文献の抽出）'!P153,1,31,""),IF(LEFT('（拒絶理由引用・登録時参考文献の抽出）'!P153)="先",REPLACE('（拒絶理由引用・登録時参考文献の抽出）'!P153,1,35,""),IF(LEFT('（拒絶理由引用・登録時参考文献の抽出）'!P153)="引",REPLACE('（拒絶理由引用・登録時参考文献の抽出）'!P153,1,21,""),"")))</f>
        <v/>
      </c>
      <c r="N153" t="str">
        <f>IF(LEFT('（拒絶理由引用・登録時参考文献の抽出）'!Q153)="登",REPLACE('（拒絶理由引用・登録時参考文献の抽出）'!Q153,1,31,""),IF(LEFT('（拒絶理由引用・登録時参考文献の抽出）'!Q153)="先",REPLACE('（拒絶理由引用・登録時参考文献の抽出）'!Q153,1,35,""),IF(LEFT('（拒絶理由引用・登録時参考文献の抽出）'!Q153)="引",REPLACE('（拒絶理由引用・登録時参考文献の抽出）'!Q153,1,21,""),"")))</f>
        <v/>
      </c>
      <c r="O153" t="str">
        <f>IF(LEFT('（拒絶理由引用・登録時参考文献の抽出）'!R153)="登",REPLACE('（拒絶理由引用・登録時参考文献の抽出）'!R153,1,31,""),IF(LEFT('（拒絶理由引用・登録時参考文献の抽出）'!R153)="先",REPLACE('（拒絶理由引用・登録時参考文献の抽出）'!R153,1,35,""),IF(LEFT('（拒絶理由引用・登録時参考文献の抽出）'!R153)="引",REPLACE('（拒絶理由引用・登録時参考文献の抽出）'!R153,1,21,""),"")))</f>
        <v/>
      </c>
      <c r="P153" t="str">
        <f>IF(LEFT('（拒絶理由引用・登録時参考文献の抽出）'!S153)="登",REPLACE('（拒絶理由引用・登録時参考文献の抽出）'!S153,1,31,""),IF(LEFT('（拒絶理由引用・登録時参考文献の抽出）'!S153)="先",REPLACE('（拒絶理由引用・登録時参考文献の抽出）'!S153,1,35,""),IF(LEFT('（拒絶理由引用・登録時参考文献の抽出）'!S153)="引",REPLACE('（拒絶理由引用・登録時参考文献の抽出）'!S153,1,21,""),"")))</f>
        <v/>
      </c>
      <c r="Q153" t="str">
        <f>IF(LEFT('（拒絶理由引用・登録時参考文献の抽出）'!T153)="登",REPLACE('（拒絶理由引用・登録時参考文献の抽出）'!T153,1,31,""),IF(LEFT('（拒絶理由引用・登録時参考文献の抽出）'!T153)="先",REPLACE('（拒絶理由引用・登録時参考文献の抽出）'!T153,1,35,""),IF(LEFT('（拒絶理由引用・登録時参考文献の抽出）'!T153)="引",REPLACE('（拒絶理由引用・登録時参考文献の抽出）'!T153,1,21,""),"")))</f>
        <v/>
      </c>
      <c r="R153" t="str">
        <f>IF(LEFT('（拒絶理由引用・登録時参考文献の抽出）'!U153)="登",REPLACE('（拒絶理由引用・登録時参考文献の抽出）'!U153,1,31,""),IF(LEFT('（拒絶理由引用・登録時参考文献の抽出）'!U153)="先",REPLACE('（拒絶理由引用・登録時参考文献の抽出）'!U153,1,35,""),IF(LEFT('（拒絶理由引用・登録時参考文献の抽出）'!U153)="引",REPLACE('（拒絶理由引用・登録時参考文献の抽出）'!U153,1,21,""),"")))</f>
        <v/>
      </c>
      <c r="S153" t="str">
        <f>IF(LEFT('（拒絶理由引用・登録時参考文献の抽出）'!V153)="登",REPLACE('（拒絶理由引用・登録時参考文献の抽出）'!V153,1,31,""),IF(LEFT('（拒絶理由引用・登録時参考文献の抽出）'!V153)="先",REPLACE('（拒絶理由引用・登録時参考文献の抽出）'!V153,1,35,""),IF(LEFT('（拒絶理由引用・登録時参考文献の抽出）'!V153)="引",REPLACE('（拒絶理由引用・登録時参考文献の抽出）'!V153,1,21,""),"")))</f>
        <v/>
      </c>
      <c r="T153" t="str">
        <f>IF(LEFT('（拒絶理由引用・登録時参考文献の抽出）'!W153)="登",REPLACE('（拒絶理由引用・登録時参考文献の抽出）'!W153,1,31,""),IF(LEFT('（拒絶理由引用・登録時参考文献の抽出）'!W153)="先",REPLACE('（拒絶理由引用・登録時参考文献の抽出）'!W153,1,35,""),IF(LEFT('（拒絶理由引用・登録時参考文献の抽出）'!W153)="引",REPLACE('（拒絶理由引用・登録時参考文献の抽出）'!W153,1,21,""),"")))</f>
        <v/>
      </c>
      <c r="U153" t="str">
        <f>IF(LEFT('（拒絶理由引用・登録時参考文献の抽出）'!X153)="登",REPLACE('（拒絶理由引用・登録時参考文献の抽出）'!X153,1,31,""),IF(LEFT('（拒絶理由引用・登録時参考文献の抽出）'!X153)="先",REPLACE('（拒絶理由引用・登録時参考文献の抽出）'!X153,1,35,""),IF(LEFT('（拒絶理由引用・登録時参考文献の抽出）'!X153)="引",REPLACE('（拒絶理由引用・登録時参考文献の抽出）'!X153,1,21,""),"")))</f>
        <v/>
      </c>
      <c r="V153" t="str">
        <f>IF(LEFT('（拒絶理由引用・登録時参考文献の抽出）'!Y153)="登",REPLACE('（拒絶理由引用・登録時参考文献の抽出）'!Y153,1,31,""),IF(LEFT('（拒絶理由引用・登録時参考文献の抽出）'!Y153)="先",REPLACE('（拒絶理由引用・登録時参考文献の抽出）'!Y153,1,35,""),IF(LEFT('（拒絶理由引用・登録時参考文献の抽出）'!Y153)="引",REPLACE('（拒絶理由引用・登録時参考文献の抽出）'!Y153,1,21,""),"")))</f>
        <v/>
      </c>
      <c r="W153" t="str">
        <f>IF(LEFT('（拒絶理由引用・登録時参考文献の抽出）'!Z153)="登",REPLACE('（拒絶理由引用・登録時参考文献の抽出）'!Z153,1,31,""),IF(LEFT('（拒絶理由引用・登録時参考文献の抽出）'!Z153)="先",REPLACE('（拒絶理由引用・登録時参考文献の抽出）'!Z153,1,35,""),IF(LEFT('（拒絶理由引用・登録時参考文献の抽出）'!Z153)="引",REPLACE('（拒絶理由引用・登録時参考文献の抽出）'!Z153,1,21,""),"")))</f>
        <v/>
      </c>
      <c r="X153" t="str">
        <f>IF(LEFT('（拒絶理由引用・登録時参考文献の抽出）'!AA153)="登",REPLACE('（拒絶理由引用・登録時参考文献の抽出）'!AA153,1,31,""),IF(LEFT('（拒絶理由引用・登録時参考文献の抽出）'!AA153)="先",REPLACE('（拒絶理由引用・登録時参考文献の抽出）'!AA153,1,35,""),IF(LEFT('（拒絶理由引用・登録時参考文献の抽出）'!AA153)="引",REPLACE('（拒絶理由引用・登録時参考文献の抽出）'!AA153,1,21,""),"")))</f>
        <v/>
      </c>
      <c r="Y153" t="str">
        <f>IF(LEFT('（拒絶理由引用・登録時参考文献の抽出）'!AB153)="登",REPLACE('（拒絶理由引用・登録時参考文献の抽出）'!AB153,1,31,""),IF(LEFT('（拒絶理由引用・登録時参考文献の抽出）'!AB153)="先",REPLACE('（拒絶理由引用・登録時参考文献の抽出）'!AB153,1,35,""),IF(LEFT('（拒絶理由引用・登録時参考文献の抽出）'!AB153)="引",REPLACE('（拒絶理由引用・登録時参考文献の抽出）'!AB153,1,21,""),"")))</f>
        <v/>
      </c>
      <c r="Z153" t="str">
        <f>IF(LEFT('（拒絶理由引用・登録時参考文献の抽出）'!AC153)="登",REPLACE('（拒絶理由引用・登録時参考文献の抽出）'!AC153,1,31,""),IF(LEFT('（拒絶理由引用・登録時参考文献の抽出）'!AC153)="先",REPLACE('（拒絶理由引用・登録時参考文献の抽出）'!AC153,1,35,""),IF(LEFT('（拒絶理由引用・登録時参考文献の抽出）'!AC153)="引",REPLACE('（拒絶理由引用・登録時参考文献の抽出）'!AC153,1,21,""),"")))</f>
        <v/>
      </c>
      <c r="AA153" t="str">
        <f>IF(LEFT('（拒絶理由引用・登録時参考文献の抽出）'!AD153)="登",REPLACE('（拒絶理由引用・登録時参考文献の抽出）'!AD153,1,31,""),IF(LEFT('（拒絶理由引用・登録時参考文献の抽出）'!AD153)="先",REPLACE('（拒絶理由引用・登録時参考文献の抽出）'!AD153,1,35,""),IF(LEFT('（拒絶理由引用・登録時参考文献の抽出）'!AD153)="引",REPLACE('（拒絶理由引用・登録時参考文献の抽出）'!AD153,1,21,""),"")))</f>
        <v/>
      </c>
      <c r="AB153" t="str">
        <f>IF(LEFT('（拒絶理由引用・登録時参考文献の抽出）'!AE153)="登",REPLACE('（拒絶理由引用・登録時参考文献の抽出）'!AE153,1,31,""),IF(LEFT('（拒絶理由引用・登録時参考文献の抽出）'!AE153)="先",REPLACE('（拒絶理由引用・登録時参考文献の抽出）'!AE153,1,35,""),IF(LEFT('（拒絶理由引用・登録時参考文献の抽出）'!AE153)="引",REPLACE('（拒絶理由引用・登録時参考文献の抽出）'!AE153,1,21,""),"")))</f>
        <v/>
      </c>
      <c r="AC153" t="str">
        <f>IF(LEFT('（拒絶理由引用・登録時参考文献の抽出）'!AF153)="登",REPLACE('（拒絶理由引用・登録時参考文献の抽出）'!AF153,1,31,""),IF(LEFT('（拒絶理由引用・登録時参考文献の抽出）'!AF153)="先",REPLACE('（拒絶理由引用・登録時参考文献の抽出）'!AF153,1,35,""),IF(LEFT('（拒絶理由引用・登録時参考文献の抽出）'!AF153)="引",REPLACE('（拒絶理由引用・登録時参考文献の抽出）'!AF153,1,21,""),"")))</f>
        <v/>
      </c>
      <c r="AD153" t="str">
        <f>IF(LEFT('（拒絶理由引用・登録時参考文献の抽出）'!AG153)="登",REPLACE('（拒絶理由引用・登録時参考文献の抽出）'!AG153,1,31,""),IF(LEFT('（拒絶理由引用・登録時参考文献の抽出）'!AG153)="先",REPLACE('（拒絶理由引用・登録時参考文献の抽出）'!AG153,1,35,""),IF(LEFT('（拒絶理由引用・登録時参考文献の抽出）'!AG153)="引",REPLACE('（拒絶理由引用・登録時参考文献の抽出）'!AG153,1,21,""),"")))</f>
        <v/>
      </c>
      <c r="AE153" t="str">
        <f>IF(LEFT('（拒絶理由引用・登録時参考文献の抽出）'!AH153)="登",REPLACE('（拒絶理由引用・登録時参考文献の抽出）'!AH153,1,31,""),IF(LEFT('（拒絶理由引用・登録時参考文献の抽出）'!AH153)="先",REPLACE('（拒絶理由引用・登録時参考文献の抽出）'!AH153,1,35,""),IF(LEFT('（拒絶理由引用・登録時参考文献の抽出）'!AH153)="引",REPLACE('（拒絶理由引用・登録時参考文献の抽出）'!AH153,1,21,""),"")))</f>
        <v/>
      </c>
      <c r="AF153" t="str">
        <f>IF(LEFT('（拒絶理由引用・登録時参考文献の抽出）'!AI153)="登",REPLACE('（拒絶理由引用・登録時参考文献の抽出）'!AI153,1,31,""),IF(LEFT('（拒絶理由引用・登録時参考文献の抽出）'!AI153)="先",REPLACE('（拒絶理由引用・登録時参考文献の抽出）'!AI153,1,35,""),IF(LEFT('（拒絶理由引用・登録時参考文献の抽出）'!AI153)="引",REPLACE('（拒絶理由引用・登録時参考文献の抽出）'!AI153,1,21,""),"")))</f>
        <v/>
      </c>
      <c r="AG153" t="str">
        <f>IF(LEFT('（拒絶理由引用・登録時参考文献の抽出）'!AJ153)="登",REPLACE('（拒絶理由引用・登録時参考文献の抽出）'!AJ153,1,31,""),IF(LEFT('（拒絶理由引用・登録時参考文献の抽出）'!AJ153)="先",REPLACE('（拒絶理由引用・登録時参考文献の抽出）'!AJ153,1,35,""),IF(LEFT('（拒絶理由引用・登録時参考文献の抽出）'!AJ153)="引",REPLACE('（拒絶理由引用・登録時参考文献の抽出）'!AJ153,1,21,""),"")))</f>
        <v/>
      </c>
      <c r="AH153" t="str">
        <f>IF(LEFT('（拒絶理由引用・登録時参考文献の抽出）'!AK153)="登",REPLACE('（拒絶理由引用・登録時参考文献の抽出）'!AK153,1,31,""),IF(LEFT('（拒絶理由引用・登録時参考文献の抽出）'!AK153)="先",REPLACE('（拒絶理由引用・登録時参考文献の抽出）'!AK153,1,35,""),IF(LEFT('（拒絶理由引用・登録時参考文献の抽出）'!AK153)="引",REPLACE('（拒絶理由引用・登録時参考文献の抽出）'!AK153,1,21,""),"")))</f>
        <v/>
      </c>
      <c r="AI153" t="str">
        <f>IF(LEFT('（拒絶理由引用・登録時参考文献の抽出）'!AL153)="登",REPLACE('（拒絶理由引用・登録時参考文献の抽出）'!AL153,1,31,""),IF(LEFT('（拒絶理由引用・登録時参考文献の抽出）'!AL153)="先",REPLACE('（拒絶理由引用・登録時参考文献の抽出）'!AL153,1,35,""),IF(LEFT('（拒絶理由引用・登録時参考文献の抽出）'!AL153)="引",REPLACE('（拒絶理由引用・登録時参考文献の抽出）'!AL153,1,21,""),"")))</f>
        <v/>
      </c>
      <c r="AJ153" t="str">
        <f>IF(LEFT('（拒絶理由引用・登録時参考文献の抽出）'!AM153)="登",REPLACE('（拒絶理由引用・登録時参考文献の抽出）'!AM153,1,31,""),IF(LEFT('（拒絶理由引用・登録時参考文献の抽出）'!AM153)="先",REPLACE('（拒絶理由引用・登録時参考文献の抽出）'!AM153,1,35,""),IF(LEFT('（拒絶理由引用・登録時参考文献の抽出）'!AM153)="引",REPLACE('（拒絶理由引用・登録時参考文献の抽出）'!AM153,1,21,""),"")))</f>
        <v/>
      </c>
      <c r="AK153" t="str">
        <f>IF(LEFT('（拒絶理由引用・登録時参考文献の抽出）'!AN153)="登",REPLACE('（拒絶理由引用・登録時参考文献の抽出）'!AN153,1,31,""),IF(LEFT('（拒絶理由引用・登録時参考文献の抽出）'!AN153)="先",REPLACE('（拒絶理由引用・登録時参考文献の抽出）'!AN153,1,35,""),IF(LEFT('（拒絶理由引用・登録時参考文献の抽出）'!AN153)="引",REPLACE('（拒絶理由引用・登録時参考文献の抽出）'!AN153,1,21,""),"")))</f>
        <v/>
      </c>
      <c r="AL153" t="str">
        <f>IF(LEFT('（拒絶理由引用・登録時参考文献の抽出）'!AO153)="登",REPLACE('（拒絶理由引用・登録時参考文献の抽出）'!AO153,1,31,""),IF(LEFT('（拒絶理由引用・登録時参考文献の抽出）'!AO153)="先",REPLACE('（拒絶理由引用・登録時参考文献の抽出）'!AO153,1,35,""),IF(LEFT('（拒絶理由引用・登録時参考文献の抽出）'!AO153)="引",REPLACE('（拒絶理由引用・登録時参考文献の抽出）'!AO153,1,21,""),"")))</f>
        <v/>
      </c>
      <c r="AM153" t="str">
        <f>IF(LEFT('（拒絶理由引用・登録時参考文献の抽出）'!AP153)="登",REPLACE('（拒絶理由引用・登録時参考文献の抽出）'!AP153,1,31,""),IF(LEFT('（拒絶理由引用・登録時参考文献の抽出）'!AP153)="先",REPLACE('（拒絶理由引用・登録時参考文献の抽出）'!AP153,1,35,""),IF(LEFT('（拒絶理由引用・登録時参考文献の抽出）'!AP153)="引",REPLACE('（拒絶理由引用・登録時参考文献の抽出）'!AP153,1,21,""),"")))</f>
        <v/>
      </c>
      <c r="AN153" t="str">
        <f>IF(LEFT('（拒絶理由引用・登録時参考文献の抽出）'!AQ153)="登",REPLACE('（拒絶理由引用・登録時参考文献の抽出）'!AQ153,1,31,""),IF(LEFT('（拒絶理由引用・登録時参考文献の抽出）'!AQ153)="先",REPLACE('（拒絶理由引用・登録時参考文献の抽出）'!AQ153,1,35,""),IF(LEFT('（拒絶理由引用・登録時参考文献の抽出）'!AQ153)="引",REPLACE('（拒絶理由引用・登録時参考文献の抽出）'!AQ153,1,21,""),"")))</f>
        <v/>
      </c>
      <c r="AO153" t="str">
        <f>IF(LEFT('（拒絶理由引用・登録時参考文献の抽出）'!AR153)="登",REPLACE('（拒絶理由引用・登録時参考文献の抽出）'!AR153,1,31,""),IF(LEFT('（拒絶理由引用・登録時参考文献の抽出）'!AR153)="先",REPLACE('（拒絶理由引用・登録時参考文献の抽出）'!AR153,1,35,""),IF(LEFT('（拒絶理由引用・登録時参考文献の抽出）'!AR153)="引",REPLACE('（拒絶理由引用・登録時参考文献の抽出）'!AR153,1,21,""),"")))</f>
        <v/>
      </c>
      <c r="AP153" t="str">
        <f>IF(LEFT('（拒絶理由引用・登録時参考文献の抽出）'!AS153)="登",REPLACE('（拒絶理由引用・登録時参考文献の抽出）'!AS153,1,31,""),IF(LEFT('（拒絶理由引用・登録時参考文献の抽出）'!AS153)="先",REPLACE('（拒絶理由引用・登録時参考文献の抽出）'!AS153,1,35,""),IF(LEFT('（拒絶理由引用・登録時参考文献の抽出）'!AS153)="引",REPLACE('（拒絶理由引用・登録時参考文献の抽出）'!AS153,1,21,""),"")))</f>
        <v/>
      </c>
      <c r="AQ153" t="str">
        <f>IF(LEFT('（拒絶理由引用・登録時参考文献の抽出）'!AT153)="登",REPLACE('（拒絶理由引用・登録時参考文献の抽出）'!AT153,1,31,""),IF(LEFT('（拒絶理由引用・登録時参考文献の抽出）'!AT153)="先",REPLACE('（拒絶理由引用・登録時参考文献の抽出）'!AT153,1,35,""),IF(LEFT('（拒絶理由引用・登録時参考文献の抽出）'!AT153)="引",REPLACE('（拒絶理由引用・登録時参考文献の抽出）'!AT153,1,21,""),"")))</f>
        <v/>
      </c>
      <c r="AR153" t="str">
        <f>IF(LEFT('（拒絶理由引用・登録時参考文献の抽出）'!AU153)="登",REPLACE('（拒絶理由引用・登録時参考文献の抽出）'!AU153,1,31,""),IF(LEFT('（拒絶理由引用・登録時参考文献の抽出）'!AU153)="先",REPLACE('（拒絶理由引用・登録時参考文献の抽出）'!AU153,1,35,""),IF(LEFT('（拒絶理由引用・登録時参考文献の抽出）'!AU153)="引",REPLACE('（拒絶理由引用・登録時参考文献の抽出）'!AU153,1,21,""),"")))</f>
        <v/>
      </c>
      <c r="AS153" t="str">
        <f>IF(LEFT('（拒絶理由引用・登録時参考文献の抽出）'!AV153)="登",REPLACE('（拒絶理由引用・登録時参考文献の抽出）'!AV153,1,31,""),IF(LEFT('（拒絶理由引用・登録時参考文献の抽出）'!AV153)="先",REPLACE('（拒絶理由引用・登録時参考文献の抽出）'!AV153,1,35,""),IF(LEFT('（拒絶理由引用・登録時参考文献の抽出）'!AV153)="引",REPLACE('（拒絶理由引用・登録時参考文献の抽出）'!AV153,1,21,""),"")))</f>
        <v/>
      </c>
      <c r="AT153" t="str">
        <f>IF(LEFT('（拒絶理由引用・登録時参考文献の抽出）'!AW153)="登",REPLACE('（拒絶理由引用・登録時参考文献の抽出）'!AW153,1,31,""),IF(LEFT('（拒絶理由引用・登録時参考文献の抽出）'!AW153)="先",REPLACE('（拒絶理由引用・登録時参考文献の抽出）'!AW153,1,35,""),IF(LEFT('（拒絶理由引用・登録時参考文献の抽出）'!AW153)="引",REPLACE('（拒絶理由引用・登録時参考文献の抽出）'!AW153,1,21,""),"")))</f>
        <v/>
      </c>
      <c r="AU153" t="str">
        <f>IF(LEFT('（拒絶理由引用・登録時参考文献の抽出）'!AX153)="登",REPLACE('（拒絶理由引用・登録時参考文献の抽出）'!AX153,1,31,""),IF(LEFT('（拒絶理由引用・登録時参考文献の抽出）'!AX153)="先",REPLACE('（拒絶理由引用・登録時参考文献の抽出）'!AX153,1,35,""),IF(LEFT('（拒絶理由引用・登録時参考文献の抽出）'!AX153)="引",REPLACE('（拒絶理由引用・登録時参考文献の抽出）'!AX153,1,21,""),"")))</f>
        <v/>
      </c>
      <c r="AV153" t="str">
        <f>IF(LEFT('（拒絶理由引用・登録時参考文献の抽出）'!AY153)="登",REPLACE('（拒絶理由引用・登録時参考文献の抽出）'!AY153,1,31,""),IF(LEFT('（拒絶理由引用・登録時参考文献の抽出）'!AY153)="先",REPLACE('（拒絶理由引用・登録時参考文献の抽出）'!AY153,1,35,""),IF(LEFT('（拒絶理由引用・登録時参考文献の抽出）'!AY153)="引",REPLACE('（拒絶理由引用・登録時参考文献の抽出）'!AY153,1,21,""),"")))</f>
        <v/>
      </c>
    </row>
    <row r="154" spans="1:48" x14ac:dyDescent="0.15">
      <c r="A154" s="7" t="s">
        <v>806</v>
      </c>
      <c r="B154" t="str">
        <f>IF(LEFT('（拒絶理由引用・登録時参考文献の抽出）'!E154)="登",REPLACE('（拒絶理由引用・登録時参考文献の抽出）'!E154,1,31,""),IF(LEFT('（拒絶理由引用・登録時参考文献の抽出）'!E154)="先",REPLACE('（拒絶理由引用・登録時参考文献の抽出）'!E154,1,35,""),IF(LEFT('（拒絶理由引用・登録時参考文献の抽出）'!E154)="引",REPLACE('（拒絶理由引用・登録時参考文献の抽出）'!E154,1,21,""),"")))</f>
        <v/>
      </c>
      <c r="C154" t="str">
        <f>IF(LEFT('（拒絶理由引用・登録時参考文献の抽出）'!F154)="登",REPLACE('（拒絶理由引用・登録時参考文献の抽出）'!F154,1,31,""),IF(LEFT('（拒絶理由引用・登録時参考文献の抽出）'!F154)="先",REPLACE('（拒絶理由引用・登録時参考文献の抽出）'!F154,1,35,""),IF(LEFT('（拒絶理由引用・登録時参考文献の抽出）'!F154)="引",REPLACE('（拒絶理由引用・登録時参考文献の抽出）'!F154,1,21,""),"")))</f>
        <v/>
      </c>
      <c r="D154" t="str">
        <f>IF(LEFT('（拒絶理由引用・登録時参考文献の抽出）'!G154)="登",REPLACE('（拒絶理由引用・登録時参考文献の抽出）'!G154,1,31,""),IF(LEFT('（拒絶理由引用・登録時参考文献の抽出）'!G154)="先",REPLACE('（拒絶理由引用・登録時参考文献の抽出）'!G154,1,35,""),IF(LEFT('（拒絶理由引用・登録時参考文献の抽出）'!G154)="引",REPLACE('（拒絶理由引用・登録時参考文献の抽出）'!G154,1,21,""),"")))</f>
        <v/>
      </c>
      <c r="E154" t="str">
        <f>IF(LEFT('（拒絶理由引用・登録時参考文献の抽出）'!H154)="登",REPLACE('（拒絶理由引用・登録時参考文献の抽出）'!H154,1,31,""),IF(LEFT('（拒絶理由引用・登録時参考文献の抽出）'!H154)="先",REPLACE('（拒絶理由引用・登録時参考文献の抽出）'!H154,1,35,""),IF(LEFT('（拒絶理由引用・登録時参考文献の抽出）'!H154)="引",REPLACE('（拒絶理由引用・登録時参考文献の抽出）'!H154,1,21,""),"")))</f>
        <v>特開平04-254644</v>
      </c>
      <c r="F154" t="str">
        <f>IF(LEFT('（拒絶理由引用・登録時参考文献の抽出）'!I154)="登",REPLACE('（拒絶理由引用・登録時参考文献の抽出）'!I154,1,31,""),IF(LEFT('（拒絶理由引用・登録時参考文献の抽出）'!I154)="先",REPLACE('（拒絶理由引用・登録時参考文献の抽出）'!I154,1,35,""),IF(LEFT('（拒絶理由引用・登録時参考文献の抽出）'!I154)="引",REPLACE('（拒絶理由引用・登録時参考文献の抽出）'!I154,1,21,""),"")))</f>
        <v>特開平07-305443</v>
      </c>
      <c r="G154" t="str">
        <f>IF(LEFT('（拒絶理由引用・登録時参考文献の抽出）'!J154)="登",REPLACE('（拒絶理由引用・登録時参考文献の抽出）'!J154,1,31,""),IF(LEFT('（拒絶理由引用・登録時参考文献の抽出）'!J154)="先",REPLACE('（拒絶理由引用・登録時参考文献の抽出）'!J154,1,35,""),IF(LEFT('（拒絶理由引用・登録時参考文献の抽出）'!J154)="引",REPLACE('（拒絶理由引用・登録時参考文献の抽出）'!J154,1,21,""),"")))</f>
        <v>特開平10-046814</v>
      </c>
      <c r="H154" t="str">
        <f>IF(LEFT('（拒絶理由引用・登録時参考文献の抽出）'!K154)="登",REPLACE('（拒絶理由引用・登録時参考文献の抽出）'!K154,1,31,""),IF(LEFT('（拒絶理由引用・登録時参考文献の抽出）'!K154)="先",REPLACE('（拒絶理由引用・登録時参考文献の抽出）'!K154,1,35,""),IF(LEFT('（拒絶理由引用・登録時参考文献の抽出）'!K154)="引",REPLACE('（拒絶理由引用・登録時参考文献の抽出）'!K154,1,21,""),"")))</f>
        <v>特開平11-006296</v>
      </c>
      <c r="I154" t="str">
        <f>IF(LEFT('（拒絶理由引用・登録時参考文献の抽出）'!L154)="登",REPLACE('（拒絶理由引用・登録時参考文献の抽出）'!L154,1,31,""),IF(LEFT('（拒絶理由引用・登録時参考文献の抽出）'!L154)="先",REPLACE('（拒絶理由引用・登録時参考文献の抽出）'!L154,1,35,""),IF(LEFT('（拒絶理由引用・登録時参考文献の抽出）'!L154)="引",REPLACE('（拒絶理由引用・登録時参考文献の抽出）'!L154,1,21,""),"")))</f>
        <v/>
      </c>
      <c r="J154" t="str">
        <f>IF(LEFT('（拒絶理由引用・登録時参考文献の抽出）'!M154)="登",REPLACE('（拒絶理由引用・登録時参考文献の抽出）'!M154,1,31,""),IF(LEFT('（拒絶理由引用・登録時参考文献の抽出）'!M154)="先",REPLACE('（拒絶理由引用・登録時参考文献の抽出）'!M154,1,35,""),IF(LEFT('（拒絶理由引用・登録時参考文献の抽出）'!M154)="引",REPLACE('（拒絶理由引用・登録時参考文献の抽出）'!M154,1,21,""),"")))</f>
        <v/>
      </c>
      <c r="K154" t="str">
        <f>IF(LEFT('（拒絶理由引用・登録時参考文献の抽出）'!N154)="登",REPLACE('（拒絶理由引用・登録時参考文献の抽出）'!N154,1,31,""),IF(LEFT('（拒絶理由引用・登録時参考文献の抽出）'!N154)="先",REPLACE('（拒絶理由引用・登録時参考文献の抽出）'!N154,1,35,""),IF(LEFT('（拒絶理由引用・登録時参考文献の抽出）'!N154)="引",REPLACE('（拒絶理由引用・登録時参考文献の抽出）'!N154,1,21,""),"")))</f>
        <v/>
      </c>
      <c r="L154" t="str">
        <f>IF(LEFT('（拒絶理由引用・登録時参考文献の抽出）'!O154)="登",REPLACE('（拒絶理由引用・登録時参考文献の抽出）'!O154,1,31,""),IF(LEFT('（拒絶理由引用・登録時参考文献の抽出）'!O154)="先",REPLACE('（拒絶理由引用・登録時参考文献の抽出）'!O154,1,35,""),IF(LEFT('（拒絶理由引用・登録時参考文献の抽出）'!O154)="引",REPLACE('（拒絶理由引用・登録時参考文献の抽出）'!O154,1,21,""),"")))</f>
        <v/>
      </c>
      <c r="M154" t="str">
        <f>IF(LEFT('（拒絶理由引用・登録時参考文献の抽出）'!P154)="登",REPLACE('（拒絶理由引用・登録時参考文献の抽出）'!P154,1,31,""),IF(LEFT('（拒絶理由引用・登録時参考文献の抽出）'!P154)="先",REPLACE('（拒絶理由引用・登録時参考文献の抽出）'!P154,1,35,""),IF(LEFT('（拒絶理由引用・登録時参考文献の抽出）'!P154)="引",REPLACE('（拒絶理由引用・登録時参考文献の抽出）'!P154,1,21,""),"")))</f>
        <v/>
      </c>
      <c r="N154" t="str">
        <f>IF(LEFT('（拒絶理由引用・登録時参考文献の抽出）'!Q154)="登",REPLACE('（拒絶理由引用・登録時参考文献の抽出）'!Q154,1,31,""),IF(LEFT('（拒絶理由引用・登録時参考文献の抽出）'!Q154)="先",REPLACE('（拒絶理由引用・登録時参考文献の抽出）'!Q154,1,35,""),IF(LEFT('（拒絶理由引用・登録時参考文献の抽出）'!Q154)="引",REPLACE('（拒絶理由引用・登録時参考文献の抽出）'!Q154,1,21,""),"")))</f>
        <v/>
      </c>
      <c r="O154" t="str">
        <f>IF(LEFT('（拒絶理由引用・登録時参考文献の抽出）'!R154)="登",REPLACE('（拒絶理由引用・登録時参考文献の抽出）'!R154,1,31,""),IF(LEFT('（拒絶理由引用・登録時参考文献の抽出）'!R154)="先",REPLACE('（拒絶理由引用・登録時参考文献の抽出）'!R154,1,35,""),IF(LEFT('（拒絶理由引用・登録時参考文献の抽出）'!R154)="引",REPLACE('（拒絶理由引用・登録時参考文献の抽出）'!R154,1,21,""),"")))</f>
        <v/>
      </c>
      <c r="P154" t="str">
        <f>IF(LEFT('（拒絶理由引用・登録時参考文献の抽出）'!S154)="登",REPLACE('（拒絶理由引用・登録時参考文献の抽出）'!S154,1,31,""),IF(LEFT('（拒絶理由引用・登録時参考文献の抽出）'!S154)="先",REPLACE('（拒絶理由引用・登録時参考文献の抽出）'!S154,1,35,""),IF(LEFT('（拒絶理由引用・登録時参考文献の抽出）'!S154)="引",REPLACE('（拒絶理由引用・登録時参考文献の抽出）'!S154,1,21,""),"")))</f>
        <v/>
      </c>
      <c r="Q154" t="str">
        <f>IF(LEFT('（拒絶理由引用・登録時参考文献の抽出）'!T154)="登",REPLACE('（拒絶理由引用・登録時参考文献の抽出）'!T154,1,31,""),IF(LEFT('（拒絶理由引用・登録時参考文献の抽出）'!T154)="先",REPLACE('（拒絶理由引用・登録時参考文献の抽出）'!T154,1,35,""),IF(LEFT('（拒絶理由引用・登録時参考文献の抽出）'!T154)="引",REPLACE('（拒絶理由引用・登録時参考文献の抽出）'!T154,1,21,""),"")))</f>
        <v/>
      </c>
      <c r="R154" t="str">
        <f>IF(LEFT('（拒絶理由引用・登録時参考文献の抽出）'!U154)="登",REPLACE('（拒絶理由引用・登録時参考文献の抽出）'!U154,1,31,""),IF(LEFT('（拒絶理由引用・登録時参考文献の抽出）'!U154)="先",REPLACE('（拒絶理由引用・登録時参考文献の抽出）'!U154,1,35,""),IF(LEFT('（拒絶理由引用・登録時参考文献の抽出）'!U154)="引",REPLACE('（拒絶理由引用・登録時参考文献の抽出）'!U154,1,21,""),"")))</f>
        <v/>
      </c>
      <c r="S154" t="str">
        <f>IF(LEFT('（拒絶理由引用・登録時参考文献の抽出）'!V154)="登",REPLACE('（拒絶理由引用・登録時参考文献の抽出）'!V154,1,31,""),IF(LEFT('（拒絶理由引用・登録時参考文献の抽出）'!V154)="先",REPLACE('（拒絶理由引用・登録時参考文献の抽出）'!V154,1,35,""),IF(LEFT('（拒絶理由引用・登録時参考文献の抽出）'!V154)="引",REPLACE('（拒絶理由引用・登録時参考文献の抽出）'!V154,1,21,""),"")))</f>
        <v/>
      </c>
      <c r="T154" t="str">
        <f>IF(LEFT('（拒絶理由引用・登録時参考文献の抽出）'!W154)="登",REPLACE('（拒絶理由引用・登録時参考文献の抽出）'!W154,1,31,""),IF(LEFT('（拒絶理由引用・登録時参考文献の抽出）'!W154)="先",REPLACE('（拒絶理由引用・登録時参考文献の抽出）'!W154,1,35,""),IF(LEFT('（拒絶理由引用・登録時参考文献の抽出）'!W154)="引",REPLACE('（拒絶理由引用・登録時参考文献の抽出）'!W154,1,21,""),"")))</f>
        <v/>
      </c>
      <c r="U154" t="str">
        <f>IF(LEFT('（拒絶理由引用・登録時参考文献の抽出）'!X154)="登",REPLACE('（拒絶理由引用・登録時参考文献の抽出）'!X154,1,31,""),IF(LEFT('（拒絶理由引用・登録時参考文献の抽出）'!X154)="先",REPLACE('（拒絶理由引用・登録時参考文献の抽出）'!X154,1,35,""),IF(LEFT('（拒絶理由引用・登録時参考文献の抽出）'!X154)="引",REPLACE('（拒絶理由引用・登録時参考文献の抽出）'!X154,1,21,""),"")))</f>
        <v/>
      </c>
      <c r="V154" t="str">
        <f>IF(LEFT('（拒絶理由引用・登録時参考文献の抽出）'!Y154)="登",REPLACE('（拒絶理由引用・登録時参考文献の抽出）'!Y154,1,31,""),IF(LEFT('（拒絶理由引用・登録時参考文献の抽出）'!Y154)="先",REPLACE('（拒絶理由引用・登録時参考文献の抽出）'!Y154,1,35,""),IF(LEFT('（拒絶理由引用・登録時参考文献の抽出）'!Y154)="引",REPLACE('（拒絶理由引用・登録時参考文献の抽出）'!Y154,1,21,""),"")))</f>
        <v/>
      </c>
      <c r="W154" t="str">
        <f>IF(LEFT('（拒絶理由引用・登録時参考文献の抽出）'!Z154)="登",REPLACE('（拒絶理由引用・登録時参考文献の抽出）'!Z154,1,31,""),IF(LEFT('（拒絶理由引用・登録時参考文献の抽出）'!Z154)="先",REPLACE('（拒絶理由引用・登録時参考文献の抽出）'!Z154,1,35,""),IF(LEFT('（拒絶理由引用・登録時参考文献の抽出）'!Z154)="引",REPLACE('（拒絶理由引用・登録時参考文献の抽出）'!Z154,1,21,""),"")))</f>
        <v/>
      </c>
      <c r="X154" t="str">
        <f>IF(LEFT('（拒絶理由引用・登録時参考文献の抽出）'!AA154)="登",REPLACE('（拒絶理由引用・登録時参考文献の抽出）'!AA154,1,31,""),IF(LEFT('（拒絶理由引用・登録時参考文献の抽出）'!AA154)="先",REPLACE('（拒絶理由引用・登録時参考文献の抽出）'!AA154,1,35,""),IF(LEFT('（拒絶理由引用・登録時参考文献の抽出）'!AA154)="引",REPLACE('（拒絶理由引用・登録時参考文献の抽出）'!AA154,1,21,""),"")))</f>
        <v/>
      </c>
      <c r="Y154" t="str">
        <f>IF(LEFT('（拒絶理由引用・登録時参考文献の抽出）'!AB154)="登",REPLACE('（拒絶理由引用・登録時参考文献の抽出）'!AB154,1,31,""),IF(LEFT('（拒絶理由引用・登録時参考文献の抽出）'!AB154)="先",REPLACE('（拒絶理由引用・登録時参考文献の抽出）'!AB154,1,35,""),IF(LEFT('（拒絶理由引用・登録時参考文献の抽出）'!AB154)="引",REPLACE('（拒絶理由引用・登録時参考文献の抽出）'!AB154,1,21,""),"")))</f>
        <v/>
      </c>
      <c r="Z154" t="str">
        <f>IF(LEFT('（拒絶理由引用・登録時参考文献の抽出）'!AC154)="登",REPLACE('（拒絶理由引用・登録時参考文献の抽出）'!AC154,1,31,""),IF(LEFT('（拒絶理由引用・登録時参考文献の抽出）'!AC154)="先",REPLACE('（拒絶理由引用・登録時参考文献の抽出）'!AC154,1,35,""),IF(LEFT('（拒絶理由引用・登録時参考文献の抽出）'!AC154)="引",REPLACE('（拒絶理由引用・登録時参考文献の抽出）'!AC154,1,21,""),"")))</f>
        <v/>
      </c>
      <c r="AA154" t="str">
        <f>IF(LEFT('（拒絶理由引用・登録時参考文献の抽出）'!AD154)="登",REPLACE('（拒絶理由引用・登録時参考文献の抽出）'!AD154,1,31,""),IF(LEFT('（拒絶理由引用・登録時参考文献の抽出）'!AD154)="先",REPLACE('（拒絶理由引用・登録時参考文献の抽出）'!AD154,1,35,""),IF(LEFT('（拒絶理由引用・登録時参考文献の抽出）'!AD154)="引",REPLACE('（拒絶理由引用・登録時参考文献の抽出）'!AD154,1,21,""),"")))</f>
        <v/>
      </c>
      <c r="AB154" t="str">
        <f>IF(LEFT('（拒絶理由引用・登録時参考文献の抽出）'!AE154)="登",REPLACE('（拒絶理由引用・登録時参考文献の抽出）'!AE154,1,31,""),IF(LEFT('（拒絶理由引用・登録時参考文献の抽出）'!AE154)="先",REPLACE('（拒絶理由引用・登録時参考文献の抽出）'!AE154,1,35,""),IF(LEFT('（拒絶理由引用・登録時参考文献の抽出）'!AE154)="引",REPLACE('（拒絶理由引用・登録時参考文献の抽出）'!AE154,1,21,""),"")))</f>
        <v/>
      </c>
      <c r="AC154" t="str">
        <f>IF(LEFT('（拒絶理由引用・登録時参考文献の抽出）'!AF154)="登",REPLACE('（拒絶理由引用・登録時参考文献の抽出）'!AF154,1,31,""),IF(LEFT('（拒絶理由引用・登録時参考文献の抽出）'!AF154)="先",REPLACE('（拒絶理由引用・登録時参考文献の抽出）'!AF154,1,35,""),IF(LEFT('（拒絶理由引用・登録時参考文献の抽出）'!AF154)="引",REPLACE('（拒絶理由引用・登録時参考文献の抽出）'!AF154,1,21,""),"")))</f>
        <v/>
      </c>
      <c r="AD154" t="str">
        <f>IF(LEFT('（拒絶理由引用・登録時参考文献の抽出）'!AG154)="登",REPLACE('（拒絶理由引用・登録時参考文献の抽出）'!AG154,1,31,""),IF(LEFT('（拒絶理由引用・登録時参考文献の抽出）'!AG154)="先",REPLACE('（拒絶理由引用・登録時参考文献の抽出）'!AG154,1,35,""),IF(LEFT('（拒絶理由引用・登録時参考文献の抽出）'!AG154)="引",REPLACE('（拒絶理由引用・登録時参考文献の抽出）'!AG154,1,21,""),"")))</f>
        <v/>
      </c>
      <c r="AE154" t="str">
        <f>IF(LEFT('（拒絶理由引用・登録時参考文献の抽出）'!AH154)="登",REPLACE('（拒絶理由引用・登録時参考文献の抽出）'!AH154,1,31,""),IF(LEFT('（拒絶理由引用・登録時参考文献の抽出）'!AH154)="先",REPLACE('（拒絶理由引用・登録時参考文献の抽出）'!AH154,1,35,""),IF(LEFT('（拒絶理由引用・登録時参考文献の抽出）'!AH154)="引",REPLACE('（拒絶理由引用・登録時参考文献の抽出）'!AH154,1,21,""),"")))</f>
        <v/>
      </c>
      <c r="AF154" t="str">
        <f>IF(LEFT('（拒絶理由引用・登録時参考文献の抽出）'!AI154)="登",REPLACE('（拒絶理由引用・登録時参考文献の抽出）'!AI154,1,31,""),IF(LEFT('（拒絶理由引用・登録時参考文献の抽出）'!AI154)="先",REPLACE('（拒絶理由引用・登録時参考文献の抽出）'!AI154,1,35,""),IF(LEFT('（拒絶理由引用・登録時参考文献の抽出）'!AI154)="引",REPLACE('（拒絶理由引用・登録時参考文献の抽出）'!AI154,1,21,""),"")))</f>
        <v/>
      </c>
      <c r="AG154" t="str">
        <f>IF(LEFT('（拒絶理由引用・登録時参考文献の抽出）'!AJ154)="登",REPLACE('（拒絶理由引用・登録時参考文献の抽出）'!AJ154,1,31,""),IF(LEFT('（拒絶理由引用・登録時参考文献の抽出）'!AJ154)="先",REPLACE('（拒絶理由引用・登録時参考文献の抽出）'!AJ154,1,35,""),IF(LEFT('（拒絶理由引用・登録時参考文献の抽出）'!AJ154)="引",REPLACE('（拒絶理由引用・登録時参考文献の抽出）'!AJ154,1,21,""),"")))</f>
        <v/>
      </c>
      <c r="AH154" t="str">
        <f>IF(LEFT('（拒絶理由引用・登録時参考文献の抽出）'!AK154)="登",REPLACE('（拒絶理由引用・登録時参考文献の抽出）'!AK154,1,31,""),IF(LEFT('（拒絶理由引用・登録時参考文献の抽出）'!AK154)="先",REPLACE('（拒絶理由引用・登録時参考文献の抽出）'!AK154,1,35,""),IF(LEFT('（拒絶理由引用・登録時参考文献の抽出）'!AK154)="引",REPLACE('（拒絶理由引用・登録時参考文献の抽出）'!AK154,1,21,""),"")))</f>
        <v/>
      </c>
      <c r="AI154" t="str">
        <f>IF(LEFT('（拒絶理由引用・登録時参考文献の抽出）'!AL154)="登",REPLACE('（拒絶理由引用・登録時参考文献の抽出）'!AL154,1,31,""),IF(LEFT('（拒絶理由引用・登録時参考文献の抽出）'!AL154)="先",REPLACE('（拒絶理由引用・登録時参考文献の抽出）'!AL154,1,35,""),IF(LEFT('（拒絶理由引用・登録時参考文献の抽出）'!AL154)="引",REPLACE('（拒絶理由引用・登録時参考文献の抽出）'!AL154,1,21,""),"")))</f>
        <v/>
      </c>
      <c r="AJ154" t="str">
        <f>IF(LEFT('（拒絶理由引用・登録時参考文献の抽出）'!AM154)="登",REPLACE('（拒絶理由引用・登録時参考文献の抽出）'!AM154,1,31,""),IF(LEFT('（拒絶理由引用・登録時参考文献の抽出）'!AM154)="先",REPLACE('（拒絶理由引用・登録時参考文献の抽出）'!AM154,1,35,""),IF(LEFT('（拒絶理由引用・登録時参考文献の抽出）'!AM154)="引",REPLACE('（拒絶理由引用・登録時参考文献の抽出）'!AM154,1,21,""),"")))</f>
        <v/>
      </c>
      <c r="AK154" t="str">
        <f>IF(LEFT('（拒絶理由引用・登録時参考文献の抽出）'!AN154)="登",REPLACE('（拒絶理由引用・登録時参考文献の抽出）'!AN154,1,31,""),IF(LEFT('（拒絶理由引用・登録時参考文献の抽出）'!AN154)="先",REPLACE('（拒絶理由引用・登録時参考文献の抽出）'!AN154,1,35,""),IF(LEFT('（拒絶理由引用・登録時参考文献の抽出）'!AN154)="引",REPLACE('（拒絶理由引用・登録時参考文献の抽出）'!AN154,1,21,""),"")))</f>
        <v/>
      </c>
      <c r="AL154" t="str">
        <f>IF(LEFT('（拒絶理由引用・登録時参考文献の抽出）'!AO154)="登",REPLACE('（拒絶理由引用・登録時参考文献の抽出）'!AO154,1,31,""),IF(LEFT('（拒絶理由引用・登録時参考文献の抽出）'!AO154)="先",REPLACE('（拒絶理由引用・登録時参考文献の抽出）'!AO154,1,35,""),IF(LEFT('（拒絶理由引用・登録時参考文献の抽出）'!AO154)="引",REPLACE('（拒絶理由引用・登録時参考文献の抽出）'!AO154,1,21,""),"")))</f>
        <v/>
      </c>
      <c r="AM154" t="str">
        <f>IF(LEFT('（拒絶理由引用・登録時参考文献の抽出）'!AP154)="登",REPLACE('（拒絶理由引用・登録時参考文献の抽出）'!AP154,1,31,""),IF(LEFT('（拒絶理由引用・登録時参考文献の抽出）'!AP154)="先",REPLACE('（拒絶理由引用・登録時参考文献の抽出）'!AP154,1,35,""),IF(LEFT('（拒絶理由引用・登録時参考文献の抽出）'!AP154)="引",REPLACE('（拒絶理由引用・登録時参考文献の抽出）'!AP154,1,21,""),"")))</f>
        <v/>
      </c>
      <c r="AN154" t="str">
        <f>IF(LEFT('（拒絶理由引用・登録時参考文献の抽出）'!AQ154)="登",REPLACE('（拒絶理由引用・登録時参考文献の抽出）'!AQ154,1,31,""),IF(LEFT('（拒絶理由引用・登録時参考文献の抽出）'!AQ154)="先",REPLACE('（拒絶理由引用・登録時参考文献の抽出）'!AQ154,1,35,""),IF(LEFT('（拒絶理由引用・登録時参考文献の抽出）'!AQ154)="引",REPLACE('（拒絶理由引用・登録時参考文献の抽出）'!AQ154,1,21,""),"")))</f>
        <v/>
      </c>
      <c r="AO154" t="str">
        <f>IF(LEFT('（拒絶理由引用・登録時参考文献の抽出）'!AR154)="登",REPLACE('（拒絶理由引用・登録時参考文献の抽出）'!AR154,1,31,""),IF(LEFT('（拒絶理由引用・登録時参考文献の抽出）'!AR154)="先",REPLACE('（拒絶理由引用・登録時参考文献の抽出）'!AR154,1,35,""),IF(LEFT('（拒絶理由引用・登録時参考文献の抽出）'!AR154)="引",REPLACE('（拒絶理由引用・登録時参考文献の抽出）'!AR154,1,21,""),"")))</f>
        <v/>
      </c>
      <c r="AP154" t="str">
        <f>IF(LEFT('（拒絶理由引用・登録時参考文献の抽出）'!AS154)="登",REPLACE('（拒絶理由引用・登録時参考文献の抽出）'!AS154,1,31,""),IF(LEFT('（拒絶理由引用・登録時参考文献の抽出）'!AS154)="先",REPLACE('（拒絶理由引用・登録時参考文献の抽出）'!AS154,1,35,""),IF(LEFT('（拒絶理由引用・登録時参考文献の抽出）'!AS154)="引",REPLACE('（拒絶理由引用・登録時参考文献の抽出）'!AS154,1,21,""),"")))</f>
        <v/>
      </c>
      <c r="AQ154" t="str">
        <f>IF(LEFT('（拒絶理由引用・登録時参考文献の抽出）'!AT154)="登",REPLACE('（拒絶理由引用・登録時参考文献の抽出）'!AT154,1,31,""),IF(LEFT('（拒絶理由引用・登録時参考文献の抽出）'!AT154)="先",REPLACE('（拒絶理由引用・登録時参考文献の抽出）'!AT154,1,35,""),IF(LEFT('（拒絶理由引用・登録時参考文献の抽出）'!AT154)="引",REPLACE('（拒絶理由引用・登録時参考文献の抽出）'!AT154,1,21,""),"")))</f>
        <v/>
      </c>
      <c r="AR154" t="str">
        <f>IF(LEFT('（拒絶理由引用・登録時参考文献の抽出）'!AU154)="登",REPLACE('（拒絶理由引用・登録時参考文献の抽出）'!AU154,1,31,""),IF(LEFT('（拒絶理由引用・登録時参考文献の抽出）'!AU154)="先",REPLACE('（拒絶理由引用・登録時参考文献の抽出）'!AU154,1,35,""),IF(LEFT('（拒絶理由引用・登録時参考文献の抽出）'!AU154)="引",REPLACE('（拒絶理由引用・登録時参考文献の抽出）'!AU154,1,21,""),"")))</f>
        <v/>
      </c>
      <c r="AS154" t="str">
        <f>IF(LEFT('（拒絶理由引用・登録時参考文献の抽出）'!AV154)="登",REPLACE('（拒絶理由引用・登録時参考文献の抽出）'!AV154,1,31,""),IF(LEFT('（拒絶理由引用・登録時参考文献の抽出）'!AV154)="先",REPLACE('（拒絶理由引用・登録時参考文献の抽出）'!AV154,1,35,""),IF(LEFT('（拒絶理由引用・登録時参考文献の抽出）'!AV154)="引",REPLACE('（拒絶理由引用・登録時参考文献の抽出）'!AV154,1,21,""),"")))</f>
        <v/>
      </c>
      <c r="AT154" t="str">
        <f>IF(LEFT('（拒絶理由引用・登録時参考文献の抽出）'!AW154)="登",REPLACE('（拒絶理由引用・登録時参考文献の抽出）'!AW154,1,31,""),IF(LEFT('（拒絶理由引用・登録時参考文献の抽出）'!AW154)="先",REPLACE('（拒絶理由引用・登録時参考文献の抽出）'!AW154,1,35,""),IF(LEFT('（拒絶理由引用・登録時参考文献の抽出）'!AW154)="引",REPLACE('（拒絶理由引用・登録時参考文献の抽出）'!AW154,1,21,""),"")))</f>
        <v/>
      </c>
      <c r="AU154" t="str">
        <f>IF(LEFT('（拒絶理由引用・登録時参考文献の抽出）'!AX154)="登",REPLACE('（拒絶理由引用・登録時参考文献の抽出）'!AX154,1,31,""),IF(LEFT('（拒絶理由引用・登録時参考文献の抽出）'!AX154)="先",REPLACE('（拒絶理由引用・登録時参考文献の抽出）'!AX154,1,35,""),IF(LEFT('（拒絶理由引用・登録時参考文献の抽出）'!AX154)="引",REPLACE('（拒絶理由引用・登録時参考文献の抽出）'!AX154,1,21,""),"")))</f>
        <v/>
      </c>
      <c r="AV154" t="str">
        <f>IF(LEFT('（拒絶理由引用・登録時参考文献の抽出）'!AY154)="登",REPLACE('（拒絶理由引用・登録時参考文献の抽出）'!AY154,1,31,""),IF(LEFT('（拒絶理由引用・登録時参考文献の抽出）'!AY154)="先",REPLACE('（拒絶理由引用・登録時参考文献の抽出）'!AY154,1,35,""),IF(LEFT('（拒絶理由引用・登録時参考文献の抽出）'!AY154)="引",REPLACE('（拒絶理由引用・登録時参考文献の抽出）'!AY154,1,21,""),"")))</f>
        <v/>
      </c>
    </row>
    <row r="155" spans="1:48" x14ac:dyDescent="0.15">
      <c r="A155" s="7" t="s">
        <v>810</v>
      </c>
      <c r="B155" t="str">
        <f>IF(LEFT('（拒絶理由引用・登録時参考文献の抽出）'!E155)="登",REPLACE('（拒絶理由引用・登録時参考文献の抽出）'!E155,1,31,""),IF(LEFT('（拒絶理由引用・登録時参考文献の抽出）'!E155)="先",REPLACE('（拒絶理由引用・登録時参考文献の抽出）'!E155,1,35,""),IF(LEFT('（拒絶理由引用・登録時参考文献の抽出）'!E155)="引",REPLACE('（拒絶理由引用・登録時参考文献の抽出）'!E155,1,21,""),"")))</f>
        <v/>
      </c>
      <c r="C155" t="str">
        <f>IF(LEFT('（拒絶理由引用・登録時参考文献の抽出）'!F155)="登",REPLACE('（拒絶理由引用・登録時参考文献の抽出）'!F155,1,31,""),IF(LEFT('（拒絶理由引用・登録時参考文献の抽出）'!F155)="先",REPLACE('（拒絶理由引用・登録時参考文献の抽出）'!F155,1,35,""),IF(LEFT('（拒絶理由引用・登録時参考文献の抽出）'!F155)="引",REPLACE('（拒絶理由引用・登録時参考文献の抽出）'!F155,1,21,""),"")))</f>
        <v/>
      </c>
      <c r="D155" t="str">
        <f>IF(LEFT('（拒絶理由引用・登録時参考文献の抽出）'!G155)="登",REPLACE('（拒絶理由引用・登録時参考文献の抽出）'!G155,1,31,""),IF(LEFT('（拒絶理由引用・登録時参考文献の抽出）'!G155)="先",REPLACE('（拒絶理由引用・登録時参考文献の抽出）'!G155,1,35,""),IF(LEFT('（拒絶理由引用・登録時参考文献の抽出）'!G155)="引",REPLACE('（拒絶理由引用・登録時参考文献の抽出）'!G155,1,21,""),"")))</f>
        <v/>
      </c>
      <c r="E155" t="str">
        <f>IF(LEFT('（拒絶理由引用・登録時参考文献の抽出）'!H155)="登",REPLACE('（拒絶理由引用・登録時参考文献の抽出）'!H155,1,31,""),IF(LEFT('（拒絶理由引用・登録時参考文献の抽出）'!H155)="先",REPLACE('（拒絶理由引用・登録時参考文献の抽出）'!H155,1,35,""),IF(LEFT('（拒絶理由引用・登録時参考文献の抽出）'!H155)="引",REPLACE('（拒絶理由引用・登録時参考文献の抽出）'!H155,1,21,""),"")))</f>
        <v/>
      </c>
      <c r="F155" t="str">
        <f>IF(LEFT('（拒絶理由引用・登録時参考文献の抽出）'!I155)="登",REPLACE('（拒絶理由引用・登録時参考文献の抽出）'!I155,1,31,""),IF(LEFT('（拒絶理由引用・登録時参考文献の抽出）'!I155)="先",REPLACE('（拒絶理由引用・登録時参考文献の抽出）'!I155,1,35,""),IF(LEFT('（拒絶理由引用・登録時参考文献の抽出）'!I155)="引",REPLACE('（拒絶理由引用・登録時参考文献の抽出）'!I155,1,21,""),"")))</f>
        <v>特開平08-117390</v>
      </c>
      <c r="G155" t="str">
        <f>IF(LEFT('（拒絶理由引用・登録時参考文献の抽出）'!J155)="登",REPLACE('（拒絶理由引用・登録時参考文献の抽出）'!J155,1,31,""),IF(LEFT('（拒絶理由引用・登録時参考文献の抽出）'!J155)="先",REPLACE('（拒絶理由引用・登録時参考文献の抽出）'!J155,1,35,""),IF(LEFT('（拒絶理由引用・登録時参考文献の抽出）'!J155)="引",REPLACE('（拒絶理由引用・登録時参考文献の抽出）'!J155,1,21,""),"")))</f>
        <v>特開平08-257213</v>
      </c>
      <c r="H155" t="str">
        <f>IF(LEFT('（拒絶理由引用・登録時参考文献の抽出）'!K155)="登",REPLACE('（拒絶理由引用・登録時参考文献の抽出）'!K155,1,31,""),IF(LEFT('（拒絶理由引用・登録時参考文献の抽出）'!K155)="先",REPLACE('（拒絶理由引用・登録時参考文献の抽出）'!K155,1,35,""),IF(LEFT('（拒絶理由引用・登録時参考文献の抽出）'!K155)="引",REPLACE('（拒絶理由引用・登録時参考文献の抽出）'!K155,1,21,""),"")))</f>
        <v>特開平09-047549</v>
      </c>
      <c r="I155" t="str">
        <f>IF(LEFT('（拒絶理由引用・登録時参考文献の抽出）'!L155)="登",REPLACE('（拒絶理由引用・登録時参考文献の抽出）'!L155,1,31,""),IF(LEFT('（拒絶理由引用・登録時参考文献の抽出）'!L155)="先",REPLACE('（拒絶理由引用・登録時参考文献の抽出）'!L155,1,35,""),IF(LEFT('（拒絶理由引用・登録時参考文献の抽出）'!L155)="引",REPLACE('（拒絶理由引用・登録時参考文献の抽出）'!L155,1,21,""),"")))</f>
        <v>特開平09-108415</v>
      </c>
      <c r="J155" t="str">
        <f>IF(LEFT('（拒絶理由引用・登録時参考文献の抽出）'!M155)="登",REPLACE('（拒絶理由引用・登録時参考文献の抽出）'!M155,1,31,""),IF(LEFT('（拒絶理由引用・登録時参考文献の抽出）'!M155)="先",REPLACE('（拒絶理由引用・登録時参考文献の抽出）'!M155,1,35,""),IF(LEFT('（拒絶理由引用・登録時参考文献の抽出）'!M155)="引",REPLACE('（拒絶理由引用・登録時参考文献の抽出）'!M155,1,21,""),"")))</f>
        <v/>
      </c>
      <c r="K155" t="str">
        <f>IF(LEFT('（拒絶理由引用・登録時参考文献の抽出）'!N155)="登",REPLACE('（拒絶理由引用・登録時参考文献の抽出）'!N155,1,31,""),IF(LEFT('（拒絶理由引用・登録時参考文献の抽出）'!N155)="先",REPLACE('（拒絶理由引用・登録時参考文献の抽出）'!N155,1,35,""),IF(LEFT('（拒絶理由引用・登録時参考文献の抽出）'!N155)="引",REPLACE('（拒絶理由引用・登録時参考文献の抽出）'!N155,1,21,""),"")))</f>
        <v/>
      </c>
      <c r="L155" t="str">
        <f>IF(LEFT('（拒絶理由引用・登録時参考文献の抽出）'!O155)="登",REPLACE('（拒絶理由引用・登録時参考文献の抽出）'!O155,1,31,""),IF(LEFT('（拒絶理由引用・登録時参考文献の抽出）'!O155)="先",REPLACE('（拒絶理由引用・登録時参考文献の抽出）'!O155,1,35,""),IF(LEFT('（拒絶理由引用・登録時参考文献の抽出）'!O155)="引",REPLACE('（拒絶理由引用・登録時参考文献の抽出）'!O155,1,21,""),"")))</f>
        <v/>
      </c>
      <c r="M155" t="str">
        <f>IF(LEFT('（拒絶理由引用・登録時参考文献の抽出）'!P155)="登",REPLACE('（拒絶理由引用・登録時参考文献の抽出）'!P155,1,31,""),IF(LEFT('（拒絶理由引用・登録時参考文献の抽出）'!P155)="先",REPLACE('（拒絶理由引用・登録時参考文献の抽出）'!P155,1,35,""),IF(LEFT('（拒絶理由引用・登録時参考文献の抽出）'!P155)="引",REPLACE('（拒絶理由引用・登録時参考文献の抽出）'!P155,1,21,""),"")))</f>
        <v/>
      </c>
      <c r="N155" t="str">
        <f>IF(LEFT('（拒絶理由引用・登録時参考文献の抽出）'!Q155)="登",REPLACE('（拒絶理由引用・登録時参考文献の抽出）'!Q155,1,31,""),IF(LEFT('（拒絶理由引用・登録時参考文献の抽出）'!Q155)="先",REPLACE('（拒絶理由引用・登録時参考文献の抽出）'!Q155,1,35,""),IF(LEFT('（拒絶理由引用・登録時参考文献の抽出）'!Q155)="引",REPLACE('（拒絶理由引用・登録時参考文献の抽出）'!Q155,1,21,""),"")))</f>
        <v/>
      </c>
      <c r="O155" t="str">
        <f>IF(LEFT('（拒絶理由引用・登録時参考文献の抽出）'!R155)="登",REPLACE('（拒絶理由引用・登録時参考文献の抽出）'!R155,1,31,""),IF(LEFT('（拒絶理由引用・登録時参考文献の抽出）'!R155)="先",REPLACE('（拒絶理由引用・登録時参考文献の抽出）'!R155,1,35,""),IF(LEFT('（拒絶理由引用・登録時参考文献の抽出）'!R155)="引",REPLACE('（拒絶理由引用・登録時参考文献の抽出）'!R155,1,21,""),"")))</f>
        <v/>
      </c>
      <c r="P155" t="str">
        <f>IF(LEFT('（拒絶理由引用・登録時参考文献の抽出）'!S155)="登",REPLACE('（拒絶理由引用・登録時参考文献の抽出）'!S155,1,31,""),IF(LEFT('（拒絶理由引用・登録時参考文献の抽出）'!S155)="先",REPLACE('（拒絶理由引用・登録時参考文献の抽出）'!S155,1,35,""),IF(LEFT('（拒絶理由引用・登録時参考文献の抽出）'!S155)="引",REPLACE('（拒絶理由引用・登録時参考文献の抽出）'!S155,1,21,""),"")))</f>
        <v/>
      </c>
      <c r="Q155" t="str">
        <f>IF(LEFT('（拒絶理由引用・登録時参考文献の抽出）'!T155)="登",REPLACE('（拒絶理由引用・登録時参考文献の抽出）'!T155,1,31,""),IF(LEFT('（拒絶理由引用・登録時参考文献の抽出）'!T155)="先",REPLACE('（拒絶理由引用・登録時参考文献の抽出）'!T155,1,35,""),IF(LEFT('（拒絶理由引用・登録時参考文献の抽出）'!T155)="引",REPLACE('（拒絶理由引用・登録時参考文献の抽出）'!T155,1,21,""),"")))</f>
        <v/>
      </c>
      <c r="R155" t="str">
        <f>IF(LEFT('（拒絶理由引用・登録時参考文献の抽出）'!U155)="登",REPLACE('（拒絶理由引用・登録時参考文献の抽出）'!U155,1,31,""),IF(LEFT('（拒絶理由引用・登録時参考文献の抽出）'!U155)="先",REPLACE('（拒絶理由引用・登録時参考文献の抽出）'!U155,1,35,""),IF(LEFT('（拒絶理由引用・登録時参考文献の抽出）'!U155)="引",REPLACE('（拒絶理由引用・登録時参考文献の抽出）'!U155,1,21,""),"")))</f>
        <v/>
      </c>
      <c r="S155" t="str">
        <f>IF(LEFT('（拒絶理由引用・登録時参考文献の抽出）'!V155)="登",REPLACE('（拒絶理由引用・登録時参考文献の抽出）'!V155,1,31,""),IF(LEFT('（拒絶理由引用・登録時参考文献の抽出）'!V155)="先",REPLACE('（拒絶理由引用・登録時参考文献の抽出）'!V155,1,35,""),IF(LEFT('（拒絶理由引用・登録時参考文献の抽出）'!V155)="引",REPLACE('（拒絶理由引用・登録時参考文献の抽出）'!V155,1,21,""),"")))</f>
        <v/>
      </c>
      <c r="T155" t="str">
        <f>IF(LEFT('（拒絶理由引用・登録時参考文献の抽出）'!W155)="登",REPLACE('（拒絶理由引用・登録時参考文献の抽出）'!W155,1,31,""),IF(LEFT('（拒絶理由引用・登録時参考文献の抽出）'!W155)="先",REPLACE('（拒絶理由引用・登録時参考文献の抽出）'!W155,1,35,""),IF(LEFT('（拒絶理由引用・登録時参考文献の抽出）'!W155)="引",REPLACE('（拒絶理由引用・登録時参考文献の抽出）'!W155,1,21,""),"")))</f>
        <v/>
      </c>
      <c r="U155" t="str">
        <f>IF(LEFT('（拒絶理由引用・登録時参考文献の抽出）'!X155)="登",REPLACE('（拒絶理由引用・登録時参考文献の抽出）'!X155,1,31,""),IF(LEFT('（拒絶理由引用・登録時参考文献の抽出）'!X155)="先",REPLACE('（拒絶理由引用・登録時参考文献の抽出）'!X155,1,35,""),IF(LEFT('（拒絶理由引用・登録時参考文献の抽出）'!X155)="引",REPLACE('（拒絶理由引用・登録時参考文献の抽出）'!X155,1,21,""),"")))</f>
        <v/>
      </c>
      <c r="V155" t="str">
        <f>IF(LEFT('（拒絶理由引用・登録時参考文献の抽出）'!Y155)="登",REPLACE('（拒絶理由引用・登録時参考文献の抽出）'!Y155,1,31,""),IF(LEFT('（拒絶理由引用・登録時参考文献の抽出）'!Y155)="先",REPLACE('（拒絶理由引用・登録時参考文献の抽出）'!Y155,1,35,""),IF(LEFT('（拒絶理由引用・登録時参考文献の抽出）'!Y155)="引",REPLACE('（拒絶理由引用・登録時参考文献の抽出）'!Y155,1,21,""),"")))</f>
        <v/>
      </c>
      <c r="W155" t="str">
        <f>IF(LEFT('（拒絶理由引用・登録時参考文献の抽出）'!Z155)="登",REPLACE('（拒絶理由引用・登録時参考文献の抽出）'!Z155,1,31,""),IF(LEFT('（拒絶理由引用・登録時参考文献の抽出）'!Z155)="先",REPLACE('（拒絶理由引用・登録時参考文献の抽出）'!Z155,1,35,""),IF(LEFT('（拒絶理由引用・登録時参考文献の抽出）'!Z155)="引",REPLACE('（拒絶理由引用・登録時参考文献の抽出）'!Z155,1,21,""),"")))</f>
        <v/>
      </c>
      <c r="X155" t="str">
        <f>IF(LEFT('（拒絶理由引用・登録時参考文献の抽出）'!AA155)="登",REPLACE('（拒絶理由引用・登録時参考文献の抽出）'!AA155,1,31,""),IF(LEFT('（拒絶理由引用・登録時参考文献の抽出）'!AA155)="先",REPLACE('（拒絶理由引用・登録時参考文献の抽出）'!AA155,1,35,""),IF(LEFT('（拒絶理由引用・登録時参考文献の抽出）'!AA155)="引",REPLACE('（拒絶理由引用・登録時参考文献の抽出）'!AA155,1,21,""),"")))</f>
        <v/>
      </c>
      <c r="Y155" t="str">
        <f>IF(LEFT('（拒絶理由引用・登録時参考文献の抽出）'!AB155)="登",REPLACE('（拒絶理由引用・登録時参考文献の抽出）'!AB155,1,31,""),IF(LEFT('（拒絶理由引用・登録時参考文献の抽出）'!AB155)="先",REPLACE('（拒絶理由引用・登録時参考文献の抽出）'!AB155,1,35,""),IF(LEFT('（拒絶理由引用・登録時参考文献の抽出）'!AB155)="引",REPLACE('（拒絶理由引用・登録時参考文献の抽出）'!AB155,1,21,""),"")))</f>
        <v/>
      </c>
      <c r="Z155" t="str">
        <f>IF(LEFT('（拒絶理由引用・登録時参考文献の抽出）'!AC155)="登",REPLACE('（拒絶理由引用・登録時参考文献の抽出）'!AC155,1,31,""),IF(LEFT('（拒絶理由引用・登録時参考文献の抽出）'!AC155)="先",REPLACE('（拒絶理由引用・登録時参考文献の抽出）'!AC155,1,35,""),IF(LEFT('（拒絶理由引用・登録時参考文献の抽出）'!AC155)="引",REPLACE('（拒絶理由引用・登録時参考文献の抽出）'!AC155,1,21,""),"")))</f>
        <v/>
      </c>
      <c r="AA155" t="str">
        <f>IF(LEFT('（拒絶理由引用・登録時参考文献の抽出）'!AD155)="登",REPLACE('（拒絶理由引用・登録時参考文献の抽出）'!AD155,1,31,""),IF(LEFT('（拒絶理由引用・登録時参考文献の抽出）'!AD155)="先",REPLACE('（拒絶理由引用・登録時参考文献の抽出）'!AD155,1,35,""),IF(LEFT('（拒絶理由引用・登録時参考文献の抽出）'!AD155)="引",REPLACE('（拒絶理由引用・登録時参考文献の抽出）'!AD155,1,21,""),"")))</f>
        <v/>
      </c>
      <c r="AB155" t="str">
        <f>IF(LEFT('（拒絶理由引用・登録時参考文献の抽出）'!AE155)="登",REPLACE('（拒絶理由引用・登録時参考文献の抽出）'!AE155,1,31,""),IF(LEFT('（拒絶理由引用・登録時参考文献の抽出）'!AE155)="先",REPLACE('（拒絶理由引用・登録時参考文献の抽出）'!AE155,1,35,""),IF(LEFT('（拒絶理由引用・登録時参考文献の抽出）'!AE155)="引",REPLACE('（拒絶理由引用・登録時参考文献の抽出）'!AE155,1,21,""),"")))</f>
        <v/>
      </c>
      <c r="AC155" t="str">
        <f>IF(LEFT('（拒絶理由引用・登録時参考文献の抽出）'!AF155)="登",REPLACE('（拒絶理由引用・登録時参考文献の抽出）'!AF155,1,31,""),IF(LEFT('（拒絶理由引用・登録時参考文献の抽出）'!AF155)="先",REPLACE('（拒絶理由引用・登録時参考文献の抽出）'!AF155,1,35,""),IF(LEFT('（拒絶理由引用・登録時参考文献の抽出）'!AF155)="引",REPLACE('（拒絶理由引用・登録時参考文献の抽出）'!AF155,1,21,""),"")))</f>
        <v/>
      </c>
      <c r="AD155" t="str">
        <f>IF(LEFT('（拒絶理由引用・登録時参考文献の抽出）'!AG155)="登",REPLACE('（拒絶理由引用・登録時参考文献の抽出）'!AG155,1,31,""),IF(LEFT('（拒絶理由引用・登録時参考文献の抽出）'!AG155)="先",REPLACE('（拒絶理由引用・登録時参考文献の抽出）'!AG155,1,35,""),IF(LEFT('（拒絶理由引用・登録時参考文献の抽出）'!AG155)="引",REPLACE('（拒絶理由引用・登録時参考文献の抽出）'!AG155,1,21,""),"")))</f>
        <v/>
      </c>
      <c r="AE155" t="str">
        <f>IF(LEFT('（拒絶理由引用・登録時参考文献の抽出）'!AH155)="登",REPLACE('（拒絶理由引用・登録時参考文献の抽出）'!AH155,1,31,""),IF(LEFT('（拒絶理由引用・登録時参考文献の抽出）'!AH155)="先",REPLACE('（拒絶理由引用・登録時参考文献の抽出）'!AH155,1,35,""),IF(LEFT('（拒絶理由引用・登録時参考文献の抽出）'!AH155)="引",REPLACE('（拒絶理由引用・登録時参考文献の抽出）'!AH155,1,21,""),"")))</f>
        <v/>
      </c>
      <c r="AF155" t="str">
        <f>IF(LEFT('（拒絶理由引用・登録時参考文献の抽出）'!AI155)="登",REPLACE('（拒絶理由引用・登録時参考文献の抽出）'!AI155,1,31,""),IF(LEFT('（拒絶理由引用・登録時参考文献の抽出）'!AI155)="先",REPLACE('（拒絶理由引用・登録時参考文献の抽出）'!AI155,1,35,""),IF(LEFT('（拒絶理由引用・登録時参考文献の抽出）'!AI155)="引",REPLACE('（拒絶理由引用・登録時参考文献の抽出）'!AI155,1,21,""),"")))</f>
        <v/>
      </c>
      <c r="AG155" t="str">
        <f>IF(LEFT('（拒絶理由引用・登録時参考文献の抽出）'!AJ155)="登",REPLACE('（拒絶理由引用・登録時参考文献の抽出）'!AJ155,1,31,""),IF(LEFT('（拒絶理由引用・登録時参考文献の抽出）'!AJ155)="先",REPLACE('（拒絶理由引用・登録時参考文献の抽出）'!AJ155,1,35,""),IF(LEFT('（拒絶理由引用・登録時参考文献の抽出）'!AJ155)="引",REPLACE('（拒絶理由引用・登録時参考文献の抽出）'!AJ155,1,21,""),"")))</f>
        <v/>
      </c>
      <c r="AH155" t="str">
        <f>IF(LEFT('（拒絶理由引用・登録時参考文献の抽出）'!AK155)="登",REPLACE('（拒絶理由引用・登録時参考文献の抽出）'!AK155,1,31,""),IF(LEFT('（拒絶理由引用・登録時参考文献の抽出）'!AK155)="先",REPLACE('（拒絶理由引用・登録時参考文献の抽出）'!AK155,1,35,""),IF(LEFT('（拒絶理由引用・登録時参考文献の抽出）'!AK155)="引",REPLACE('（拒絶理由引用・登録時参考文献の抽出）'!AK155,1,21,""),"")))</f>
        <v/>
      </c>
      <c r="AI155" t="str">
        <f>IF(LEFT('（拒絶理由引用・登録時参考文献の抽出）'!AL155)="登",REPLACE('（拒絶理由引用・登録時参考文献の抽出）'!AL155,1,31,""),IF(LEFT('（拒絶理由引用・登録時参考文献の抽出）'!AL155)="先",REPLACE('（拒絶理由引用・登録時参考文献の抽出）'!AL155,1,35,""),IF(LEFT('（拒絶理由引用・登録時参考文献の抽出）'!AL155)="引",REPLACE('（拒絶理由引用・登録時参考文献の抽出）'!AL155,1,21,""),"")))</f>
        <v/>
      </c>
      <c r="AJ155" t="str">
        <f>IF(LEFT('（拒絶理由引用・登録時参考文献の抽出）'!AM155)="登",REPLACE('（拒絶理由引用・登録時参考文献の抽出）'!AM155,1,31,""),IF(LEFT('（拒絶理由引用・登録時参考文献の抽出）'!AM155)="先",REPLACE('（拒絶理由引用・登録時参考文献の抽出）'!AM155,1,35,""),IF(LEFT('（拒絶理由引用・登録時参考文献の抽出）'!AM155)="引",REPLACE('（拒絶理由引用・登録時参考文献の抽出）'!AM155,1,21,""),"")))</f>
        <v/>
      </c>
      <c r="AK155" t="str">
        <f>IF(LEFT('（拒絶理由引用・登録時参考文献の抽出）'!AN155)="登",REPLACE('（拒絶理由引用・登録時参考文献の抽出）'!AN155,1,31,""),IF(LEFT('（拒絶理由引用・登録時参考文献の抽出）'!AN155)="先",REPLACE('（拒絶理由引用・登録時参考文献の抽出）'!AN155,1,35,""),IF(LEFT('（拒絶理由引用・登録時参考文献の抽出）'!AN155)="引",REPLACE('（拒絶理由引用・登録時参考文献の抽出）'!AN155,1,21,""),"")))</f>
        <v/>
      </c>
      <c r="AL155" t="str">
        <f>IF(LEFT('（拒絶理由引用・登録時参考文献の抽出）'!AO155)="登",REPLACE('（拒絶理由引用・登録時参考文献の抽出）'!AO155,1,31,""),IF(LEFT('（拒絶理由引用・登録時参考文献の抽出）'!AO155)="先",REPLACE('（拒絶理由引用・登録時参考文献の抽出）'!AO155,1,35,""),IF(LEFT('（拒絶理由引用・登録時参考文献の抽出）'!AO155)="引",REPLACE('（拒絶理由引用・登録時参考文献の抽出）'!AO155,1,21,""),"")))</f>
        <v/>
      </c>
      <c r="AM155" t="str">
        <f>IF(LEFT('（拒絶理由引用・登録時参考文献の抽出）'!AP155)="登",REPLACE('（拒絶理由引用・登録時参考文献の抽出）'!AP155,1,31,""),IF(LEFT('（拒絶理由引用・登録時参考文献の抽出）'!AP155)="先",REPLACE('（拒絶理由引用・登録時参考文献の抽出）'!AP155,1,35,""),IF(LEFT('（拒絶理由引用・登録時参考文献の抽出）'!AP155)="引",REPLACE('（拒絶理由引用・登録時参考文献の抽出）'!AP155,1,21,""),"")))</f>
        <v/>
      </c>
      <c r="AN155" t="str">
        <f>IF(LEFT('（拒絶理由引用・登録時参考文献の抽出）'!AQ155)="登",REPLACE('（拒絶理由引用・登録時参考文献の抽出）'!AQ155,1,31,""),IF(LEFT('（拒絶理由引用・登録時参考文献の抽出）'!AQ155)="先",REPLACE('（拒絶理由引用・登録時参考文献の抽出）'!AQ155,1,35,""),IF(LEFT('（拒絶理由引用・登録時参考文献の抽出）'!AQ155)="引",REPLACE('（拒絶理由引用・登録時参考文献の抽出）'!AQ155,1,21,""),"")))</f>
        <v/>
      </c>
      <c r="AO155" t="str">
        <f>IF(LEFT('（拒絶理由引用・登録時参考文献の抽出）'!AR155)="登",REPLACE('（拒絶理由引用・登録時参考文献の抽出）'!AR155,1,31,""),IF(LEFT('（拒絶理由引用・登録時参考文献の抽出）'!AR155)="先",REPLACE('（拒絶理由引用・登録時参考文献の抽出）'!AR155,1,35,""),IF(LEFT('（拒絶理由引用・登録時参考文献の抽出）'!AR155)="引",REPLACE('（拒絶理由引用・登録時参考文献の抽出）'!AR155,1,21,""),"")))</f>
        <v/>
      </c>
      <c r="AP155" t="str">
        <f>IF(LEFT('（拒絶理由引用・登録時参考文献の抽出）'!AS155)="登",REPLACE('（拒絶理由引用・登録時参考文献の抽出）'!AS155,1,31,""),IF(LEFT('（拒絶理由引用・登録時参考文献の抽出）'!AS155)="先",REPLACE('（拒絶理由引用・登録時参考文献の抽出）'!AS155,1,35,""),IF(LEFT('（拒絶理由引用・登録時参考文献の抽出）'!AS155)="引",REPLACE('（拒絶理由引用・登録時参考文献の抽出）'!AS155,1,21,""),"")))</f>
        <v/>
      </c>
      <c r="AQ155" t="str">
        <f>IF(LEFT('（拒絶理由引用・登録時参考文献の抽出）'!AT155)="登",REPLACE('（拒絶理由引用・登録時参考文献の抽出）'!AT155,1,31,""),IF(LEFT('（拒絶理由引用・登録時参考文献の抽出）'!AT155)="先",REPLACE('（拒絶理由引用・登録時参考文献の抽出）'!AT155,1,35,""),IF(LEFT('（拒絶理由引用・登録時参考文献の抽出）'!AT155)="引",REPLACE('（拒絶理由引用・登録時参考文献の抽出）'!AT155,1,21,""),"")))</f>
        <v/>
      </c>
      <c r="AR155" t="str">
        <f>IF(LEFT('（拒絶理由引用・登録時参考文献の抽出）'!AU155)="登",REPLACE('（拒絶理由引用・登録時参考文献の抽出）'!AU155,1,31,""),IF(LEFT('（拒絶理由引用・登録時参考文献の抽出）'!AU155)="先",REPLACE('（拒絶理由引用・登録時参考文献の抽出）'!AU155,1,35,""),IF(LEFT('（拒絶理由引用・登録時参考文献の抽出）'!AU155)="引",REPLACE('（拒絶理由引用・登録時参考文献の抽出）'!AU155,1,21,""),"")))</f>
        <v/>
      </c>
      <c r="AS155" t="str">
        <f>IF(LEFT('（拒絶理由引用・登録時参考文献の抽出）'!AV155)="登",REPLACE('（拒絶理由引用・登録時参考文献の抽出）'!AV155,1,31,""),IF(LEFT('（拒絶理由引用・登録時参考文献の抽出）'!AV155)="先",REPLACE('（拒絶理由引用・登録時参考文献の抽出）'!AV155,1,35,""),IF(LEFT('（拒絶理由引用・登録時参考文献の抽出）'!AV155)="引",REPLACE('（拒絶理由引用・登録時参考文献の抽出）'!AV155,1,21,""),"")))</f>
        <v/>
      </c>
      <c r="AT155" t="str">
        <f>IF(LEFT('（拒絶理由引用・登録時参考文献の抽出）'!AW155)="登",REPLACE('（拒絶理由引用・登録時参考文献の抽出）'!AW155,1,31,""),IF(LEFT('（拒絶理由引用・登録時参考文献の抽出）'!AW155)="先",REPLACE('（拒絶理由引用・登録時参考文献の抽出）'!AW155,1,35,""),IF(LEFT('（拒絶理由引用・登録時参考文献の抽出）'!AW155)="引",REPLACE('（拒絶理由引用・登録時参考文献の抽出）'!AW155,1,21,""),"")))</f>
        <v/>
      </c>
      <c r="AU155" t="str">
        <f>IF(LEFT('（拒絶理由引用・登録時参考文献の抽出）'!AX155)="登",REPLACE('（拒絶理由引用・登録時参考文献の抽出）'!AX155,1,31,""),IF(LEFT('（拒絶理由引用・登録時参考文献の抽出）'!AX155)="先",REPLACE('（拒絶理由引用・登録時参考文献の抽出）'!AX155,1,35,""),IF(LEFT('（拒絶理由引用・登録時参考文献の抽出）'!AX155)="引",REPLACE('（拒絶理由引用・登録時参考文献の抽出）'!AX155,1,21,""),"")))</f>
        <v/>
      </c>
      <c r="AV155" t="str">
        <f>IF(LEFT('（拒絶理由引用・登録時参考文献の抽出）'!AY155)="登",REPLACE('（拒絶理由引用・登録時参考文献の抽出）'!AY155,1,31,""),IF(LEFT('（拒絶理由引用・登録時参考文献の抽出）'!AY155)="先",REPLACE('（拒絶理由引用・登録時参考文献の抽出）'!AY155,1,35,""),IF(LEFT('（拒絶理由引用・登録時参考文献の抽出）'!AY155)="引",REPLACE('（拒絶理由引用・登録時参考文献の抽出）'!AY155,1,21,""),"")))</f>
        <v/>
      </c>
    </row>
    <row r="156" spans="1:48" x14ac:dyDescent="0.15">
      <c r="A156" s="7" t="s">
        <v>815</v>
      </c>
      <c r="B156" t="str">
        <f>IF(LEFT('（拒絶理由引用・登録時参考文献の抽出）'!E156)="登",REPLACE('（拒絶理由引用・登録時参考文献の抽出）'!E156,1,31,""),IF(LEFT('（拒絶理由引用・登録時参考文献の抽出）'!E156)="先",REPLACE('（拒絶理由引用・登録時参考文献の抽出）'!E156,1,35,""),IF(LEFT('（拒絶理由引用・登録時参考文献の抽出）'!E156)="引",REPLACE('（拒絶理由引用・登録時参考文献の抽出）'!E156,1,21,""),"")))</f>
        <v/>
      </c>
      <c r="C156" t="str">
        <f>IF(LEFT('（拒絶理由引用・登録時参考文献の抽出）'!F156)="登",REPLACE('（拒絶理由引用・登録時参考文献の抽出）'!F156,1,31,""),IF(LEFT('（拒絶理由引用・登録時参考文献の抽出）'!F156)="先",REPLACE('（拒絶理由引用・登録時参考文献の抽出）'!F156,1,35,""),IF(LEFT('（拒絶理由引用・登録時参考文献の抽出）'!F156)="引",REPLACE('（拒絶理由引用・登録時参考文献の抽出）'!F156,1,21,""),"")))</f>
        <v/>
      </c>
      <c r="D156" t="str">
        <f>IF(LEFT('（拒絶理由引用・登録時参考文献の抽出）'!G156)="登",REPLACE('（拒絶理由引用・登録時参考文献の抽出）'!G156,1,31,""),IF(LEFT('（拒絶理由引用・登録時参考文献の抽出）'!G156)="先",REPLACE('（拒絶理由引用・登録時参考文献の抽出）'!G156,1,35,""),IF(LEFT('（拒絶理由引用・登録時参考文献の抽出）'!G156)="引",REPLACE('（拒絶理由引用・登録時参考文献の抽出）'!G156,1,21,""),"")))</f>
        <v>特開平08-257213</v>
      </c>
      <c r="E156" t="str">
        <f>IF(LEFT('（拒絶理由引用・登録時参考文献の抽出）'!H156)="登",REPLACE('（拒絶理由引用・登録時参考文献の抽出）'!H156,1,31,""),IF(LEFT('（拒絶理由引用・登録時参考文献の抽出）'!H156)="先",REPLACE('（拒絶理由引用・登録時参考文献の抽出）'!H156,1,35,""),IF(LEFT('（拒絶理由引用・登録時参考文献の抽出）'!H156)="引",REPLACE('（拒絶理由引用・登録時参考文献の抽出）'!H156,1,21,""),"")))</f>
        <v>特開平09-047549</v>
      </c>
      <c r="F156" t="str">
        <f>IF(LEFT('（拒絶理由引用・登録時参考文献の抽出）'!I156)="登",REPLACE('（拒絶理由引用・登録時参考文献の抽出）'!I156,1,31,""),IF(LEFT('（拒絶理由引用・登録時参考文献の抽出）'!I156)="先",REPLACE('（拒絶理由引用・登録時参考文献の抽出）'!I156,1,35,""),IF(LEFT('（拒絶理由引用・登録時参考文献の抽出）'!I156)="引",REPLACE('（拒絶理由引用・登録時参考文献の抽出）'!I156,1,21,""),"")))</f>
        <v>特開平08-117390</v>
      </c>
      <c r="G156" t="str">
        <f>IF(LEFT('（拒絶理由引用・登録時参考文献の抽出）'!J156)="登",REPLACE('（拒絶理由引用・登録時参考文献の抽出）'!J156,1,31,""),IF(LEFT('（拒絶理由引用・登録時参考文献の抽出）'!J156)="先",REPLACE('（拒絶理由引用・登録時参考文献の抽出）'!J156,1,35,""),IF(LEFT('（拒絶理由引用・登録時参考文献の抽出）'!J156)="引",REPLACE('（拒絶理由引用・登録時参考文献の抽出）'!J156,1,21,""),"")))</f>
        <v>特開平08-257213</v>
      </c>
      <c r="H156" t="str">
        <f>IF(LEFT('（拒絶理由引用・登録時参考文献の抽出）'!K156)="登",REPLACE('（拒絶理由引用・登録時参考文献の抽出）'!K156,1,31,""),IF(LEFT('（拒絶理由引用・登録時参考文献の抽出）'!K156)="先",REPLACE('（拒絶理由引用・登録時参考文献の抽出）'!K156,1,35,""),IF(LEFT('（拒絶理由引用・登録時参考文献の抽出）'!K156)="引",REPLACE('（拒絶理由引用・登録時参考文献の抽出）'!K156,1,21,""),"")))</f>
        <v>特開平09-047549</v>
      </c>
      <c r="I156" t="str">
        <f>IF(LEFT('（拒絶理由引用・登録時参考文献の抽出）'!L156)="登",REPLACE('（拒絶理由引用・登録時参考文献の抽出）'!L156,1,31,""),IF(LEFT('（拒絶理由引用・登録時参考文献の抽出）'!L156)="先",REPLACE('（拒絶理由引用・登録時参考文献の抽出）'!L156,1,35,""),IF(LEFT('（拒絶理由引用・登録時参考文献の抽出）'!L156)="引",REPLACE('（拒絶理由引用・登録時参考文献の抽出）'!L156,1,21,""),"")))</f>
        <v>特開平09-108415</v>
      </c>
      <c r="J156" t="str">
        <f>IF(LEFT('（拒絶理由引用・登録時参考文献の抽出）'!M156)="登",REPLACE('（拒絶理由引用・登録時参考文献の抽出）'!M156,1,31,""),IF(LEFT('（拒絶理由引用・登録時参考文献の抽出）'!M156)="先",REPLACE('（拒絶理由引用・登録時参考文献の抽出）'!M156,1,35,""),IF(LEFT('（拒絶理由引用・登録時参考文献の抽出）'!M156)="引",REPLACE('（拒絶理由引用・登録時参考文献の抽出）'!M156,1,21,""),"")))</f>
        <v/>
      </c>
      <c r="K156" t="str">
        <f>IF(LEFT('（拒絶理由引用・登録時参考文献の抽出）'!N156)="登",REPLACE('（拒絶理由引用・登録時参考文献の抽出）'!N156,1,31,""),IF(LEFT('（拒絶理由引用・登録時参考文献の抽出）'!N156)="先",REPLACE('（拒絶理由引用・登録時参考文献の抽出）'!N156,1,35,""),IF(LEFT('（拒絶理由引用・登録時参考文献の抽出）'!N156)="引",REPLACE('（拒絶理由引用・登録時参考文献の抽出）'!N156,1,21,""),"")))</f>
        <v/>
      </c>
      <c r="L156" t="str">
        <f>IF(LEFT('（拒絶理由引用・登録時参考文献の抽出）'!O156)="登",REPLACE('（拒絶理由引用・登録時参考文献の抽出）'!O156,1,31,""),IF(LEFT('（拒絶理由引用・登録時参考文献の抽出）'!O156)="先",REPLACE('（拒絶理由引用・登録時参考文献の抽出）'!O156,1,35,""),IF(LEFT('（拒絶理由引用・登録時参考文献の抽出）'!O156)="引",REPLACE('（拒絶理由引用・登録時参考文献の抽出）'!O156,1,21,""),"")))</f>
        <v/>
      </c>
      <c r="M156" t="str">
        <f>IF(LEFT('（拒絶理由引用・登録時参考文献の抽出）'!P156)="登",REPLACE('（拒絶理由引用・登録時参考文献の抽出）'!P156,1,31,""),IF(LEFT('（拒絶理由引用・登録時参考文献の抽出）'!P156)="先",REPLACE('（拒絶理由引用・登録時参考文献の抽出）'!P156,1,35,""),IF(LEFT('（拒絶理由引用・登録時参考文献の抽出）'!P156)="引",REPLACE('（拒絶理由引用・登録時参考文献の抽出）'!P156,1,21,""),"")))</f>
        <v/>
      </c>
      <c r="N156" t="str">
        <f>IF(LEFT('（拒絶理由引用・登録時参考文献の抽出）'!Q156)="登",REPLACE('（拒絶理由引用・登録時参考文献の抽出）'!Q156,1,31,""),IF(LEFT('（拒絶理由引用・登録時参考文献の抽出）'!Q156)="先",REPLACE('（拒絶理由引用・登録時参考文献の抽出）'!Q156,1,35,""),IF(LEFT('（拒絶理由引用・登録時参考文献の抽出）'!Q156)="引",REPLACE('（拒絶理由引用・登録時参考文献の抽出）'!Q156,1,21,""),"")))</f>
        <v/>
      </c>
      <c r="O156" t="str">
        <f>IF(LEFT('（拒絶理由引用・登録時参考文献の抽出）'!R156)="登",REPLACE('（拒絶理由引用・登録時参考文献の抽出）'!R156,1,31,""),IF(LEFT('（拒絶理由引用・登録時参考文献の抽出）'!R156)="先",REPLACE('（拒絶理由引用・登録時参考文献の抽出）'!R156,1,35,""),IF(LEFT('（拒絶理由引用・登録時参考文献の抽出）'!R156)="引",REPLACE('（拒絶理由引用・登録時参考文献の抽出）'!R156,1,21,""),"")))</f>
        <v/>
      </c>
      <c r="P156" t="str">
        <f>IF(LEFT('（拒絶理由引用・登録時参考文献の抽出）'!S156)="登",REPLACE('（拒絶理由引用・登録時参考文献の抽出）'!S156,1,31,""),IF(LEFT('（拒絶理由引用・登録時参考文献の抽出）'!S156)="先",REPLACE('（拒絶理由引用・登録時参考文献の抽出）'!S156,1,35,""),IF(LEFT('（拒絶理由引用・登録時参考文献の抽出）'!S156)="引",REPLACE('（拒絶理由引用・登録時参考文献の抽出）'!S156,1,21,""),"")))</f>
        <v/>
      </c>
      <c r="Q156" t="str">
        <f>IF(LEFT('（拒絶理由引用・登録時参考文献の抽出）'!T156)="登",REPLACE('（拒絶理由引用・登録時参考文献の抽出）'!T156,1,31,""),IF(LEFT('（拒絶理由引用・登録時参考文献の抽出）'!T156)="先",REPLACE('（拒絶理由引用・登録時参考文献の抽出）'!T156,1,35,""),IF(LEFT('（拒絶理由引用・登録時参考文献の抽出）'!T156)="引",REPLACE('（拒絶理由引用・登録時参考文献の抽出）'!T156,1,21,""),"")))</f>
        <v/>
      </c>
      <c r="R156" t="str">
        <f>IF(LEFT('（拒絶理由引用・登録時参考文献の抽出）'!U156)="登",REPLACE('（拒絶理由引用・登録時参考文献の抽出）'!U156,1,31,""),IF(LEFT('（拒絶理由引用・登録時参考文献の抽出）'!U156)="先",REPLACE('（拒絶理由引用・登録時参考文献の抽出）'!U156,1,35,""),IF(LEFT('（拒絶理由引用・登録時参考文献の抽出）'!U156)="引",REPLACE('（拒絶理由引用・登録時参考文献の抽出）'!U156,1,21,""),"")))</f>
        <v/>
      </c>
      <c r="S156" t="str">
        <f>IF(LEFT('（拒絶理由引用・登録時参考文献の抽出）'!V156)="登",REPLACE('（拒絶理由引用・登録時参考文献の抽出）'!V156,1,31,""),IF(LEFT('（拒絶理由引用・登録時参考文献の抽出）'!V156)="先",REPLACE('（拒絶理由引用・登録時参考文献の抽出）'!V156,1,35,""),IF(LEFT('（拒絶理由引用・登録時参考文献の抽出）'!V156)="引",REPLACE('（拒絶理由引用・登録時参考文献の抽出）'!V156,1,21,""),"")))</f>
        <v/>
      </c>
      <c r="T156" t="str">
        <f>IF(LEFT('（拒絶理由引用・登録時参考文献の抽出）'!W156)="登",REPLACE('（拒絶理由引用・登録時参考文献の抽出）'!W156,1,31,""),IF(LEFT('（拒絶理由引用・登録時参考文献の抽出）'!W156)="先",REPLACE('（拒絶理由引用・登録時参考文献の抽出）'!W156,1,35,""),IF(LEFT('（拒絶理由引用・登録時参考文献の抽出）'!W156)="引",REPLACE('（拒絶理由引用・登録時参考文献の抽出）'!W156,1,21,""),"")))</f>
        <v/>
      </c>
      <c r="U156" t="str">
        <f>IF(LEFT('（拒絶理由引用・登録時参考文献の抽出）'!X156)="登",REPLACE('（拒絶理由引用・登録時参考文献の抽出）'!X156,1,31,""),IF(LEFT('（拒絶理由引用・登録時参考文献の抽出）'!X156)="先",REPLACE('（拒絶理由引用・登録時参考文献の抽出）'!X156,1,35,""),IF(LEFT('（拒絶理由引用・登録時参考文献の抽出）'!X156)="引",REPLACE('（拒絶理由引用・登録時参考文献の抽出）'!X156,1,21,""),"")))</f>
        <v/>
      </c>
      <c r="V156" t="str">
        <f>IF(LEFT('（拒絶理由引用・登録時参考文献の抽出）'!Y156)="登",REPLACE('（拒絶理由引用・登録時参考文献の抽出）'!Y156,1,31,""),IF(LEFT('（拒絶理由引用・登録時参考文献の抽出）'!Y156)="先",REPLACE('（拒絶理由引用・登録時参考文献の抽出）'!Y156,1,35,""),IF(LEFT('（拒絶理由引用・登録時参考文献の抽出）'!Y156)="引",REPLACE('（拒絶理由引用・登録時参考文献の抽出）'!Y156,1,21,""),"")))</f>
        <v/>
      </c>
      <c r="W156" t="str">
        <f>IF(LEFT('（拒絶理由引用・登録時参考文献の抽出）'!Z156)="登",REPLACE('（拒絶理由引用・登録時参考文献の抽出）'!Z156,1,31,""),IF(LEFT('（拒絶理由引用・登録時参考文献の抽出）'!Z156)="先",REPLACE('（拒絶理由引用・登録時参考文献の抽出）'!Z156,1,35,""),IF(LEFT('（拒絶理由引用・登録時参考文献の抽出）'!Z156)="引",REPLACE('（拒絶理由引用・登録時参考文献の抽出）'!Z156,1,21,""),"")))</f>
        <v/>
      </c>
      <c r="X156" t="str">
        <f>IF(LEFT('（拒絶理由引用・登録時参考文献の抽出）'!AA156)="登",REPLACE('（拒絶理由引用・登録時参考文献の抽出）'!AA156,1,31,""),IF(LEFT('（拒絶理由引用・登録時参考文献の抽出）'!AA156)="先",REPLACE('（拒絶理由引用・登録時参考文献の抽出）'!AA156,1,35,""),IF(LEFT('（拒絶理由引用・登録時参考文献の抽出）'!AA156)="引",REPLACE('（拒絶理由引用・登録時参考文献の抽出）'!AA156,1,21,""),"")))</f>
        <v/>
      </c>
      <c r="Y156" t="str">
        <f>IF(LEFT('（拒絶理由引用・登録時参考文献の抽出）'!AB156)="登",REPLACE('（拒絶理由引用・登録時参考文献の抽出）'!AB156,1,31,""),IF(LEFT('（拒絶理由引用・登録時参考文献の抽出）'!AB156)="先",REPLACE('（拒絶理由引用・登録時参考文献の抽出）'!AB156,1,35,""),IF(LEFT('（拒絶理由引用・登録時参考文献の抽出）'!AB156)="引",REPLACE('（拒絶理由引用・登録時参考文献の抽出）'!AB156,1,21,""),"")))</f>
        <v/>
      </c>
      <c r="Z156" t="str">
        <f>IF(LEFT('（拒絶理由引用・登録時参考文献の抽出）'!AC156)="登",REPLACE('（拒絶理由引用・登録時参考文献の抽出）'!AC156,1,31,""),IF(LEFT('（拒絶理由引用・登録時参考文献の抽出）'!AC156)="先",REPLACE('（拒絶理由引用・登録時参考文献の抽出）'!AC156,1,35,""),IF(LEFT('（拒絶理由引用・登録時参考文献の抽出）'!AC156)="引",REPLACE('（拒絶理由引用・登録時参考文献の抽出）'!AC156,1,21,""),"")))</f>
        <v/>
      </c>
      <c r="AA156" t="str">
        <f>IF(LEFT('（拒絶理由引用・登録時参考文献の抽出）'!AD156)="登",REPLACE('（拒絶理由引用・登録時参考文献の抽出）'!AD156,1,31,""),IF(LEFT('（拒絶理由引用・登録時参考文献の抽出）'!AD156)="先",REPLACE('（拒絶理由引用・登録時参考文献の抽出）'!AD156,1,35,""),IF(LEFT('（拒絶理由引用・登録時参考文献の抽出）'!AD156)="引",REPLACE('（拒絶理由引用・登録時参考文献の抽出）'!AD156,1,21,""),"")))</f>
        <v/>
      </c>
      <c r="AB156" t="str">
        <f>IF(LEFT('（拒絶理由引用・登録時参考文献の抽出）'!AE156)="登",REPLACE('（拒絶理由引用・登録時参考文献の抽出）'!AE156,1,31,""),IF(LEFT('（拒絶理由引用・登録時参考文献の抽出）'!AE156)="先",REPLACE('（拒絶理由引用・登録時参考文献の抽出）'!AE156,1,35,""),IF(LEFT('（拒絶理由引用・登録時参考文献の抽出）'!AE156)="引",REPLACE('（拒絶理由引用・登録時参考文献の抽出）'!AE156,1,21,""),"")))</f>
        <v/>
      </c>
      <c r="AC156" t="str">
        <f>IF(LEFT('（拒絶理由引用・登録時参考文献の抽出）'!AF156)="登",REPLACE('（拒絶理由引用・登録時参考文献の抽出）'!AF156,1,31,""),IF(LEFT('（拒絶理由引用・登録時参考文献の抽出）'!AF156)="先",REPLACE('（拒絶理由引用・登録時参考文献の抽出）'!AF156,1,35,""),IF(LEFT('（拒絶理由引用・登録時参考文献の抽出）'!AF156)="引",REPLACE('（拒絶理由引用・登録時参考文献の抽出）'!AF156,1,21,""),"")))</f>
        <v/>
      </c>
      <c r="AD156" t="str">
        <f>IF(LEFT('（拒絶理由引用・登録時参考文献の抽出）'!AG156)="登",REPLACE('（拒絶理由引用・登録時参考文献の抽出）'!AG156,1,31,""),IF(LEFT('（拒絶理由引用・登録時参考文献の抽出）'!AG156)="先",REPLACE('（拒絶理由引用・登録時参考文献の抽出）'!AG156,1,35,""),IF(LEFT('（拒絶理由引用・登録時参考文献の抽出）'!AG156)="引",REPLACE('（拒絶理由引用・登録時参考文献の抽出）'!AG156,1,21,""),"")))</f>
        <v/>
      </c>
      <c r="AE156" t="str">
        <f>IF(LEFT('（拒絶理由引用・登録時参考文献の抽出）'!AH156)="登",REPLACE('（拒絶理由引用・登録時参考文献の抽出）'!AH156,1,31,""),IF(LEFT('（拒絶理由引用・登録時参考文献の抽出）'!AH156)="先",REPLACE('（拒絶理由引用・登録時参考文献の抽出）'!AH156,1,35,""),IF(LEFT('（拒絶理由引用・登録時参考文献の抽出）'!AH156)="引",REPLACE('（拒絶理由引用・登録時参考文献の抽出）'!AH156,1,21,""),"")))</f>
        <v/>
      </c>
      <c r="AF156" t="str">
        <f>IF(LEFT('（拒絶理由引用・登録時参考文献の抽出）'!AI156)="登",REPLACE('（拒絶理由引用・登録時参考文献の抽出）'!AI156,1,31,""),IF(LEFT('（拒絶理由引用・登録時参考文献の抽出）'!AI156)="先",REPLACE('（拒絶理由引用・登録時参考文献の抽出）'!AI156,1,35,""),IF(LEFT('（拒絶理由引用・登録時参考文献の抽出）'!AI156)="引",REPLACE('（拒絶理由引用・登録時参考文献の抽出）'!AI156,1,21,""),"")))</f>
        <v/>
      </c>
      <c r="AG156" t="str">
        <f>IF(LEFT('（拒絶理由引用・登録時参考文献の抽出）'!AJ156)="登",REPLACE('（拒絶理由引用・登録時参考文献の抽出）'!AJ156,1,31,""),IF(LEFT('（拒絶理由引用・登録時参考文献の抽出）'!AJ156)="先",REPLACE('（拒絶理由引用・登録時参考文献の抽出）'!AJ156,1,35,""),IF(LEFT('（拒絶理由引用・登録時参考文献の抽出）'!AJ156)="引",REPLACE('（拒絶理由引用・登録時参考文献の抽出）'!AJ156,1,21,""),"")))</f>
        <v/>
      </c>
      <c r="AH156" t="str">
        <f>IF(LEFT('（拒絶理由引用・登録時参考文献の抽出）'!AK156)="登",REPLACE('（拒絶理由引用・登録時参考文献の抽出）'!AK156,1,31,""),IF(LEFT('（拒絶理由引用・登録時参考文献の抽出）'!AK156)="先",REPLACE('（拒絶理由引用・登録時参考文献の抽出）'!AK156,1,35,""),IF(LEFT('（拒絶理由引用・登録時参考文献の抽出）'!AK156)="引",REPLACE('（拒絶理由引用・登録時参考文献の抽出）'!AK156,1,21,""),"")))</f>
        <v/>
      </c>
      <c r="AI156" t="str">
        <f>IF(LEFT('（拒絶理由引用・登録時参考文献の抽出）'!AL156)="登",REPLACE('（拒絶理由引用・登録時参考文献の抽出）'!AL156,1,31,""),IF(LEFT('（拒絶理由引用・登録時参考文献の抽出）'!AL156)="先",REPLACE('（拒絶理由引用・登録時参考文献の抽出）'!AL156,1,35,""),IF(LEFT('（拒絶理由引用・登録時参考文献の抽出）'!AL156)="引",REPLACE('（拒絶理由引用・登録時参考文献の抽出）'!AL156,1,21,""),"")))</f>
        <v/>
      </c>
      <c r="AJ156" t="str">
        <f>IF(LEFT('（拒絶理由引用・登録時参考文献の抽出）'!AM156)="登",REPLACE('（拒絶理由引用・登録時参考文献の抽出）'!AM156,1,31,""),IF(LEFT('（拒絶理由引用・登録時参考文献の抽出）'!AM156)="先",REPLACE('（拒絶理由引用・登録時参考文献の抽出）'!AM156,1,35,""),IF(LEFT('（拒絶理由引用・登録時参考文献の抽出）'!AM156)="引",REPLACE('（拒絶理由引用・登録時参考文献の抽出）'!AM156,1,21,""),"")))</f>
        <v/>
      </c>
      <c r="AK156" t="str">
        <f>IF(LEFT('（拒絶理由引用・登録時参考文献の抽出）'!AN156)="登",REPLACE('（拒絶理由引用・登録時参考文献の抽出）'!AN156,1,31,""),IF(LEFT('（拒絶理由引用・登録時参考文献の抽出）'!AN156)="先",REPLACE('（拒絶理由引用・登録時参考文献の抽出）'!AN156,1,35,""),IF(LEFT('（拒絶理由引用・登録時参考文献の抽出）'!AN156)="引",REPLACE('（拒絶理由引用・登録時参考文献の抽出）'!AN156,1,21,""),"")))</f>
        <v/>
      </c>
      <c r="AL156" t="str">
        <f>IF(LEFT('（拒絶理由引用・登録時参考文献の抽出）'!AO156)="登",REPLACE('（拒絶理由引用・登録時参考文献の抽出）'!AO156,1,31,""),IF(LEFT('（拒絶理由引用・登録時参考文献の抽出）'!AO156)="先",REPLACE('（拒絶理由引用・登録時参考文献の抽出）'!AO156,1,35,""),IF(LEFT('（拒絶理由引用・登録時参考文献の抽出）'!AO156)="引",REPLACE('（拒絶理由引用・登録時参考文献の抽出）'!AO156,1,21,""),"")))</f>
        <v/>
      </c>
      <c r="AM156" t="str">
        <f>IF(LEFT('（拒絶理由引用・登録時参考文献の抽出）'!AP156)="登",REPLACE('（拒絶理由引用・登録時参考文献の抽出）'!AP156,1,31,""),IF(LEFT('（拒絶理由引用・登録時参考文献の抽出）'!AP156)="先",REPLACE('（拒絶理由引用・登録時参考文献の抽出）'!AP156,1,35,""),IF(LEFT('（拒絶理由引用・登録時参考文献の抽出）'!AP156)="引",REPLACE('（拒絶理由引用・登録時参考文献の抽出）'!AP156,1,21,""),"")))</f>
        <v/>
      </c>
      <c r="AN156" t="str">
        <f>IF(LEFT('（拒絶理由引用・登録時参考文献の抽出）'!AQ156)="登",REPLACE('（拒絶理由引用・登録時参考文献の抽出）'!AQ156,1,31,""),IF(LEFT('（拒絶理由引用・登録時参考文献の抽出）'!AQ156)="先",REPLACE('（拒絶理由引用・登録時参考文献の抽出）'!AQ156,1,35,""),IF(LEFT('（拒絶理由引用・登録時参考文献の抽出）'!AQ156)="引",REPLACE('（拒絶理由引用・登録時参考文献の抽出）'!AQ156,1,21,""),"")))</f>
        <v/>
      </c>
      <c r="AO156" t="str">
        <f>IF(LEFT('（拒絶理由引用・登録時参考文献の抽出）'!AR156)="登",REPLACE('（拒絶理由引用・登録時参考文献の抽出）'!AR156,1,31,""),IF(LEFT('（拒絶理由引用・登録時参考文献の抽出）'!AR156)="先",REPLACE('（拒絶理由引用・登録時参考文献の抽出）'!AR156,1,35,""),IF(LEFT('（拒絶理由引用・登録時参考文献の抽出）'!AR156)="引",REPLACE('（拒絶理由引用・登録時参考文献の抽出）'!AR156,1,21,""),"")))</f>
        <v/>
      </c>
      <c r="AP156" t="str">
        <f>IF(LEFT('（拒絶理由引用・登録時参考文献の抽出）'!AS156)="登",REPLACE('（拒絶理由引用・登録時参考文献の抽出）'!AS156,1,31,""),IF(LEFT('（拒絶理由引用・登録時参考文献の抽出）'!AS156)="先",REPLACE('（拒絶理由引用・登録時参考文献の抽出）'!AS156,1,35,""),IF(LEFT('（拒絶理由引用・登録時参考文献の抽出）'!AS156)="引",REPLACE('（拒絶理由引用・登録時参考文献の抽出）'!AS156,1,21,""),"")))</f>
        <v/>
      </c>
      <c r="AQ156" t="str">
        <f>IF(LEFT('（拒絶理由引用・登録時参考文献の抽出）'!AT156)="登",REPLACE('（拒絶理由引用・登録時参考文献の抽出）'!AT156,1,31,""),IF(LEFT('（拒絶理由引用・登録時参考文献の抽出）'!AT156)="先",REPLACE('（拒絶理由引用・登録時参考文献の抽出）'!AT156,1,35,""),IF(LEFT('（拒絶理由引用・登録時参考文献の抽出）'!AT156)="引",REPLACE('（拒絶理由引用・登録時参考文献の抽出）'!AT156,1,21,""),"")))</f>
        <v/>
      </c>
      <c r="AR156" t="str">
        <f>IF(LEFT('（拒絶理由引用・登録時参考文献の抽出）'!AU156)="登",REPLACE('（拒絶理由引用・登録時参考文献の抽出）'!AU156,1,31,""),IF(LEFT('（拒絶理由引用・登録時参考文献の抽出）'!AU156)="先",REPLACE('（拒絶理由引用・登録時参考文献の抽出）'!AU156,1,35,""),IF(LEFT('（拒絶理由引用・登録時参考文献の抽出）'!AU156)="引",REPLACE('（拒絶理由引用・登録時参考文献の抽出）'!AU156,1,21,""),"")))</f>
        <v/>
      </c>
      <c r="AS156" t="str">
        <f>IF(LEFT('（拒絶理由引用・登録時参考文献の抽出）'!AV156)="登",REPLACE('（拒絶理由引用・登録時参考文献の抽出）'!AV156,1,31,""),IF(LEFT('（拒絶理由引用・登録時参考文献の抽出）'!AV156)="先",REPLACE('（拒絶理由引用・登録時参考文献の抽出）'!AV156,1,35,""),IF(LEFT('（拒絶理由引用・登録時参考文献の抽出）'!AV156)="引",REPLACE('（拒絶理由引用・登録時参考文献の抽出）'!AV156,1,21,""),"")))</f>
        <v/>
      </c>
      <c r="AT156" t="str">
        <f>IF(LEFT('（拒絶理由引用・登録時参考文献の抽出）'!AW156)="登",REPLACE('（拒絶理由引用・登録時参考文献の抽出）'!AW156,1,31,""),IF(LEFT('（拒絶理由引用・登録時参考文献の抽出）'!AW156)="先",REPLACE('（拒絶理由引用・登録時参考文献の抽出）'!AW156,1,35,""),IF(LEFT('（拒絶理由引用・登録時参考文献の抽出）'!AW156)="引",REPLACE('（拒絶理由引用・登録時参考文献の抽出）'!AW156,1,21,""),"")))</f>
        <v/>
      </c>
      <c r="AU156" t="str">
        <f>IF(LEFT('（拒絶理由引用・登録時参考文献の抽出）'!AX156)="登",REPLACE('（拒絶理由引用・登録時参考文献の抽出）'!AX156,1,31,""),IF(LEFT('（拒絶理由引用・登録時参考文献の抽出）'!AX156)="先",REPLACE('（拒絶理由引用・登録時参考文献の抽出）'!AX156,1,35,""),IF(LEFT('（拒絶理由引用・登録時参考文献の抽出）'!AX156)="引",REPLACE('（拒絶理由引用・登録時参考文献の抽出）'!AX156,1,21,""),"")))</f>
        <v/>
      </c>
      <c r="AV156" t="str">
        <f>IF(LEFT('（拒絶理由引用・登録時参考文献の抽出）'!AY156)="登",REPLACE('（拒絶理由引用・登録時参考文献の抽出）'!AY156,1,31,""),IF(LEFT('（拒絶理由引用・登録時参考文献の抽出）'!AY156)="先",REPLACE('（拒絶理由引用・登録時参考文献の抽出）'!AY156,1,35,""),IF(LEFT('（拒絶理由引用・登録時参考文献の抽出）'!AY156)="引",REPLACE('（拒絶理由引用・登録時参考文献の抽出）'!AY156,1,21,""),"")))</f>
        <v/>
      </c>
    </row>
    <row r="157" spans="1:48" x14ac:dyDescent="0.15">
      <c r="A157" s="7" t="s">
        <v>821</v>
      </c>
      <c r="B157" t="str">
        <f>IF(LEFT('（拒絶理由引用・登録時参考文献の抽出）'!E157)="登",REPLACE('（拒絶理由引用・登録時参考文献の抽出）'!E157,1,31,""),IF(LEFT('（拒絶理由引用・登録時参考文献の抽出）'!E157)="先",REPLACE('（拒絶理由引用・登録時参考文献の抽出）'!E157,1,35,""),IF(LEFT('（拒絶理由引用・登録時参考文献の抽出）'!E157)="引",REPLACE('（拒絶理由引用・登録時参考文献の抽出）'!E157,1,21,""),"")))</f>
        <v/>
      </c>
      <c r="C157" t="str">
        <f>IF(LEFT('（拒絶理由引用・登録時参考文献の抽出）'!F157)="登",REPLACE('（拒絶理由引用・登録時参考文献の抽出）'!F157,1,31,""),IF(LEFT('（拒絶理由引用・登録時参考文献の抽出）'!F157)="先",REPLACE('（拒絶理由引用・登録時参考文献の抽出）'!F157,1,35,""),IF(LEFT('（拒絶理由引用・登録時参考文献の抽出）'!F157)="引",REPLACE('（拒絶理由引用・登録時参考文献の抽出）'!F157,1,21,""),"")))</f>
        <v/>
      </c>
      <c r="D157" t="str">
        <f>IF(LEFT('（拒絶理由引用・登録時参考文献の抽出）'!G157)="登",REPLACE('（拒絶理由引用・登録時参考文献の抽出）'!G157,1,31,""),IF(LEFT('（拒絶理由引用・登録時参考文献の抽出）'!G157)="先",REPLACE('（拒絶理由引用・登録時参考文献の抽出）'!G157,1,35,""),IF(LEFT('（拒絶理由引用・登録時参考文献の抽出）'!G157)="引",REPLACE('（拒絶理由引用・登録時参考文献の抽出）'!G157,1,21,""),"")))</f>
        <v/>
      </c>
      <c r="E157" t="str">
        <f>IF(LEFT('（拒絶理由引用・登録時参考文献の抽出）'!H157)="登",REPLACE('（拒絶理由引用・登録時参考文献の抽出）'!H157,1,31,""),IF(LEFT('（拒絶理由引用・登録時参考文献の抽出）'!H157)="先",REPLACE('（拒絶理由引用・登録時参考文献の抽出）'!H157,1,35,""),IF(LEFT('（拒絶理由引用・登録時参考文献の抽出）'!H157)="引",REPLACE('（拒絶理由引用・登録時参考文献の抽出）'!H157,1,21,""),"")))</f>
        <v/>
      </c>
      <c r="F157" t="str">
        <f>IF(LEFT('（拒絶理由引用・登録時参考文献の抽出）'!I157)="登",REPLACE('（拒絶理由引用・登録時参考文献の抽出）'!I157,1,31,""),IF(LEFT('（拒絶理由引用・登録時参考文献の抽出）'!I157)="先",REPLACE('（拒絶理由引用・登録時参考文献の抽出）'!I157,1,35,""),IF(LEFT('（拒絶理由引用・登録時参考文献の抽出）'!I157)="引",REPLACE('（拒絶理由引用・登録時参考文献の抽出）'!I157,1,21,""),"")))</f>
        <v>特開2000-018586</v>
      </c>
      <c r="G157" t="str">
        <f>IF(LEFT('（拒絶理由引用・登録時参考文献の抽出）'!J157)="登",REPLACE('（拒絶理由引用・登録時参考文献の抽出）'!J157,1,31,""),IF(LEFT('（拒絶理由引用・登録時参考文献の抽出）'!J157)="先",REPLACE('（拒絶理由引用・登録時参考文献の抽出）'!J157,1,35,""),IF(LEFT('（拒絶理由引用・登録時参考文献の抽出）'!J157)="引",REPLACE('（拒絶理由引用・登録時参考文献の抽出）'!J157,1,21,""),"")))</f>
        <v>特開2000-313682</v>
      </c>
      <c r="H157" t="str">
        <f>IF(LEFT('（拒絶理由引用・登録時参考文献の抽出）'!K157)="登",REPLACE('（拒絶理由引用・登録時参考文献の抽出）'!K157,1,31,""),IF(LEFT('（拒絶理由引用・登録時参考文献の抽出）'!K157)="先",REPLACE('（拒絶理由引用・登録時参考文献の抽出）'!K157,1,35,""),IF(LEFT('（拒絶理由引用・登録時参考文献の抽出）'!K157)="引",REPLACE('（拒絶理由引用・登録時参考文献の抽出）'!K157,1,21,""),"")))</f>
        <v>特開昭57-109868</v>
      </c>
      <c r="I157" t="str">
        <f>IF(LEFT('（拒絶理由引用・登録時参考文献の抽出）'!L157)="登",REPLACE('（拒絶理由引用・登録時参考文献の抽出）'!L157,1,31,""),IF(LEFT('（拒絶理由引用・登録時参考文献の抽出）'!L157)="先",REPLACE('（拒絶理由引用・登録時参考文献の抽出）'!L157,1,35,""),IF(LEFT('（拒絶理由引用・登録時参考文献の抽出）'!L157)="引",REPLACE('（拒絶理由引用・登録時参考文献の抽出）'!L157,1,21,""),"")))</f>
        <v>特開昭61-029725</v>
      </c>
      <c r="J157" t="str">
        <f>IF(LEFT('（拒絶理由引用・登録時参考文献の抽出）'!M157)="登",REPLACE('（拒絶理由引用・登録時参考文献の抽出）'!M157,1,31,""),IF(LEFT('（拒絶理由引用・登録時参考文献の抽出）'!M157)="先",REPLACE('（拒絶理由引用・登録時参考文献の抽出）'!M157,1,35,""),IF(LEFT('（拒絶理由引用・登録時参考文献の抽出）'!M157)="引",REPLACE('（拒絶理由引用・登録時参考文献の抽出）'!M157,1,21,""),"")))</f>
        <v>特開昭62-290051</v>
      </c>
      <c r="K157" t="str">
        <f>IF(LEFT('（拒絶理由引用・登録時参考文献の抽出）'!N157)="登",REPLACE('（拒絶理由引用・登録時参考文献の抽出）'!N157,1,31,""),IF(LEFT('（拒絶理由引用・登録時参考文献の抽出）'!N157)="先",REPLACE('（拒絶理由引用・登録時参考文献の抽出）'!N157,1,35,""),IF(LEFT('（拒絶理由引用・登録時参考文献の抽出）'!N157)="引",REPLACE('（拒絶理由引用・登録時参考文献の抽出）'!N157,1,21,""),"")))</f>
        <v>特開平04-046016</v>
      </c>
      <c r="L157" t="str">
        <f>IF(LEFT('（拒絶理由引用・登録時参考文献の抽出）'!O157)="登",REPLACE('（拒絶理由引用・登録時参考文献の抽出）'!O157,1,31,""),IF(LEFT('（拒絶理由引用・登録時参考文献の抽出）'!O157)="先",REPLACE('（拒絶理由引用・登録時参考文献の抽出）'!O157,1,35,""),IF(LEFT('（拒絶理由引用・登録時参考文献の抽出）'!O157)="引",REPLACE('（拒絶理由引用・登録時参考文献の抽出）'!O157,1,21,""),"")))</f>
        <v>特開平08-210782</v>
      </c>
      <c r="M157" t="str">
        <f>IF(LEFT('（拒絶理由引用・登録時参考文献の抽出）'!P157)="登",REPLACE('（拒絶理由引用・登録時参考文献の抽出）'!P157,1,31,""),IF(LEFT('（拒絶理由引用・登録時参考文献の抽出）'!P157)="先",REPLACE('（拒絶理由引用・登録時参考文献の抽出）'!P157,1,35,""),IF(LEFT('（拒絶理由引用・登録時参考文献の抽出）'!P157)="引",REPLACE('（拒絶理由引用・登録時参考文献の抽出）'!P157,1,21,""),"")))</f>
        <v>特開平09-059056</v>
      </c>
      <c r="N157" t="str">
        <f>IF(LEFT('（拒絶理由引用・登録時参考文献の抽出）'!Q157)="登",REPLACE('（拒絶理由引用・登録時参考文献の抽出）'!Q157,1,31,""),IF(LEFT('（拒絶理由引用・登録時参考文献の抽出）'!Q157)="先",REPLACE('（拒絶理由引用・登録時参考文献の抽出）'!Q157,1,35,""),IF(LEFT('（拒絶理由引用・登録時参考文献の抽出）'!Q157)="引",REPLACE('（拒絶理由引用・登録時参考文献の抽出）'!Q157,1,21,""),"")))</f>
        <v>特開平09-060840</v>
      </c>
      <c r="O157" t="str">
        <f>IF(LEFT('（拒絶理由引用・登録時参考文献の抽出）'!R157)="登",REPLACE('（拒絶理由引用・登録時参考文献の抽出）'!R157,1,31,""),IF(LEFT('（拒絶理由引用・登録時参考文献の抽出）'!R157)="先",REPLACE('（拒絶理由引用・登録時参考文献の抽出）'!R157,1,35,""),IF(LEFT('（拒絶理由引用・登録時参考文献の抽出）'!R157)="引",REPLACE('（拒絶理由引用・登録時参考文献の抽出）'!R157,1,21,""),"")))</f>
        <v>特開平10-185169</v>
      </c>
      <c r="P157" t="str">
        <f>IF(LEFT('（拒絶理由引用・登録時参考文献の抽出）'!S157)="登",REPLACE('（拒絶理由引用・登録時参考文献の抽出）'!S157,1,31,""),IF(LEFT('（拒絶理由引用・登録時参考文献の抽出）'!S157)="先",REPLACE('（拒絶理由引用・登録時参考文献の抽出）'!S157,1,35,""),IF(LEFT('（拒絶理由引用・登録時参考文献の抽出）'!S157)="引",REPLACE('（拒絶理由引用・登録時参考文献の抽出）'!S157,1,21,""),"")))</f>
        <v>特開平10-212144</v>
      </c>
      <c r="Q157" t="str">
        <f>IF(LEFT('（拒絶理由引用・登録時参考文献の抽出）'!T157)="登",REPLACE('（拒絶理由引用・登録時参考文献の抽出）'!T157,1,31,""),IF(LEFT('（拒絶理由引用・登録時参考文献の抽出）'!T157)="先",REPLACE('（拒絶理由引用・登録時参考文献の抽出）'!T157,1,35,""),IF(LEFT('（拒絶理由引用・登録時参考文献の抽出）'!T157)="引",REPLACE('（拒絶理由引用・登録時参考文献の抽出）'!T157,1,21,""),"")))</f>
        <v>特開平11-285543</v>
      </c>
      <c r="R157" t="str">
        <f>IF(LEFT('（拒絶理由引用・登録時参考文献の抽出）'!U157)="登",REPLACE('（拒絶理由引用・登録時参考文献の抽出）'!U157,1,31,""),IF(LEFT('（拒絶理由引用・登録時参考文献の抽出）'!U157)="先",REPLACE('（拒絶理由引用・登録時参考文献の抽出）'!U157,1,35,""),IF(LEFT('（拒絶理由引用・登録時参考文献の抽出）'!U157)="引",REPLACE('（拒絶理由引用・登録時参考文献の抽出）'!U157,1,21,""),"")))</f>
        <v>特表平11-512336</v>
      </c>
      <c r="S157" t="str">
        <f>IF(LEFT('（拒絶理由引用・登録時参考文献の抽出）'!V157)="登",REPLACE('（拒絶理由引用・登録時参考文献の抽出）'!V157,1,31,""),IF(LEFT('（拒絶理由引用・登録時参考文献の抽出）'!V157)="先",REPLACE('（拒絶理由引用・登録時参考文献の抽出）'!V157,1,35,""),IF(LEFT('（拒絶理由引用・登録時参考文献の抽出）'!V157)="引",REPLACE('（拒絶理由引用・登録時参考文献の抽出）'!V157,1,21,""),"")))</f>
        <v/>
      </c>
      <c r="T157" t="str">
        <f>IF(LEFT('（拒絶理由引用・登録時参考文献の抽出）'!W157)="登",REPLACE('（拒絶理由引用・登録時参考文献の抽出）'!W157,1,31,""),IF(LEFT('（拒絶理由引用・登録時参考文献の抽出）'!W157)="先",REPLACE('（拒絶理由引用・登録時参考文献の抽出）'!W157,1,35,""),IF(LEFT('（拒絶理由引用・登録時参考文献の抽出）'!W157)="引",REPLACE('（拒絶理由引用・登録時参考文献の抽出）'!W157,1,21,""),"")))</f>
        <v/>
      </c>
      <c r="U157" t="str">
        <f>IF(LEFT('（拒絶理由引用・登録時参考文献の抽出）'!X157)="登",REPLACE('（拒絶理由引用・登録時参考文献の抽出）'!X157,1,31,""),IF(LEFT('（拒絶理由引用・登録時参考文献の抽出）'!X157)="先",REPLACE('（拒絶理由引用・登録時参考文献の抽出）'!X157,1,35,""),IF(LEFT('（拒絶理由引用・登録時参考文献の抽出）'!X157)="引",REPLACE('（拒絶理由引用・登録時参考文献の抽出）'!X157,1,21,""),"")))</f>
        <v/>
      </c>
      <c r="V157" t="str">
        <f>IF(LEFT('（拒絶理由引用・登録時参考文献の抽出）'!Y157)="登",REPLACE('（拒絶理由引用・登録時参考文献の抽出）'!Y157,1,31,""),IF(LEFT('（拒絶理由引用・登録時参考文献の抽出）'!Y157)="先",REPLACE('（拒絶理由引用・登録時参考文献の抽出）'!Y157,1,35,""),IF(LEFT('（拒絶理由引用・登録時参考文献の抽出）'!Y157)="引",REPLACE('（拒絶理由引用・登録時参考文献の抽出）'!Y157,1,21,""),"")))</f>
        <v/>
      </c>
      <c r="W157" t="str">
        <f>IF(LEFT('（拒絶理由引用・登録時参考文献の抽出）'!Z157)="登",REPLACE('（拒絶理由引用・登録時参考文献の抽出）'!Z157,1,31,""),IF(LEFT('（拒絶理由引用・登録時参考文献の抽出）'!Z157)="先",REPLACE('（拒絶理由引用・登録時参考文献の抽出）'!Z157,1,35,""),IF(LEFT('（拒絶理由引用・登録時参考文献の抽出）'!Z157)="引",REPLACE('（拒絶理由引用・登録時参考文献の抽出）'!Z157,1,21,""),"")))</f>
        <v/>
      </c>
      <c r="X157" t="str">
        <f>IF(LEFT('（拒絶理由引用・登録時参考文献の抽出）'!AA157)="登",REPLACE('（拒絶理由引用・登録時参考文献の抽出）'!AA157,1,31,""),IF(LEFT('（拒絶理由引用・登録時参考文献の抽出）'!AA157)="先",REPLACE('（拒絶理由引用・登録時参考文献の抽出）'!AA157,1,35,""),IF(LEFT('（拒絶理由引用・登録時参考文献の抽出）'!AA157)="引",REPLACE('（拒絶理由引用・登録時参考文献の抽出）'!AA157,1,21,""),"")))</f>
        <v/>
      </c>
      <c r="Y157" t="str">
        <f>IF(LEFT('（拒絶理由引用・登録時参考文献の抽出）'!AB157)="登",REPLACE('（拒絶理由引用・登録時参考文献の抽出）'!AB157,1,31,""),IF(LEFT('（拒絶理由引用・登録時参考文献の抽出）'!AB157)="先",REPLACE('（拒絶理由引用・登録時参考文献の抽出）'!AB157,1,35,""),IF(LEFT('（拒絶理由引用・登録時参考文献の抽出）'!AB157)="引",REPLACE('（拒絶理由引用・登録時参考文献の抽出）'!AB157,1,21,""),"")))</f>
        <v/>
      </c>
      <c r="Z157" t="str">
        <f>IF(LEFT('（拒絶理由引用・登録時参考文献の抽出）'!AC157)="登",REPLACE('（拒絶理由引用・登録時参考文献の抽出）'!AC157,1,31,""),IF(LEFT('（拒絶理由引用・登録時参考文献の抽出）'!AC157)="先",REPLACE('（拒絶理由引用・登録時参考文献の抽出）'!AC157,1,35,""),IF(LEFT('（拒絶理由引用・登録時参考文献の抽出）'!AC157)="引",REPLACE('（拒絶理由引用・登録時参考文献の抽出）'!AC157,1,21,""),"")))</f>
        <v/>
      </c>
      <c r="AA157" t="str">
        <f>IF(LEFT('（拒絶理由引用・登録時参考文献の抽出）'!AD157)="登",REPLACE('（拒絶理由引用・登録時参考文献の抽出）'!AD157,1,31,""),IF(LEFT('（拒絶理由引用・登録時参考文献の抽出）'!AD157)="先",REPLACE('（拒絶理由引用・登録時参考文献の抽出）'!AD157,1,35,""),IF(LEFT('（拒絶理由引用・登録時参考文献の抽出）'!AD157)="引",REPLACE('（拒絶理由引用・登録時参考文献の抽出）'!AD157,1,21,""),"")))</f>
        <v/>
      </c>
      <c r="AB157" t="str">
        <f>IF(LEFT('（拒絶理由引用・登録時参考文献の抽出）'!AE157)="登",REPLACE('（拒絶理由引用・登録時参考文献の抽出）'!AE157,1,31,""),IF(LEFT('（拒絶理由引用・登録時参考文献の抽出）'!AE157)="先",REPLACE('（拒絶理由引用・登録時参考文献の抽出）'!AE157,1,35,""),IF(LEFT('（拒絶理由引用・登録時参考文献の抽出）'!AE157)="引",REPLACE('（拒絶理由引用・登録時参考文献の抽出）'!AE157,1,21,""),"")))</f>
        <v/>
      </c>
      <c r="AC157" t="str">
        <f>IF(LEFT('（拒絶理由引用・登録時参考文献の抽出）'!AF157)="登",REPLACE('（拒絶理由引用・登録時参考文献の抽出）'!AF157,1,31,""),IF(LEFT('（拒絶理由引用・登録時参考文献の抽出）'!AF157)="先",REPLACE('（拒絶理由引用・登録時参考文献の抽出）'!AF157,1,35,""),IF(LEFT('（拒絶理由引用・登録時参考文献の抽出）'!AF157)="引",REPLACE('（拒絶理由引用・登録時参考文献の抽出）'!AF157,1,21,""),"")))</f>
        <v/>
      </c>
      <c r="AD157" t="str">
        <f>IF(LEFT('（拒絶理由引用・登録時参考文献の抽出）'!AG157)="登",REPLACE('（拒絶理由引用・登録時参考文献の抽出）'!AG157,1,31,""),IF(LEFT('（拒絶理由引用・登録時参考文献の抽出）'!AG157)="先",REPLACE('（拒絶理由引用・登録時参考文献の抽出）'!AG157,1,35,""),IF(LEFT('（拒絶理由引用・登録時参考文献の抽出）'!AG157)="引",REPLACE('（拒絶理由引用・登録時参考文献の抽出）'!AG157,1,21,""),"")))</f>
        <v/>
      </c>
      <c r="AE157" t="str">
        <f>IF(LEFT('（拒絶理由引用・登録時参考文献の抽出）'!AH157)="登",REPLACE('（拒絶理由引用・登録時参考文献の抽出）'!AH157,1,31,""),IF(LEFT('（拒絶理由引用・登録時参考文献の抽出）'!AH157)="先",REPLACE('（拒絶理由引用・登録時参考文献の抽出）'!AH157,1,35,""),IF(LEFT('（拒絶理由引用・登録時参考文献の抽出）'!AH157)="引",REPLACE('（拒絶理由引用・登録時参考文献の抽出）'!AH157,1,21,""),"")))</f>
        <v/>
      </c>
      <c r="AF157" t="str">
        <f>IF(LEFT('（拒絶理由引用・登録時参考文献の抽出）'!AI157)="登",REPLACE('（拒絶理由引用・登録時参考文献の抽出）'!AI157,1,31,""),IF(LEFT('（拒絶理由引用・登録時参考文献の抽出）'!AI157)="先",REPLACE('（拒絶理由引用・登録時参考文献の抽出）'!AI157,1,35,""),IF(LEFT('（拒絶理由引用・登録時参考文献の抽出）'!AI157)="引",REPLACE('（拒絶理由引用・登録時参考文献の抽出）'!AI157,1,21,""),"")))</f>
        <v/>
      </c>
      <c r="AG157" t="str">
        <f>IF(LEFT('（拒絶理由引用・登録時参考文献の抽出）'!AJ157)="登",REPLACE('（拒絶理由引用・登録時参考文献の抽出）'!AJ157,1,31,""),IF(LEFT('（拒絶理由引用・登録時参考文献の抽出）'!AJ157)="先",REPLACE('（拒絶理由引用・登録時参考文献の抽出）'!AJ157,1,35,""),IF(LEFT('（拒絶理由引用・登録時参考文献の抽出）'!AJ157)="引",REPLACE('（拒絶理由引用・登録時参考文献の抽出）'!AJ157,1,21,""),"")))</f>
        <v/>
      </c>
      <c r="AH157" t="str">
        <f>IF(LEFT('（拒絶理由引用・登録時参考文献の抽出）'!AK157)="登",REPLACE('（拒絶理由引用・登録時参考文献の抽出）'!AK157,1,31,""),IF(LEFT('（拒絶理由引用・登録時参考文献の抽出）'!AK157)="先",REPLACE('（拒絶理由引用・登録時参考文献の抽出）'!AK157,1,35,""),IF(LEFT('（拒絶理由引用・登録時参考文献の抽出）'!AK157)="引",REPLACE('（拒絶理由引用・登録時参考文献の抽出）'!AK157,1,21,""),"")))</f>
        <v/>
      </c>
      <c r="AI157" t="str">
        <f>IF(LEFT('（拒絶理由引用・登録時参考文献の抽出）'!AL157)="登",REPLACE('（拒絶理由引用・登録時参考文献の抽出）'!AL157,1,31,""),IF(LEFT('（拒絶理由引用・登録時参考文献の抽出）'!AL157)="先",REPLACE('（拒絶理由引用・登録時参考文献の抽出）'!AL157,1,35,""),IF(LEFT('（拒絶理由引用・登録時参考文献の抽出）'!AL157)="引",REPLACE('（拒絶理由引用・登録時参考文献の抽出）'!AL157,1,21,""),"")))</f>
        <v/>
      </c>
      <c r="AJ157" t="str">
        <f>IF(LEFT('（拒絶理由引用・登録時参考文献の抽出）'!AM157)="登",REPLACE('（拒絶理由引用・登録時参考文献の抽出）'!AM157,1,31,""),IF(LEFT('（拒絶理由引用・登録時参考文献の抽出）'!AM157)="先",REPLACE('（拒絶理由引用・登録時参考文献の抽出）'!AM157,1,35,""),IF(LEFT('（拒絶理由引用・登録時参考文献の抽出）'!AM157)="引",REPLACE('（拒絶理由引用・登録時参考文献の抽出）'!AM157,1,21,""),"")))</f>
        <v/>
      </c>
      <c r="AK157" t="str">
        <f>IF(LEFT('（拒絶理由引用・登録時参考文献の抽出）'!AN157)="登",REPLACE('（拒絶理由引用・登録時参考文献の抽出）'!AN157,1,31,""),IF(LEFT('（拒絶理由引用・登録時参考文献の抽出）'!AN157)="先",REPLACE('（拒絶理由引用・登録時参考文献の抽出）'!AN157,1,35,""),IF(LEFT('（拒絶理由引用・登録時参考文献の抽出）'!AN157)="引",REPLACE('（拒絶理由引用・登録時参考文献の抽出）'!AN157,1,21,""),"")))</f>
        <v/>
      </c>
      <c r="AL157" t="str">
        <f>IF(LEFT('（拒絶理由引用・登録時参考文献の抽出）'!AO157)="登",REPLACE('（拒絶理由引用・登録時参考文献の抽出）'!AO157,1,31,""),IF(LEFT('（拒絶理由引用・登録時参考文献の抽出）'!AO157)="先",REPLACE('（拒絶理由引用・登録時参考文献の抽出）'!AO157,1,35,""),IF(LEFT('（拒絶理由引用・登録時参考文献の抽出）'!AO157)="引",REPLACE('（拒絶理由引用・登録時参考文献の抽出）'!AO157,1,21,""),"")))</f>
        <v/>
      </c>
      <c r="AM157" t="str">
        <f>IF(LEFT('（拒絶理由引用・登録時参考文献の抽出）'!AP157)="登",REPLACE('（拒絶理由引用・登録時参考文献の抽出）'!AP157,1,31,""),IF(LEFT('（拒絶理由引用・登録時参考文献の抽出）'!AP157)="先",REPLACE('（拒絶理由引用・登録時参考文献の抽出）'!AP157,1,35,""),IF(LEFT('（拒絶理由引用・登録時参考文献の抽出）'!AP157)="引",REPLACE('（拒絶理由引用・登録時参考文献の抽出）'!AP157,1,21,""),"")))</f>
        <v/>
      </c>
      <c r="AN157" t="str">
        <f>IF(LEFT('（拒絶理由引用・登録時参考文献の抽出）'!AQ157)="登",REPLACE('（拒絶理由引用・登録時参考文献の抽出）'!AQ157,1,31,""),IF(LEFT('（拒絶理由引用・登録時参考文献の抽出）'!AQ157)="先",REPLACE('（拒絶理由引用・登録時参考文献の抽出）'!AQ157,1,35,""),IF(LEFT('（拒絶理由引用・登録時参考文献の抽出）'!AQ157)="引",REPLACE('（拒絶理由引用・登録時参考文献の抽出）'!AQ157,1,21,""),"")))</f>
        <v/>
      </c>
      <c r="AO157" t="str">
        <f>IF(LEFT('（拒絶理由引用・登録時参考文献の抽出）'!AR157)="登",REPLACE('（拒絶理由引用・登録時参考文献の抽出）'!AR157,1,31,""),IF(LEFT('（拒絶理由引用・登録時参考文献の抽出）'!AR157)="先",REPLACE('（拒絶理由引用・登録時参考文献の抽出）'!AR157,1,35,""),IF(LEFT('（拒絶理由引用・登録時参考文献の抽出）'!AR157)="引",REPLACE('（拒絶理由引用・登録時参考文献の抽出）'!AR157,1,21,""),"")))</f>
        <v/>
      </c>
      <c r="AP157" t="str">
        <f>IF(LEFT('（拒絶理由引用・登録時参考文献の抽出）'!AS157)="登",REPLACE('（拒絶理由引用・登録時参考文献の抽出）'!AS157,1,31,""),IF(LEFT('（拒絶理由引用・登録時参考文献の抽出）'!AS157)="先",REPLACE('（拒絶理由引用・登録時参考文献の抽出）'!AS157,1,35,""),IF(LEFT('（拒絶理由引用・登録時参考文献の抽出）'!AS157)="引",REPLACE('（拒絶理由引用・登録時参考文献の抽出）'!AS157,1,21,""),"")))</f>
        <v/>
      </c>
      <c r="AQ157" t="str">
        <f>IF(LEFT('（拒絶理由引用・登録時参考文献の抽出）'!AT157)="登",REPLACE('（拒絶理由引用・登録時参考文献の抽出）'!AT157,1,31,""),IF(LEFT('（拒絶理由引用・登録時参考文献の抽出）'!AT157)="先",REPLACE('（拒絶理由引用・登録時参考文献の抽出）'!AT157,1,35,""),IF(LEFT('（拒絶理由引用・登録時参考文献の抽出）'!AT157)="引",REPLACE('（拒絶理由引用・登録時参考文献の抽出）'!AT157,1,21,""),"")))</f>
        <v/>
      </c>
      <c r="AR157" t="str">
        <f>IF(LEFT('（拒絶理由引用・登録時参考文献の抽出）'!AU157)="登",REPLACE('（拒絶理由引用・登録時参考文献の抽出）'!AU157,1,31,""),IF(LEFT('（拒絶理由引用・登録時参考文献の抽出）'!AU157)="先",REPLACE('（拒絶理由引用・登録時参考文献の抽出）'!AU157,1,35,""),IF(LEFT('（拒絶理由引用・登録時参考文献の抽出）'!AU157)="引",REPLACE('（拒絶理由引用・登録時参考文献の抽出）'!AU157,1,21,""),"")))</f>
        <v/>
      </c>
      <c r="AS157" t="str">
        <f>IF(LEFT('（拒絶理由引用・登録時参考文献の抽出）'!AV157)="登",REPLACE('（拒絶理由引用・登録時参考文献の抽出）'!AV157,1,31,""),IF(LEFT('（拒絶理由引用・登録時参考文献の抽出）'!AV157)="先",REPLACE('（拒絶理由引用・登録時参考文献の抽出）'!AV157,1,35,""),IF(LEFT('（拒絶理由引用・登録時参考文献の抽出）'!AV157)="引",REPLACE('（拒絶理由引用・登録時参考文献の抽出）'!AV157,1,21,""),"")))</f>
        <v/>
      </c>
      <c r="AT157" t="str">
        <f>IF(LEFT('（拒絶理由引用・登録時参考文献の抽出）'!AW157)="登",REPLACE('（拒絶理由引用・登録時参考文献の抽出）'!AW157,1,31,""),IF(LEFT('（拒絶理由引用・登録時参考文献の抽出）'!AW157)="先",REPLACE('（拒絶理由引用・登録時参考文献の抽出）'!AW157,1,35,""),IF(LEFT('（拒絶理由引用・登録時参考文献の抽出）'!AW157)="引",REPLACE('（拒絶理由引用・登録時参考文献の抽出）'!AW157,1,21,""),"")))</f>
        <v/>
      </c>
      <c r="AU157" t="str">
        <f>IF(LEFT('（拒絶理由引用・登録時参考文献の抽出）'!AX157)="登",REPLACE('（拒絶理由引用・登録時参考文献の抽出）'!AX157,1,31,""),IF(LEFT('（拒絶理由引用・登録時参考文献の抽出）'!AX157)="先",REPLACE('（拒絶理由引用・登録時参考文献の抽出）'!AX157,1,35,""),IF(LEFT('（拒絶理由引用・登録時参考文献の抽出）'!AX157)="引",REPLACE('（拒絶理由引用・登録時参考文献の抽出）'!AX157,1,21,""),"")))</f>
        <v/>
      </c>
      <c r="AV157" t="str">
        <f>IF(LEFT('（拒絶理由引用・登録時参考文献の抽出）'!AY157)="登",REPLACE('（拒絶理由引用・登録時参考文献の抽出）'!AY157,1,31,""),IF(LEFT('（拒絶理由引用・登録時参考文献の抽出）'!AY157)="先",REPLACE('（拒絶理由引用・登録時参考文献の抽出）'!AY157,1,35,""),IF(LEFT('（拒絶理由引用・登録時参考文献の抽出）'!AY157)="引",REPLACE('（拒絶理由引用・登録時参考文献の抽出）'!AY157,1,21,""),"")))</f>
        <v/>
      </c>
    </row>
    <row r="158" spans="1:48" x14ac:dyDescent="0.15">
      <c r="A158" s="7" t="s">
        <v>826</v>
      </c>
      <c r="B158" t="str">
        <f>IF(LEFT('（拒絶理由引用・登録時参考文献の抽出）'!E158)="登",REPLACE('（拒絶理由引用・登録時参考文献の抽出）'!E158,1,31,""),IF(LEFT('（拒絶理由引用・登録時参考文献の抽出）'!E158)="先",REPLACE('（拒絶理由引用・登録時参考文献の抽出）'!E158,1,35,""),IF(LEFT('（拒絶理由引用・登録時参考文献の抽出）'!E158)="引",REPLACE('（拒絶理由引用・登録時参考文献の抽出）'!E158,1,21,""),"")))</f>
        <v>特開平08-117390</v>
      </c>
      <c r="C158" t="str">
        <f>IF(LEFT('（拒絶理由引用・登録時参考文献の抽出）'!F158)="登",REPLACE('（拒絶理由引用・登録時参考文献の抽出）'!F158,1,31,""),IF(LEFT('（拒絶理由引用・登録時参考文献の抽出）'!F158)="先",REPLACE('（拒絶理由引用・登録時参考文献の抽出）'!F158,1,35,""),IF(LEFT('（拒絶理由引用・登録時参考文献の抽出）'!F158)="引",REPLACE('（拒絶理由引用・登録時参考文献の抽出）'!F158,1,21,""),"")))</f>
        <v>特開平08-257213</v>
      </c>
      <c r="D158" t="str">
        <f>IF(LEFT('（拒絶理由引用・登録時参考文献の抽出）'!G158)="登",REPLACE('（拒絶理由引用・登録時参考文献の抽出）'!G158,1,31,""),IF(LEFT('（拒絶理由引用・登録時参考文献の抽出）'!G158)="先",REPLACE('（拒絶理由引用・登録時参考文献の抽出）'!G158,1,35,""),IF(LEFT('（拒絶理由引用・登録時参考文献の抽出）'!G158)="引",REPLACE('（拒絶理由引用・登録時参考文献の抽出）'!G158,1,21,""),"")))</f>
        <v>特開平09-047549</v>
      </c>
      <c r="E158" t="str">
        <f>IF(LEFT('（拒絶理由引用・登録時参考文献の抽出）'!H158)="登",REPLACE('（拒絶理由引用・登録時参考文献の抽出）'!H158,1,31,""),IF(LEFT('（拒絶理由引用・登録時参考文献の抽出）'!H158)="先",REPLACE('（拒絶理由引用・登録時参考文献の抽出）'!H158,1,35,""),IF(LEFT('（拒絶理由引用・登録時参考文献の抽出）'!H158)="引",REPLACE('（拒絶理由引用・登録時参考文献の抽出）'!H158,1,21,""),"")))</f>
        <v>特開平09-108415</v>
      </c>
      <c r="F158" t="str">
        <f>IF(LEFT('（拒絶理由引用・登録時参考文献の抽出）'!I158)="登",REPLACE('（拒絶理由引用・登録時参考文献の抽出）'!I158,1,31,""),IF(LEFT('（拒絶理由引用・登録時参考文献の抽出）'!I158)="先",REPLACE('（拒絶理由引用・登録時参考文献の抽出）'!I158,1,35,""),IF(LEFT('（拒絶理由引用・登録時参考文献の抽出）'!I158)="引",REPLACE('（拒絶理由引用・登録時参考文献の抽出）'!I158,1,21,""),"")))</f>
        <v/>
      </c>
      <c r="G158" t="str">
        <f>IF(LEFT('（拒絶理由引用・登録時参考文献の抽出）'!J158)="登",REPLACE('（拒絶理由引用・登録時参考文献の抽出）'!J158,1,31,""),IF(LEFT('（拒絶理由引用・登録時参考文献の抽出）'!J158)="先",REPLACE('（拒絶理由引用・登録時参考文献の抽出）'!J158,1,35,""),IF(LEFT('（拒絶理由引用・登録時参考文献の抽出）'!J158)="引",REPLACE('（拒絶理由引用・登録時参考文献の抽出）'!J158,1,21,""),"")))</f>
        <v/>
      </c>
      <c r="H158" t="str">
        <f>IF(LEFT('（拒絶理由引用・登録時参考文献の抽出）'!K158)="登",REPLACE('（拒絶理由引用・登録時参考文献の抽出）'!K158,1,31,""),IF(LEFT('（拒絶理由引用・登録時参考文献の抽出）'!K158)="先",REPLACE('（拒絶理由引用・登録時参考文献の抽出）'!K158,1,35,""),IF(LEFT('（拒絶理由引用・登録時参考文献の抽出）'!K158)="引",REPLACE('（拒絶理由引用・登録時参考文献の抽出）'!K158,1,21,""),"")))</f>
        <v>特開平08-117390</v>
      </c>
      <c r="I158" t="str">
        <f>IF(LEFT('（拒絶理由引用・登録時参考文献の抽出）'!L158)="登",REPLACE('（拒絶理由引用・登録時参考文献の抽出）'!L158,1,31,""),IF(LEFT('（拒絶理由引用・登録時参考文献の抽出）'!L158)="先",REPLACE('（拒絶理由引用・登録時参考文献の抽出）'!L158,1,35,""),IF(LEFT('（拒絶理由引用・登録時参考文献の抽出）'!L158)="引",REPLACE('（拒絶理由引用・登録時参考文献の抽出）'!L158,1,21,""),"")))</f>
        <v>特開平08-257213</v>
      </c>
      <c r="J158" t="str">
        <f>IF(LEFT('（拒絶理由引用・登録時参考文献の抽出）'!M158)="登",REPLACE('（拒絶理由引用・登録時参考文献の抽出）'!M158,1,31,""),IF(LEFT('（拒絶理由引用・登録時参考文献の抽出）'!M158)="先",REPLACE('（拒絶理由引用・登録時参考文献の抽出）'!M158,1,35,""),IF(LEFT('（拒絶理由引用・登録時参考文献の抽出）'!M158)="引",REPLACE('（拒絶理由引用・登録時参考文献の抽出）'!M158,1,21,""),"")))</f>
        <v>特開平09-047549</v>
      </c>
      <c r="K158" t="str">
        <f>IF(LEFT('（拒絶理由引用・登録時参考文献の抽出）'!N158)="登",REPLACE('（拒絶理由引用・登録時参考文献の抽出）'!N158,1,31,""),IF(LEFT('（拒絶理由引用・登録時参考文献の抽出）'!N158)="先",REPLACE('（拒絶理由引用・登録時参考文献の抽出）'!N158,1,35,""),IF(LEFT('（拒絶理由引用・登録時参考文献の抽出）'!N158)="引",REPLACE('（拒絶理由引用・登録時参考文献の抽出）'!N158,1,21,""),"")))</f>
        <v>特開平09-108415</v>
      </c>
      <c r="L158" t="str">
        <f>IF(LEFT('（拒絶理由引用・登録時参考文献の抽出）'!O158)="登",REPLACE('（拒絶理由引用・登録時参考文献の抽出）'!O158,1,31,""),IF(LEFT('（拒絶理由引用・登録時参考文献の抽出）'!O158)="先",REPLACE('（拒絶理由引用・登録時参考文献の抽出）'!O158,1,35,""),IF(LEFT('（拒絶理由引用・登録時参考文献の抽出）'!O158)="引",REPLACE('（拒絶理由引用・登録時参考文献の抽出）'!O158,1,21,""),"")))</f>
        <v/>
      </c>
      <c r="M158" t="str">
        <f>IF(LEFT('（拒絶理由引用・登録時参考文献の抽出）'!P158)="登",REPLACE('（拒絶理由引用・登録時参考文献の抽出）'!P158,1,31,""),IF(LEFT('（拒絶理由引用・登録時参考文献の抽出）'!P158)="先",REPLACE('（拒絶理由引用・登録時参考文献の抽出）'!P158,1,35,""),IF(LEFT('（拒絶理由引用・登録時参考文献の抽出）'!P158)="引",REPLACE('（拒絶理由引用・登録時参考文献の抽出）'!P158,1,21,""),"")))</f>
        <v/>
      </c>
      <c r="N158" t="str">
        <f>IF(LEFT('（拒絶理由引用・登録時参考文献の抽出）'!Q158)="登",REPLACE('（拒絶理由引用・登録時参考文献の抽出）'!Q158,1,31,""),IF(LEFT('（拒絶理由引用・登録時参考文献の抽出）'!Q158)="先",REPLACE('（拒絶理由引用・登録時参考文献の抽出）'!Q158,1,35,""),IF(LEFT('（拒絶理由引用・登録時参考文献の抽出）'!Q158)="引",REPLACE('（拒絶理由引用・登録時参考文献の抽出）'!Q158,1,21,""),"")))</f>
        <v/>
      </c>
      <c r="O158" t="str">
        <f>IF(LEFT('（拒絶理由引用・登録時参考文献の抽出）'!R158)="登",REPLACE('（拒絶理由引用・登録時参考文献の抽出）'!R158,1,31,""),IF(LEFT('（拒絶理由引用・登録時参考文献の抽出）'!R158)="先",REPLACE('（拒絶理由引用・登録時参考文献の抽出）'!R158,1,35,""),IF(LEFT('（拒絶理由引用・登録時参考文献の抽出）'!R158)="引",REPLACE('（拒絶理由引用・登録時参考文献の抽出）'!R158,1,21,""),"")))</f>
        <v/>
      </c>
      <c r="P158" t="str">
        <f>IF(LEFT('（拒絶理由引用・登録時参考文献の抽出）'!S158)="登",REPLACE('（拒絶理由引用・登録時参考文献の抽出）'!S158,1,31,""),IF(LEFT('（拒絶理由引用・登録時参考文献の抽出）'!S158)="先",REPLACE('（拒絶理由引用・登録時参考文献の抽出）'!S158,1,35,""),IF(LEFT('（拒絶理由引用・登録時参考文献の抽出）'!S158)="引",REPLACE('（拒絶理由引用・登録時参考文献の抽出）'!S158,1,21,""),"")))</f>
        <v/>
      </c>
      <c r="Q158" t="str">
        <f>IF(LEFT('（拒絶理由引用・登録時参考文献の抽出）'!T158)="登",REPLACE('（拒絶理由引用・登録時参考文献の抽出）'!T158,1,31,""),IF(LEFT('（拒絶理由引用・登録時参考文献の抽出）'!T158)="先",REPLACE('（拒絶理由引用・登録時参考文献の抽出）'!T158,1,35,""),IF(LEFT('（拒絶理由引用・登録時参考文献の抽出）'!T158)="引",REPLACE('（拒絶理由引用・登録時参考文献の抽出）'!T158,1,21,""),"")))</f>
        <v/>
      </c>
      <c r="R158" t="str">
        <f>IF(LEFT('（拒絶理由引用・登録時参考文献の抽出）'!U158)="登",REPLACE('（拒絶理由引用・登録時参考文献の抽出）'!U158,1,31,""),IF(LEFT('（拒絶理由引用・登録時参考文献の抽出）'!U158)="先",REPLACE('（拒絶理由引用・登録時参考文献の抽出）'!U158,1,35,""),IF(LEFT('（拒絶理由引用・登録時参考文献の抽出）'!U158)="引",REPLACE('（拒絶理由引用・登録時参考文献の抽出）'!U158,1,21,""),"")))</f>
        <v/>
      </c>
      <c r="S158" t="str">
        <f>IF(LEFT('（拒絶理由引用・登録時参考文献の抽出）'!V158)="登",REPLACE('（拒絶理由引用・登録時参考文献の抽出）'!V158,1,31,""),IF(LEFT('（拒絶理由引用・登録時参考文献の抽出）'!V158)="先",REPLACE('（拒絶理由引用・登録時参考文献の抽出）'!V158,1,35,""),IF(LEFT('（拒絶理由引用・登録時参考文献の抽出）'!V158)="引",REPLACE('（拒絶理由引用・登録時参考文献の抽出）'!V158,1,21,""),"")))</f>
        <v/>
      </c>
      <c r="T158" t="str">
        <f>IF(LEFT('（拒絶理由引用・登録時参考文献の抽出）'!W158)="登",REPLACE('（拒絶理由引用・登録時参考文献の抽出）'!W158,1,31,""),IF(LEFT('（拒絶理由引用・登録時参考文献の抽出）'!W158)="先",REPLACE('（拒絶理由引用・登録時参考文献の抽出）'!W158,1,35,""),IF(LEFT('（拒絶理由引用・登録時参考文献の抽出）'!W158)="引",REPLACE('（拒絶理由引用・登録時参考文献の抽出）'!W158,1,21,""),"")))</f>
        <v/>
      </c>
      <c r="U158" t="str">
        <f>IF(LEFT('（拒絶理由引用・登録時参考文献の抽出）'!X158)="登",REPLACE('（拒絶理由引用・登録時参考文献の抽出）'!X158,1,31,""),IF(LEFT('（拒絶理由引用・登録時参考文献の抽出）'!X158)="先",REPLACE('（拒絶理由引用・登録時参考文献の抽出）'!X158,1,35,""),IF(LEFT('（拒絶理由引用・登録時参考文献の抽出）'!X158)="引",REPLACE('（拒絶理由引用・登録時参考文献の抽出）'!X158,1,21,""),"")))</f>
        <v/>
      </c>
      <c r="V158" t="str">
        <f>IF(LEFT('（拒絶理由引用・登録時参考文献の抽出）'!Y158)="登",REPLACE('（拒絶理由引用・登録時参考文献の抽出）'!Y158,1,31,""),IF(LEFT('（拒絶理由引用・登録時参考文献の抽出）'!Y158)="先",REPLACE('（拒絶理由引用・登録時参考文献の抽出）'!Y158,1,35,""),IF(LEFT('（拒絶理由引用・登録時参考文献の抽出）'!Y158)="引",REPLACE('（拒絶理由引用・登録時参考文献の抽出）'!Y158,1,21,""),"")))</f>
        <v/>
      </c>
      <c r="W158" t="str">
        <f>IF(LEFT('（拒絶理由引用・登録時参考文献の抽出）'!Z158)="登",REPLACE('（拒絶理由引用・登録時参考文献の抽出）'!Z158,1,31,""),IF(LEFT('（拒絶理由引用・登録時参考文献の抽出）'!Z158)="先",REPLACE('（拒絶理由引用・登録時参考文献の抽出）'!Z158,1,35,""),IF(LEFT('（拒絶理由引用・登録時参考文献の抽出）'!Z158)="引",REPLACE('（拒絶理由引用・登録時参考文献の抽出）'!Z158,1,21,""),"")))</f>
        <v/>
      </c>
      <c r="X158" t="str">
        <f>IF(LEFT('（拒絶理由引用・登録時参考文献の抽出）'!AA158)="登",REPLACE('（拒絶理由引用・登録時参考文献の抽出）'!AA158,1,31,""),IF(LEFT('（拒絶理由引用・登録時参考文献の抽出）'!AA158)="先",REPLACE('（拒絶理由引用・登録時参考文献の抽出）'!AA158,1,35,""),IF(LEFT('（拒絶理由引用・登録時参考文献の抽出）'!AA158)="引",REPLACE('（拒絶理由引用・登録時参考文献の抽出）'!AA158,1,21,""),"")))</f>
        <v/>
      </c>
      <c r="Y158" t="str">
        <f>IF(LEFT('（拒絶理由引用・登録時参考文献の抽出）'!AB158)="登",REPLACE('（拒絶理由引用・登録時参考文献の抽出）'!AB158,1,31,""),IF(LEFT('（拒絶理由引用・登録時参考文献の抽出）'!AB158)="先",REPLACE('（拒絶理由引用・登録時参考文献の抽出）'!AB158,1,35,""),IF(LEFT('（拒絶理由引用・登録時参考文献の抽出）'!AB158)="引",REPLACE('（拒絶理由引用・登録時参考文献の抽出）'!AB158,1,21,""),"")))</f>
        <v/>
      </c>
      <c r="Z158" t="str">
        <f>IF(LEFT('（拒絶理由引用・登録時参考文献の抽出）'!AC158)="登",REPLACE('（拒絶理由引用・登録時参考文献の抽出）'!AC158,1,31,""),IF(LEFT('（拒絶理由引用・登録時参考文献の抽出）'!AC158)="先",REPLACE('（拒絶理由引用・登録時参考文献の抽出）'!AC158,1,35,""),IF(LEFT('（拒絶理由引用・登録時参考文献の抽出）'!AC158)="引",REPLACE('（拒絶理由引用・登録時参考文献の抽出）'!AC158,1,21,""),"")))</f>
        <v/>
      </c>
      <c r="AA158" t="str">
        <f>IF(LEFT('（拒絶理由引用・登録時参考文献の抽出）'!AD158)="登",REPLACE('（拒絶理由引用・登録時参考文献の抽出）'!AD158,1,31,""),IF(LEFT('（拒絶理由引用・登録時参考文献の抽出）'!AD158)="先",REPLACE('（拒絶理由引用・登録時参考文献の抽出）'!AD158,1,35,""),IF(LEFT('（拒絶理由引用・登録時参考文献の抽出）'!AD158)="引",REPLACE('（拒絶理由引用・登録時参考文献の抽出）'!AD158,1,21,""),"")))</f>
        <v/>
      </c>
      <c r="AB158" t="str">
        <f>IF(LEFT('（拒絶理由引用・登録時参考文献の抽出）'!AE158)="登",REPLACE('（拒絶理由引用・登録時参考文献の抽出）'!AE158,1,31,""),IF(LEFT('（拒絶理由引用・登録時参考文献の抽出）'!AE158)="先",REPLACE('（拒絶理由引用・登録時参考文献の抽出）'!AE158,1,35,""),IF(LEFT('（拒絶理由引用・登録時参考文献の抽出）'!AE158)="引",REPLACE('（拒絶理由引用・登録時参考文献の抽出）'!AE158,1,21,""),"")))</f>
        <v/>
      </c>
      <c r="AC158" t="str">
        <f>IF(LEFT('（拒絶理由引用・登録時参考文献の抽出）'!AF158)="登",REPLACE('（拒絶理由引用・登録時参考文献の抽出）'!AF158,1,31,""),IF(LEFT('（拒絶理由引用・登録時参考文献の抽出）'!AF158)="先",REPLACE('（拒絶理由引用・登録時参考文献の抽出）'!AF158,1,35,""),IF(LEFT('（拒絶理由引用・登録時参考文献の抽出）'!AF158)="引",REPLACE('（拒絶理由引用・登録時参考文献の抽出）'!AF158,1,21,""),"")))</f>
        <v/>
      </c>
      <c r="AD158" t="str">
        <f>IF(LEFT('（拒絶理由引用・登録時参考文献の抽出）'!AG158)="登",REPLACE('（拒絶理由引用・登録時参考文献の抽出）'!AG158,1,31,""),IF(LEFT('（拒絶理由引用・登録時参考文献の抽出）'!AG158)="先",REPLACE('（拒絶理由引用・登録時参考文献の抽出）'!AG158,1,35,""),IF(LEFT('（拒絶理由引用・登録時参考文献の抽出）'!AG158)="引",REPLACE('（拒絶理由引用・登録時参考文献の抽出）'!AG158,1,21,""),"")))</f>
        <v/>
      </c>
      <c r="AE158" t="str">
        <f>IF(LEFT('（拒絶理由引用・登録時参考文献の抽出）'!AH158)="登",REPLACE('（拒絶理由引用・登録時参考文献の抽出）'!AH158,1,31,""),IF(LEFT('（拒絶理由引用・登録時参考文献の抽出）'!AH158)="先",REPLACE('（拒絶理由引用・登録時参考文献の抽出）'!AH158,1,35,""),IF(LEFT('（拒絶理由引用・登録時参考文献の抽出）'!AH158)="引",REPLACE('（拒絶理由引用・登録時参考文献の抽出）'!AH158,1,21,""),"")))</f>
        <v/>
      </c>
      <c r="AF158" t="str">
        <f>IF(LEFT('（拒絶理由引用・登録時参考文献の抽出）'!AI158)="登",REPLACE('（拒絶理由引用・登録時参考文献の抽出）'!AI158,1,31,""),IF(LEFT('（拒絶理由引用・登録時参考文献の抽出）'!AI158)="先",REPLACE('（拒絶理由引用・登録時参考文献の抽出）'!AI158,1,35,""),IF(LEFT('（拒絶理由引用・登録時参考文献の抽出）'!AI158)="引",REPLACE('（拒絶理由引用・登録時参考文献の抽出）'!AI158,1,21,""),"")))</f>
        <v/>
      </c>
      <c r="AG158" t="str">
        <f>IF(LEFT('（拒絶理由引用・登録時参考文献の抽出）'!AJ158)="登",REPLACE('（拒絶理由引用・登録時参考文献の抽出）'!AJ158,1,31,""),IF(LEFT('（拒絶理由引用・登録時参考文献の抽出）'!AJ158)="先",REPLACE('（拒絶理由引用・登録時参考文献の抽出）'!AJ158,1,35,""),IF(LEFT('（拒絶理由引用・登録時参考文献の抽出）'!AJ158)="引",REPLACE('（拒絶理由引用・登録時参考文献の抽出）'!AJ158,1,21,""),"")))</f>
        <v/>
      </c>
      <c r="AH158" t="str">
        <f>IF(LEFT('（拒絶理由引用・登録時参考文献の抽出）'!AK158)="登",REPLACE('（拒絶理由引用・登録時参考文献の抽出）'!AK158,1,31,""),IF(LEFT('（拒絶理由引用・登録時参考文献の抽出）'!AK158)="先",REPLACE('（拒絶理由引用・登録時参考文献の抽出）'!AK158,1,35,""),IF(LEFT('（拒絶理由引用・登録時参考文献の抽出）'!AK158)="引",REPLACE('（拒絶理由引用・登録時参考文献の抽出）'!AK158,1,21,""),"")))</f>
        <v/>
      </c>
      <c r="AI158" t="str">
        <f>IF(LEFT('（拒絶理由引用・登録時参考文献の抽出）'!AL158)="登",REPLACE('（拒絶理由引用・登録時参考文献の抽出）'!AL158,1,31,""),IF(LEFT('（拒絶理由引用・登録時参考文献の抽出）'!AL158)="先",REPLACE('（拒絶理由引用・登録時参考文献の抽出）'!AL158,1,35,""),IF(LEFT('（拒絶理由引用・登録時参考文献の抽出）'!AL158)="引",REPLACE('（拒絶理由引用・登録時参考文献の抽出）'!AL158,1,21,""),"")))</f>
        <v/>
      </c>
      <c r="AJ158" t="str">
        <f>IF(LEFT('（拒絶理由引用・登録時参考文献の抽出）'!AM158)="登",REPLACE('（拒絶理由引用・登録時参考文献の抽出）'!AM158,1,31,""),IF(LEFT('（拒絶理由引用・登録時参考文献の抽出）'!AM158)="先",REPLACE('（拒絶理由引用・登録時参考文献の抽出）'!AM158,1,35,""),IF(LEFT('（拒絶理由引用・登録時参考文献の抽出）'!AM158)="引",REPLACE('（拒絶理由引用・登録時参考文献の抽出）'!AM158,1,21,""),"")))</f>
        <v/>
      </c>
      <c r="AK158" t="str">
        <f>IF(LEFT('（拒絶理由引用・登録時参考文献の抽出）'!AN158)="登",REPLACE('（拒絶理由引用・登録時参考文献の抽出）'!AN158,1,31,""),IF(LEFT('（拒絶理由引用・登録時参考文献の抽出）'!AN158)="先",REPLACE('（拒絶理由引用・登録時参考文献の抽出）'!AN158,1,35,""),IF(LEFT('（拒絶理由引用・登録時参考文献の抽出）'!AN158)="引",REPLACE('（拒絶理由引用・登録時参考文献の抽出）'!AN158,1,21,""),"")))</f>
        <v/>
      </c>
      <c r="AL158" t="str">
        <f>IF(LEFT('（拒絶理由引用・登録時参考文献の抽出）'!AO158)="登",REPLACE('（拒絶理由引用・登録時参考文献の抽出）'!AO158,1,31,""),IF(LEFT('（拒絶理由引用・登録時参考文献の抽出）'!AO158)="先",REPLACE('（拒絶理由引用・登録時参考文献の抽出）'!AO158,1,35,""),IF(LEFT('（拒絶理由引用・登録時参考文献の抽出）'!AO158)="引",REPLACE('（拒絶理由引用・登録時参考文献の抽出）'!AO158,1,21,""),"")))</f>
        <v/>
      </c>
      <c r="AM158" t="str">
        <f>IF(LEFT('（拒絶理由引用・登録時参考文献の抽出）'!AP158)="登",REPLACE('（拒絶理由引用・登録時参考文献の抽出）'!AP158,1,31,""),IF(LEFT('（拒絶理由引用・登録時参考文献の抽出）'!AP158)="先",REPLACE('（拒絶理由引用・登録時参考文献の抽出）'!AP158,1,35,""),IF(LEFT('（拒絶理由引用・登録時参考文献の抽出）'!AP158)="引",REPLACE('（拒絶理由引用・登録時参考文献の抽出）'!AP158,1,21,""),"")))</f>
        <v/>
      </c>
      <c r="AN158" t="str">
        <f>IF(LEFT('（拒絶理由引用・登録時参考文献の抽出）'!AQ158)="登",REPLACE('（拒絶理由引用・登録時参考文献の抽出）'!AQ158,1,31,""),IF(LEFT('（拒絶理由引用・登録時参考文献の抽出）'!AQ158)="先",REPLACE('（拒絶理由引用・登録時参考文献の抽出）'!AQ158,1,35,""),IF(LEFT('（拒絶理由引用・登録時参考文献の抽出）'!AQ158)="引",REPLACE('（拒絶理由引用・登録時参考文献の抽出）'!AQ158,1,21,""),"")))</f>
        <v/>
      </c>
      <c r="AO158" t="str">
        <f>IF(LEFT('（拒絶理由引用・登録時参考文献の抽出）'!AR158)="登",REPLACE('（拒絶理由引用・登録時参考文献の抽出）'!AR158,1,31,""),IF(LEFT('（拒絶理由引用・登録時参考文献の抽出）'!AR158)="先",REPLACE('（拒絶理由引用・登録時参考文献の抽出）'!AR158,1,35,""),IF(LEFT('（拒絶理由引用・登録時参考文献の抽出）'!AR158)="引",REPLACE('（拒絶理由引用・登録時参考文献の抽出）'!AR158,1,21,""),"")))</f>
        <v/>
      </c>
      <c r="AP158" t="str">
        <f>IF(LEFT('（拒絶理由引用・登録時参考文献の抽出）'!AS158)="登",REPLACE('（拒絶理由引用・登録時参考文献の抽出）'!AS158,1,31,""),IF(LEFT('（拒絶理由引用・登録時参考文献の抽出）'!AS158)="先",REPLACE('（拒絶理由引用・登録時参考文献の抽出）'!AS158,1,35,""),IF(LEFT('（拒絶理由引用・登録時参考文献の抽出）'!AS158)="引",REPLACE('（拒絶理由引用・登録時参考文献の抽出）'!AS158,1,21,""),"")))</f>
        <v/>
      </c>
      <c r="AQ158" t="str">
        <f>IF(LEFT('（拒絶理由引用・登録時参考文献の抽出）'!AT158)="登",REPLACE('（拒絶理由引用・登録時参考文献の抽出）'!AT158,1,31,""),IF(LEFT('（拒絶理由引用・登録時参考文献の抽出）'!AT158)="先",REPLACE('（拒絶理由引用・登録時参考文献の抽出）'!AT158,1,35,""),IF(LEFT('（拒絶理由引用・登録時参考文献の抽出）'!AT158)="引",REPLACE('（拒絶理由引用・登録時参考文献の抽出）'!AT158,1,21,""),"")))</f>
        <v/>
      </c>
      <c r="AR158" t="str">
        <f>IF(LEFT('（拒絶理由引用・登録時参考文献の抽出）'!AU158)="登",REPLACE('（拒絶理由引用・登録時参考文献の抽出）'!AU158,1,31,""),IF(LEFT('（拒絶理由引用・登録時参考文献の抽出）'!AU158)="先",REPLACE('（拒絶理由引用・登録時参考文献の抽出）'!AU158,1,35,""),IF(LEFT('（拒絶理由引用・登録時参考文献の抽出）'!AU158)="引",REPLACE('（拒絶理由引用・登録時参考文献の抽出）'!AU158,1,21,""),"")))</f>
        <v/>
      </c>
      <c r="AS158" t="str">
        <f>IF(LEFT('（拒絶理由引用・登録時参考文献の抽出）'!AV158)="登",REPLACE('（拒絶理由引用・登録時参考文献の抽出）'!AV158,1,31,""),IF(LEFT('（拒絶理由引用・登録時参考文献の抽出）'!AV158)="先",REPLACE('（拒絶理由引用・登録時参考文献の抽出）'!AV158,1,35,""),IF(LEFT('（拒絶理由引用・登録時参考文献の抽出）'!AV158)="引",REPLACE('（拒絶理由引用・登録時参考文献の抽出）'!AV158,1,21,""),"")))</f>
        <v/>
      </c>
      <c r="AT158" t="str">
        <f>IF(LEFT('（拒絶理由引用・登録時参考文献の抽出）'!AW158)="登",REPLACE('（拒絶理由引用・登録時参考文献の抽出）'!AW158,1,31,""),IF(LEFT('（拒絶理由引用・登録時参考文献の抽出）'!AW158)="先",REPLACE('（拒絶理由引用・登録時参考文献の抽出）'!AW158,1,35,""),IF(LEFT('（拒絶理由引用・登録時参考文献の抽出）'!AW158)="引",REPLACE('（拒絶理由引用・登録時参考文献の抽出）'!AW158,1,21,""),"")))</f>
        <v/>
      </c>
      <c r="AU158" t="str">
        <f>IF(LEFT('（拒絶理由引用・登録時参考文献の抽出）'!AX158)="登",REPLACE('（拒絶理由引用・登録時参考文献の抽出）'!AX158,1,31,""),IF(LEFT('（拒絶理由引用・登録時参考文献の抽出）'!AX158)="先",REPLACE('（拒絶理由引用・登録時参考文献の抽出）'!AX158,1,35,""),IF(LEFT('（拒絶理由引用・登録時参考文献の抽出）'!AX158)="引",REPLACE('（拒絶理由引用・登録時参考文献の抽出）'!AX158,1,21,""),"")))</f>
        <v/>
      </c>
      <c r="AV158" t="str">
        <f>IF(LEFT('（拒絶理由引用・登録時参考文献の抽出）'!AY158)="登",REPLACE('（拒絶理由引用・登録時参考文献の抽出）'!AY158,1,31,""),IF(LEFT('（拒絶理由引用・登録時参考文献の抽出）'!AY158)="先",REPLACE('（拒絶理由引用・登録時参考文献の抽出）'!AY158,1,35,""),IF(LEFT('（拒絶理由引用・登録時参考文献の抽出）'!AY158)="引",REPLACE('（拒絶理由引用・登録時参考文献の抽出）'!AY158,1,21,""),"")))</f>
        <v/>
      </c>
    </row>
    <row r="159" spans="1:48" x14ac:dyDescent="0.15">
      <c r="A159" s="7" t="s">
        <v>831</v>
      </c>
      <c r="B159" t="str">
        <f>IF(LEFT('（拒絶理由引用・登録時参考文献の抽出）'!E159)="登",REPLACE('（拒絶理由引用・登録時参考文献の抽出）'!E159,1,31,""),IF(LEFT('（拒絶理由引用・登録時参考文献の抽出）'!E159)="先",REPLACE('（拒絶理由引用・登録時参考文献の抽出）'!E159,1,35,""),IF(LEFT('（拒絶理由引用・登録時参考文献の抽出）'!E159)="引",REPLACE('（拒絶理由引用・登録時参考文献の抽出）'!E159,1,21,""),"")))</f>
        <v/>
      </c>
      <c r="C159" t="str">
        <f>IF(LEFT('（拒絶理由引用・登録時参考文献の抽出）'!F159)="登",REPLACE('（拒絶理由引用・登録時参考文献の抽出）'!F159,1,31,""),IF(LEFT('（拒絶理由引用・登録時参考文献の抽出）'!F159)="先",REPLACE('（拒絶理由引用・登録時参考文献の抽出）'!F159,1,35,""),IF(LEFT('（拒絶理由引用・登録時参考文献の抽出）'!F159)="引",REPLACE('（拒絶理由引用・登録時参考文献の抽出）'!F159,1,21,""),"")))</f>
        <v/>
      </c>
      <c r="D159" t="str">
        <f>IF(LEFT('（拒絶理由引用・登録時参考文献の抽出）'!G159)="登",REPLACE('（拒絶理由引用・登録時参考文献の抽出）'!G159,1,31,""),IF(LEFT('（拒絶理由引用・登録時参考文献の抽出）'!G159)="先",REPLACE('（拒絶理由引用・登録時参考文献の抽出）'!G159,1,35,""),IF(LEFT('（拒絶理由引用・登録時参考文献の抽出）'!G159)="引",REPLACE('（拒絶理由引用・登録時参考文献の抽出）'!G159,1,21,""),"")))</f>
        <v/>
      </c>
      <c r="E159" t="str">
        <f>IF(LEFT('（拒絶理由引用・登録時参考文献の抽出）'!H159)="登",REPLACE('（拒絶理由引用・登録時参考文献の抽出）'!H159,1,31,""),IF(LEFT('（拒絶理由引用・登録時参考文献の抽出）'!H159)="先",REPLACE('（拒絶理由引用・登録時参考文献の抽出）'!H159,1,35,""),IF(LEFT('（拒絶理由引用・登録時参考文献の抽出）'!H159)="引",REPLACE('（拒絶理由引用・登録時参考文献の抽出）'!H159,1,21,""),"")))</f>
        <v/>
      </c>
      <c r="F159" t="str">
        <f>IF(LEFT('（拒絶理由引用・登録時参考文献の抽出）'!I159)="登",REPLACE('（拒絶理由引用・登録時参考文献の抽出）'!I159,1,31,""),IF(LEFT('（拒絶理由引用・登録時参考文献の抽出）'!I159)="先",REPLACE('（拒絶理由引用・登録時参考文献の抽出）'!I159,1,35,""),IF(LEFT('（拒絶理由引用・登録時参考文献の抽出）'!I159)="引",REPLACE('（拒絶理由引用・登録時参考文献の抽出）'!I159,1,21,""),"")))</f>
        <v/>
      </c>
      <c r="G159" t="str">
        <f>IF(LEFT('（拒絶理由引用・登録時参考文献の抽出）'!J159)="登",REPLACE('（拒絶理由引用・登録時参考文献の抽出）'!J159,1,31,""),IF(LEFT('（拒絶理由引用・登録時参考文献の抽出）'!J159)="先",REPLACE('（拒絶理由引用・登録時参考文献の抽出）'!J159,1,35,""),IF(LEFT('（拒絶理由引用・登録時参考文献の抽出）'!J159)="引",REPLACE('（拒絶理由引用・登録時参考文献の抽出）'!J159,1,21,""),"")))</f>
        <v/>
      </c>
      <c r="H159" t="str">
        <f>IF(LEFT('（拒絶理由引用・登録時参考文献の抽出）'!K159)="登",REPLACE('（拒絶理由引用・登録時参考文献の抽出）'!K159,1,31,""),IF(LEFT('（拒絶理由引用・登録時参考文献の抽出）'!K159)="先",REPLACE('（拒絶理由引用・登録時参考文献の抽出）'!K159,1,35,""),IF(LEFT('（拒絶理由引用・登録時参考文献の抽出）'!K159)="引",REPLACE('（拒絶理由引用・登録時参考文献の抽出）'!K159,1,21,""),"")))</f>
        <v/>
      </c>
      <c r="I159" t="str">
        <f>IF(LEFT('（拒絶理由引用・登録時参考文献の抽出）'!L159)="登",REPLACE('（拒絶理由引用・登録時参考文献の抽出）'!L159,1,31,""),IF(LEFT('（拒絶理由引用・登録時参考文献の抽出）'!L159)="先",REPLACE('（拒絶理由引用・登録時参考文献の抽出）'!L159,1,35,""),IF(LEFT('（拒絶理由引用・登録時参考文献の抽出）'!L159)="引",REPLACE('（拒絶理由引用・登録時参考文献の抽出）'!L159,1,21,""),"")))</f>
        <v/>
      </c>
      <c r="J159" t="str">
        <f>IF(LEFT('（拒絶理由引用・登録時参考文献の抽出）'!M159)="登",REPLACE('（拒絶理由引用・登録時参考文献の抽出）'!M159,1,31,""),IF(LEFT('（拒絶理由引用・登録時参考文献の抽出）'!M159)="先",REPLACE('（拒絶理由引用・登録時参考文献の抽出）'!M159,1,35,""),IF(LEFT('（拒絶理由引用・登録時参考文献の抽出）'!M159)="引",REPLACE('（拒絶理由引用・登録時参考文献の抽出）'!M159,1,21,""),"")))</f>
        <v>特開平04-227704</v>
      </c>
      <c r="K159" t="str">
        <f>IF(LEFT('（拒絶理由引用・登録時参考文献の抽出）'!N159)="登",REPLACE('（拒絶理由引用・登録時参考文献の抽出）'!N159,1,31,""),IF(LEFT('（拒絶理由引用・登録時参考文献の抽出）'!N159)="先",REPLACE('（拒絶理由引用・登録時参考文献の抽出）'!N159,1,35,""),IF(LEFT('（拒絶理由引用・登録時参考文献の抽出）'!N159)="引",REPLACE('（拒絶理由引用・登録時参考文献の抽出）'!N159,1,21,""),"")))</f>
        <v>特開平06-136176</v>
      </c>
      <c r="L159" t="str">
        <f>IF(LEFT('（拒絶理由引用・登録時参考文献の抽出）'!O159)="登",REPLACE('（拒絶理由引用・登録時参考文献の抽出）'!O159,1,31,""),IF(LEFT('（拒絶理由引用・登録時参考文献の抽出）'!O159)="先",REPLACE('（拒絶理由引用・登録時参考文献の抽出）'!O159,1,35,""),IF(LEFT('（拒絶理由引用・登録時参考文献の抽出）'!O159)="引",REPLACE('（拒絶理由引用・登録時参考文献の抽出）'!O159,1,21,""),"")))</f>
        <v>特開平09-221562</v>
      </c>
      <c r="M159" t="str">
        <f>IF(LEFT('（拒絶理由引用・登録時参考文献の抽出）'!P159)="登",REPLACE('（拒絶理由引用・登録時参考文献の抽出）'!P159,1,31,""),IF(LEFT('（拒絶理由引用・登録時参考文献の抽出）'!P159)="先",REPLACE('（拒絶理由引用・登録時参考文献の抽出）'!P159,1,35,""),IF(LEFT('（拒絶理由引用・登録時参考文献の抽出）'!P159)="引",REPLACE('（拒絶理由引用・登録時参考文献の抽出）'!P159,1,21,""),"")))</f>
        <v>特表2002-507638</v>
      </c>
      <c r="N159" t="str">
        <f>IF(LEFT('（拒絶理由引用・登録時参考文献の抽出）'!Q159)="登",REPLACE('（拒絶理由引用・登録時参考文献の抽出）'!Q159,1,31,""),IF(LEFT('（拒絶理由引用・登録時参考文献の抽出）'!Q159)="先",REPLACE('（拒絶理由引用・登録時参考文献の抽出）'!Q159,1,35,""),IF(LEFT('（拒絶理由引用・登録時参考文献の抽出）'!Q159)="引",REPLACE('（拒絶理由引用・登録時参考文献の抽出）'!Q159,1,21,""),"")))</f>
        <v/>
      </c>
      <c r="O159" t="str">
        <f>IF(LEFT('（拒絶理由引用・登録時参考文献の抽出）'!R159)="登",REPLACE('（拒絶理由引用・登録時参考文献の抽出）'!R159,1,31,""),IF(LEFT('（拒絶理由引用・登録時参考文献の抽出）'!R159)="先",REPLACE('（拒絶理由引用・登録時参考文献の抽出）'!R159,1,35,""),IF(LEFT('（拒絶理由引用・登録時参考文献の抽出）'!R159)="引",REPLACE('（拒絶理由引用・登録時参考文献の抽出）'!R159,1,21,""),"")))</f>
        <v/>
      </c>
      <c r="P159" t="str">
        <f>IF(LEFT('（拒絶理由引用・登録時参考文献の抽出）'!S159)="登",REPLACE('（拒絶理由引用・登録時参考文献の抽出）'!S159,1,31,""),IF(LEFT('（拒絶理由引用・登録時参考文献の抽出）'!S159)="先",REPLACE('（拒絶理由引用・登録時参考文献の抽出）'!S159,1,35,""),IF(LEFT('（拒絶理由引用・登録時参考文献の抽出）'!S159)="引",REPLACE('（拒絶理由引用・登録時参考文献の抽出）'!S159,1,21,""),"")))</f>
        <v/>
      </c>
      <c r="Q159" t="str">
        <f>IF(LEFT('（拒絶理由引用・登録時参考文献の抽出）'!T159)="登",REPLACE('（拒絶理由引用・登録時参考文献の抽出）'!T159,1,31,""),IF(LEFT('（拒絶理由引用・登録時参考文献の抽出）'!T159)="先",REPLACE('（拒絶理由引用・登録時参考文献の抽出）'!T159,1,35,""),IF(LEFT('（拒絶理由引用・登録時参考文献の抽出）'!T159)="引",REPLACE('（拒絶理由引用・登録時参考文献の抽出）'!T159,1,21,""),"")))</f>
        <v/>
      </c>
      <c r="R159" t="str">
        <f>IF(LEFT('（拒絶理由引用・登録時参考文献の抽出）'!U159)="登",REPLACE('（拒絶理由引用・登録時参考文献の抽出）'!U159,1,31,""),IF(LEFT('（拒絶理由引用・登録時参考文献の抽出）'!U159)="先",REPLACE('（拒絶理由引用・登録時参考文献の抽出）'!U159,1,35,""),IF(LEFT('（拒絶理由引用・登録時参考文献の抽出）'!U159)="引",REPLACE('（拒絶理由引用・登録時参考文献の抽出）'!U159,1,21,""),"")))</f>
        <v/>
      </c>
      <c r="S159" t="str">
        <f>IF(LEFT('（拒絶理由引用・登録時参考文献の抽出）'!V159)="登",REPLACE('（拒絶理由引用・登録時参考文献の抽出）'!V159,1,31,""),IF(LEFT('（拒絶理由引用・登録時参考文献の抽出）'!V159)="先",REPLACE('（拒絶理由引用・登録時参考文献の抽出）'!V159,1,35,""),IF(LEFT('（拒絶理由引用・登録時参考文献の抽出）'!V159)="引",REPLACE('（拒絶理由引用・登録時参考文献の抽出）'!V159,1,21,""),"")))</f>
        <v/>
      </c>
      <c r="T159" t="str">
        <f>IF(LEFT('（拒絶理由引用・登録時参考文献の抽出）'!W159)="登",REPLACE('（拒絶理由引用・登録時参考文献の抽出）'!W159,1,31,""),IF(LEFT('（拒絶理由引用・登録時参考文献の抽出）'!W159)="先",REPLACE('（拒絶理由引用・登録時参考文献の抽出）'!W159,1,35,""),IF(LEFT('（拒絶理由引用・登録時参考文献の抽出）'!W159)="引",REPLACE('（拒絶理由引用・登録時参考文献の抽出）'!W159,1,21,""),"")))</f>
        <v/>
      </c>
      <c r="U159" t="str">
        <f>IF(LEFT('（拒絶理由引用・登録時参考文献の抽出）'!X159)="登",REPLACE('（拒絶理由引用・登録時参考文献の抽出）'!X159,1,31,""),IF(LEFT('（拒絶理由引用・登録時参考文献の抽出）'!X159)="先",REPLACE('（拒絶理由引用・登録時参考文献の抽出）'!X159,1,35,""),IF(LEFT('（拒絶理由引用・登録時参考文献の抽出）'!X159)="引",REPLACE('（拒絶理由引用・登録時参考文献の抽出）'!X159,1,21,""),"")))</f>
        <v/>
      </c>
      <c r="V159" t="str">
        <f>IF(LEFT('（拒絶理由引用・登録時参考文献の抽出）'!Y159)="登",REPLACE('（拒絶理由引用・登録時参考文献の抽出）'!Y159,1,31,""),IF(LEFT('（拒絶理由引用・登録時参考文献の抽出）'!Y159)="先",REPLACE('（拒絶理由引用・登録時参考文献の抽出）'!Y159,1,35,""),IF(LEFT('（拒絶理由引用・登録時参考文献の抽出）'!Y159)="引",REPLACE('（拒絶理由引用・登録時参考文献の抽出）'!Y159,1,21,""),"")))</f>
        <v/>
      </c>
      <c r="W159" t="str">
        <f>IF(LEFT('（拒絶理由引用・登録時参考文献の抽出）'!Z159)="登",REPLACE('（拒絶理由引用・登録時参考文献の抽出）'!Z159,1,31,""),IF(LEFT('（拒絶理由引用・登録時参考文献の抽出）'!Z159)="先",REPLACE('（拒絶理由引用・登録時参考文献の抽出）'!Z159,1,35,""),IF(LEFT('（拒絶理由引用・登録時参考文献の抽出）'!Z159)="引",REPLACE('（拒絶理由引用・登録時参考文献の抽出）'!Z159,1,21,""),"")))</f>
        <v/>
      </c>
      <c r="X159" t="str">
        <f>IF(LEFT('（拒絶理由引用・登録時参考文献の抽出）'!AA159)="登",REPLACE('（拒絶理由引用・登録時参考文献の抽出）'!AA159,1,31,""),IF(LEFT('（拒絶理由引用・登録時参考文献の抽出）'!AA159)="先",REPLACE('（拒絶理由引用・登録時参考文献の抽出）'!AA159,1,35,""),IF(LEFT('（拒絶理由引用・登録時参考文献の抽出）'!AA159)="引",REPLACE('（拒絶理由引用・登録時参考文献の抽出）'!AA159,1,21,""),"")))</f>
        <v/>
      </c>
      <c r="Y159" t="str">
        <f>IF(LEFT('（拒絶理由引用・登録時参考文献の抽出）'!AB159)="登",REPLACE('（拒絶理由引用・登録時参考文献の抽出）'!AB159,1,31,""),IF(LEFT('（拒絶理由引用・登録時参考文献の抽出）'!AB159)="先",REPLACE('（拒絶理由引用・登録時参考文献の抽出）'!AB159,1,35,""),IF(LEFT('（拒絶理由引用・登録時参考文献の抽出）'!AB159)="引",REPLACE('（拒絶理由引用・登録時参考文献の抽出）'!AB159,1,21,""),"")))</f>
        <v/>
      </c>
      <c r="Z159" t="str">
        <f>IF(LEFT('（拒絶理由引用・登録時参考文献の抽出）'!AC159)="登",REPLACE('（拒絶理由引用・登録時参考文献の抽出）'!AC159,1,31,""),IF(LEFT('（拒絶理由引用・登録時参考文献の抽出）'!AC159)="先",REPLACE('（拒絶理由引用・登録時参考文献の抽出）'!AC159,1,35,""),IF(LEFT('（拒絶理由引用・登録時参考文献の抽出）'!AC159)="引",REPLACE('（拒絶理由引用・登録時参考文献の抽出）'!AC159,1,21,""),"")))</f>
        <v/>
      </c>
      <c r="AA159" t="str">
        <f>IF(LEFT('（拒絶理由引用・登録時参考文献の抽出）'!AD159)="登",REPLACE('（拒絶理由引用・登録時参考文献の抽出）'!AD159,1,31,""),IF(LEFT('（拒絶理由引用・登録時参考文献の抽出）'!AD159)="先",REPLACE('（拒絶理由引用・登録時参考文献の抽出）'!AD159,1,35,""),IF(LEFT('（拒絶理由引用・登録時参考文献の抽出）'!AD159)="引",REPLACE('（拒絶理由引用・登録時参考文献の抽出）'!AD159,1,21,""),"")))</f>
        <v/>
      </c>
      <c r="AB159" t="str">
        <f>IF(LEFT('（拒絶理由引用・登録時参考文献の抽出）'!AE159)="登",REPLACE('（拒絶理由引用・登録時参考文献の抽出）'!AE159,1,31,""),IF(LEFT('（拒絶理由引用・登録時参考文献の抽出）'!AE159)="先",REPLACE('（拒絶理由引用・登録時参考文献の抽出）'!AE159,1,35,""),IF(LEFT('（拒絶理由引用・登録時参考文献の抽出）'!AE159)="引",REPLACE('（拒絶理由引用・登録時参考文献の抽出）'!AE159,1,21,""),"")))</f>
        <v/>
      </c>
      <c r="AC159" t="str">
        <f>IF(LEFT('（拒絶理由引用・登録時参考文献の抽出）'!AF159)="登",REPLACE('（拒絶理由引用・登録時参考文献の抽出）'!AF159,1,31,""),IF(LEFT('（拒絶理由引用・登録時参考文献の抽出）'!AF159)="先",REPLACE('（拒絶理由引用・登録時参考文献の抽出）'!AF159,1,35,""),IF(LEFT('（拒絶理由引用・登録時参考文献の抽出）'!AF159)="引",REPLACE('（拒絶理由引用・登録時参考文献の抽出）'!AF159,1,21,""),"")))</f>
        <v/>
      </c>
      <c r="AD159" t="str">
        <f>IF(LEFT('（拒絶理由引用・登録時参考文献の抽出）'!AG159)="登",REPLACE('（拒絶理由引用・登録時参考文献の抽出）'!AG159,1,31,""),IF(LEFT('（拒絶理由引用・登録時参考文献の抽出）'!AG159)="先",REPLACE('（拒絶理由引用・登録時参考文献の抽出）'!AG159,1,35,""),IF(LEFT('（拒絶理由引用・登録時参考文献の抽出）'!AG159)="引",REPLACE('（拒絶理由引用・登録時参考文献の抽出）'!AG159,1,21,""),"")))</f>
        <v/>
      </c>
      <c r="AE159" t="str">
        <f>IF(LEFT('（拒絶理由引用・登録時参考文献の抽出）'!AH159)="登",REPLACE('（拒絶理由引用・登録時参考文献の抽出）'!AH159,1,31,""),IF(LEFT('（拒絶理由引用・登録時参考文献の抽出）'!AH159)="先",REPLACE('（拒絶理由引用・登録時参考文献の抽出）'!AH159,1,35,""),IF(LEFT('（拒絶理由引用・登録時参考文献の抽出）'!AH159)="引",REPLACE('（拒絶理由引用・登録時参考文献の抽出）'!AH159,1,21,""),"")))</f>
        <v/>
      </c>
      <c r="AF159" t="str">
        <f>IF(LEFT('（拒絶理由引用・登録時参考文献の抽出）'!AI159)="登",REPLACE('（拒絶理由引用・登録時参考文献の抽出）'!AI159,1,31,""),IF(LEFT('（拒絶理由引用・登録時参考文献の抽出）'!AI159)="先",REPLACE('（拒絶理由引用・登録時参考文献の抽出）'!AI159,1,35,""),IF(LEFT('（拒絶理由引用・登録時参考文献の抽出）'!AI159)="引",REPLACE('（拒絶理由引用・登録時参考文献の抽出）'!AI159,1,21,""),"")))</f>
        <v/>
      </c>
      <c r="AG159" t="str">
        <f>IF(LEFT('（拒絶理由引用・登録時参考文献の抽出）'!AJ159)="登",REPLACE('（拒絶理由引用・登録時参考文献の抽出）'!AJ159,1,31,""),IF(LEFT('（拒絶理由引用・登録時参考文献の抽出）'!AJ159)="先",REPLACE('（拒絶理由引用・登録時参考文献の抽出）'!AJ159,1,35,""),IF(LEFT('（拒絶理由引用・登録時参考文献の抽出）'!AJ159)="引",REPLACE('（拒絶理由引用・登録時参考文献の抽出）'!AJ159,1,21,""),"")))</f>
        <v/>
      </c>
      <c r="AH159" t="str">
        <f>IF(LEFT('（拒絶理由引用・登録時参考文献の抽出）'!AK159)="登",REPLACE('（拒絶理由引用・登録時参考文献の抽出）'!AK159,1,31,""),IF(LEFT('（拒絶理由引用・登録時参考文献の抽出）'!AK159)="先",REPLACE('（拒絶理由引用・登録時参考文献の抽出）'!AK159,1,35,""),IF(LEFT('（拒絶理由引用・登録時参考文献の抽出）'!AK159)="引",REPLACE('（拒絶理由引用・登録時参考文献の抽出）'!AK159,1,21,""),"")))</f>
        <v/>
      </c>
      <c r="AI159" t="str">
        <f>IF(LEFT('（拒絶理由引用・登録時参考文献の抽出）'!AL159)="登",REPLACE('（拒絶理由引用・登録時参考文献の抽出）'!AL159,1,31,""),IF(LEFT('（拒絶理由引用・登録時参考文献の抽出）'!AL159)="先",REPLACE('（拒絶理由引用・登録時参考文献の抽出）'!AL159,1,35,""),IF(LEFT('（拒絶理由引用・登録時参考文献の抽出）'!AL159)="引",REPLACE('（拒絶理由引用・登録時参考文献の抽出）'!AL159,1,21,""),"")))</f>
        <v/>
      </c>
      <c r="AJ159" t="str">
        <f>IF(LEFT('（拒絶理由引用・登録時参考文献の抽出）'!AM159)="登",REPLACE('（拒絶理由引用・登録時参考文献の抽出）'!AM159,1,31,""),IF(LEFT('（拒絶理由引用・登録時参考文献の抽出）'!AM159)="先",REPLACE('（拒絶理由引用・登録時参考文献の抽出）'!AM159,1,35,""),IF(LEFT('（拒絶理由引用・登録時参考文献の抽出）'!AM159)="引",REPLACE('（拒絶理由引用・登録時参考文献の抽出）'!AM159,1,21,""),"")))</f>
        <v/>
      </c>
      <c r="AK159" t="str">
        <f>IF(LEFT('（拒絶理由引用・登録時参考文献の抽出）'!AN159)="登",REPLACE('（拒絶理由引用・登録時参考文献の抽出）'!AN159,1,31,""),IF(LEFT('（拒絶理由引用・登録時参考文献の抽出）'!AN159)="先",REPLACE('（拒絶理由引用・登録時参考文献の抽出）'!AN159,1,35,""),IF(LEFT('（拒絶理由引用・登録時参考文献の抽出）'!AN159)="引",REPLACE('（拒絶理由引用・登録時参考文献の抽出）'!AN159,1,21,""),"")))</f>
        <v/>
      </c>
      <c r="AL159" t="str">
        <f>IF(LEFT('（拒絶理由引用・登録時参考文献の抽出）'!AO159)="登",REPLACE('（拒絶理由引用・登録時参考文献の抽出）'!AO159,1,31,""),IF(LEFT('（拒絶理由引用・登録時参考文献の抽出）'!AO159)="先",REPLACE('（拒絶理由引用・登録時参考文献の抽出）'!AO159,1,35,""),IF(LEFT('（拒絶理由引用・登録時参考文献の抽出）'!AO159)="引",REPLACE('（拒絶理由引用・登録時参考文献の抽出）'!AO159,1,21,""),"")))</f>
        <v/>
      </c>
      <c r="AM159" t="str">
        <f>IF(LEFT('（拒絶理由引用・登録時参考文献の抽出）'!AP159)="登",REPLACE('（拒絶理由引用・登録時参考文献の抽出）'!AP159,1,31,""),IF(LEFT('（拒絶理由引用・登録時参考文献の抽出）'!AP159)="先",REPLACE('（拒絶理由引用・登録時参考文献の抽出）'!AP159,1,35,""),IF(LEFT('（拒絶理由引用・登録時参考文献の抽出）'!AP159)="引",REPLACE('（拒絶理由引用・登録時参考文献の抽出）'!AP159,1,21,""),"")))</f>
        <v/>
      </c>
      <c r="AN159" t="str">
        <f>IF(LEFT('（拒絶理由引用・登録時参考文献の抽出）'!AQ159)="登",REPLACE('（拒絶理由引用・登録時参考文献の抽出）'!AQ159,1,31,""),IF(LEFT('（拒絶理由引用・登録時参考文献の抽出）'!AQ159)="先",REPLACE('（拒絶理由引用・登録時参考文献の抽出）'!AQ159,1,35,""),IF(LEFT('（拒絶理由引用・登録時参考文献の抽出）'!AQ159)="引",REPLACE('（拒絶理由引用・登録時参考文献の抽出）'!AQ159,1,21,""),"")))</f>
        <v/>
      </c>
      <c r="AO159" t="str">
        <f>IF(LEFT('（拒絶理由引用・登録時参考文献の抽出）'!AR159)="登",REPLACE('（拒絶理由引用・登録時参考文献の抽出）'!AR159,1,31,""),IF(LEFT('（拒絶理由引用・登録時参考文献の抽出）'!AR159)="先",REPLACE('（拒絶理由引用・登録時参考文献の抽出）'!AR159,1,35,""),IF(LEFT('（拒絶理由引用・登録時参考文献の抽出）'!AR159)="引",REPLACE('（拒絶理由引用・登録時参考文献の抽出）'!AR159,1,21,""),"")))</f>
        <v/>
      </c>
      <c r="AP159" t="str">
        <f>IF(LEFT('（拒絶理由引用・登録時参考文献の抽出）'!AS159)="登",REPLACE('（拒絶理由引用・登録時参考文献の抽出）'!AS159,1,31,""),IF(LEFT('（拒絶理由引用・登録時参考文献の抽出）'!AS159)="先",REPLACE('（拒絶理由引用・登録時参考文献の抽出）'!AS159,1,35,""),IF(LEFT('（拒絶理由引用・登録時参考文献の抽出）'!AS159)="引",REPLACE('（拒絶理由引用・登録時参考文献の抽出）'!AS159,1,21,""),"")))</f>
        <v/>
      </c>
      <c r="AQ159" t="str">
        <f>IF(LEFT('（拒絶理由引用・登録時参考文献の抽出）'!AT159)="登",REPLACE('（拒絶理由引用・登録時参考文献の抽出）'!AT159,1,31,""),IF(LEFT('（拒絶理由引用・登録時参考文献の抽出）'!AT159)="先",REPLACE('（拒絶理由引用・登録時参考文献の抽出）'!AT159,1,35,""),IF(LEFT('（拒絶理由引用・登録時参考文献の抽出）'!AT159)="引",REPLACE('（拒絶理由引用・登録時参考文献の抽出）'!AT159,1,21,""),"")))</f>
        <v/>
      </c>
      <c r="AR159" t="str">
        <f>IF(LEFT('（拒絶理由引用・登録時参考文献の抽出）'!AU159)="登",REPLACE('（拒絶理由引用・登録時参考文献の抽出）'!AU159,1,31,""),IF(LEFT('（拒絶理由引用・登録時参考文献の抽出）'!AU159)="先",REPLACE('（拒絶理由引用・登録時参考文献の抽出）'!AU159,1,35,""),IF(LEFT('（拒絶理由引用・登録時参考文献の抽出）'!AU159)="引",REPLACE('（拒絶理由引用・登録時参考文献の抽出）'!AU159,1,21,""),"")))</f>
        <v/>
      </c>
      <c r="AS159" t="str">
        <f>IF(LEFT('（拒絶理由引用・登録時参考文献の抽出）'!AV159)="登",REPLACE('（拒絶理由引用・登録時参考文献の抽出）'!AV159,1,31,""),IF(LEFT('（拒絶理由引用・登録時参考文献の抽出）'!AV159)="先",REPLACE('（拒絶理由引用・登録時参考文献の抽出）'!AV159,1,35,""),IF(LEFT('（拒絶理由引用・登録時参考文献の抽出）'!AV159)="引",REPLACE('（拒絶理由引用・登録時参考文献の抽出）'!AV159,1,21,""),"")))</f>
        <v/>
      </c>
      <c r="AT159" t="str">
        <f>IF(LEFT('（拒絶理由引用・登録時参考文献の抽出）'!AW159)="登",REPLACE('（拒絶理由引用・登録時参考文献の抽出）'!AW159,1,31,""),IF(LEFT('（拒絶理由引用・登録時参考文献の抽出）'!AW159)="先",REPLACE('（拒絶理由引用・登録時参考文献の抽出）'!AW159,1,35,""),IF(LEFT('（拒絶理由引用・登録時参考文献の抽出）'!AW159)="引",REPLACE('（拒絶理由引用・登録時参考文献の抽出）'!AW159,1,21,""),"")))</f>
        <v/>
      </c>
      <c r="AU159" t="str">
        <f>IF(LEFT('（拒絶理由引用・登録時参考文献の抽出）'!AX159)="登",REPLACE('（拒絶理由引用・登録時参考文献の抽出）'!AX159,1,31,""),IF(LEFT('（拒絶理由引用・登録時参考文献の抽出）'!AX159)="先",REPLACE('（拒絶理由引用・登録時参考文献の抽出）'!AX159,1,35,""),IF(LEFT('（拒絶理由引用・登録時参考文献の抽出）'!AX159)="引",REPLACE('（拒絶理由引用・登録時参考文献の抽出）'!AX159,1,21,""),"")))</f>
        <v/>
      </c>
      <c r="AV159" t="str">
        <f>IF(LEFT('（拒絶理由引用・登録時参考文献の抽出）'!AY159)="登",REPLACE('（拒絶理由引用・登録時参考文献の抽出）'!AY159,1,31,""),IF(LEFT('（拒絶理由引用・登録時参考文献の抽出）'!AY159)="先",REPLACE('（拒絶理由引用・登録時参考文献の抽出）'!AY159,1,35,""),IF(LEFT('（拒絶理由引用・登録時参考文献の抽出）'!AY159)="引",REPLACE('（拒絶理由引用・登録時参考文献の抽出）'!AY159,1,21,""),"")))</f>
        <v/>
      </c>
    </row>
    <row r="160" spans="1:48" x14ac:dyDescent="0.15">
      <c r="A160" s="7" t="s">
        <v>835</v>
      </c>
      <c r="B160" t="str">
        <f>IF(LEFT('（拒絶理由引用・登録時参考文献の抽出）'!E160)="登",REPLACE('（拒絶理由引用・登録時参考文献の抽出）'!E160,1,31,""),IF(LEFT('（拒絶理由引用・登録時参考文献の抽出）'!E160)="先",REPLACE('（拒絶理由引用・登録時参考文献の抽出）'!E160,1,35,""),IF(LEFT('（拒絶理由引用・登録時参考文献の抽出）'!E160)="引",REPLACE('（拒絶理由引用・登録時参考文献の抽出）'!E160,1,21,""),"")))</f>
        <v/>
      </c>
      <c r="C160" t="str">
        <f>IF(LEFT('（拒絶理由引用・登録時参考文献の抽出）'!F160)="登",REPLACE('（拒絶理由引用・登録時参考文献の抽出）'!F160,1,31,""),IF(LEFT('（拒絶理由引用・登録時参考文献の抽出）'!F160)="先",REPLACE('（拒絶理由引用・登録時参考文献の抽出）'!F160,1,35,""),IF(LEFT('（拒絶理由引用・登録時参考文献の抽出）'!F160)="引",REPLACE('（拒絶理由引用・登録時参考文献の抽出）'!F160,1,21,""),"")))</f>
        <v>特開2001-053639</v>
      </c>
      <c r="D160" t="str">
        <f>IF(LEFT('（拒絶理由引用・登録時参考文献の抽出）'!G160)="登",REPLACE('（拒絶理由引用・登録時参考文献の抽出）'!G160,1,31,""),IF(LEFT('（拒絶理由引用・登録時参考文献の抽出）'!G160)="先",REPLACE('（拒絶理由引用・登録時参考文献の抽出）'!G160,1,35,""),IF(LEFT('（拒絶理由引用・登録時参考文献の抽出）'!G160)="引",REPLACE('（拒絶理由引用・登録時参考文献の抽出）'!G160,1,21,""),"")))</f>
        <v/>
      </c>
      <c r="E160" t="str">
        <f>IF(LEFT('（拒絶理由引用・登録時参考文献の抽出）'!H160)="登",REPLACE('（拒絶理由引用・登録時参考文献の抽出）'!H160,1,31,""),IF(LEFT('（拒絶理由引用・登録時参考文献の抽出）'!H160)="先",REPLACE('（拒絶理由引用・登録時参考文献の抽出）'!H160,1,35,""),IF(LEFT('（拒絶理由引用・登録時参考文献の抽出）'!H160)="引",REPLACE('（拒絶理由引用・登録時参考文献の抽出）'!H160,1,21,""),"")))</f>
        <v/>
      </c>
      <c r="F160" t="str">
        <f>IF(LEFT('（拒絶理由引用・登録時参考文献の抽出）'!I160)="登",REPLACE('（拒絶理由引用・登録時参考文献の抽出）'!I160,1,31,""),IF(LEFT('（拒絶理由引用・登録時参考文献の抽出）'!I160)="先",REPLACE('（拒絶理由引用・登録時参考文献の抽出）'!I160,1,35,""),IF(LEFT('（拒絶理由引用・登録時参考文献の抽出）'!I160)="引",REPLACE('（拒絶理由引用・登録時参考文献の抽出）'!I160,1,21,""),"")))</f>
        <v/>
      </c>
      <c r="G160" t="str">
        <f>IF(LEFT('（拒絶理由引用・登録時参考文献の抽出）'!J160)="登",REPLACE('（拒絶理由引用・登録時参考文献の抽出）'!J160,1,31,""),IF(LEFT('（拒絶理由引用・登録時参考文献の抽出）'!J160)="先",REPLACE('（拒絶理由引用・登録時参考文献の抽出）'!J160,1,35,""),IF(LEFT('（拒絶理由引用・登録時参考文献の抽出）'!J160)="引",REPLACE('（拒絶理由引用・登録時参考文献の抽出）'!J160,1,21,""),"")))</f>
        <v/>
      </c>
      <c r="H160" t="str">
        <f>IF(LEFT('（拒絶理由引用・登録時参考文献の抽出）'!K160)="登",REPLACE('（拒絶理由引用・登録時参考文献の抽出）'!K160,1,31,""),IF(LEFT('（拒絶理由引用・登録時参考文献の抽出）'!K160)="先",REPLACE('（拒絶理由引用・登録時参考文献の抽出）'!K160,1,35,""),IF(LEFT('（拒絶理由引用・登録時参考文献の抽出）'!K160)="引",REPLACE('（拒絶理由引用・登録時参考文献の抽出）'!K160,1,21,""),"")))</f>
        <v/>
      </c>
      <c r="I160" t="str">
        <f>IF(LEFT('（拒絶理由引用・登録時参考文献の抽出）'!L160)="登",REPLACE('（拒絶理由引用・登録時参考文献の抽出）'!L160,1,31,""),IF(LEFT('（拒絶理由引用・登録時参考文献の抽出）'!L160)="先",REPLACE('（拒絶理由引用・登録時参考文献の抽出）'!L160,1,35,""),IF(LEFT('（拒絶理由引用・登録時参考文献の抽出）'!L160)="引",REPLACE('（拒絶理由引用・登録時参考文献の抽出）'!L160,1,21,""),"")))</f>
        <v/>
      </c>
      <c r="J160" t="str">
        <f>IF(LEFT('（拒絶理由引用・登録時参考文献の抽出）'!M160)="登",REPLACE('（拒絶理由引用・登録時参考文献の抽出）'!M160,1,31,""),IF(LEFT('（拒絶理由引用・登録時参考文献の抽出）'!M160)="先",REPLACE('（拒絶理由引用・登録時参考文献の抽出）'!M160,1,35,""),IF(LEFT('（拒絶理由引用・登録時参考文献の抽出）'!M160)="引",REPLACE('（拒絶理由引用・登録時参考文献の抽出）'!M160,1,21,""),"")))</f>
        <v/>
      </c>
      <c r="K160" t="str">
        <f>IF(LEFT('（拒絶理由引用・登録時参考文献の抽出）'!N160)="登",REPLACE('（拒絶理由引用・登録時参考文献の抽出）'!N160,1,31,""),IF(LEFT('（拒絶理由引用・登録時参考文献の抽出）'!N160)="先",REPLACE('（拒絶理由引用・登録時参考文献の抽出）'!N160,1,35,""),IF(LEFT('（拒絶理由引用・登録時参考文献の抽出）'!N160)="引",REPLACE('（拒絶理由引用・登録時参考文献の抽出）'!N160,1,21,""),"")))</f>
        <v/>
      </c>
      <c r="L160" t="str">
        <f>IF(LEFT('（拒絶理由引用・登録時参考文献の抽出）'!O160)="登",REPLACE('（拒絶理由引用・登録時参考文献の抽出）'!O160,1,31,""),IF(LEFT('（拒絶理由引用・登録時参考文献の抽出）'!O160)="先",REPLACE('（拒絶理由引用・登録時参考文献の抽出）'!O160,1,35,""),IF(LEFT('（拒絶理由引用・登録時参考文献の抽出）'!O160)="引",REPLACE('（拒絶理由引用・登録時参考文献の抽出）'!O160,1,21,""),"")))</f>
        <v/>
      </c>
      <c r="M160" t="str">
        <f>IF(LEFT('（拒絶理由引用・登録時参考文献の抽出）'!P160)="登",REPLACE('（拒絶理由引用・登録時参考文献の抽出）'!P160,1,31,""),IF(LEFT('（拒絶理由引用・登録時参考文献の抽出）'!P160)="先",REPLACE('（拒絶理由引用・登録時参考文献の抽出）'!P160,1,35,""),IF(LEFT('（拒絶理由引用・登録時参考文献の抽出）'!P160)="引",REPLACE('（拒絶理由引用・登録時参考文献の抽出）'!P160,1,21,""),"")))</f>
        <v/>
      </c>
      <c r="N160" t="str">
        <f>IF(LEFT('（拒絶理由引用・登録時参考文献の抽出）'!Q160)="登",REPLACE('（拒絶理由引用・登録時参考文献の抽出）'!Q160,1,31,""),IF(LEFT('（拒絶理由引用・登録時参考文献の抽出）'!Q160)="先",REPLACE('（拒絶理由引用・登録時参考文献の抽出）'!Q160,1,35,""),IF(LEFT('（拒絶理由引用・登録時参考文献の抽出）'!Q160)="引",REPLACE('（拒絶理由引用・登録時参考文献の抽出）'!Q160,1,21,""),"")))</f>
        <v/>
      </c>
      <c r="O160" t="str">
        <f>IF(LEFT('（拒絶理由引用・登録時参考文献の抽出）'!R160)="登",REPLACE('（拒絶理由引用・登録時参考文献の抽出）'!R160,1,31,""),IF(LEFT('（拒絶理由引用・登録時参考文献の抽出）'!R160)="先",REPLACE('（拒絶理由引用・登録時参考文献の抽出）'!R160,1,35,""),IF(LEFT('（拒絶理由引用・登録時参考文献の抽出）'!R160)="引",REPLACE('（拒絶理由引用・登録時参考文献の抽出）'!R160,1,21,""),"")))</f>
        <v/>
      </c>
      <c r="P160" t="str">
        <f>IF(LEFT('（拒絶理由引用・登録時参考文献の抽出）'!S160)="登",REPLACE('（拒絶理由引用・登録時参考文献の抽出）'!S160,1,31,""),IF(LEFT('（拒絶理由引用・登録時参考文献の抽出）'!S160)="先",REPLACE('（拒絶理由引用・登録時参考文献の抽出）'!S160,1,35,""),IF(LEFT('（拒絶理由引用・登録時参考文献の抽出）'!S160)="引",REPLACE('（拒絶理由引用・登録時参考文献の抽出）'!S160,1,21,""),"")))</f>
        <v/>
      </c>
      <c r="Q160" t="str">
        <f>IF(LEFT('（拒絶理由引用・登録時参考文献の抽出）'!T160)="登",REPLACE('（拒絶理由引用・登録時参考文献の抽出）'!T160,1,31,""),IF(LEFT('（拒絶理由引用・登録時参考文献の抽出）'!T160)="先",REPLACE('（拒絶理由引用・登録時参考文献の抽出）'!T160,1,35,""),IF(LEFT('（拒絶理由引用・登録時参考文献の抽出）'!T160)="引",REPLACE('（拒絶理由引用・登録時参考文献の抽出）'!T160,1,21,""),"")))</f>
        <v/>
      </c>
      <c r="R160" t="str">
        <f>IF(LEFT('（拒絶理由引用・登録時参考文献の抽出）'!U160)="登",REPLACE('（拒絶理由引用・登録時参考文献の抽出）'!U160,1,31,""),IF(LEFT('（拒絶理由引用・登録時参考文献の抽出）'!U160)="先",REPLACE('（拒絶理由引用・登録時参考文献の抽出）'!U160,1,35,""),IF(LEFT('（拒絶理由引用・登録時参考文献の抽出）'!U160)="引",REPLACE('（拒絶理由引用・登録時参考文献の抽出）'!U160,1,21,""),"")))</f>
        <v/>
      </c>
      <c r="S160" t="str">
        <f>IF(LEFT('（拒絶理由引用・登録時参考文献の抽出）'!V160)="登",REPLACE('（拒絶理由引用・登録時参考文献の抽出）'!V160,1,31,""),IF(LEFT('（拒絶理由引用・登録時参考文献の抽出）'!V160)="先",REPLACE('（拒絶理由引用・登録時参考文献の抽出）'!V160,1,35,""),IF(LEFT('（拒絶理由引用・登録時参考文献の抽出）'!V160)="引",REPLACE('（拒絶理由引用・登録時参考文献の抽出）'!V160,1,21,""),"")))</f>
        <v/>
      </c>
      <c r="T160" t="str">
        <f>IF(LEFT('（拒絶理由引用・登録時参考文献の抽出）'!W160)="登",REPLACE('（拒絶理由引用・登録時参考文献の抽出）'!W160,1,31,""),IF(LEFT('（拒絶理由引用・登録時参考文献の抽出）'!W160)="先",REPLACE('（拒絶理由引用・登録時参考文献の抽出）'!W160,1,35,""),IF(LEFT('（拒絶理由引用・登録時参考文献の抽出）'!W160)="引",REPLACE('（拒絶理由引用・登録時参考文献の抽出）'!W160,1,21,""),"")))</f>
        <v/>
      </c>
      <c r="U160" t="str">
        <f>IF(LEFT('（拒絶理由引用・登録時参考文献の抽出）'!X160)="登",REPLACE('（拒絶理由引用・登録時参考文献の抽出）'!X160,1,31,""),IF(LEFT('（拒絶理由引用・登録時参考文献の抽出）'!X160)="先",REPLACE('（拒絶理由引用・登録時参考文献の抽出）'!X160,1,35,""),IF(LEFT('（拒絶理由引用・登録時参考文献の抽出）'!X160)="引",REPLACE('（拒絶理由引用・登録時参考文献の抽出）'!X160,1,21,""),"")))</f>
        <v/>
      </c>
      <c r="V160" t="str">
        <f>IF(LEFT('（拒絶理由引用・登録時参考文献の抽出）'!Y160)="登",REPLACE('（拒絶理由引用・登録時参考文献の抽出）'!Y160,1,31,""),IF(LEFT('（拒絶理由引用・登録時参考文献の抽出）'!Y160)="先",REPLACE('（拒絶理由引用・登録時参考文献の抽出）'!Y160,1,35,""),IF(LEFT('（拒絶理由引用・登録時参考文献の抽出）'!Y160)="引",REPLACE('（拒絶理由引用・登録時参考文献の抽出）'!Y160,1,21,""),"")))</f>
        <v/>
      </c>
      <c r="W160" t="str">
        <f>IF(LEFT('（拒絶理由引用・登録時参考文献の抽出）'!Z160)="登",REPLACE('（拒絶理由引用・登録時参考文献の抽出）'!Z160,1,31,""),IF(LEFT('（拒絶理由引用・登録時参考文献の抽出）'!Z160)="先",REPLACE('（拒絶理由引用・登録時参考文献の抽出）'!Z160,1,35,""),IF(LEFT('（拒絶理由引用・登録時参考文献の抽出）'!Z160)="引",REPLACE('（拒絶理由引用・登録時参考文献の抽出）'!Z160,1,21,""),"")))</f>
        <v/>
      </c>
      <c r="X160" t="str">
        <f>IF(LEFT('（拒絶理由引用・登録時参考文献の抽出）'!AA160)="登",REPLACE('（拒絶理由引用・登録時参考文献の抽出）'!AA160,1,31,""),IF(LEFT('（拒絶理由引用・登録時参考文献の抽出）'!AA160)="先",REPLACE('（拒絶理由引用・登録時参考文献の抽出）'!AA160,1,35,""),IF(LEFT('（拒絶理由引用・登録時参考文献の抽出）'!AA160)="引",REPLACE('（拒絶理由引用・登録時参考文献の抽出）'!AA160,1,21,""),"")))</f>
        <v/>
      </c>
      <c r="Y160" t="str">
        <f>IF(LEFT('（拒絶理由引用・登録時参考文献の抽出）'!AB160)="登",REPLACE('（拒絶理由引用・登録時参考文献の抽出）'!AB160,1,31,""),IF(LEFT('（拒絶理由引用・登録時参考文献の抽出）'!AB160)="先",REPLACE('（拒絶理由引用・登録時参考文献の抽出）'!AB160,1,35,""),IF(LEFT('（拒絶理由引用・登録時参考文献の抽出）'!AB160)="引",REPLACE('（拒絶理由引用・登録時参考文献の抽出）'!AB160,1,21,""),"")))</f>
        <v/>
      </c>
      <c r="Z160" t="str">
        <f>IF(LEFT('（拒絶理由引用・登録時参考文献の抽出）'!AC160)="登",REPLACE('（拒絶理由引用・登録時参考文献の抽出）'!AC160,1,31,""),IF(LEFT('（拒絶理由引用・登録時参考文献の抽出）'!AC160)="先",REPLACE('（拒絶理由引用・登録時参考文献の抽出）'!AC160,1,35,""),IF(LEFT('（拒絶理由引用・登録時参考文献の抽出）'!AC160)="引",REPLACE('（拒絶理由引用・登録時参考文献の抽出）'!AC160,1,21,""),"")))</f>
        <v/>
      </c>
      <c r="AA160" t="str">
        <f>IF(LEFT('（拒絶理由引用・登録時参考文献の抽出）'!AD160)="登",REPLACE('（拒絶理由引用・登録時参考文献の抽出）'!AD160,1,31,""),IF(LEFT('（拒絶理由引用・登録時参考文献の抽出）'!AD160)="先",REPLACE('（拒絶理由引用・登録時参考文献の抽出）'!AD160,1,35,""),IF(LEFT('（拒絶理由引用・登録時参考文献の抽出）'!AD160)="引",REPLACE('（拒絶理由引用・登録時参考文献の抽出）'!AD160,1,21,""),"")))</f>
        <v/>
      </c>
      <c r="AB160" t="str">
        <f>IF(LEFT('（拒絶理由引用・登録時参考文献の抽出）'!AE160)="登",REPLACE('（拒絶理由引用・登録時参考文献の抽出）'!AE160,1,31,""),IF(LEFT('（拒絶理由引用・登録時参考文献の抽出）'!AE160)="先",REPLACE('（拒絶理由引用・登録時参考文献の抽出）'!AE160,1,35,""),IF(LEFT('（拒絶理由引用・登録時参考文献の抽出）'!AE160)="引",REPLACE('（拒絶理由引用・登録時参考文献の抽出）'!AE160,1,21,""),"")))</f>
        <v/>
      </c>
      <c r="AC160" t="str">
        <f>IF(LEFT('（拒絶理由引用・登録時参考文献の抽出）'!AF160)="登",REPLACE('（拒絶理由引用・登録時参考文献の抽出）'!AF160,1,31,""),IF(LEFT('（拒絶理由引用・登録時参考文献の抽出）'!AF160)="先",REPLACE('（拒絶理由引用・登録時参考文献の抽出）'!AF160,1,35,""),IF(LEFT('（拒絶理由引用・登録時参考文献の抽出）'!AF160)="引",REPLACE('（拒絶理由引用・登録時参考文献の抽出）'!AF160,1,21,""),"")))</f>
        <v/>
      </c>
      <c r="AD160" t="str">
        <f>IF(LEFT('（拒絶理由引用・登録時参考文献の抽出）'!AG160)="登",REPLACE('（拒絶理由引用・登録時参考文献の抽出）'!AG160,1,31,""),IF(LEFT('（拒絶理由引用・登録時参考文献の抽出）'!AG160)="先",REPLACE('（拒絶理由引用・登録時参考文献の抽出）'!AG160,1,35,""),IF(LEFT('（拒絶理由引用・登録時参考文献の抽出）'!AG160)="引",REPLACE('（拒絶理由引用・登録時参考文献の抽出）'!AG160,1,21,""),"")))</f>
        <v/>
      </c>
      <c r="AE160" t="str">
        <f>IF(LEFT('（拒絶理由引用・登録時参考文献の抽出）'!AH160)="登",REPLACE('（拒絶理由引用・登録時参考文献の抽出）'!AH160,1,31,""),IF(LEFT('（拒絶理由引用・登録時参考文献の抽出）'!AH160)="先",REPLACE('（拒絶理由引用・登録時参考文献の抽出）'!AH160,1,35,""),IF(LEFT('（拒絶理由引用・登録時参考文献の抽出）'!AH160)="引",REPLACE('（拒絶理由引用・登録時参考文献の抽出）'!AH160,1,21,""),"")))</f>
        <v/>
      </c>
      <c r="AF160" t="str">
        <f>IF(LEFT('（拒絶理由引用・登録時参考文献の抽出）'!AI160)="登",REPLACE('（拒絶理由引用・登録時参考文献の抽出）'!AI160,1,31,""),IF(LEFT('（拒絶理由引用・登録時参考文献の抽出）'!AI160)="先",REPLACE('（拒絶理由引用・登録時参考文献の抽出）'!AI160,1,35,""),IF(LEFT('（拒絶理由引用・登録時参考文献の抽出）'!AI160)="引",REPLACE('（拒絶理由引用・登録時参考文献の抽出）'!AI160,1,21,""),"")))</f>
        <v/>
      </c>
      <c r="AG160" t="str">
        <f>IF(LEFT('（拒絶理由引用・登録時参考文献の抽出）'!AJ160)="登",REPLACE('（拒絶理由引用・登録時参考文献の抽出）'!AJ160,1,31,""),IF(LEFT('（拒絶理由引用・登録時参考文献の抽出）'!AJ160)="先",REPLACE('（拒絶理由引用・登録時参考文献の抽出）'!AJ160,1,35,""),IF(LEFT('（拒絶理由引用・登録時参考文献の抽出）'!AJ160)="引",REPLACE('（拒絶理由引用・登録時参考文献の抽出）'!AJ160,1,21,""),"")))</f>
        <v/>
      </c>
      <c r="AH160" t="str">
        <f>IF(LEFT('（拒絶理由引用・登録時参考文献の抽出）'!AK160)="登",REPLACE('（拒絶理由引用・登録時参考文献の抽出）'!AK160,1,31,""),IF(LEFT('（拒絶理由引用・登録時参考文献の抽出）'!AK160)="先",REPLACE('（拒絶理由引用・登録時参考文献の抽出）'!AK160,1,35,""),IF(LEFT('（拒絶理由引用・登録時参考文献の抽出）'!AK160)="引",REPLACE('（拒絶理由引用・登録時参考文献の抽出）'!AK160,1,21,""),"")))</f>
        <v/>
      </c>
      <c r="AI160" t="str">
        <f>IF(LEFT('（拒絶理由引用・登録時参考文献の抽出）'!AL160)="登",REPLACE('（拒絶理由引用・登録時参考文献の抽出）'!AL160,1,31,""),IF(LEFT('（拒絶理由引用・登録時参考文献の抽出）'!AL160)="先",REPLACE('（拒絶理由引用・登録時参考文献の抽出）'!AL160,1,35,""),IF(LEFT('（拒絶理由引用・登録時参考文献の抽出）'!AL160)="引",REPLACE('（拒絶理由引用・登録時参考文献の抽出）'!AL160,1,21,""),"")))</f>
        <v/>
      </c>
      <c r="AJ160" t="str">
        <f>IF(LEFT('（拒絶理由引用・登録時参考文献の抽出）'!AM160)="登",REPLACE('（拒絶理由引用・登録時参考文献の抽出）'!AM160,1,31,""),IF(LEFT('（拒絶理由引用・登録時参考文献の抽出）'!AM160)="先",REPLACE('（拒絶理由引用・登録時参考文献の抽出）'!AM160,1,35,""),IF(LEFT('（拒絶理由引用・登録時参考文献の抽出）'!AM160)="引",REPLACE('（拒絶理由引用・登録時参考文献の抽出）'!AM160,1,21,""),"")))</f>
        <v/>
      </c>
      <c r="AK160" t="str">
        <f>IF(LEFT('（拒絶理由引用・登録時参考文献の抽出）'!AN160)="登",REPLACE('（拒絶理由引用・登録時参考文献の抽出）'!AN160,1,31,""),IF(LEFT('（拒絶理由引用・登録時参考文献の抽出）'!AN160)="先",REPLACE('（拒絶理由引用・登録時参考文献の抽出）'!AN160,1,35,""),IF(LEFT('（拒絶理由引用・登録時参考文献の抽出）'!AN160)="引",REPLACE('（拒絶理由引用・登録時参考文献の抽出）'!AN160,1,21,""),"")))</f>
        <v/>
      </c>
      <c r="AL160" t="str">
        <f>IF(LEFT('（拒絶理由引用・登録時参考文献の抽出）'!AO160)="登",REPLACE('（拒絶理由引用・登録時参考文献の抽出）'!AO160,1,31,""),IF(LEFT('（拒絶理由引用・登録時参考文献の抽出）'!AO160)="先",REPLACE('（拒絶理由引用・登録時参考文献の抽出）'!AO160,1,35,""),IF(LEFT('（拒絶理由引用・登録時参考文献の抽出）'!AO160)="引",REPLACE('（拒絶理由引用・登録時参考文献の抽出）'!AO160,1,21,""),"")))</f>
        <v/>
      </c>
      <c r="AM160" t="str">
        <f>IF(LEFT('（拒絶理由引用・登録時参考文献の抽出）'!AP160)="登",REPLACE('（拒絶理由引用・登録時参考文献の抽出）'!AP160,1,31,""),IF(LEFT('（拒絶理由引用・登録時参考文献の抽出）'!AP160)="先",REPLACE('（拒絶理由引用・登録時参考文献の抽出）'!AP160,1,35,""),IF(LEFT('（拒絶理由引用・登録時参考文献の抽出）'!AP160)="引",REPLACE('（拒絶理由引用・登録時参考文献の抽出）'!AP160,1,21,""),"")))</f>
        <v/>
      </c>
      <c r="AN160" t="str">
        <f>IF(LEFT('（拒絶理由引用・登録時参考文献の抽出）'!AQ160)="登",REPLACE('（拒絶理由引用・登録時参考文献の抽出）'!AQ160,1,31,""),IF(LEFT('（拒絶理由引用・登録時参考文献の抽出）'!AQ160)="先",REPLACE('（拒絶理由引用・登録時参考文献の抽出）'!AQ160,1,35,""),IF(LEFT('（拒絶理由引用・登録時参考文献の抽出）'!AQ160)="引",REPLACE('（拒絶理由引用・登録時参考文献の抽出）'!AQ160,1,21,""),"")))</f>
        <v/>
      </c>
      <c r="AO160" t="str">
        <f>IF(LEFT('（拒絶理由引用・登録時参考文献の抽出）'!AR160)="登",REPLACE('（拒絶理由引用・登録時参考文献の抽出）'!AR160,1,31,""),IF(LEFT('（拒絶理由引用・登録時参考文献の抽出）'!AR160)="先",REPLACE('（拒絶理由引用・登録時参考文献の抽出）'!AR160,1,35,""),IF(LEFT('（拒絶理由引用・登録時参考文献の抽出）'!AR160)="引",REPLACE('（拒絶理由引用・登録時参考文献の抽出）'!AR160,1,21,""),"")))</f>
        <v/>
      </c>
      <c r="AP160" t="str">
        <f>IF(LEFT('（拒絶理由引用・登録時参考文献の抽出）'!AS160)="登",REPLACE('（拒絶理由引用・登録時参考文献の抽出）'!AS160,1,31,""),IF(LEFT('（拒絶理由引用・登録時参考文献の抽出）'!AS160)="先",REPLACE('（拒絶理由引用・登録時参考文献の抽出）'!AS160,1,35,""),IF(LEFT('（拒絶理由引用・登録時参考文献の抽出）'!AS160)="引",REPLACE('（拒絶理由引用・登録時参考文献の抽出）'!AS160,1,21,""),"")))</f>
        <v/>
      </c>
      <c r="AQ160" t="str">
        <f>IF(LEFT('（拒絶理由引用・登録時参考文献の抽出）'!AT160)="登",REPLACE('（拒絶理由引用・登録時参考文献の抽出）'!AT160,1,31,""),IF(LEFT('（拒絶理由引用・登録時参考文献の抽出）'!AT160)="先",REPLACE('（拒絶理由引用・登録時参考文献の抽出）'!AT160,1,35,""),IF(LEFT('（拒絶理由引用・登録時参考文献の抽出）'!AT160)="引",REPLACE('（拒絶理由引用・登録時参考文献の抽出）'!AT160,1,21,""),"")))</f>
        <v/>
      </c>
      <c r="AR160" t="str">
        <f>IF(LEFT('（拒絶理由引用・登録時参考文献の抽出）'!AU160)="登",REPLACE('（拒絶理由引用・登録時参考文献の抽出）'!AU160,1,31,""),IF(LEFT('（拒絶理由引用・登録時参考文献の抽出）'!AU160)="先",REPLACE('（拒絶理由引用・登録時参考文献の抽出）'!AU160,1,35,""),IF(LEFT('（拒絶理由引用・登録時参考文献の抽出）'!AU160)="引",REPLACE('（拒絶理由引用・登録時参考文献の抽出）'!AU160,1,21,""),"")))</f>
        <v/>
      </c>
      <c r="AS160" t="str">
        <f>IF(LEFT('（拒絶理由引用・登録時参考文献の抽出）'!AV160)="登",REPLACE('（拒絶理由引用・登録時参考文献の抽出）'!AV160,1,31,""),IF(LEFT('（拒絶理由引用・登録時参考文献の抽出）'!AV160)="先",REPLACE('（拒絶理由引用・登録時参考文献の抽出）'!AV160,1,35,""),IF(LEFT('（拒絶理由引用・登録時参考文献の抽出）'!AV160)="引",REPLACE('（拒絶理由引用・登録時参考文献の抽出）'!AV160,1,21,""),"")))</f>
        <v/>
      </c>
      <c r="AT160" t="str">
        <f>IF(LEFT('（拒絶理由引用・登録時参考文献の抽出）'!AW160)="登",REPLACE('（拒絶理由引用・登録時参考文献の抽出）'!AW160,1,31,""),IF(LEFT('（拒絶理由引用・登録時参考文献の抽出）'!AW160)="先",REPLACE('（拒絶理由引用・登録時参考文献の抽出）'!AW160,1,35,""),IF(LEFT('（拒絶理由引用・登録時参考文献の抽出）'!AW160)="引",REPLACE('（拒絶理由引用・登録時参考文献の抽出）'!AW160,1,21,""),"")))</f>
        <v/>
      </c>
      <c r="AU160" t="str">
        <f>IF(LEFT('（拒絶理由引用・登録時参考文献の抽出）'!AX160)="登",REPLACE('（拒絶理由引用・登録時参考文献の抽出）'!AX160,1,31,""),IF(LEFT('（拒絶理由引用・登録時参考文献の抽出）'!AX160)="先",REPLACE('（拒絶理由引用・登録時参考文献の抽出）'!AX160,1,35,""),IF(LEFT('（拒絶理由引用・登録時参考文献の抽出）'!AX160)="引",REPLACE('（拒絶理由引用・登録時参考文献の抽出）'!AX160,1,21,""),"")))</f>
        <v/>
      </c>
      <c r="AV160" t="str">
        <f>IF(LEFT('（拒絶理由引用・登録時参考文献の抽出）'!AY160)="登",REPLACE('（拒絶理由引用・登録時参考文献の抽出）'!AY160,1,31,""),IF(LEFT('（拒絶理由引用・登録時参考文献の抽出）'!AY160)="先",REPLACE('（拒絶理由引用・登録時参考文献の抽出）'!AY160,1,35,""),IF(LEFT('（拒絶理由引用・登録時参考文献の抽出）'!AY160)="引",REPLACE('（拒絶理由引用・登録時参考文献の抽出）'!AY160,1,21,""),"")))</f>
        <v/>
      </c>
    </row>
    <row r="161" spans="1:48" x14ac:dyDescent="0.15">
      <c r="A161" s="7" t="s">
        <v>842</v>
      </c>
      <c r="B161" t="str">
        <f>IF(LEFT('（拒絶理由引用・登録時参考文献の抽出）'!E161)="登",REPLACE('（拒絶理由引用・登録時参考文献の抽出）'!E161,1,31,""),IF(LEFT('（拒絶理由引用・登録時参考文献の抽出）'!E161)="先",REPLACE('（拒絶理由引用・登録時参考文献の抽出）'!E161,1,35,""),IF(LEFT('（拒絶理由引用・登録時参考文献の抽出）'!E161)="引",REPLACE('（拒絶理由引用・登録時参考文献の抽出）'!E161,1,21,""),"")))</f>
        <v/>
      </c>
      <c r="C161" t="str">
        <f>IF(LEFT('（拒絶理由引用・登録時参考文献の抽出）'!F161)="登",REPLACE('（拒絶理由引用・登録時参考文献の抽出）'!F161,1,31,""),IF(LEFT('（拒絶理由引用・登録時参考文献の抽出）'!F161)="先",REPLACE('（拒絶理由引用・登録時参考文献の抽出）'!F161,1,35,""),IF(LEFT('（拒絶理由引用・登録時参考文献の抽出）'!F161)="引",REPLACE('（拒絶理由引用・登録時参考文献の抽出）'!F161,1,21,""),"")))</f>
        <v/>
      </c>
      <c r="D161" t="str">
        <f>IF(LEFT('（拒絶理由引用・登録時参考文献の抽出）'!G161)="登",REPLACE('（拒絶理由引用・登録時参考文献の抽出）'!G161,1,31,""),IF(LEFT('（拒絶理由引用・登録時参考文献の抽出）'!G161)="先",REPLACE('（拒絶理由引用・登録時参考文献の抽出）'!G161,1,35,""),IF(LEFT('（拒絶理由引用・登録時参考文献の抽出）'!G161)="引",REPLACE('（拒絶理由引用・登録時参考文献の抽出）'!G161,1,21,""),"")))</f>
        <v/>
      </c>
      <c r="E161" t="str">
        <f>IF(LEFT('（拒絶理由引用・登録時参考文献の抽出）'!H161)="登",REPLACE('（拒絶理由引用・登録時参考文献の抽出）'!H161,1,31,""),IF(LEFT('（拒絶理由引用・登録時参考文献の抽出）'!H161)="先",REPLACE('（拒絶理由引用・登録時参考文献の抽出）'!H161,1,35,""),IF(LEFT('（拒絶理由引用・登録時参考文献の抽出）'!H161)="引",REPLACE('（拒絶理由引用・登録時参考文献の抽出）'!H161,1,21,""),"")))</f>
        <v>特開平09-060170</v>
      </c>
      <c r="F161" t="str">
        <f>IF(LEFT('（拒絶理由引用・登録時参考文献の抽出）'!I161)="登",REPLACE('（拒絶理由引用・登録時参考文献の抽出）'!I161,1,31,""),IF(LEFT('（拒絶理由引用・登録時参考文献の抽出）'!I161)="先",REPLACE('（拒絶理由引用・登録時参考文献の抽出）'!I161,1,35,""),IF(LEFT('（拒絶理由引用・登録時参考文献の抽出）'!I161)="引",REPLACE('（拒絶理由引用・登録時参考文献の抽出）'!I161,1,21,""),"")))</f>
        <v>特開平09-021202</v>
      </c>
      <c r="G161" t="str">
        <f>IF(LEFT('（拒絶理由引用・登録時参考文献の抽出）'!J161)="登",REPLACE('（拒絶理由引用・登録時参考文献の抽出）'!J161,1,31,""),IF(LEFT('（拒絶理由引用・登録時参考文献の抽出）'!J161)="先",REPLACE('（拒絶理由引用・登録時参考文献の抽出）'!J161,1,35,""),IF(LEFT('（拒絶理由引用・登録時参考文献の抽出）'!J161)="引",REPLACE('（拒絶理由引用・登録時参考文献の抽出）'!J161,1,21,""),"")))</f>
        <v>特開平09-060170</v>
      </c>
      <c r="H161" t="str">
        <f>IF(LEFT('（拒絶理由引用・登録時参考文献の抽出）'!K161)="登",REPLACE('（拒絶理由引用・登録時参考文献の抽出）'!K161,1,31,""),IF(LEFT('（拒絶理由引用・登録時参考文献の抽出）'!K161)="先",REPLACE('（拒絶理由引用・登録時参考文献の抽出）'!K161,1,35,""),IF(LEFT('（拒絶理由引用・登録時参考文献の抽出）'!K161)="引",REPLACE('（拒絶理由引用・登録時参考文献の抽出）'!K161,1,21,""),"")))</f>
        <v>特開平09-067888</v>
      </c>
      <c r="I161" t="str">
        <f>IF(LEFT('（拒絶理由引用・登録時参考文献の抽出）'!L161)="登",REPLACE('（拒絶理由引用・登録時参考文献の抽出）'!L161,1,31,""),IF(LEFT('（拒絶理由引用・登録時参考文献の抽出）'!L161)="先",REPLACE('（拒絶理由引用・登録時参考文献の抽出）'!L161,1,35,""),IF(LEFT('（拒絶理由引用・登録時参考文献の抽出）'!L161)="引",REPLACE('（拒絶理由引用・登録時参考文献の抽出）'!L161,1,21,""),"")))</f>
        <v>実全平03-068218</v>
      </c>
      <c r="J161" t="str">
        <f>IF(LEFT('（拒絶理由引用・登録時参考文献の抽出）'!M161)="登",REPLACE('（拒絶理由引用・登録時参考文献の抽出）'!M161,1,31,""),IF(LEFT('（拒絶理由引用・登録時参考文献の抽出）'!M161)="先",REPLACE('（拒絶理由引用・登録時参考文献の抽出）'!M161,1,35,""),IF(LEFT('（拒絶理由引用・登録時参考文献の抽出）'!M161)="引",REPLACE('（拒絶理由引用・登録時参考文献の抽出）'!M161,1,21,""),"")))</f>
        <v/>
      </c>
      <c r="K161" t="str">
        <f>IF(LEFT('（拒絶理由引用・登録時参考文献の抽出）'!N161)="登",REPLACE('（拒絶理由引用・登録時参考文献の抽出）'!N161,1,31,""),IF(LEFT('（拒絶理由引用・登録時参考文献の抽出）'!N161)="先",REPLACE('（拒絶理由引用・登録時参考文献の抽出）'!N161,1,35,""),IF(LEFT('（拒絶理由引用・登録時参考文献の抽出）'!N161)="引",REPLACE('（拒絶理由引用・登録時参考文献の抽出）'!N161,1,21,""),"")))</f>
        <v/>
      </c>
      <c r="L161" t="str">
        <f>IF(LEFT('（拒絶理由引用・登録時参考文献の抽出）'!O161)="登",REPLACE('（拒絶理由引用・登録時参考文献の抽出）'!O161,1,31,""),IF(LEFT('（拒絶理由引用・登録時参考文献の抽出）'!O161)="先",REPLACE('（拒絶理由引用・登録時参考文献の抽出）'!O161,1,35,""),IF(LEFT('（拒絶理由引用・登録時参考文献の抽出）'!O161)="引",REPLACE('（拒絶理由引用・登録時参考文献の抽出）'!O161,1,21,""),"")))</f>
        <v/>
      </c>
      <c r="M161" t="str">
        <f>IF(LEFT('（拒絶理由引用・登録時参考文献の抽出）'!P161)="登",REPLACE('（拒絶理由引用・登録時参考文献の抽出）'!P161,1,31,""),IF(LEFT('（拒絶理由引用・登録時参考文献の抽出）'!P161)="先",REPLACE('（拒絶理由引用・登録時参考文献の抽出）'!P161,1,35,""),IF(LEFT('（拒絶理由引用・登録時参考文献の抽出）'!P161)="引",REPLACE('（拒絶理由引用・登録時参考文献の抽出）'!P161,1,21,""),"")))</f>
        <v/>
      </c>
      <c r="N161" t="str">
        <f>IF(LEFT('（拒絶理由引用・登録時参考文献の抽出）'!Q161)="登",REPLACE('（拒絶理由引用・登録時参考文献の抽出）'!Q161,1,31,""),IF(LEFT('（拒絶理由引用・登録時参考文献の抽出）'!Q161)="先",REPLACE('（拒絶理由引用・登録時参考文献の抽出）'!Q161,1,35,""),IF(LEFT('（拒絶理由引用・登録時参考文献の抽出）'!Q161)="引",REPLACE('（拒絶理由引用・登録時参考文献の抽出）'!Q161,1,21,""),"")))</f>
        <v/>
      </c>
      <c r="O161" t="str">
        <f>IF(LEFT('（拒絶理由引用・登録時参考文献の抽出）'!R161)="登",REPLACE('（拒絶理由引用・登録時参考文献の抽出）'!R161,1,31,""),IF(LEFT('（拒絶理由引用・登録時参考文献の抽出）'!R161)="先",REPLACE('（拒絶理由引用・登録時参考文献の抽出）'!R161,1,35,""),IF(LEFT('（拒絶理由引用・登録時参考文献の抽出）'!R161)="引",REPLACE('（拒絶理由引用・登録時参考文献の抽出）'!R161,1,21,""),"")))</f>
        <v/>
      </c>
      <c r="P161" t="str">
        <f>IF(LEFT('（拒絶理由引用・登録時参考文献の抽出）'!S161)="登",REPLACE('（拒絶理由引用・登録時参考文献の抽出）'!S161,1,31,""),IF(LEFT('（拒絶理由引用・登録時参考文献の抽出）'!S161)="先",REPLACE('（拒絶理由引用・登録時参考文献の抽出）'!S161,1,35,""),IF(LEFT('（拒絶理由引用・登録時参考文献の抽出）'!S161)="引",REPLACE('（拒絶理由引用・登録時参考文献の抽出）'!S161,1,21,""),"")))</f>
        <v/>
      </c>
      <c r="Q161" t="str">
        <f>IF(LEFT('（拒絶理由引用・登録時参考文献の抽出）'!T161)="登",REPLACE('（拒絶理由引用・登録時参考文献の抽出）'!T161,1,31,""),IF(LEFT('（拒絶理由引用・登録時参考文献の抽出）'!T161)="先",REPLACE('（拒絶理由引用・登録時参考文献の抽出）'!T161,1,35,""),IF(LEFT('（拒絶理由引用・登録時参考文献の抽出）'!T161)="引",REPLACE('（拒絶理由引用・登録時参考文献の抽出）'!T161,1,21,""),"")))</f>
        <v/>
      </c>
      <c r="R161" t="str">
        <f>IF(LEFT('（拒絶理由引用・登録時参考文献の抽出）'!U161)="登",REPLACE('（拒絶理由引用・登録時参考文献の抽出）'!U161,1,31,""),IF(LEFT('（拒絶理由引用・登録時参考文献の抽出）'!U161)="先",REPLACE('（拒絶理由引用・登録時参考文献の抽出）'!U161,1,35,""),IF(LEFT('（拒絶理由引用・登録時参考文献の抽出）'!U161)="引",REPLACE('（拒絶理由引用・登録時参考文献の抽出）'!U161,1,21,""),"")))</f>
        <v/>
      </c>
      <c r="S161" t="str">
        <f>IF(LEFT('（拒絶理由引用・登録時参考文献の抽出）'!V161)="登",REPLACE('（拒絶理由引用・登録時参考文献の抽出）'!V161,1,31,""),IF(LEFT('（拒絶理由引用・登録時参考文献の抽出）'!V161)="先",REPLACE('（拒絶理由引用・登録時参考文献の抽出）'!V161,1,35,""),IF(LEFT('（拒絶理由引用・登録時参考文献の抽出）'!V161)="引",REPLACE('（拒絶理由引用・登録時参考文献の抽出）'!V161,1,21,""),"")))</f>
        <v/>
      </c>
      <c r="T161" t="str">
        <f>IF(LEFT('（拒絶理由引用・登録時参考文献の抽出）'!W161)="登",REPLACE('（拒絶理由引用・登録時参考文献の抽出）'!W161,1,31,""),IF(LEFT('（拒絶理由引用・登録時参考文献の抽出）'!W161)="先",REPLACE('（拒絶理由引用・登録時参考文献の抽出）'!W161,1,35,""),IF(LEFT('（拒絶理由引用・登録時参考文献の抽出）'!W161)="引",REPLACE('（拒絶理由引用・登録時参考文献の抽出）'!W161,1,21,""),"")))</f>
        <v/>
      </c>
      <c r="U161" t="str">
        <f>IF(LEFT('（拒絶理由引用・登録時参考文献の抽出）'!X161)="登",REPLACE('（拒絶理由引用・登録時参考文献の抽出）'!X161,1,31,""),IF(LEFT('（拒絶理由引用・登録時参考文献の抽出）'!X161)="先",REPLACE('（拒絶理由引用・登録時参考文献の抽出）'!X161,1,35,""),IF(LEFT('（拒絶理由引用・登録時参考文献の抽出）'!X161)="引",REPLACE('（拒絶理由引用・登録時参考文献の抽出）'!X161,1,21,""),"")))</f>
        <v/>
      </c>
      <c r="V161" t="str">
        <f>IF(LEFT('（拒絶理由引用・登録時参考文献の抽出）'!Y161)="登",REPLACE('（拒絶理由引用・登録時参考文献の抽出）'!Y161,1,31,""),IF(LEFT('（拒絶理由引用・登録時参考文献の抽出）'!Y161)="先",REPLACE('（拒絶理由引用・登録時参考文献の抽出）'!Y161,1,35,""),IF(LEFT('（拒絶理由引用・登録時参考文献の抽出）'!Y161)="引",REPLACE('（拒絶理由引用・登録時参考文献の抽出）'!Y161,1,21,""),"")))</f>
        <v/>
      </c>
      <c r="W161" t="str">
        <f>IF(LEFT('（拒絶理由引用・登録時参考文献の抽出）'!Z161)="登",REPLACE('（拒絶理由引用・登録時参考文献の抽出）'!Z161,1,31,""),IF(LEFT('（拒絶理由引用・登録時参考文献の抽出）'!Z161)="先",REPLACE('（拒絶理由引用・登録時参考文献の抽出）'!Z161,1,35,""),IF(LEFT('（拒絶理由引用・登録時参考文献の抽出）'!Z161)="引",REPLACE('（拒絶理由引用・登録時参考文献の抽出）'!Z161,1,21,""),"")))</f>
        <v/>
      </c>
      <c r="X161" t="str">
        <f>IF(LEFT('（拒絶理由引用・登録時参考文献の抽出）'!AA161)="登",REPLACE('（拒絶理由引用・登録時参考文献の抽出）'!AA161,1,31,""),IF(LEFT('（拒絶理由引用・登録時参考文献の抽出）'!AA161)="先",REPLACE('（拒絶理由引用・登録時参考文献の抽出）'!AA161,1,35,""),IF(LEFT('（拒絶理由引用・登録時参考文献の抽出）'!AA161)="引",REPLACE('（拒絶理由引用・登録時参考文献の抽出）'!AA161,1,21,""),"")))</f>
        <v/>
      </c>
      <c r="Y161" t="str">
        <f>IF(LEFT('（拒絶理由引用・登録時参考文献の抽出）'!AB161)="登",REPLACE('（拒絶理由引用・登録時参考文献の抽出）'!AB161,1,31,""),IF(LEFT('（拒絶理由引用・登録時参考文献の抽出）'!AB161)="先",REPLACE('（拒絶理由引用・登録時参考文献の抽出）'!AB161,1,35,""),IF(LEFT('（拒絶理由引用・登録時参考文献の抽出）'!AB161)="引",REPLACE('（拒絶理由引用・登録時参考文献の抽出）'!AB161,1,21,""),"")))</f>
        <v/>
      </c>
      <c r="Z161" t="str">
        <f>IF(LEFT('（拒絶理由引用・登録時参考文献の抽出）'!AC161)="登",REPLACE('（拒絶理由引用・登録時参考文献の抽出）'!AC161,1,31,""),IF(LEFT('（拒絶理由引用・登録時参考文献の抽出）'!AC161)="先",REPLACE('（拒絶理由引用・登録時参考文献の抽出）'!AC161,1,35,""),IF(LEFT('（拒絶理由引用・登録時参考文献の抽出）'!AC161)="引",REPLACE('（拒絶理由引用・登録時参考文献の抽出）'!AC161,1,21,""),"")))</f>
        <v/>
      </c>
      <c r="AA161" t="str">
        <f>IF(LEFT('（拒絶理由引用・登録時参考文献の抽出）'!AD161)="登",REPLACE('（拒絶理由引用・登録時参考文献の抽出）'!AD161,1,31,""),IF(LEFT('（拒絶理由引用・登録時参考文献の抽出）'!AD161)="先",REPLACE('（拒絶理由引用・登録時参考文献の抽出）'!AD161,1,35,""),IF(LEFT('（拒絶理由引用・登録時参考文献の抽出）'!AD161)="引",REPLACE('（拒絶理由引用・登録時参考文献の抽出）'!AD161,1,21,""),"")))</f>
        <v/>
      </c>
      <c r="AB161" t="str">
        <f>IF(LEFT('（拒絶理由引用・登録時参考文献の抽出）'!AE161)="登",REPLACE('（拒絶理由引用・登録時参考文献の抽出）'!AE161,1,31,""),IF(LEFT('（拒絶理由引用・登録時参考文献の抽出）'!AE161)="先",REPLACE('（拒絶理由引用・登録時参考文献の抽出）'!AE161,1,35,""),IF(LEFT('（拒絶理由引用・登録時参考文献の抽出）'!AE161)="引",REPLACE('（拒絶理由引用・登録時参考文献の抽出）'!AE161,1,21,""),"")))</f>
        <v/>
      </c>
      <c r="AC161" t="str">
        <f>IF(LEFT('（拒絶理由引用・登録時参考文献の抽出）'!AF161)="登",REPLACE('（拒絶理由引用・登録時参考文献の抽出）'!AF161,1,31,""),IF(LEFT('（拒絶理由引用・登録時参考文献の抽出）'!AF161)="先",REPLACE('（拒絶理由引用・登録時参考文献の抽出）'!AF161,1,35,""),IF(LEFT('（拒絶理由引用・登録時参考文献の抽出）'!AF161)="引",REPLACE('（拒絶理由引用・登録時参考文献の抽出）'!AF161,1,21,""),"")))</f>
        <v/>
      </c>
      <c r="AD161" t="str">
        <f>IF(LEFT('（拒絶理由引用・登録時参考文献の抽出）'!AG161)="登",REPLACE('（拒絶理由引用・登録時参考文献の抽出）'!AG161,1,31,""),IF(LEFT('（拒絶理由引用・登録時参考文献の抽出）'!AG161)="先",REPLACE('（拒絶理由引用・登録時参考文献の抽出）'!AG161,1,35,""),IF(LEFT('（拒絶理由引用・登録時参考文献の抽出）'!AG161)="引",REPLACE('（拒絶理由引用・登録時参考文献の抽出）'!AG161,1,21,""),"")))</f>
        <v/>
      </c>
      <c r="AE161" t="str">
        <f>IF(LEFT('（拒絶理由引用・登録時参考文献の抽出）'!AH161)="登",REPLACE('（拒絶理由引用・登録時参考文献の抽出）'!AH161,1,31,""),IF(LEFT('（拒絶理由引用・登録時参考文献の抽出）'!AH161)="先",REPLACE('（拒絶理由引用・登録時参考文献の抽出）'!AH161,1,35,""),IF(LEFT('（拒絶理由引用・登録時参考文献の抽出）'!AH161)="引",REPLACE('（拒絶理由引用・登録時参考文献の抽出）'!AH161,1,21,""),"")))</f>
        <v/>
      </c>
      <c r="AF161" t="str">
        <f>IF(LEFT('（拒絶理由引用・登録時参考文献の抽出）'!AI161)="登",REPLACE('（拒絶理由引用・登録時参考文献の抽出）'!AI161,1,31,""),IF(LEFT('（拒絶理由引用・登録時参考文献の抽出）'!AI161)="先",REPLACE('（拒絶理由引用・登録時参考文献の抽出）'!AI161,1,35,""),IF(LEFT('（拒絶理由引用・登録時参考文献の抽出）'!AI161)="引",REPLACE('（拒絶理由引用・登録時参考文献の抽出）'!AI161,1,21,""),"")))</f>
        <v/>
      </c>
      <c r="AG161" t="str">
        <f>IF(LEFT('（拒絶理由引用・登録時参考文献の抽出）'!AJ161)="登",REPLACE('（拒絶理由引用・登録時参考文献の抽出）'!AJ161,1,31,""),IF(LEFT('（拒絶理由引用・登録時参考文献の抽出）'!AJ161)="先",REPLACE('（拒絶理由引用・登録時参考文献の抽出）'!AJ161,1,35,""),IF(LEFT('（拒絶理由引用・登録時参考文献の抽出）'!AJ161)="引",REPLACE('（拒絶理由引用・登録時参考文献の抽出）'!AJ161,1,21,""),"")))</f>
        <v/>
      </c>
      <c r="AH161" t="str">
        <f>IF(LEFT('（拒絶理由引用・登録時参考文献の抽出）'!AK161)="登",REPLACE('（拒絶理由引用・登録時参考文献の抽出）'!AK161,1,31,""),IF(LEFT('（拒絶理由引用・登録時参考文献の抽出）'!AK161)="先",REPLACE('（拒絶理由引用・登録時参考文献の抽出）'!AK161,1,35,""),IF(LEFT('（拒絶理由引用・登録時参考文献の抽出）'!AK161)="引",REPLACE('（拒絶理由引用・登録時参考文献の抽出）'!AK161,1,21,""),"")))</f>
        <v/>
      </c>
      <c r="AI161" t="str">
        <f>IF(LEFT('（拒絶理由引用・登録時参考文献の抽出）'!AL161)="登",REPLACE('（拒絶理由引用・登録時参考文献の抽出）'!AL161,1,31,""),IF(LEFT('（拒絶理由引用・登録時参考文献の抽出）'!AL161)="先",REPLACE('（拒絶理由引用・登録時参考文献の抽出）'!AL161,1,35,""),IF(LEFT('（拒絶理由引用・登録時参考文献の抽出）'!AL161)="引",REPLACE('（拒絶理由引用・登録時参考文献の抽出）'!AL161,1,21,""),"")))</f>
        <v/>
      </c>
      <c r="AJ161" t="str">
        <f>IF(LEFT('（拒絶理由引用・登録時参考文献の抽出）'!AM161)="登",REPLACE('（拒絶理由引用・登録時参考文献の抽出）'!AM161,1,31,""),IF(LEFT('（拒絶理由引用・登録時参考文献の抽出）'!AM161)="先",REPLACE('（拒絶理由引用・登録時参考文献の抽出）'!AM161,1,35,""),IF(LEFT('（拒絶理由引用・登録時参考文献の抽出）'!AM161)="引",REPLACE('（拒絶理由引用・登録時参考文献の抽出）'!AM161,1,21,""),"")))</f>
        <v/>
      </c>
      <c r="AK161" t="str">
        <f>IF(LEFT('（拒絶理由引用・登録時参考文献の抽出）'!AN161)="登",REPLACE('（拒絶理由引用・登録時参考文献の抽出）'!AN161,1,31,""),IF(LEFT('（拒絶理由引用・登録時参考文献の抽出）'!AN161)="先",REPLACE('（拒絶理由引用・登録時参考文献の抽出）'!AN161,1,35,""),IF(LEFT('（拒絶理由引用・登録時参考文献の抽出）'!AN161)="引",REPLACE('（拒絶理由引用・登録時参考文献の抽出）'!AN161,1,21,""),"")))</f>
        <v/>
      </c>
      <c r="AL161" t="str">
        <f>IF(LEFT('（拒絶理由引用・登録時参考文献の抽出）'!AO161)="登",REPLACE('（拒絶理由引用・登録時参考文献の抽出）'!AO161,1,31,""),IF(LEFT('（拒絶理由引用・登録時参考文献の抽出）'!AO161)="先",REPLACE('（拒絶理由引用・登録時参考文献の抽出）'!AO161,1,35,""),IF(LEFT('（拒絶理由引用・登録時参考文献の抽出）'!AO161)="引",REPLACE('（拒絶理由引用・登録時参考文献の抽出）'!AO161,1,21,""),"")))</f>
        <v/>
      </c>
      <c r="AM161" t="str">
        <f>IF(LEFT('（拒絶理由引用・登録時参考文献の抽出）'!AP161)="登",REPLACE('（拒絶理由引用・登録時参考文献の抽出）'!AP161,1,31,""),IF(LEFT('（拒絶理由引用・登録時参考文献の抽出）'!AP161)="先",REPLACE('（拒絶理由引用・登録時参考文献の抽出）'!AP161,1,35,""),IF(LEFT('（拒絶理由引用・登録時参考文献の抽出）'!AP161)="引",REPLACE('（拒絶理由引用・登録時参考文献の抽出）'!AP161,1,21,""),"")))</f>
        <v/>
      </c>
      <c r="AN161" t="str">
        <f>IF(LEFT('（拒絶理由引用・登録時参考文献の抽出）'!AQ161)="登",REPLACE('（拒絶理由引用・登録時参考文献の抽出）'!AQ161,1,31,""),IF(LEFT('（拒絶理由引用・登録時参考文献の抽出）'!AQ161)="先",REPLACE('（拒絶理由引用・登録時参考文献の抽出）'!AQ161,1,35,""),IF(LEFT('（拒絶理由引用・登録時参考文献の抽出）'!AQ161)="引",REPLACE('（拒絶理由引用・登録時参考文献の抽出）'!AQ161,1,21,""),"")))</f>
        <v/>
      </c>
      <c r="AO161" t="str">
        <f>IF(LEFT('（拒絶理由引用・登録時参考文献の抽出）'!AR161)="登",REPLACE('（拒絶理由引用・登録時参考文献の抽出）'!AR161,1,31,""),IF(LEFT('（拒絶理由引用・登録時参考文献の抽出）'!AR161)="先",REPLACE('（拒絶理由引用・登録時参考文献の抽出）'!AR161,1,35,""),IF(LEFT('（拒絶理由引用・登録時参考文献の抽出）'!AR161)="引",REPLACE('（拒絶理由引用・登録時参考文献の抽出）'!AR161,1,21,""),"")))</f>
        <v/>
      </c>
      <c r="AP161" t="str">
        <f>IF(LEFT('（拒絶理由引用・登録時参考文献の抽出）'!AS161)="登",REPLACE('（拒絶理由引用・登録時参考文献の抽出）'!AS161,1,31,""),IF(LEFT('（拒絶理由引用・登録時参考文献の抽出）'!AS161)="先",REPLACE('（拒絶理由引用・登録時参考文献の抽出）'!AS161,1,35,""),IF(LEFT('（拒絶理由引用・登録時参考文献の抽出）'!AS161)="引",REPLACE('（拒絶理由引用・登録時参考文献の抽出）'!AS161,1,21,""),"")))</f>
        <v/>
      </c>
      <c r="AQ161" t="str">
        <f>IF(LEFT('（拒絶理由引用・登録時参考文献の抽出）'!AT161)="登",REPLACE('（拒絶理由引用・登録時参考文献の抽出）'!AT161,1,31,""),IF(LEFT('（拒絶理由引用・登録時参考文献の抽出）'!AT161)="先",REPLACE('（拒絶理由引用・登録時参考文献の抽出）'!AT161,1,35,""),IF(LEFT('（拒絶理由引用・登録時参考文献の抽出）'!AT161)="引",REPLACE('（拒絶理由引用・登録時参考文献の抽出）'!AT161,1,21,""),"")))</f>
        <v/>
      </c>
      <c r="AR161" t="str">
        <f>IF(LEFT('（拒絶理由引用・登録時参考文献の抽出）'!AU161)="登",REPLACE('（拒絶理由引用・登録時参考文献の抽出）'!AU161,1,31,""),IF(LEFT('（拒絶理由引用・登録時参考文献の抽出）'!AU161)="先",REPLACE('（拒絶理由引用・登録時参考文献の抽出）'!AU161,1,35,""),IF(LEFT('（拒絶理由引用・登録時参考文献の抽出）'!AU161)="引",REPLACE('（拒絶理由引用・登録時参考文献の抽出）'!AU161,1,21,""),"")))</f>
        <v/>
      </c>
      <c r="AS161" t="str">
        <f>IF(LEFT('（拒絶理由引用・登録時参考文献の抽出）'!AV161)="登",REPLACE('（拒絶理由引用・登録時参考文献の抽出）'!AV161,1,31,""),IF(LEFT('（拒絶理由引用・登録時参考文献の抽出）'!AV161)="先",REPLACE('（拒絶理由引用・登録時参考文献の抽出）'!AV161,1,35,""),IF(LEFT('（拒絶理由引用・登録時参考文献の抽出）'!AV161)="引",REPLACE('（拒絶理由引用・登録時参考文献の抽出）'!AV161,1,21,""),"")))</f>
        <v/>
      </c>
      <c r="AT161" t="str">
        <f>IF(LEFT('（拒絶理由引用・登録時参考文献の抽出）'!AW161)="登",REPLACE('（拒絶理由引用・登録時参考文献の抽出）'!AW161,1,31,""),IF(LEFT('（拒絶理由引用・登録時参考文献の抽出）'!AW161)="先",REPLACE('（拒絶理由引用・登録時参考文献の抽出）'!AW161,1,35,""),IF(LEFT('（拒絶理由引用・登録時参考文献の抽出）'!AW161)="引",REPLACE('（拒絶理由引用・登録時参考文献の抽出）'!AW161,1,21,""),"")))</f>
        <v/>
      </c>
      <c r="AU161" t="str">
        <f>IF(LEFT('（拒絶理由引用・登録時参考文献の抽出）'!AX161)="登",REPLACE('（拒絶理由引用・登録時参考文献の抽出）'!AX161,1,31,""),IF(LEFT('（拒絶理由引用・登録時参考文献の抽出）'!AX161)="先",REPLACE('（拒絶理由引用・登録時参考文献の抽出）'!AX161,1,35,""),IF(LEFT('（拒絶理由引用・登録時参考文献の抽出）'!AX161)="引",REPLACE('（拒絶理由引用・登録時参考文献の抽出）'!AX161,1,21,""),"")))</f>
        <v/>
      </c>
      <c r="AV161" t="str">
        <f>IF(LEFT('（拒絶理由引用・登録時参考文献の抽出）'!AY161)="登",REPLACE('（拒絶理由引用・登録時参考文献の抽出）'!AY161,1,31,""),IF(LEFT('（拒絶理由引用・登録時参考文献の抽出）'!AY161)="先",REPLACE('（拒絶理由引用・登録時参考文献の抽出）'!AY161,1,35,""),IF(LEFT('（拒絶理由引用・登録時参考文献の抽出）'!AY161)="引",REPLACE('（拒絶理由引用・登録時参考文献の抽出）'!AY161,1,21,""),"")))</f>
        <v/>
      </c>
    </row>
    <row r="162" spans="1:48" x14ac:dyDescent="0.15">
      <c r="A162" s="7" t="s">
        <v>848</v>
      </c>
      <c r="B162" t="str">
        <f>IF(LEFT('（拒絶理由引用・登録時参考文献の抽出）'!E162)="登",REPLACE('（拒絶理由引用・登録時参考文献の抽出）'!E162,1,31,""),IF(LEFT('（拒絶理由引用・登録時参考文献の抽出）'!E162)="先",REPLACE('（拒絶理由引用・登録時参考文献の抽出）'!E162,1,35,""),IF(LEFT('（拒絶理由引用・登録時参考文献の抽出）'!E162)="引",REPLACE('（拒絶理由引用・登録時参考文献の抽出）'!E162,1,21,""),"")))</f>
        <v/>
      </c>
      <c r="C162" t="str">
        <f>IF(LEFT('（拒絶理由引用・登録時参考文献の抽出）'!F162)="登",REPLACE('（拒絶理由引用・登録時参考文献の抽出）'!F162,1,31,""),IF(LEFT('（拒絶理由引用・登録時参考文献の抽出）'!F162)="先",REPLACE('（拒絶理由引用・登録時参考文献の抽出）'!F162,1,35,""),IF(LEFT('（拒絶理由引用・登録時参考文献の抽出）'!F162)="引",REPLACE('（拒絶理由引用・登録時参考文献の抽出）'!F162,1,21,""),"")))</f>
        <v/>
      </c>
      <c r="D162" t="str">
        <f>IF(LEFT('（拒絶理由引用・登録時参考文献の抽出）'!G162)="登",REPLACE('（拒絶理由引用・登録時参考文献の抽出）'!G162,1,31,""),IF(LEFT('（拒絶理由引用・登録時参考文献の抽出）'!G162)="先",REPLACE('（拒絶理由引用・登録時参考文献の抽出）'!G162,1,35,""),IF(LEFT('（拒絶理由引用・登録時参考文献の抽出）'!G162)="引",REPLACE('（拒絶理由引用・登録時参考文献の抽出）'!G162,1,21,""),"")))</f>
        <v/>
      </c>
      <c r="E162" t="str">
        <f>IF(LEFT('（拒絶理由引用・登録時参考文献の抽出）'!H162)="登",REPLACE('（拒絶理由引用・登録時参考文献の抽出）'!H162,1,31,""),IF(LEFT('（拒絶理由引用・登録時参考文献の抽出）'!H162)="先",REPLACE('（拒絶理由引用・登録時参考文献の抽出）'!H162,1,35,""),IF(LEFT('（拒絶理由引用・登録時参考文献の抽出）'!H162)="引",REPLACE('（拒絶理由引用・登録時参考文献の抽出）'!H162,1,21,""),"")))</f>
        <v/>
      </c>
      <c r="F162" t="str">
        <f>IF(LEFT('（拒絶理由引用・登録時参考文献の抽出）'!I162)="登",REPLACE('（拒絶理由引用・登録時参考文献の抽出）'!I162,1,31,""),IF(LEFT('（拒絶理由引用・登録時参考文献の抽出）'!I162)="先",REPLACE('（拒絶理由引用・登録時参考文献の抽出）'!I162,1,35,""),IF(LEFT('（拒絶理由引用・登録時参考文献の抽出）'!I162)="引",REPLACE('（拒絶理由引用・登録時参考文献の抽出）'!I162,1,21,""),"")))</f>
        <v/>
      </c>
      <c r="G162" t="str">
        <f>IF(LEFT('（拒絶理由引用・登録時参考文献の抽出）'!J162)="登",REPLACE('（拒絶理由引用・登録時参考文献の抽出）'!J162,1,31,""),IF(LEFT('（拒絶理由引用・登録時参考文献の抽出）'!J162)="先",REPLACE('（拒絶理由引用・登録時参考文献の抽出）'!J162,1,35,""),IF(LEFT('（拒絶理由引用・登録時参考文献の抽出）'!J162)="引",REPLACE('（拒絶理由引用・登録時参考文献の抽出）'!J162,1,21,""),"")))</f>
        <v/>
      </c>
      <c r="H162" t="str">
        <f>IF(LEFT('（拒絶理由引用・登録時参考文献の抽出）'!K162)="登",REPLACE('（拒絶理由引用・登録時参考文献の抽出）'!K162,1,31,""),IF(LEFT('（拒絶理由引用・登録時参考文献の抽出）'!K162)="先",REPLACE('（拒絶理由引用・登録時参考文献の抽出）'!K162,1,35,""),IF(LEFT('（拒絶理由引用・登録時参考文献の抽出）'!K162)="引",REPLACE('（拒絶理由引用・登録時参考文献の抽出）'!K162,1,21,""),"")))</f>
        <v/>
      </c>
      <c r="I162" t="str">
        <f>IF(LEFT('（拒絶理由引用・登録時参考文献の抽出）'!L162)="登",REPLACE('（拒絶理由引用・登録時参考文献の抽出）'!L162,1,31,""),IF(LEFT('（拒絶理由引用・登録時参考文献の抽出）'!L162)="先",REPLACE('（拒絶理由引用・登録時参考文献の抽出）'!L162,1,35,""),IF(LEFT('（拒絶理由引用・登録時参考文献の抽出）'!L162)="引",REPLACE('（拒絶理由引用・登録時参考文献の抽出）'!L162,1,21,""),"")))</f>
        <v>特開昭63-162454</v>
      </c>
      <c r="J162" t="str">
        <f>IF(LEFT('（拒絶理由引用・登録時参考文献の抽出）'!M162)="登",REPLACE('（拒絶理由引用・登録時参考文献の抽出）'!M162,1,31,""),IF(LEFT('（拒絶理由引用・登録時参考文献の抽出）'!M162)="先",REPLACE('（拒絶理由引用・登録時参考文献の抽出）'!M162,1,35,""),IF(LEFT('（拒絶理由引用・登録時参考文献の抽出）'!M162)="引",REPLACE('（拒絶理由引用・登録時参考文献の抽出）'!M162,1,21,""),"")))</f>
        <v>特開平11-035086</v>
      </c>
      <c r="K162" t="str">
        <f>IF(LEFT('（拒絶理由引用・登録時参考文献の抽出）'!N162)="登",REPLACE('（拒絶理由引用・登録時参考文献の抽出）'!N162,1,31,""),IF(LEFT('（拒絶理由引用・登録時参考文献の抽出）'!N162)="先",REPLACE('（拒絶理由引用・登録時参考文献の抽出）'!N162,1,35,""),IF(LEFT('（拒絶理由引用・登録時参考文献の抽出）'!N162)="引",REPLACE('（拒絶理由引用・登録時参考文献の抽出）'!N162,1,21,""),"")))</f>
        <v>特開平11-100086</v>
      </c>
      <c r="L162" t="str">
        <f>IF(LEFT('（拒絶理由引用・登録時参考文献の抽出）'!O162)="登",REPLACE('（拒絶理由引用・登録時参考文献の抽出）'!O162,1,31,""),IF(LEFT('（拒絶理由引用・登録時参考文献の抽出）'!O162)="先",REPLACE('（拒絶理由引用・登録時参考文献の抽出）'!O162,1,35,""),IF(LEFT('（拒絶理由引用・登録時参考文献の抽出）'!O162)="引",REPLACE('（拒絶理由引用・登録時参考文献の抽出）'!O162,1,21,""),"")))</f>
        <v>実全平03-066077</v>
      </c>
      <c r="M162" t="str">
        <f>IF(LEFT('（拒絶理由引用・登録時参考文献の抽出）'!P162)="登",REPLACE('（拒絶理由引用・登録時参考文献の抽出）'!P162,1,31,""),IF(LEFT('（拒絶理由引用・登録時参考文献の抽出）'!P162)="先",REPLACE('（拒絶理由引用・登録時参考文献の抽出）'!P162,1,35,""),IF(LEFT('（拒絶理由引用・登録時参考文献の抽出）'!P162)="引",REPLACE('（拒絶理由引用・登録時参考文献の抽出）'!P162,1,21,""),"")))</f>
        <v/>
      </c>
      <c r="N162" t="str">
        <f>IF(LEFT('（拒絶理由引用・登録時参考文献の抽出）'!Q162)="登",REPLACE('（拒絶理由引用・登録時参考文献の抽出）'!Q162,1,31,""),IF(LEFT('（拒絶理由引用・登録時参考文献の抽出）'!Q162)="先",REPLACE('（拒絶理由引用・登録時参考文献の抽出）'!Q162,1,35,""),IF(LEFT('（拒絶理由引用・登録時参考文献の抽出）'!Q162)="引",REPLACE('（拒絶理由引用・登録時参考文献の抽出）'!Q162,1,21,""),"")))</f>
        <v/>
      </c>
      <c r="O162" t="str">
        <f>IF(LEFT('（拒絶理由引用・登録時参考文献の抽出）'!R162)="登",REPLACE('（拒絶理由引用・登録時参考文献の抽出）'!R162,1,31,""),IF(LEFT('（拒絶理由引用・登録時参考文献の抽出）'!R162)="先",REPLACE('（拒絶理由引用・登録時参考文献の抽出）'!R162,1,35,""),IF(LEFT('（拒絶理由引用・登録時参考文献の抽出）'!R162)="引",REPLACE('（拒絶理由引用・登録時参考文献の抽出）'!R162,1,21,""),"")))</f>
        <v/>
      </c>
      <c r="P162" t="str">
        <f>IF(LEFT('（拒絶理由引用・登録時参考文献の抽出）'!S162)="登",REPLACE('（拒絶理由引用・登録時参考文献の抽出）'!S162,1,31,""),IF(LEFT('（拒絶理由引用・登録時参考文献の抽出）'!S162)="先",REPLACE('（拒絶理由引用・登録時参考文献の抽出）'!S162,1,35,""),IF(LEFT('（拒絶理由引用・登録時参考文献の抽出）'!S162)="引",REPLACE('（拒絶理由引用・登録時参考文献の抽出）'!S162,1,21,""),"")))</f>
        <v/>
      </c>
      <c r="Q162" t="str">
        <f>IF(LEFT('（拒絶理由引用・登録時参考文献の抽出）'!T162)="登",REPLACE('（拒絶理由引用・登録時参考文献の抽出）'!T162,1,31,""),IF(LEFT('（拒絶理由引用・登録時参考文献の抽出）'!T162)="先",REPLACE('（拒絶理由引用・登録時参考文献の抽出）'!T162,1,35,""),IF(LEFT('（拒絶理由引用・登録時参考文献の抽出）'!T162)="引",REPLACE('（拒絶理由引用・登録時参考文献の抽出）'!T162,1,21,""),"")))</f>
        <v/>
      </c>
      <c r="R162" t="str">
        <f>IF(LEFT('（拒絶理由引用・登録時参考文献の抽出）'!U162)="登",REPLACE('（拒絶理由引用・登録時参考文献の抽出）'!U162,1,31,""),IF(LEFT('（拒絶理由引用・登録時参考文献の抽出）'!U162)="先",REPLACE('（拒絶理由引用・登録時参考文献の抽出）'!U162,1,35,""),IF(LEFT('（拒絶理由引用・登録時参考文献の抽出）'!U162)="引",REPLACE('（拒絶理由引用・登録時参考文献の抽出）'!U162,1,21,""),"")))</f>
        <v/>
      </c>
      <c r="S162" t="str">
        <f>IF(LEFT('（拒絶理由引用・登録時参考文献の抽出）'!V162)="登",REPLACE('（拒絶理由引用・登録時参考文献の抽出）'!V162,1,31,""),IF(LEFT('（拒絶理由引用・登録時参考文献の抽出）'!V162)="先",REPLACE('（拒絶理由引用・登録時参考文献の抽出）'!V162,1,35,""),IF(LEFT('（拒絶理由引用・登録時参考文献の抽出）'!V162)="引",REPLACE('（拒絶理由引用・登録時参考文献の抽出）'!V162,1,21,""),"")))</f>
        <v/>
      </c>
      <c r="T162" t="str">
        <f>IF(LEFT('（拒絶理由引用・登録時参考文献の抽出）'!W162)="登",REPLACE('（拒絶理由引用・登録時参考文献の抽出）'!W162,1,31,""),IF(LEFT('（拒絶理由引用・登録時参考文献の抽出）'!W162)="先",REPLACE('（拒絶理由引用・登録時参考文献の抽出）'!W162,1,35,""),IF(LEFT('（拒絶理由引用・登録時参考文献の抽出）'!W162)="引",REPLACE('（拒絶理由引用・登録時参考文献の抽出）'!W162,1,21,""),"")))</f>
        <v/>
      </c>
      <c r="U162" t="str">
        <f>IF(LEFT('（拒絶理由引用・登録時参考文献の抽出）'!X162)="登",REPLACE('（拒絶理由引用・登録時参考文献の抽出）'!X162,1,31,""),IF(LEFT('（拒絶理由引用・登録時参考文献の抽出）'!X162)="先",REPLACE('（拒絶理由引用・登録時参考文献の抽出）'!X162,1,35,""),IF(LEFT('（拒絶理由引用・登録時参考文献の抽出）'!X162)="引",REPLACE('（拒絶理由引用・登録時参考文献の抽出）'!X162,1,21,""),"")))</f>
        <v/>
      </c>
      <c r="V162" t="str">
        <f>IF(LEFT('（拒絶理由引用・登録時参考文献の抽出）'!Y162)="登",REPLACE('（拒絶理由引用・登録時参考文献の抽出）'!Y162,1,31,""),IF(LEFT('（拒絶理由引用・登録時参考文献の抽出）'!Y162)="先",REPLACE('（拒絶理由引用・登録時参考文献の抽出）'!Y162,1,35,""),IF(LEFT('（拒絶理由引用・登録時参考文献の抽出）'!Y162)="引",REPLACE('（拒絶理由引用・登録時参考文献の抽出）'!Y162,1,21,""),"")))</f>
        <v/>
      </c>
      <c r="W162" t="str">
        <f>IF(LEFT('（拒絶理由引用・登録時参考文献の抽出）'!Z162)="登",REPLACE('（拒絶理由引用・登録時参考文献の抽出）'!Z162,1,31,""),IF(LEFT('（拒絶理由引用・登録時参考文献の抽出）'!Z162)="先",REPLACE('（拒絶理由引用・登録時参考文献の抽出）'!Z162,1,35,""),IF(LEFT('（拒絶理由引用・登録時参考文献の抽出）'!Z162)="引",REPLACE('（拒絶理由引用・登録時参考文献の抽出）'!Z162,1,21,""),"")))</f>
        <v/>
      </c>
      <c r="X162" t="str">
        <f>IF(LEFT('（拒絶理由引用・登録時参考文献の抽出）'!AA162)="登",REPLACE('（拒絶理由引用・登録時参考文献の抽出）'!AA162,1,31,""),IF(LEFT('（拒絶理由引用・登録時参考文献の抽出）'!AA162)="先",REPLACE('（拒絶理由引用・登録時参考文献の抽出）'!AA162,1,35,""),IF(LEFT('（拒絶理由引用・登録時参考文献の抽出）'!AA162)="引",REPLACE('（拒絶理由引用・登録時参考文献の抽出）'!AA162,1,21,""),"")))</f>
        <v/>
      </c>
      <c r="Y162" t="str">
        <f>IF(LEFT('（拒絶理由引用・登録時参考文献の抽出）'!AB162)="登",REPLACE('（拒絶理由引用・登録時参考文献の抽出）'!AB162,1,31,""),IF(LEFT('（拒絶理由引用・登録時参考文献の抽出）'!AB162)="先",REPLACE('（拒絶理由引用・登録時参考文献の抽出）'!AB162,1,35,""),IF(LEFT('（拒絶理由引用・登録時参考文献の抽出）'!AB162)="引",REPLACE('（拒絶理由引用・登録時参考文献の抽出）'!AB162,1,21,""),"")))</f>
        <v/>
      </c>
      <c r="Z162" t="str">
        <f>IF(LEFT('（拒絶理由引用・登録時参考文献の抽出）'!AC162)="登",REPLACE('（拒絶理由引用・登録時参考文献の抽出）'!AC162,1,31,""),IF(LEFT('（拒絶理由引用・登録時参考文献の抽出）'!AC162)="先",REPLACE('（拒絶理由引用・登録時参考文献の抽出）'!AC162,1,35,""),IF(LEFT('（拒絶理由引用・登録時参考文献の抽出）'!AC162)="引",REPLACE('（拒絶理由引用・登録時参考文献の抽出）'!AC162,1,21,""),"")))</f>
        <v/>
      </c>
      <c r="AA162" t="str">
        <f>IF(LEFT('（拒絶理由引用・登録時参考文献の抽出）'!AD162)="登",REPLACE('（拒絶理由引用・登録時参考文献の抽出）'!AD162,1,31,""),IF(LEFT('（拒絶理由引用・登録時参考文献の抽出）'!AD162)="先",REPLACE('（拒絶理由引用・登録時参考文献の抽出）'!AD162,1,35,""),IF(LEFT('（拒絶理由引用・登録時参考文献の抽出）'!AD162)="引",REPLACE('（拒絶理由引用・登録時参考文献の抽出）'!AD162,1,21,""),"")))</f>
        <v/>
      </c>
      <c r="AB162" t="str">
        <f>IF(LEFT('（拒絶理由引用・登録時参考文献の抽出）'!AE162)="登",REPLACE('（拒絶理由引用・登録時参考文献の抽出）'!AE162,1,31,""),IF(LEFT('（拒絶理由引用・登録時参考文献の抽出）'!AE162)="先",REPLACE('（拒絶理由引用・登録時参考文献の抽出）'!AE162,1,35,""),IF(LEFT('（拒絶理由引用・登録時参考文献の抽出）'!AE162)="引",REPLACE('（拒絶理由引用・登録時参考文献の抽出）'!AE162,1,21,""),"")))</f>
        <v/>
      </c>
      <c r="AC162" t="str">
        <f>IF(LEFT('（拒絶理由引用・登録時参考文献の抽出）'!AF162)="登",REPLACE('（拒絶理由引用・登録時参考文献の抽出）'!AF162,1,31,""),IF(LEFT('（拒絶理由引用・登録時参考文献の抽出）'!AF162)="先",REPLACE('（拒絶理由引用・登録時参考文献の抽出）'!AF162,1,35,""),IF(LEFT('（拒絶理由引用・登録時参考文献の抽出）'!AF162)="引",REPLACE('（拒絶理由引用・登録時参考文献の抽出）'!AF162,1,21,""),"")))</f>
        <v/>
      </c>
      <c r="AD162" t="str">
        <f>IF(LEFT('（拒絶理由引用・登録時参考文献の抽出）'!AG162)="登",REPLACE('（拒絶理由引用・登録時参考文献の抽出）'!AG162,1,31,""),IF(LEFT('（拒絶理由引用・登録時参考文献の抽出）'!AG162)="先",REPLACE('（拒絶理由引用・登録時参考文献の抽出）'!AG162,1,35,""),IF(LEFT('（拒絶理由引用・登録時参考文献の抽出）'!AG162)="引",REPLACE('（拒絶理由引用・登録時参考文献の抽出）'!AG162,1,21,""),"")))</f>
        <v/>
      </c>
      <c r="AE162" t="str">
        <f>IF(LEFT('（拒絶理由引用・登録時参考文献の抽出）'!AH162)="登",REPLACE('（拒絶理由引用・登録時参考文献の抽出）'!AH162,1,31,""),IF(LEFT('（拒絶理由引用・登録時参考文献の抽出）'!AH162)="先",REPLACE('（拒絶理由引用・登録時参考文献の抽出）'!AH162,1,35,""),IF(LEFT('（拒絶理由引用・登録時参考文献の抽出）'!AH162)="引",REPLACE('（拒絶理由引用・登録時参考文献の抽出）'!AH162,1,21,""),"")))</f>
        <v/>
      </c>
      <c r="AF162" t="str">
        <f>IF(LEFT('（拒絶理由引用・登録時参考文献の抽出）'!AI162)="登",REPLACE('（拒絶理由引用・登録時参考文献の抽出）'!AI162,1,31,""),IF(LEFT('（拒絶理由引用・登録時参考文献の抽出）'!AI162)="先",REPLACE('（拒絶理由引用・登録時参考文献の抽出）'!AI162,1,35,""),IF(LEFT('（拒絶理由引用・登録時参考文献の抽出）'!AI162)="引",REPLACE('（拒絶理由引用・登録時参考文献の抽出）'!AI162,1,21,""),"")))</f>
        <v/>
      </c>
      <c r="AG162" t="str">
        <f>IF(LEFT('（拒絶理由引用・登録時参考文献の抽出）'!AJ162)="登",REPLACE('（拒絶理由引用・登録時参考文献の抽出）'!AJ162,1,31,""),IF(LEFT('（拒絶理由引用・登録時参考文献の抽出）'!AJ162)="先",REPLACE('（拒絶理由引用・登録時参考文献の抽出）'!AJ162,1,35,""),IF(LEFT('（拒絶理由引用・登録時参考文献の抽出）'!AJ162)="引",REPLACE('（拒絶理由引用・登録時参考文献の抽出）'!AJ162,1,21,""),"")))</f>
        <v/>
      </c>
      <c r="AH162" t="str">
        <f>IF(LEFT('（拒絶理由引用・登録時参考文献の抽出）'!AK162)="登",REPLACE('（拒絶理由引用・登録時参考文献の抽出）'!AK162,1,31,""),IF(LEFT('（拒絶理由引用・登録時参考文献の抽出）'!AK162)="先",REPLACE('（拒絶理由引用・登録時参考文献の抽出）'!AK162,1,35,""),IF(LEFT('（拒絶理由引用・登録時参考文献の抽出）'!AK162)="引",REPLACE('（拒絶理由引用・登録時参考文献の抽出）'!AK162,1,21,""),"")))</f>
        <v/>
      </c>
      <c r="AI162" t="str">
        <f>IF(LEFT('（拒絶理由引用・登録時参考文献の抽出）'!AL162)="登",REPLACE('（拒絶理由引用・登録時参考文献の抽出）'!AL162,1,31,""),IF(LEFT('（拒絶理由引用・登録時参考文献の抽出）'!AL162)="先",REPLACE('（拒絶理由引用・登録時参考文献の抽出）'!AL162,1,35,""),IF(LEFT('（拒絶理由引用・登録時参考文献の抽出）'!AL162)="引",REPLACE('（拒絶理由引用・登録時参考文献の抽出）'!AL162,1,21,""),"")))</f>
        <v/>
      </c>
      <c r="AJ162" t="str">
        <f>IF(LEFT('（拒絶理由引用・登録時参考文献の抽出）'!AM162)="登",REPLACE('（拒絶理由引用・登録時参考文献の抽出）'!AM162,1,31,""),IF(LEFT('（拒絶理由引用・登録時参考文献の抽出）'!AM162)="先",REPLACE('（拒絶理由引用・登録時参考文献の抽出）'!AM162,1,35,""),IF(LEFT('（拒絶理由引用・登録時参考文献の抽出）'!AM162)="引",REPLACE('（拒絶理由引用・登録時参考文献の抽出）'!AM162,1,21,""),"")))</f>
        <v/>
      </c>
      <c r="AK162" t="str">
        <f>IF(LEFT('（拒絶理由引用・登録時参考文献の抽出）'!AN162)="登",REPLACE('（拒絶理由引用・登録時参考文献の抽出）'!AN162,1,31,""),IF(LEFT('（拒絶理由引用・登録時参考文献の抽出）'!AN162)="先",REPLACE('（拒絶理由引用・登録時参考文献の抽出）'!AN162,1,35,""),IF(LEFT('（拒絶理由引用・登録時参考文献の抽出）'!AN162)="引",REPLACE('（拒絶理由引用・登録時参考文献の抽出）'!AN162,1,21,""),"")))</f>
        <v/>
      </c>
      <c r="AL162" t="str">
        <f>IF(LEFT('（拒絶理由引用・登録時参考文献の抽出）'!AO162)="登",REPLACE('（拒絶理由引用・登録時参考文献の抽出）'!AO162,1,31,""),IF(LEFT('（拒絶理由引用・登録時参考文献の抽出）'!AO162)="先",REPLACE('（拒絶理由引用・登録時参考文献の抽出）'!AO162,1,35,""),IF(LEFT('（拒絶理由引用・登録時参考文献の抽出）'!AO162)="引",REPLACE('（拒絶理由引用・登録時参考文献の抽出）'!AO162,1,21,""),"")))</f>
        <v/>
      </c>
      <c r="AM162" t="str">
        <f>IF(LEFT('（拒絶理由引用・登録時参考文献の抽出）'!AP162)="登",REPLACE('（拒絶理由引用・登録時参考文献の抽出）'!AP162,1,31,""),IF(LEFT('（拒絶理由引用・登録時参考文献の抽出）'!AP162)="先",REPLACE('（拒絶理由引用・登録時参考文献の抽出）'!AP162,1,35,""),IF(LEFT('（拒絶理由引用・登録時参考文献の抽出）'!AP162)="引",REPLACE('（拒絶理由引用・登録時参考文献の抽出）'!AP162,1,21,""),"")))</f>
        <v/>
      </c>
      <c r="AN162" t="str">
        <f>IF(LEFT('（拒絶理由引用・登録時参考文献の抽出）'!AQ162)="登",REPLACE('（拒絶理由引用・登録時参考文献の抽出）'!AQ162,1,31,""),IF(LEFT('（拒絶理由引用・登録時参考文献の抽出）'!AQ162)="先",REPLACE('（拒絶理由引用・登録時参考文献の抽出）'!AQ162,1,35,""),IF(LEFT('（拒絶理由引用・登録時参考文献の抽出）'!AQ162)="引",REPLACE('（拒絶理由引用・登録時参考文献の抽出）'!AQ162,1,21,""),"")))</f>
        <v/>
      </c>
      <c r="AO162" t="str">
        <f>IF(LEFT('（拒絶理由引用・登録時参考文献の抽出）'!AR162)="登",REPLACE('（拒絶理由引用・登録時参考文献の抽出）'!AR162,1,31,""),IF(LEFT('（拒絶理由引用・登録時参考文献の抽出）'!AR162)="先",REPLACE('（拒絶理由引用・登録時参考文献の抽出）'!AR162,1,35,""),IF(LEFT('（拒絶理由引用・登録時参考文献の抽出）'!AR162)="引",REPLACE('（拒絶理由引用・登録時参考文献の抽出）'!AR162,1,21,""),"")))</f>
        <v/>
      </c>
      <c r="AP162" t="str">
        <f>IF(LEFT('（拒絶理由引用・登録時参考文献の抽出）'!AS162)="登",REPLACE('（拒絶理由引用・登録時参考文献の抽出）'!AS162,1,31,""),IF(LEFT('（拒絶理由引用・登録時参考文献の抽出）'!AS162)="先",REPLACE('（拒絶理由引用・登録時参考文献の抽出）'!AS162,1,35,""),IF(LEFT('（拒絶理由引用・登録時参考文献の抽出）'!AS162)="引",REPLACE('（拒絶理由引用・登録時参考文献の抽出）'!AS162,1,21,""),"")))</f>
        <v/>
      </c>
      <c r="AQ162" t="str">
        <f>IF(LEFT('（拒絶理由引用・登録時参考文献の抽出）'!AT162)="登",REPLACE('（拒絶理由引用・登録時参考文献の抽出）'!AT162,1,31,""),IF(LEFT('（拒絶理由引用・登録時参考文献の抽出）'!AT162)="先",REPLACE('（拒絶理由引用・登録時参考文献の抽出）'!AT162,1,35,""),IF(LEFT('（拒絶理由引用・登録時参考文献の抽出）'!AT162)="引",REPLACE('（拒絶理由引用・登録時参考文献の抽出）'!AT162,1,21,""),"")))</f>
        <v/>
      </c>
      <c r="AR162" t="str">
        <f>IF(LEFT('（拒絶理由引用・登録時参考文献の抽出）'!AU162)="登",REPLACE('（拒絶理由引用・登録時参考文献の抽出）'!AU162,1,31,""),IF(LEFT('（拒絶理由引用・登録時参考文献の抽出）'!AU162)="先",REPLACE('（拒絶理由引用・登録時参考文献の抽出）'!AU162,1,35,""),IF(LEFT('（拒絶理由引用・登録時参考文献の抽出）'!AU162)="引",REPLACE('（拒絶理由引用・登録時参考文献の抽出）'!AU162,1,21,""),"")))</f>
        <v/>
      </c>
      <c r="AS162" t="str">
        <f>IF(LEFT('（拒絶理由引用・登録時参考文献の抽出）'!AV162)="登",REPLACE('（拒絶理由引用・登録時参考文献の抽出）'!AV162,1,31,""),IF(LEFT('（拒絶理由引用・登録時参考文献の抽出）'!AV162)="先",REPLACE('（拒絶理由引用・登録時参考文献の抽出）'!AV162,1,35,""),IF(LEFT('（拒絶理由引用・登録時参考文献の抽出）'!AV162)="引",REPLACE('（拒絶理由引用・登録時参考文献の抽出）'!AV162,1,21,""),"")))</f>
        <v/>
      </c>
      <c r="AT162" t="str">
        <f>IF(LEFT('（拒絶理由引用・登録時参考文献の抽出）'!AW162)="登",REPLACE('（拒絶理由引用・登録時参考文献の抽出）'!AW162,1,31,""),IF(LEFT('（拒絶理由引用・登録時参考文献の抽出）'!AW162)="先",REPLACE('（拒絶理由引用・登録時参考文献の抽出）'!AW162,1,35,""),IF(LEFT('（拒絶理由引用・登録時参考文献の抽出）'!AW162)="引",REPLACE('（拒絶理由引用・登録時参考文献の抽出）'!AW162,1,21,""),"")))</f>
        <v/>
      </c>
      <c r="AU162" t="str">
        <f>IF(LEFT('（拒絶理由引用・登録時参考文献の抽出）'!AX162)="登",REPLACE('（拒絶理由引用・登録時参考文献の抽出）'!AX162,1,31,""),IF(LEFT('（拒絶理由引用・登録時参考文献の抽出）'!AX162)="先",REPLACE('（拒絶理由引用・登録時参考文献の抽出）'!AX162,1,35,""),IF(LEFT('（拒絶理由引用・登録時参考文献の抽出）'!AX162)="引",REPLACE('（拒絶理由引用・登録時参考文献の抽出）'!AX162,1,21,""),"")))</f>
        <v/>
      </c>
      <c r="AV162" t="str">
        <f>IF(LEFT('（拒絶理由引用・登録時参考文献の抽出）'!AY162)="登",REPLACE('（拒絶理由引用・登録時参考文献の抽出）'!AY162,1,31,""),IF(LEFT('（拒絶理由引用・登録時参考文献の抽出）'!AY162)="先",REPLACE('（拒絶理由引用・登録時参考文献の抽出）'!AY162,1,35,""),IF(LEFT('（拒絶理由引用・登録時参考文献の抽出）'!AY162)="引",REPLACE('（拒絶理由引用・登録時参考文献の抽出）'!AY162,1,21,""),"")))</f>
        <v/>
      </c>
    </row>
    <row r="163" spans="1:48" x14ac:dyDescent="0.15">
      <c r="A163" s="8" t="s">
        <v>854</v>
      </c>
      <c r="B163" t="str">
        <f>IF(LEFT('（拒絶理由引用・登録時参考文献の抽出）'!E163)="登",REPLACE('（拒絶理由引用・登録時参考文献の抽出）'!E163,1,31,""),IF(LEFT('（拒絶理由引用・登録時参考文献の抽出）'!E163)="先",REPLACE('（拒絶理由引用・登録時参考文献の抽出）'!E163,1,35,""),IF(LEFT('（拒絶理由引用・登録時参考文献の抽出）'!E163)="引",REPLACE('（拒絶理由引用・登録時参考文献の抽出）'!E163,1,21,""),"")))</f>
        <v/>
      </c>
      <c r="C163" t="str">
        <f>IF(LEFT('（拒絶理由引用・登録時参考文献の抽出）'!F163)="登",REPLACE('（拒絶理由引用・登録時参考文献の抽出）'!F163,1,31,""),IF(LEFT('（拒絶理由引用・登録時参考文献の抽出）'!F163)="先",REPLACE('（拒絶理由引用・登録時参考文献の抽出）'!F163,1,35,""),IF(LEFT('（拒絶理由引用・登録時参考文献の抽出）'!F163)="引",REPLACE('（拒絶理由引用・登録時参考文献の抽出）'!F163,1,21,""),"")))</f>
        <v/>
      </c>
      <c r="D163" t="str">
        <f>IF(LEFT('（拒絶理由引用・登録時参考文献の抽出）'!G163)="登",REPLACE('（拒絶理由引用・登録時参考文献の抽出）'!G163,1,31,""),IF(LEFT('（拒絶理由引用・登録時参考文献の抽出）'!G163)="先",REPLACE('（拒絶理由引用・登録時参考文献の抽出）'!G163,1,35,""),IF(LEFT('（拒絶理由引用・登録時参考文献の抽出）'!G163)="引",REPLACE('（拒絶理由引用・登録時参考文献の抽出）'!G163,1,21,""),"")))</f>
        <v/>
      </c>
      <c r="E163" t="str">
        <f>IF(LEFT('（拒絶理由引用・登録時参考文献の抽出）'!H163)="登",REPLACE('（拒絶理由引用・登録時参考文献の抽出）'!H163,1,31,""),IF(LEFT('（拒絶理由引用・登録時参考文献の抽出）'!H163)="先",REPLACE('（拒絶理由引用・登録時参考文献の抽出）'!H163,1,35,""),IF(LEFT('（拒絶理由引用・登録時参考文献の抽出）'!H163)="引",REPLACE('（拒絶理由引用・登録時参考文献の抽出）'!H163,1,21,""),"")))</f>
        <v/>
      </c>
      <c r="F163" t="str">
        <f>IF(LEFT('（拒絶理由引用・登録時参考文献の抽出）'!I163)="登",REPLACE('（拒絶理由引用・登録時参考文献の抽出）'!I163,1,31,""),IF(LEFT('（拒絶理由引用・登録時参考文献の抽出）'!I163)="先",REPLACE('（拒絶理由引用・登録時参考文献の抽出）'!I163,1,35,""),IF(LEFT('（拒絶理由引用・登録時参考文献の抽出）'!I163)="引",REPLACE('（拒絶理由引用・登録時参考文献の抽出）'!I163,1,21,""),"")))</f>
        <v/>
      </c>
      <c r="G163" t="str">
        <f>IF(LEFT('（拒絶理由引用・登録時参考文献の抽出）'!J163)="登",REPLACE('（拒絶理由引用・登録時参考文献の抽出）'!J163,1,31,""),IF(LEFT('（拒絶理由引用・登録時参考文献の抽出）'!J163)="先",REPLACE('（拒絶理由引用・登録時参考文献の抽出）'!J163,1,35,""),IF(LEFT('（拒絶理由引用・登録時参考文献の抽出）'!J163)="引",REPLACE('（拒絶理由引用・登録時参考文献の抽出）'!J163,1,21,""),"")))</f>
        <v/>
      </c>
      <c r="H163" t="str">
        <f>IF(LEFT('（拒絶理由引用・登録時参考文献の抽出）'!K163)="登",REPLACE('（拒絶理由引用・登録時参考文献の抽出）'!K163,1,31,""),IF(LEFT('（拒絶理由引用・登録時参考文献の抽出）'!K163)="先",REPLACE('（拒絶理由引用・登録時参考文献の抽出）'!K163,1,35,""),IF(LEFT('（拒絶理由引用・登録時参考文献の抽出）'!K163)="引",REPLACE('（拒絶理由引用・登録時参考文献の抽出）'!K163,1,21,""),"")))</f>
        <v/>
      </c>
      <c r="I163" t="str">
        <f>IF(LEFT('（拒絶理由引用・登録時参考文献の抽出）'!L163)="登",REPLACE('（拒絶理由引用・登録時参考文献の抽出）'!L163,1,31,""),IF(LEFT('（拒絶理由引用・登録時参考文献の抽出）'!L163)="先",REPLACE('（拒絶理由引用・登録時参考文献の抽出）'!L163,1,35,""),IF(LEFT('（拒絶理由引用・登録時参考文献の抽出）'!L163)="引",REPLACE('（拒絶理由引用・登録時参考文献の抽出）'!L163,1,21,""),"")))</f>
        <v/>
      </c>
      <c r="J163" t="str">
        <f>IF(LEFT('（拒絶理由引用・登録時参考文献の抽出）'!M163)="登",REPLACE('（拒絶理由引用・登録時参考文献の抽出）'!M163,1,31,""),IF(LEFT('（拒絶理由引用・登録時参考文献の抽出）'!M163)="先",REPLACE('（拒絶理由引用・登録時参考文献の抽出）'!M163,1,35,""),IF(LEFT('（拒絶理由引用・登録時参考文献の抽出）'!M163)="引",REPLACE('（拒絶理由引用・登録時参考文献の抽出）'!M163,1,21,""),"")))</f>
        <v/>
      </c>
      <c r="K163" t="str">
        <f>IF(LEFT('（拒絶理由引用・登録時参考文献の抽出）'!N163)="登",REPLACE('（拒絶理由引用・登録時参考文献の抽出）'!N163,1,31,""),IF(LEFT('（拒絶理由引用・登録時参考文献の抽出）'!N163)="先",REPLACE('（拒絶理由引用・登録時参考文献の抽出）'!N163,1,35,""),IF(LEFT('（拒絶理由引用・登録時参考文献の抽出）'!N163)="引",REPLACE('（拒絶理由引用・登録時参考文献の抽出）'!N163,1,21,""),"")))</f>
        <v>特開平03-274746</v>
      </c>
      <c r="L163" t="str">
        <f>IF(LEFT('（拒絶理由引用・登録時参考文献の抽出）'!O163)="登",REPLACE('（拒絶理由引用・登録時参考文献の抽出）'!O163,1,31,""),IF(LEFT('（拒絶理由引用・登録時参考文献の抽出）'!O163)="先",REPLACE('（拒絶理由引用・登録時参考文献の抽出）'!O163,1,35,""),IF(LEFT('（拒絶理由引用・登録時参考文献の抽出）'!O163)="引",REPLACE('（拒絶理由引用・登録時参考文献の抽出）'!O163,1,21,""),"")))</f>
        <v>特開平08-181189</v>
      </c>
      <c r="M163" t="str">
        <f>IF(LEFT('（拒絶理由引用・登録時参考文献の抽出）'!P163)="登",REPLACE('（拒絶理由引用・登録時参考文献の抽出）'!P163,1,31,""),IF(LEFT('（拒絶理由引用・登録時参考文献の抽出）'!P163)="先",REPLACE('（拒絶理由引用・登録時参考文献の抽出）'!P163,1,35,""),IF(LEFT('（拒絶理由引用・登録時参考文献の抽出）'!P163)="引",REPLACE('（拒絶理由引用・登録時参考文献の抽出）'!P163,1,21,""),"")))</f>
        <v>特許03538416</v>
      </c>
      <c r="N163" t="str">
        <f>IF(LEFT('（拒絶理由引用・登録時参考文献の抽出）'!Q163)="登",REPLACE('（拒絶理由引用・登録時参考文献の抽出）'!Q163,1,31,""),IF(LEFT('（拒絶理由引用・登録時参考文献の抽出）'!Q163)="先",REPLACE('（拒絶理由引用・登録時参考文献の抽出）'!Q163,1,35,""),IF(LEFT('（拒絶理由引用・登録時参考文献の抽出）'!Q163)="引",REPLACE('（拒絶理由引用・登録時参考文献の抽出）'!Q163,1,21,""),"")))</f>
        <v/>
      </c>
      <c r="O163" t="str">
        <f>IF(LEFT('（拒絶理由引用・登録時参考文献の抽出）'!R163)="登",REPLACE('（拒絶理由引用・登録時参考文献の抽出）'!R163,1,31,""),IF(LEFT('（拒絶理由引用・登録時参考文献の抽出）'!R163)="先",REPLACE('（拒絶理由引用・登録時参考文献の抽出）'!R163,1,35,""),IF(LEFT('（拒絶理由引用・登録時参考文献の抽出）'!R163)="引",REPLACE('（拒絶理由引用・登録時参考文献の抽出）'!R163,1,21,""),"")))</f>
        <v/>
      </c>
      <c r="P163" t="str">
        <f>IF(LEFT('（拒絶理由引用・登録時参考文献の抽出）'!S163)="登",REPLACE('（拒絶理由引用・登録時参考文献の抽出）'!S163,1,31,""),IF(LEFT('（拒絶理由引用・登録時参考文献の抽出）'!S163)="先",REPLACE('（拒絶理由引用・登録時参考文献の抽出）'!S163,1,35,""),IF(LEFT('（拒絶理由引用・登録時参考文献の抽出）'!S163)="引",REPLACE('（拒絶理由引用・登録時参考文献の抽出）'!S163,1,21,""),"")))</f>
        <v/>
      </c>
      <c r="Q163" t="str">
        <f>IF(LEFT('（拒絶理由引用・登録時参考文献の抽出）'!T163)="登",REPLACE('（拒絶理由引用・登録時参考文献の抽出）'!T163,1,31,""),IF(LEFT('（拒絶理由引用・登録時参考文献の抽出）'!T163)="先",REPLACE('（拒絶理由引用・登録時参考文献の抽出）'!T163,1,35,""),IF(LEFT('（拒絶理由引用・登録時参考文献の抽出）'!T163)="引",REPLACE('（拒絶理由引用・登録時参考文献の抽出）'!T163,1,21,""),"")))</f>
        <v/>
      </c>
      <c r="R163" t="str">
        <f>IF(LEFT('（拒絶理由引用・登録時参考文献の抽出）'!U163)="登",REPLACE('（拒絶理由引用・登録時参考文献の抽出）'!U163,1,31,""),IF(LEFT('（拒絶理由引用・登録時参考文献の抽出）'!U163)="先",REPLACE('（拒絶理由引用・登録時参考文献の抽出）'!U163,1,35,""),IF(LEFT('（拒絶理由引用・登録時参考文献の抽出）'!U163)="引",REPLACE('（拒絶理由引用・登録時参考文献の抽出）'!U163,1,21,""),"")))</f>
        <v/>
      </c>
      <c r="S163" t="str">
        <f>IF(LEFT('（拒絶理由引用・登録時参考文献の抽出）'!V163)="登",REPLACE('（拒絶理由引用・登録時参考文献の抽出）'!V163,1,31,""),IF(LEFT('（拒絶理由引用・登録時参考文献の抽出）'!V163)="先",REPLACE('（拒絶理由引用・登録時参考文献の抽出）'!V163,1,35,""),IF(LEFT('（拒絶理由引用・登録時参考文献の抽出）'!V163)="引",REPLACE('（拒絶理由引用・登録時参考文献の抽出）'!V163,1,21,""),"")))</f>
        <v/>
      </c>
      <c r="T163" t="str">
        <f>IF(LEFT('（拒絶理由引用・登録時参考文献の抽出）'!W163)="登",REPLACE('（拒絶理由引用・登録時参考文献の抽出）'!W163,1,31,""),IF(LEFT('（拒絶理由引用・登録時参考文献の抽出）'!W163)="先",REPLACE('（拒絶理由引用・登録時参考文献の抽出）'!W163,1,35,""),IF(LEFT('（拒絶理由引用・登録時参考文献の抽出）'!W163)="引",REPLACE('（拒絶理由引用・登録時参考文献の抽出）'!W163,1,21,""),"")))</f>
        <v/>
      </c>
      <c r="U163" t="str">
        <f>IF(LEFT('（拒絶理由引用・登録時参考文献の抽出）'!X163)="登",REPLACE('（拒絶理由引用・登録時参考文献の抽出）'!X163,1,31,""),IF(LEFT('（拒絶理由引用・登録時参考文献の抽出）'!X163)="先",REPLACE('（拒絶理由引用・登録時参考文献の抽出）'!X163,1,35,""),IF(LEFT('（拒絶理由引用・登録時参考文献の抽出）'!X163)="引",REPLACE('（拒絶理由引用・登録時参考文献の抽出）'!X163,1,21,""),"")))</f>
        <v/>
      </c>
      <c r="V163" t="str">
        <f>IF(LEFT('（拒絶理由引用・登録時参考文献の抽出）'!Y163)="登",REPLACE('（拒絶理由引用・登録時参考文献の抽出）'!Y163,1,31,""),IF(LEFT('（拒絶理由引用・登録時参考文献の抽出）'!Y163)="先",REPLACE('（拒絶理由引用・登録時参考文献の抽出）'!Y163,1,35,""),IF(LEFT('（拒絶理由引用・登録時参考文献の抽出）'!Y163)="引",REPLACE('（拒絶理由引用・登録時参考文献の抽出）'!Y163,1,21,""),"")))</f>
        <v/>
      </c>
      <c r="W163" t="str">
        <f>IF(LEFT('（拒絶理由引用・登録時参考文献の抽出）'!Z163)="登",REPLACE('（拒絶理由引用・登録時参考文献の抽出）'!Z163,1,31,""),IF(LEFT('（拒絶理由引用・登録時参考文献の抽出）'!Z163)="先",REPLACE('（拒絶理由引用・登録時参考文献の抽出）'!Z163,1,35,""),IF(LEFT('（拒絶理由引用・登録時参考文献の抽出）'!Z163)="引",REPLACE('（拒絶理由引用・登録時参考文献の抽出）'!Z163,1,21,""),"")))</f>
        <v/>
      </c>
      <c r="X163" t="str">
        <f>IF(LEFT('（拒絶理由引用・登録時参考文献の抽出）'!AA163)="登",REPLACE('（拒絶理由引用・登録時参考文献の抽出）'!AA163,1,31,""),IF(LEFT('（拒絶理由引用・登録時参考文献の抽出）'!AA163)="先",REPLACE('（拒絶理由引用・登録時参考文献の抽出）'!AA163,1,35,""),IF(LEFT('（拒絶理由引用・登録時参考文献の抽出）'!AA163)="引",REPLACE('（拒絶理由引用・登録時参考文献の抽出）'!AA163,1,21,""),"")))</f>
        <v/>
      </c>
      <c r="Y163" t="str">
        <f>IF(LEFT('（拒絶理由引用・登録時参考文献の抽出）'!AB163)="登",REPLACE('（拒絶理由引用・登録時参考文献の抽出）'!AB163,1,31,""),IF(LEFT('（拒絶理由引用・登録時参考文献の抽出）'!AB163)="先",REPLACE('（拒絶理由引用・登録時参考文献の抽出）'!AB163,1,35,""),IF(LEFT('（拒絶理由引用・登録時参考文献の抽出）'!AB163)="引",REPLACE('（拒絶理由引用・登録時参考文献の抽出）'!AB163,1,21,""),"")))</f>
        <v/>
      </c>
      <c r="Z163" t="str">
        <f>IF(LEFT('（拒絶理由引用・登録時参考文献の抽出）'!AC163)="登",REPLACE('（拒絶理由引用・登録時参考文献の抽出）'!AC163,1,31,""),IF(LEFT('（拒絶理由引用・登録時参考文献の抽出）'!AC163)="先",REPLACE('（拒絶理由引用・登録時参考文献の抽出）'!AC163,1,35,""),IF(LEFT('（拒絶理由引用・登録時参考文献の抽出）'!AC163)="引",REPLACE('（拒絶理由引用・登録時参考文献の抽出）'!AC163,1,21,""),"")))</f>
        <v/>
      </c>
      <c r="AA163" t="str">
        <f>IF(LEFT('（拒絶理由引用・登録時参考文献の抽出）'!AD163)="登",REPLACE('（拒絶理由引用・登録時参考文献の抽出）'!AD163,1,31,""),IF(LEFT('（拒絶理由引用・登録時参考文献の抽出）'!AD163)="先",REPLACE('（拒絶理由引用・登録時参考文献の抽出）'!AD163,1,35,""),IF(LEFT('（拒絶理由引用・登録時参考文献の抽出）'!AD163)="引",REPLACE('（拒絶理由引用・登録時参考文献の抽出）'!AD163,1,21,""),"")))</f>
        <v/>
      </c>
      <c r="AB163" t="str">
        <f>IF(LEFT('（拒絶理由引用・登録時参考文献の抽出）'!AE163)="登",REPLACE('（拒絶理由引用・登録時参考文献の抽出）'!AE163,1,31,""),IF(LEFT('（拒絶理由引用・登録時参考文献の抽出）'!AE163)="先",REPLACE('（拒絶理由引用・登録時参考文献の抽出）'!AE163,1,35,""),IF(LEFT('（拒絶理由引用・登録時参考文献の抽出）'!AE163)="引",REPLACE('（拒絶理由引用・登録時参考文献の抽出）'!AE163,1,21,""),"")))</f>
        <v/>
      </c>
      <c r="AC163" t="str">
        <f>IF(LEFT('（拒絶理由引用・登録時参考文献の抽出）'!AF163)="登",REPLACE('（拒絶理由引用・登録時参考文献の抽出）'!AF163,1,31,""),IF(LEFT('（拒絶理由引用・登録時参考文献の抽出）'!AF163)="先",REPLACE('（拒絶理由引用・登録時参考文献の抽出）'!AF163,1,35,""),IF(LEFT('（拒絶理由引用・登録時参考文献の抽出）'!AF163)="引",REPLACE('（拒絶理由引用・登録時参考文献の抽出）'!AF163,1,21,""),"")))</f>
        <v/>
      </c>
      <c r="AD163" t="str">
        <f>IF(LEFT('（拒絶理由引用・登録時参考文献の抽出）'!AG163)="登",REPLACE('（拒絶理由引用・登録時参考文献の抽出）'!AG163,1,31,""),IF(LEFT('（拒絶理由引用・登録時参考文献の抽出）'!AG163)="先",REPLACE('（拒絶理由引用・登録時参考文献の抽出）'!AG163,1,35,""),IF(LEFT('（拒絶理由引用・登録時参考文献の抽出）'!AG163)="引",REPLACE('（拒絶理由引用・登録時参考文献の抽出）'!AG163,1,21,""),"")))</f>
        <v/>
      </c>
      <c r="AE163" t="str">
        <f>IF(LEFT('（拒絶理由引用・登録時参考文献の抽出）'!AH163)="登",REPLACE('（拒絶理由引用・登録時参考文献の抽出）'!AH163,1,31,""),IF(LEFT('（拒絶理由引用・登録時参考文献の抽出）'!AH163)="先",REPLACE('（拒絶理由引用・登録時参考文献の抽出）'!AH163,1,35,""),IF(LEFT('（拒絶理由引用・登録時参考文献の抽出）'!AH163)="引",REPLACE('（拒絶理由引用・登録時参考文献の抽出）'!AH163,1,21,""),"")))</f>
        <v/>
      </c>
      <c r="AF163" t="str">
        <f>IF(LEFT('（拒絶理由引用・登録時参考文献の抽出）'!AI163)="登",REPLACE('（拒絶理由引用・登録時参考文献の抽出）'!AI163,1,31,""),IF(LEFT('（拒絶理由引用・登録時参考文献の抽出）'!AI163)="先",REPLACE('（拒絶理由引用・登録時参考文献の抽出）'!AI163,1,35,""),IF(LEFT('（拒絶理由引用・登録時参考文献の抽出）'!AI163)="引",REPLACE('（拒絶理由引用・登録時参考文献の抽出）'!AI163,1,21,""),"")))</f>
        <v/>
      </c>
      <c r="AG163" t="str">
        <f>IF(LEFT('（拒絶理由引用・登録時参考文献の抽出）'!AJ163)="登",REPLACE('（拒絶理由引用・登録時参考文献の抽出）'!AJ163,1,31,""),IF(LEFT('（拒絶理由引用・登録時参考文献の抽出）'!AJ163)="先",REPLACE('（拒絶理由引用・登録時参考文献の抽出）'!AJ163,1,35,""),IF(LEFT('（拒絶理由引用・登録時参考文献の抽出）'!AJ163)="引",REPLACE('（拒絶理由引用・登録時参考文献の抽出）'!AJ163,1,21,""),"")))</f>
        <v/>
      </c>
      <c r="AH163" t="str">
        <f>IF(LEFT('（拒絶理由引用・登録時参考文献の抽出）'!AK163)="登",REPLACE('（拒絶理由引用・登録時参考文献の抽出）'!AK163,1,31,""),IF(LEFT('（拒絶理由引用・登録時参考文献の抽出）'!AK163)="先",REPLACE('（拒絶理由引用・登録時参考文献の抽出）'!AK163,1,35,""),IF(LEFT('（拒絶理由引用・登録時参考文献の抽出）'!AK163)="引",REPLACE('（拒絶理由引用・登録時参考文献の抽出）'!AK163,1,21,""),"")))</f>
        <v/>
      </c>
      <c r="AI163" t="str">
        <f>IF(LEFT('（拒絶理由引用・登録時参考文献の抽出）'!AL163)="登",REPLACE('（拒絶理由引用・登録時参考文献の抽出）'!AL163,1,31,""),IF(LEFT('（拒絶理由引用・登録時参考文献の抽出）'!AL163)="先",REPLACE('（拒絶理由引用・登録時参考文献の抽出）'!AL163,1,35,""),IF(LEFT('（拒絶理由引用・登録時参考文献の抽出）'!AL163)="引",REPLACE('（拒絶理由引用・登録時参考文献の抽出）'!AL163,1,21,""),"")))</f>
        <v/>
      </c>
      <c r="AJ163" t="str">
        <f>IF(LEFT('（拒絶理由引用・登録時参考文献の抽出）'!AM163)="登",REPLACE('（拒絶理由引用・登録時参考文献の抽出）'!AM163,1,31,""),IF(LEFT('（拒絶理由引用・登録時参考文献の抽出）'!AM163)="先",REPLACE('（拒絶理由引用・登録時参考文献の抽出）'!AM163,1,35,""),IF(LEFT('（拒絶理由引用・登録時参考文献の抽出）'!AM163)="引",REPLACE('（拒絶理由引用・登録時参考文献の抽出）'!AM163,1,21,""),"")))</f>
        <v/>
      </c>
      <c r="AK163" t="str">
        <f>IF(LEFT('（拒絶理由引用・登録時参考文献の抽出）'!AN163)="登",REPLACE('（拒絶理由引用・登録時参考文献の抽出）'!AN163,1,31,""),IF(LEFT('（拒絶理由引用・登録時参考文献の抽出）'!AN163)="先",REPLACE('（拒絶理由引用・登録時参考文献の抽出）'!AN163,1,35,""),IF(LEFT('（拒絶理由引用・登録時参考文献の抽出）'!AN163)="引",REPLACE('（拒絶理由引用・登録時参考文献の抽出）'!AN163,1,21,""),"")))</f>
        <v/>
      </c>
      <c r="AL163" t="str">
        <f>IF(LEFT('（拒絶理由引用・登録時参考文献の抽出）'!AO163)="登",REPLACE('（拒絶理由引用・登録時参考文献の抽出）'!AO163,1,31,""),IF(LEFT('（拒絶理由引用・登録時参考文献の抽出）'!AO163)="先",REPLACE('（拒絶理由引用・登録時参考文献の抽出）'!AO163,1,35,""),IF(LEFT('（拒絶理由引用・登録時参考文献の抽出）'!AO163)="引",REPLACE('（拒絶理由引用・登録時参考文献の抽出）'!AO163,1,21,""),"")))</f>
        <v/>
      </c>
      <c r="AM163" t="str">
        <f>IF(LEFT('（拒絶理由引用・登録時参考文献の抽出）'!AP163)="登",REPLACE('（拒絶理由引用・登録時参考文献の抽出）'!AP163,1,31,""),IF(LEFT('（拒絶理由引用・登録時参考文献の抽出）'!AP163)="先",REPLACE('（拒絶理由引用・登録時参考文献の抽出）'!AP163,1,35,""),IF(LEFT('（拒絶理由引用・登録時参考文献の抽出）'!AP163)="引",REPLACE('（拒絶理由引用・登録時参考文献の抽出）'!AP163,1,21,""),"")))</f>
        <v/>
      </c>
      <c r="AN163" t="str">
        <f>IF(LEFT('（拒絶理由引用・登録時参考文献の抽出）'!AQ163)="登",REPLACE('（拒絶理由引用・登録時参考文献の抽出）'!AQ163,1,31,""),IF(LEFT('（拒絶理由引用・登録時参考文献の抽出）'!AQ163)="先",REPLACE('（拒絶理由引用・登録時参考文献の抽出）'!AQ163,1,35,""),IF(LEFT('（拒絶理由引用・登録時参考文献の抽出）'!AQ163)="引",REPLACE('（拒絶理由引用・登録時参考文献の抽出）'!AQ163,1,21,""),"")))</f>
        <v/>
      </c>
      <c r="AO163" t="str">
        <f>IF(LEFT('（拒絶理由引用・登録時参考文献の抽出）'!AR163)="登",REPLACE('（拒絶理由引用・登録時参考文献の抽出）'!AR163,1,31,""),IF(LEFT('（拒絶理由引用・登録時参考文献の抽出）'!AR163)="先",REPLACE('（拒絶理由引用・登録時参考文献の抽出）'!AR163,1,35,""),IF(LEFT('（拒絶理由引用・登録時参考文献の抽出）'!AR163)="引",REPLACE('（拒絶理由引用・登録時参考文献の抽出）'!AR163,1,21,""),"")))</f>
        <v/>
      </c>
      <c r="AP163" t="str">
        <f>IF(LEFT('（拒絶理由引用・登録時参考文献の抽出）'!AS163)="登",REPLACE('（拒絶理由引用・登録時参考文献の抽出）'!AS163,1,31,""),IF(LEFT('（拒絶理由引用・登録時参考文献の抽出）'!AS163)="先",REPLACE('（拒絶理由引用・登録時参考文献の抽出）'!AS163,1,35,""),IF(LEFT('（拒絶理由引用・登録時参考文献の抽出）'!AS163)="引",REPLACE('（拒絶理由引用・登録時参考文献の抽出）'!AS163,1,21,""),"")))</f>
        <v/>
      </c>
      <c r="AQ163" t="str">
        <f>IF(LEFT('（拒絶理由引用・登録時参考文献の抽出）'!AT163)="登",REPLACE('（拒絶理由引用・登録時参考文献の抽出）'!AT163,1,31,""),IF(LEFT('（拒絶理由引用・登録時参考文献の抽出）'!AT163)="先",REPLACE('（拒絶理由引用・登録時参考文献の抽出）'!AT163,1,35,""),IF(LEFT('（拒絶理由引用・登録時参考文献の抽出）'!AT163)="引",REPLACE('（拒絶理由引用・登録時参考文献の抽出）'!AT163,1,21,""),"")))</f>
        <v/>
      </c>
      <c r="AR163" t="str">
        <f>IF(LEFT('（拒絶理由引用・登録時参考文献の抽出）'!AU163)="登",REPLACE('（拒絶理由引用・登録時参考文献の抽出）'!AU163,1,31,""),IF(LEFT('（拒絶理由引用・登録時参考文献の抽出）'!AU163)="先",REPLACE('（拒絶理由引用・登録時参考文献の抽出）'!AU163,1,35,""),IF(LEFT('（拒絶理由引用・登録時参考文献の抽出）'!AU163)="引",REPLACE('（拒絶理由引用・登録時参考文献の抽出）'!AU163,1,21,""),"")))</f>
        <v/>
      </c>
      <c r="AS163" t="str">
        <f>IF(LEFT('（拒絶理由引用・登録時参考文献の抽出）'!AV163)="登",REPLACE('（拒絶理由引用・登録時参考文献の抽出）'!AV163,1,31,""),IF(LEFT('（拒絶理由引用・登録時参考文献の抽出）'!AV163)="先",REPLACE('（拒絶理由引用・登録時参考文献の抽出）'!AV163,1,35,""),IF(LEFT('（拒絶理由引用・登録時参考文献の抽出）'!AV163)="引",REPLACE('（拒絶理由引用・登録時参考文献の抽出）'!AV163,1,21,""),"")))</f>
        <v/>
      </c>
      <c r="AT163" t="str">
        <f>IF(LEFT('（拒絶理由引用・登録時参考文献の抽出）'!AW163)="登",REPLACE('（拒絶理由引用・登録時参考文献の抽出）'!AW163,1,31,""),IF(LEFT('（拒絶理由引用・登録時参考文献の抽出）'!AW163)="先",REPLACE('（拒絶理由引用・登録時参考文献の抽出）'!AW163,1,35,""),IF(LEFT('（拒絶理由引用・登録時参考文献の抽出）'!AW163)="引",REPLACE('（拒絶理由引用・登録時参考文献の抽出）'!AW163,1,21,""),"")))</f>
        <v/>
      </c>
      <c r="AU163" t="str">
        <f>IF(LEFT('（拒絶理由引用・登録時参考文献の抽出）'!AX163)="登",REPLACE('（拒絶理由引用・登録時参考文献の抽出）'!AX163,1,31,""),IF(LEFT('（拒絶理由引用・登録時参考文献の抽出）'!AX163)="先",REPLACE('（拒絶理由引用・登録時参考文献の抽出）'!AX163,1,35,""),IF(LEFT('（拒絶理由引用・登録時参考文献の抽出）'!AX163)="引",REPLACE('（拒絶理由引用・登録時参考文献の抽出）'!AX163,1,21,""),"")))</f>
        <v/>
      </c>
      <c r="AV163" t="str">
        <f>IF(LEFT('（拒絶理由引用・登録時参考文献の抽出）'!AY163)="登",REPLACE('（拒絶理由引用・登録時参考文献の抽出）'!AY163,1,31,""),IF(LEFT('（拒絶理由引用・登録時参考文献の抽出）'!AY163)="先",REPLACE('（拒絶理由引用・登録時参考文献の抽出）'!AY163,1,35,""),IF(LEFT('（拒絶理由引用・登録時参考文献の抽出）'!AY163)="引",REPLACE('（拒絶理由引用・登録時参考文献の抽出）'!AY163,1,21,""),"")))</f>
        <v/>
      </c>
    </row>
    <row r="164" spans="1:48" x14ac:dyDescent="0.15">
      <c r="A164" s="8" t="s">
        <v>859</v>
      </c>
      <c r="B164" t="str">
        <f>IF(LEFT('（拒絶理由引用・登録時参考文献の抽出）'!E164)="登",REPLACE('（拒絶理由引用・登録時参考文献の抽出）'!E164,1,31,""),IF(LEFT('（拒絶理由引用・登録時参考文献の抽出）'!E164)="先",REPLACE('（拒絶理由引用・登録時参考文献の抽出）'!E164,1,35,""),IF(LEFT('（拒絶理由引用・登録時参考文献の抽出）'!E164)="引",REPLACE('（拒絶理由引用・登録時参考文献の抽出）'!E164,1,21,""),"")))</f>
        <v/>
      </c>
      <c r="C164" t="str">
        <f>IF(LEFT('（拒絶理由引用・登録時参考文献の抽出）'!F164)="登",REPLACE('（拒絶理由引用・登録時参考文献の抽出）'!F164,1,31,""),IF(LEFT('（拒絶理由引用・登録時参考文献の抽出）'!F164)="先",REPLACE('（拒絶理由引用・登録時参考文献の抽出）'!F164,1,35,""),IF(LEFT('（拒絶理由引用・登録時参考文献の抽出）'!F164)="引",REPLACE('（拒絶理由引用・登録時参考文献の抽出）'!F164,1,21,""),"")))</f>
        <v/>
      </c>
      <c r="D164" t="str">
        <f>IF(LEFT('（拒絶理由引用・登録時参考文献の抽出）'!G164)="登",REPLACE('（拒絶理由引用・登録時参考文献の抽出）'!G164,1,31,""),IF(LEFT('（拒絶理由引用・登録時参考文献の抽出）'!G164)="先",REPLACE('（拒絶理由引用・登録時参考文献の抽出）'!G164,1,35,""),IF(LEFT('（拒絶理由引用・登録時参考文献の抽出）'!G164)="引",REPLACE('（拒絶理由引用・登録時参考文献の抽出）'!G164,1,21,""),"")))</f>
        <v/>
      </c>
      <c r="E164" t="str">
        <f>IF(LEFT('（拒絶理由引用・登録時参考文献の抽出）'!H164)="登",REPLACE('（拒絶理由引用・登録時参考文献の抽出）'!H164,1,31,""),IF(LEFT('（拒絶理由引用・登録時参考文献の抽出）'!H164)="先",REPLACE('（拒絶理由引用・登録時参考文献の抽出）'!H164,1,35,""),IF(LEFT('（拒絶理由引用・登録時参考文献の抽出）'!H164)="引",REPLACE('（拒絶理由引用・登録時参考文献の抽出）'!H164,1,21,""),"")))</f>
        <v/>
      </c>
      <c r="F164" t="str">
        <f>IF(LEFT('（拒絶理由引用・登録時参考文献の抽出）'!I164)="登",REPLACE('（拒絶理由引用・登録時参考文献の抽出）'!I164,1,31,""),IF(LEFT('（拒絶理由引用・登録時参考文献の抽出）'!I164)="先",REPLACE('（拒絶理由引用・登録時参考文献の抽出）'!I164,1,35,""),IF(LEFT('（拒絶理由引用・登録時参考文献の抽出）'!I164)="引",REPLACE('（拒絶理由引用・登録時参考文献の抽出）'!I164,1,21,""),"")))</f>
        <v/>
      </c>
      <c r="G164" t="str">
        <f>IF(LEFT('（拒絶理由引用・登録時参考文献の抽出）'!J164)="登",REPLACE('（拒絶理由引用・登録時参考文献の抽出）'!J164,1,31,""),IF(LEFT('（拒絶理由引用・登録時参考文献の抽出）'!J164)="先",REPLACE('（拒絶理由引用・登録時参考文献の抽出）'!J164,1,35,""),IF(LEFT('（拒絶理由引用・登録時参考文献の抽出）'!J164)="引",REPLACE('（拒絶理由引用・登録時参考文献の抽出）'!J164,1,21,""),"")))</f>
        <v/>
      </c>
      <c r="H164" t="str">
        <f>IF(LEFT('（拒絶理由引用・登録時参考文献の抽出）'!K164)="登",REPLACE('（拒絶理由引用・登録時参考文献の抽出）'!K164,1,31,""),IF(LEFT('（拒絶理由引用・登録時参考文献の抽出）'!K164)="先",REPLACE('（拒絶理由引用・登録時参考文献の抽出）'!K164,1,35,""),IF(LEFT('（拒絶理由引用・登録時参考文献の抽出）'!K164)="引",REPLACE('（拒絶理由引用・登録時参考文献の抽出）'!K164,1,21,""),"")))</f>
        <v/>
      </c>
      <c r="I164" t="str">
        <f>IF(LEFT('（拒絶理由引用・登録時参考文献の抽出）'!L164)="登",REPLACE('（拒絶理由引用・登録時参考文献の抽出）'!L164,1,31,""),IF(LEFT('（拒絶理由引用・登録時参考文献の抽出）'!L164)="先",REPLACE('（拒絶理由引用・登録時参考文献の抽出）'!L164,1,35,""),IF(LEFT('（拒絶理由引用・登録時参考文献の抽出）'!L164)="引",REPLACE('（拒絶理由引用・登録時参考文献の抽出）'!L164,1,21,""),"")))</f>
        <v/>
      </c>
      <c r="J164" t="str">
        <f>IF(LEFT('（拒絶理由引用・登録時参考文献の抽出）'!M164)="登",REPLACE('（拒絶理由引用・登録時参考文献の抽出）'!M164,1,31,""),IF(LEFT('（拒絶理由引用・登録時参考文献の抽出）'!M164)="先",REPLACE('（拒絶理由引用・登録時参考文献の抽出）'!M164,1,35,""),IF(LEFT('（拒絶理由引用・登録時参考文献の抽出）'!M164)="引",REPLACE('（拒絶理由引用・登録時参考文献の抽出）'!M164,1,21,""),"")))</f>
        <v/>
      </c>
      <c r="K164" t="str">
        <f>IF(LEFT('（拒絶理由引用・登録時参考文献の抽出）'!N164)="登",REPLACE('（拒絶理由引用・登録時参考文献の抽出）'!N164,1,31,""),IF(LEFT('（拒絶理由引用・登録時参考文献の抽出）'!N164)="先",REPLACE('（拒絶理由引用・登録時参考文献の抽出）'!N164,1,35,""),IF(LEFT('（拒絶理由引用・登録時参考文献の抽出）'!N164)="引",REPLACE('（拒絶理由引用・登録時参考文献の抽出）'!N164,1,21,""),"")))</f>
        <v/>
      </c>
      <c r="L164" t="str">
        <f>IF(LEFT('（拒絶理由引用・登録時参考文献の抽出）'!O164)="登",REPLACE('（拒絶理由引用・登録時参考文献の抽出）'!O164,1,31,""),IF(LEFT('（拒絶理由引用・登録時参考文献の抽出）'!O164)="先",REPLACE('（拒絶理由引用・登録時参考文献の抽出）'!O164,1,35,""),IF(LEFT('（拒絶理由引用・登録時参考文献の抽出）'!O164)="引",REPLACE('（拒絶理由引用・登録時参考文献の抽出）'!O164,1,21,""),"")))</f>
        <v/>
      </c>
      <c r="M164" t="str">
        <f>IF(LEFT('（拒絶理由引用・登録時参考文献の抽出）'!P164)="登",REPLACE('（拒絶理由引用・登録時参考文献の抽出）'!P164,1,31,""),IF(LEFT('（拒絶理由引用・登録時参考文献の抽出）'!P164)="先",REPLACE('（拒絶理由引用・登録時参考文献の抽出）'!P164,1,35,""),IF(LEFT('（拒絶理由引用・登録時参考文献の抽出）'!P164)="引",REPLACE('（拒絶理由引用・登録時参考文献の抽出）'!P164,1,21,""),"")))</f>
        <v/>
      </c>
      <c r="N164" t="str">
        <f>IF(LEFT('（拒絶理由引用・登録時参考文献の抽出）'!Q164)="登",REPLACE('（拒絶理由引用・登録時参考文献の抽出）'!Q164,1,31,""),IF(LEFT('（拒絶理由引用・登録時参考文献の抽出）'!Q164)="先",REPLACE('（拒絶理由引用・登録時参考文献の抽出）'!Q164,1,35,""),IF(LEFT('（拒絶理由引用・登録時参考文献の抽出）'!Q164)="引",REPLACE('（拒絶理由引用・登録時参考文献の抽出）'!Q164,1,21,""),"")))</f>
        <v/>
      </c>
      <c r="O164" t="str">
        <f>IF(LEFT('（拒絶理由引用・登録時参考文献の抽出）'!R164)="登",REPLACE('（拒絶理由引用・登録時参考文献の抽出）'!R164,1,31,""),IF(LEFT('（拒絶理由引用・登録時参考文献の抽出）'!R164)="先",REPLACE('（拒絶理由引用・登録時参考文献の抽出）'!R164,1,35,""),IF(LEFT('（拒絶理由引用・登録時参考文献の抽出）'!R164)="引",REPLACE('（拒絶理由引用・登録時参考文献の抽出）'!R164,1,21,""),"")))</f>
        <v/>
      </c>
      <c r="P164" t="str">
        <f>IF(LEFT('（拒絶理由引用・登録時参考文献の抽出）'!S164)="登",REPLACE('（拒絶理由引用・登録時参考文献の抽出）'!S164,1,31,""),IF(LEFT('（拒絶理由引用・登録時参考文献の抽出）'!S164)="先",REPLACE('（拒絶理由引用・登録時参考文献の抽出）'!S164,1,35,""),IF(LEFT('（拒絶理由引用・登録時参考文献の抽出）'!S164)="引",REPLACE('（拒絶理由引用・登録時参考文献の抽出）'!S164,1,21,""),"")))</f>
        <v/>
      </c>
      <c r="Q164" t="str">
        <f>IF(LEFT('（拒絶理由引用・登録時参考文献の抽出）'!T164)="登",REPLACE('（拒絶理由引用・登録時参考文献の抽出）'!T164,1,31,""),IF(LEFT('（拒絶理由引用・登録時参考文献の抽出）'!T164)="先",REPLACE('（拒絶理由引用・登録時参考文献の抽出）'!T164,1,35,""),IF(LEFT('（拒絶理由引用・登録時参考文献の抽出）'!T164)="引",REPLACE('（拒絶理由引用・登録時参考文献の抽出）'!T164,1,21,""),"")))</f>
        <v/>
      </c>
      <c r="R164" t="str">
        <f>IF(LEFT('（拒絶理由引用・登録時参考文献の抽出）'!U164)="登",REPLACE('（拒絶理由引用・登録時参考文献の抽出）'!U164,1,31,""),IF(LEFT('（拒絶理由引用・登録時参考文献の抽出）'!U164)="先",REPLACE('（拒絶理由引用・登録時参考文献の抽出）'!U164,1,35,""),IF(LEFT('（拒絶理由引用・登録時参考文献の抽出）'!U164)="引",REPLACE('（拒絶理由引用・登録時参考文献の抽出）'!U164,1,21,""),"")))</f>
        <v/>
      </c>
      <c r="S164" t="str">
        <f>IF(LEFT('（拒絶理由引用・登録時参考文献の抽出）'!V164)="登",REPLACE('（拒絶理由引用・登録時参考文献の抽出）'!V164,1,31,""),IF(LEFT('（拒絶理由引用・登録時参考文献の抽出）'!V164)="先",REPLACE('（拒絶理由引用・登録時参考文献の抽出）'!V164,1,35,""),IF(LEFT('（拒絶理由引用・登録時参考文献の抽出）'!V164)="引",REPLACE('（拒絶理由引用・登録時参考文献の抽出）'!V164,1,21,""),"")))</f>
        <v/>
      </c>
      <c r="T164" t="str">
        <f>IF(LEFT('（拒絶理由引用・登録時参考文献の抽出）'!W164)="登",REPLACE('（拒絶理由引用・登録時参考文献の抽出）'!W164,1,31,""),IF(LEFT('（拒絶理由引用・登録時参考文献の抽出）'!W164)="先",REPLACE('（拒絶理由引用・登録時参考文献の抽出）'!W164,1,35,""),IF(LEFT('（拒絶理由引用・登録時参考文献の抽出）'!W164)="引",REPLACE('（拒絶理由引用・登録時参考文献の抽出）'!W164,1,21,""),"")))</f>
        <v/>
      </c>
      <c r="U164" t="str">
        <f>IF(LEFT('（拒絶理由引用・登録時参考文献の抽出）'!X164)="登",REPLACE('（拒絶理由引用・登録時参考文献の抽出）'!X164,1,31,""),IF(LEFT('（拒絶理由引用・登録時参考文献の抽出）'!X164)="先",REPLACE('（拒絶理由引用・登録時参考文献の抽出）'!X164,1,35,""),IF(LEFT('（拒絶理由引用・登録時参考文献の抽出）'!X164)="引",REPLACE('（拒絶理由引用・登録時参考文献の抽出）'!X164,1,21,""),"")))</f>
        <v/>
      </c>
      <c r="V164" t="str">
        <f>IF(LEFT('（拒絶理由引用・登録時参考文献の抽出）'!Y164)="登",REPLACE('（拒絶理由引用・登録時参考文献の抽出）'!Y164,1,31,""),IF(LEFT('（拒絶理由引用・登録時参考文献の抽出）'!Y164)="先",REPLACE('（拒絶理由引用・登録時参考文献の抽出）'!Y164,1,35,""),IF(LEFT('（拒絶理由引用・登録時参考文献の抽出）'!Y164)="引",REPLACE('（拒絶理由引用・登録時参考文献の抽出）'!Y164,1,21,""),"")))</f>
        <v/>
      </c>
      <c r="W164" t="str">
        <f>IF(LEFT('（拒絶理由引用・登録時参考文献の抽出）'!Z164)="登",REPLACE('（拒絶理由引用・登録時参考文献の抽出）'!Z164,1,31,""),IF(LEFT('（拒絶理由引用・登録時参考文献の抽出）'!Z164)="先",REPLACE('（拒絶理由引用・登録時参考文献の抽出）'!Z164,1,35,""),IF(LEFT('（拒絶理由引用・登録時参考文献の抽出）'!Z164)="引",REPLACE('（拒絶理由引用・登録時参考文献の抽出）'!Z164,1,21,""),"")))</f>
        <v/>
      </c>
      <c r="X164" t="str">
        <f>IF(LEFT('（拒絶理由引用・登録時参考文献の抽出）'!AA164)="登",REPLACE('（拒絶理由引用・登録時参考文献の抽出）'!AA164,1,31,""),IF(LEFT('（拒絶理由引用・登録時参考文献の抽出）'!AA164)="先",REPLACE('（拒絶理由引用・登録時参考文献の抽出）'!AA164,1,35,""),IF(LEFT('（拒絶理由引用・登録時参考文献の抽出）'!AA164)="引",REPLACE('（拒絶理由引用・登録時参考文献の抽出）'!AA164,1,21,""),"")))</f>
        <v/>
      </c>
      <c r="Y164" t="str">
        <f>IF(LEFT('（拒絶理由引用・登録時参考文献の抽出）'!AB164)="登",REPLACE('（拒絶理由引用・登録時参考文献の抽出）'!AB164,1,31,""),IF(LEFT('（拒絶理由引用・登録時参考文献の抽出）'!AB164)="先",REPLACE('（拒絶理由引用・登録時参考文献の抽出）'!AB164,1,35,""),IF(LEFT('（拒絶理由引用・登録時参考文献の抽出）'!AB164)="引",REPLACE('（拒絶理由引用・登録時参考文献の抽出）'!AB164,1,21,""),"")))</f>
        <v/>
      </c>
      <c r="Z164" t="str">
        <f>IF(LEFT('（拒絶理由引用・登録時参考文献の抽出）'!AC164)="登",REPLACE('（拒絶理由引用・登録時参考文献の抽出）'!AC164,1,31,""),IF(LEFT('（拒絶理由引用・登録時参考文献の抽出）'!AC164)="先",REPLACE('（拒絶理由引用・登録時参考文献の抽出）'!AC164,1,35,""),IF(LEFT('（拒絶理由引用・登録時参考文献の抽出）'!AC164)="引",REPLACE('（拒絶理由引用・登録時参考文献の抽出）'!AC164,1,21,""),"")))</f>
        <v/>
      </c>
      <c r="AA164" t="str">
        <f>IF(LEFT('（拒絶理由引用・登録時参考文献の抽出）'!AD164)="登",REPLACE('（拒絶理由引用・登録時参考文献の抽出）'!AD164,1,31,""),IF(LEFT('（拒絶理由引用・登録時参考文献の抽出）'!AD164)="先",REPLACE('（拒絶理由引用・登録時参考文献の抽出）'!AD164,1,35,""),IF(LEFT('（拒絶理由引用・登録時参考文献の抽出）'!AD164)="引",REPLACE('（拒絶理由引用・登録時参考文献の抽出）'!AD164,1,21,""),"")))</f>
        <v/>
      </c>
      <c r="AB164" t="str">
        <f>IF(LEFT('（拒絶理由引用・登録時参考文献の抽出）'!AE164)="登",REPLACE('（拒絶理由引用・登録時参考文献の抽出）'!AE164,1,31,""),IF(LEFT('（拒絶理由引用・登録時参考文献の抽出）'!AE164)="先",REPLACE('（拒絶理由引用・登録時参考文献の抽出）'!AE164,1,35,""),IF(LEFT('（拒絶理由引用・登録時参考文献の抽出）'!AE164)="引",REPLACE('（拒絶理由引用・登録時参考文献の抽出）'!AE164,1,21,""),"")))</f>
        <v/>
      </c>
      <c r="AC164" t="str">
        <f>IF(LEFT('（拒絶理由引用・登録時参考文献の抽出）'!AF164)="登",REPLACE('（拒絶理由引用・登録時参考文献の抽出）'!AF164,1,31,""),IF(LEFT('（拒絶理由引用・登録時参考文献の抽出）'!AF164)="先",REPLACE('（拒絶理由引用・登録時参考文献の抽出）'!AF164,1,35,""),IF(LEFT('（拒絶理由引用・登録時参考文献の抽出）'!AF164)="引",REPLACE('（拒絶理由引用・登録時参考文献の抽出）'!AF164,1,21,""),"")))</f>
        <v/>
      </c>
      <c r="AD164" t="str">
        <f>IF(LEFT('（拒絶理由引用・登録時参考文献の抽出）'!AG164)="登",REPLACE('（拒絶理由引用・登録時参考文献の抽出）'!AG164,1,31,""),IF(LEFT('（拒絶理由引用・登録時参考文献の抽出）'!AG164)="先",REPLACE('（拒絶理由引用・登録時参考文献の抽出）'!AG164,1,35,""),IF(LEFT('（拒絶理由引用・登録時参考文献の抽出）'!AG164)="引",REPLACE('（拒絶理由引用・登録時参考文献の抽出）'!AG164,1,21,""),"")))</f>
        <v/>
      </c>
      <c r="AE164" t="str">
        <f>IF(LEFT('（拒絶理由引用・登録時参考文献の抽出）'!AH164)="登",REPLACE('（拒絶理由引用・登録時参考文献の抽出）'!AH164,1,31,""),IF(LEFT('（拒絶理由引用・登録時参考文献の抽出）'!AH164)="先",REPLACE('（拒絶理由引用・登録時参考文献の抽出）'!AH164,1,35,""),IF(LEFT('（拒絶理由引用・登録時参考文献の抽出）'!AH164)="引",REPLACE('（拒絶理由引用・登録時参考文献の抽出）'!AH164,1,21,""),"")))</f>
        <v/>
      </c>
      <c r="AF164" t="str">
        <f>IF(LEFT('（拒絶理由引用・登録時参考文献の抽出）'!AI164)="登",REPLACE('（拒絶理由引用・登録時参考文献の抽出）'!AI164,1,31,""),IF(LEFT('（拒絶理由引用・登録時参考文献の抽出）'!AI164)="先",REPLACE('（拒絶理由引用・登録時参考文献の抽出）'!AI164,1,35,""),IF(LEFT('（拒絶理由引用・登録時参考文献の抽出）'!AI164)="引",REPLACE('（拒絶理由引用・登録時参考文献の抽出）'!AI164,1,21,""),"")))</f>
        <v/>
      </c>
      <c r="AG164" t="str">
        <f>IF(LEFT('（拒絶理由引用・登録時参考文献の抽出）'!AJ164)="登",REPLACE('（拒絶理由引用・登録時参考文献の抽出）'!AJ164,1,31,""),IF(LEFT('（拒絶理由引用・登録時参考文献の抽出）'!AJ164)="先",REPLACE('（拒絶理由引用・登録時参考文献の抽出）'!AJ164,1,35,""),IF(LEFT('（拒絶理由引用・登録時参考文献の抽出）'!AJ164)="引",REPLACE('（拒絶理由引用・登録時参考文献の抽出）'!AJ164,1,21,""),"")))</f>
        <v/>
      </c>
      <c r="AH164" t="str">
        <f>IF(LEFT('（拒絶理由引用・登録時参考文献の抽出）'!AK164)="登",REPLACE('（拒絶理由引用・登録時参考文献の抽出）'!AK164,1,31,""),IF(LEFT('（拒絶理由引用・登録時参考文献の抽出）'!AK164)="先",REPLACE('（拒絶理由引用・登録時参考文献の抽出）'!AK164,1,35,""),IF(LEFT('（拒絶理由引用・登録時参考文献の抽出）'!AK164)="引",REPLACE('（拒絶理由引用・登録時参考文献の抽出）'!AK164,1,21,""),"")))</f>
        <v/>
      </c>
      <c r="AI164" t="str">
        <f>IF(LEFT('（拒絶理由引用・登録時参考文献の抽出）'!AL164)="登",REPLACE('（拒絶理由引用・登録時参考文献の抽出）'!AL164,1,31,""),IF(LEFT('（拒絶理由引用・登録時参考文献の抽出）'!AL164)="先",REPLACE('（拒絶理由引用・登録時参考文献の抽出）'!AL164,1,35,""),IF(LEFT('（拒絶理由引用・登録時参考文献の抽出）'!AL164)="引",REPLACE('（拒絶理由引用・登録時参考文献の抽出）'!AL164,1,21,""),"")))</f>
        <v/>
      </c>
      <c r="AJ164" t="str">
        <f>IF(LEFT('（拒絶理由引用・登録時参考文献の抽出）'!AM164)="登",REPLACE('（拒絶理由引用・登録時参考文献の抽出）'!AM164,1,31,""),IF(LEFT('（拒絶理由引用・登録時参考文献の抽出）'!AM164)="先",REPLACE('（拒絶理由引用・登録時参考文献の抽出）'!AM164,1,35,""),IF(LEFT('（拒絶理由引用・登録時参考文献の抽出）'!AM164)="引",REPLACE('（拒絶理由引用・登録時参考文献の抽出）'!AM164,1,21,""),"")))</f>
        <v/>
      </c>
      <c r="AK164" t="str">
        <f>IF(LEFT('（拒絶理由引用・登録時参考文献の抽出）'!AN164)="登",REPLACE('（拒絶理由引用・登録時参考文献の抽出）'!AN164,1,31,""),IF(LEFT('（拒絶理由引用・登録時参考文献の抽出）'!AN164)="先",REPLACE('（拒絶理由引用・登録時参考文献の抽出）'!AN164,1,35,""),IF(LEFT('（拒絶理由引用・登録時参考文献の抽出）'!AN164)="引",REPLACE('（拒絶理由引用・登録時参考文献の抽出）'!AN164,1,21,""),"")))</f>
        <v/>
      </c>
      <c r="AL164" t="str">
        <f>IF(LEFT('（拒絶理由引用・登録時参考文献の抽出）'!AO164)="登",REPLACE('（拒絶理由引用・登録時参考文献の抽出）'!AO164,1,31,""),IF(LEFT('（拒絶理由引用・登録時参考文献の抽出）'!AO164)="先",REPLACE('（拒絶理由引用・登録時参考文献の抽出）'!AO164,1,35,""),IF(LEFT('（拒絶理由引用・登録時参考文献の抽出）'!AO164)="引",REPLACE('（拒絶理由引用・登録時参考文献の抽出）'!AO164,1,21,""),"")))</f>
        <v/>
      </c>
      <c r="AM164" t="str">
        <f>IF(LEFT('（拒絶理由引用・登録時参考文献の抽出）'!AP164)="登",REPLACE('（拒絶理由引用・登録時参考文献の抽出）'!AP164,1,31,""),IF(LEFT('（拒絶理由引用・登録時参考文献の抽出）'!AP164)="先",REPLACE('（拒絶理由引用・登録時参考文献の抽出）'!AP164,1,35,""),IF(LEFT('（拒絶理由引用・登録時参考文献の抽出）'!AP164)="引",REPLACE('（拒絶理由引用・登録時参考文献の抽出）'!AP164,1,21,""),"")))</f>
        <v/>
      </c>
      <c r="AN164" t="str">
        <f>IF(LEFT('（拒絶理由引用・登録時参考文献の抽出）'!AQ164)="登",REPLACE('（拒絶理由引用・登録時参考文献の抽出）'!AQ164,1,31,""),IF(LEFT('（拒絶理由引用・登録時参考文献の抽出）'!AQ164)="先",REPLACE('（拒絶理由引用・登録時参考文献の抽出）'!AQ164,1,35,""),IF(LEFT('（拒絶理由引用・登録時参考文献の抽出）'!AQ164)="引",REPLACE('（拒絶理由引用・登録時参考文献の抽出）'!AQ164,1,21,""),"")))</f>
        <v/>
      </c>
      <c r="AO164" t="str">
        <f>IF(LEFT('（拒絶理由引用・登録時参考文献の抽出）'!AR164)="登",REPLACE('（拒絶理由引用・登録時参考文献の抽出）'!AR164,1,31,""),IF(LEFT('（拒絶理由引用・登録時参考文献の抽出）'!AR164)="先",REPLACE('（拒絶理由引用・登録時参考文献の抽出）'!AR164,1,35,""),IF(LEFT('（拒絶理由引用・登録時参考文献の抽出）'!AR164)="引",REPLACE('（拒絶理由引用・登録時参考文献の抽出）'!AR164,1,21,""),"")))</f>
        <v/>
      </c>
      <c r="AP164" t="str">
        <f>IF(LEFT('（拒絶理由引用・登録時参考文献の抽出）'!AS164)="登",REPLACE('（拒絶理由引用・登録時参考文献の抽出）'!AS164,1,31,""),IF(LEFT('（拒絶理由引用・登録時参考文献の抽出）'!AS164)="先",REPLACE('（拒絶理由引用・登録時参考文献の抽出）'!AS164,1,35,""),IF(LEFT('（拒絶理由引用・登録時参考文献の抽出）'!AS164)="引",REPLACE('（拒絶理由引用・登録時参考文献の抽出）'!AS164,1,21,""),"")))</f>
        <v/>
      </c>
      <c r="AQ164" t="str">
        <f>IF(LEFT('（拒絶理由引用・登録時参考文献の抽出）'!AT164)="登",REPLACE('（拒絶理由引用・登録時参考文献の抽出）'!AT164,1,31,""),IF(LEFT('（拒絶理由引用・登録時参考文献の抽出）'!AT164)="先",REPLACE('（拒絶理由引用・登録時参考文献の抽出）'!AT164,1,35,""),IF(LEFT('（拒絶理由引用・登録時参考文献の抽出）'!AT164)="引",REPLACE('（拒絶理由引用・登録時参考文献の抽出）'!AT164,1,21,""),"")))</f>
        <v/>
      </c>
      <c r="AR164" t="str">
        <f>IF(LEFT('（拒絶理由引用・登録時参考文献の抽出）'!AU164)="登",REPLACE('（拒絶理由引用・登録時参考文献の抽出）'!AU164,1,31,""),IF(LEFT('（拒絶理由引用・登録時参考文献の抽出）'!AU164)="先",REPLACE('（拒絶理由引用・登録時参考文献の抽出）'!AU164,1,35,""),IF(LEFT('（拒絶理由引用・登録時参考文献の抽出）'!AU164)="引",REPLACE('（拒絶理由引用・登録時参考文献の抽出）'!AU164,1,21,""),"")))</f>
        <v/>
      </c>
      <c r="AS164" t="str">
        <f>IF(LEFT('（拒絶理由引用・登録時参考文献の抽出）'!AV164)="登",REPLACE('（拒絶理由引用・登録時参考文献の抽出）'!AV164,1,31,""),IF(LEFT('（拒絶理由引用・登録時参考文献の抽出）'!AV164)="先",REPLACE('（拒絶理由引用・登録時参考文献の抽出）'!AV164,1,35,""),IF(LEFT('（拒絶理由引用・登録時参考文献の抽出）'!AV164)="引",REPLACE('（拒絶理由引用・登録時参考文献の抽出）'!AV164,1,21,""),"")))</f>
        <v/>
      </c>
      <c r="AT164" t="str">
        <f>IF(LEFT('（拒絶理由引用・登録時参考文献の抽出）'!AW164)="登",REPLACE('（拒絶理由引用・登録時参考文献の抽出）'!AW164,1,31,""),IF(LEFT('（拒絶理由引用・登録時参考文献の抽出）'!AW164)="先",REPLACE('（拒絶理由引用・登録時参考文献の抽出）'!AW164,1,35,""),IF(LEFT('（拒絶理由引用・登録時参考文献の抽出）'!AW164)="引",REPLACE('（拒絶理由引用・登録時参考文献の抽出）'!AW164,1,21,""),"")))</f>
        <v/>
      </c>
      <c r="AU164" t="str">
        <f>IF(LEFT('（拒絶理由引用・登録時参考文献の抽出）'!AX164)="登",REPLACE('（拒絶理由引用・登録時参考文献の抽出）'!AX164,1,31,""),IF(LEFT('（拒絶理由引用・登録時参考文献の抽出）'!AX164)="先",REPLACE('（拒絶理由引用・登録時参考文献の抽出）'!AX164,1,35,""),IF(LEFT('（拒絶理由引用・登録時参考文献の抽出）'!AX164)="引",REPLACE('（拒絶理由引用・登録時参考文献の抽出）'!AX164,1,21,""),"")))</f>
        <v/>
      </c>
      <c r="AV164" t="str">
        <f>IF(LEFT('（拒絶理由引用・登録時参考文献の抽出）'!AY164)="登",REPLACE('（拒絶理由引用・登録時参考文献の抽出）'!AY164,1,31,""),IF(LEFT('（拒絶理由引用・登録時参考文献の抽出）'!AY164)="先",REPLACE('（拒絶理由引用・登録時参考文献の抽出）'!AY164,1,35,""),IF(LEFT('（拒絶理由引用・登録時参考文献の抽出）'!AY164)="引",REPLACE('（拒絶理由引用・登録時参考文献の抽出）'!AY164,1,21,""),"")))</f>
        <v/>
      </c>
    </row>
    <row r="165" spans="1:48" x14ac:dyDescent="0.15">
      <c r="A165" s="7" t="s">
        <v>864</v>
      </c>
      <c r="B165" t="str">
        <f>IF(LEFT('（拒絶理由引用・登録時参考文献の抽出）'!E165)="登",REPLACE('（拒絶理由引用・登録時参考文献の抽出）'!E165,1,31,""),IF(LEFT('（拒絶理由引用・登録時参考文献の抽出）'!E165)="先",REPLACE('（拒絶理由引用・登録時参考文献の抽出）'!E165,1,35,""),IF(LEFT('（拒絶理由引用・登録時参考文献の抽出）'!E165)="引",REPLACE('（拒絶理由引用・登録時参考文献の抽出）'!E165,1,21,""),"")))</f>
        <v/>
      </c>
      <c r="C165" t="str">
        <f>IF(LEFT('（拒絶理由引用・登録時参考文献の抽出）'!F165)="登",REPLACE('（拒絶理由引用・登録時参考文献の抽出）'!F165,1,31,""),IF(LEFT('（拒絶理由引用・登録時参考文献の抽出）'!F165)="先",REPLACE('（拒絶理由引用・登録時参考文献の抽出）'!F165,1,35,""),IF(LEFT('（拒絶理由引用・登録時参考文献の抽出）'!F165)="引",REPLACE('（拒絶理由引用・登録時参考文献の抽出）'!F165,1,21,""),"")))</f>
        <v/>
      </c>
      <c r="D165" t="str">
        <f>IF(LEFT('（拒絶理由引用・登録時参考文献の抽出）'!G165)="登",REPLACE('（拒絶理由引用・登録時参考文献の抽出）'!G165,1,31,""),IF(LEFT('（拒絶理由引用・登録時参考文献の抽出）'!G165)="先",REPLACE('（拒絶理由引用・登録時参考文献の抽出）'!G165,1,35,""),IF(LEFT('（拒絶理由引用・登録時参考文献の抽出）'!G165)="引",REPLACE('（拒絶理由引用・登録時参考文献の抽出）'!G165,1,21,""),"")))</f>
        <v/>
      </c>
      <c r="E165" t="str">
        <f>IF(LEFT('（拒絶理由引用・登録時参考文献の抽出）'!H165)="登",REPLACE('（拒絶理由引用・登録時参考文献の抽出）'!H165,1,31,""),IF(LEFT('（拒絶理由引用・登録時参考文献の抽出）'!H165)="先",REPLACE('（拒絶理由引用・登録時参考文献の抽出）'!H165,1,35,""),IF(LEFT('（拒絶理由引用・登録時参考文献の抽出）'!H165)="引",REPLACE('（拒絶理由引用・登録時参考文献の抽出）'!H165,1,21,""),"")))</f>
        <v/>
      </c>
      <c r="F165" t="str">
        <f>IF(LEFT('（拒絶理由引用・登録時参考文献の抽出）'!I165)="登",REPLACE('（拒絶理由引用・登録時参考文献の抽出）'!I165,1,31,""),IF(LEFT('（拒絶理由引用・登録時参考文献の抽出）'!I165)="先",REPLACE('（拒絶理由引用・登録時参考文献の抽出）'!I165,1,35,""),IF(LEFT('（拒絶理由引用・登録時参考文献の抽出）'!I165)="引",REPLACE('（拒絶理由引用・登録時参考文献の抽出）'!I165,1,21,""),"")))</f>
        <v/>
      </c>
      <c r="G165" t="str">
        <f>IF(LEFT('（拒絶理由引用・登録時参考文献の抽出）'!J165)="登",REPLACE('（拒絶理由引用・登録時参考文献の抽出）'!J165,1,31,""),IF(LEFT('（拒絶理由引用・登録時参考文献の抽出）'!J165)="先",REPLACE('（拒絶理由引用・登録時参考文献の抽出）'!J165,1,35,""),IF(LEFT('（拒絶理由引用・登録時参考文献の抽出）'!J165)="引",REPLACE('（拒絶理由引用・登録時参考文献の抽出）'!J165,1,21,""),"")))</f>
        <v/>
      </c>
      <c r="H165" t="str">
        <f>IF(LEFT('（拒絶理由引用・登録時参考文献の抽出）'!K165)="登",REPLACE('（拒絶理由引用・登録時参考文献の抽出）'!K165,1,31,""),IF(LEFT('（拒絶理由引用・登録時参考文献の抽出）'!K165)="先",REPLACE('（拒絶理由引用・登録時参考文献の抽出）'!K165,1,35,""),IF(LEFT('（拒絶理由引用・登録時参考文献の抽出）'!K165)="引",REPLACE('（拒絶理由引用・登録時参考文献の抽出）'!K165,1,21,""),"")))</f>
        <v>審引用／抽論 70／00363 外国雑誌 ＨＡＲＤ　ＣＡＰＳＵＬＥＳ　ＤＥＶＥＬＯＰＭＥＮＴ　ＡＮＤ　ＴＥＣＨＮＯＬＯＧＹ、ＴＨＥ　ＰＨＡＲＭＡＣＥＵＴＩＣＡＬ　ＰＲＥＳＳ、1987、第３９頁，第４１頁，第５４頁</v>
      </c>
      <c r="I165" t="str">
        <f>IF(LEFT('（拒絶理由引用・登録時参考文献の抽出）'!L165)="登",REPLACE('（拒絶理由引用・登録時参考文献の抽出）'!L165,1,31,""),IF(LEFT('（拒絶理由引用・登録時参考文献の抽出）'!L165)="先",REPLACE('（拒絶理由引用・登録時参考文献の抽出）'!L165,1,35,""),IF(LEFT('（拒絶理由引用・登録時参考文献の抽出）'!L165)="引",REPLACE('（拒絶理由引用・登録時参考文献の抽出）'!L165,1,21,""),"")))</f>
        <v>審引用／抽論 70／00374 国内図書館 伊田忠夫、カプセル剤（ＩＩ），月刊薬事、１９６７（１１）、ｐ．１７３５－１７４０</v>
      </c>
      <c r="J165" t="str">
        <f>IF(LEFT('（拒絶理由引用・登録時参考文献の抽出）'!M165)="登",REPLACE('（拒絶理由引用・登録時参考文献の抽出）'!M165,1,31,""),IF(LEFT('（拒絶理由引用・登録時参考文献の抽出）'!M165)="先",REPLACE('（拒絶理由引用・登録時参考文献の抽出）'!M165,1,35,""),IF(LEFT('（拒絶理由引用・登録時参考文献の抽出）'!M165)="引",REPLACE('（拒絶理由引用・登録時参考文献の抽出）'!M165,1,21,""),"")))</f>
        <v>審引用／抽論 70／00375 外国雑誌 Ｐ．Ｖ．Ｋｏｚｌｏｖ、ＰＯＬＹＭＥＲ、1983、第２４巻、ｐ．６５１－６６６</v>
      </c>
      <c r="K165" t="str">
        <f>IF(LEFT('（拒絶理由引用・登録時参考文献の抽出）'!N165)="登",REPLACE('（拒絶理由引用・登録時参考文献の抽出）'!N165,1,31,""),IF(LEFT('（拒絶理由引用・登録時参考文献の抽出）'!N165)="先",REPLACE('（拒絶理由引用・登録時参考文献の抽出）'!N165,1,35,""),IF(LEFT('（拒絶理由引用・登録時参考文献の抽出）'!N165)="引",REPLACE('（拒絶理由引用・登録時参考文献の抽出）'!N165,1,21,""),"")))</f>
        <v>審引用／抽論 70／00383 外国雑誌 ＫＯＬＬＯＩＤＮＩＪ　ＪＵＲＮＡＬ、1975、ＹＤＫ６６８．３１７：６７８－１９、ｐ．９－１５</v>
      </c>
      <c r="L165" t="str">
        <f>IF(LEFT('（拒絶理由引用・登録時参考文献の抽出）'!O165)="登",REPLACE('（拒絶理由引用・登録時参考文献の抽出）'!O165,1,31,""),IF(LEFT('（拒絶理由引用・登録時参考文献の抽出）'!O165)="先",REPLACE('（拒絶理由引用・登録時参考文献の抽出）'!O165,1,35,""),IF(LEFT('（拒絶理由引用・登録時参考文献の抽出）'!O165)="引",REPLACE('（拒絶理由引用・登録時参考文献の抽出）'!O165,1,21,""),"")))</f>
        <v/>
      </c>
      <c r="M165" t="str">
        <f>IF(LEFT('（拒絶理由引用・登録時参考文献の抽出）'!P165)="登",REPLACE('（拒絶理由引用・登録時参考文献の抽出）'!P165,1,31,""),IF(LEFT('（拒絶理由引用・登録時参考文献の抽出）'!P165)="先",REPLACE('（拒絶理由引用・登録時参考文献の抽出）'!P165,1,35,""),IF(LEFT('（拒絶理由引用・登録時参考文献の抽出）'!P165)="引",REPLACE('（拒絶理由引用・登録時参考文献の抽出）'!P165,1,21,""),"")))</f>
        <v/>
      </c>
      <c r="N165" t="str">
        <f>IF(LEFT('（拒絶理由引用・登録時参考文献の抽出）'!Q165)="登",REPLACE('（拒絶理由引用・登録時参考文献の抽出）'!Q165,1,31,""),IF(LEFT('（拒絶理由引用・登録時参考文献の抽出）'!Q165)="先",REPLACE('（拒絶理由引用・登録時参考文献の抽出）'!Q165,1,35,""),IF(LEFT('（拒絶理由引用・登録時参考文献の抽出）'!Q165)="引",REPLACE('（拒絶理由引用・登録時参考文献の抽出）'!Q165,1,21,""),"")))</f>
        <v/>
      </c>
      <c r="O165" t="str">
        <f>IF(LEFT('（拒絶理由引用・登録時参考文献の抽出）'!R165)="登",REPLACE('（拒絶理由引用・登録時参考文献の抽出）'!R165,1,31,""),IF(LEFT('（拒絶理由引用・登録時参考文献の抽出）'!R165)="先",REPLACE('（拒絶理由引用・登録時参考文献の抽出）'!R165,1,35,""),IF(LEFT('（拒絶理由引用・登録時参考文献の抽出）'!R165)="引",REPLACE('（拒絶理由引用・登録時参考文献の抽出）'!R165,1,21,""),"")))</f>
        <v/>
      </c>
      <c r="P165" t="str">
        <f>IF(LEFT('（拒絶理由引用・登録時参考文献の抽出）'!S165)="登",REPLACE('（拒絶理由引用・登録時参考文献の抽出）'!S165,1,31,""),IF(LEFT('（拒絶理由引用・登録時参考文献の抽出）'!S165)="先",REPLACE('（拒絶理由引用・登録時参考文献の抽出）'!S165,1,35,""),IF(LEFT('（拒絶理由引用・登録時参考文献の抽出）'!S165)="引",REPLACE('（拒絶理由引用・登録時参考文献の抽出）'!S165,1,21,""),"")))</f>
        <v/>
      </c>
      <c r="Q165" t="str">
        <f>IF(LEFT('（拒絶理由引用・登録時参考文献の抽出）'!T165)="登",REPLACE('（拒絶理由引用・登録時参考文献の抽出）'!T165,1,31,""),IF(LEFT('（拒絶理由引用・登録時参考文献の抽出）'!T165)="先",REPLACE('（拒絶理由引用・登録時参考文献の抽出）'!T165,1,35,""),IF(LEFT('（拒絶理由引用・登録時参考文献の抽出）'!T165)="引",REPLACE('（拒絶理由引用・登録時参考文献の抽出）'!T165,1,21,""),"")))</f>
        <v/>
      </c>
      <c r="R165" t="str">
        <f>IF(LEFT('（拒絶理由引用・登録時参考文献の抽出）'!U165)="登",REPLACE('（拒絶理由引用・登録時参考文献の抽出）'!U165,1,31,""),IF(LEFT('（拒絶理由引用・登録時参考文献の抽出）'!U165)="先",REPLACE('（拒絶理由引用・登録時参考文献の抽出）'!U165,1,35,""),IF(LEFT('（拒絶理由引用・登録時参考文献の抽出）'!U165)="引",REPLACE('（拒絶理由引用・登録時参考文献の抽出）'!U165,1,21,""),"")))</f>
        <v/>
      </c>
      <c r="S165" t="str">
        <f>IF(LEFT('（拒絶理由引用・登録時参考文献の抽出）'!V165)="登",REPLACE('（拒絶理由引用・登録時参考文献の抽出）'!V165,1,31,""),IF(LEFT('（拒絶理由引用・登録時参考文献の抽出）'!V165)="先",REPLACE('（拒絶理由引用・登録時参考文献の抽出）'!V165,1,35,""),IF(LEFT('（拒絶理由引用・登録時参考文献の抽出）'!V165)="引",REPLACE('（拒絶理由引用・登録時参考文献の抽出）'!V165,1,21,""),"")))</f>
        <v/>
      </c>
      <c r="T165" t="str">
        <f>IF(LEFT('（拒絶理由引用・登録時参考文献の抽出）'!W165)="登",REPLACE('（拒絶理由引用・登録時参考文献の抽出）'!W165,1,31,""),IF(LEFT('（拒絶理由引用・登録時参考文献の抽出）'!W165)="先",REPLACE('（拒絶理由引用・登録時参考文献の抽出）'!W165,1,35,""),IF(LEFT('（拒絶理由引用・登録時参考文献の抽出）'!W165)="引",REPLACE('（拒絶理由引用・登録時参考文献の抽出）'!W165,1,21,""),"")))</f>
        <v/>
      </c>
      <c r="U165" t="str">
        <f>IF(LEFT('（拒絶理由引用・登録時参考文献の抽出）'!X165)="登",REPLACE('（拒絶理由引用・登録時参考文献の抽出）'!X165,1,31,""),IF(LEFT('（拒絶理由引用・登録時参考文献の抽出）'!X165)="先",REPLACE('（拒絶理由引用・登録時参考文献の抽出）'!X165,1,35,""),IF(LEFT('（拒絶理由引用・登録時参考文献の抽出）'!X165)="引",REPLACE('（拒絶理由引用・登録時参考文献の抽出）'!X165,1,21,""),"")))</f>
        <v/>
      </c>
      <c r="V165" t="str">
        <f>IF(LEFT('（拒絶理由引用・登録時参考文献の抽出）'!Y165)="登",REPLACE('（拒絶理由引用・登録時参考文献の抽出）'!Y165,1,31,""),IF(LEFT('（拒絶理由引用・登録時参考文献の抽出）'!Y165)="先",REPLACE('（拒絶理由引用・登録時参考文献の抽出）'!Y165,1,35,""),IF(LEFT('（拒絶理由引用・登録時参考文献の抽出）'!Y165)="引",REPLACE('（拒絶理由引用・登録時参考文献の抽出）'!Y165,1,21,""),"")))</f>
        <v/>
      </c>
      <c r="W165" t="str">
        <f>IF(LEFT('（拒絶理由引用・登録時参考文献の抽出）'!Z165)="登",REPLACE('（拒絶理由引用・登録時参考文献の抽出）'!Z165,1,31,""),IF(LEFT('（拒絶理由引用・登録時参考文献の抽出）'!Z165)="先",REPLACE('（拒絶理由引用・登録時参考文献の抽出）'!Z165,1,35,""),IF(LEFT('（拒絶理由引用・登録時参考文献の抽出）'!Z165)="引",REPLACE('（拒絶理由引用・登録時参考文献の抽出）'!Z165,1,21,""),"")))</f>
        <v/>
      </c>
      <c r="X165" t="str">
        <f>IF(LEFT('（拒絶理由引用・登録時参考文献の抽出）'!AA165)="登",REPLACE('（拒絶理由引用・登録時参考文献の抽出）'!AA165,1,31,""),IF(LEFT('（拒絶理由引用・登録時参考文献の抽出）'!AA165)="先",REPLACE('（拒絶理由引用・登録時参考文献の抽出）'!AA165,1,35,""),IF(LEFT('（拒絶理由引用・登録時参考文献の抽出）'!AA165)="引",REPLACE('（拒絶理由引用・登録時参考文献の抽出）'!AA165,1,21,""),"")))</f>
        <v/>
      </c>
      <c r="Y165" t="str">
        <f>IF(LEFT('（拒絶理由引用・登録時参考文献の抽出）'!AB165)="登",REPLACE('（拒絶理由引用・登録時参考文献の抽出）'!AB165,1,31,""),IF(LEFT('（拒絶理由引用・登録時参考文献の抽出）'!AB165)="先",REPLACE('（拒絶理由引用・登録時参考文献の抽出）'!AB165,1,35,""),IF(LEFT('（拒絶理由引用・登録時参考文献の抽出）'!AB165)="引",REPLACE('（拒絶理由引用・登録時参考文献の抽出）'!AB165,1,21,""),"")))</f>
        <v/>
      </c>
      <c r="Z165" t="str">
        <f>IF(LEFT('（拒絶理由引用・登録時参考文献の抽出）'!AC165)="登",REPLACE('（拒絶理由引用・登録時参考文献の抽出）'!AC165,1,31,""),IF(LEFT('（拒絶理由引用・登録時参考文献の抽出）'!AC165)="先",REPLACE('（拒絶理由引用・登録時参考文献の抽出）'!AC165,1,35,""),IF(LEFT('（拒絶理由引用・登録時参考文献の抽出）'!AC165)="引",REPLACE('（拒絶理由引用・登録時参考文献の抽出）'!AC165,1,21,""),"")))</f>
        <v/>
      </c>
      <c r="AA165" t="str">
        <f>IF(LEFT('（拒絶理由引用・登録時参考文献の抽出）'!AD165)="登",REPLACE('（拒絶理由引用・登録時参考文献の抽出）'!AD165,1,31,""),IF(LEFT('（拒絶理由引用・登録時参考文献の抽出）'!AD165)="先",REPLACE('（拒絶理由引用・登録時参考文献の抽出）'!AD165,1,35,""),IF(LEFT('（拒絶理由引用・登録時参考文献の抽出）'!AD165)="引",REPLACE('（拒絶理由引用・登録時参考文献の抽出）'!AD165,1,21,""),"")))</f>
        <v/>
      </c>
      <c r="AB165" t="str">
        <f>IF(LEFT('（拒絶理由引用・登録時参考文献の抽出）'!AE165)="登",REPLACE('（拒絶理由引用・登録時参考文献の抽出）'!AE165,1,31,""),IF(LEFT('（拒絶理由引用・登録時参考文献の抽出）'!AE165)="先",REPLACE('（拒絶理由引用・登録時参考文献の抽出）'!AE165,1,35,""),IF(LEFT('（拒絶理由引用・登録時参考文献の抽出）'!AE165)="引",REPLACE('（拒絶理由引用・登録時参考文献の抽出）'!AE165,1,21,""),"")))</f>
        <v/>
      </c>
      <c r="AC165" t="str">
        <f>IF(LEFT('（拒絶理由引用・登録時参考文献の抽出）'!AF165)="登",REPLACE('（拒絶理由引用・登録時参考文献の抽出）'!AF165,1,31,""),IF(LEFT('（拒絶理由引用・登録時参考文献の抽出）'!AF165)="先",REPLACE('（拒絶理由引用・登録時参考文献の抽出）'!AF165,1,35,""),IF(LEFT('（拒絶理由引用・登録時参考文献の抽出）'!AF165)="引",REPLACE('（拒絶理由引用・登録時参考文献の抽出）'!AF165,1,21,""),"")))</f>
        <v/>
      </c>
      <c r="AD165" t="str">
        <f>IF(LEFT('（拒絶理由引用・登録時参考文献の抽出）'!AG165)="登",REPLACE('（拒絶理由引用・登録時参考文献の抽出）'!AG165,1,31,""),IF(LEFT('（拒絶理由引用・登録時参考文献の抽出）'!AG165)="先",REPLACE('（拒絶理由引用・登録時参考文献の抽出）'!AG165,1,35,""),IF(LEFT('（拒絶理由引用・登録時参考文献の抽出）'!AG165)="引",REPLACE('（拒絶理由引用・登録時参考文献の抽出）'!AG165,1,21,""),"")))</f>
        <v/>
      </c>
      <c r="AE165" t="str">
        <f>IF(LEFT('（拒絶理由引用・登録時参考文献の抽出）'!AH165)="登",REPLACE('（拒絶理由引用・登録時参考文献の抽出）'!AH165,1,31,""),IF(LEFT('（拒絶理由引用・登録時参考文献の抽出）'!AH165)="先",REPLACE('（拒絶理由引用・登録時参考文献の抽出）'!AH165,1,35,""),IF(LEFT('（拒絶理由引用・登録時参考文献の抽出）'!AH165)="引",REPLACE('（拒絶理由引用・登録時参考文献の抽出）'!AH165,1,21,""),"")))</f>
        <v/>
      </c>
      <c r="AF165" t="str">
        <f>IF(LEFT('（拒絶理由引用・登録時参考文献の抽出）'!AI165)="登",REPLACE('（拒絶理由引用・登録時参考文献の抽出）'!AI165,1,31,""),IF(LEFT('（拒絶理由引用・登録時参考文献の抽出）'!AI165)="先",REPLACE('（拒絶理由引用・登録時参考文献の抽出）'!AI165,1,35,""),IF(LEFT('（拒絶理由引用・登録時参考文献の抽出）'!AI165)="引",REPLACE('（拒絶理由引用・登録時参考文献の抽出）'!AI165,1,21,""),"")))</f>
        <v/>
      </c>
      <c r="AG165" t="str">
        <f>IF(LEFT('（拒絶理由引用・登録時参考文献の抽出）'!AJ165)="登",REPLACE('（拒絶理由引用・登録時参考文献の抽出）'!AJ165,1,31,""),IF(LEFT('（拒絶理由引用・登録時参考文献の抽出）'!AJ165)="先",REPLACE('（拒絶理由引用・登録時参考文献の抽出）'!AJ165,1,35,""),IF(LEFT('（拒絶理由引用・登録時参考文献の抽出）'!AJ165)="引",REPLACE('（拒絶理由引用・登録時参考文献の抽出）'!AJ165,1,21,""),"")))</f>
        <v/>
      </c>
      <c r="AH165" t="str">
        <f>IF(LEFT('（拒絶理由引用・登録時参考文献の抽出）'!AK165)="登",REPLACE('（拒絶理由引用・登録時参考文献の抽出）'!AK165,1,31,""),IF(LEFT('（拒絶理由引用・登録時参考文献の抽出）'!AK165)="先",REPLACE('（拒絶理由引用・登録時参考文献の抽出）'!AK165,1,35,""),IF(LEFT('（拒絶理由引用・登録時参考文献の抽出）'!AK165)="引",REPLACE('（拒絶理由引用・登録時参考文献の抽出）'!AK165,1,21,""),"")))</f>
        <v/>
      </c>
      <c r="AI165" t="str">
        <f>IF(LEFT('（拒絶理由引用・登録時参考文献の抽出）'!AL165)="登",REPLACE('（拒絶理由引用・登録時参考文献の抽出）'!AL165,1,31,""),IF(LEFT('（拒絶理由引用・登録時参考文献の抽出）'!AL165)="先",REPLACE('（拒絶理由引用・登録時参考文献の抽出）'!AL165,1,35,""),IF(LEFT('（拒絶理由引用・登録時参考文献の抽出）'!AL165)="引",REPLACE('（拒絶理由引用・登録時参考文献の抽出）'!AL165,1,21,""),"")))</f>
        <v/>
      </c>
      <c r="AJ165" t="str">
        <f>IF(LEFT('（拒絶理由引用・登録時参考文献の抽出）'!AM165)="登",REPLACE('（拒絶理由引用・登録時参考文献の抽出）'!AM165,1,31,""),IF(LEFT('（拒絶理由引用・登録時参考文献の抽出）'!AM165)="先",REPLACE('（拒絶理由引用・登録時参考文献の抽出）'!AM165,1,35,""),IF(LEFT('（拒絶理由引用・登録時参考文献の抽出）'!AM165)="引",REPLACE('（拒絶理由引用・登録時参考文献の抽出）'!AM165,1,21,""),"")))</f>
        <v/>
      </c>
      <c r="AK165" t="str">
        <f>IF(LEFT('（拒絶理由引用・登録時参考文献の抽出）'!AN165)="登",REPLACE('（拒絶理由引用・登録時参考文献の抽出）'!AN165,1,31,""),IF(LEFT('（拒絶理由引用・登録時参考文献の抽出）'!AN165)="先",REPLACE('（拒絶理由引用・登録時参考文献の抽出）'!AN165,1,35,""),IF(LEFT('（拒絶理由引用・登録時参考文献の抽出）'!AN165)="引",REPLACE('（拒絶理由引用・登録時参考文献の抽出）'!AN165,1,21,""),"")))</f>
        <v/>
      </c>
      <c r="AL165" t="str">
        <f>IF(LEFT('（拒絶理由引用・登録時参考文献の抽出）'!AO165)="登",REPLACE('（拒絶理由引用・登録時参考文献の抽出）'!AO165,1,31,""),IF(LEFT('（拒絶理由引用・登録時参考文献の抽出）'!AO165)="先",REPLACE('（拒絶理由引用・登録時参考文献の抽出）'!AO165,1,35,""),IF(LEFT('（拒絶理由引用・登録時参考文献の抽出）'!AO165)="引",REPLACE('（拒絶理由引用・登録時参考文献の抽出）'!AO165,1,21,""),"")))</f>
        <v/>
      </c>
      <c r="AM165" t="str">
        <f>IF(LEFT('（拒絶理由引用・登録時参考文献の抽出）'!AP165)="登",REPLACE('（拒絶理由引用・登録時参考文献の抽出）'!AP165,1,31,""),IF(LEFT('（拒絶理由引用・登録時参考文献の抽出）'!AP165)="先",REPLACE('（拒絶理由引用・登録時参考文献の抽出）'!AP165,1,35,""),IF(LEFT('（拒絶理由引用・登録時参考文献の抽出）'!AP165)="引",REPLACE('（拒絶理由引用・登録時参考文献の抽出）'!AP165,1,21,""),"")))</f>
        <v/>
      </c>
      <c r="AN165" t="str">
        <f>IF(LEFT('（拒絶理由引用・登録時参考文献の抽出）'!AQ165)="登",REPLACE('（拒絶理由引用・登録時参考文献の抽出）'!AQ165,1,31,""),IF(LEFT('（拒絶理由引用・登録時参考文献の抽出）'!AQ165)="先",REPLACE('（拒絶理由引用・登録時参考文献の抽出）'!AQ165,1,35,""),IF(LEFT('（拒絶理由引用・登録時参考文献の抽出）'!AQ165)="引",REPLACE('（拒絶理由引用・登録時参考文献の抽出）'!AQ165,1,21,""),"")))</f>
        <v/>
      </c>
      <c r="AO165" t="str">
        <f>IF(LEFT('（拒絶理由引用・登録時参考文献の抽出）'!AR165)="登",REPLACE('（拒絶理由引用・登録時参考文献の抽出）'!AR165,1,31,""),IF(LEFT('（拒絶理由引用・登録時参考文献の抽出）'!AR165)="先",REPLACE('（拒絶理由引用・登録時参考文献の抽出）'!AR165,1,35,""),IF(LEFT('（拒絶理由引用・登録時参考文献の抽出）'!AR165)="引",REPLACE('（拒絶理由引用・登録時参考文献の抽出）'!AR165,1,21,""),"")))</f>
        <v/>
      </c>
      <c r="AP165" t="str">
        <f>IF(LEFT('（拒絶理由引用・登録時参考文献の抽出）'!AS165)="登",REPLACE('（拒絶理由引用・登録時参考文献の抽出）'!AS165,1,31,""),IF(LEFT('（拒絶理由引用・登録時参考文献の抽出）'!AS165)="先",REPLACE('（拒絶理由引用・登録時参考文献の抽出）'!AS165,1,35,""),IF(LEFT('（拒絶理由引用・登録時参考文献の抽出）'!AS165)="引",REPLACE('（拒絶理由引用・登録時参考文献の抽出）'!AS165,1,21,""),"")))</f>
        <v/>
      </c>
      <c r="AQ165" t="str">
        <f>IF(LEFT('（拒絶理由引用・登録時参考文献の抽出）'!AT165)="登",REPLACE('（拒絶理由引用・登録時参考文献の抽出）'!AT165,1,31,""),IF(LEFT('（拒絶理由引用・登録時参考文献の抽出）'!AT165)="先",REPLACE('（拒絶理由引用・登録時参考文献の抽出）'!AT165,1,35,""),IF(LEFT('（拒絶理由引用・登録時参考文献の抽出）'!AT165)="引",REPLACE('（拒絶理由引用・登録時参考文献の抽出）'!AT165,1,21,""),"")))</f>
        <v/>
      </c>
      <c r="AR165" t="str">
        <f>IF(LEFT('（拒絶理由引用・登録時参考文献の抽出）'!AU165)="登",REPLACE('（拒絶理由引用・登録時参考文献の抽出）'!AU165,1,31,""),IF(LEFT('（拒絶理由引用・登録時参考文献の抽出）'!AU165)="先",REPLACE('（拒絶理由引用・登録時参考文献の抽出）'!AU165,1,35,""),IF(LEFT('（拒絶理由引用・登録時参考文献の抽出）'!AU165)="引",REPLACE('（拒絶理由引用・登録時参考文献の抽出）'!AU165,1,21,""),"")))</f>
        <v/>
      </c>
      <c r="AS165" t="str">
        <f>IF(LEFT('（拒絶理由引用・登録時参考文献の抽出）'!AV165)="登",REPLACE('（拒絶理由引用・登録時参考文献の抽出）'!AV165,1,31,""),IF(LEFT('（拒絶理由引用・登録時参考文献の抽出）'!AV165)="先",REPLACE('（拒絶理由引用・登録時参考文献の抽出）'!AV165,1,35,""),IF(LEFT('（拒絶理由引用・登録時参考文献の抽出）'!AV165)="引",REPLACE('（拒絶理由引用・登録時参考文献の抽出）'!AV165,1,21,""),"")))</f>
        <v/>
      </c>
      <c r="AT165" t="str">
        <f>IF(LEFT('（拒絶理由引用・登録時参考文献の抽出）'!AW165)="登",REPLACE('（拒絶理由引用・登録時参考文献の抽出）'!AW165,1,31,""),IF(LEFT('（拒絶理由引用・登録時参考文献の抽出）'!AW165)="先",REPLACE('（拒絶理由引用・登録時参考文献の抽出）'!AW165,1,35,""),IF(LEFT('（拒絶理由引用・登録時参考文献の抽出）'!AW165)="引",REPLACE('（拒絶理由引用・登録時参考文献の抽出）'!AW165,1,21,""),"")))</f>
        <v/>
      </c>
      <c r="AU165" t="str">
        <f>IF(LEFT('（拒絶理由引用・登録時参考文献の抽出）'!AX165)="登",REPLACE('（拒絶理由引用・登録時参考文献の抽出）'!AX165,1,31,""),IF(LEFT('（拒絶理由引用・登録時参考文献の抽出）'!AX165)="先",REPLACE('（拒絶理由引用・登録時参考文献の抽出）'!AX165,1,35,""),IF(LEFT('（拒絶理由引用・登録時参考文献の抽出）'!AX165)="引",REPLACE('（拒絶理由引用・登録時参考文献の抽出）'!AX165,1,21,""),"")))</f>
        <v/>
      </c>
      <c r="AV165" t="str">
        <f>IF(LEFT('（拒絶理由引用・登録時参考文献の抽出）'!AY165)="登",REPLACE('（拒絶理由引用・登録時参考文献の抽出）'!AY165,1,31,""),IF(LEFT('（拒絶理由引用・登録時参考文献の抽出）'!AY165)="先",REPLACE('（拒絶理由引用・登録時参考文献の抽出）'!AY165,1,35,""),IF(LEFT('（拒絶理由引用・登録時参考文献の抽出）'!AY165)="引",REPLACE('（拒絶理由引用・登録時参考文献の抽出）'!AY165,1,21,""),"")))</f>
        <v/>
      </c>
    </row>
    <row r="166" spans="1:48" x14ac:dyDescent="0.15">
      <c r="A166" s="8" t="s">
        <v>869</v>
      </c>
      <c r="B166" t="str">
        <f>IF(LEFT('（拒絶理由引用・登録時参考文献の抽出）'!E166)="登",REPLACE('（拒絶理由引用・登録時参考文献の抽出）'!E166,1,31,""),IF(LEFT('（拒絶理由引用・登録時参考文献の抽出）'!E166)="先",REPLACE('（拒絶理由引用・登録時参考文献の抽出）'!E166,1,35,""),IF(LEFT('（拒絶理由引用・登録時参考文献の抽出）'!E166)="引",REPLACE('（拒絶理由引用・登録時参考文献の抽出）'!E166,1,21,""),"")))</f>
        <v/>
      </c>
      <c r="C166" t="str">
        <f>IF(LEFT('（拒絶理由引用・登録時参考文献の抽出）'!F166)="登",REPLACE('（拒絶理由引用・登録時参考文献の抽出）'!F166,1,31,""),IF(LEFT('（拒絶理由引用・登録時参考文献の抽出）'!F166)="先",REPLACE('（拒絶理由引用・登録時参考文献の抽出）'!F166,1,35,""),IF(LEFT('（拒絶理由引用・登録時参考文献の抽出）'!F166)="引",REPLACE('（拒絶理由引用・登録時参考文献の抽出）'!F166,1,21,""),"")))</f>
        <v/>
      </c>
      <c r="D166" t="str">
        <f>IF(LEFT('（拒絶理由引用・登録時参考文献の抽出）'!G166)="登",REPLACE('（拒絶理由引用・登録時参考文献の抽出）'!G166,1,31,""),IF(LEFT('（拒絶理由引用・登録時参考文献の抽出）'!G166)="先",REPLACE('（拒絶理由引用・登録時参考文献の抽出）'!G166,1,35,""),IF(LEFT('（拒絶理由引用・登録時参考文献の抽出）'!G166)="引",REPLACE('（拒絶理由引用・登録時参考文献の抽出）'!G166,1,21,""),"")))</f>
        <v/>
      </c>
      <c r="E166" t="str">
        <f>IF(LEFT('（拒絶理由引用・登録時参考文献の抽出）'!H166)="登",REPLACE('（拒絶理由引用・登録時参考文献の抽出）'!H166,1,31,""),IF(LEFT('（拒絶理由引用・登録時参考文献の抽出）'!H166)="先",REPLACE('（拒絶理由引用・登録時参考文献の抽出）'!H166,1,35,""),IF(LEFT('（拒絶理由引用・登録時参考文献の抽出）'!H166)="引",REPLACE('（拒絶理由引用・登録時参考文献の抽出）'!H166,1,21,""),"")))</f>
        <v/>
      </c>
      <c r="F166" t="str">
        <f>IF(LEFT('（拒絶理由引用・登録時参考文献の抽出）'!I166)="登",REPLACE('（拒絶理由引用・登録時参考文献の抽出）'!I166,1,31,""),IF(LEFT('（拒絶理由引用・登録時参考文献の抽出）'!I166)="先",REPLACE('（拒絶理由引用・登録時参考文献の抽出）'!I166,1,35,""),IF(LEFT('（拒絶理由引用・登録時参考文献の抽出）'!I166)="引",REPLACE('（拒絶理由引用・登録時参考文献の抽出）'!I166,1,21,""),"")))</f>
        <v>特開2000-092813</v>
      </c>
      <c r="G166" t="str">
        <f>IF(LEFT('（拒絶理由引用・登録時参考文献の抽出）'!J166)="登",REPLACE('（拒絶理由引用・登録時参考文献の抽出）'!J166,1,31,""),IF(LEFT('（拒絶理由引用・登録時参考文献の抽出）'!J166)="先",REPLACE('（拒絶理由引用・登録時参考文献の抽出）'!J166,1,35,""),IF(LEFT('（拒絶理由引用・登録時参考文献の抽出）'!J166)="引",REPLACE('（拒絶理由引用・登録時参考文献の抽出）'!J166,1,21,""),"")))</f>
        <v>特開2001-169529</v>
      </c>
      <c r="H166" t="str">
        <f>IF(LEFT('（拒絶理由引用・登録時参考文献の抽出）'!K166)="登",REPLACE('（拒絶理由引用・登録時参考文献の抽出）'!K166,1,31,""),IF(LEFT('（拒絶理由引用・登録時参考文献の抽出）'!K166)="先",REPLACE('（拒絶理由引用・登録時参考文献の抽出）'!K166,1,35,""),IF(LEFT('（拒絶理由引用・登録時参考文献の抽出）'!K166)="引",REPLACE('（拒絶理由引用・登録時参考文献の抽出）'!K166,1,21,""),"")))</f>
        <v>特開2000-078827</v>
      </c>
      <c r="I166" t="str">
        <f>IF(LEFT('（拒絶理由引用・登録時参考文献の抽出）'!L166)="登",REPLACE('（拒絶理由引用・登録時参考文献の抽出）'!L166,1,31,""),IF(LEFT('（拒絶理由引用・登録時参考文献の抽出）'!L166)="先",REPLACE('（拒絶理由引用・登録時参考文献の抽出）'!L166,1,35,""),IF(LEFT('（拒絶理由引用・登録時参考文献の抽出）'!L166)="引",REPLACE('（拒絶理由引用・登録時参考文献の抽出）'!L166,1,21,""),"")))</f>
        <v>特開2000-092813</v>
      </c>
      <c r="J166" t="str">
        <f>IF(LEFT('（拒絶理由引用・登録時参考文献の抽出）'!M166)="登",REPLACE('（拒絶理由引用・登録時参考文献の抽出）'!M166,1,31,""),IF(LEFT('（拒絶理由引用・登録時参考文献の抽出）'!M166)="先",REPLACE('（拒絶理由引用・登録時参考文献の抽出）'!M166,1,35,""),IF(LEFT('（拒絶理由引用・登録時参考文献の抽出）'!M166)="引",REPLACE('（拒絶理由引用・登録時参考文献の抽出）'!M166,1,21,""),"")))</f>
        <v>特開2000-335500</v>
      </c>
      <c r="K166" t="str">
        <f>IF(LEFT('（拒絶理由引用・登録時参考文献の抽出）'!N166)="登",REPLACE('（拒絶理由引用・登録時参考文献の抽出）'!N166,1,31,""),IF(LEFT('（拒絶理由引用・登録時参考文献の抽出）'!N166)="先",REPLACE('（拒絶理由引用・登録時参考文献の抽出）'!N166,1,35,""),IF(LEFT('（拒絶理由引用・登録時参考文献の抽出）'!N166)="引",REPLACE('（拒絶理由引用・登録時参考文献の抽出）'!N166,1,21,""),"")))</f>
        <v>特開2001-169529</v>
      </c>
      <c r="L166" t="str">
        <f>IF(LEFT('（拒絶理由引用・登録時参考文献の抽出）'!O166)="登",REPLACE('（拒絶理由引用・登録時参考文献の抽出）'!O166,1,31,""),IF(LEFT('（拒絶理由引用・登録時参考文献の抽出）'!O166)="先",REPLACE('（拒絶理由引用・登録時参考文献の抽出）'!O166,1,35,""),IF(LEFT('（拒絶理由引用・登録時参考文献の抽出）'!O166)="引",REPLACE('（拒絶理由引用・登録時参考文献の抽出）'!O166,1,21,""),"")))</f>
        <v>特開2002-238238</v>
      </c>
      <c r="M166" t="str">
        <f>IF(LEFT('（拒絶理由引用・登録時参考文献の抽出）'!P166)="登",REPLACE('（拒絶理由引用・登録時参考文献の抽出）'!P166,1,31,""),IF(LEFT('（拒絶理由引用・登録時参考文献の抽出）'!P166)="先",REPLACE('（拒絶理由引用・登録時参考文献の抽出）'!P166,1,35,""),IF(LEFT('（拒絶理由引用・登録時参考文献の抽出）'!P166)="引",REPLACE('（拒絶理由引用・登録時参考文献の抽出）'!P166,1,21,""),"")))</f>
        <v>特開2003-025419</v>
      </c>
      <c r="N166" t="str">
        <f>IF(LEFT('（拒絶理由引用・登録時参考文献の抽出）'!Q166)="登",REPLACE('（拒絶理由引用・登録時参考文献の抽出）'!Q166,1,31,""),IF(LEFT('（拒絶理由引用・登録時参考文献の抽出）'!Q166)="先",REPLACE('（拒絶理由引用・登録時参考文献の抽出）'!Q166,1,35,""),IF(LEFT('（拒絶理由引用・登録時参考文献の抽出）'!Q166)="引",REPLACE('（拒絶理由引用・登録時参考文献の抽出）'!Q166,1,21,""),"")))</f>
        <v/>
      </c>
      <c r="O166" t="str">
        <f>IF(LEFT('（拒絶理由引用・登録時参考文献の抽出）'!R166)="登",REPLACE('（拒絶理由引用・登録時参考文献の抽出）'!R166,1,31,""),IF(LEFT('（拒絶理由引用・登録時参考文献の抽出）'!R166)="先",REPLACE('（拒絶理由引用・登録時参考文献の抽出）'!R166,1,35,""),IF(LEFT('（拒絶理由引用・登録時参考文献の抽出）'!R166)="引",REPLACE('（拒絶理由引用・登録時参考文献の抽出）'!R166,1,21,""),"")))</f>
        <v/>
      </c>
      <c r="P166" t="str">
        <f>IF(LEFT('（拒絶理由引用・登録時参考文献の抽出）'!S166)="登",REPLACE('（拒絶理由引用・登録時参考文献の抽出）'!S166,1,31,""),IF(LEFT('（拒絶理由引用・登録時参考文献の抽出）'!S166)="先",REPLACE('（拒絶理由引用・登録時参考文献の抽出）'!S166,1,35,""),IF(LEFT('（拒絶理由引用・登録時参考文献の抽出）'!S166)="引",REPLACE('（拒絶理由引用・登録時参考文献の抽出）'!S166,1,21,""),"")))</f>
        <v/>
      </c>
      <c r="Q166" t="str">
        <f>IF(LEFT('（拒絶理由引用・登録時参考文献の抽出）'!T166)="登",REPLACE('（拒絶理由引用・登録時参考文献の抽出）'!T166,1,31,""),IF(LEFT('（拒絶理由引用・登録時参考文献の抽出）'!T166)="先",REPLACE('（拒絶理由引用・登録時参考文献の抽出）'!T166,1,35,""),IF(LEFT('（拒絶理由引用・登録時参考文献の抽出）'!T166)="引",REPLACE('（拒絶理由引用・登録時参考文献の抽出）'!T166,1,21,""),"")))</f>
        <v/>
      </c>
      <c r="R166" t="str">
        <f>IF(LEFT('（拒絶理由引用・登録時参考文献の抽出）'!U166)="登",REPLACE('（拒絶理由引用・登録時参考文献の抽出）'!U166,1,31,""),IF(LEFT('（拒絶理由引用・登録時参考文献の抽出）'!U166)="先",REPLACE('（拒絶理由引用・登録時参考文献の抽出）'!U166,1,35,""),IF(LEFT('（拒絶理由引用・登録時参考文献の抽出）'!U166)="引",REPLACE('（拒絶理由引用・登録時参考文献の抽出）'!U166,1,21,""),"")))</f>
        <v/>
      </c>
      <c r="S166" t="str">
        <f>IF(LEFT('（拒絶理由引用・登録時参考文献の抽出）'!V166)="登",REPLACE('（拒絶理由引用・登録時参考文献の抽出）'!V166,1,31,""),IF(LEFT('（拒絶理由引用・登録時参考文献の抽出）'!V166)="先",REPLACE('（拒絶理由引用・登録時参考文献の抽出）'!V166,1,35,""),IF(LEFT('（拒絶理由引用・登録時参考文献の抽出）'!V166)="引",REPLACE('（拒絶理由引用・登録時参考文献の抽出）'!V166,1,21,""),"")))</f>
        <v/>
      </c>
      <c r="T166" t="str">
        <f>IF(LEFT('（拒絶理由引用・登録時参考文献の抽出）'!W166)="登",REPLACE('（拒絶理由引用・登録時参考文献の抽出）'!W166,1,31,""),IF(LEFT('（拒絶理由引用・登録時参考文献の抽出）'!W166)="先",REPLACE('（拒絶理由引用・登録時参考文献の抽出）'!W166,1,35,""),IF(LEFT('（拒絶理由引用・登録時参考文献の抽出）'!W166)="引",REPLACE('（拒絶理由引用・登録時参考文献の抽出）'!W166,1,21,""),"")))</f>
        <v/>
      </c>
      <c r="U166" t="str">
        <f>IF(LEFT('（拒絶理由引用・登録時参考文献の抽出）'!X166)="登",REPLACE('（拒絶理由引用・登録時参考文献の抽出）'!X166,1,31,""),IF(LEFT('（拒絶理由引用・登録時参考文献の抽出）'!X166)="先",REPLACE('（拒絶理由引用・登録時参考文献の抽出）'!X166,1,35,""),IF(LEFT('（拒絶理由引用・登録時参考文献の抽出）'!X166)="引",REPLACE('（拒絶理由引用・登録時参考文献の抽出）'!X166,1,21,""),"")))</f>
        <v/>
      </c>
      <c r="V166" t="str">
        <f>IF(LEFT('（拒絶理由引用・登録時参考文献の抽出）'!Y166)="登",REPLACE('（拒絶理由引用・登録時参考文献の抽出）'!Y166,1,31,""),IF(LEFT('（拒絶理由引用・登録時参考文献の抽出）'!Y166)="先",REPLACE('（拒絶理由引用・登録時参考文献の抽出）'!Y166,1,35,""),IF(LEFT('（拒絶理由引用・登録時参考文献の抽出）'!Y166)="引",REPLACE('（拒絶理由引用・登録時参考文献の抽出）'!Y166,1,21,""),"")))</f>
        <v/>
      </c>
      <c r="W166" t="str">
        <f>IF(LEFT('（拒絶理由引用・登録時参考文献の抽出）'!Z166)="登",REPLACE('（拒絶理由引用・登録時参考文献の抽出）'!Z166,1,31,""),IF(LEFT('（拒絶理由引用・登録時参考文献の抽出）'!Z166)="先",REPLACE('（拒絶理由引用・登録時参考文献の抽出）'!Z166,1,35,""),IF(LEFT('（拒絶理由引用・登録時参考文献の抽出）'!Z166)="引",REPLACE('（拒絶理由引用・登録時参考文献の抽出）'!Z166,1,21,""),"")))</f>
        <v/>
      </c>
      <c r="X166" t="str">
        <f>IF(LEFT('（拒絶理由引用・登録時参考文献の抽出）'!AA166)="登",REPLACE('（拒絶理由引用・登録時参考文献の抽出）'!AA166,1,31,""),IF(LEFT('（拒絶理由引用・登録時参考文献の抽出）'!AA166)="先",REPLACE('（拒絶理由引用・登録時参考文献の抽出）'!AA166,1,35,""),IF(LEFT('（拒絶理由引用・登録時参考文献の抽出）'!AA166)="引",REPLACE('（拒絶理由引用・登録時参考文献の抽出）'!AA166,1,21,""),"")))</f>
        <v/>
      </c>
      <c r="Y166" t="str">
        <f>IF(LEFT('（拒絶理由引用・登録時参考文献の抽出）'!AB166)="登",REPLACE('（拒絶理由引用・登録時参考文献の抽出）'!AB166,1,31,""),IF(LEFT('（拒絶理由引用・登録時参考文献の抽出）'!AB166)="先",REPLACE('（拒絶理由引用・登録時参考文献の抽出）'!AB166,1,35,""),IF(LEFT('（拒絶理由引用・登録時参考文献の抽出）'!AB166)="引",REPLACE('（拒絶理由引用・登録時参考文献の抽出）'!AB166,1,21,""),"")))</f>
        <v/>
      </c>
      <c r="Z166" t="str">
        <f>IF(LEFT('（拒絶理由引用・登録時参考文献の抽出）'!AC166)="登",REPLACE('（拒絶理由引用・登録時参考文献の抽出）'!AC166,1,31,""),IF(LEFT('（拒絶理由引用・登録時参考文献の抽出）'!AC166)="先",REPLACE('（拒絶理由引用・登録時参考文献の抽出）'!AC166,1,35,""),IF(LEFT('（拒絶理由引用・登録時参考文献の抽出）'!AC166)="引",REPLACE('（拒絶理由引用・登録時参考文献の抽出）'!AC166,1,21,""),"")))</f>
        <v/>
      </c>
      <c r="AA166" t="str">
        <f>IF(LEFT('（拒絶理由引用・登録時参考文献の抽出）'!AD166)="登",REPLACE('（拒絶理由引用・登録時参考文献の抽出）'!AD166,1,31,""),IF(LEFT('（拒絶理由引用・登録時参考文献の抽出）'!AD166)="先",REPLACE('（拒絶理由引用・登録時参考文献の抽出）'!AD166,1,35,""),IF(LEFT('（拒絶理由引用・登録時参考文献の抽出）'!AD166)="引",REPLACE('（拒絶理由引用・登録時参考文献の抽出）'!AD166,1,21,""),"")))</f>
        <v/>
      </c>
      <c r="AB166" t="str">
        <f>IF(LEFT('（拒絶理由引用・登録時参考文献の抽出）'!AE166)="登",REPLACE('（拒絶理由引用・登録時参考文献の抽出）'!AE166,1,31,""),IF(LEFT('（拒絶理由引用・登録時参考文献の抽出）'!AE166)="先",REPLACE('（拒絶理由引用・登録時参考文献の抽出）'!AE166,1,35,""),IF(LEFT('（拒絶理由引用・登録時参考文献の抽出）'!AE166)="引",REPLACE('（拒絶理由引用・登録時参考文献の抽出）'!AE166,1,21,""),"")))</f>
        <v/>
      </c>
      <c r="AC166" t="str">
        <f>IF(LEFT('（拒絶理由引用・登録時参考文献の抽出）'!AF166)="登",REPLACE('（拒絶理由引用・登録時参考文献の抽出）'!AF166,1,31,""),IF(LEFT('（拒絶理由引用・登録時参考文献の抽出）'!AF166)="先",REPLACE('（拒絶理由引用・登録時参考文献の抽出）'!AF166,1,35,""),IF(LEFT('（拒絶理由引用・登録時参考文献の抽出）'!AF166)="引",REPLACE('（拒絶理由引用・登録時参考文献の抽出）'!AF166,1,21,""),"")))</f>
        <v/>
      </c>
      <c r="AD166" t="str">
        <f>IF(LEFT('（拒絶理由引用・登録時参考文献の抽出）'!AG166)="登",REPLACE('（拒絶理由引用・登録時参考文献の抽出）'!AG166,1,31,""),IF(LEFT('（拒絶理由引用・登録時参考文献の抽出）'!AG166)="先",REPLACE('（拒絶理由引用・登録時参考文献の抽出）'!AG166,1,35,""),IF(LEFT('（拒絶理由引用・登録時参考文献の抽出）'!AG166)="引",REPLACE('（拒絶理由引用・登録時参考文献の抽出）'!AG166,1,21,""),"")))</f>
        <v/>
      </c>
      <c r="AE166" t="str">
        <f>IF(LEFT('（拒絶理由引用・登録時参考文献の抽出）'!AH166)="登",REPLACE('（拒絶理由引用・登録時参考文献の抽出）'!AH166,1,31,""),IF(LEFT('（拒絶理由引用・登録時参考文献の抽出）'!AH166)="先",REPLACE('（拒絶理由引用・登録時参考文献の抽出）'!AH166,1,35,""),IF(LEFT('（拒絶理由引用・登録時参考文献の抽出）'!AH166)="引",REPLACE('（拒絶理由引用・登録時参考文献の抽出）'!AH166,1,21,""),"")))</f>
        <v/>
      </c>
      <c r="AF166" t="str">
        <f>IF(LEFT('（拒絶理由引用・登録時参考文献の抽出）'!AI166)="登",REPLACE('（拒絶理由引用・登録時参考文献の抽出）'!AI166,1,31,""),IF(LEFT('（拒絶理由引用・登録時参考文献の抽出）'!AI166)="先",REPLACE('（拒絶理由引用・登録時参考文献の抽出）'!AI166,1,35,""),IF(LEFT('（拒絶理由引用・登録時参考文献の抽出）'!AI166)="引",REPLACE('（拒絶理由引用・登録時参考文献の抽出）'!AI166,1,21,""),"")))</f>
        <v/>
      </c>
      <c r="AG166" t="str">
        <f>IF(LEFT('（拒絶理由引用・登録時参考文献の抽出）'!AJ166)="登",REPLACE('（拒絶理由引用・登録時参考文献の抽出）'!AJ166,1,31,""),IF(LEFT('（拒絶理由引用・登録時参考文献の抽出）'!AJ166)="先",REPLACE('（拒絶理由引用・登録時参考文献の抽出）'!AJ166,1,35,""),IF(LEFT('（拒絶理由引用・登録時参考文献の抽出）'!AJ166)="引",REPLACE('（拒絶理由引用・登録時参考文献の抽出）'!AJ166,1,21,""),"")))</f>
        <v/>
      </c>
      <c r="AH166" t="str">
        <f>IF(LEFT('（拒絶理由引用・登録時参考文献の抽出）'!AK166)="登",REPLACE('（拒絶理由引用・登録時参考文献の抽出）'!AK166,1,31,""),IF(LEFT('（拒絶理由引用・登録時参考文献の抽出）'!AK166)="先",REPLACE('（拒絶理由引用・登録時参考文献の抽出）'!AK166,1,35,""),IF(LEFT('（拒絶理由引用・登録時参考文献の抽出）'!AK166)="引",REPLACE('（拒絶理由引用・登録時参考文献の抽出）'!AK166,1,21,""),"")))</f>
        <v/>
      </c>
      <c r="AI166" t="str">
        <f>IF(LEFT('（拒絶理由引用・登録時参考文献の抽出）'!AL166)="登",REPLACE('（拒絶理由引用・登録時参考文献の抽出）'!AL166,1,31,""),IF(LEFT('（拒絶理由引用・登録時参考文献の抽出）'!AL166)="先",REPLACE('（拒絶理由引用・登録時参考文献の抽出）'!AL166,1,35,""),IF(LEFT('（拒絶理由引用・登録時参考文献の抽出）'!AL166)="引",REPLACE('（拒絶理由引用・登録時参考文献の抽出）'!AL166,1,21,""),"")))</f>
        <v/>
      </c>
      <c r="AJ166" t="str">
        <f>IF(LEFT('（拒絶理由引用・登録時参考文献の抽出）'!AM166)="登",REPLACE('（拒絶理由引用・登録時参考文献の抽出）'!AM166,1,31,""),IF(LEFT('（拒絶理由引用・登録時参考文献の抽出）'!AM166)="先",REPLACE('（拒絶理由引用・登録時参考文献の抽出）'!AM166,1,35,""),IF(LEFT('（拒絶理由引用・登録時参考文献の抽出）'!AM166)="引",REPLACE('（拒絶理由引用・登録時参考文献の抽出）'!AM166,1,21,""),"")))</f>
        <v/>
      </c>
      <c r="AK166" t="str">
        <f>IF(LEFT('（拒絶理由引用・登録時参考文献の抽出）'!AN166)="登",REPLACE('（拒絶理由引用・登録時参考文献の抽出）'!AN166,1,31,""),IF(LEFT('（拒絶理由引用・登録時参考文献の抽出）'!AN166)="先",REPLACE('（拒絶理由引用・登録時参考文献の抽出）'!AN166,1,35,""),IF(LEFT('（拒絶理由引用・登録時参考文献の抽出）'!AN166)="引",REPLACE('（拒絶理由引用・登録時参考文献の抽出）'!AN166,1,21,""),"")))</f>
        <v/>
      </c>
      <c r="AL166" t="str">
        <f>IF(LEFT('（拒絶理由引用・登録時参考文献の抽出）'!AO166)="登",REPLACE('（拒絶理由引用・登録時参考文献の抽出）'!AO166,1,31,""),IF(LEFT('（拒絶理由引用・登録時参考文献の抽出）'!AO166)="先",REPLACE('（拒絶理由引用・登録時参考文献の抽出）'!AO166,1,35,""),IF(LEFT('（拒絶理由引用・登録時参考文献の抽出）'!AO166)="引",REPLACE('（拒絶理由引用・登録時参考文献の抽出）'!AO166,1,21,""),"")))</f>
        <v/>
      </c>
      <c r="AM166" t="str">
        <f>IF(LEFT('（拒絶理由引用・登録時参考文献の抽出）'!AP166)="登",REPLACE('（拒絶理由引用・登録時参考文献の抽出）'!AP166,1,31,""),IF(LEFT('（拒絶理由引用・登録時参考文献の抽出）'!AP166)="先",REPLACE('（拒絶理由引用・登録時参考文献の抽出）'!AP166,1,35,""),IF(LEFT('（拒絶理由引用・登録時参考文献の抽出）'!AP166)="引",REPLACE('（拒絶理由引用・登録時参考文献の抽出）'!AP166,1,21,""),"")))</f>
        <v/>
      </c>
      <c r="AN166" t="str">
        <f>IF(LEFT('（拒絶理由引用・登録時参考文献の抽出）'!AQ166)="登",REPLACE('（拒絶理由引用・登録時参考文献の抽出）'!AQ166,1,31,""),IF(LEFT('（拒絶理由引用・登録時参考文献の抽出）'!AQ166)="先",REPLACE('（拒絶理由引用・登録時参考文献の抽出）'!AQ166,1,35,""),IF(LEFT('（拒絶理由引用・登録時参考文献の抽出）'!AQ166)="引",REPLACE('（拒絶理由引用・登録時参考文献の抽出）'!AQ166,1,21,""),"")))</f>
        <v/>
      </c>
      <c r="AO166" t="str">
        <f>IF(LEFT('（拒絶理由引用・登録時参考文献の抽出）'!AR166)="登",REPLACE('（拒絶理由引用・登録時参考文献の抽出）'!AR166,1,31,""),IF(LEFT('（拒絶理由引用・登録時参考文献の抽出）'!AR166)="先",REPLACE('（拒絶理由引用・登録時参考文献の抽出）'!AR166,1,35,""),IF(LEFT('（拒絶理由引用・登録時参考文献の抽出）'!AR166)="引",REPLACE('（拒絶理由引用・登録時参考文献の抽出）'!AR166,1,21,""),"")))</f>
        <v/>
      </c>
      <c r="AP166" t="str">
        <f>IF(LEFT('（拒絶理由引用・登録時参考文献の抽出）'!AS166)="登",REPLACE('（拒絶理由引用・登録時参考文献の抽出）'!AS166,1,31,""),IF(LEFT('（拒絶理由引用・登録時参考文献の抽出）'!AS166)="先",REPLACE('（拒絶理由引用・登録時参考文献の抽出）'!AS166,1,35,""),IF(LEFT('（拒絶理由引用・登録時参考文献の抽出）'!AS166)="引",REPLACE('（拒絶理由引用・登録時参考文献の抽出）'!AS166,1,21,""),"")))</f>
        <v/>
      </c>
      <c r="AQ166" t="str">
        <f>IF(LEFT('（拒絶理由引用・登録時参考文献の抽出）'!AT166)="登",REPLACE('（拒絶理由引用・登録時参考文献の抽出）'!AT166,1,31,""),IF(LEFT('（拒絶理由引用・登録時参考文献の抽出）'!AT166)="先",REPLACE('（拒絶理由引用・登録時参考文献の抽出）'!AT166,1,35,""),IF(LEFT('（拒絶理由引用・登録時参考文献の抽出）'!AT166)="引",REPLACE('（拒絶理由引用・登録時参考文献の抽出）'!AT166,1,21,""),"")))</f>
        <v/>
      </c>
      <c r="AR166" t="str">
        <f>IF(LEFT('（拒絶理由引用・登録時参考文献の抽出）'!AU166)="登",REPLACE('（拒絶理由引用・登録時参考文献の抽出）'!AU166,1,31,""),IF(LEFT('（拒絶理由引用・登録時参考文献の抽出）'!AU166)="先",REPLACE('（拒絶理由引用・登録時参考文献の抽出）'!AU166,1,35,""),IF(LEFT('（拒絶理由引用・登録時参考文献の抽出）'!AU166)="引",REPLACE('（拒絶理由引用・登録時参考文献の抽出）'!AU166,1,21,""),"")))</f>
        <v/>
      </c>
      <c r="AS166" t="str">
        <f>IF(LEFT('（拒絶理由引用・登録時参考文献の抽出）'!AV166)="登",REPLACE('（拒絶理由引用・登録時参考文献の抽出）'!AV166,1,31,""),IF(LEFT('（拒絶理由引用・登録時参考文献の抽出）'!AV166)="先",REPLACE('（拒絶理由引用・登録時参考文献の抽出）'!AV166,1,35,""),IF(LEFT('（拒絶理由引用・登録時参考文献の抽出）'!AV166)="引",REPLACE('（拒絶理由引用・登録時参考文献の抽出）'!AV166,1,21,""),"")))</f>
        <v/>
      </c>
      <c r="AT166" t="str">
        <f>IF(LEFT('（拒絶理由引用・登録時参考文献の抽出）'!AW166)="登",REPLACE('（拒絶理由引用・登録時参考文献の抽出）'!AW166,1,31,""),IF(LEFT('（拒絶理由引用・登録時参考文献の抽出）'!AW166)="先",REPLACE('（拒絶理由引用・登録時参考文献の抽出）'!AW166,1,35,""),IF(LEFT('（拒絶理由引用・登録時参考文献の抽出）'!AW166)="引",REPLACE('（拒絶理由引用・登録時参考文献の抽出）'!AW166,1,21,""),"")))</f>
        <v/>
      </c>
      <c r="AU166" t="str">
        <f>IF(LEFT('（拒絶理由引用・登録時参考文献の抽出）'!AX166)="登",REPLACE('（拒絶理由引用・登録時参考文献の抽出）'!AX166,1,31,""),IF(LEFT('（拒絶理由引用・登録時参考文献の抽出）'!AX166)="先",REPLACE('（拒絶理由引用・登録時参考文献の抽出）'!AX166,1,35,""),IF(LEFT('（拒絶理由引用・登録時参考文献の抽出）'!AX166)="引",REPLACE('（拒絶理由引用・登録時参考文献の抽出）'!AX166,1,21,""),"")))</f>
        <v/>
      </c>
      <c r="AV166" t="str">
        <f>IF(LEFT('（拒絶理由引用・登録時参考文献の抽出）'!AY166)="登",REPLACE('（拒絶理由引用・登録時参考文献の抽出）'!AY166,1,31,""),IF(LEFT('（拒絶理由引用・登録時参考文献の抽出）'!AY166)="先",REPLACE('（拒絶理由引用・登録時参考文献の抽出）'!AY166,1,35,""),IF(LEFT('（拒絶理由引用・登録時参考文献の抽出）'!AY166)="引",REPLACE('（拒絶理由引用・登録時参考文献の抽出）'!AY166,1,21,""),"")))</f>
        <v/>
      </c>
    </row>
    <row r="167" spans="1:48" x14ac:dyDescent="0.15">
      <c r="A167" s="7" t="s">
        <v>874</v>
      </c>
      <c r="B167" t="str">
        <f>IF(LEFT('（拒絶理由引用・登録時参考文献の抽出）'!E167)="登",REPLACE('（拒絶理由引用・登録時参考文献の抽出）'!E167,1,31,""),IF(LEFT('（拒絶理由引用・登録時参考文献の抽出）'!E167)="先",REPLACE('（拒絶理由引用・登録時参考文献の抽出）'!E167,1,35,""),IF(LEFT('（拒絶理由引用・登録時参考文献の抽出）'!E167)="引",REPLACE('（拒絶理由引用・登録時参考文献の抽出）'!E167,1,21,""),"")))</f>
        <v/>
      </c>
      <c r="C167" t="str">
        <f>IF(LEFT('（拒絶理由引用・登録時参考文献の抽出）'!F167)="登",REPLACE('（拒絶理由引用・登録時参考文献の抽出）'!F167,1,31,""),IF(LEFT('（拒絶理由引用・登録時参考文献の抽出）'!F167)="先",REPLACE('（拒絶理由引用・登録時参考文献の抽出）'!F167,1,35,""),IF(LEFT('（拒絶理由引用・登録時参考文献の抽出）'!F167)="引",REPLACE('（拒絶理由引用・登録時参考文献の抽出）'!F167,1,21,""),"")))</f>
        <v/>
      </c>
      <c r="D167" t="str">
        <f>IF(LEFT('（拒絶理由引用・登録時参考文献の抽出）'!G167)="登",REPLACE('（拒絶理由引用・登録時参考文献の抽出）'!G167,1,31,""),IF(LEFT('（拒絶理由引用・登録時参考文献の抽出）'!G167)="先",REPLACE('（拒絶理由引用・登録時参考文献の抽出）'!G167,1,35,""),IF(LEFT('（拒絶理由引用・登録時参考文献の抽出）'!G167)="引",REPLACE('（拒絶理由引用・登録時参考文献の抽出）'!G167,1,21,""),"")))</f>
        <v/>
      </c>
      <c r="E167" t="str">
        <f>IF(LEFT('（拒絶理由引用・登録時参考文献の抽出）'!H167)="登",REPLACE('（拒絶理由引用・登録時参考文献の抽出）'!H167,1,31,""),IF(LEFT('（拒絶理由引用・登録時参考文献の抽出）'!H167)="先",REPLACE('（拒絶理由引用・登録時参考文献の抽出）'!H167,1,35,""),IF(LEFT('（拒絶理由引用・登録時参考文献の抽出）'!H167)="引",REPLACE('（拒絶理由引用・登録時参考文献の抽出）'!H167,1,21,""),"")))</f>
        <v>特開2000-211901</v>
      </c>
      <c r="F167" t="str">
        <f>IF(LEFT('（拒絶理由引用・登録時参考文献の抽出）'!I167)="登",REPLACE('（拒絶理由引用・登録時参考文献の抽出）'!I167,1,31,""),IF(LEFT('（拒絶理由引用・登録時参考文献の抽出）'!I167)="先",REPLACE('（拒絶理由引用・登録時参考文献の抽出）'!I167,1,35,""),IF(LEFT('（拒絶理由引用・登録時参考文献の抽出）'!I167)="引",REPLACE('（拒絶理由引用・登録時参考文献の抽出）'!I167,1,21,""),"")))</f>
        <v>特開昭60-180902</v>
      </c>
      <c r="G167" t="str">
        <f>IF(LEFT('（拒絶理由引用・登録時参考文献の抽出）'!J167)="登",REPLACE('（拒絶理由引用・登録時参考文献の抽出）'!J167,1,31,""),IF(LEFT('（拒絶理由引用・登録時参考文献の抽出）'!J167)="先",REPLACE('（拒絶理由引用・登録時参考文献の抽出）'!J167,1,35,""),IF(LEFT('（拒絶理由引用・登録時参考文献の抽出）'!J167)="引",REPLACE('（拒絶理由引用・登録時参考文献の抽出）'!J167,1,21,""),"")))</f>
        <v>特開昭61-181532</v>
      </c>
      <c r="H167" t="str">
        <f>IF(LEFT('（拒絶理由引用・登録時参考文献の抽出）'!K167)="登",REPLACE('（拒絶理由引用・登録時参考文献の抽出）'!K167,1,31,""),IF(LEFT('（拒絶理由引用・登録時参考文献の抽出）'!K167)="先",REPLACE('（拒絶理由引用・登録時参考文献の抽出）'!K167,1,35,""),IF(LEFT('（拒絶理由引用・登録時参考文献の抽出）'!K167)="引",REPLACE('（拒絶理由引用・登録時参考文献の抽出）'!K167,1,21,""),"")))</f>
        <v>特開昭63-246304</v>
      </c>
      <c r="I167" t="str">
        <f>IF(LEFT('（拒絶理由引用・登録時参考文献の抽出）'!L167)="登",REPLACE('（拒絶理由引用・登録時参考文献の抽出）'!L167,1,31,""),IF(LEFT('（拒絶理由引用・登録時参考文献の抽出）'!L167)="先",REPLACE('（拒絶理由引用・登録時参考文献の抽出）'!L167,1,35,""),IF(LEFT('（拒絶理由引用・登録時参考文献の抽出）'!L167)="引",REPLACE('（拒絶理由引用・登録時参考文献の抽出）'!L167,1,21,""),"")))</f>
        <v>特開昭64-034904</v>
      </c>
      <c r="J167" t="str">
        <f>IF(LEFT('（拒絶理由引用・登録時参考文献の抽出）'!M167)="登",REPLACE('（拒絶理由引用・登録時参考文献の抽出）'!M167,1,31,""),IF(LEFT('（拒絶理由引用・登録時参考文献の抽出）'!M167)="先",REPLACE('（拒絶理由引用・登録時参考文献の抽出）'!M167,1,35,""),IF(LEFT('（拒絶理由引用・登録時参考文献の抽出）'!M167)="引",REPLACE('（拒絶理由引用・登録時参考文献の抽出）'!M167,1,21,""),"")))</f>
        <v>特開平01-099559</v>
      </c>
      <c r="K167" t="str">
        <f>IF(LEFT('（拒絶理由引用・登録時参考文献の抽出）'!N167)="登",REPLACE('（拒絶理由引用・登録時参考文献の抽出）'!N167,1,31,""),IF(LEFT('（拒絶理由引用・登録時参考文献の抽出）'!N167)="先",REPLACE('（拒絶理由引用・登録時参考文献の抽出）'!N167,1,35,""),IF(LEFT('（拒絶理由引用・登録時参考文献の抽出）'!N167)="引",REPLACE('（拒絶理由引用・登録時参考文献の抽出）'!N167,1,21,""),"")))</f>
        <v>特開平02-055201</v>
      </c>
      <c r="L167" t="str">
        <f>IF(LEFT('（拒絶理由引用・登録時参考文献の抽出）'!O167)="登",REPLACE('（拒絶理由引用・登録時参考文献の抽出）'!O167,1,31,""),IF(LEFT('（拒絶理由引用・登録時参考文献の抽出）'!O167)="先",REPLACE('（拒絶理由引用・登録時参考文献の抽出）'!O167,1,35,""),IF(LEFT('（拒絶理由引用・登録時参考文献の抽出）'!O167)="引",REPLACE('（拒絶理由引用・登録時参考文献の抽出）'!O167,1,21,""),"")))</f>
        <v>特開平11-278808</v>
      </c>
      <c r="M167" t="str">
        <f>IF(LEFT('（拒絶理由引用・登録時参考文献の抽出）'!P167)="登",REPLACE('（拒絶理由引用・登録時参考文献の抽出）'!P167,1,31,""),IF(LEFT('（拒絶理由引用・登録時参考文献の抽出）'!P167)="先",REPLACE('（拒絶理由引用・登録時参考文献の抽出）'!P167,1,35,""),IF(LEFT('（拒絶理由引用・登録時参考文献の抽出）'!P167)="引",REPLACE('（拒絶理由引用・登録時参考文献の抽出）'!P167,1,21,""),"")))</f>
        <v>特開2000-211901</v>
      </c>
      <c r="N167" t="str">
        <f>IF(LEFT('（拒絶理由引用・登録時参考文献の抽出）'!Q167)="登",REPLACE('（拒絶理由引用・登録時参考文献の抽出）'!Q167,1,31,""),IF(LEFT('（拒絶理由引用・登録時参考文献の抽出）'!Q167)="先",REPLACE('（拒絶理由引用・登録時参考文献の抽出）'!Q167,1,35,""),IF(LEFT('（拒絶理由引用・登録時参考文献の抽出）'!Q167)="引",REPLACE('（拒絶理由引用・登録時参考文献の抽出）'!Q167,1,21,""),"")))</f>
        <v>特開2003-012424</v>
      </c>
      <c r="O167" t="str">
        <f>IF(LEFT('（拒絶理由引用・登録時参考文献の抽出）'!R167)="登",REPLACE('（拒絶理由引用・登録時参考文献の抽出）'!R167,1,31,""),IF(LEFT('（拒絶理由引用・登録時参考文献の抽出）'!R167)="先",REPLACE('（拒絶理由引用・登録時参考文献の抽出）'!R167,1,35,""),IF(LEFT('（拒絶理由引用・登録時参考文献の抽出）'!R167)="引",REPLACE('（拒絶理由引用・登録時参考文献の抽出）'!R167,1,21,""),"")))</f>
        <v>特開昭60-180902</v>
      </c>
      <c r="P167" t="str">
        <f>IF(LEFT('（拒絶理由引用・登録時参考文献の抽出）'!S167)="登",REPLACE('（拒絶理由引用・登録時参考文献の抽出）'!S167,1,31,""),IF(LEFT('（拒絶理由引用・登録時参考文献の抽出）'!S167)="先",REPLACE('（拒絶理由引用・登録時参考文献の抽出）'!S167,1,35,""),IF(LEFT('（拒絶理由引用・登録時参考文献の抽出）'!S167)="引",REPLACE('（拒絶理由引用・登録時参考文献の抽出）'!S167,1,21,""),"")))</f>
        <v>特開昭61-181532</v>
      </c>
      <c r="Q167" t="str">
        <f>IF(LEFT('（拒絶理由引用・登録時参考文献の抽出）'!T167)="登",REPLACE('（拒絶理由引用・登録時参考文献の抽出）'!T167,1,31,""),IF(LEFT('（拒絶理由引用・登録時参考文献の抽出）'!T167)="先",REPLACE('（拒絶理由引用・登録時参考文献の抽出）'!T167,1,35,""),IF(LEFT('（拒絶理由引用・登録時参考文献の抽出）'!T167)="引",REPLACE('（拒絶理由引用・登録時参考文献の抽出）'!T167,1,21,""),"")))</f>
        <v>特開昭63-246304</v>
      </c>
      <c r="R167" t="str">
        <f>IF(LEFT('（拒絶理由引用・登録時参考文献の抽出）'!U167)="登",REPLACE('（拒絶理由引用・登録時参考文献の抽出）'!U167,1,31,""),IF(LEFT('（拒絶理由引用・登録時参考文献の抽出）'!U167)="先",REPLACE('（拒絶理由引用・登録時参考文献の抽出）'!U167,1,35,""),IF(LEFT('（拒絶理由引用・登録時参考文献の抽出）'!U167)="引",REPLACE('（拒絶理由引用・登録時参考文献の抽出）'!U167,1,21,""),"")))</f>
        <v>特開昭64-034904</v>
      </c>
      <c r="S167" t="str">
        <f>IF(LEFT('（拒絶理由引用・登録時参考文献の抽出）'!V167)="登",REPLACE('（拒絶理由引用・登録時参考文献の抽出）'!V167,1,31,""),IF(LEFT('（拒絶理由引用・登録時参考文献の抽出）'!V167)="先",REPLACE('（拒絶理由引用・登録時参考文献の抽出）'!V167,1,35,""),IF(LEFT('（拒絶理由引用・登録時参考文献の抽出）'!V167)="引",REPLACE('（拒絶理由引用・登録時参考文献の抽出）'!V167,1,21,""),"")))</f>
        <v>特開平01-099559</v>
      </c>
      <c r="T167" t="str">
        <f>IF(LEFT('（拒絶理由引用・登録時参考文献の抽出）'!W167)="登",REPLACE('（拒絶理由引用・登録時参考文献の抽出）'!W167,1,31,""),IF(LEFT('（拒絶理由引用・登録時参考文献の抽出）'!W167)="先",REPLACE('（拒絶理由引用・登録時参考文献の抽出）'!W167,1,35,""),IF(LEFT('（拒絶理由引用・登録時参考文献の抽出）'!W167)="引",REPLACE('（拒絶理由引用・登録時参考文献の抽出）'!W167,1,21,""),"")))</f>
        <v>特開平02-055201</v>
      </c>
      <c r="U167" t="str">
        <f>IF(LEFT('（拒絶理由引用・登録時参考文献の抽出）'!X167)="登",REPLACE('（拒絶理由引用・登録時参考文献の抽出）'!X167,1,31,""),IF(LEFT('（拒絶理由引用・登録時参考文献の抽出）'!X167)="先",REPLACE('（拒絶理由引用・登録時参考文献の抽出）'!X167,1,35,""),IF(LEFT('（拒絶理由引用・登録時参考文献の抽出）'!X167)="引",REPLACE('（拒絶理由引用・登録時参考文献の抽出）'!X167,1,21,""),"")))</f>
        <v>特開平04-046002</v>
      </c>
      <c r="V167" t="str">
        <f>IF(LEFT('（拒絶理由引用・登録時参考文献の抽出）'!Y167)="登",REPLACE('（拒絶理由引用・登録時参考文献の抽出）'!Y167,1,31,""),IF(LEFT('（拒絶理由引用・登録時参考文献の抽出）'!Y167)="先",REPLACE('（拒絶理由引用・登録時参考文献の抽出）'!Y167,1,35,""),IF(LEFT('（拒絶理由引用・登録時参考文献の抽出）'!Y167)="引",REPLACE('（拒絶理由引用・登録時参考文献の抽出）'!Y167,1,21,""),"")))</f>
        <v>特開平11-278808</v>
      </c>
      <c r="W167" t="str">
        <f>IF(LEFT('（拒絶理由引用・登録時参考文献の抽出）'!Z167)="登",REPLACE('（拒絶理由引用・登録時参考文献の抽出）'!Z167,1,31,""),IF(LEFT('（拒絶理由引用・登録時参考文献の抽出）'!Z167)="先",REPLACE('（拒絶理由引用・登録時参考文献の抽出）'!Z167,1,35,""),IF(LEFT('（拒絶理由引用・登録時参考文献の抽出）'!Z167)="引",REPLACE('（拒絶理由引用・登録時参考文献の抽出）'!Z167,1,21,""),"")))</f>
        <v>審引用／抽論 70／13358 国内図書館 化学大辞典編集委員会、縮刷版　化学大辞典１、共立出版株式会社、19791110、縮刷版第２３刷、２０頁</v>
      </c>
      <c r="X167" t="str">
        <f>IF(LEFT('（拒絶理由引用・登録時参考文献の抽出）'!AA167)="登",REPLACE('（拒絶理由引用・登録時参考文献の抽出）'!AA167,1,31,""),IF(LEFT('（拒絶理由引用・登録時参考文献の抽出）'!AA167)="先",REPLACE('（拒絶理由引用・登録時参考文献の抽出）'!AA167,1,35,""),IF(LEFT('（拒絶理由引用・登録時参考文献の抽出）'!AA167)="引",REPLACE('（拒絶理由引用・登録時参考文献の抽出）'!AA167,1,21,""),"")))</f>
        <v/>
      </c>
      <c r="Y167" t="str">
        <f>IF(LEFT('（拒絶理由引用・登録時参考文献の抽出）'!AB167)="登",REPLACE('（拒絶理由引用・登録時参考文献の抽出）'!AB167,1,31,""),IF(LEFT('（拒絶理由引用・登録時参考文献の抽出）'!AB167)="先",REPLACE('（拒絶理由引用・登録時参考文献の抽出）'!AB167,1,35,""),IF(LEFT('（拒絶理由引用・登録時参考文献の抽出）'!AB167)="引",REPLACE('（拒絶理由引用・登録時参考文献の抽出）'!AB167,1,21,""),"")))</f>
        <v/>
      </c>
      <c r="Z167" t="str">
        <f>IF(LEFT('（拒絶理由引用・登録時参考文献の抽出）'!AC167)="登",REPLACE('（拒絶理由引用・登録時参考文献の抽出）'!AC167,1,31,""),IF(LEFT('（拒絶理由引用・登録時参考文献の抽出）'!AC167)="先",REPLACE('（拒絶理由引用・登録時参考文献の抽出）'!AC167,1,35,""),IF(LEFT('（拒絶理由引用・登録時参考文献の抽出）'!AC167)="引",REPLACE('（拒絶理由引用・登録時参考文献の抽出）'!AC167,1,21,""),"")))</f>
        <v/>
      </c>
      <c r="AA167" t="str">
        <f>IF(LEFT('（拒絶理由引用・登録時参考文献の抽出）'!AD167)="登",REPLACE('（拒絶理由引用・登録時参考文献の抽出）'!AD167,1,31,""),IF(LEFT('（拒絶理由引用・登録時参考文献の抽出）'!AD167)="先",REPLACE('（拒絶理由引用・登録時参考文献の抽出）'!AD167,1,35,""),IF(LEFT('（拒絶理由引用・登録時参考文献の抽出）'!AD167)="引",REPLACE('（拒絶理由引用・登録時参考文献の抽出）'!AD167,1,21,""),"")))</f>
        <v/>
      </c>
      <c r="AB167" t="str">
        <f>IF(LEFT('（拒絶理由引用・登録時参考文献の抽出）'!AE167)="登",REPLACE('（拒絶理由引用・登録時参考文献の抽出）'!AE167,1,31,""),IF(LEFT('（拒絶理由引用・登録時参考文献の抽出）'!AE167)="先",REPLACE('（拒絶理由引用・登録時参考文献の抽出）'!AE167,1,35,""),IF(LEFT('（拒絶理由引用・登録時参考文献の抽出）'!AE167)="引",REPLACE('（拒絶理由引用・登録時参考文献の抽出）'!AE167,1,21,""),"")))</f>
        <v/>
      </c>
      <c r="AC167" t="str">
        <f>IF(LEFT('（拒絶理由引用・登録時参考文献の抽出）'!AF167)="登",REPLACE('（拒絶理由引用・登録時参考文献の抽出）'!AF167,1,31,""),IF(LEFT('（拒絶理由引用・登録時参考文献の抽出）'!AF167)="先",REPLACE('（拒絶理由引用・登録時参考文献の抽出）'!AF167,1,35,""),IF(LEFT('（拒絶理由引用・登録時参考文献の抽出）'!AF167)="引",REPLACE('（拒絶理由引用・登録時参考文献の抽出）'!AF167,1,21,""),"")))</f>
        <v/>
      </c>
      <c r="AD167" t="str">
        <f>IF(LEFT('（拒絶理由引用・登録時参考文献の抽出）'!AG167)="登",REPLACE('（拒絶理由引用・登録時参考文献の抽出）'!AG167,1,31,""),IF(LEFT('（拒絶理由引用・登録時参考文献の抽出）'!AG167)="先",REPLACE('（拒絶理由引用・登録時参考文献の抽出）'!AG167,1,35,""),IF(LEFT('（拒絶理由引用・登録時参考文献の抽出）'!AG167)="引",REPLACE('（拒絶理由引用・登録時参考文献の抽出）'!AG167,1,21,""),"")))</f>
        <v/>
      </c>
      <c r="AE167" t="str">
        <f>IF(LEFT('（拒絶理由引用・登録時参考文献の抽出）'!AH167)="登",REPLACE('（拒絶理由引用・登録時参考文献の抽出）'!AH167,1,31,""),IF(LEFT('（拒絶理由引用・登録時参考文献の抽出）'!AH167)="先",REPLACE('（拒絶理由引用・登録時参考文献の抽出）'!AH167,1,35,""),IF(LEFT('（拒絶理由引用・登録時参考文献の抽出）'!AH167)="引",REPLACE('（拒絶理由引用・登録時参考文献の抽出）'!AH167,1,21,""),"")))</f>
        <v/>
      </c>
      <c r="AF167" t="str">
        <f>IF(LEFT('（拒絶理由引用・登録時参考文献の抽出）'!AI167)="登",REPLACE('（拒絶理由引用・登録時参考文献の抽出）'!AI167,1,31,""),IF(LEFT('（拒絶理由引用・登録時参考文献の抽出）'!AI167)="先",REPLACE('（拒絶理由引用・登録時参考文献の抽出）'!AI167,1,35,""),IF(LEFT('（拒絶理由引用・登録時参考文献の抽出）'!AI167)="引",REPLACE('（拒絶理由引用・登録時参考文献の抽出）'!AI167,1,21,""),"")))</f>
        <v/>
      </c>
      <c r="AG167" t="str">
        <f>IF(LEFT('（拒絶理由引用・登録時参考文献の抽出）'!AJ167)="登",REPLACE('（拒絶理由引用・登録時参考文献の抽出）'!AJ167,1,31,""),IF(LEFT('（拒絶理由引用・登録時参考文献の抽出）'!AJ167)="先",REPLACE('（拒絶理由引用・登録時参考文献の抽出）'!AJ167,1,35,""),IF(LEFT('（拒絶理由引用・登録時参考文献の抽出）'!AJ167)="引",REPLACE('（拒絶理由引用・登録時参考文献の抽出）'!AJ167,1,21,""),"")))</f>
        <v/>
      </c>
      <c r="AH167" t="str">
        <f>IF(LEFT('（拒絶理由引用・登録時参考文献の抽出）'!AK167)="登",REPLACE('（拒絶理由引用・登録時参考文献の抽出）'!AK167,1,31,""),IF(LEFT('（拒絶理由引用・登録時参考文献の抽出）'!AK167)="先",REPLACE('（拒絶理由引用・登録時参考文献の抽出）'!AK167,1,35,""),IF(LEFT('（拒絶理由引用・登録時参考文献の抽出）'!AK167)="引",REPLACE('（拒絶理由引用・登録時参考文献の抽出）'!AK167,1,21,""),"")))</f>
        <v/>
      </c>
      <c r="AI167" t="str">
        <f>IF(LEFT('（拒絶理由引用・登録時参考文献の抽出）'!AL167)="登",REPLACE('（拒絶理由引用・登録時参考文献の抽出）'!AL167,1,31,""),IF(LEFT('（拒絶理由引用・登録時参考文献の抽出）'!AL167)="先",REPLACE('（拒絶理由引用・登録時参考文献の抽出）'!AL167,1,35,""),IF(LEFT('（拒絶理由引用・登録時参考文献の抽出）'!AL167)="引",REPLACE('（拒絶理由引用・登録時参考文献の抽出）'!AL167,1,21,""),"")))</f>
        <v/>
      </c>
      <c r="AJ167" t="str">
        <f>IF(LEFT('（拒絶理由引用・登録時参考文献の抽出）'!AM167)="登",REPLACE('（拒絶理由引用・登録時参考文献の抽出）'!AM167,1,31,""),IF(LEFT('（拒絶理由引用・登録時参考文献の抽出）'!AM167)="先",REPLACE('（拒絶理由引用・登録時参考文献の抽出）'!AM167,1,35,""),IF(LEFT('（拒絶理由引用・登録時参考文献の抽出）'!AM167)="引",REPLACE('（拒絶理由引用・登録時参考文献の抽出）'!AM167,1,21,""),"")))</f>
        <v/>
      </c>
      <c r="AK167" t="str">
        <f>IF(LEFT('（拒絶理由引用・登録時参考文献の抽出）'!AN167)="登",REPLACE('（拒絶理由引用・登録時参考文献の抽出）'!AN167,1,31,""),IF(LEFT('（拒絶理由引用・登録時参考文献の抽出）'!AN167)="先",REPLACE('（拒絶理由引用・登録時参考文献の抽出）'!AN167,1,35,""),IF(LEFT('（拒絶理由引用・登録時参考文献の抽出）'!AN167)="引",REPLACE('（拒絶理由引用・登録時参考文献の抽出）'!AN167,1,21,""),"")))</f>
        <v/>
      </c>
      <c r="AL167" t="str">
        <f>IF(LEFT('（拒絶理由引用・登録時参考文献の抽出）'!AO167)="登",REPLACE('（拒絶理由引用・登録時参考文献の抽出）'!AO167,1,31,""),IF(LEFT('（拒絶理由引用・登録時参考文献の抽出）'!AO167)="先",REPLACE('（拒絶理由引用・登録時参考文献の抽出）'!AO167,1,35,""),IF(LEFT('（拒絶理由引用・登録時参考文献の抽出）'!AO167)="引",REPLACE('（拒絶理由引用・登録時参考文献の抽出）'!AO167,1,21,""),"")))</f>
        <v/>
      </c>
      <c r="AM167" t="str">
        <f>IF(LEFT('（拒絶理由引用・登録時参考文献の抽出）'!AP167)="登",REPLACE('（拒絶理由引用・登録時参考文献の抽出）'!AP167,1,31,""),IF(LEFT('（拒絶理由引用・登録時参考文献の抽出）'!AP167)="先",REPLACE('（拒絶理由引用・登録時参考文献の抽出）'!AP167,1,35,""),IF(LEFT('（拒絶理由引用・登録時参考文献の抽出）'!AP167)="引",REPLACE('（拒絶理由引用・登録時参考文献の抽出）'!AP167,1,21,""),"")))</f>
        <v/>
      </c>
      <c r="AN167" t="str">
        <f>IF(LEFT('（拒絶理由引用・登録時参考文献の抽出）'!AQ167)="登",REPLACE('（拒絶理由引用・登録時参考文献の抽出）'!AQ167,1,31,""),IF(LEFT('（拒絶理由引用・登録時参考文献の抽出）'!AQ167)="先",REPLACE('（拒絶理由引用・登録時参考文献の抽出）'!AQ167,1,35,""),IF(LEFT('（拒絶理由引用・登録時参考文献の抽出）'!AQ167)="引",REPLACE('（拒絶理由引用・登録時参考文献の抽出）'!AQ167,1,21,""),"")))</f>
        <v/>
      </c>
      <c r="AO167" t="str">
        <f>IF(LEFT('（拒絶理由引用・登録時参考文献の抽出）'!AR167)="登",REPLACE('（拒絶理由引用・登録時参考文献の抽出）'!AR167,1,31,""),IF(LEFT('（拒絶理由引用・登録時参考文献の抽出）'!AR167)="先",REPLACE('（拒絶理由引用・登録時参考文献の抽出）'!AR167,1,35,""),IF(LEFT('（拒絶理由引用・登録時参考文献の抽出）'!AR167)="引",REPLACE('（拒絶理由引用・登録時参考文献の抽出）'!AR167,1,21,""),"")))</f>
        <v/>
      </c>
      <c r="AP167" t="str">
        <f>IF(LEFT('（拒絶理由引用・登録時参考文献の抽出）'!AS167)="登",REPLACE('（拒絶理由引用・登録時参考文献の抽出）'!AS167,1,31,""),IF(LEFT('（拒絶理由引用・登録時参考文献の抽出）'!AS167)="先",REPLACE('（拒絶理由引用・登録時参考文献の抽出）'!AS167,1,35,""),IF(LEFT('（拒絶理由引用・登録時参考文献の抽出）'!AS167)="引",REPLACE('（拒絶理由引用・登録時参考文献の抽出）'!AS167,1,21,""),"")))</f>
        <v/>
      </c>
      <c r="AQ167" t="str">
        <f>IF(LEFT('（拒絶理由引用・登録時参考文献の抽出）'!AT167)="登",REPLACE('（拒絶理由引用・登録時参考文献の抽出）'!AT167,1,31,""),IF(LEFT('（拒絶理由引用・登録時参考文献の抽出）'!AT167)="先",REPLACE('（拒絶理由引用・登録時参考文献の抽出）'!AT167,1,35,""),IF(LEFT('（拒絶理由引用・登録時参考文献の抽出）'!AT167)="引",REPLACE('（拒絶理由引用・登録時参考文献の抽出）'!AT167,1,21,""),"")))</f>
        <v/>
      </c>
      <c r="AR167" t="str">
        <f>IF(LEFT('（拒絶理由引用・登録時参考文献の抽出）'!AU167)="登",REPLACE('（拒絶理由引用・登録時参考文献の抽出）'!AU167,1,31,""),IF(LEFT('（拒絶理由引用・登録時参考文献の抽出）'!AU167)="先",REPLACE('（拒絶理由引用・登録時参考文献の抽出）'!AU167,1,35,""),IF(LEFT('（拒絶理由引用・登録時参考文献の抽出）'!AU167)="引",REPLACE('（拒絶理由引用・登録時参考文献の抽出）'!AU167,1,21,""),"")))</f>
        <v/>
      </c>
      <c r="AS167" t="str">
        <f>IF(LEFT('（拒絶理由引用・登録時参考文献の抽出）'!AV167)="登",REPLACE('（拒絶理由引用・登録時参考文献の抽出）'!AV167,1,31,""),IF(LEFT('（拒絶理由引用・登録時参考文献の抽出）'!AV167)="先",REPLACE('（拒絶理由引用・登録時参考文献の抽出）'!AV167,1,35,""),IF(LEFT('（拒絶理由引用・登録時参考文献の抽出）'!AV167)="引",REPLACE('（拒絶理由引用・登録時参考文献の抽出）'!AV167,1,21,""),"")))</f>
        <v/>
      </c>
      <c r="AT167" t="str">
        <f>IF(LEFT('（拒絶理由引用・登録時参考文献の抽出）'!AW167)="登",REPLACE('（拒絶理由引用・登録時参考文献の抽出）'!AW167,1,31,""),IF(LEFT('（拒絶理由引用・登録時参考文献の抽出）'!AW167)="先",REPLACE('（拒絶理由引用・登録時参考文献の抽出）'!AW167,1,35,""),IF(LEFT('（拒絶理由引用・登録時参考文献の抽出）'!AW167)="引",REPLACE('（拒絶理由引用・登録時参考文献の抽出）'!AW167,1,21,""),"")))</f>
        <v/>
      </c>
      <c r="AU167" t="str">
        <f>IF(LEFT('（拒絶理由引用・登録時参考文献の抽出）'!AX167)="登",REPLACE('（拒絶理由引用・登録時参考文献の抽出）'!AX167,1,31,""),IF(LEFT('（拒絶理由引用・登録時参考文献の抽出）'!AX167)="先",REPLACE('（拒絶理由引用・登録時参考文献の抽出）'!AX167,1,35,""),IF(LEFT('（拒絶理由引用・登録時参考文献の抽出）'!AX167)="引",REPLACE('（拒絶理由引用・登録時参考文献の抽出）'!AX167,1,21,""),"")))</f>
        <v/>
      </c>
      <c r="AV167" t="str">
        <f>IF(LEFT('（拒絶理由引用・登録時参考文献の抽出）'!AY167)="登",REPLACE('（拒絶理由引用・登録時参考文献の抽出）'!AY167,1,31,""),IF(LEFT('（拒絶理由引用・登録時参考文献の抽出）'!AY167)="先",REPLACE('（拒絶理由引用・登録時参考文献の抽出）'!AY167,1,35,""),IF(LEFT('（拒絶理由引用・登録時参考文献の抽出）'!AY167)="引",REPLACE('（拒絶理由引用・登録時参考文献の抽出）'!AY167,1,21,""),"")))</f>
        <v/>
      </c>
    </row>
    <row r="168" spans="1:48" x14ac:dyDescent="0.15">
      <c r="A168" s="7" t="s">
        <v>880</v>
      </c>
      <c r="B168" t="str">
        <f>IF(LEFT('（拒絶理由引用・登録時参考文献の抽出）'!E168)="登",REPLACE('（拒絶理由引用・登録時参考文献の抽出）'!E168,1,31,""),IF(LEFT('（拒絶理由引用・登録時参考文献の抽出）'!E168)="先",REPLACE('（拒絶理由引用・登録時参考文献の抽出）'!E168,1,35,""),IF(LEFT('（拒絶理由引用・登録時参考文献の抽出）'!E168)="引",REPLACE('（拒絶理由引用・登録時参考文献の抽出）'!E168,1,21,""),"")))</f>
        <v/>
      </c>
      <c r="C168" t="str">
        <f>IF(LEFT('（拒絶理由引用・登録時参考文献の抽出）'!F168)="登",REPLACE('（拒絶理由引用・登録時参考文献の抽出）'!F168,1,31,""),IF(LEFT('（拒絶理由引用・登録時参考文献の抽出）'!F168)="先",REPLACE('（拒絶理由引用・登録時参考文献の抽出）'!F168,1,35,""),IF(LEFT('（拒絶理由引用・登録時参考文献の抽出）'!F168)="引",REPLACE('（拒絶理由引用・登録時参考文献の抽出）'!F168,1,21,""),"")))</f>
        <v/>
      </c>
      <c r="D168" t="str">
        <f>IF(LEFT('（拒絶理由引用・登録時参考文献の抽出）'!G168)="登",REPLACE('（拒絶理由引用・登録時参考文献の抽出）'!G168,1,31,""),IF(LEFT('（拒絶理由引用・登録時参考文献の抽出）'!G168)="先",REPLACE('（拒絶理由引用・登録時参考文献の抽出）'!G168,1,35,""),IF(LEFT('（拒絶理由引用・登録時参考文献の抽出）'!G168)="引",REPLACE('（拒絶理由引用・登録時参考文献の抽出）'!G168,1,21,""),"")))</f>
        <v/>
      </c>
      <c r="E168" t="str">
        <f>IF(LEFT('（拒絶理由引用・登録時参考文献の抽出）'!H168)="登",REPLACE('（拒絶理由引用・登録時参考文献の抽出）'!H168,1,31,""),IF(LEFT('（拒絶理由引用・登録時参考文献の抽出）'!H168)="先",REPLACE('（拒絶理由引用・登録時参考文献の抽出）'!H168,1,35,""),IF(LEFT('（拒絶理由引用・登録時参考文献の抽出）'!H168)="引",REPLACE('（拒絶理由引用・登録時参考文献の抽出）'!H168,1,21,""),"")))</f>
        <v/>
      </c>
      <c r="F168" t="str">
        <f>IF(LEFT('（拒絶理由引用・登録時参考文献の抽出）'!I168)="登",REPLACE('（拒絶理由引用・登録時参考文献の抽出）'!I168,1,31,""),IF(LEFT('（拒絶理由引用・登録時参考文献の抽出）'!I168)="先",REPLACE('（拒絶理由引用・登録時参考文献の抽出）'!I168,1,35,""),IF(LEFT('（拒絶理由引用・登録時参考文献の抽出）'!I168)="引",REPLACE('（拒絶理由引用・登録時参考文献の抽出）'!I168,1,21,""),"")))</f>
        <v/>
      </c>
      <c r="G168" t="str">
        <f>IF(LEFT('（拒絶理由引用・登録時参考文献の抽出）'!J168)="登",REPLACE('（拒絶理由引用・登録時参考文献の抽出）'!J168,1,31,""),IF(LEFT('（拒絶理由引用・登録時参考文献の抽出）'!J168)="先",REPLACE('（拒絶理由引用・登録時参考文献の抽出）'!J168,1,35,""),IF(LEFT('（拒絶理由引用・登録時参考文献の抽出）'!J168)="引",REPLACE('（拒絶理由引用・登録時参考文献の抽出）'!J168,1,21,""),"")))</f>
        <v>特開平10-071054</v>
      </c>
      <c r="H168" t="str">
        <f>IF(LEFT('（拒絶理由引用・登録時参考文献の抽出）'!K168)="登",REPLACE('（拒絶理由引用・登録時参考文献の抽出）'!K168,1,31,""),IF(LEFT('（拒絶理由引用・登録時参考文献の抽出）'!K168)="先",REPLACE('（拒絶理由引用・登録時参考文献の抽出）'!K168,1,35,""),IF(LEFT('（拒絶理由引用・登録時参考文献の抽出）'!K168)="引",REPLACE('（拒絶理由引用・登録時参考文献の抽出）'!K168,1,21,""),"")))</f>
        <v>実全平01-159873</v>
      </c>
      <c r="I168" t="str">
        <f>IF(LEFT('（拒絶理由引用・登録時参考文献の抽出）'!L168)="登",REPLACE('（拒絶理由引用・登録時参考文献の抽出）'!L168,1,31,""),IF(LEFT('（拒絶理由引用・登録時参考文献の抽出）'!L168)="先",REPLACE('（拒絶理由引用・登録時参考文献の抽出）'!L168,1,35,""),IF(LEFT('（拒絶理由引用・登録時参考文献の抽出）'!L168)="引",REPLACE('（拒絶理由引用・登録時参考文献の抽出）'!L168,1,21,""),"")))</f>
        <v>特開2000-106969</v>
      </c>
      <c r="J168" t="str">
        <f>IF(LEFT('（拒絶理由引用・登録時参考文献の抽出）'!M168)="登",REPLACE('（拒絶理由引用・登録時参考文献の抽出）'!M168,1,31,""),IF(LEFT('（拒絶理由引用・登録時参考文献の抽出）'!M168)="先",REPLACE('（拒絶理由引用・登録時参考文献の抽出）'!M168,1,35,""),IF(LEFT('（拒絶理由引用・登録時参考文献の抽出）'!M168)="引",REPLACE('（拒絶理由引用・登録時参考文献の抽出）'!M168,1,21,""),"")))</f>
        <v>特開平01-280413</v>
      </c>
      <c r="K168" t="str">
        <f>IF(LEFT('（拒絶理由引用・登録時参考文献の抽出）'!N168)="登",REPLACE('（拒絶理由引用・登録時参考文献の抽出）'!N168,1,31,""),IF(LEFT('（拒絶理由引用・登録時参考文献の抽出）'!N168)="先",REPLACE('（拒絶理由引用・登録時参考文献の抽出）'!N168,1,35,""),IF(LEFT('（拒絶理由引用・登録時参考文献の抽出）'!N168)="引",REPLACE('（拒絶理由引用・登録時参考文献の抽出）'!N168,1,21,""),"")))</f>
        <v>特開平02-052607</v>
      </c>
      <c r="L168" t="str">
        <f>IF(LEFT('（拒絶理由引用・登録時参考文献の抽出）'!O168)="登",REPLACE('（拒絶理由引用・登録時参考文献の抽出）'!O168,1,31,""),IF(LEFT('（拒絶理由引用・登録時参考文献の抽出）'!O168)="先",REPLACE('（拒絶理由引用・登録時参考文献の抽出）'!O168,1,35,""),IF(LEFT('（拒絶理由引用・登録時参考文献の抽出）'!O168)="引",REPLACE('（拒絶理由引用・登録時参考文献の抽出）'!O168,1,21,""),"")))</f>
        <v>特開平10-071054</v>
      </c>
      <c r="M168" t="str">
        <f>IF(LEFT('（拒絶理由引用・登録時参考文献の抽出）'!P168)="登",REPLACE('（拒絶理由引用・登録時参考文献の抽出）'!P168,1,31,""),IF(LEFT('（拒絶理由引用・登録時参考文献の抽出）'!P168)="先",REPLACE('（拒絶理由引用・登録時参考文献の抽出）'!P168,1,35,""),IF(LEFT('（拒絶理由引用・登録時参考文献の抽出）'!P168)="引",REPLACE('（拒絶理由引用・登録時参考文献の抽出）'!P168,1,21,""),"")))</f>
        <v>実全昭63-133142</v>
      </c>
      <c r="N168" t="str">
        <f>IF(LEFT('（拒絶理由引用・登録時参考文献の抽出）'!Q168)="登",REPLACE('（拒絶理由引用・登録時参考文献の抽出）'!Q168,1,31,""),IF(LEFT('（拒絶理由引用・登録時参考文献の抽出）'!Q168)="先",REPLACE('（拒絶理由引用・登録時参考文献の抽出）'!Q168,1,35,""),IF(LEFT('（拒絶理由引用・登録時参考文献の抽出）'!Q168)="引",REPLACE('（拒絶理由引用・登録時参考文献の抽出）'!Q168,1,21,""),"")))</f>
        <v>実全平01-159873</v>
      </c>
      <c r="O168" t="str">
        <f>IF(LEFT('（拒絶理由引用・登録時参考文献の抽出）'!R168)="登",REPLACE('（拒絶理由引用・登録時参考文献の抽出）'!R168,1,31,""),IF(LEFT('（拒絶理由引用・登録時参考文献の抽出）'!R168)="先",REPLACE('（拒絶理由引用・登録時参考文献の抽出）'!R168,1,35,""),IF(LEFT('（拒絶理由引用・登録時参考文献の抽出）'!R168)="引",REPLACE('（拒絶理由引用・登録時参考文献の抽出）'!R168,1,21,""),"")))</f>
        <v>実全平02-022142</v>
      </c>
      <c r="P168" t="str">
        <f>IF(LEFT('（拒絶理由引用・登録時参考文献の抽出）'!S168)="登",REPLACE('（拒絶理由引用・登録時参考文献の抽出）'!S168,1,31,""),IF(LEFT('（拒絶理由引用・登録時参考文献の抽出）'!S168)="先",REPLACE('（拒絶理由引用・登録時参考文献の抽出）'!S168,1,35,""),IF(LEFT('（拒絶理由引用・登録時参考文献の抽出）'!S168)="引",REPLACE('（拒絶理由引用・登録時参考文献の抽出）'!S168,1,21,""),"")))</f>
        <v/>
      </c>
      <c r="Q168" t="str">
        <f>IF(LEFT('（拒絶理由引用・登録時参考文献の抽出）'!T168)="登",REPLACE('（拒絶理由引用・登録時参考文献の抽出）'!T168,1,31,""),IF(LEFT('（拒絶理由引用・登録時参考文献の抽出）'!T168)="先",REPLACE('（拒絶理由引用・登録時参考文献の抽出）'!T168,1,35,""),IF(LEFT('（拒絶理由引用・登録時参考文献の抽出）'!T168)="引",REPLACE('（拒絶理由引用・登録時参考文献の抽出）'!T168,1,21,""),"")))</f>
        <v/>
      </c>
      <c r="R168" t="str">
        <f>IF(LEFT('（拒絶理由引用・登録時参考文献の抽出）'!U168)="登",REPLACE('（拒絶理由引用・登録時参考文献の抽出）'!U168,1,31,""),IF(LEFT('（拒絶理由引用・登録時参考文献の抽出）'!U168)="先",REPLACE('（拒絶理由引用・登録時参考文献の抽出）'!U168,1,35,""),IF(LEFT('（拒絶理由引用・登録時参考文献の抽出）'!U168)="引",REPLACE('（拒絶理由引用・登録時参考文献の抽出）'!U168,1,21,""),"")))</f>
        <v/>
      </c>
      <c r="S168" t="str">
        <f>IF(LEFT('（拒絶理由引用・登録時参考文献の抽出）'!V168)="登",REPLACE('（拒絶理由引用・登録時参考文献の抽出）'!V168,1,31,""),IF(LEFT('（拒絶理由引用・登録時参考文献の抽出）'!V168)="先",REPLACE('（拒絶理由引用・登録時参考文献の抽出）'!V168,1,35,""),IF(LEFT('（拒絶理由引用・登録時参考文献の抽出）'!V168)="引",REPLACE('（拒絶理由引用・登録時参考文献の抽出）'!V168,1,21,""),"")))</f>
        <v/>
      </c>
      <c r="T168" t="str">
        <f>IF(LEFT('（拒絶理由引用・登録時参考文献の抽出）'!W168)="登",REPLACE('（拒絶理由引用・登録時参考文献の抽出）'!W168,1,31,""),IF(LEFT('（拒絶理由引用・登録時参考文献の抽出）'!W168)="先",REPLACE('（拒絶理由引用・登録時参考文献の抽出）'!W168,1,35,""),IF(LEFT('（拒絶理由引用・登録時参考文献の抽出）'!W168)="引",REPLACE('（拒絶理由引用・登録時参考文献の抽出）'!W168,1,21,""),"")))</f>
        <v/>
      </c>
      <c r="U168" t="str">
        <f>IF(LEFT('（拒絶理由引用・登録時参考文献の抽出）'!X168)="登",REPLACE('（拒絶理由引用・登録時参考文献の抽出）'!X168,1,31,""),IF(LEFT('（拒絶理由引用・登録時参考文献の抽出）'!X168)="先",REPLACE('（拒絶理由引用・登録時参考文献の抽出）'!X168,1,35,""),IF(LEFT('（拒絶理由引用・登録時参考文献の抽出）'!X168)="引",REPLACE('（拒絶理由引用・登録時参考文献の抽出）'!X168,1,21,""),"")))</f>
        <v/>
      </c>
      <c r="V168" t="str">
        <f>IF(LEFT('（拒絶理由引用・登録時参考文献の抽出）'!Y168)="登",REPLACE('（拒絶理由引用・登録時参考文献の抽出）'!Y168,1,31,""),IF(LEFT('（拒絶理由引用・登録時参考文献の抽出）'!Y168)="先",REPLACE('（拒絶理由引用・登録時参考文献の抽出）'!Y168,1,35,""),IF(LEFT('（拒絶理由引用・登録時参考文献の抽出）'!Y168)="引",REPLACE('（拒絶理由引用・登録時参考文献の抽出）'!Y168,1,21,""),"")))</f>
        <v/>
      </c>
      <c r="W168" t="str">
        <f>IF(LEFT('（拒絶理由引用・登録時参考文献の抽出）'!Z168)="登",REPLACE('（拒絶理由引用・登録時参考文献の抽出）'!Z168,1,31,""),IF(LEFT('（拒絶理由引用・登録時参考文献の抽出）'!Z168)="先",REPLACE('（拒絶理由引用・登録時参考文献の抽出）'!Z168,1,35,""),IF(LEFT('（拒絶理由引用・登録時参考文献の抽出）'!Z168)="引",REPLACE('（拒絶理由引用・登録時参考文献の抽出）'!Z168,1,21,""),"")))</f>
        <v/>
      </c>
      <c r="X168" t="str">
        <f>IF(LEFT('（拒絶理由引用・登録時参考文献の抽出）'!AA168)="登",REPLACE('（拒絶理由引用・登録時参考文献の抽出）'!AA168,1,31,""),IF(LEFT('（拒絶理由引用・登録時参考文献の抽出）'!AA168)="先",REPLACE('（拒絶理由引用・登録時参考文献の抽出）'!AA168,1,35,""),IF(LEFT('（拒絶理由引用・登録時参考文献の抽出）'!AA168)="引",REPLACE('（拒絶理由引用・登録時参考文献の抽出）'!AA168,1,21,""),"")))</f>
        <v/>
      </c>
      <c r="Y168" t="str">
        <f>IF(LEFT('（拒絶理由引用・登録時参考文献の抽出）'!AB168)="登",REPLACE('（拒絶理由引用・登録時参考文献の抽出）'!AB168,1,31,""),IF(LEFT('（拒絶理由引用・登録時参考文献の抽出）'!AB168)="先",REPLACE('（拒絶理由引用・登録時参考文献の抽出）'!AB168,1,35,""),IF(LEFT('（拒絶理由引用・登録時参考文献の抽出）'!AB168)="引",REPLACE('（拒絶理由引用・登録時参考文献の抽出）'!AB168,1,21,""),"")))</f>
        <v/>
      </c>
      <c r="Z168" t="str">
        <f>IF(LEFT('（拒絶理由引用・登録時参考文献の抽出）'!AC168)="登",REPLACE('（拒絶理由引用・登録時参考文献の抽出）'!AC168,1,31,""),IF(LEFT('（拒絶理由引用・登録時参考文献の抽出）'!AC168)="先",REPLACE('（拒絶理由引用・登録時参考文献の抽出）'!AC168,1,35,""),IF(LEFT('（拒絶理由引用・登録時参考文献の抽出）'!AC168)="引",REPLACE('（拒絶理由引用・登録時参考文献の抽出）'!AC168,1,21,""),"")))</f>
        <v/>
      </c>
      <c r="AA168" t="str">
        <f>IF(LEFT('（拒絶理由引用・登録時参考文献の抽出）'!AD168)="登",REPLACE('（拒絶理由引用・登録時参考文献の抽出）'!AD168,1,31,""),IF(LEFT('（拒絶理由引用・登録時参考文献の抽出）'!AD168)="先",REPLACE('（拒絶理由引用・登録時参考文献の抽出）'!AD168,1,35,""),IF(LEFT('（拒絶理由引用・登録時参考文献の抽出）'!AD168)="引",REPLACE('（拒絶理由引用・登録時参考文献の抽出）'!AD168,1,21,""),"")))</f>
        <v/>
      </c>
      <c r="AB168" t="str">
        <f>IF(LEFT('（拒絶理由引用・登録時参考文献の抽出）'!AE168)="登",REPLACE('（拒絶理由引用・登録時参考文献の抽出）'!AE168,1,31,""),IF(LEFT('（拒絶理由引用・登録時参考文献の抽出）'!AE168)="先",REPLACE('（拒絶理由引用・登録時参考文献の抽出）'!AE168,1,35,""),IF(LEFT('（拒絶理由引用・登録時参考文献の抽出）'!AE168)="引",REPLACE('（拒絶理由引用・登録時参考文献の抽出）'!AE168,1,21,""),"")))</f>
        <v/>
      </c>
      <c r="AC168" t="str">
        <f>IF(LEFT('（拒絶理由引用・登録時参考文献の抽出）'!AF168)="登",REPLACE('（拒絶理由引用・登録時参考文献の抽出）'!AF168,1,31,""),IF(LEFT('（拒絶理由引用・登録時参考文献の抽出）'!AF168)="先",REPLACE('（拒絶理由引用・登録時参考文献の抽出）'!AF168,1,35,""),IF(LEFT('（拒絶理由引用・登録時参考文献の抽出）'!AF168)="引",REPLACE('（拒絶理由引用・登録時参考文献の抽出）'!AF168,1,21,""),"")))</f>
        <v/>
      </c>
      <c r="AD168" t="str">
        <f>IF(LEFT('（拒絶理由引用・登録時参考文献の抽出）'!AG168)="登",REPLACE('（拒絶理由引用・登録時参考文献の抽出）'!AG168,1,31,""),IF(LEFT('（拒絶理由引用・登録時参考文献の抽出）'!AG168)="先",REPLACE('（拒絶理由引用・登録時参考文献の抽出）'!AG168,1,35,""),IF(LEFT('（拒絶理由引用・登録時参考文献の抽出）'!AG168)="引",REPLACE('（拒絶理由引用・登録時参考文献の抽出）'!AG168,1,21,""),"")))</f>
        <v/>
      </c>
      <c r="AE168" t="str">
        <f>IF(LEFT('（拒絶理由引用・登録時参考文献の抽出）'!AH168)="登",REPLACE('（拒絶理由引用・登録時参考文献の抽出）'!AH168,1,31,""),IF(LEFT('（拒絶理由引用・登録時参考文献の抽出）'!AH168)="先",REPLACE('（拒絶理由引用・登録時参考文献の抽出）'!AH168,1,35,""),IF(LEFT('（拒絶理由引用・登録時参考文献の抽出）'!AH168)="引",REPLACE('（拒絶理由引用・登録時参考文献の抽出）'!AH168,1,21,""),"")))</f>
        <v/>
      </c>
      <c r="AF168" t="str">
        <f>IF(LEFT('（拒絶理由引用・登録時参考文献の抽出）'!AI168)="登",REPLACE('（拒絶理由引用・登録時参考文献の抽出）'!AI168,1,31,""),IF(LEFT('（拒絶理由引用・登録時参考文献の抽出）'!AI168)="先",REPLACE('（拒絶理由引用・登録時参考文献の抽出）'!AI168,1,35,""),IF(LEFT('（拒絶理由引用・登録時参考文献の抽出）'!AI168)="引",REPLACE('（拒絶理由引用・登録時参考文献の抽出）'!AI168,1,21,""),"")))</f>
        <v/>
      </c>
      <c r="AG168" t="str">
        <f>IF(LEFT('（拒絶理由引用・登録時参考文献の抽出）'!AJ168)="登",REPLACE('（拒絶理由引用・登録時参考文献の抽出）'!AJ168,1,31,""),IF(LEFT('（拒絶理由引用・登録時参考文献の抽出）'!AJ168)="先",REPLACE('（拒絶理由引用・登録時参考文献の抽出）'!AJ168,1,35,""),IF(LEFT('（拒絶理由引用・登録時参考文献の抽出）'!AJ168)="引",REPLACE('（拒絶理由引用・登録時参考文献の抽出）'!AJ168,1,21,""),"")))</f>
        <v/>
      </c>
      <c r="AH168" t="str">
        <f>IF(LEFT('（拒絶理由引用・登録時参考文献の抽出）'!AK168)="登",REPLACE('（拒絶理由引用・登録時参考文献の抽出）'!AK168,1,31,""),IF(LEFT('（拒絶理由引用・登録時参考文献の抽出）'!AK168)="先",REPLACE('（拒絶理由引用・登録時参考文献の抽出）'!AK168,1,35,""),IF(LEFT('（拒絶理由引用・登録時参考文献の抽出）'!AK168)="引",REPLACE('（拒絶理由引用・登録時参考文献の抽出）'!AK168,1,21,""),"")))</f>
        <v/>
      </c>
      <c r="AI168" t="str">
        <f>IF(LEFT('（拒絶理由引用・登録時参考文献の抽出）'!AL168)="登",REPLACE('（拒絶理由引用・登録時参考文献の抽出）'!AL168,1,31,""),IF(LEFT('（拒絶理由引用・登録時参考文献の抽出）'!AL168)="先",REPLACE('（拒絶理由引用・登録時参考文献の抽出）'!AL168,1,35,""),IF(LEFT('（拒絶理由引用・登録時参考文献の抽出）'!AL168)="引",REPLACE('（拒絶理由引用・登録時参考文献の抽出）'!AL168,1,21,""),"")))</f>
        <v/>
      </c>
      <c r="AJ168" t="str">
        <f>IF(LEFT('（拒絶理由引用・登録時参考文献の抽出）'!AM168)="登",REPLACE('（拒絶理由引用・登録時参考文献の抽出）'!AM168,1,31,""),IF(LEFT('（拒絶理由引用・登録時参考文献の抽出）'!AM168)="先",REPLACE('（拒絶理由引用・登録時参考文献の抽出）'!AM168,1,35,""),IF(LEFT('（拒絶理由引用・登録時参考文献の抽出）'!AM168)="引",REPLACE('（拒絶理由引用・登録時参考文献の抽出）'!AM168,1,21,""),"")))</f>
        <v/>
      </c>
      <c r="AK168" t="str">
        <f>IF(LEFT('（拒絶理由引用・登録時参考文献の抽出）'!AN168)="登",REPLACE('（拒絶理由引用・登録時参考文献の抽出）'!AN168,1,31,""),IF(LEFT('（拒絶理由引用・登録時参考文献の抽出）'!AN168)="先",REPLACE('（拒絶理由引用・登録時参考文献の抽出）'!AN168,1,35,""),IF(LEFT('（拒絶理由引用・登録時参考文献の抽出）'!AN168)="引",REPLACE('（拒絶理由引用・登録時参考文献の抽出）'!AN168,1,21,""),"")))</f>
        <v/>
      </c>
      <c r="AL168" t="str">
        <f>IF(LEFT('（拒絶理由引用・登録時参考文献の抽出）'!AO168)="登",REPLACE('（拒絶理由引用・登録時参考文献の抽出）'!AO168,1,31,""),IF(LEFT('（拒絶理由引用・登録時参考文献の抽出）'!AO168)="先",REPLACE('（拒絶理由引用・登録時参考文献の抽出）'!AO168,1,35,""),IF(LEFT('（拒絶理由引用・登録時参考文献の抽出）'!AO168)="引",REPLACE('（拒絶理由引用・登録時参考文献の抽出）'!AO168,1,21,""),"")))</f>
        <v/>
      </c>
      <c r="AM168" t="str">
        <f>IF(LEFT('（拒絶理由引用・登録時参考文献の抽出）'!AP168)="登",REPLACE('（拒絶理由引用・登録時参考文献の抽出）'!AP168,1,31,""),IF(LEFT('（拒絶理由引用・登録時参考文献の抽出）'!AP168)="先",REPLACE('（拒絶理由引用・登録時参考文献の抽出）'!AP168,1,35,""),IF(LEFT('（拒絶理由引用・登録時参考文献の抽出）'!AP168)="引",REPLACE('（拒絶理由引用・登録時参考文献の抽出）'!AP168,1,21,""),"")))</f>
        <v/>
      </c>
      <c r="AN168" t="str">
        <f>IF(LEFT('（拒絶理由引用・登録時参考文献の抽出）'!AQ168)="登",REPLACE('（拒絶理由引用・登録時参考文献の抽出）'!AQ168,1,31,""),IF(LEFT('（拒絶理由引用・登録時参考文献の抽出）'!AQ168)="先",REPLACE('（拒絶理由引用・登録時参考文献の抽出）'!AQ168,1,35,""),IF(LEFT('（拒絶理由引用・登録時参考文献の抽出）'!AQ168)="引",REPLACE('（拒絶理由引用・登録時参考文献の抽出）'!AQ168,1,21,""),"")))</f>
        <v/>
      </c>
      <c r="AO168" t="str">
        <f>IF(LEFT('（拒絶理由引用・登録時参考文献の抽出）'!AR168)="登",REPLACE('（拒絶理由引用・登録時参考文献の抽出）'!AR168,1,31,""),IF(LEFT('（拒絶理由引用・登録時参考文献の抽出）'!AR168)="先",REPLACE('（拒絶理由引用・登録時参考文献の抽出）'!AR168,1,35,""),IF(LEFT('（拒絶理由引用・登録時参考文献の抽出）'!AR168)="引",REPLACE('（拒絶理由引用・登録時参考文献の抽出）'!AR168,1,21,""),"")))</f>
        <v/>
      </c>
      <c r="AP168" t="str">
        <f>IF(LEFT('（拒絶理由引用・登録時参考文献の抽出）'!AS168)="登",REPLACE('（拒絶理由引用・登録時参考文献の抽出）'!AS168,1,31,""),IF(LEFT('（拒絶理由引用・登録時参考文献の抽出）'!AS168)="先",REPLACE('（拒絶理由引用・登録時参考文献の抽出）'!AS168,1,35,""),IF(LEFT('（拒絶理由引用・登録時参考文献の抽出）'!AS168)="引",REPLACE('（拒絶理由引用・登録時参考文献の抽出）'!AS168,1,21,""),"")))</f>
        <v/>
      </c>
      <c r="AQ168" t="str">
        <f>IF(LEFT('（拒絶理由引用・登録時参考文献の抽出）'!AT168)="登",REPLACE('（拒絶理由引用・登録時参考文献の抽出）'!AT168,1,31,""),IF(LEFT('（拒絶理由引用・登録時参考文献の抽出）'!AT168)="先",REPLACE('（拒絶理由引用・登録時参考文献の抽出）'!AT168,1,35,""),IF(LEFT('（拒絶理由引用・登録時参考文献の抽出）'!AT168)="引",REPLACE('（拒絶理由引用・登録時参考文献の抽出）'!AT168,1,21,""),"")))</f>
        <v/>
      </c>
      <c r="AR168" t="str">
        <f>IF(LEFT('（拒絶理由引用・登録時参考文献の抽出）'!AU168)="登",REPLACE('（拒絶理由引用・登録時参考文献の抽出）'!AU168,1,31,""),IF(LEFT('（拒絶理由引用・登録時参考文献の抽出）'!AU168)="先",REPLACE('（拒絶理由引用・登録時参考文献の抽出）'!AU168,1,35,""),IF(LEFT('（拒絶理由引用・登録時参考文献の抽出）'!AU168)="引",REPLACE('（拒絶理由引用・登録時参考文献の抽出）'!AU168,1,21,""),"")))</f>
        <v/>
      </c>
      <c r="AS168" t="str">
        <f>IF(LEFT('（拒絶理由引用・登録時参考文献の抽出）'!AV168)="登",REPLACE('（拒絶理由引用・登録時参考文献の抽出）'!AV168,1,31,""),IF(LEFT('（拒絶理由引用・登録時参考文献の抽出）'!AV168)="先",REPLACE('（拒絶理由引用・登録時参考文献の抽出）'!AV168,1,35,""),IF(LEFT('（拒絶理由引用・登録時参考文献の抽出）'!AV168)="引",REPLACE('（拒絶理由引用・登録時参考文献の抽出）'!AV168,1,21,""),"")))</f>
        <v/>
      </c>
      <c r="AT168" t="str">
        <f>IF(LEFT('（拒絶理由引用・登録時参考文献の抽出）'!AW168)="登",REPLACE('（拒絶理由引用・登録時参考文献の抽出）'!AW168,1,31,""),IF(LEFT('（拒絶理由引用・登録時参考文献の抽出）'!AW168)="先",REPLACE('（拒絶理由引用・登録時参考文献の抽出）'!AW168,1,35,""),IF(LEFT('（拒絶理由引用・登録時参考文献の抽出）'!AW168)="引",REPLACE('（拒絶理由引用・登録時参考文献の抽出）'!AW168,1,21,""),"")))</f>
        <v/>
      </c>
      <c r="AU168" t="str">
        <f>IF(LEFT('（拒絶理由引用・登録時参考文献の抽出）'!AX168)="登",REPLACE('（拒絶理由引用・登録時参考文献の抽出）'!AX168,1,31,""),IF(LEFT('（拒絶理由引用・登録時参考文献の抽出）'!AX168)="先",REPLACE('（拒絶理由引用・登録時参考文献の抽出）'!AX168,1,35,""),IF(LEFT('（拒絶理由引用・登録時参考文献の抽出）'!AX168)="引",REPLACE('（拒絶理由引用・登録時参考文献の抽出）'!AX168,1,21,""),"")))</f>
        <v/>
      </c>
      <c r="AV168" t="str">
        <f>IF(LEFT('（拒絶理由引用・登録時参考文献の抽出）'!AY168)="登",REPLACE('（拒絶理由引用・登録時参考文献の抽出）'!AY168,1,31,""),IF(LEFT('（拒絶理由引用・登録時参考文献の抽出）'!AY168)="先",REPLACE('（拒絶理由引用・登録時参考文献の抽出）'!AY168,1,35,""),IF(LEFT('（拒絶理由引用・登録時参考文献の抽出）'!AY168)="引",REPLACE('（拒絶理由引用・登録時参考文献の抽出）'!AY168,1,21,""),"")))</f>
        <v/>
      </c>
    </row>
    <row r="169" spans="1:48" x14ac:dyDescent="0.15">
      <c r="A169" s="7" t="s">
        <v>885</v>
      </c>
      <c r="B169" t="str">
        <f>IF(LEFT('（拒絶理由引用・登録時参考文献の抽出）'!E169)="登",REPLACE('（拒絶理由引用・登録時参考文献の抽出）'!E169,1,31,""),IF(LEFT('（拒絶理由引用・登録時参考文献の抽出）'!E169)="先",REPLACE('（拒絶理由引用・登録時参考文献の抽出）'!E169,1,35,""),IF(LEFT('（拒絶理由引用・登録時参考文献の抽出）'!E169)="引",REPLACE('（拒絶理由引用・登録時参考文献の抽出）'!E169,1,21,""),"")))</f>
        <v/>
      </c>
      <c r="C169" t="str">
        <f>IF(LEFT('（拒絶理由引用・登録時参考文献の抽出）'!F169)="登",REPLACE('（拒絶理由引用・登録時参考文献の抽出）'!F169,1,31,""),IF(LEFT('（拒絶理由引用・登録時参考文献の抽出）'!F169)="先",REPLACE('（拒絶理由引用・登録時参考文献の抽出）'!F169,1,35,""),IF(LEFT('（拒絶理由引用・登録時参考文献の抽出）'!F169)="引",REPLACE('（拒絶理由引用・登録時参考文献の抽出）'!F169,1,21,""),"")))</f>
        <v/>
      </c>
      <c r="D169" t="str">
        <f>IF(LEFT('（拒絶理由引用・登録時参考文献の抽出）'!G169)="登",REPLACE('（拒絶理由引用・登録時参考文献の抽出）'!G169,1,31,""),IF(LEFT('（拒絶理由引用・登録時参考文献の抽出）'!G169)="先",REPLACE('（拒絶理由引用・登録時参考文献の抽出）'!G169,1,35,""),IF(LEFT('（拒絶理由引用・登録時参考文献の抽出）'!G169)="引",REPLACE('（拒絶理由引用・登録時参考文献の抽出）'!G169,1,21,""),"")))</f>
        <v/>
      </c>
      <c r="E169" t="str">
        <f>IF(LEFT('（拒絶理由引用・登録時参考文献の抽出）'!H169)="登",REPLACE('（拒絶理由引用・登録時参考文献の抽出）'!H169,1,31,""),IF(LEFT('（拒絶理由引用・登録時参考文献の抽出）'!H169)="先",REPLACE('（拒絶理由引用・登録時参考文献の抽出）'!H169,1,35,""),IF(LEFT('（拒絶理由引用・登録時参考文献の抽出）'!H169)="引",REPLACE('（拒絶理由引用・登録時参考文献の抽出）'!H169,1,21,""),"")))</f>
        <v>特開2001-104542</v>
      </c>
      <c r="F169" t="str">
        <f>IF(LEFT('（拒絶理由引用・登録時参考文献の抽出）'!I169)="登",REPLACE('（拒絶理由引用・登録時参考文献の抽出）'!I169,1,31,""),IF(LEFT('（拒絶理由引用・登録時参考文献の抽出）'!I169)="先",REPLACE('（拒絶理由引用・登録時参考文献の抽出）'!I169,1,35,""),IF(LEFT('（拒絶理由引用・登録時参考文献の抽出）'!I169)="引",REPLACE('（拒絶理由引用・登録時参考文献の抽出）'!I169,1,21,""),"")))</f>
        <v/>
      </c>
      <c r="G169" t="str">
        <f>IF(LEFT('（拒絶理由引用・登録時参考文献の抽出）'!J169)="登",REPLACE('（拒絶理由引用・登録時参考文献の抽出）'!J169,1,31,""),IF(LEFT('（拒絶理由引用・登録時参考文献の抽出）'!J169)="先",REPLACE('（拒絶理由引用・登録時参考文献の抽出）'!J169,1,35,""),IF(LEFT('（拒絶理由引用・登録時参考文献の抽出）'!J169)="引",REPLACE('（拒絶理由引用・登録時参考文献の抽出）'!J169,1,21,""),"")))</f>
        <v/>
      </c>
      <c r="H169" t="str">
        <f>IF(LEFT('（拒絶理由引用・登録時参考文献の抽出）'!K169)="登",REPLACE('（拒絶理由引用・登録時参考文献の抽出）'!K169,1,31,""),IF(LEFT('（拒絶理由引用・登録時参考文献の抽出）'!K169)="先",REPLACE('（拒絶理由引用・登録時参考文献の抽出）'!K169,1,35,""),IF(LEFT('（拒絶理由引用・登録時参考文献の抽出）'!K169)="引",REPLACE('（拒絶理由引用・登録時参考文献の抽出）'!K169,1,21,""),"")))</f>
        <v/>
      </c>
      <c r="I169" t="str">
        <f>IF(LEFT('（拒絶理由引用・登録時参考文献の抽出）'!L169)="登",REPLACE('（拒絶理由引用・登録時参考文献の抽出）'!L169,1,31,""),IF(LEFT('（拒絶理由引用・登録時参考文献の抽出）'!L169)="先",REPLACE('（拒絶理由引用・登録時参考文献の抽出）'!L169,1,35,""),IF(LEFT('（拒絶理由引用・登録時参考文献の抽出）'!L169)="引",REPLACE('（拒絶理由引用・登録時参考文献の抽出）'!L169,1,21,""),"")))</f>
        <v>特開2000-140212</v>
      </c>
      <c r="J169" t="str">
        <f>IF(LEFT('（拒絶理由引用・登録時参考文献の抽出）'!M169)="登",REPLACE('（拒絶理由引用・登録時参考文献の抽出）'!M169,1,31,""),IF(LEFT('（拒絶理由引用・登録時参考文献の抽出）'!M169)="先",REPLACE('（拒絶理由引用・登録時参考文献の抽出）'!M169,1,35,""),IF(LEFT('（拒絶理由引用・登録時参考文献の抽出）'!M169)="引",REPLACE('（拒絶理由引用・登録時参考文献の抽出）'!M169,1,21,""),"")))</f>
        <v>特開2000-176083</v>
      </c>
      <c r="K169" t="str">
        <f>IF(LEFT('（拒絶理由引用・登録時参考文献の抽出）'!N169)="登",REPLACE('（拒絶理由引用・登録時参考文献の抽出）'!N169,1,31,""),IF(LEFT('（拒絶理由引用・登録時参考文献の抽出）'!N169)="先",REPLACE('（拒絶理由引用・登録時参考文献の抽出）'!N169,1,35,""),IF(LEFT('（拒絶理由引用・登録時参考文献の抽出）'!N169)="引",REPLACE('（拒絶理由引用・登録時参考文献の抽出）'!N169,1,21,""),"")))</f>
        <v>特開2001-104542</v>
      </c>
      <c r="L169" t="str">
        <f>IF(LEFT('（拒絶理由引用・登録時参考文献の抽出）'!O169)="登",REPLACE('（拒絶理由引用・登録時参考文献の抽出）'!O169,1,31,""),IF(LEFT('（拒絶理由引用・登録時参考文献の抽出）'!O169)="先",REPLACE('（拒絶理由引用・登録時参考文献の抽出）'!O169,1,35,""),IF(LEFT('（拒絶理由引用・登録時参考文献の抽出）'!O169)="引",REPLACE('（拒絶理由引用・登録時参考文献の抽出）'!O169,1,21,""),"")))</f>
        <v>特開2002-346026</v>
      </c>
      <c r="M169" t="str">
        <f>IF(LEFT('（拒絶理由引用・登録時参考文献の抽出）'!P169)="登",REPLACE('（拒絶理由引用・登録時参考文献の抽出）'!P169,1,31,""),IF(LEFT('（拒絶理由引用・登録時参考文献の抽出）'!P169)="先",REPLACE('（拒絶理由引用・登録時参考文献の抽出）'!P169,1,35,""),IF(LEFT('（拒絶理由引用・登録時参考文献の抽出）'!P169)="引",REPLACE('（拒絶理由引用・登録時参考文献の抽出）'!P169,1,21,""),"")))</f>
        <v>特開平05-177042</v>
      </c>
      <c r="N169" t="str">
        <f>IF(LEFT('（拒絶理由引用・登録時参考文献の抽出）'!Q169)="登",REPLACE('（拒絶理由引用・登録時参考文献の抽出）'!Q169,1,31,""),IF(LEFT('（拒絶理由引用・登録時参考文献の抽出）'!Q169)="先",REPLACE('（拒絶理由引用・登録時参考文献の抽出）'!Q169,1,35,""),IF(LEFT('（拒絶理由引用・登録時参考文献の抽出）'!Q169)="引",REPLACE('（拒絶理由引用・登録時参考文献の抽出）'!Q169,1,21,""),"")))</f>
        <v/>
      </c>
      <c r="O169" t="str">
        <f>IF(LEFT('（拒絶理由引用・登録時参考文献の抽出）'!R169)="登",REPLACE('（拒絶理由引用・登録時参考文献の抽出）'!R169,1,31,""),IF(LEFT('（拒絶理由引用・登録時参考文献の抽出）'!R169)="先",REPLACE('（拒絶理由引用・登録時参考文献の抽出）'!R169,1,35,""),IF(LEFT('（拒絶理由引用・登録時参考文献の抽出）'!R169)="引",REPLACE('（拒絶理由引用・登録時参考文献の抽出）'!R169,1,21,""),"")))</f>
        <v/>
      </c>
      <c r="P169" t="str">
        <f>IF(LEFT('（拒絶理由引用・登録時参考文献の抽出）'!S169)="登",REPLACE('（拒絶理由引用・登録時参考文献の抽出）'!S169,1,31,""),IF(LEFT('（拒絶理由引用・登録時参考文献の抽出）'!S169)="先",REPLACE('（拒絶理由引用・登録時参考文献の抽出）'!S169,1,35,""),IF(LEFT('（拒絶理由引用・登録時参考文献の抽出）'!S169)="引",REPLACE('（拒絶理由引用・登録時参考文献の抽出）'!S169,1,21,""),"")))</f>
        <v/>
      </c>
      <c r="Q169" t="str">
        <f>IF(LEFT('（拒絶理由引用・登録時参考文献の抽出）'!T169)="登",REPLACE('（拒絶理由引用・登録時参考文献の抽出）'!T169,1,31,""),IF(LEFT('（拒絶理由引用・登録時参考文献の抽出）'!T169)="先",REPLACE('（拒絶理由引用・登録時参考文献の抽出）'!T169,1,35,""),IF(LEFT('（拒絶理由引用・登録時参考文献の抽出）'!T169)="引",REPLACE('（拒絶理由引用・登録時参考文献の抽出）'!T169,1,21,""),"")))</f>
        <v/>
      </c>
      <c r="R169" t="str">
        <f>IF(LEFT('（拒絶理由引用・登録時参考文献の抽出）'!U169)="登",REPLACE('（拒絶理由引用・登録時参考文献の抽出）'!U169,1,31,""),IF(LEFT('（拒絶理由引用・登録時参考文献の抽出）'!U169)="先",REPLACE('（拒絶理由引用・登録時参考文献の抽出）'!U169,1,35,""),IF(LEFT('（拒絶理由引用・登録時参考文献の抽出）'!U169)="引",REPLACE('（拒絶理由引用・登録時参考文献の抽出）'!U169,1,21,""),"")))</f>
        <v/>
      </c>
      <c r="S169" t="str">
        <f>IF(LEFT('（拒絶理由引用・登録時参考文献の抽出）'!V169)="登",REPLACE('（拒絶理由引用・登録時参考文献の抽出）'!V169,1,31,""),IF(LEFT('（拒絶理由引用・登録時参考文献の抽出）'!V169)="先",REPLACE('（拒絶理由引用・登録時参考文献の抽出）'!V169,1,35,""),IF(LEFT('（拒絶理由引用・登録時参考文献の抽出）'!V169)="引",REPLACE('（拒絶理由引用・登録時参考文献の抽出）'!V169,1,21,""),"")))</f>
        <v/>
      </c>
      <c r="T169" t="str">
        <f>IF(LEFT('（拒絶理由引用・登録時参考文献の抽出）'!W169)="登",REPLACE('（拒絶理由引用・登録時参考文献の抽出）'!W169,1,31,""),IF(LEFT('（拒絶理由引用・登録時参考文献の抽出）'!W169)="先",REPLACE('（拒絶理由引用・登録時参考文献の抽出）'!W169,1,35,""),IF(LEFT('（拒絶理由引用・登録時参考文献の抽出）'!W169)="引",REPLACE('（拒絶理由引用・登録時参考文献の抽出）'!W169,1,21,""),"")))</f>
        <v/>
      </c>
      <c r="U169" t="str">
        <f>IF(LEFT('（拒絶理由引用・登録時参考文献の抽出）'!X169)="登",REPLACE('（拒絶理由引用・登録時参考文献の抽出）'!X169,1,31,""),IF(LEFT('（拒絶理由引用・登録時参考文献の抽出）'!X169)="先",REPLACE('（拒絶理由引用・登録時参考文献の抽出）'!X169,1,35,""),IF(LEFT('（拒絶理由引用・登録時参考文献の抽出）'!X169)="引",REPLACE('（拒絶理由引用・登録時参考文献の抽出）'!X169,1,21,""),"")))</f>
        <v/>
      </c>
      <c r="V169" t="str">
        <f>IF(LEFT('（拒絶理由引用・登録時参考文献の抽出）'!Y169)="登",REPLACE('（拒絶理由引用・登録時参考文献の抽出）'!Y169,1,31,""),IF(LEFT('（拒絶理由引用・登録時参考文献の抽出）'!Y169)="先",REPLACE('（拒絶理由引用・登録時参考文献の抽出）'!Y169,1,35,""),IF(LEFT('（拒絶理由引用・登録時参考文献の抽出）'!Y169)="引",REPLACE('（拒絶理由引用・登録時参考文献の抽出）'!Y169,1,21,""),"")))</f>
        <v/>
      </c>
      <c r="W169" t="str">
        <f>IF(LEFT('（拒絶理由引用・登録時参考文献の抽出）'!Z169)="登",REPLACE('（拒絶理由引用・登録時参考文献の抽出）'!Z169,1,31,""),IF(LEFT('（拒絶理由引用・登録時参考文献の抽出）'!Z169)="先",REPLACE('（拒絶理由引用・登録時参考文献の抽出）'!Z169,1,35,""),IF(LEFT('（拒絶理由引用・登録時参考文献の抽出）'!Z169)="引",REPLACE('（拒絶理由引用・登録時参考文献の抽出）'!Z169,1,21,""),"")))</f>
        <v/>
      </c>
      <c r="X169" t="str">
        <f>IF(LEFT('（拒絶理由引用・登録時参考文献の抽出）'!AA169)="登",REPLACE('（拒絶理由引用・登録時参考文献の抽出）'!AA169,1,31,""),IF(LEFT('（拒絶理由引用・登録時参考文献の抽出）'!AA169)="先",REPLACE('（拒絶理由引用・登録時参考文献の抽出）'!AA169,1,35,""),IF(LEFT('（拒絶理由引用・登録時参考文献の抽出）'!AA169)="引",REPLACE('（拒絶理由引用・登録時参考文献の抽出）'!AA169,1,21,""),"")))</f>
        <v/>
      </c>
      <c r="Y169" t="str">
        <f>IF(LEFT('（拒絶理由引用・登録時参考文献の抽出）'!AB169)="登",REPLACE('（拒絶理由引用・登録時参考文献の抽出）'!AB169,1,31,""),IF(LEFT('（拒絶理由引用・登録時参考文献の抽出）'!AB169)="先",REPLACE('（拒絶理由引用・登録時参考文献の抽出）'!AB169,1,35,""),IF(LEFT('（拒絶理由引用・登録時参考文献の抽出）'!AB169)="引",REPLACE('（拒絶理由引用・登録時参考文献の抽出）'!AB169,1,21,""),"")))</f>
        <v/>
      </c>
      <c r="Z169" t="str">
        <f>IF(LEFT('（拒絶理由引用・登録時参考文献の抽出）'!AC169)="登",REPLACE('（拒絶理由引用・登録時参考文献の抽出）'!AC169,1,31,""),IF(LEFT('（拒絶理由引用・登録時参考文献の抽出）'!AC169)="先",REPLACE('（拒絶理由引用・登録時参考文献の抽出）'!AC169,1,35,""),IF(LEFT('（拒絶理由引用・登録時参考文献の抽出）'!AC169)="引",REPLACE('（拒絶理由引用・登録時参考文献の抽出）'!AC169,1,21,""),"")))</f>
        <v/>
      </c>
      <c r="AA169" t="str">
        <f>IF(LEFT('（拒絶理由引用・登録時参考文献の抽出）'!AD169)="登",REPLACE('（拒絶理由引用・登録時参考文献の抽出）'!AD169,1,31,""),IF(LEFT('（拒絶理由引用・登録時参考文献の抽出）'!AD169)="先",REPLACE('（拒絶理由引用・登録時参考文献の抽出）'!AD169,1,35,""),IF(LEFT('（拒絶理由引用・登録時参考文献の抽出）'!AD169)="引",REPLACE('（拒絶理由引用・登録時参考文献の抽出）'!AD169,1,21,""),"")))</f>
        <v/>
      </c>
      <c r="AB169" t="str">
        <f>IF(LEFT('（拒絶理由引用・登録時参考文献の抽出）'!AE169)="登",REPLACE('（拒絶理由引用・登録時参考文献の抽出）'!AE169,1,31,""),IF(LEFT('（拒絶理由引用・登録時参考文献の抽出）'!AE169)="先",REPLACE('（拒絶理由引用・登録時参考文献の抽出）'!AE169,1,35,""),IF(LEFT('（拒絶理由引用・登録時参考文献の抽出）'!AE169)="引",REPLACE('（拒絶理由引用・登録時参考文献の抽出）'!AE169,1,21,""),"")))</f>
        <v/>
      </c>
      <c r="AC169" t="str">
        <f>IF(LEFT('（拒絶理由引用・登録時参考文献の抽出）'!AF169)="登",REPLACE('（拒絶理由引用・登録時参考文献の抽出）'!AF169,1,31,""),IF(LEFT('（拒絶理由引用・登録時参考文献の抽出）'!AF169)="先",REPLACE('（拒絶理由引用・登録時参考文献の抽出）'!AF169,1,35,""),IF(LEFT('（拒絶理由引用・登録時参考文献の抽出）'!AF169)="引",REPLACE('（拒絶理由引用・登録時参考文献の抽出）'!AF169,1,21,""),"")))</f>
        <v/>
      </c>
      <c r="AD169" t="str">
        <f>IF(LEFT('（拒絶理由引用・登録時参考文献の抽出）'!AG169)="登",REPLACE('（拒絶理由引用・登録時参考文献の抽出）'!AG169,1,31,""),IF(LEFT('（拒絶理由引用・登録時参考文献の抽出）'!AG169)="先",REPLACE('（拒絶理由引用・登録時参考文献の抽出）'!AG169,1,35,""),IF(LEFT('（拒絶理由引用・登録時参考文献の抽出）'!AG169)="引",REPLACE('（拒絶理由引用・登録時参考文献の抽出）'!AG169,1,21,""),"")))</f>
        <v/>
      </c>
      <c r="AE169" t="str">
        <f>IF(LEFT('（拒絶理由引用・登録時参考文献の抽出）'!AH169)="登",REPLACE('（拒絶理由引用・登録時参考文献の抽出）'!AH169,1,31,""),IF(LEFT('（拒絶理由引用・登録時参考文献の抽出）'!AH169)="先",REPLACE('（拒絶理由引用・登録時参考文献の抽出）'!AH169,1,35,""),IF(LEFT('（拒絶理由引用・登録時参考文献の抽出）'!AH169)="引",REPLACE('（拒絶理由引用・登録時参考文献の抽出）'!AH169,1,21,""),"")))</f>
        <v/>
      </c>
      <c r="AF169" t="str">
        <f>IF(LEFT('（拒絶理由引用・登録時参考文献の抽出）'!AI169)="登",REPLACE('（拒絶理由引用・登録時参考文献の抽出）'!AI169,1,31,""),IF(LEFT('（拒絶理由引用・登録時参考文献の抽出）'!AI169)="先",REPLACE('（拒絶理由引用・登録時参考文献の抽出）'!AI169,1,35,""),IF(LEFT('（拒絶理由引用・登録時参考文献の抽出）'!AI169)="引",REPLACE('（拒絶理由引用・登録時参考文献の抽出）'!AI169,1,21,""),"")))</f>
        <v/>
      </c>
      <c r="AG169" t="str">
        <f>IF(LEFT('（拒絶理由引用・登録時参考文献の抽出）'!AJ169)="登",REPLACE('（拒絶理由引用・登録時参考文献の抽出）'!AJ169,1,31,""),IF(LEFT('（拒絶理由引用・登録時参考文献の抽出）'!AJ169)="先",REPLACE('（拒絶理由引用・登録時参考文献の抽出）'!AJ169,1,35,""),IF(LEFT('（拒絶理由引用・登録時参考文献の抽出）'!AJ169)="引",REPLACE('（拒絶理由引用・登録時参考文献の抽出）'!AJ169,1,21,""),"")))</f>
        <v/>
      </c>
      <c r="AH169" t="str">
        <f>IF(LEFT('（拒絶理由引用・登録時参考文献の抽出）'!AK169)="登",REPLACE('（拒絶理由引用・登録時参考文献の抽出）'!AK169,1,31,""),IF(LEFT('（拒絶理由引用・登録時参考文献の抽出）'!AK169)="先",REPLACE('（拒絶理由引用・登録時参考文献の抽出）'!AK169,1,35,""),IF(LEFT('（拒絶理由引用・登録時参考文献の抽出）'!AK169)="引",REPLACE('（拒絶理由引用・登録時参考文献の抽出）'!AK169,1,21,""),"")))</f>
        <v/>
      </c>
      <c r="AI169" t="str">
        <f>IF(LEFT('（拒絶理由引用・登録時参考文献の抽出）'!AL169)="登",REPLACE('（拒絶理由引用・登録時参考文献の抽出）'!AL169,1,31,""),IF(LEFT('（拒絶理由引用・登録時参考文献の抽出）'!AL169)="先",REPLACE('（拒絶理由引用・登録時参考文献の抽出）'!AL169,1,35,""),IF(LEFT('（拒絶理由引用・登録時参考文献の抽出）'!AL169)="引",REPLACE('（拒絶理由引用・登録時参考文献の抽出）'!AL169,1,21,""),"")))</f>
        <v/>
      </c>
      <c r="AJ169" t="str">
        <f>IF(LEFT('（拒絶理由引用・登録時参考文献の抽出）'!AM169)="登",REPLACE('（拒絶理由引用・登録時参考文献の抽出）'!AM169,1,31,""),IF(LEFT('（拒絶理由引用・登録時参考文献の抽出）'!AM169)="先",REPLACE('（拒絶理由引用・登録時参考文献の抽出）'!AM169,1,35,""),IF(LEFT('（拒絶理由引用・登録時参考文献の抽出）'!AM169)="引",REPLACE('（拒絶理由引用・登録時参考文献の抽出）'!AM169,1,21,""),"")))</f>
        <v/>
      </c>
      <c r="AK169" t="str">
        <f>IF(LEFT('（拒絶理由引用・登録時参考文献の抽出）'!AN169)="登",REPLACE('（拒絶理由引用・登録時参考文献の抽出）'!AN169,1,31,""),IF(LEFT('（拒絶理由引用・登録時参考文献の抽出）'!AN169)="先",REPLACE('（拒絶理由引用・登録時参考文献の抽出）'!AN169,1,35,""),IF(LEFT('（拒絶理由引用・登録時参考文献の抽出）'!AN169)="引",REPLACE('（拒絶理由引用・登録時参考文献の抽出）'!AN169,1,21,""),"")))</f>
        <v/>
      </c>
      <c r="AL169" t="str">
        <f>IF(LEFT('（拒絶理由引用・登録時参考文献の抽出）'!AO169)="登",REPLACE('（拒絶理由引用・登録時参考文献の抽出）'!AO169,1,31,""),IF(LEFT('（拒絶理由引用・登録時参考文献の抽出）'!AO169)="先",REPLACE('（拒絶理由引用・登録時参考文献の抽出）'!AO169,1,35,""),IF(LEFT('（拒絶理由引用・登録時参考文献の抽出）'!AO169)="引",REPLACE('（拒絶理由引用・登録時参考文献の抽出）'!AO169,1,21,""),"")))</f>
        <v/>
      </c>
      <c r="AM169" t="str">
        <f>IF(LEFT('（拒絶理由引用・登録時参考文献の抽出）'!AP169)="登",REPLACE('（拒絶理由引用・登録時参考文献の抽出）'!AP169,1,31,""),IF(LEFT('（拒絶理由引用・登録時参考文献の抽出）'!AP169)="先",REPLACE('（拒絶理由引用・登録時参考文献の抽出）'!AP169,1,35,""),IF(LEFT('（拒絶理由引用・登録時参考文献の抽出）'!AP169)="引",REPLACE('（拒絶理由引用・登録時参考文献の抽出）'!AP169,1,21,""),"")))</f>
        <v/>
      </c>
      <c r="AN169" t="str">
        <f>IF(LEFT('（拒絶理由引用・登録時参考文献の抽出）'!AQ169)="登",REPLACE('（拒絶理由引用・登録時参考文献の抽出）'!AQ169,1,31,""),IF(LEFT('（拒絶理由引用・登録時参考文献の抽出）'!AQ169)="先",REPLACE('（拒絶理由引用・登録時参考文献の抽出）'!AQ169,1,35,""),IF(LEFT('（拒絶理由引用・登録時参考文献の抽出）'!AQ169)="引",REPLACE('（拒絶理由引用・登録時参考文献の抽出）'!AQ169,1,21,""),"")))</f>
        <v/>
      </c>
      <c r="AO169" t="str">
        <f>IF(LEFT('（拒絶理由引用・登録時参考文献の抽出）'!AR169)="登",REPLACE('（拒絶理由引用・登録時参考文献の抽出）'!AR169,1,31,""),IF(LEFT('（拒絶理由引用・登録時参考文献の抽出）'!AR169)="先",REPLACE('（拒絶理由引用・登録時参考文献の抽出）'!AR169,1,35,""),IF(LEFT('（拒絶理由引用・登録時参考文献の抽出）'!AR169)="引",REPLACE('（拒絶理由引用・登録時参考文献の抽出）'!AR169,1,21,""),"")))</f>
        <v/>
      </c>
      <c r="AP169" t="str">
        <f>IF(LEFT('（拒絶理由引用・登録時参考文献の抽出）'!AS169)="登",REPLACE('（拒絶理由引用・登録時参考文献の抽出）'!AS169,1,31,""),IF(LEFT('（拒絶理由引用・登録時参考文献の抽出）'!AS169)="先",REPLACE('（拒絶理由引用・登録時参考文献の抽出）'!AS169,1,35,""),IF(LEFT('（拒絶理由引用・登録時参考文献の抽出）'!AS169)="引",REPLACE('（拒絶理由引用・登録時参考文献の抽出）'!AS169,1,21,""),"")))</f>
        <v/>
      </c>
      <c r="AQ169" t="str">
        <f>IF(LEFT('（拒絶理由引用・登録時参考文献の抽出）'!AT169)="登",REPLACE('（拒絶理由引用・登録時参考文献の抽出）'!AT169,1,31,""),IF(LEFT('（拒絶理由引用・登録時参考文献の抽出）'!AT169)="先",REPLACE('（拒絶理由引用・登録時参考文献の抽出）'!AT169,1,35,""),IF(LEFT('（拒絶理由引用・登録時参考文献の抽出）'!AT169)="引",REPLACE('（拒絶理由引用・登録時参考文献の抽出）'!AT169,1,21,""),"")))</f>
        <v/>
      </c>
      <c r="AR169" t="str">
        <f>IF(LEFT('（拒絶理由引用・登録時参考文献の抽出）'!AU169)="登",REPLACE('（拒絶理由引用・登録時参考文献の抽出）'!AU169,1,31,""),IF(LEFT('（拒絶理由引用・登録時参考文献の抽出）'!AU169)="先",REPLACE('（拒絶理由引用・登録時参考文献の抽出）'!AU169,1,35,""),IF(LEFT('（拒絶理由引用・登録時参考文献の抽出）'!AU169)="引",REPLACE('（拒絶理由引用・登録時参考文献の抽出）'!AU169,1,21,""),"")))</f>
        <v/>
      </c>
      <c r="AS169" t="str">
        <f>IF(LEFT('（拒絶理由引用・登録時参考文献の抽出）'!AV169)="登",REPLACE('（拒絶理由引用・登録時参考文献の抽出）'!AV169,1,31,""),IF(LEFT('（拒絶理由引用・登録時参考文献の抽出）'!AV169)="先",REPLACE('（拒絶理由引用・登録時参考文献の抽出）'!AV169,1,35,""),IF(LEFT('（拒絶理由引用・登録時参考文献の抽出）'!AV169)="引",REPLACE('（拒絶理由引用・登録時参考文献の抽出）'!AV169,1,21,""),"")))</f>
        <v/>
      </c>
      <c r="AT169" t="str">
        <f>IF(LEFT('（拒絶理由引用・登録時参考文献の抽出）'!AW169)="登",REPLACE('（拒絶理由引用・登録時参考文献の抽出）'!AW169,1,31,""),IF(LEFT('（拒絶理由引用・登録時参考文献の抽出）'!AW169)="先",REPLACE('（拒絶理由引用・登録時参考文献の抽出）'!AW169,1,35,""),IF(LEFT('（拒絶理由引用・登録時参考文献の抽出）'!AW169)="引",REPLACE('（拒絶理由引用・登録時参考文献の抽出）'!AW169,1,21,""),"")))</f>
        <v/>
      </c>
      <c r="AU169" t="str">
        <f>IF(LEFT('（拒絶理由引用・登録時参考文献の抽出）'!AX169)="登",REPLACE('（拒絶理由引用・登録時参考文献の抽出）'!AX169,1,31,""),IF(LEFT('（拒絶理由引用・登録時参考文献の抽出）'!AX169)="先",REPLACE('（拒絶理由引用・登録時参考文献の抽出）'!AX169,1,35,""),IF(LEFT('（拒絶理由引用・登録時参考文献の抽出）'!AX169)="引",REPLACE('（拒絶理由引用・登録時参考文献の抽出）'!AX169,1,21,""),"")))</f>
        <v/>
      </c>
      <c r="AV169" t="str">
        <f>IF(LEFT('（拒絶理由引用・登録時参考文献の抽出）'!AY169)="登",REPLACE('（拒絶理由引用・登録時参考文献の抽出）'!AY169,1,31,""),IF(LEFT('（拒絶理由引用・登録時参考文献の抽出）'!AY169)="先",REPLACE('（拒絶理由引用・登録時参考文献の抽出）'!AY169,1,35,""),IF(LEFT('（拒絶理由引用・登録時参考文献の抽出）'!AY169)="引",REPLACE('（拒絶理由引用・登録時参考文献の抽出）'!AY169,1,21,""),"")))</f>
        <v/>
      </c>
    </row>
    <row r="170" spans="1:48" x14ac:dyDescent="0.15">
      <c r="A170" s="8" t="s">
        <v>890</v>
      </c>
      <c r="B170" t="str">
        <f>IF(LEFT('（拒絶理由引用・登録時参考文献の抽出）'!E170)="登",REPLACE('（拒絶理由引用・登録時参考文献の抽出）'!E170,1,31,""),IF(LEFT('（拒絶理由引用・登録時参考文献の抽出）'!E170)="先",REPLACE('（拒絶理由引用・登録時参考文献の抽出）'!E170,1,35,""),IF(LEFT('（拒絶理由引用・登録時参考文献の抽出）'!E170)="引",REPLACE('（拒絶理由引用・登録時参考文献の抽出）'!E170,1,21,""),"")))</f>
        <v/>
      </c>
      <c r="C170" t="str">
        <f>IF(LEFT('（拒絶理由引用・登録時参考文献の抽出）'!F170)="登",REPLACE('（拒絶理由引用・登録時参考文献の抽出）'!F170,1,31,""),IF(LEFT('（拒絶理由引用・登録時参考文献の抽出）'!F170)="先",REPLACE('（拒絶理由引用・登録時参考文献の抽出）'!F170,1,35,""),IF(LEFT('（拒絶理由引用・登録時参考文献の抽出）'!F170)="引",REPLACE('（拒絶理由引用・登録時参考文献の抽出）'!F170,1,21,""),"")))</f>
        <v/>
      </c>
      <c r="D170" t="str">
        <f>IF(LEFT('（拒絶理由引用・登録時参考文献の抽出）'!G170)="登",REPLACE('（拒絶理由引用・登録時参考文献の抽出）'!G170,1,31,""),IF(LEFT('（拒絶理由引用・登録時参考文献の抽出）'!G170)="先",REPLACE('（拒絶理由引用・登録時参考文献の抽出）'!G170,1,35,""),IF(LEFT('（拒絶理由引用・登録時参考文献の抽出）'!G170)="引",REPLACE('（拒絶理由引用・登録時参考文献の抽出）'!G170,1,21,""),"")))</f>
        <v/>
      </c>
      <c r="E170" t="str">
        <f>IF(LEFT('（拒絶理由引用・登録時参考文献の抽出）'!H170)="登",REPLACE('（拒絶理由引用・登録時参考文献の抽出）'!H170,1,31,""),IF(LEFT('（拒絶理由引用・登録時参考文献の抽出）'!H170)="先",REPLACE('（拒絶理由引用・登録時参考文献の抽出）'!H170,1,35,""),IF(LEFT('（拒絶理由引用・登録時参考文献の抽出）'!H170)="引",REPLACE('（拒絶理由引用・登録時参考文献の抽出）'!H170,1,21,""),"")))</f>
        <v/>
      </c>
      <c r="F170" t="str">
        <f>IF(LEFT('（拒絶理由引用・登録時参考文献の抽出）'!I170)="登",REPLACE('（拒絶理由引用・登録時参考文献の抽出）'!I170,1,31,""),IF(LEFT('（拒絶理由引用・登録時参考文献の抽出）'!I170)="先",REPLACE('（拒絶理由引用・登録時参考文献の抽出）'!I170,1,35,""),IF(LEFT('（拒絶理由引用・登録時参考文献の抽出）'!I170)="引",REPLACE('（拒絶理由引用・登録時参考文献の抽出）'!I170,1,21,""),"")))</f>
        <v/>
      </c>
      <c r="G170" t="str">
        <f>IF(LEFT('（拒絶理由引用・登録時参考文献の抽出）'!J170)="登",REPLACE('（拒絶理由引用・登録時参考文献の抽出）'!J170,1,31,""),IF(LEFT('（拒絶理由引用・登録時参考文献の抽出）'!J170)="先",REPLACE('（拒絶理由引用・登録時参考文献の抽出）'!J170,1,35,""),IF(LEFT('（拒絶理由引用・登録時参考文献の抽出）'!J170)="引",REPLACE('（拒絶理由引用・登録時参考文献の抽出）'!J170,1,21,""),"")))</f>
        <v/>
      </c>
      <c r="H170" t="str">
        <f>IF(LEFT('（拒絶理由引用・登録時参考文献の抽出）'!K170)="登",REPLACE('（拒絶理由引用・登録時参考文献の抽出）'!K170,1,31,""),IF(LEFT('（拒絶理由引用・登録時参考文献の抽出）'!K170)="先",REPLACE('（拒絶理由引用・登録時参考文献の抽出）'!K170,1,35,""),IF(LEFT('（拒絶理由引用・登録時参考文献の抽出）'!K170)="引",REPLACE('（拒絶理由引用・登録時参考文献の抽出）'!K170,1,21,""),"")))</f>
        <v/>
      </c>
      <c r="I170" t="str">
        <f>IF(LEFT('（拒絶理由引用・登録時参考文献の抽出）'!L170)="登",REPLACE('（拒絶理由引用・登録時参考文献の抽出）'!L170,1,31,""),IF(LEFT('（拒絶理由引用・登録時参考文献の抽出）'!L170)="先",REPLACE('（拒絶理由引用・登録時参考文献の抽出）'!L170,1,35,""),IF(LEFT('（拒絶理由引用・登録時参考文献の抽出）'!L170)="引",REPLACE('（拒絶理由引用・登録時参考文献の抽出）'!L170,1,21,""),"")))</f>
        <v>特開2000-298544</v>
      </c>
      <c r="J170" t="str">
        <f>IF(LEFT('（拒絶理由引用・登録時参考文献の抽出）'!M170)="登",REPLACE('（拒絶理由引用・登録時参考文献の抽出）'!M170,1,31,""),IF(LEFT('（拒絶理由引用・登録時参考文献の抽出）'!M170)="先",REPLACE('（拒絶理由引用・登録時参考文献の抽出）'!M170,1,35,""),IF(LEFT('（拒絶理由引用・登録時参考文献の抽出）'!M170)="引",REPLACE('（拒絶理由引用・登録時参考文献の抽出）'!M170,1,21,""),"")))</f>
        <v>特開2005-276139</v>
      </c>
      <c r="K170" t="str">
        <f>IF(LEFT('（拒絶理由引用・登録時参考文献の抽出）'!N170)="登",REPLACE('（拒絶理由引用・登録時参考文献の抽出）'!N170,1,31,""),IF(LEFT('（拒絶理由引用・登録時参考文献の抽出）'!N170)="先",REPLACE('（拒絶理由引用・登録時参考文献の抽出）'!N170,1,35,""),IF(LEFT('（拒絶理由引用・登録時参考文献の抽出）'!N170)="引",REPLACE('（拒絶理由引用・登録時参考文献の抽出）'!N170,1,21,""),"")))</f>
        <v>特開昭62-278084</v>
      </c>
      <c r="L170" t="str">
        <f>IF(LEFT('（拒絶理由引用・登録時参考文献の抽出）'!O170)="登",REPLACE('（拒絶理由引用・登録時参考文献の抽出）'!O170,1,31,""),IF(LEFT('（拒絶理由引用・登録時参考文献の抽出）'!O170)="先",REPLACE('（拒絶理由引用・登録時参考文献の抽出）'!O170,1,35,""),IF(LEFT('（拒絶理由引用・登録時参考文献の抽出）'!O170)="引",REPLACE('（拒絶理由引用・登録時参考文献の抽出）'!O170,1,21,""),"")))</f>
        <v>特開平09-327988</v>
      </c>
      <c r="M170" t="str">
        <f>IF(LEFT('（拒絶理由引用・登録時参考文献の抽出）'!P170)="登",REPLACE('（拒絶理由引用・登録時参考文献の抽出）'!P170,1,31,""),IF(LEFT('（拒絶理由引用・登録時参考文献の抽出）'!P170)="先",REPLACE('（拒絶理由引用・登録時参考文献の抽出）'!P170,1,35,""),IF(LEFT('（拒絶理由引用・登録時参考文献の抽出）'!P170)="引",REPLACE('（拒絶理由引用・登録時参考文献の抽出）'!P170,1,21,""),"")))</f>
        <v>実登03013298</v>
      </c>
      <c r="N170" t="str">
        <f>IF(LEFT('（拒絶理由引用・登録時参考文献の抽出）'!Q170)="登",REPLACE('（拒絶理由引用・登録時参考文献の抽出）'!Q170,1,31,""),IF(LEFT('（拒絶理由引用・登録時参考文献の抽出）'!Q170)="先",REPLACE('（拒絶理由引用・登録時参考文献の抽出）'!Q170,1,35,""),IF(LEFT('（拒絶理由引用・登録時参考文献の抽出）'!Q170)="引",REPLACE('（拒絶理由引用・登録時参考文献の抽出）'!Q170,1,21,""),"")))</f>
        <v/>
      </c>
      <c r="O170" t="str">
        <f>IF(LEFT('（拒絶理由引用・登録時参考文献の抽出）'!R170)="登",REPLACE('（拒絶理由引用・登録時参考文献の抽出）'!R170,1,31,""),IF(LEFT('（拒絶理由引用・登録時参考文献の抽出）'!R170)="先",REPLACE('（拒絶理由引用・登録時参考文献の抽出）'!R170,1,35,""),IF(LEFT('（拒絶理由引用・登録時参考文献の抽出）'!R170)="引",REPLACE('（拒絶理由引用・登録時参考文献の抽出）'!R170,1,21,""),"")))</f>
        <v/>
      </c>
      <c r="P170" t="str">
        <f>IF(LEFT('（拒絶理由引用・登録時参考文献の抽出）'!S170)="登",REPLACE('（拒絶理由引用・登録時参考文献の抽出）'!S170,1,31,""),IF(LEFT('（拒絶理由引用・登録時参考文献の抽出）'!S170)="先",REPLACE('（拒絶理由引用・登録時参考文献の抽出）'!S170,1,35,""),IF(LEFT('（拒絶理由引用・登録時参考文献の抽出）'!S170)="引",REPLACE('（拒絶理由引用・登録時参考文献の抽出）'!S170,1,21,""),"")))</f>
        <v/>
      </c>
      <c r="Q170" t="str">
        <f>IF(LEFT('（拒絶理由引用・登録時参考文献の抽出）'!T170)="登",REPLACE('（拒絶理由引用・登録時参考文献の抽出）'!T170,1,31,""),IF(LEFT('（拒絶理由引用・登録時参考文献の抽出）'!T170)="先",REPLACE('（拒絶理由引用・登録時参考文献の抽出）'!T170,1,35,""),IF(LEFT('（拒絶理由引用・登録時参考文献の抽出）'!T170)="引",REPLACE('（拒絶理由引用・登録時参考文献の抽出）'!T170,1,21,""),"")))</f>
        <v/>
      </c>
      <c r="R170" t="str">
        <f>IF(LEFT('（拒絶理由引用・登録時参考文献の抽出）'!U170)="登",REPLACE('（拒絶理由引用・登録時参考文献の抽出）'!U170,1,31,""),IF(LEFT('（拒絶理由引用・登録時参考文献の抽出）'!U170)="先",REPLACE('（拒絶理由引用・登録時参考文献の抽出）'!U170,1,35,""),IF(LEFT('（拒絶理由引用・登録時参考文献の抽出）'!U170)="引",REPLACE('（拒絶理由引用・登録時参考文献の抽出）'!U170,1,21,""),"")))</f>
        <v/>
      </c>
      <c r="S170" t="str">
        <f>IF(LEFT('（拒絶理由引用・登録時参考文献の抽出）'!V170)="登",REPLACE('（拒絶理由引用・登録時参考文献の抽出）'!V170,1,31,""),IF(LEFT('（拒絶理由引用・登録時参考文献の抽出）'!V170)="先",REPLACE('（拒絶理由引用・登録時参考文献の抽出）'!V170,1,35,""),IF(LEFT('（拒絶理由引用・登録時参考文献の抽出）'!V170)="引",REPLACE('（拒絶理由引用・登録時参考文献の抽出）'!V170,1,21,""),"")))</f>
        <v/>
      </c>
      <c r="T170" t="str">
        <f>IF(LEFT('（拒絶理由引用・登録時参考文献の抽出）'!W170)="登",REPLACE('（拒絶理由引用・登録時参考文献の抽出）'!W170,1,31,""),IF(LEFT('（拒絶理由引用・登録時参考文献の抽出）'!W170)="先",REPLACE('（拒絶理由引用・登録時参考文献の抽出）'!W170,1,35,""),IF(LEFT('（拒絶理由引用・登録時参考文献の抽出）'!W170)="引",REPLACE('（拒絶理由引用・登録時参考文献の抽出）'!W170,1,21,""),"")))</f>
        <v/>
      </c>
      <c r="U170" t="str">
        <f>IF(LEFT('（拒絶理由引用・登録時参考文献の抽出）'!X170)="登",REPLACE('（拒絶理由引用・登録時参考文献の抽出）'!X170,1,31,""),IF(LEFT('（拒絶理由引用・登録時参考文献の抽出）'!X170)="先",REPLACE('（拒絶理由引用・登録時参考文献の抽出）'!X170,1,35,""),IF(LEFT('（拒絶理由引用・登録時参考文献の抽出）'!X170)="引",REPLACE('（拒絶理由引用・登録時参考文献の抽出）'!X170,1,21,""),"")))</f>
        <v/>
      </c>
      <c r="V170" t="str">
        <f>IF(LEFT('（拒絶理由引用・登録時参考文献の抽出）'!Y170)="登",REPLACE('（拒絶理由引用・登録時参考文献の抽出）'!Y170,1,31,""),IF(LEFT('（拒絶理由引用・登録時参考文献の抽出）'!Y170)="先",REPLACE('（拒絶理由引用・登録時参考文献の抽出）'!Y170,1,35,""),IF(LEFT('（拒絶理由引用・登録時参考文献の抽出）'!Y170)="引",REPLACE('（拒絶理由引用・登録時参考文献の抽出）'!Y170,1,21,""),"")))</f>
        <v/>
      </c>
      <c r="W170" t="str">
        <f>IF(LEFT('（拒絶理由引用・登録時参考文献の抽出）'!Z170)="登",REPLACE('（拒絶理由引用・登録時参考文献の抽出）'!Z170,1,31,""),IF(LEFT('（拒絶理由引用・登録時参考文献の抽出）'!Z170)="先",REPLACE('（拒絶理由引用・登録時参考文献の抽出）'!Z170,1,35,""),IF(LEFT('（拒絶理由引用・登録時参考文献の抽出）'!Z170)="引",REPLACE('（拒絶理由引用・登録時参考文献の抽出）'!Z170,1,21,""),"")))</f>
        <v/>
      </c>
      <c r="X170" t="str">
        <f>IF(LEFT('（拒絶理由引用・登録時参考文献の抽出）'!AA170)="登",REPLACE('（拒絶理由引用・登録時参考文献の抽出）'!AA170,1,31,""),IF(LEFT('（拒絶理由引用・登録時参考文献の抽出）'!AA170)="先",REPLACE('（拒絶理由引用・登録時参考文献の抽出）'!AA170,1,35,""),IF(LEFT('（拒絶理由引用・登録時参考文献の抽出）'!AA170)="引",REPLACE('（拒絶理由引用・登録時参考文献の抽出）'!AA170,1,21,""),"")))</f>
        <v/>
      </c>
      <c r="Y170" t="str">
        <f>IF(LEFT('（拒絶理由引用・登録時参考文献の抽出）'!AB170)="登",REPLACE('（拒絶理由引用・登録時参考文献の抽出）'!AB170,1,31,""),IF(LEFT('（拒絶理由引用・登録時参考文献の抽出）'!AB170)="先",REPLACE('（拒絶理由引用・登録時参考文献の抽出）'!AB170,1,35,""),IF(LEFT('（拒絶理由引用・登録時参考文献の抽出）'!AB170)="引",REPLACE('（拒絶理由引用・登録時参考文献の抽出）'!AB170,1,21,""),"")))</f>
        <v/>
      </c>
      <c r="Z170" t="str">
        <f>IF(LEFT('（拒絶理由引用・登録時参考文献の抽出）'!AC170)="登",REPLACE('（拒絶理由引用・登録時参考文献の抽出）'!AC170,1,31,""),IF(LEFT('（拒絶理由引用・登録時参考文献の抽出）'!AC170)="先",REPLACE('（拒絶理由引用・登録時参考文献の抽出）'!AC170,1,35,""),IF(LEFT('（拒絶理由引用・登録時参考文献の抽出）'!AC170)="引",REPLACE('（拒絶理由引用・登録時参考文献の抽出）'!AC170,1,21,""),"")))</f>
        <v/>
      </c>
      <c r="AA170" t="str">
        <f>IF(LEFT('（拒絶理由引用・登録時参考文献の抽出）'!AD170)="登",REPLACE('（拒絶理由引用・登録時参考文献の抽出）'!AD170,1,31,""),IF(LEFT('（拒絶理由引用・登録時参考文献の抽出）'!AD170)="先",REPLACE('（拒絶理由引用・登録時参考文献の抽出）'!AD170,1,35,""),IF(LEFT('（拒絶理由引用・登録時参考文献の抽出）'!AD170)="引",REPLACE('（拒絶理由引用・登録時参考文献の抽出）'!AD170,1,21,""),"")))</f>
        <v/>
      </c>
      <c r="AB170" t="str">
        <f>IF(LEFT('（拒絶理由引用・登録時参考文献の抽出）'!AE170)="登",REPLACE('（拒絶理由引用・登録時参考文献の抽出）'!AE170,1,31,""),IF(LEFT('（拒絶理由引用・登録時参考文献の抽出）'!AE170)="先",REPLACE('（拒絶理由引用・登録時参考文献の抽出）'!AE170,1,35,""),IF(LEFT('（拒絶理由引用・登録時参考文献の抽出）'!AE170)="引",REPLACE('（拒絶理由引用・登録時参考文献の抽出）'!AE170,1,21,""),"")))</f>
        <v/>
      </c>
      <c r="AC170" t="str">
        <f>IF(LEFT('（拒絶理由引用・登録時参考文献の抽出）'!AF170)="登",REPLACE('（拒絶理由引用・登録時参考文献の抽出）'!AF170,1,31,""),IF(LEFT('（拒絶理由引用・登録時参考文献の抽出）'!AF170)="先",REPLACE('（拒絶理由引用・登録時参考文献の抽出）'!AF170,1,35,""),IF(LEFT('（拒絶理由引用・登録時参考文献の抽出）'!AF170)="引",REPLACE('（拒絶理由引用・登録時参考文献の抽出）'!AF170,1,21,""),"")))</f>
        <v/>
      </c>
      <c r="AD170" t="str">
        <f>IF(LEFT('（拒絶理由引用・登録時参考文献の抽出）'!AG170)="登",REPLACE('（拒絶理由引用・登録時参考文献の抽出）'!AG170,1,31,""),IF(LEFT('（拒絶理由引用・登録時参考文献の抽出）'!AG170)="先",REPLACE('（拒絶理由引用・登録時参考文献の抽出）'!AG170,1,35,""),IF(LEFT('（拒絶理由引用・登録時参考文献の抽出）'!AG170)="引",REPLACE('（拒絶理由引用・登録時参考文献の抽出）'!AG170,1,21,""),"")))</f>
        <v/>
      </c>
      <c r="AE170" t="str">
        <f>IF(LEFT('（拒絶理由引用・登録時参考文献の抽出）'!AH170)="登",REPLACE('（拒絶理由引用・登録時参考文献の抽出）'!AH170,1,31,""),IF(LEFT('（拒絶理由引用・登録時参考文献の抽出）'!AH170)="先",REPLACE('（拒絶理由引用・登録時参考文献の抽出）'!AH170,1,35,""),IF(LEFT('（拒絶理由引用・登録時参考文献の抽出）'!AH170)="引",REPLACE('（拒絶理由引用・登録時参考文献の抽出）'!AH170,1,21,""),"")))</f>
        <v/>
      </c>
      <c r="AF170" t="str">
        <f>IF(LEFT('（拒絶理由引用・登録時参考文献の抽出）'!AI170)="登",REPLACE('（拒絶理由引用・登録時参考文献の抽出）'!AI170,1,31,""),IF(LEFT('（拒絶理由引用・登録時参考文献の抽出）'!AI170)="先",REPLACE('（拒絶理由引用・登録時参考文献の抽出）'!AI170,1,35,""),IF(LEFT('（拒絶理由引用・登録時参考文献の抽出）'!AI170)="引",REPLACE('（拒絶理由引用・登録時参考文献の抽出）'!AI170,1,21,""),"")))</f>
        <v/>
      </c>
      <c r="AG170" t="str">
        <f>IF(LEFT('（拒絶理由引用・登録時参考文献の抽出）'!AJ170)="登",REPLACE('（拒絶理由引用・登録時参考文献の抽出）'!AJ170,1,31,""),IF(LEFT('（拒絶理由引用・登録時参考文献の抽出）'!AJ170)="先",REPLACE('（拒絶理由引用・登録時参考文献の抽出）'!AJ170,1,35,""),IF(LEFT('（拒絶理由引用・登録時参考文献の抽出）'!AJ170)="引",REPLACE('（拒絶理由引用・登録時参考文献の抽出）'!AJ170,1,21,""),"")))</f>
        <v/>
      </c>
      <c r="AH170" t="str">
        <f>IF(LEFT('（拒絶理由引用・登録時参考文献の抽出）'!AK170)="登",REPLACE('（拒絶理由引用・登録時参考文献の抽出）'!AK170,1,31,""),IF(LEFT('（拒絶理由引用・登録時参考文献の抽出）'!AK170)="先",REPLACE('（拒絶理由引用・登録時参考文献の抽出）'!AK170,1,35,""),IF(LEFT('（拒絶理由引用・登録時参考文献の抽出）'!AK170)="引",REPLACE('（拒絶理由引用・登録時参考文献の抽出）'!AK170,1,21,""),"")))</f>
        <v/>
      </c>
      <c r="AI170" t="str">
        <f>IF(LEFT('（拒絶理由引用・登録時参考文献の抽出）'!AL170)="登",REPLACE('（拒絶理由引用・登録時参考文献の抽出）'!AL170,1,31,""),IF(LEFT('（拒絶理由引用・登録時参考文献の抽出）'!AL170)="先",REPLACE('（拒絶理由引用・登録時参考文献の抽出）'!AL170,1,35,""),IF(LEFT('（拒絶理由引用・登録時参考文献の抽出）'!AL170)="引",REPLACE('（拒絶理由引用・登録時参考文献の抽出）'!AL170,1,21,""),"")))</f>
        <v/>
      </c>
      <c r="AJ170" t="str">
        <f>IF(LEFT('（拒絶理由引用・登録時参考文献の抽出）'!AM170)="登",REPLACE('（拒絶理由引用・登録時参考文献の抽出）'!AM170,1,31,""),IF(LEFT('（拒絶理由引用・登録時参考文献の抽出）'!AM170)="先",REPLACE('（拒絶理由引用・登録時参考文献の抽出）'!AM170,1,35,""),IF(LEFT('（拒絶理由引用・登録時参考文献の抽出）'!AM170)="引",REPLACE('（拒絶理由引用・登録時参考文献の抽出）'!AM170,1,21,""),"")))</f>
        <v/>
      </c>
      <c r="AK170" t="str">
        <f>IF(LEFT('（拒絶理由引用・登録時参考文献の抽出）'!AN170)="登",REPLACE('（拒絶理由引用・登録時参考文献の抽出）'!AN170,1,31,""),IF(LEFT('（拒絶理由引用・登録時参考文献の抽出）'!AN170)="先",REPLACE('（拒絶理由引用・登録時参考文献の抽出）'!AN170,1,35,""),IF(LEFT('（拒絶理由引用・登録時参考文献の抽出）'!AN170)="引",REPLACE('（拒絶理由引用・登録時参考文献の抽出）'!AN170,1,21,""),"")))</f>
        <v/>
      </c>
      <c r="AL170" t="str">
        <f>IF(LEFT('（拒絶理由引用・登録時参考文献の抽出）'!AO170)="登",REPLACE('（拒絶理由引用・登録時参考文献の抽出）'!AO170,1,31,""),IF(LEFT('（拒絶理由引用・登録時参考文献の抽出）'!AO170)="先",REPLACE('（拒絶理由引用・登録時参考文献の抽出）'!AO170,1,35,""),IF(LEFT('（拒絶理由引用・登録時参考文献の抽出）'!AO170)="引",REPLACE('（拒絶理由引用・登録時参考文献の抽出）'!AO170,1,21,""),"")))</f>
        <v/>
      </c>
      <c r="AM170" t="str">
        <f>IF(LEFT('（拒絶理由引用・登録時参考文献の抽出）'!AP170)="登",REPLACE('（拒絶理由引用・登録時参考文献の抽出）'!AP170,1,31,""),IF(LEFT('（拒絶理由引用・登録時参考文献の抽出）'!AP170)="先",REPLACE('（拒絶理由引用・登録時参考文献の抽出）'!AP170,1,35,""),IF(LEFT('（拒絶理由引用・登録時参考文献の抽出）'!AP170)="引",REPLACE('（拒絶理由引用・登録時参考文献の抽出）'!AP170,1,21,""),"")))</f>
        <v/>
      </c>
      <c r="AN170" t="str">
        <f>IF(LEFT('（拒絶理由引用・登録時参考文献の抽出）'!AQ170)="登",REPLACE('（拒絶理由引用・登録時参考文献の抽出）'!AQ170,1,31,""),IF(LEFT('（拒絶理由引用・登録時参考文献の抽出）'!AQ170)="先",REPLACE('（拒絶理由引用・登録時参考文献の抽出）'!AQ170,1,35,""),IF(LEFT('（拒絶理由引用・登録時参考文献の抽出）'!AQ170)="引",REPLACE('（拒絶理由引用・登録時参考文献の抽出）'!AQ170,1,21,""),"")))</f>
        <v/>
      </c>
      <c r="AO170" t="str">
        <f>IF(LEFT('（拒絶理由引用・登録時参考文献の抽出）'!AR170)="登",REPLACE('（拒絶理由引用・登録時参考文献の抽出）'!AR170,1,31,""),IF(LEFT('（拒絶理由引用・登録時参考文献の抽出）'!AR170)="先",REPLACE('（拒絶理由引用・登録時参考文献の抽出）'!AR170,1,35,""),IF(LEFT('（拒絶理由引用・登録時参考文献の抽出）'!AR170)="引",REPLACE('（拒絶理由引用・登録時参考文献の抽出）'!AR170,1,21,""),"")))</f>
        <v/>
      </c>
      <c r="AP170" t="str">
        <f>IF(LEFT('（拒絶理由引用・登録時参考文献の抽出）'!AS170)="登",REPLACE('（拒絶理由引用・登録時参考文献の抽出）'!AS170,1,31,""),IF(LEFT('（拒絶理由引用・登録時参考文献の抽出）'!AS170)="先",REPLACE('（拒絶理由引用・登録時参考文献の抽出）'!AS170,1,35,""),IF(LEFT('（拒絶理由引用・登録時参考文献の抽出）'!AS170)="引",REPLACE('（拒絶理由引用・登録時参考文献の抽出）'!AS170,1,21,""),"")))</f>
        <v/>
      </c>
      <c r="AQ170" t="str">
        <f>IF(LEFT('（拒絶理由引用・登録時参考文献の抽出）'!AT170)="登",REPLACE('（拒絶理由引用・登録時参考文献の抽出）'!AT170,1,31,""),IF(LEFT('（拒絶理由引用・登録時参考文献の抽出）'!AT170)="先",REPLACE('（拒絶理由引用・登録時参考文献の抽出）'!AT170,1,35,""),IF(LEFT('（拒絶理由引用・登録時参考文献の抽出）'!AT170)="引",REPLACE('（拒絶理由引用・登録時参考文献の抽出）'!AT170,1,21,""),"")))</f>
        <v/>
      </c>
      <c r="AR170" t="str">
        <f>IF(LEFT('（拒絶理由引用・登録時参考文献の抽出）'!AU170)="登",REPLACE('（拒絶理由引用・登録時参考文献の抽出）'!AU170,1,31,""),IF(LEFT('（拒絶理由引用・登録時参考文献の抽出）'!AU170)="先",REPLACE('（拒絶理由引用・登録時参考文献の抽出）'!AU170,1,35,""),IF(LEFT('（拒絶理由引用・登録時参考文献の抽出）'!AU170)="引",REPLACE('（拒絶理由引用・登録時参考文献の抽出）'!AU170,1,21,""),"")))</f>
        <v/>
      </c>
      <c r="AS170" t="str">
        <f>IF(LEFT('（拒絶理由引用・登録時参考文献の抽出）'!AV170)="登",REPLACE('（拒絶理由引用・登録時参考文献の抽出）'!AV170,1,31,""),IF(LEFT('（拒絶理由引用・登録時参考文献の抽出）'!AV170)="先",REPLACE('（拒絶理由引用・登録時参考文献の抽出）'!AV170,1,35,""),IF(LEFT('（拒絶理由引用・登録時参考文献の抽出）'!AV170)="引",REPLACE('（拒絶理由引用・登録時参考文献の抽出）'!AV170,1,21,""),"")))</f>
        <v/>
      </c>
      <c r="AT170" t="str">
        <f>IF(LEFT('（拒絶理由引用・登録時参考文献の抽出）'!AW170)="登",REPLACE('（拒絶理由引用・登録時参考文献の抽出）'!AW170,1,31,""),IF(LEFT('（拒絶理由引用・登録時参考文献の抽出）'!AW170)="先",REPLACE('（拒絶理由引用・登録時参考文献の抽出）'!AW170,1,35,""),IF(LEFT('（拒絶理由引用・登録時参考文献の抽出）'!AW170)="引",REPLACE('（拒絶理由引用・登録時参考文献の抽出）'!AW170,1,21,""),"")))</f>
        <v/>
      </c>
      <c r="AU170" t="str">
        <f>IF(LEFT('（拒絶理由引用・登録時参考文献の抽出）'!AX170)="登",REPLACE('（拒絶理由引用・登録時参考文献の抽出）'!AX170,1,31,""),IF(LEFT('（拒絶理由引用・登録時参考文献の抽出）'!AX170)="先",REPLACE('（拒絶理由引用・登録時参考文献の抽出）'!AX170,1,35,""),IF(LEFT('（拒絶理由引用・登録時参考文献の抽出）'!AX170)="引",REPLACE('（拒絶理由引用・登録時参考文献の抽出）'!AX170,1,21,""),"")))</f>
        <v/>
      </c>
      <c r="AV170" t="str">
        <f>IF(LEFT('（拒絶理由引用・登録時参考文献の抽出）'!AY170)="登",REPLACE('（拒絶理由引用・登録時参考文献の抽出）'!AY170,1,31,""),IF(LEFT('（拒絶理由引用・登録時参考文献の抽出）'!AY170)="先",REPLACE('（拒絶理由引用・登録時参考文献の抽出）'!AY170,1,35,""),IF(LEFT('（拒絶理由引用・登録時参考文献の抽出）'!AY170)="引",REPLACE('（拒絶理由引用・登録時参考文献の抽出）'!AY170,1,21,""),"")))</f>
        <v/>
      </c>
    </row>
    <row r="171" spans="1:48" x14ac:dyDescent="0.15">
      <c r="A171" s="8" t="s">
        <v>896</v>
      </c>
      <c r="B171" t="str">
        <f>IF(LEFT('（拒絶理由引用・登録時参考文献の抽出）'!E171)="登",REPLACE('（拒絶理由引用・登録時参考文献の抽出）'!E171,1,31,""),IF(LEFT('（拒絶理由引用・登録時参考文献の抽出）'!E171)="先",REPLACE('（拒絶理由引用・登録時参考文献の抽出）'!E171,1,35,""),IF(LEFT('（拒絶理由引用・登録時参考文献の抽出）'!E171)="引",REPLACE('（拒絶理由引用・登録時参考文献の抽出）'!E171,1,21,""),"")))</f>
        <v/>
      </c>
      <c r="C171" t="str">
        <f>IF(LEFT('（拒絶理由引用・登録時参考文献の抽出）'!F171)="登",REPLACE('（拒絶理由引用・登録時参考文献の抽出）'!F171,1,31,""),IF(LEFT('（拒絶理由引用・登録時参考文献の抽出）'!F171)="先",REPLACE('（拒絶理由引用・登録時参考文献の抽出）'!F171,1,35,""),IF(LEFT('（拒絶理由引用・登録時参考文献の抽出）'!F171)="引",REPLACE('（拒絶理由引用・登録時参考文献の抽出）'!F171,1,21,""),"")))</f>
        <v/>
      </c>
      <c r="D171" t="str">
        <f>IF(LEFT('（拒絶理由引用・登録時参考文献の抽出）'!G171)="登",REPLACE('（拒絶理由引用・登録時参考文献の抽出）'!G171,1,31,""),IF(LEFT('（拒絶理由引用・登録時参考文献の抽出）'!G171)="先",REPLACE('（拒絶理由引用・登録時参考文献の抽出）'!G171,1,35,""),IF(LEFT('（拒絶理由引用・登録時参考文献の抽出）'!G171)="引",REPLACE('（拒絶理由引用・登録時参考文献の抽出）'!G171,1,21,""),"")))</f>
        <v/>
      </c>
      <c r="E171" t="str">
        <f>IF(LEFT('（拒絶理由引用・登録時参考文献の抽出）'!H171)="登",REPLACE('（拒絶理由引用・登録時参考文献の抽出）'!H171,1,31,""),IF(LEFT('（拒絶理由引用・登録時参考文献の抽出）'!H171)="先",REPLACE('（拒絶理由引用・登録時参考文献の抽出）'!H171,1,35,""),IF(LEFT('（拒絶理由引用・登録時参考文献の抽出）'!H171)="引",REPLACE('（拒絶理由引用・登録時参考文献の抽出）'!H171,1,21,""),"")))</f>
        <v/>
      </c>
      <c r="F171" t="str">
        <f>IF(LEFT('（拒絶理由引用・登録時参考文献の抽出）'!I171)="登",REPLACE('（拒絶理由引用・登録時参考文献の抽出）'!I171,1,31,""),IF(LEFT('（拒絶理由引用・登録時参考文献の抽出）'!I171)="先",REPLACE('（拒絶理由引用・登録時参考文献の抽出）'!I171,1,35,""),IF(LEFT('（拒絶理由引用・登録時参考文献の抽出）'!I171)="引",REPLACE('（拒絶理由引用・登録時参考文献の抽出）'!I171,1,21,""),"")))</f>
        <v/>
      </c>
      <c r="G171" t="str">
        <f>IF(LEFT('（拒絶理由引用・登録時参考文献の抽出）'!J171)="登",REPLACE('（拒絶理由引用・登録時参考文献の抽出）'!J171,1,31,""),IF(LEFT('（拒絶理由引用・登録時参考文献の抽出）'!J171)="先",REPLACE('（拒絶理由引用・登録時参考文献の抽出）'!J171,1,35,""),IF(LEFT('（拒絶理由引用・登録時参考文献の抽出）'!J171)="引",REPLACE('（拒絶理由引用・登録時参考文献の抽出）'!J171,1,21,""),"")))</f>
        <v>CSND199900671001</v>
      </c>
      <c r="H171" t="str">
        <f>IF(LEFT('（拒絶理由引用・登録時参考文献の抽出）'!K171)="登",REPLACE('（拒絶理由引用・登録時参考文献の抽出）'!K171,1,31,""),IF(LEFT('（拒絶理由引用・登録時参考文献の抽出）'!K171)="先",REPLACE('（拒絶理由引用・登録時参考文献の抽出）'!K171,1,35,""),IF(LEFT('（拒絶理由引用・登録時参考文献の抽出）'!K171)="引",REPLACE('（拒絶理由引用・登録時参考文献の抽出）'!K171,1,21,""),"")))</f>
        <v>特開平05-064192</v>
      </c>
      <c r="I171" t="str">
        <f>IF(LEFT('（拒絶理由引用・登録時参考文献の抽出）'!L171)="登",REPLACE('（拒絶理由引用・登録時参考文献の抽出）'!L171,1,31,""),IF(LEFT('（拒絶理由引用・登録時参考文献の抽出）'!L171)="先",REPLACE('（拒絶理由引用・登録時参考文献の抽出）'!L171,1,35,""),IF(LEFT('（拒絶理由引用・登録時参考文献の抽出）'!L171)="引",REPLACE('（拒絶理由引用・登録時参考文献の抽出）'!L171,1,21,""),"")))</f>
        <v>特開平05-176320</v>
      </c>
      <c r="J171" t="str">
        <f>IF(LEFT('（拒絶理由引用・登録時参考文献の抽出）'!M171)="登",REPLACE('（拒絶理由引用・登録時参考文献の抽出）'!M171,1,31,""),IF(LEFT('（拒絶理由引用・登録時参考文献の抽出）'!M171)="先",REPLACE('（拒絶理由引用・登録時参考文献の抽出）'!M171,1,35,""),IF(LEFT('（拒絶理由引用・登録時参考文献の抽出）'!M171)="引",REPLACE('（拒絶理由引用・登録時参考文献の抽出）'!M171,1,21,""),"")))</f>
        <v>特開平05-191805</v>
      </c>
      <c r="K171" t="str">
        <f>IF(LEFT('（拒絶理由引用・登録時参考文献の抽出）'!N171)="登",REPLACE('（拒絶理由引用・登録時参考文献の抽出）'!N171,1,31,""),IF(LEFT('（拒絶理由引用・登録時参考文献の抽出）'!N171)="先",REPLACE('（拒絶理由引用・登録時参考文献の抽出）'!N171,1,35,""),IF(LEFT('（拒絶理由引用・登録時参考文献の抽出）'!N171)="引",REPLACE('（拒絶理由引用・登録時参考文献の抽出）'!N171,1,21,""),"")))</f>
        <v>特開平07-046521</v>
      </c>
      <c r="L171" t="str">
        <f>IF(LEFT('（拒絶理由引用・登録時参考文献の抽出）'!O171)="登",REPLACE('（拒絶理由引用・登録時参考文献の抽出）'!O171,1,31,""),IF(LEFT('（拒絶理由引用・登録時参考文献の抽出）'!O171)="先",REPLACE('（拒絶理由引用・登録時参考文献の抽出）'!O171,1,35,""),IF(LEFT('（拒絶理由引用・登録時参考文献の抽出）'!O171)="引",REPLACE('（拒絶理由引用・登録時参考文献の抽出）'!O171,1,21,""),"")))</f>
        <v>特開平07-170510</v>
      </c>
      <c r="M171" t="str">
        <f>IF(LEFT('（拒絶理由引用・登録時参考文献の抽出）'!P171)="登",REPLACE('（拒絶理由引用・登録時参考文献の抽出）'!P171,1,31,""),IF(LEFT('（拒絶理由引用・登録時参考文献の抽出）'!P171)="先",REPLACE('（拒絶理由引用・登録時参考文献の抽出）'!P171,1,35,""),IF(LEFT('（拒絶理由引用・登録時参考文献の抽出）'!P171)="引",REPLACE('（拒絶理由引用・登録時参考文献の抽出）'!P171,1,21,""),"")))</f>
        <v>特開平07-231437</v>
      </c>
      <c r="N171" t="str">
        <f>IF(LEFT('（拒絶理由引用・登録時参考文献の抽出）'!Q171)="登",REPLACE('（拒絶理由引用・登録時参考文献の抽出）'!Q171,1,31,""),IF(LEFT('（拒絶理由引用・登録時参考文献の抽出）'!Q171)="先",REPLACE('（拒絶理由引用・登録時参考文献の抽出）'!Q171,1,35,""),IF(LEFT('（拒絶理由引用・登録時参考文献の抽出）'!Q171)="引",REPLACE('（拒絶理由引用・登録時参考文献の抽出）'!Q171,1,21,""),"")))</f>
        <v/>
      </c>
      <c r="O171" t="str">
        <f>IF(LEFT('（拒絶理由引用・登録時参考文献の抽出）'!R171)="登",REPLACE('（拒絶理由引用・登録時参考文献の抽出）'!R171,1,31,""),IF(LEFT('（拒絶理由引用・登録時参考文献の抽出）'!R171)="先",REPLACE('（拒絶理由引用・登録時参考文献の抽出）'!R171,1,35,""),IF(LEFT('（拒絶理由引用・登録時参考文献の抽出）'!R171)="引",REPLACE('（拒絶理由引用・登録時参考文献の抽出）'!R171,1,21,""),"")))</f>
        <v>特開昭61-253936</v>
      </c>
      <c r="P171" t="str">
        <f>IF(LEFT('（拒絶理由引用・登録時参考文献の抽出）'!S171)="登",REPLACE('（拒絶理由引用・登録時参考文献の抽出）'!S171,1,31,""),IF(LEFT('（拒絶理由引用・登録時参考文献の抽出）'!S171)="先",REPLACE('（拒絶理由引用・登録時参考文献の抽出）'!S171,1,35,""),IF(LEFT('（拒絶理由引用・登録時参考文献の抽出）'!S171)="引",REPLACE('（拒絶理由引用・登録時参考文献の抽出）'!S171,1,21,""),"")))</f>
        <v>特開平05-122694</v>
      </c>
      <c r="Q171" t="str">
        <f>IF(LEFT('（拒絶理由引用・登録時参考文献の抽出）'!T171)="登",REPLACE('（拒絶理由引用・登録時参考文献の抽出）'!T171,1,31,""),IF(LEFT('（拒絶理由引用・登録時参考文献の抽出）'!T171)="先",REPLACE('（拒絶理由引用・登録時参考文献の抽出）'!T171,1,35,""),IF(LEFT('（拒絶理由引用・登録時参考文献の抽出）'!T171)="引",REPLACE('（拒絶理由引用・登録時参考文献の抽出）'!T171,1,21,""),"")))</f>
        <v>特開平07-067094</v>
      </c>
      <c r="R171" t="str">
        <f>IF(LEFT('（拒絶理由引用・登録時参考文献の抽出）'!U171)="登",REPLACE('（拒絶理由引用・登録時参考文献の抽出）'!U171,1,31,""),IF(LEFT('（拒絶理由引用・登録時参考文献の抽出）'!U171)="先",REPLACE('（拒絶理由引用・登録時参考文献の抽出）'!U171,1,35,""),IF(LEFT('（拒絶理由引用・登録時参考文献の抽出）'!U171)="引",REPLACE('（拒絶理由引用・登録時参考文献の抽出）'!U171,1,21,""),"")))</f>
        <v>特開平07-203411</v>
      </c>
      <c r="S171" t="str">
        <f>IF(LEFT('（拒絶理由引用・登録時参考文献の抽出）'!V171)="登",REPLACE('（拒絶理由引用・登録時参考文献の抽出）'!V171,1,31,""),IF(LEFT('（拒絶理由引用・登録時参考文献の抽出）'!V171)="先",REPLACE('（拒絶理由引用・登録時参考文献の抽出）'!V171,1,35,""),IF(LEFT('（拒絶理由引用・登録時参考文献の抽出）'!V171)="引",REPLACE('（拒絶理由引用・登録時参考文献の抽出）'!V171,1,21,""),"")))</f>
        <v>審引用／抽論 80／10574 国内図書館 高橋史忠、カナダのケーブル・テレビ２社，暴力映像を防止する装置を開発、日経エレクトロニクス、日経ＢＰ社、19960311、第６５７号、ｐ．１３－１４</v>
      </c>
      <c r="T171" t="str">
        <f>IF(LEFT('（拒絶理由引用・登録時参考文献の抽出）'!W171)="登",REPLACE('（拒絶理由引用・登録時参考文献の抽出）'!W171,1,31,""),IF(LEFT('（拒絶理由引用・登録時参考文献の抽出）'!W171)="先",REPLACE('（拒絶理由引用・登録時参考文献の抽出）'!W171,1,35,""),IF(LEFT('（拒絶理由引用・登録時参考文献の抽出）'!W171)="引",REPLACE('（拒絶理由引用・登録時参考文献の抽出）'!W171,1,21,""),"")))</f>
        <v>実開平05-011660</v>
      </c>
      <c r="U171" t="str">
        <f>IF(LEFT('（拒絶理由引用・登録時参考文献の抽出）'!X171)="登",REPLACE('（拒絶理由引用・登録時参考文献の抽出）'!X171,1,31,""),IF(LEFT('（拒絶理由引用・登録時参考文献の抽出）'!X171)="先",REPLACE('（拒絶理由引用・登録時参考文献の抽出）'!X171,1,35,""),IF(LEFT('（拒絶理由引用・登録時参考文献の抽出）'!X171)="引",REPLACE('（拒絶理由引用・登録時参考文献の抽出）'!X171,1,21,""),"")))</f>
        <v>CSND199900671001</v>
      </c>
      <c r="V171" t="str">
        <f>IF(LEFT('（拒絶理由引用・登録時参考文献の抽出）'!Y171)="登",REPLACE('（拒絶理由引用・登録時参考文献の抽出）'!Y171,1,31,""),IF(LEFT('（拒絶理由引用・登録時参考文献の抽出）'!Y171)="先",REPLACE('（拒絶理由引用・登録時参考文献の抽出）'!Y171,1,35,""),IF(LEFT('（拒絶理由引用・登録時参考文献の抽出）'!Y171)="引",REPLACE('（拒絶理由引用・登録時参考文献の抽出）'!Y171,1,21,""),"")))</f>
        <v/>
      </c>
      <c r="W171" t="str">
        <f>IF(LEFT('（拒絶理由引用・登録時参考文献の抽出）'!Z171)="登",REPLACE('（拒絶理由引用・登録時参考文献の抽出）'!Z171,1,31,""),IF(LEFT('（拒絶理由引用・登録時参考文献の抽出）'!Z171)="先",REPLACE('（拒絶理由引用・登録時参考文献の抽出）'!Z171,1,35,""),IF(LEFT('（拒絶理由引用・登録時参考文献の抽出）'!Z171)="引",REPLACE('（拒絶理由引用・登録時参考文献の抽出）'!Z171,1,21,""),"")))</f>
        <v/>
      </c>
      <c r="X171" t="str">
        <f>IF(LEFT('（拒絶理由引用・登録時参考文献の抽出）'!AA171)="登",REPLACE('（拒絶理由引用・登録時参考文献の抽出）'!AA171,1,31,""),IF(LEFT('（拒絶理由引用・登録時参考文献の抽出）'!AA171)="先",REPLACE('（拒絶理由引用・登録時参考文献の抽出）'!AA171,1,35,""),IF(LEFT('（拒絶理由引用・登録時参考文献の抽出）'!AA171)="引",REPLACE('（拒絶理由引用・登録時参考文献の抽出）'!AA171,1,21,""),"")))</f>
        <v/>
      </c>
      <c r="Y171" t="str">
        <f>IF(LEFT('（拒絶理由引用・登録時参考文献の抽出）'!AB171)="登",REPLACE('（拒絶理由引用・登録時参考文献の抽出）'!AB171,1,31,""),IF(LEFT('（拒絶理由引用・登録時参考文献の抽出）'!AB171)="先",REPLACE('（拒絶理由引用・登録時参考文献の抽出）'!AB171,1,35,""),IF(LEFT('（拒絶理由引用・登録時参考文献の抽出）'!AB171)="引",REPLACE('（拒絶理由引用・登録時参考文献の抽出）'!AB171,1,21,""),"")))</f>
        <v/>
      </c>
      <c r="Z171" t="str">
        <f>IF(LEFT('（拒絶理由引用・登録時参考文献の抽出）'!AC171)="登",REPLACE('（拒絶理由引用・登録時参考文献の抽出）'!AC171,1,31,""),IF(LEFT('（拒絶理由引用・登録時参考文献の抽出）'!AC171)="先",REPLACE('（拒絶理由引用・登録時参考文献の抽出）'!AC171,1,35,""),IF(LEFT('（拒絶理由引用・登録時参考文献の抽出）'!AC171)="引",REPLACE('（拒絶理由引用・登録時参考文献の抽出）'!AC171,1,21,""),"")))</f>
        <v/>
      </c>
      <c r="AA171" t="str">
        <f>IF(LEFT('（拒絶理由引用・登録時参考文献の抽出）'!AD171)="登",REPLACE('（拒絶理由引用・登録時参考文献の抽出）'!AD171,1,31,""),IF(LEFT('（拒絶理由引用・登録時参考文献の抽出）'!AD171)="先",REPLACE('（拒絶理由引用・登録時参考文献の抽出）'!AD171,1,35,""),IF(LEFT('（拒絶理由引用・登録時参考文献の抽出）'!AD171)="引",REPLACE('（拒絶理由引用・登録時参考文献の抽出）'!AD171,1,21,""),"")))</f>
        <v/>
      </c>
      <c r="AB171" t="str">
        <f>IF(LEFT('（拒絶理由引用・登録時参考文献の抽出）'!AE171)="登",REPLACE('（拒絶理由引用・登録時参考文献の抽出）'!AE171,1,31,""),IF(LEFT('（拒絶理由引用・登録時参考文献の抽出）'!AE171)="先",REPLACE('（拒絶理由引用・登録時参考文献の抽出）'!AE171,1,35,""),IF(LEFT('（拒絶理由引用・登録時参考文献の抽出）'!AE171)="引",REPLACE('（拒絶理由引用・登録時参考文献の抽出）'!AE171,1,21,""),"")))</f>
        <v/>
      </c>
      <c r="AC171" t="str">
        <f>IF(LEFT('（拒絶理由引用・登録時参考文献の抽出）'!AF171)="登",REPLACE('（拒絶理由引用・登録時参考文献の抽出）'!AF171,1,31,""),IF(LEFT('（拒絶理由引用・登録時参考文献の抽出）'!AF171)="先",REPLACE('（拒絶理由引用・登録時参考文献の抽出）'!AF171,1,35,""),IF(LEFT('（拒絶理由引用・登録時参考文献の抽出）'!AF171)="引",REPLACE('（拒絶理由引用・登録時参考文献の抽出）'!AF171,1,21,""),"")))</f>
        <v/>
      </c>
      <c r="AD171" t="str">
        <f>IF(LEFT('（拒絶理由引用・登録時参考文献の抽出）'!AG171)="登",REPLACE('（拒絶理由引用・登録時参考文献の抽出）'!AG171,1,31,""),IF(LEFT('（拒絶理由引用・登録時参考文献の抽出）'!AG171)="先",REPLACE('（拒絶理由引用・登録時参考文献の抽出）'!AG171,1,35,""),IF(LEFT('（拒絶理由引用・登録時参考文献の抽出）'!AG171)="引",REPLACE('（拒絶理由引用・登録時参考文献の抽出）'!AG171,1,21,""),"")))</f>
        <v/>
      </c>
      <c r="AE171" t="str">
        <f>IF(LEFT('（拒絶理由引用・登録時参考文献の抽出）'!AH171)="登",REPLACE('（拒絶理由引用・登録時参考文献の抽出）'!AH171,1,31,""),IF(LEFT('（拒絶理由引用・登録時参考文献の抽出）'!AH171)="先",REPLACE('（拒絶理由引用・登録時参考文献の抽出）'!AH171,1,35,""),IF(LEFT('（拒絶理由引用・登録時参考文献の抽出）'!AH171)="引",REPLACE('（拒絶理由引用・登録時参考文献の抽出）'!AH171,1,21,""),"")))</f>
        <v/>
      </c>
      <c r="AF171" t="str">
        <f>IF(LEFT('（拒絶理由引用・登録時参考文献の抽出）'!AI171)="登",REPLACE('（拒絶理由引用・登録時参考文献の抽出）'!AI171,1,31,""),IF(LEFT('（拒絶理由引用・登録時参考文献の抽出）'!AI171)="先",REPLACE('（拒絶理由引用・登録時参考文献の抽出）'!AI171,1,35,""),IF(LEFT('（拒絶理由引用・登録時参考文献の抽出）'!AI171)="引",REPLACE('（拒絶理由引用・登録時参考文献の抽出）'!AI171,1,21,""),"")))</f>
        <v/>
      </c>
      <c r="AG171" t="str">
        <f>IF(LEFT('（拒絶理由引用・登録時参考文献の抽出）'!AJ171)="登",REPLACE('（拒絶理由引用・登録時参考文献の抽出）'!AJ171,1,31,""),IF(LEFT('（拒絶理由引用・登録時参考文献の抽出）'!AJ171)="先",REPLACE('（拒絶理由引用・登録時参考文献の抽出）'!AJ171,1,35,""),IF(LEFT('（拒絶理由引用・登録時参考文献の抽出）'!AJ171)="引",REPLACE('（拒絶理由引用・登録時参考文献の抽出）'!AJ171,1,21,""),"")))</f>
        <v/>
      </c>
      <c r="AH171" t="str">
        <f>IF(LEFT('（拒絶理由引用・登録時参考文献の抽出）'!AK171)="登",REPLACE('（拒絶理由引用・登録時参考文献の抽出）'!AK171,1,31,""),IF(LEFT('（拒絶理由引用・登録時参考文献の抽出）'!AK171)="先",REPLACE('（拒絶理由引用・登録時参考文献の抽出）'!AK171,1,35,""),IF(LEFT('（拒絶理由引用・登録時参考文献の抽出）'!AK171)="引",REPLACE('（拒絶理由引用・登録時参考文献の抽出）'!AK171,1,21,""),"")))</f>
        <v/>
      </c>
      <c r="AI171" t="str">
        <f>IF(LEFT('（拒絶理由引用・登録時参考文献の抽出）'!AL171)="登",REPLACE('（拒絶理由引用・登録時参考文献の抽出）'!AL171,1,31,""),IF(LEFT('（拒絶理由引用・登録時参考文献の抽出）'!AL171)="先",REPLACE('（拒絶理由引用・登録時参考文献の抽出）'!AL171,1,35,""),IF(LEFT('（拒絶理由引用・登録時参考文献の抽出）'!AL171)="引",REPLACE('（拒絶理由引用・登録時参考文献の抽出）'!AL171,1,21,""),"")))</f>
        <v/>
      </c>
      <c r="AJ171" t="str">
        <f>IF(LEFT('（拒絶理由引用・登録時参考文献の抽出）'!AM171)="登",REPLACE('（拒絶理由引用・登録時参考文献の抽出）'!AM171,1,31,""),IF(LEFT('（拒絶理由引用・登録時参考文献の抽出）'!AM171)="先",REPLACE('（拒絶理由引用・登録時参考文献の抽出）'!AM171,1,35,""),IF(LEFT('（拒絶理由引用・登録時参考文献の抽出）'!AM171)="引",REPLACE('（拒絶理由引用・登録時参考文献の抽出）'!AM171,1,21,""),"")))</f>
        <v/>
      </c>
      <c r="AK171" t="str">
        <f>IF(LEFT('（拒絶理由引用・登録時参考文献の抽出）'!AN171)="登",REPLACE('（拒絶理由引用・登録時参考文献の抽出）'!AN171,1,31,""),IF(LEFT('（拒絶理由引用・登録時参考文献の抽出）'!AN171)="先",REPLACE('（拒絶理由引用・登録時参考文献の抽出）'!AN171,1,35,""),IF(LEFT('（拒絶理由引用・登録時参考文献の抽出）'!AN171)="引",REPLACE('（拒絶理由引用・登録時参考文献の抽出）'!AN171,1,21,""),"")))</f>
        <v/>
      </c>
      <c r="AL171" t="str">
        <f>IF(LEFT('（拒絶理由引用・登録時参考文献の抽出）'!AO171)="登",REPLACE('（拒絶理由引用・登録時参考文献の抽出）'!AO171,1,31,""),IF(LEFT('（拒絶理由引用・登録時参考文献の抽出）'!AO171)="先",REPLACE('（拒絶理由引用・登録時参考文献の抽出）'!AO171,1,35,""),IF(LEFT('（拒絶理由引用・登録時参考文献の抽出）'!AO171)="引",REPLACE('（拒絶理由引用・登録時参考文献の抽出）'!AO171,1,21,""),"")))</f>
        <v/>
      </c>
      <c r="AM171" t="str">
        <f>IF(LEFT('（拒絶理由引用・登録時参考文献の抽出）'!AP171)="登",REPLACE('（拒絶理由引用・登録時参考文献の抽出）'!AP171,1,31,""),IF(LEFT('（拒絶理由引用・登録時参考文献の抽出）'!AP171)="先",REPLACE('（拒絶理由引用・登録時参考文献の抽出）'!AP171,1,35,""),IF(LEFT('（拒絶理由引用・登録時参考文献の抽出）'!AP171)="引",REPLACE('（拒絶理由引用・登録時参考文献の抽出）'!AP171,1,21,""),"")))</f>
        <v/>
      </c>
      <c r="AN171" t="str">
        <f>IF(LEFT('（拒絶理由引用・登録時参考文献の抽出）'!AQ171)="登",REPLACE('（拒絶理由引用・登録時参考文献の抽出）'!AQ171,1,31,""),IF(LEFT('（拒絶理由引用・登録時参考文献の抽出）'!AQ171)="先",REPLACE('（拒絶理由引用・登録時参考文献の抽出）'!AQ171,1,35,""),IF(LEFT('（拒絶理由引用・登録時参考文献の抽出）'!AQ171)="引",REPLACE('（拒絶理由引用・登録時参考文献の抽出）'!AQ171,1,21,""),"")))</f>
        <v/>
      </c>
      <c r="AO171" t="str">
        <f>IF(LEFT('（拒絶理由引用・登録時参考文献の抽出）'!AR171)="登",REPLACE('（拒絶理由引用・登録時参考文献の抽出）'!AR171,1,31,""),IF(LEFT('（拒絶理由引用・登録時参考文献の抽出）'!AR171)="先",REPLACE('（拒絶理由引用・登録時参考文献の抽出）'!AR171,1,35,""),IF(LEFT('（拒絶理由引用・登録時参考文献の抽出）'!AR171)="引",REPLACE('（拒絶理由引用・登録時参考文献の抽出）'!AR171,1,21,""),"")))</f>
        <v/>
      </c>
      <c r="AP171" t="str">
        <f>IF(LEFT('（拒絶理由引用・登録時参考文献の抽出）'!AS171)="登",REPLACE('（拒絶理由引用・登録時参考文献の抽出）'!AS171,1,31,""),IF(LEFT('（拒絶理由引用・登録時参考文献の抽出）'!AS171)="先",REPLACE('（拒絶理由引用・登録時参考文献の抽出）'!AS171,1,35,""),IF(LEFT('（拒絶理由引用・登録時参考文献の抽出）'!AS171)="引",REPLACE('（拒絶理由引用・登録時参考文献の抽出）'!AS171,1,21,""),"")))</f>
        <v/>
      </c>
      <c r="AQ171" t="str">
        <f>IF(LEFT('（拒絶理由引用・登録時参考文献の抽出）'!AT171)="登",REPLACE('（拒絶理由引用・登録時参考文献の抽出）'!AT171,1,31,""),IF(LEFT('（拒絶理由引用・登録時参考文献の抽出）'!AT171)="先",REPLACE('（拒絶理由引用・登録時参考文献の抽出）'!AT171,1,35,""),IF(LEFT('（拒絶理由引用・登録時参考文献の抽出）'!AT171)="引",REPLACE('（拒絶理由引用・登録時参考文献の抽出）'!AT171,1,21,""),"")))</f>
        <v/>
      </c>
      <c r="AR171" t="str">
        <f>IF(LEFT('（拒絶理由引用・登録時参考文献の抽出）'!AU171)="登",REPLACE('（拒絶理由引用・登録時参考文献の抽出）'!AU171,1,31,""),IF(LEFT('（拒絶理由引用・登録時参考文献の抽出）'!AU171)="先",REPLACE('（拒絶理由引用・登録時参考文献の抽出）'!AU171,1,35,""),IF(LEFT('（拒絶理由引用・登録時参考文献の抽出）'!AU171)="引",REPLACE('（拒絶理由引用・登録時参考文献の抽出）'!AU171,1,21,""),"")))</f>
        <v/>
      </c>
      <c r="AS171" t="str">
        <f>IF(LEFT('（拒絶理由引用・登録時参考文献の抽出）'!AV171)="登",REPLACE('（拒絶理由引用・登録時参考文献の抽出）'!AV171,1,31,""),IF(LEFT('（拒絶理由引用・登録時参考文献の抽出）'!AV171)="先",REPLACE('（拒絶理由引用・登録時参考文献の抽出）'!AV171,1,35,""),IF(LEFT('（拒絶理由引用・登録時参考文献の抽出）'!AV171)="引",REPLACE('（拒絶理由引用・登録時参考文献の抽出）'!AV171,1,21,""),"")))</f>
        <v/>
      </c>
      <c r="AT171" t="str">
        <f>IF(LEFT('（拒絶理由引用・登録時参考文献の抽出）'!AW171)="登",REPLACE('（拒絶理由引用・登録時参考文献の抽出）'!AW171,1,31,""),IF(LEFT('（拒絶理由引用・登録時参考文献の抽出）'!AW171)="先",REPLACE('（拒絶理由引用・登録時参考文献の抽出）'!AW171,1,35,""),IF(LEFT('（拒絶理由引用・登録時参考文献の抽出）'!AW171)="引",REPLACE('（拒絶理由引用・登録時参考文献の抽出）'!AW171,1,21,""),"")))</f>
        <v/>
      </c>
      <c r="AU171" t="str">
        <f>IF(LEFT('（拒絶理由引用・登録時参考文献の抽出）'!AX171)="登",REPLACE('（拒絶理由引用・登録時参考文献の抽出）'!AX171,1,31,""),IF(LEFT('（拒絶理由引用・登録時参考文献の抽出）'!AX171)="先",REPLACE('（拒絶理由引用・登録時参考文献の抽出）'!AX171,1,35,""),IF(LEFT('（拒絶理由引用・登録時参考文献の抽出）'!AX171)="引",REPLACE('（拒絶理由引用・登録時参考文献の抽出）'!AX171,1,21,""),"")))</f>
        <v/>
      </c>
      <c r="AV171" t="str">
        <f>IF(LEFT('（拒絶理由引用・登録時参考文献の抽出）'!AY171)="登",REPLACE('（拒絶理由引用・登録時参考文献の抽出）'!AY171,1,31,""),IF(LEFT('（拒絶理由引用・登録時参考文献の抽出）'!AY171)="先",REPLACE('（拒絶理由引用・登録時参考文献の抽出）'!AY171,1,35,""),IF(LEFT('（拒絶理由引用・登録時参考文献の抽出）'!AY171)="引",REPLACE('（拒絶理由引用・登録時参考文献の抽出）'!AY171,1,21,""),"")))</f>
        <v/>
      </c>
    </row>
    <row r="172" spans="1:48" x14ac:dyDescent="0.15">
      <c r="A172" s="8" t="s">
        <v>902</v>
      </c>
      <c r="B172" t="str">
        <f>IF(LEFT('（拒絶理由引用・登録時参考文献の抽出）'!E172)="登",REPLACE('（拒絶理由引用・登録時参考文献の抽出）'!E172,1,31,""),IF(LEFT('（拒絶理由引用・登録時参考文献の抽出）'!E172)="先",REPLACE('（拒絶理由引用・登録時参考文献の抽出）'!E172,1,35,""),IF(LEFT('（拒絶理由引用・登録時参考文献の抽出）'!E172)="引",REPLACE('（拒絶理由引用・登録時参考文献の抽出）'!E172,1,21,""),"")))</f>
        <v/>
      </c>
      <c r="C172" t="str">
        <f>IF(LEFT('（拒絶理由引用・登録時参考文献の抽出）'!F172)="登",REPLACE('（拒絶理由引用・登録時参考文献の抽出）'!F172,1,31,""),IF(LEFT('（拒絶理由引用・登録時参考文献の抽出）'!F172)="先",REPLACE('（拒絶理由引用・登録時参考文献の抽出）'!F172,1,35,""),IF(LEFT('（拒絶理由引用・登録時参考文献の抽出）'!F172)="引",REPLACE('（拒絶理由引用・登録時参考文献の抽出）'!F172,1,21,""),"")))</f>
        <v/>
      </c>
      <c r="D172" t="str">
        <f>IF(LEFT('（拒絶理由引用・登録時参考文献の抽出）'!G172)="登",REPLACE('（拒絶理由引用・登録時参考文献の抽出）'!G172,1,31,""),IF(LEFT('（拒絶理由引用・登録時参考文献の抽出）'!G172)="先",REPLACE('（拒絶理由引用・登録時参考文献の抽出）'!G172,1,35,""),IF(LEFT('（拒絶理由引用・登録時参考文献の抽出）'!G172)="引",REPLACE('（拒絶理由引用・登録時参考文献の抽出）'!G172,1,21,""),"")))</f>
        <v>特開2002-098136</v>
      </c>
      <c r="E172" t="str">
        <f>IF(LEFT('（拒絶理由引用・登録時参考文献の抽出）'!H172)="登",REPLACE('（拒絶理由引用・登録時参考文献の抽出）'!H172,1,31,""),IF(LEFT('（拒絶理由引用・登録時参考文献の抽出）'!H172)="先",REPLACE('（拒絶理由引用・登録時参考文献の抽出）'!H172,1,35,""),IF(LEFT('（拒絶理由引用・登録時参考文献の抽出）'!H172)="引",REPLACE('（拒絶理由引用・登録時参考文献の抽出）'!H172,1,21,""),"")))</f>
        <v>特開2003-232343</v>
      </c>
      <c r="F172" t="str">
        <f>IF(LEFT('（拒絶理由引用・登録時参考文献の抽出）'!I172)="登",REPLACE('（拒絶理由引用・登録時参考文献の抽出）'!I172,1,31,""),IF(LEFT('（拒絶理由引用・登録時参考文献の抽出）'!I172)="先",REPLACE('（拒絶理由引用・登録時参考文献の抽出）'!I172,1,35,""),IF(LEFT('（拒絶理由引用・登録時参考文献の抽出）'!I172)="引",REPLACE('（拒絶理由引用・登録時参考文献の抽出）'!I172,1,21,""),"")))</f>
        <v>特開昭57-006125</v>
      </c>
      <c r="G172" t="str">
        <f>IF(LEFT('（拒絶理由引用・登録時参考文献の抽出）'!J172)="登",REPLACE('（拒絶理由引用・登録時参考文献の抽出）'!J172,1,31,""),IF(LEFT('（拒絶理由引用・登録時参考文献の抽出）'!J172)="先",REPLACE('（拒絶理由引用・登録時参考文献の抽出）'!J172,1,35,""),IF(LEFT('（拒絶理由引用・登録時参考文献の抽出）'!J172)="引",REPLACE('（拒絶理由引用・登録時参考文献の抽出）'!J172,1,21,""),"")))</f>
        <v>特開平09-222122</v>
      </c>
      <c r="H172" t="str">
        <f>IF(LEFT('（拒絶理由引用・登録時参考文献の抽出）'!K172)="登",REPLACE('（拒絶理由引用・登録時参考文献の抽出）'!K172,1,31,""),IF(LEFT('（拒絶理由引用・登録時参考文献の抽出）'!K172)="先",REPLACE('（拒絶理由引用・登録時参考文献の抽出）'!K172,1,35,""),IF(LEFT('（拒絶理由引用・登録時参考文献の抽出）'!K172)="引",REPLACE('（拒絶理由引用・登録時参考文献の抽出）'!K172,1,21,""),"")))</f>
        <v>実全平04-027216</v>
      </c>
      <c r="I172" t="str">
        <f>IF(LEFT('（拒絶理由引用・登録時参考文献の抽出）'!L172)="登",REPLACE('（拒絶理由引用・登録時参考文献の抽出）'!L172,1,31,""),IF(LEFT('（拒絶理由引用・登録時参考文献の抽出）'!L172)="先",REPLACE('（拒絶理由引用・登録時参考文献の抽出）'!L172,1,35,""),IF(LEFT('（拒絶理由引用・登録時参考文献の抽出）'!L172)="引",REPLACE('（拒絶理由引用・登録時参考文献の抽出）'!L172,1,21,""),"")))</f>
        <v>実開平05-081523</v>
      </c>
      <c r="J172" t="str">
        <f>IF(LEFT('（拒絶理由引用・登録時参考文献の抽出）'!M172)="登",REPLACE('（拒絶理由引用・登録時参考文献の抽出）'!M172,1,31,""),IF(LEFT('（拒絶理由引用・登録時参考文献の抽出）'!M172)="先",REPLACE('（拒絶理由引用・登録時参考文献の抽出）'!M172,1,35,""),IF(LEFT('（拒絶理由引用・登録時参考文献の抽出）'!M172)="引",REPLACE('（拒絶理由引用・登録時参考文献の抽出）'!M172,1,21,""),"")))</f>
        <v/>
      </c>
      <c r="K172" t="str">
        <f>IF(LEFT('（拒絶理由引用・登録時参考文献の抽出）'!N172)="登",REPLACE('（拒絶理由引用・登録時参考文献の抽出）'!N172,1,31,""),IF(LEFT('（拒絶理由引用・登録時参考文献の抽出）'!N172)="先",REPLACE('（拒絶理由引用・登録時参考文献の抽出）'!N172,1,35,""),IF(LEFT('（拒絶理由引用・登録時参考文献の抽出）'!N172)="引",REPLACE('（拒絶理由引用・登録時参考文献の抽出）'!N172,1,21,""),"")))</f>
        <v/>
      </c>
      <c r="L172" t="str">
        <f>IF(LEFT('（拒絶理由引用・登録時参考文献の抽出）'!O172)="登",REPLACE('（拒絶理由引用・登録時参考文献の抽出）'!O172,1,31,""),IF(LEFT('（拒絶理由引用・登録時参考文献の抽出）'!O172)="先",REPLACE('（拒絶理由引用・登録時参考文献の抽出）'!O172,1,35,""),IF(LEFT('（拒絶理由引用・登録時参考文献の抽出）'!O172)="引",REPLACE('（拒絶理由引用・登録時参考文献の抽出）'!O172,1,21,""),"")))</f>
        <v/>
      </c>
      <c r="M172" t="str">
        <f>IF(LEFT('（拒絶理由引用・登録時参考文献の抽出）'!P172)="登",REPLACE('（拒絶理由引用・登録時参考文献の抽出）'!P172,1,31,""),IF(LEFT('（拒絶理由引用・登録時参考文献の抽出）'!P172)="先",REPLACE('（拒絶理由引用・登録時参考文献の抽出）'!P172,1,35,""),IF(LEFT('（拒絶理由引用・登録時参考文献の抽出）'!P172)="引",REPLACE('（拒絶理由引用・登録時参考文献の抽出）'!P172,1,21,""),"")))</f>
        <v/>
      </c>
      <c r="N172" t="str">
        <f>IF(LEFT('（拒絶理由引用・登録時参考文献の抽出）'!Q172)="登",REPLACE('（拒絶理由引用・登録時参考文献の抽出）'!Q172,1,31,""),IF(LEFT('（拒絶理由引用・登録時参考文献の抽出）'!Q172)="先",REPLACE('（拒絶理由引用・登録時参考文献の抽出）'!Q172,1,35,""),IF(LEFT('（拒絶理由引用・登録時参考文献の抽出）'!Q172)="引",REPLACE('（拒絶理由引用・登録時参考文献の抽出）'!Q172,1,21,""),"")))</f>
        <v/>
      </c>
      <c r="O172" t="str">
        <f>IF(LEFT('（拒絶理由引用・登録時参考文献の抽出）'!R172)="登",REPLACE('（拒絶理由引用・登録時参考文献の抽出）'!R172,1,31,""),IF(LEFT('（拒絶理由引用・登録時参考文献の抽出）'!R172)="先",REPLACE('（拒絶理由引用・登録時参考文献の抽出）'!R172,1,35,""),IF(LEFT('（拒絶理由引用・登録時参考文献の抽出）'!R172)="引",REPLACE('（拒絶理由引用・登録時参考文献の抽出）'!R172,1,21,""),"")))</f>
        <v/>
      </c>
      <c r="P172" t="str">
        <f>IF(LEFT('（拒絶理由引用・登録時参考文献の抽出）'!S172)="登",REPLACE('（拒絶理由引用・登録時参考文献の抽出）'!S172,1,31,""),IF(LEFT('（拒絶理由引用・登録時参考文献の抽出）'!S172)="先",REPLACE('（拒絶理由引用・登録時参考文献の抽出）'!S172,1,35,""),IF(LEFT('（拒絶理由引用・登録時参考文献の抽出）'!S172)="引",REPLACE('（拒絶理由引用・登録時参考文献の抽出）'!S172,1,21,""),"")))</f>
        <v/>
      </c>
      <c r="Q172" t="str">
        <f>IF(LEFT('（拒絶理由引用・登録時参考文献の抽出）'!T172)="登",REPLACE('（拒絶理由引用・登録時参考文献の抽出）'!T172,1,31,""),IF(LEFT('（拒絶理由引用・登録時参考文献の抽出）'!T172)="先",REPLACE('（拒絶理由引用・登録時参考文献の抽出）'!T172,1,35,""),IF(LEFT('（拒絶理由引用・登録時参考文献の抽出）'!T172)="引",REPLACE('（拒絶理由引用・登録時参考文献の抽出）'!T172,1,21,""),"")))</f>
        <v/>
      </c>
      <c r="R172" t="str">
        <f>IF(LEFT('（拒絶理由引用・登録時参考文献の抽出）'!U172)="登",REPLACE('（拒絶理由引用・登録時参考文献の抽出）'!U172,1,31,""),IF(LEFT('（拒絶理由引用・登録時参考文献の抽出）'!U172)="先",REPLACE('（拒絶理由引用・登録時参考文献の抽出）'!U172,1,35,""),IF(LEFT('（拒絶理由引用・登録時参考文献の抽出）'!U172)="引",REPLACE('（拒絶理由引用・登録時参考文献の抽出）'!U172,1,21,""),"")))</f>
        <v/>
      </c>
      <c r="S172" t="str">
        <f>IF(LEFT('（拒絶理由引用・登録時参考文献の抽出）'!V172)="登",REPLACE('（拒絶理由引用・登録時参考文献の抽出）'!V172,1,31,""),IF(LEFT('（拒絶理由引用・登録時参考文献の抽出）'!V172)="先",REPLACE('（拒絶理由引用・登録時参考文献の抽出）'!V172,1,35,""),IF(LEFT('（拒絶理由引用・登録時参考文献の抽出）'!V172)="引",REPLACE('（拒絶理由引用・登録時参考文献の抽出）'!V172,1,21,""),"")))</f>
        <v/>
      </c>
      <c r="T172" t="str">
        <f>IF(LEFT('（拒絶理由引用・登録時参考文献の抽出）'!W172)="登",REPLACE('（拒絶理由引用・登録時参考文献の抽出）'!W172,1,31,""),IF(LEFT('（拒絶理由引用・登録時参考文献の抽出）'!W172)="先",REPLACE('（拒絶理由引用・登録時参考文献の抽出）'!W172,1,35,""),IF(LEFT('（拒絶理由引用・登録時参考文献の抽出）'!W172)="引",REPLACE('（拒絶理由引用・登録時参考文献の抽出）'!W172,1,21,""),"")))</f>
        <v/>
      </c>
      <c r="U172" t="str">
        <f>IF(LEFT('（拒絶理由引用・登録時参考文献の抽出）'!X172)="登",REPLACE('（拒絶理由引用・登録時参考文献の抽出）'!X172,1,31,""),IF(LEFT('（拒絶理由引用・登録時参考文献の抽出）'!X172)="先",REPLACE('（拒絶理由引用・登録時参考文献の抽出）'!X172,1,35,""),IF(LEFT('（拒絶理由引用・登録時参考文献の抽出）'!X172)="引",REPLACE('（拒絶理由引用・登録時参考文献の抽出）'!X172,1,21,""),"")))</f>
        <v/>
      </c>
      <c r="V172" t="str">
        <f>IF(LEFT('（拒絶理由引用・登録時参考文献の抽出）'!Y172)="登",REPLACE('（拒絶理由引用・登録時参考文献の抽出）'!Y172,1,31,""),IF(LEFT('（拒絶理由引用・登録時参考文献の抽出）'!Y172)="先",REPLACE('（拒絶理由引用・登録時参考文献の抽出）'!Y172,1,35,""),IF(LEFT('（拒絶理由引用・登録時参考文献の抽出）'!Y172)="引",REPLACE('（拒絶理由引用・登録時参考文献の抽出）'!Y172,1,21,""),"")))</f>
        <v/>
      </c>
      <c r="W172" t="str">
        <f>IF(LEFT('（拒絶理由引用・登録時参考文献の抽出）'!Z172)="登",REPLACE('（拒絶理由引用・登録時参考文献の抽出）'!Z172,1,31,""),IF(LEFT('（拒絶理由引用・登録時参考文献の抽出）'!Z172)="先",REPLACE('（拒絶理由引用・登録時参考文献の抽出）'!Z172,1,35,""),IF(LEFT('（拒絶理由引用・登録時参考文献の抽出）'!Z172)="引",REPLACE('（拒絶理由引用・登録時参考文献の抽出）'!Z172,1,21,""),"")))</f>
        <v/>
      </c>
      <c r="X172" t="str">
        <f>IF(LEFT('（拒絶理由引用・登録時参考文献の抽出）'!AA172)="登",REPLACE('（拒絶理由引用・登録時参考文献の抽出）'!AA172,1,31,""),IF(LEFT('（拒絶理由引用・登録時参考文献の抽出）'!AA172)="先",REPLACE('（拒絶理由引用・登録時参考文献の抽出）'!AA172,1,35,""),IF(LEFT('（拒絶理由引用・登録時参考文献の抽出）'!AA172)="引",REPLACE('（拒絶理由引用・登録時参考文献の抽出）'!AA172,1,21,""),"")))</f>
        <v/>
      </c>
      <c r="Y172" t="str">
        <f>IF(LEFT('（拒絶理由引用・登録時参考文献の抽出）'!AB172)="登",REPLACE('（拒絶理由引用・登録時参考文献の抽出）'!AB172,1,31,""),IF(LEFT('（拒絶理由引用・登録時参考文献の抽出）'!AB172)="先",REPLACE('（拒絶理由引用・登録時参考文献の抽出）'!AB172,1,35,""),IF(LEFT('（拒絶理由引用・登録時参考文献の抽出）'!AB172)="引",REPLACE('（拒絶理由引用・登録時参考文献の抽出）'!AB172,1,21,""),"")))</f>
        <v/>
      </c>
      <c r="Z172" t="str">
        <f>IF(LEFT('（拒絶理由引用・登録時参考文献の抽出）'!AC172)="登",REPLACE('（拒絶理由引用・登録時参考文献の抽出）'!AC172,1,31,""),IF(LEFT('（拒絶理由引用・登録時参考文献の抽出）'!AC172)="先",REPLACE('（拒絶理由引用・登録時参考文献の抽出）'!AC172,1,35,""),IF(LEFT('（拒絶理由引用・登録時参考文献の抽出）'!AC172)="引",REPLACE('（拒絶理由引用・登録時参考文献の抽出）'!AC172,1,21,""),"")))</f>
        <v/>
      </c>
      <c r="AA172" t="str">
        <f>IF(LEFT('（拒絶理由引用・登録時参考文献の抽出）'!AD172)="登",REPLACE('（拒絶理由引用・登録時参考文献の抽出）'!AD172,1,31,""),IF(LEFT('（拒絶理由引用・登録時参考文献の抽出）'!AD172)="先",REPLACE('（拒絶理由引用・登録時参考文献の抽出）'!AD172,1,35,""),IF(LEFT('（拒絶理由引用・登録時参考文献の抽出）'!AD172)="引",REPLACE('（拒絶理由引用・登録時参考文献の抽出）'!AD172,1,21,""),"")))</f>
        <v/>
      </c>
      <c r="AB172" t="str">
        <f>IF(LEFT('（拒絶理由引用・登録時参考文献の抽出）'!AE172)="登",REPLACE('（拒絶理由引用・登録時参考文献の抽出）'!AE172,1,31,""),IF(LEFT('（拒絶理由引用・登録時参考文献の抽出）'!AE172)="先",REPLACE('（拒絶理由引用・登録時参考文献の抽出）'!AE172,1,35,""),IF(LEFT('（拒絶理由引用・登録時参考文献の抽出）'!AE172)="引",REPLACE('（拒絶理由引用・登録時参考文献の抽出）'!AE172,1,21,""),"")))</f>
        <v/>
      </c>
      <c r="AC172" t="str">
        <f>IF(LEFT('（拒絶理由引用・登録時参考文献の抽出）'!AF172)="登",REPLACE('（拒絶理由引用・登録時参考文献の抽出）'!AF172,1,31,""),IF(LEFT('（拒絶理由引用・登録時参考文献の抽出）'!AF172)="先",REPLACE('（拒絶理由引用・登録時参考文献の抽出）'!AF172,1,35,""),IF(LEFT('（拒絶理由引用・登録時参考文献の抽出）'!AF172)="引",REPLACE('（拒絶理由引用・登録時参考文献の抽出）'!AF172,1,21,""),"")))</f>
        <v/>
      </c>
      <c r="AD172" t="str">
        <f>IF(LEFT('（拒絶理由引用・登録時参考文献の抽出）'!AG172)="登",REPLACE('（拒絶理由引用・登録時参考文献の抽出）'!AG172,1,31,""),IF(LEFT('（拒絶理由引用・登録時参考文献の抽出）'!AG172)="先",REPLACE('（拒絶理由引用・登録時参考文献の抽出）'!AG172,1,35,""),IF(LEFT('（拒絶理由引用・登録時参考文献の抽出）'!AG172)="引",REPLACE('（拒絶理由引用・登録時参考文献の抽出）'!AG172,1,21,""),"")))</f>
        <v/>
      </c>
      <c r="AE172" t="str">
        <f>IF(LEFT('（拒絶理由引用・登録時参考文献の抽出）'!AH172)="登",REPLACE('（拒絶理由引用・登録時参考文献の抽出）'!AH172,1,31,""),IF(LEFT('（拒絶理由引用・登録時参考文献の抽出）'!AH172)="先",REPLACE('（拒絶理由引用・登録時参考文献の抽出）'!AH172,1,35,""),IF(LEFT('（拒絶理由引用・登録時参考文献の抽出）'!AH172)="引",REPLACE('（拒絶理由引用・登録時参考文献の抽出）'!AH172,1,21,""),"")))</f>
        <v/>
      </c>
      <c r="AF172" t="str">
        <f>IF(LEFT('（拒絶理由引用・登録時参考文献の抽出）'!AI172)="登",REPLACE('（拒絶理由引用・登録時参考文献の抽出）'!AI172,1,31,""),IF(LEFT('（拒絶理由引用・登録時参考文献の抽出）'!AI172)="先",REPLACE('（拒絶理由引用・登録時参考文献の抽出）'!AI172,1,35,""),IF(LEFT('（拒絶理由引用・登録時参考文献の抽出）'!AI172)="引",REPLACE('（拒絶理由引用・登録時参考文献の抽出）'!AI172,1,21,""),"")))</f>
        <v/>
      </c>
      <c r="AG172" t="str">
        <f>IF(LEFT('（拒絶理由引用・登録時参考文献の抽出）'!AJ172)="登",REPLACE('（拒絶理由引用・登録時参考文献の抽出）'!AJ172,1,31,""),IF(LEFT('（拒絶理由引用・登録時参考文献の抽出）'!AJ172)="先",REPLACE('（拒絶理由引用・登録時参考文献の抽出）'!AJ172,1,35,""),IF(LEFT('（拒絶理由引用・登録時参考文献の抽出）'!AJ172)="引",REPLACE('（拒絶理由引用・登録時参考文献の抽出）'!AJ172,1,21,""),"")))</f>
        <v/>
      </c>
      <c r="AH172" t="str">
        <f>IF(LEFT('（拒絶理由引用・登録時参考文献の抽出）'!AK172)="登",REPLACE('（拒絶理由引用・登録時参考文献の抽出）'!AK172,1,31,""),IF(LEFT('（拒絶理由引用・登録時参考文献の抽出）'!AK172)="先",REPLACE('（拒絶理由引用・登録時参考文献の抽出）'!AK172,1,35,""),IF(LEFT('（拒絶理由引用・登録時参考文献の抽出）'!AK172)="引",REPLACE('（拒絶理由引用・登録時参考文献の抽出）'!AK172,1,21,""),"")))</f>
        <v/>
      </c>
      <c r="AI172" t="str">
        <f>IF(LEFT('（拒絶理由引用・登録時参考文献の抽出）'!AL172)="登",REPLACE('（拒絶理由引用・登録時参考文献の抽出）'!AL172,1,31,""),IF(LEFT('（拒絶理由引用・登録時参考文献の抽出）'!AL172)="先",REPLACE('（拒絶理由引用・登録時参考文献の抽出）'!AL172,1,35,""),IF(LEFT('（拒絶理由引用・登録時参考文献の抽出）'!AL172)="引",REPLACE('（拒絶理由引用・登録時参考文献の抽出）'!AL172,1,21,""),"")))</f>
        <v/>
      </c>
      <c r="AJ172" t="str">
        <f>IF(LEFT('（拒絶理由引用・登録時参考文献の抽出）'!AM172)="登",REPLACE('（拒絶理由引用・登録時参考文献の抽出）'!AM172,1,31,""),IF(LEFT('（拒絶理由引用・登録時参考文献の抽出）'!AM172)="先",REPLACE('（拒絶理由引用・登録時参考文献の抽出）'!AM172,1,35,""),IF(LEFT('（拒絶理由引用・登録時参考文献の抽出）'!AM172)="引",REPLACE('（拒絶理由引用・登録時参考文献の抽出）'!AM172,1,21,""),"")))</f>
        <v/>
      </c>
      <c r="AK172" t="str">
        <f>IF(LEFT('（拒絶理由引用・登録時参考文献の抽出）'!AN172)="登",REPLACE('（拒絶理由引用・登録時参考文献の抽出）'!AN172,1,31,""),IF(LEFT('（拒絶理由引用・登録時参考文献の抽出）'!AN172)="先",REPLACE('（拒絶理由引用・登録時参考文献の抽出）'!AN172,1,35,""),IF(LEFT('（拒絶理由引用・登録時参考文献の抽出）'!AN172)="引",REPLACE('（拒絶理由引用・登録時参考文献の抽出）'!AN172,1,21,""),"")))</f>
        <v/>
      </c>
      <c r="AL172" t="str">
        <f>IF(LEFT('（拒絶理由引用・登録時参考文献の抽出）'!AO172)="登",REPLACE('（拒絶理由引用・登録時参考文献の抽出）'!AO172,1,31,""),IF(LEFT('（拒絶理由引用・登録時参考文献の抽出）'!AO172)="先",REPLACE('（拒絶理由引用・登録時参考文献の抽出）'!AO172,1,35,""),IF(LEFT('（拒絶理由引用・登録時参考文献の抽出）'!AO172)="引",REPLACE('（拒絶理由引用・登録時参考文献の抽出）'!AO172,1,21,""),"")))</f>
        <v/>
      </c>
      <c r="AM172" t="str">
        <f>IF(LEFT('（拒絶理由引用・登録時参考文献の抽出）'!AP172)="登",REPLACE('（拒絶理由引用・登録時参考文献の抽出）'!AP172,1,31,""),IF(LEFT('（拒絶理由引用・登録時参考文献の抽出）'!AP172)="先",REPLACE('（拒絶理由引用・登録時参考文献の抽出）'!AP172,1,35,""),IF(LEFT('（拒絶理由引用・登録時参考文献の抽出）'!AP172)="引",REPLACE('（拒絶理由引用・登録時参考文献の抽出）'!AP172,1,21,""),"")))</f>
        <v/>
      </c>
      <c r="AN172" t="str">
        <f>IF(LEFT('（拒絶理由引用・登録時参考文献の抽出）'!AQ172)="登",REPLACE('（拒絶理由引用・登録時参考文献の抽出）'!AQ172,1,31,""),IF(LEFT('（拒絶理由引用・登録時参考文献の抽出）'!AQ172)="先",REPLACE('（拒絶理由引用・登録時参考文献の抽出）'!AQ172,1,35,""),IF(LEFT('（拒絶理由引用・登録時参考文献の抽出）'!AQ172)="引",REPLACE('（拒絶理由引用・登録時参考文献の抽出）'!AQ172,1,21,""),"")))</f>
        <v/>
      </c>
      <c r="AO172" t="str">
        <f>IF(LEFT('（拒絶理由引用・登録時参考文献の抽出）'!AR172)="登",REPLACE('（拒絶理由引用・登録時参考文献の抽出）'!AR172,1,31,""),IF(LEFT('（拒絶理由引用・登録時参考文献の抽出）'!AR172)="先",REPLACE('（拒絶理由引用・登録時参考文献の抽出）'!AR172,1,35,""),IF(LEFT('（拒絶理由引用・登録時参考文献の抽出）'!AR172)="引",REPLACE('（拒絶理由引用・登録時参考文献の抽出）'!AR172,1,21,""),"")))</f>
        <v/>
      </c>
      <c r="AP172" t="str">
        <f>IF(LEFT('（拒絶理由引用・登録時参考文献の抽出）'!AS172)="登",REPLACE('（拒絶理由引用・登録時参考文献の抽出）'!AS172,1,31,""),IF(LEFT('（拒絶理由引用・登録時参考文献の抽出）'!AS172)="先",REPLACE('（拒絶理由引用・登録時参考文献の抽出）'!AS172,1,35,""),IF(LEFT('（拒絶理由引用・登録時参考文献の抽出）'!AS172)="引",REPLACE('（拒絶理由引用・登録時参考文献の抽出）'!AS172,1,21,""),"")))</f>
        <v/>
      </c>
      <c r="AQ172" t="str">
        <f>IF(LEFT('（拒絶理由引用・登録時参考文献の抽出）'!AT172)="登",REPLACE('（拒絶理由引用・登録時参考文献の抽出）'!AT172,1,31,""),IF(LEFT('（拒絶理由引用・登録時参考文献の抽出）'!AT172)="先",REPLACE('（拒絶理由引用・登録時参考文献の抽出）'!AT172,1,35,""),IF(LEFT('（拒絶理由引用・登録時参考文献の抽出）'!AT172)="引",REPLACE('（拒絶理由引用・登録時参考文献の抽出）'!AT172,1,21,""),"")))</f>
        <v/>
      </c>
      <c r="AR172" t="str">
        <f>IF(LEFT('（拒絶理由引用・登録時参考文献の抽出）'!AU172)="登",REPLACE('（拒絶理由引用・登録時参考文献の抽出）'!AU172,1,31,""),IF(LEFT('（拒絶理由引用・登録時参考文献の抽出）'!AU172)="先",REPLACE('（拒絶理由引用・登録時参考文献の抽出）'!AU172,1,35,""),IF(LEFT('（拒絶理由引用・登録時参考文献の抽出）'!AU172)="引",REPLACE('（拒絶理由引用・登録時参考文献の抽出）'!AU172,1,21,""),"")))</f>
        <v/>
      </c>
      <c r="AS172" t="str">
        <f>IF(LEFT('（拒絶理由引用・登録時参考文献の抽出）'!AV172)="登",REPLACE('（拒絶理由引用・登録時参考文献の抽出）'!AV172,1,31,""),IF(LEFT('（拒絶理由引用・登録時参考文献の抽出）'!AV172)="先",REPLACE('（拒絶理由引用・登録時参考文献の抽出）'!AV172,1,35,""),IF(LEFT('（拒絶理由引用・登録時参考文献の抽出）'!AV172)="引",REPLACE('（拒絶理由引用・登録時参考文献の抽出）'!AV172,1,21,""),"")))</f>
        <v/>
      </c>
      <c r="AT172" t="str">
        <f>IF(LEFT('（拒絶理由引用・登録時参考文献の抽出）'!AW172)="登",REPLACE('（拒絶理由引用・登録時参考文献の抽出）'!AW172,1,31,""),IF(LEFT('（拒絶理由引用・登録時参考文献の抽出）'!AW172)="先",REPLACE('（拒絶理由引用・登録時参考文献の抽出）'!AW172,1,35,""),IF(LEFT('（拒絶理由引用・登録時参考文献の抽出）'!AW172)="引",REPLACE('（拒絶理由引用・登録時参考文献の抽出）'!AW172,1,21,""),"")))</f>
        <v/>
      </c>
      <c r="AU172" t="str">
        <f>IF(LEFT('（拒絶理由引用・登録時参考文献の抽出）'!AX172)="登",REPLACE('（拒絶理由引用・登録時参考文献の抽出）'!AX172,1,31,""),IF(LEFT('（拒絶理由引用・登録時参考文献の抽出）'!AX172)="先",REPLACE('（拒絶理由引用・登録時参考文献の抽出）'!AX172,1,35,""),IF(LEFT('（拒絶理由引用・登録時参考文献の抽出）'!AX172)="引",REPLACE('（拒絶理由引用・登録時参考文献の抽出）'!AX172,1,21,""),"")))</f>
        <v/>
      </c>
      <c r="AV172" t="str">
        <f>IF(LEFT('（拒絶理由引用・登録時参考文献の抽出）'!AY172)="登",REPLACE('（拒絶理由引用・登録時参考文献の抽出）'!AY172,1,31,""),IF(LEFT('（拒絶理由引用・登録時参考文献の抽出）'!AY172)="先",REPLACE('（拒絶理由引用・登録時参考文献の抽出）'!AY172,1,35,""),IF(LEFT('（拒絶理由引用・登録時参考文献の抽出）'!AY172)="引",REPLACE('（拒絶理由引用・登録時参考文献の抽出）'!AY172,1,21,""),"")))</f>
        <v/>
      </c>
    </row>
    <row r="173" spans="1:48" x14ac:dyDescent="0.15">
      <c r="A173" s="7" t="s">
        <v>908</v>
      </c>
      <c r="B173" t="str">
        <f>IF(LEFT('（拒絶理由引用・登録時参考文献の抽出）'!E173)="登",REPLACE('（拒絶理由引用・登録時参考文献の抽出）'!E173,1,31,""),IF(LEFT('（拒絶理由引用・登録時参考文献の抽出）'!E173)="先",REPLACE('（拒絶理由引用・登録時参考文献の抽出）'!E173,1,35,""),IF(LEFT('（拒絶理由引用・登録時参考文献の抽出）'!E173)="引",REPLACE('（拒絶理由引用・登録時参考文献の抽出）'!E173,1,21,""),"")))</f>
        <v/>
      </c>
      <c r="C173" t="str">
        <f>IF(LEFT('（拒絶理由引用・登録時参考文献の抽出）'!F173)="登",REPLACE('（拒絶理由引用・登録時参考文献の抽出）'!F173,1,31,""),IF(LEFT('（拒絶理由引用・登録時参考文献の抽出）'!F173)="先",REPLACE('（拒絶理由引用・登録時参考文献の抽出）'!F173,1,35,""),IF(LEFT('（拒絶理由引用・登録時参考文献の抽出）'!F173)="引",REPLACE('（拒絶理由引用・登録時参考文献の抽出）'!F173,1,21,""),"")))</f>
        <v/>
      </c>
      <c r="D173" t="str">
        <f>IF(LEFT('（拒絶理由引用・登録時参考文献の抽出）'!G173)="登",REPLACE('（拒絶理由引用・登録時参考文献の抽出）'!G173,1,31,""),IF(LEFT('（拒絶理由引用・登録時参考文献の抽出）'!G173)="先",REPLACE('（拒絶理由引用・登録時参考文献の抽出）'!G173,1,35,""),IF(LEFT('（拒絶理由引用・登録時参考文献の抽出）'!G173)="引",REPLACE('（拒絶理由引用・登録時参考文献の抽出）'!G173,1,21,""),"")))</f>
        <v/>
      </c>
      <c r="E173" t="str">
        <f>IF(LEFT('（拒絶理由引用・登録時参考文献の抽出）'!H173)="登",REPLACE('（拒絶理由引用・登録時参考文献の抽出）'!H173,1,31,""),IF(LEFT('（拒絶理由引用・登録時参考文献の抽出）'!H173)="先",REPLACE('（拒絶理由引用・登録時参考文献の抽出）'!H173,1,35,""),IF(LEFT('（拒絶理由引用・登録時参考文献の抽出）'!H173)="引",REPLACE('（拒絶理由引用・登録時参考文献の抽出）'!H173,1,21,""),"")))</f>
        <v/>
      </c>
      <c r="F173" t="str">
        <f>IF(LEFT('（拒絶理由引用・登録時参考文献の抽出）'!I173)="登",REPLACE('（拒絶理由引用・登録時参考文献の抽出）'!I173,1,31,""),IF(LEFT('（拒絶理由引用・登録時参考文献の抽出）'!I173)="先",REPLACE('（拒絶理由引用・登録時参考文献の抽出）'!I173,1,35,""),IF(LEFT('（拒絶理由引用・登録時参考文献の抽出）'!I173)="引",REPLACE('（拒絶理由引用・登録時参考文献の抽出）'!I173,1,21,""),"")))</f>
        <v/>
      </c>
      <c r="G173" t="str">
        <f>IF(LEFT('（拒絶理由引用・登録時参考文献の抽出）'!J173)="登",REPLACE('（拒絶理由引用・登録時参考文献の抽出）'!J173,1,31,""),IF(LEFT('（拒絶理由引用・登録時参考文献の抽出）'!J173)="先",REPLACE('（拒絶理由引用・登録時参考文献の抽出）'!J173,1,35,""),IF(LEFT('（拒絶理由引用・登録時参考文献の抽出）'!J173)="引",REPLACE('（拒絶理由引用・登録時参考文献の抽出）'!J173,1,21,""),"")))</f>
        <v/>
      </c>
      <c r="H173" t="str">
        <f>IF(LEFT('（拒絶理由引用・登録時参考文献の抽出）'!K173)="登",REPLACE('（拒絶理由引用・登録時参考文献の抽出）'!K173,1,31,""),IF(LEFT('（拒絶理由引用・登録時参考文献の抽出）'!K173)="先",REPLACE('（拒絶理由引用・登録時参考文献の抽出）'!K173,1,35,""),IF(LEFT('（拒絶理由引用・登録時参考文献の抽出）'!K173)="引",REPLACE('（拒絶理由引用・登録時参考文献の抽出）'!K173,1,21,""),"")))</f>
        <v>特開昭57-037187</v>
      </c>
      <c r="I173" t="str">
        <f>IF(LEFT('（拒絶理由引用・登録時参考文献の抽出）'!L173)="登",REPLACE('（拒絶理由引用・登録時参考文献の抽出）'!L173,1,31,""),IF(LEFT('（拒絶理由引用・登録時参考文献の抽出）'!L173)="先",REPLACE('（拒絶理由引用・登録時参考文献の抽出）'!L173,1,35,""),IF(LEFT('（拒絶理由引用・登録時参考文献の抽出）'!L173)="引",REPLACE('（拒絶理由引用・登録時参考文献の抽出）'!L173,1,21,""),"")))</f>
        <v>特開2002-267086</v>
      </c>
      <c r="J173" t="str">
        <f>IF(LEFT('（拒絶理由引用・登録時参考文献の抽出）'!M173)="登",REPLACE('（拒絶理由引用・登録時参考文献の抽出）'!M173,1,31,""),IF(LEFT('（拒絶理由引用・登録時参考文献の抽出）'!M173)="先",REPLACE('（拒絶理由引用・登録時参考文献の抽出）'!M173,1,35,""),IF(LEFT('（拒絶理由引用・登録時参考文献の抽出）'!M173)="引",REPLACE('（拒絶理由引用・登録時参考文献の抽出）'!M173,1,21,""),"")))</f>
        <v>特開2005-098406</v>
      </c>
      <c r="K173" t="str">
        <f>IF(LEFT('（拒絶理由引用・登録時参考文献の抽出）'!N173)="登",REPLACE('（拒絶理由引用・登録時参考文献の抽出）'!N173,1,31,""),IF(LEFT('（拒絶理由引用・登録時参考文献の抽出）'!N173)="先",REPLACE('（拒絶理由引用・登録時参考文献の抽出）'!N173,1,35,""),IF(LEFT('（拒絶理由引用・登録時参考文献の抽出）'!N173)="引",REPLACE('（拒絶理由引用・登録時参考文献の抽出）'!N173,1,21,""),"")))</f>
        <v>特開2005-106083</v>
      </c>
      <c r="L173" t="str">
        <f>IF(LEFT('（拒絶理由引用・登録時参考文献の抽出）'!O173)="登",REPLACE('（拒絶理由引用・登録時参考文献の抽出）'!O173,1,31,""),IF(LEFT('（拒絶理由引用・登録時参考文献の抽出）'!O173)="先",REPLACE('（拒絶理由引用・登録時参考文献の抽出）'!O173,1,35,""),IF(LEFT('（拒絶理由引用・登録時参考文献の抽出）'!O173)="引",REPLACE('（拒絶理由引用・登録時参考文献の抽出）'!O173,1,21,""),"")))</f>
        <v>特開2005-265087</v>
      </c>
      <c r="M173" t="str">
        <f>IF(LEFT('（拒絶理由引用・登録時参考文献の抽出）'!P173)="登",REPLACE('（拒絶理由引用・登録時参考文献の抽出）'!P173,1,31,""),IF(LEFT('（拒絶理由引用・登録時参考文献の抽出）'!P173)="先",REPLACE('（拒絶理由引用・登録時参考文献の抽出）'!P173,1,35,""),IF(LEFT('（拒絶理由引用・登録時参考文献の抽出）'!P173)="引",REPLACE('（拒絶理由引用・登録時参考文献の抽出）'!P173,1,21,""),"")))</f>
        <v>特開昭57-037187</v>
      </c>
      <c r="N173" t="str">
        <f>IF(LEFT('（拒絶理由引用・登録時参考文献の抽出）'!Q173)="登",REPLACE('（拒絶理由引用・登録時参考文献の抽出）'!Q173,1,31,""),IF(LEFT('（拒絶理由引用・登録時参考文献の抽出）'!Q173)="先",REPLACE('（拒絶理由引用・登録時参考文献の抽出）'!Q173,1,35,""),IF(LEFT('（拒絶理由引用・登録時参考文献の抽出）'!Q173)="引",REPLACE('（拒絶理由引用・登録時参考文献の抽出）'!Q173,1,21,""),"")))</f>
        <v>実全昭62-185998</v>
      </c>
      <c r="O173" t="str">
        <f>IF(LEFT('（拒絶理由引用・登録時参考文献の抽出）'!R173)="登",REPLACE('（拒絶理由引用・登録時参考文献の抽出）'!R173,1,31,""),IF(LEFT('（拒絶理由引用・登録時参考文献の抽出）'!R173)="先",REPLACE('（拒絶理由引用・登録時参考文献の抽出）'!R173,1,35,""),IF(LEFT('（拒絶理由引用・登録時参考文献の抽出）'!R173)="引",REPLACE('（拒絶理由引用・登録時参考文献の抽出）'!R173,1,21,""),"")))</f>
        <v>実登03108165</v>
      </c>
      <c r="P173" t="str">
        <f>IF(LEFT('（拒絶理由引用・登録時参考文献の抽出）'!S173)="登",REPLACE('（拒絶理由引用・登録時参考文献の抽出）'!S173,1,31,""),IF(LEFT('（拒絶理由引用・登録時参考文献の抽出）'!S173)="先",REPLACE('（拒絶理由引用・登録時参考文献の抽出）'!S173,1,35,""),IF(LEFT('（拒絶理由引用・登録時参考文献の抽出）'!S173)="引",REPLACE('（拒絶理由引用・登録時参考文献の抽出）'!S173,1,21,""),"")))</f>
        <v/>
      </c>
      <c r="Q173" t="str">
        <f>IF(LEFT('（拒絶理由引用・登録時参考文献の抽出）'!T173)="登",REPLACE('（拒絶理由引用・登録時参考文献の抽出）'!T173,1,31,""),IF(LEFT('（拒絶理由引用・登録時参考文献の抽出）'!T173)="先",REPLACE('（拒絶理由引用・登録時参考文献の抽出）'!T173,1,35,""),IF(LEFT('（拒絶理由引用・登録時参考文献の抽出）'!T173)="引",REPLACE('（拒絶理由引用・登録時参考文献の抽出）'!T173,1,21,""),"")))</f>
        <v/>
      </c>
      <c r="R173" t="str">
        <f>IF(LEFT('（拒絶理由引用・登録時参考文献の抽出）'!U173)="登",REPLACE('（拒絶理由引用・登録時参考文献の抽出）'!U173,1,31,""),IF(LEFT('（拒絶理由引用・登録時参考文献の抽出）'!U173)="先",REPLACE('（拒絶理由引用・登録時参考文献の抽出）'!U173,1,35,""),IF(LEFT('（拒絶理由引用・登録時参考文献の抽出）'!U173)="引",REPLACE('（拒絶理由引用・登録時参考文献の抽出）'!U173,1,21,""),"")))</f>
        <v/>
      </c>
      <c r="S173" t="str">
        <f>IF(LEFT('（拒絶理由引用・登録時参考文献の抽出）'!V173)="登",REPLACE('（拒絶理由引用・登録時参考文献の抽出）'!V173,1,31,""),IF(LEFT('（拒絶理由引用・登録時参考文献の抽出）'!V173)="先",REPLACE('（拒絶理由引用・登録時参考文献の抽出）'!V173,1,35,""),IF(LEFT('（拒絶理由引用・登録時参考文献の抽出）'!V173)="引",REPLACE('（拒絶理由引用・登録時参考文献の抽出）'!V173,1,21,""),"")))</f>
        <v/>
      </c>
      <c r="T173" t="str">
        <f>IF(LEFT('（拒絶理由引用・登録時参考文献の抽出）'!W173)="登",REPLACE('（拒絶理由引用・登録時参考文献の抽出）'!W173,1,31,""),IF(LEFT('（拒絶理由引用・登録時参考文献の抽出）'!W173)="先",REPLACE('（拒絶理由引用・登録時参考文献の抽出）'!W173,1,35,""),IF(LEFT('（拒絶理由引用・登録時参考文献の抽出）'!W173)="引",REPLACE('（拒絶理由引用・登録時参考文献の抽出）'!W173,1,21,""),"")))</f>
        <v/>
      </c>
      <c r="U173" t="str">
        <f>IF(LEFT('（拒絶理由引用・登録時参考文献の抽出）'!X173)="登",REPLACE('（拒絶理由引用・登録時参考文献の抽出）'!X173,1,31,""),IF(LEFT('（拒絶理由引用・登録時参考文献の抽出）'!X173)="先",REPLACE('（拒絶理由引用・登録時参考文献の抽出）'!X173,1,35,""),IF(LEFT('（拒絶理由引用・登録時参考文献の抽出）'!X173)="引",REPLACE('（拒絶理由引用・登録時参考文献の抽出）'!X173,1,21,""),"")))</f>
        <v/>
      </c>
      <c r="V173" t="str">
        <f>IF(LEFT('（拒絶理由引用・登録時参考文献の抽出）'!Y173)="登",REPLACE('（拒絶理由引用・登録時参考文献の抽出）'!Y173,1,31,""),IF(LEFT('（拒絶理由引用・登録時参考文献の抽出）'!Y173)="先",REPLACE('（拒絶理由引用・登録時参考文献の抽出）'!Y173,1,35,""),IF(LEFT('（拒絶理由引用・登録時参考文献の抽出）'!Y173)="引",REPLACE('（拒絶理由引用・登録時参考文献の抽出）'!Y173,1,21,""),"")))</f>
        <v/>
      </c>
      <c r="W173" t="str">
        <f>IF(LEFT('（拒絶理由引用・登録時参考文献の抽出）'!Z173)="登",REPLACE('（拒絶理由引用・登録時参考文献の抽出）'!Z173,1,31,""),IF(LEFT('（拒絶理由引用・登録時参考文献の抽出）'!Z173)="先",REPLACE('（拒絶理由引用・登録時参考文献の抽出）'!Z173,1,35,""),IF(LEFT('（拒絶理由引用・登録時参考文献の抽出）'!Z173)="引",REPLACE('（拒絶理由引用・登録時参考文献の抽出）'!Z173,1,21,""),"")))</f>
        <v/>
      </c>
      <c r="X173" t="str">
        <f>IF(LEFT('（拒絶理由引用・登録時参考文献の抽出）'!AA173)="登",REPLACE('（拒絶理由引用・登録時参考文献の抽出）'!AA173,1,31,""),IF(LEFT('（拒絶理由引用・登録時参考文献の抽出）'!AA173)="先",REPLACE('（拒絶理由引用・登録時参考文献の抽出）'!AA173,1,35,""),IF(LEFT('（拒絶理由引用・登録時参考文献の抽出）'!AA173)="引",REPLACE('（拒絶理由引用・登録時参考文献の抽出）'!AA173,1,21,""),"")))</f>
        <v/>
      </c>
      <c r="Y173" t="str">
        <f>IF(LEFT('（拒絶理由引用・登録時参考文献の抽出）'!AB173)="登",REPLACE('（拒絶理由引用・登録時参考文献の抽出）'!AB173,1,31,""),IF(LEFT('（拒絶理由引用・登録時参考文献の抽出）'!AB173)="先",REPLACE('（拒絶理由引用・登録時参考文献の抽出）'!AB173,1,35,""),IF(LEFT('（拒絶理由引用・登録時参考文献の抽出）'!AB173)="引",REPLACE('（拒絶理由引用・登録時参考文献の抽出）'!AB173,1,21,""),"")))</f>
        <v/>
      </c>
      <c r="Z173" t="str">
        <f>IF(LEFT('（拒絶理由引用・登録時参考文献の抽出）'!AC173)="登",REPLACE('（拒絶理由引用・登録時参考文献の抽出）'!AC173,1,31,""),IF(LEFT('（拒絶理由引用・登録時参考文献の抽出）'!AC173)="先",REPLACE('（拒絶理由引用・登録時参考文献の抽出）'!AC173,1,35,""),IF(LEFT('（拒絶理由引用・登録時参考文献の抽出）'!AC173)="引",REPLACE('（拒絶理由引用・登録時参考文献の抽出）'!AC173,1,21,""),"")))</f>
        <v/>
      </c>
      <c r="AA173" t="str">
        <f>IF(LEFT('（拒絶理由引用・登録時参考文献の抽出）'!AD173)="登",REPLACE('（拒絶理由引用・登録時参考文献の抽出）'!AD173,1,31,""),IF(LEFT('（拒絶理由引用・登録時参考文献の抽出）'!AD173)="先",REPLACE('（拒絶理由引用・登録時参考文献の抽出）'!AD173,1,35,""),IF(LEFT('（拒絶理由引用・登録時参考文献の抽出）'!AD173)="引",REPLACE('（拒絶理由引用・登録時参考文献の抽出）'!AD173,1,21,""),"")))</f>
        <v/>
      </c>
      <c r="AB173" t="str">
        <f>IF(LEFT('（拒絶理由引用・登録時参考文献の抽出）'!AE173)="登",REPLACE('（拒絶理由引用・登録時参考文献の抽出）'!AE173,1,31,""),IF(LEFT('（拒絶理由引用・登録時参考文献の抽出）'!AE173)="先",REPLACE('（拒絶理由引用・登録時参考文献の抽出）'!AE173,1,35,""),IF(LEFT('（拒絶理由引用・登録時参考文献の抽出）'!AE173)="引",REPLACE('（拒絶理由引用・登録時参考文献の抽出）'!AE173,1,21,""),"")))</f>
        <v/>
      </c>
      <c r="AC173" t="str">
        <f>IF(LEFT('（拒絶理由引用・登録時参考文献の抽出）'!AF173)="登",REPLACE('（拒絶理由引用・登録時参考文献の抽出）'!AF173,1,31,""),IF(LEFT('（拒絶理由引用・登録時参考文献の抽出）'!AF173)="先",REPLACE('（拒絶理由引用・登録時参考文献の抽出）'!AF173,1,35,""),IF(LEFT('（拒絶理由引用・登録時参考文献の抽出）'!AF173)="引",REPLACE('（拒絶理由引用・登録時参考文献の抽出）'!AF173,1,21,""),"")))</f>
        <v/>
      </c>
      <c r="AD173" t="str">
        <f>IF(LEFT('（拒絶理由引用・登録時参考文献の抽出）'!AG173)="登",REPLACE('（拒絶理由引用・登録時参考文献の抽出）'!AG173,1,31,""),IF(LEFT('（拒絶理由引用・登録時参考文献の抽出）'!AG173)="先",REPLACE('（拒絶理由引用・登録時参考文献の抽出）'!AG173,1,35,""),IF(LEFT('（拒絶理由引用・登録時参考文献の抽出）'!AG173)="引",REPLACE('（拒絶理由引用・登録時参考文献の抽出）'!AG173,1,21,""),"")))</f>
        <v/>
      </c>
      <c r="AE173" t="str">
        <f>IF(LEFT('（拒絶理由引用・登録時参考文献の抽出）'!AH173)="登",REPLACE('（拒絶理由引用・登録時参考文献の抽出）'!AH173,1,31,""),IF(LEFT('（拒絶理由引用・登録時参考文献の抽出）'!AH173)="先",REPLACE('（拒絶理由引用・登録時参考文献の抽出）'!AH173,1,35,""),IF(LEFT('（拒絶理由引用・登録時参考文献の抽出）'!AH173)="引",REPLACE('（拒絶理由引用・登録時参考文献の抽出）'!AH173,1,21,""),"")))</f>
        <v/>
      </c>
      <c r="AF173" t="str">
        <f>IF(LEFT('（拒絶理由引用・登録時参考文献の抽出）'!AI173)="登",REPLACE('（拒絶理由引用・登録時参考文献の抽出）'!AI173,1,31,""),IF(LEFT('（拒絶理由引用・登録時参考文献の抽出）'!AI173)="先",REPLACE('（拒絶理由引用・登録時参考文献の抽出）'!AI173,1,35,""),IF(LEFT('（拒絶理由引用・登録時参考文献の抽出）'!AI173)="引",REPLACE('（拒絶理由引用・登録時参考文献の抽出）'!AI173,1,21,""),"")))</f>
        <v/>
      </c>
      <c r="AG173" t="str">
        <f>IF(LEFT('（拒絶理由引用・登録時参考文献の抽出）'!AJ173)="登",REPLACE('（拒絶理由引用・登録時参考文献の抽出）'!AJ173,1,31,""),IF(LEFT('（拒絶理由引用・登録時参考文献の抽出）'!AJ173)="先",REPLACE('（拒絶理由引用・登録時参考文献の抽出）'!AJ173,1,35,""),IF(LEFT('（拒絶理由引用・登録時参考文献の抽出）'!AJ173)="引",REPLACE('（拒絶理由引用・登録時参考文献の抽出）'!AJ173,1,21,""),"")))</f>
        <v/>
      </c>
      <c r="AH173" t="str">
        <f>IF(LEFT('（拒絶理由引用・登録時参考文献の抽出）'!AK173)="登",REPLACE('（拒絶理由引用・登録時参考文献の抽出）'!AK173,1,31,""),IF(LEFT('（拒絶理由引用・登録時参考文献の抽出）'!AK173)="先",REPLACE('（拒絶理由引用・登録時参考文献の抽出）'!AK173,1,35,""),IF(LEFT('（拒絶理由引用・登録時参考文献の抽出）'!AK173)="引",REPLACE('（拒絶理由引用・登録時参考文献の抽出）'!AK173,1,21,""),"")))</f>
        <v/>
      </c>
      <c r="AI173" t="str">
        <f>IF(LEFT('（拒絶理由引用・登録時参考文献の抽出）'!AL173)="登",REPLACE('（拒絶理由引用・登録時参考文献の抽出）'!AL173,1,31,""),IF(LEFT('（拒絶理由引用・登録時参考文献の抽出）'!AL173)="先",REPLACE('（拒絶理由引用・登録時参考文献の抽出）'!AL173,1,35,""),IF(LEFT('（拒絶理由引用・登録時参考文献の抽出）'!AL173)="引",REPLACE('（拒絶理由引用・登録時参考文献の抽出）'!AL173,1,21,""),"")))</f>
        <v/>
      </c>
      <c r="AJ173" t="str">
        <f>IF(LEFT('（拒絶理由引用・登録時参考文献の抽出）'!AM173)="登",REPLACE('（拒絶理由引用・登録時参考文献の抽出）'!AM173,1,31,""),IF(LEFT('（拒絶理由引用・登録時参考文献の抽出）'!AM173)="先",REPLACE('（拒絶理由引用・登録時参考文献の抽出）'!AM173,1,35,""),IF(LEFT('（拒絶理由引用・登録時参考文献の抽出）'!AM173)="引",REPLACE('（拒絶理由引用・登録時参考文献の抽出）'!AM173,1,21,""),"")))</f>
        <v/>
      </c>
      <c r="AK173" t="str">
        <f>IF(LEFT('（拒絶理由引用・登録時参考文献の抽出）'!AN173)="登",REPLACE('（拒絶理由引用・登録時参考文献の抽出）'!AN173,1,31,""),IF(LEFT('（拒絶理由引用・登録時参考文献の抽出）'!AN173)="先",REPLACE('（拒絶理由引用・登録時参考文献の抽出）'!AN173,1,35,""),IF(LEFT('（拒絶理由引用・登録時参考文献の抽出）'!AN173)="引",REPLACE('（拒絶理由引用・登録時参考文献の抽出）'!AN173,1,21,""),"")))</f>
        <v/>
      </c>
      <c r="AL173" t="str">
        <f>IF(LEFT('（拒絶理由引用・登録時参考文献の抽出）'!AO173)="登",REPLACE('（拒絶理由引用・登録時参考文献の抽出）'!AO173,1,31,""),IF(LEFT('（拒絶理由引用・登録時参考文献の抽出）'!AO173)="先",REPLACE('（拒絶理由引用・登録時参考文献の抽出）'!AO173,1,35,""),IF(LEFT('（拒絶理由引用・登録時参考文献の抽出）'!AO173)="引",REPLACE('（拒絶理由引用・登録時参考文献の抽出）'!AO173,1,21,""),"")))</f>
        <v/>
      </c>
      <c r="AM173" t="str">
        <f>IF(LEFT('（拒絶理由引用・登録時参考文献の抽出）'!AP173)="登",REPLACE('（拒絶理由引用・登録時参考文献の抽出）'!AP173,1,31,""),IF(LEFT('（拒絶理由引用・登録時参考文献の抽出）'!AP173)="先",REPLACE('（拒絶理由引用・登録時参考文献の抽出）'!AP173,1,35,""),IF(LEFT('（拒絶理由引用・登録時参考文献の抽出）'!AP173)="引",REPLACE('（拒絶理由引用・登録時参考文献の抽出）'!AP173,1,21,""),"")))</f>
        <v/>
      </c>
      <c r="AN173" t="str">
        <f>IF(LEFT('（拒絶理由引用・登録時参考文献の抽出）'!AQ173)="登",REPLACE('（拒絶理由引用・登録時参考文献の抽出）'!AQ173,1,31,""),IF(LEFT('（拒絶理由引用・登録時参考文献の抽出）'!AQ173)="先",REPLACE('（拒絶理由引用・登録時参考文献の抽出）'!AQ173,1,35,""),IF(LEFT('（拒絶理由引用・登録時参考文献の抽出）'!AQ173)="引",REPLACE('（拒絶理由引用・登録時参考文献の抽出）'!AQ173,1,21,""),"")))</f>
        <v/>
      </c>
      <c r="AO173" t="str">
        <f>IF(LEFT('（拒絶理由引用・登録時参考文献の抽出）'!AR173)="登",REPLACE('（拒絶理由引用・登録時参考文献の抽出）'!AR173,1,31,""),IF(LEFT('（拒絶理由引用・登録時参考文献の抽出）'!AR173)="先",REPLACE('（拒絶理由引用・登録時参考文献の抽出）'!AR173,1,35,""),IF(LEFT('（拒絶理由引用・登録時参考文献の抽出）'!AR173)="引",REPLACE('（拒絶理由引用・登録時参考文献の抽出）'!AR173,1,21,""),"")))</f>
        <v/>
      </c>
      <c r="AP173" t="str">
        <f>IF(LEFT('（拒絶理由引用・登録時参考文献の抽出）'!AS173)="登",REPLACE('（拒絶理由引用・登録時参考文献の抽出）'!AS173,1,31,""),IF(LEFT('（拒絶理由引用・登録時参考文献の抽出）'!AS173)="先",REPLACE('（拒絶理由引用・登録時参考文献の抽出）'!AS173,1,35,""),IF(LEFT('（拒絶理由引用・登録時参考文献の抽出）'!AS173)="引",REPLACE('（拒絶理由引用・登録時参考文献の抽出）'!AS173,1,21,""),"")))</f>
        <v/>
      </c>
      <c r="AQ173" t="str">
        <f>IF(LEFT('（拒絶理由引用・登録時参考文献の抽出）'!AT173)="登",REPLACE('（拒絶理由引用・登録時参考文献の抽出）'!AT173,1,31,""),IF(LEFT('（拒絶理由引用・登録時参考文献の抽出）'!AT173)="先",REPLACE('（拒絶理由引用・登録時参考文献の抽出）'!AT173,1,35,""),IF(LEFT('（拒絶理由引用・登録時参考文献の抽出）'!AT173)="引",REPLACE('（拒絶理由引用・登録時参考文献の抽出）'!AT173,1,21,""),"")))</f>
        <v/>
      </c>
      <c r="AR173" t="str">
        <f>IF(LEFT('（拒絶理由引用・登録時参考文献の抽出）'!AU173)="登",REPLACE('（拒絶理由引用・登録時参考文献の抽出）'!AU173,1,31,""),IF(LEFT('（拒絶理由引用・登録時参考文献の抽出）'!AU173)="先",REPLACE('（拒絶理由引用・登録時参考文献の抽出）'!AU173,1,35,""),IF(LEFT('（拒絶理由引用・登録時参考文献の抽出）'!AU173)="引",REPLACE('（拒絶理由引用・登録時参考文献の抽出）'!AU173,1,21,""),"")))</f>
        <v/>
      </c>
      <c r="AS173" t="str">
        <f>IF(LEFT('（拒絶理由引用・登録時参考文献の抽出）'!AV173)="登",REPLACE('（拒絶理由引用・登録時参考文献の抽出）'!AV173,1,31,""),IF(LEFT('（拒絶理由引用・登録時参考文献の抽出）'!AV173)="先",REPLACE('（拒絶理由引用・登録時参考文献の抽出）'!AV173,1,35,""),IF(LEFT('（拒絶理由引用・登録時参考文献の抽出）'!AV173)="引",REPLACE('（拒絶理由引用・登録時参考文献の抽出）'!AV173,1,21,""),"")))</f>
        <v/>
      </c>
      <c r="AT173" t="str">
        <f>IF(LEFT('（拒絶理由引用・登録時参考文献の抽出）'!AW173)="登",REPLACE('（拒絶理由引用・登録時参考文献の抽出）'!AW173,1,31,""),IF(LEFT('（拒絶理由引用・登録時参考文献の抽出）'!AW173)="先",REPLACE('（拒絶理由引用・登録時参考文献の抽出）'!AW173,1,35,""),IF(LEFT('（拒絶理由引用・登録時参考文献の抽出）'!AW173)="引",REPLACE('（拒絶理由引用・登録時参考文献の抽出）'!AW173,1,21,""),"")))</f>
        <v/>
      </c>
      <c r="AU173" t="str">
        <f>IF(LEFT('（拒絶理由引用・登録時参考文献の抽出）'!AX173)="登",REPLACE('（拒絶理由引用・登録時参考文献の抽出）'!AX173,1,31,""),IF(LEFT('（拒絶理由引用・登録時参考文献の抽出）'!AX173)="先",REPLACE('（拒絶理由引用・登録時参考文献の抽出）'!AX173,1,35,""),IF(LEFT('（拒絶理由引用・登録時参考文献の抽出）'!AX173)="引",REPLACE('（拒絶理由引用・登録時参考文献の抽出）'!AX173,1,21,""),"")))</f>
        <v/>
      </c>
      <c r="AV173" t="str">
        <f>IF(LEFT('（拒絶理由引用・登録時参考文献の抽出）'!AY173)="登",REPLACE('（拒絶理由引用・登録時参考文献の抽出）'!AY173,1,31,""),IF(LEFT('（拒絶理由引用・登録時参考文献の抽出）'!AY173)="先",REPLACE('（拒絶理由引用・登録時参考文献の抽出）'!AY173,1,35,""),IF(LEFT('（拒絶理由引用・登録時参考文献の抽出）'!AY173)="引",REPLACE('（拒絶理由引用・登録時参考文献の抽出）'!AY173,1,21,""),"")))</f>
        <v/>
      </c>
    </row>
    <row r="174" spans="1:48" x14ac:dyDescent="0.15">
      <c r="A174" s="7" t="s">
        <v>913</v>
      </c>
      <c r="B174" t="str">
        <f>IF(LEFT('（拒絶理由引用・登録時参考文献の抽出）'!E174)="登",REPLACE('（拒絶理由引用・登録時参考文献の抽出）'!E174,1,31,""),IF(LEFT('（拒絶理由引用・登録時参考文献の抽出）'!E174)="先",REPLACE('（拒絶理由引用・登録時参考文献の抽出）'!E174,1,35,""),IF(LEFT('（拒絶理由引用・登録時参考文献の抽出）'!E174)="引",REPLACE('（拒絶理由引用・登録時参考文献の抽出）'!E174,1,21,""),"")))</f>
        <v/>
      </c>
      <c r="C174" t="str">
        <f>IF(LEFT('（拒絶理由引用・登録時参考文献の抽出）'!F174)="登",REPLACE('（拒絶理由引用・登録時参考文献の抽出）'!F174,1,31,""),IF(LEFT('（拒絶理由引用・登録時参考文献の抽出）'!F174)="先",REPLACE('（拒絶理由引用・登録時参考文献の抽出）'!F174,1,35,""),IF(LEFT('（拒絶理由引用・登録時参考文献の抽出）'!F174)="引",REPLACE('（拒絶理由引用・登録時参考文献の抽出）'!F174,1,21,""),"")))</f>
        <v/>
      </c>
      <c r="D174" t="str">
        <f>IF(LEFT('（拒絶理由引用・登録時参考文献の抽出）'!G174)="登",REPLACE('（拒絶理由引用・登録時参考文献の抽出）'!G174,1,31,""),IF(LEFT('（拒絶理由引用・登録時参考文献の抽出）'!G174)="先",REPLACE('（拒絶理由引用・登録時参考文献の抽出）'!G174,1,35,""),IF(LEFT('（拒絶理由引用・登録時参考文献の抽出）'!G174)="引",REPLACE('（拒絶理由引用・登録時参考文献の抽出）'!G174,1,21,""),"")))</f>
        <v>特開2000-352278</v>
      </c>
      <c r="E174" t="str">
        <f>IF(LEFT('（拒絶理由引用・登録時参考文献の抽出）'!H174)="登",REPLACE('（拒絶理由引用・登録時参考文献の抽出）'!H174,1,31,""),IF(LEFT('（拒絶理由引用・登録時参考文献の抽出）'!H174)="先",REPLACE('（拒絶理由引用・登録時参考文献の抽出）'!H174,1,35,""),IF(LEFT('（拒絶理由引用・登録時参考文献の抽出）'!H174)="引",REPLACE('（拒絶理由引用・登録時参考文献の抽出）'!H174,1,21,""),"")))</f>
        <v>特開2004-257183</v>
      </c>
      <c r="F174" t="str">
        <f>IF(LEFT('（拒絶理由引用・登録時参考文献の抽出）'!I174)="登",REPLACE('（拒絶理由引用・登録時参考文献の抽出）'!I174,1,31,""),IF(LEFT('（拒絶理由引用・登録時参考文献の抽出）'!I174)="先",REPLACE('（拒絶理由引用・登録時参考文献の抽出）'!I174,1,35,""),IF(LEFT('（拒絶理由引用・登録時参考文献の抽出）'!I174)="引",REPLACE('（拒絶理由引用・登録時参考文献の抽出）'!I174,1,21,""),"")))</f>
        <v>特開平09-112136</v>
      </c>
      <c r="G174" t="str">
        <f>IF(LEFT('（拒絶理由引用・登録時参考文献の抽出）'!J174)="登",REPLACE('（拒絶理由引用・登録時参考文献の抽出）'!J174,1,31,""),IF(LEFT('（拒絶理由引用・登録時参考文献の抽出）'!J174)="先",REPLACE('（拒絶理由引用・登録時参考文献の抽出）'!J174,1,35,""),IF(LEFT('（拒絶理由引用・登録時参考文献の抽出）'!J174)="引",REPLACE('（拒絶理由引用・登録時参考文献の抽出）'!J174,1,21,""),"")))</f>
        <v>特開2000-352278</v>
      </c>
      <c r="H174" t="str">
        <f>IF(LEFT('（拒絶理由引用・登録時参考文献の抽出）'!K174)="登",REPLACE('（拒絶理由引用・登録時参考文献の抽出）'!K174,1,31,""),IF(LEFT('（拒絶理由引用・登録時参考文献の抽出）'!K174)="先",REPLACE('（拒絶理由引用・登録時参考文献の抽出）'!K174,1,35,""),IF(LEFT('（拒絶理由引用・登録時参考文献の抽出）'!K174)="引",REPLACE('（拒絶理由引用・登録時参考文献の抽出）'!K174,1,21,""),"")))</f>
        <v>特開2001-214669</v>
      </c>
      <c r="I174" t="str">
        <f>IF(LEFT('（拒絶理由引用・登録時参考文献の抽出）'!L174)="登",REPLACE('（拒絶理由引用・登録時参考文献の抽出）'!L174,1,31,""),IF(LEFT('（拒絶理由引用・登録時参考文献の抽出）'!L174)="先",REPLACE('（拒絶理由引用・登録時参考文献の抽出）'!L174,1,35,""),IF(LEFT('（拒絶理由引用・登録時参考文献の抽出）'!L174)="引",REPLACE('（拒絶理由引用・登録時参考文献の抽出）'!L174,1,21,""),"")))</f>
        <v>特開2004-183414</v>
      </c>
      <c r="J174" t="str">
        <f>IF(LEFT('（拒絶理由引用・登録時参考文献の抽出）'!M174)="登",REPLACE('（拒絶理由引用・登録時参考文献の抽出）'!M174,1,31,""),IF(LEFT('（拒絶理由引用・登録時参考文献の抽出）'!M174)="先",REPLACE('（拒絶理由引用・登録時参考文献の抽出）'!M174,1,35,""),IF(LEFT('（拒絶理由引用・登録時参考文献の抽出）'!M174)="引",REPLACE('（拒絶理由引用・登録時参考文献の抽出）'!M174,1,21,""),"")))</f>
        <v>特開2004-257183</v>
      </c>
      <c r="K174" t="str">
        <f>IF(LEFT('（拒絶理由引用・登録時参考文献の抽出）'!N174)="登",REPLACE('（拒絶理由引用・登録時参考文献の抽出）'!N174,1,31,""),IF(LEFT('（拒絶理由引用・登録時参考文献の抽出）'!N174)="先",REPLACE('（拒絶理由引用・登録時参考文献の抽出）'!N174,1,35,""),IF(LEFT('（拒絶理由引用・登録時参考文献の抽出）'!N174)="引",REPLACE('（拒絶理由引用・登録時参考文献の抽出）'!N174,1,21,""),"")))</f>
        <v>特開平09-112136</v>
      </c>
      <c r="L174" t="str">
        <f>IF(LEFT('（拒絶理由引用・登録時参考文献の抽出）'!O174)="登",REPLACE('（拒絶理由引用・登録時参考文献の抽出）'!O174,1,31,""),IF(LEFT('（拒絶理由引用・登録時参考文献の抽出）'!O174)="先",REPLACE('（拒絶理由引用・登録時参考文献の抽出）'!O174,1,35,""),IF(LEFT('（拒絶理由引用・登録時参考文献の抽出）'!O174)="引",REPLACE('（拒絶理由引用・登録時参考文献の抽出）'!O174,1,21,""),"")))</f>
        <v/>
      </c>
      <c r="M174" t="str">
        <f>IF(LEFT('（拒絶理由引用・登録時参考文献の抽出）'!P174)="登",REPLACE('（拒絶理由引用・登録時参考文献の抽出）'!P174,1,31,""),IF(LEFT('（拒絶理由引用・登録時参考文献の抽出）'!P174)="先",REPLACE('（拒絶理由引用・登録時参考文献の抽出）'!P174,1,35,""),IF(LEFT('（拒絶理由引用・登録時参考文献の抽出）'!P174)="引",REPLACE('（拒絶理由引用・登録時参考文献の抽出）'!P174,1,21,""),"")))</f>
        <v/>
      </c>
      <c r="N174" t="str">
        <f>IF(LEFT('（拒絶理由引用・登録時参考文献の抽出）'!Q174)="登",REPLACE('（拒絶理由引用・登録時参考文献の抽出）'!Q174,1,31,""),IF(LEFT('（拒絶理由引用・登録時参考文献の抽出）'!Q174)="先",REPLACE('（拒絶理由引用・登録時参考文献の抽出）'!Q174,1,35,""),IF(LEFT('（拒絶理由引用・登録時参考文献の抽出）'!Q174)="引",REPLACE('（拒絶理由引用・登録時参考文献の抽出）'!Q174,1,21,""),"")))</f>
        <v/>
      </c>
      <c r="O174" t="str">
        <f>IF(LEFT('（拒絶理由引用・登録時参考文献の抽出）'!R174)="登",REPLACE('（拒絶理由引用・登録時参考文献の抽出）'!R174,1,31,""),IF(LEFT('（拒絶理由引用・登録時参考文献の抽出）'!R174)="先",REPLACE('（拒絶理由引用・登録時参考文献の抽出）'!R174,1,35,""),IF(LEFT('（拒絶理由引用・登録時参考文献の抽出）'!R174)="引",REPLACE('（拒絶理由引用・登録時参考文献の抽出）'!R174,1,21,""),"")))</f>
        <v/>
      </c>
      <c r="P174" t="str">
        <f>IF(LEFT('（拒絶理由引用・登録時参考文献の抽出）'!S174)="登",REPLACE('（拒絶理由引用・登録時参考文献の抽出）'!S174,1,31,""),IF(LEFT('（拒絶理由引用・登録時参考文献の抽出）'!S174)="先",REPLACE('（拒絶理由引用・登録時参考文献の抽出）'!S174,1,35,""),IF(LEFT('（拒絶理由引用・登録時参考文献の抽出）'!S174)="引",REPLACE('（拒絶理由引用・登録時参考文献の抽出）'!S174,1,21,""),"")))</f>
        <v/>
      </c>
      <c r="Q174" t="str">
        <f>IF(LEFT('（拒絶理由引用・登録時参考文献の抽出）'!T174)="登",REPLACE('（拒絶理由引用・登録時参考文献の抽出）'!T174,1,31,""),IF(LEFT('（拒絶理由引用・登録時参考文献の抽出）'!T174)="先",REPLACE('（拒絶理由引用・登録時参考文献の抽出）'!T174,1,35,""),IF(LEFT('（拒絶理由引用・登録時参考文献の抽出）'!T174)="引",REPLACE('（拒絶理由引用・登録時参考文献の抽出）'!T174,1,21,""),"")))</f>
        <v/>
      </c>
      <c r="R174" t="str">
        <f>IF(LEFT('（拒絶理由引用・登録時参考文献の抽出）'!U174)="登",REPLACE('（拒絶理由引用・登録時参考文献の抽出）'!U174,1,31,""),IF(LEFT('（拒絶理由引用・登録時参考文献の抽出）'!U174)="先",REPLACE('（拒絶理由引用・登録時参考文献の抽出）'!U174,1,35,""),IF(LEFT('（拒絶理由引用・登録時参考文献の抽出）'!U174)="引",REPLACE('（拒絶理由引用・登録時参考文献の抽出）'!U174,1,21,""),"")))</f>
        <v/>
      </c>
      <c r="S174" t="str">
        <f>IF(LEFT('（拒絶理由引用・登録時参考文献の抽出）'!V174)="登",REPLACE('（拒絶理由引用・登録時参考文献の抽出）'!V174,1,31,""),IF(LEFT('（拒絶理由引用・登録時参考文献の抽出）'!V174)="先",REPLACE('（拒絶理由引用・登録時参考文献の抽出）'!V174,1,35,""),IF(LEFT('（拒絶理由引用・登録時参考文献の抽出）'!V174)="引",REPLACE('（拒絶理由引用・登録時参考文献の抽出）'!V174,1,21,""),"")))</f>
        <v/>
      </c>
      <c r="T174" t="str">
        <f>IF(LEFT('（拒絶理由引用・登録時参考文献の抽出）'!W174)="登",REPLACE('（拒絶理由引用・登録時参考文献の抽出）'!W174,1,31,""),IF(LEFT('（拒絶理由引用・登録時参考文献の抽出）'!W174)="先",REPLACE('（拒絶理由引用・登録時参考文献の抽出）'!W174,1,35,""),IF(LEFT('（拒絶理由引用・登録時参考文献の抽出）'!W174)="引",REPLACE('（拒絶理由引用・登録時参考文献の抽出）'!W174,1,21,""),"")))</f>
        <v/>
      </c>
      <c r="U174" t="str">
        <f>IF(LEFT('（拒絶理由引用・登録時参考文献の抽出）'!X174)="登",REPLACE('（拒絶理由引用・登録時参考文献の抽出）'!X174,1,31,""),IF(LEFT('（拒絶理由引用・登録時参考文献の抽出）'!X174)="先",REPLACE('（拒絶理由引用・登録時参考文献の抽出）'!X174,1,35,""),IF(LEFT('（拒絶理由引用・登録時参考文献の抽出）'!X174)="引",REPLACE('（拒絶理由引用・登録時参考文献の抽出）'!X174,1,21,""),"")))</f>
        <v/>
      </c>
      <c r="V174" t="str">
        <f>IF(LEFT('（拒絶理由引用・登録時参考文献の抽出）'!Y174)="登",REPLACE('（拒絶理由引用・登録時参考文献の抽出）'!Y174,1,31,""),IF(LEFT('（拒絶理由引用・登録時参考文献の抽出）'!Y174)="先",REPLACE('（拒絶理由引用・登録時参考文献の抽出）'!Y174,1,35,""),IF(LEFT('（拒絶理由引用・登録時参考文献の抽出）'!Y174)="引",REPLACE('（拒絶理由引用・登録時参考文献の抽出）'!Y174,1,21,""),"")))</f>
        <v/>
      </c>
      <c r="W174" t="str">
        <f>IF(LEFT('（拒絶理由引用・登録時参考文献の抽出）'!Z174)="登",REPLACE('（拒絶理由引用・登録時参考文献の抽出）'!Z174,1,31,""),IF(LEFT('（拒絶理由引用・登録時参考文献の抽出）'!Z174)="先",REPLACE('（拒絶理由引用・登録時参考文献の抽出）'!Z174,1,35,""),IF(LEFT('（拒絶理由引用・登録時参考文献の抽出）'!Z174)="引",REPLACE('（拒絶理由引用・登録時参考文献の抽出）'!Z174,1,21,""),"")))</f>
        <v/>
      </c>
      <c r="X174" t="str">
        <f>IF(LEFT('（拒絶理由引用・登録時参考文献の抽出）'!AA174)="登",REPLACE('（拒絶理由引用・登録時参考文献の抽出）'!AA174,1,31,""),IF(LEFT('（拒絶理由引用・登録時参考文献の抽出）'!AA174)="先",REPLACE('（拒絶理由引用・登録時参考文献の抽出）'!AA174,1,35,""),IF(LEFT('（拒絶理由引用・登録時参考文献の抽出）'!AA174)="引",REPLACE('（拒絶理由引用・登録時参考文献の抽出）'!AA174,1,21,""),"")))</f>
        <v/>
      </c>
      <c r="Y174" t="str">
        <f>IF(LEFT('（拒絶理由引用・登録時参考文献の抽出）'!AB174)="登",REPLACE('（拒絶理由引用・登録時参考文献の抽出）'!AB174,1,31,""),IF(LEFT('（拒絶理由引用・登録時参考文献の抽出）'!AB174)="先",REPLACE('（拒絶理由引用・登録時参考文献の抽出）'!AB174,1,35,""),IF(LEFT('（拒絶理由引用・登録時参考文献の抽出）'!AB174)="引",REPLACE('（拒絶理由引用・登録時参考文献の抽出）'!AB174,1,21,""),"")))</f>
        <v/>
      </c>
      <c r="Z174" t="str">
        <f>IF(LEFT('（拒絶理由引用・登録時参考文献の抽出）'!AC174)="登",REPLACE('（拒絶理由引用・登録時参考文献の抽出）'!AC174,1,31,""),IF(LEFT('（拒絶理由引用・登録時参考文献の抽出）'!AC174)="先",REPLACE('（拒絶理由引用・登録時参考文献の抽出）'!AC174,1,35,""),IF(LEFT('（拒絶理由引用・登録時参考文献の抽出）'!AC174)="引",REPLACE('（拒絶理由引用・登録時参考文献の抽出）'!AC174,1,21,""),"")))</f>
        <v/>
      </c>
      <c r="AA174" t="str">
        <f>IF(LEFT('（拒絶理由引用・登録時参考文献の抽出）'!AD174)="登",REPLACE('（拒絶理由引用・登録時参考文献の抽出）'!AD174,1,31,""),IF(LEFT('（拒絶理由引用・登録時参考文献の抽出）'!AD174)="先",REPLACE('（拒絶理由引用・登録時参考文献の抽出）'!AD174,1,35,""),IF(LEFT('（拒絶理由引用・登録時参考文献の抽出）'!AD174)="引",REPLACE('（拒絶理由引用・登録時参考文献の抽出）'!AD174,1,21,""),"")))</f>
        <v/>
      </c>
      <c r="AB174" t="str">
        <f>IF(LEFT('（拒絶理由引用・登録時参考文献の抽出）'!AE174)="登",REPLACE('（拒絶理由引用・登録時参考文献の抽出）'!AE174,1,31,""),IF(LEFT('（拒絶理由引用・登録時参考文献の抽出）'!AE174)="先",REPLACE('（拒絶理由引用・登録時参考文献の抽出）'!AE174,1,35,""),IF(LEFT('（拒絶理由引用・登録時参考文献の抽出）'!AE174)="引",REPLACE('（拒絶理由引用・登録時参考文献の抽出）'!AE174,1,21,""),"")))</f>
        <v/>
      </c>
      <c r="AC174" t="str">
        <f>IF(LEFT('（拒絶理由引用・登録時参考文献の抽出）'!AF174)="登",REPLACE('（拒絶理由引用・登録時参考文献の抽出）'!AF174,1,31,""),IF(LEFT('（拒絶理由引用・登録時参考文献の抽出）'!AF174)="先",REPLACE('（拒絶理由引用・登録時参考文献の抽出）'!AF174,1,35,""),IF(LEFT('（拒絶理由引用・登録時参考文献の抽出）'!AF174)="引",REPLACE('（拒絶理由引用・登録時参考文献の抽出）'!AF174,1,21,""),"")))</f>
        <v/>
      </c>
      <c r="AD174" t="str">
        <f>IF(LEFT('（拒絶理由引用・登録時参考文献の抽出）'!AG174)="登",REPLACE('（拒絶理由引用・登録時参考文献の抽出）'!AG174,1,31,""),IF(LEFT('（拒絶理由引用・登録時参考文献の抽出）'!AG174)="先",REPLACE('（拒絶理由引用・登録時参考文献の抽出）'!AG174,1,35,""),IF(LEFT('（拒絶理由引用・登録時参考文献の抽出）'!AG174)="引",REPLACE('（拒絶理由引用・登録時参考文献の抽出）'!AG174,1,21,""),"")))</f>
        <v/>
      </c>
      <c r="AE174" t="str">
        <f>IF(LEFT('（拒絶理由引用・登録時参考文献の抽出）'!AH174)="登",REPLACE('（拒絶理由引用・登録時参考文献の抽出）'!AH174,1,31,""),IF(LEFT('（拒絶理由引用・登録時参考文献の抽出）'!AH174)="先",REPLACE('（拒絶理由引用・登録時参考文献の抽出）'!AH174,1,35,""),IF(LEFT('（拒絶理由引用・登録時参考文献の抽出）'!AH174)="引",REPLACE('（拒絶理由引用・登録時参考文献の抽出）'!AH174,1,21,""),"")))</f>
        <v/>
      </c>
      <c r="AF174" t="str">
        <f>IF(LEFT('（拒絶理由引用・登録時参考文献の抽出）'!AI174)="登",REPLACE('（拒絶理由引用・登録時参考文献の抽出）'!AI174,1,31,""),IF(LEFT('（拒絶理由引用・登録時参考文献の抽出）'!AI174)="先",REPLACE('（拒絶理由引用・登録時参考文献の抽出）'!AI174,1,35,""),IF(LEFT('（拒絶理由引用・登録時参考文献の抽出）'!AI174)="引",REPLACE('（拒絶理由引用・登録時参考文献の抽出）'!AI174,1,21,""),"")))</f>
        <v/>
      </c>
      <c r="AG174" t="str">
        <f>IF(LEFT('（拒絶理由引用・登録時参考文献の抽出）'!AJ174)="登",REPLACE('（拒絶理由引用・登録時参考文献の抽出）'!AJ174,1,31,""),IF(LEFT('（拒絶理由引用・登録時参考文献の抽出）'!AJ174)="先",REPLACE('（拒絶理由引用・登録時参考文献の抽出）'!AJ174,1,35,""),IF(LEFT('（拒絶理由引用・登録時参考文献の抽出）'!AJ174)="引",REPLACE('（拒絶理由引用・登録時参考文献の抽出）'!AJ174,1,21,""),"")))</f>
        <v/>
      </c>
      <c r="AH174" t="str">
        <f>IF(LEFT('（拒絶理由引用・登録時参考文献の抽出）'!AK174)="登",REPLACE('（拒絶理由引用・登録時参考文献の抽出）'!AK174,1,31,""),IF(LEFT('（拒絶理由引用・登録時参考文献の抽出）'!AK174)="先",REPLACE('（拒絶理由引用・登録時参考文献の抽出）'!AK174,1,35,""),IF(LEFT('（拒絶理由引用・登録時参考文献の抽出）'!AK174)="引",REPLACE('（拒絶理由引用・登録時参考文献の抽出）'!AK174,1,21,""),"")))</f>
        <v/>
      </c>
      <c r="AI174" t="str">
        <f>IF(LEFT('（拒絶理由引用・登録時参考文献の抽出）'!AL174)="登",REPLACE('（拒絶理由引用・登録時参考文献の抽出）'!AL174,1,31,""),IF(LEFT('（拒絶理由引用・登録時参考文献の抽出）'!AL174)="先",REPLACE('（拒絶理由引用・登録時参考文献の抽出）'!AL174,1,35,""),IF(LEFT('（拒絶理由引用・登録時参考文献の抽出）'!AL174)="引",REPLACE('（拒絶理由引用・登録時参考文献の抽出）'!AL174,1,21,""),"")))</f>
        <v/>
      </c>
      <c r="AJ174" t="str">
        <f>IF(LEFT('（拒絶理由引用・登録時参考文献の抽出）'!AM174)="登",REPLACE('（拒絶理由引用・登録時参考文献の抽出）'!AM174,1,31,""),IF(LEFT('（拒絶理由引用・登録時参考文献の抽出）'!AM174)="先",REPLACE('（拒絶理由引用・登録時参考文献の抽出）'!AM174,1,35,""),IF(LEFT('（拒絶理由引用・登録時参考文献の抽出）'!AM174)="引",REPLACE('（拒絶理由引用・登録時参考文献の抽出）'!AM174,1,21,""),"")))</f>
        <v/>
      </c>
      <c r="AK174" t="str">
        <f>IF(LEFT('（拒絶理由引用・登録時参考文献の抽出）'!AN174)="登",REPLACE('（拒絶理由引用・登録時参考文献の抽出）'!AN174,1,31,""),IF(LEFT('（拒絶理由引用・登録時参考文献の抽出）'!AN174)="先",REPLACE('（拒絶理由引用・登録時参考文献の抽出）'!AN174,1,35,""),IF(LEFT('（拒絶理由引用・登録時参考文献の抽出）'!AN174)="引",REPLACE('（拒絶理由引用・登録時参考文献の抽出）'!AN174,1,21,""),"")))</f>
        <v/>
      </c>
      <c r="AL174" t="str">
        <f>IF(LEFT('（拒絶理由引用・登録時参考文献の抽出）'!AO174)="登",REPLACE('（拒絶理由引用・登録時参考文献の抽出）'!AO174,1,31,""),IF(LEFT('（拒絶理由引用・登録時参考文献の抽出）'!AO174)="先",REPLACE('（拒絶理由引用・登録時参考文献の抽出）'!AO174,1,35,""),IF(LEFT('（拒絶理由引用・登録時参考文献の抽出）'!AO174)="引",REPLACE('（拒絶理由引用・登録時参考文献の抽出）'!AO174,1,21,""),"")))</f>
        <v/>
      </c>
      <c r="AM174" t="str">
        <f>IF(LEFT('（拒絶理由引用・登録時参考文献の抽出）'!AP174)="登",REPLACE('（拒絶理由引用・登録時参考文献の抽出）'!AP174,1,31,""),IF(LEFT('（拒絶理由引用・登録時参考文献の抽出）'!AP174)="先",REPLACE('（拒絶理由引用・登録時参考文献の抽出）'!AP174,1,35,""),IF(LEFT('（拒絶理由引用・登録時参考文献の抽出）'!AP174)="引",REPLACE('（拒絶理由引用・登録時参考文献の抽出）'!AP174,1,21,""),"")))</f>
        <v/>
      </c>
      <c r="AN174" t="str">
        <f>IF(LEFT('（拒絶理由引用・登録時参考文献の抽出）'!AQ174)="登",REPLACE('（拒絶理由引用・登録時参考文献の抽出）'!AQ174,1,31,""),IF(LEFT('（拒絶理由引用・登録時参考文献の抽出）'!AQ174)="先",REPLACE('（拒絶理由引用・登録時参考文献の抽出）'!AQ174,1,35,""),IF(LEFT('（拒絶理由引用・登録時参考文献の抽出）'!AQ174)="引",REPLACE('（拒絶理由引用・登録時参考文献の抽出）'!AQ174,1,21,""),"")))</f>
        <v/>
      </c>
      <c r="AO174" t="str">
        <f>IF(LEFT('（拒絶理由引用・登録時参考文献の抽出）'!AR174)="登",REPLACE('（拒絶理由引用・登録時参考文献の抽出）'!AR174,1,31,""),IF(LEFT('（拒絶理由引用・登録時参考文献の抽出）'!AR174)="先",REPLACE('（拒絶理由引用・登録時参考文献の抽出）'!AR174,1,35,""),IF(LEFT('（拒絶理由引用・登録時参考文献の抽出）'!AR174)="引",REPLACE('（拒絶理由引用・登録時参考文献の抽出）'!AR174,1,21,""),"")))</f>
        <v/>
      </c>
      <c r="AP174" t="str">
        <f>IF(LEFT('（拒絶理由引用・登録時参考文献の抽出）'!AS174)="登",REPLACE('（拒絶理由引用・登録時参考文献の抽出）'!AS174,1,31,""),IF(LEFT('（拒絶理由引用・登録時参考文献の抽出）'!AS174)="先",REPLACE('（拒絶理由引用・登録時参考文献の抽出）'!AS174,1,35,""),IF(LEFT('（拒絶理由引用・登録時参考文献の抽出）'!AS174)="引",REPLACE('（拒絶理由引用・登録時参考文献の抽出）'!AS174,1,21,""),"")))</f>
        <v/>
      </c>
      <c r="AQ174" t="str">
        <f>IF(LEFT('（拒絶理由引用・登録時参考文献の抽出）'!AT174)="登",REPLACE('（拒絶理由引用・登録時参考文献の抽出）'!AT174,1,31,""),IF(LEFT('（拒絶理由引用・登録時参考文献の抽出）'!AT174)="先",REPLACE('（拒絶理由引用・登録時参考文献の抽出）'!AT174,1,35,""),IF(LEFT('（拒絶理由引用・登録時参考文献の抽出）'!AT174)="引",REPLACE('（拒絶理由引用・登録時参考文献の抽出）'!AT174,1,21,""),"")))</f>
        <v/>
      </c>
      <c r="AR174" t="str">
        <f>IF(LEFT('（拒絶理由引用・登録時参考文献の抽出）'!AU174)="登",REPLACE('（拒絶理由引用・登録時参考文献の抽出）'!AU174,1,31,""),IF(LEFT('（拒絶理由引用・登録時参考文献の抽出）'!AU174)="先",REPLACE('（拒絶理由引用・登録時参考文献の抽出）'!AU174,1,35,""),IF(LEFT('（拒絶理由引用・登録時参考文献の抽出）'!AU174)="引",REPLACE('（拒絶理由引用・登録時参考文献の抽出）'!AU174,1,21,""),"")))</f>
        <v/>
      </c>
      <c r="AS174" t="str">
        <f>IF(LEFT('（拒絶理由引用・登録時参考文献の抽出）'!AV174)="登",REPLACE('（拒絶理由引用・登録時参考文献の抽出）'!AV174,1,31,""),IF(LEFT('（拒絶理由引用・登録時参考文献の抽出）'!AV174)="先",REPLACE('（拒絶理由引用・登録時参考文献の抽出）'!AV174,1,35,""),IF(LEFT('（拒絶理由引用・登録時参考文献の抽出）'!AV174)="引",REPLACE('（拒絶理由引用・登録時参考文献の抽出）'!AV174,1,21,""),"")))</f>
        <v/>
      </c>
      <c r="AT174" t="str">
        <f>IF(LEFT('（拒絶理由引用・登録時参考文献の抽出）'!AW174)="登",REPLACE('（拒絶理由引用・登録時参考文献の抽出）'!AW174,1,31,""),IF(LEFT('（拒絶理由引用・登録時参考文献の抽出）'!AW174)="先",REPLACE('（拒絶理由引用・登録時参考文献の抽出）'!AW174,1,35,""),IF(LEFT('（拒絶理由引用・登録時参考文献の抽出）'!AW174)="引",REPLACE('（拒絶理由引用・登録時参考文献の抽出）'!AW174,1,21,""),"")))</f>
        <v/>
      </c>
      <c r="AU174" t="str">
        <f>IF(LEFT('（拒絶理由引用・登録時参考文献の抽出）'!AX174)="登",REPLACE('（拒絶理由引用・登録時参考文献の抽出）'!AX174,1,31,""),IF(LEFT('（拒絶理由引用・登録時参考文献の抽出）'!AX174)="先",REPLACE('（拒絶理由引用・登録時参考文献の抽出）'!AX174,1,35,""),IF(LEFT('（拒絶理由引用・登録時参考文献の抽出）'!AX174)="引",REPLACE('（拒絶理由引用・登録時参考文献の抽出）'!AX174,1,21,""),"")))</f>
        <v/>
      </c>
      <c r="AV174" t="str">
        <f>IF(LEFT('（拒絶理由引用・登録時参考文献の抽出）'!AY174)="登",REPLACE('（拒絶理由引用・登録時参考文献の抽出）'!AY174,1,31,""),IF(LEFT('（拒絶理由引用・登録時参考文献の抽出）'!AY174)="先",REPLACE('（拒絶理由引用・登録時参考文献の抽出）'!AY174,1,35,""),IF(LEFT('（拒絶理由引用・登録時参考文献の抽出）'!AY174)="引",REPLACE('（拒絶理由引用・登録時参考文献の抽出）'!AY174,1,21,""),"")))</f>
        <v/>
      </c>
    </row>
    <row r="175" spans="1:48" x14ac:dyDescent="0.15">
      <c r="A175" s="8" t="s">
        <v>918</v>
      </c>
      <c r="B175" t="str">
        <f>IF(LEFT('（拒絶理由引用・登録時参考文献の抽出）'!E175)="登",REPLACE('（拒絶理由引用・登録時参考文献の抽出）'!E175,1,31,""),IF(LEFT('（拒絶理由引用・登録時参考文献の抽出）'!E175)="先",REPLACE('（拒絶理由引用・登録時参考文献の抽出）'!E175,1,35,""),IF(LEFT('（拒絶理由引用・登録時参考文献の抽出）'!E175)="引",REPLACE('（拒絶理由引用・登録時参考文献の抽出）'!E175,1,21,""),"")))</f>
        <v/>
      </c>
      <c r="C175" t="str">
        <f>IF(LEFT('（拒絶理由引用・登録時参考文献の抽出）'!F175)="登",REPLACE('（拒絶理由引用・登録時参考文献の抽出）'!F175,1,31,""),IF(LEFT('（拒絶理由引用・登録時参考文献の抽出）'!F175)="先",REPLACE('（拒絶理由引用・登録時参考文献の抽出）'!F175,1,35,""),IF(LEFT('（拒絶理由引用・登録時参考文献の抽出）'!F175)="引",REPLACE('（拒絶理由引用・登録時参考文献の抽出）'!F175,1,21,""),"")))</f>
        <v/>
      </c>
      <c r="D175" t="str">
        <f>IF(LEFT('（拒絶理由引用・登録時参考文献の抽出）'!G175)="登",REPLACE('（拒絶理由引用・登録時参考文献の抽出）'!G175,1,31,""),IF(LEFT('（拒絶理由引用・登録時参考文献の抽出）'!G175)="先",REPLACE('（拒絶理由引用・登録時参考文献の抽出）'!G175,1,35,""),IF(LEFT('（拒絶理由引用・登録時参考文献の抽出）'!G175)="引",REPLACE('（拒絶理由引用・登録時参考文献の抽出）'!G175,1,21,""),"")))</f>
        <v/>
      </c>
      <c r="E175" t="str">
        <f>IF(LEFT('（拒絶理由引用・登録時参考文献の抽出）'!H175)="登",REPLACE('（拒絶理由引用・登録時参考文献の抽出）'!H175,1,31,""),IF(LEFT('（拒絶理由引用・登録時参考文献の抽出）'!H175)="先",REPLACE('（拒絶理由引用・登録時参考文献の抽出）'!H175,1,35,""),IF(LEFT('（拒絶理由引用・登録時参考文献の抽出）'!H175)="引",REPLACE('（拒絶理由引用・登録時参考文献の抽出）'!H175,1,21,""),"")))</f>
        <v>特開昭62-223009</v>
      </c>
      <c r="F175" t="str">
        <f>IF(LEFT('（拒絶理由引用・登録時参考文献の抽出）'!I175)="登",REPLACE('（拒絶理由引用・登録時参考文献の抽出）'!I175,1,31,""),IF(LEFT('（拒絶理由引用・登録時参考文献の抽出）'!I175)="先",REPLACE('（拒絶理由引用・登録時参考文献の抽出）'!I175,1,35,""),IF(LEFT('（拒絶理由引用・登録時参考文献の抽出）'!I175)="引",REPLACE('（拒絶理由引用・登録時参考文献の抽出）'!I175,1,21,""),"")))</f>
        <v>特開2005-036038</v>
      </c>
      <c r="G175" t="str">
        <f>IF(LEFT('（拒絶理由引用・登録時参考文献の抽出）'!J175)="登",REPLACE('（拒絶理由引用・登録時参考文献の抽出）'!J175,1,31,""),IF(LEFT('（拒絶理由引用・登録時参考文献の抽出）'!J175)="先",REPLACE('（拒絶理由引用・登録時参考文献の抽出）'!J175,1,35,""),IF(LEFT('（拒絶理由引用・登録時参考文献の抽出）'!J175)="引",REPLACE('（拒絶理由引用・登録時参考文献の抽出）'!J175,1,21,""),"")))</f>
        <v>特開昭62-223009</v>
      </c>
      <c r="H175" t="str">
        <f>IF(LEFT('（拒絶理由引用・登録時参考文献の抽出）'!K175)="登",REPLACE('（拒絶理由引用・登録時参考文献の抽出）'!K175,1,31,""),IF(LEFT('（拒絶理由引用・登録時参考文献の抽出）'!K175)="先",REPLACE('（拒絶理由引用・登録時参考文献の抽出）'!K175,1,35,""),IF(LEFT('（拒絶理由引用・登録時参考文献の抽出）'!K175)="引",REPLACE('（拒絶理由引用・登録時参考文献の抽出）'!K175,1,21,""),"")))</f>
        <v>特許04052136</v>
      </c>
      <c r="I175" t="str">
        <f>IF(LEFT('（拒絶理由引用・登録時参考文献の抽出）'!L175)="登",REPLACE('（拒絶理由引用・登録時参考文献の抽出）'!L175,1,31,""),IF(LEFT('（拒絶理由引用・登録時参考文献の抽出）'!L175)="先",REPLACE('（拒絶理由引用・登録時参考文献の抽出）'!L175,1,35,""),IF(LEFT('（拒絶理由引用・登録時参考文献の抽出）'!L175)="引",REPLACE('（拒絶理由引用・登録時参考文献の抽出）'!L175,1,21,""),"")))</f>
        <v>特許04066828</v>
      </c>
      <c r="J175" t="str">
        <f>IF(LEFT('（拒絶理由引用・登録時参考文献の抽出）'!M175)="登",REPLACE('（拒絶理由引用・登録時参考文献の抽出）'!M175,1,31,""),IF(LEFT('（拒絶理由引用・登録時参考文献の抽出）'!M175)="先",REPLACE('（拒絶理由引用・登録時参考文献の抽出）'!M175,1,35,""),IF(LEFT('（拒絶理由引用・登録時参考文献の抽出）'!M175)="引",REPLACE('（拒絶理由引用・登録時参考文献の抽出）'!M175,1,21,""),"")))</f>
        <v/>
      </c>
      <c r="K175" t="str">
        <f>IF(LEFT('（拒絶理由引用・登録時参考文献の抽出）'!N175)="登",REPLACE('（拒絶理由引用・登録時参考文献の抽出）'!N175,1,31,""),IF(LEFT('（拒絶理由引用・登録時参考文献の抽出）'!N175)="先",REPLACE('（拒絶理由引用・登録時参考文献の抽出）'!N175,1,35,""),IF(LEFT('（拒絶理由引用・登録時参考文献の抽出）'!N175)="引",REPLACE('（拒絶理由引用・登録時参考文献の抽出）'!N175,1,21,""),"")))</f>
        <v/>
      </c>
      <c r="L175" t="str">
        <f>IF(LEFT('（拒絶理由引用・登録時参考文献の抽出）'!O175)="登",REPLACE('（拒絶理由引用・登録時参考文献の抽出）'!O175,1,31,""),IF(LEFT('（拒絶理由引用・登録時参考文献の抽出）'!O175)="先",REPLACE('（拒絶理由引用・登録時参考文献の抽出）'!O175,1,35,""),IF(LEFT('（拒絶理由引用・登録時参考文献の抽出）'!O175)="引",REPLACE('（拒絶理由引用・登録時参考文献の抽出）'!O175,1,21,""),"")))</f>
        <v/>
      </c>
      <c r="M175" t="str">
        <f>IF(LEFT('（拒絶理由引用・登録時参考文献の抽出）'!P175)="登",REPLACE('（拒絶理由引用・登録時参考文献の抽出）'!P175,1,31,""),IF(LEFT('（拒絶理由引用・登録時参考文献の抽出）'!P175)="先",REPLACE('（拒絶理由引用・登録時参考文献の抽出）'!P175,1,35,""),IF(LEFT('（拒絶理由引用・登録時参考文献の抽出）'!P175)="引",REPLACE('（拒絶理由引用・登録時参考文献の抽出）'!P175,1,21,""),"")))</f>
        <v/>
      </c>
      <c r="N175" t="str">
        <f>IF(LEFT('（拒絶理由引用・登録時参考文献の抽出）'!Q175)="登",REPLACE('（拒絶理由引用・登録時参考文献の抽出）'!Q175,1,31,""),IF(LEFT('（拒絶理由引用・登録時参考文献の抽出）'!Q175)="先",REPLACE('（拒絶理由引用・登録時参考文献の抽出）'!Q175,1,35,""),IF(LEFT('（拒絶理由引用・登録時参考文献の抽出）'!Q175)="引",REPLACE('（拒絶理由引用・登録時参考文献の抽出）'!Q175,1,21,""),"")))</f>
        <v/>
      </c>
      <c r="O175" t="str">
        <f>IF(LEFT('（拒絶理由引用・登録時参考文献の抽出）'!R175)="登",REPLACE('（拒絶理由引用・登録時参考文献の抽出）'!R175,1,31,""),IF(LEFT('（拒絶理由引用・登録時参考文献の抽出）'!R175)="先",REPLACE('（拒絶理由引用・登録時参考文献の抽出）'!R175,1,35,""),IF(LEFT('（拒絶理由引用・登録時参考文献の抽出）'!R175)="引",REPLACE('（拒絶理由引用・登録時参考文献の抽出）'!R175,1,21,""),"")))</f>
        <v/>
      </c>
      <c r="P175" t="str">
        <f>IF(LEFT('（拒絶理由引用・登録時参考文献の抽出）'!S175)="登",REPLACE('（拒絶理由引用・登録時参考文献の抽出）'!S175,1,31,""),IF(LEFT('（拒絶理由引用・登録時参考文献の抽出）'!S175)="先",REPLACE('（拒絶理由引用・登録時参考文献の抽出）'!S175,1,35,""),IF(LEFT('（拒絶理由引用・登録時参考文献の抽出）'!S175)="引",REPLACE('（拒絶理由引用・登録時参考文献の抽出）'!S175,1,21,""),"")))</f>
        <v/>
      </c>
      <c r="Q175" t="str">
        <f>IF(LEFT('（拒絶理由引用・登録時参考文献の抽出）'!T175)="登",REPLACE('（拒絶理由引用・登録時参考文献の抽出）'!T175,1,31,""),IF(LEFT('（拒絶理由引用・登録時参考文献の抽出）'!T175)="先",REPLACE('（拒絶理由引用・登録時参考文献の抽出）'!T175,1,35,""),IF(LEFT('（拒絶理由引用・登録時参考文献の抽出）'!T175)="引",REPLACE('（拒絶理由引用・登録時参考文献の抽出）'!T175,1,21,""),"")))</f>
        <v/>
      </c>
      <c r="R175" t="str">
        <f>IF(LEFT('（拒絶理由引用・登録時参考文献の抽出）'!U175)="登",REPLACE('（拒絶理由引用・登録時参考文献の抽出）'!U175,1,31,""),IF(LEFT('（拒絶理由引用・登録時参考文献の抽出）'!U175)="先",REPLACE('（拒絶理由引用・登録時参考文献の抽出）'!U175,1,35,""),IF(LEFT('（拒絶理由引用・登録時参考文献の抽出）'!U175)="引",REPLACE('（拒絶理由引用・登録時参考文献の抽出）'!U175,1,21,""),"")))</f>
        <v/>
      </c>
      <c r="S175" t="str">
        <f>IF(LEFT('（拒絶理由引用・登録時参考文献の抽出）'!V175)="登",REPLACE('（拒絶理由引用・登録時参考文献の抽出）'!V175,1,31,""),IF(LEFT('（拒絶理由引用・登録時参考文献の抽出）'!V175)="先",REPLACE('（拒絶理由引用・登録時参考文献の抽出）'!V175,1,35,""),IF(LEFT('（拒絶理由引用・登録時参考文献の抽出）'!V175)="引",REPLACE('（拒絶理由引用・登録時参考文献の抽出）'!V175,1,21,""),"")))</f>
        <v/>
      </c>
      <c r="T175" t="str">
        <f>IF(LEFT('（拒絶理由引用・登録時参考文献の抽出）'!W175)="登",REPLACE('（拒絶理由引用・登録時参考文献の抽出）'!W175,1,31,""),IF(LEFT('（拒絶理由引用・登録時参考文献の抽出）'!W175)="先",REPLACE('（拒絶理由引用・登録時参考文献の抽出）'!W175,1,35,""),IF(LEFT('（拒絶理由引用・登録時参考文献の抽出）'!W175)="引",REPLACE('（拒絶理由引用・登録時参考文献の抽出）'!W175,1,21,""),"")))</f>
        <v/>
      </c>
      <c r="U175" t="str">
        <f>IF(LEFT('（拒絶理由引用・登録時参考文献の抽出）'!X175)="登",REPLACE('（拒絶理由引用・登録時参考文献の抽出）'!X175,1,31,""),IF(LEFT('（拒絶理由引用・登録時参考文献の抽出）'!X175)="先",REPLACE('（拒絶理由引用・登録時参考文献の抽出）'!X175,1,35,""),IF(LEFT('（拒絶理由引用・登録時参考文献の抽出）'!X175)="引",REPLACE('（拒絶理由引用・登録時参考文献の抽出）'!X175,1,21,""),"")))</f>
        <v/>
      </c>
      <c r="V175" t="str">
        <f>IF(LEFT('（拒絶理由引用・登録時参考文献の抽出）'!Y175)="登",REPLACE('（拒絶理由引用・登録時参考文献の抽出）'!Y175,1,31,""),IF(LEFT('（拒絶理由引用・登録時参考文献の抽出）'!Y175)="先",REPLACE('（拒絶理由引用・登録時参考文献の抽出）'!Y175,1,35,""),IF(LEFT('（拒絶理由引用・登録時参考文献の抽出）'!Y175)="引",REPLACE('（拒絶理由引用・登録時参考文献の抽出）'!Y175,1,21,""),"")))</f>
        <v/>
      </c>
      <c r="W175" t="str">
        <f>IF(LEFT('（拒絶理由引用・登録時参考文献の抽出）'!Z175)="登",REPLACE('（拒絶理由引用・登録時参考文献の抽出）'!Z175,1,31,""),IF(LEFT('（拒絶理由引用・登録時参考文献の抽出）'!Z175)="先",REPLACE('（拒絶理由引用・登録時参考文献の抽出）'!Z175,1,35,""),IF(LEFT('（拒絶理由引用・登録時参考文献の抽出）'!Z175)="引",REPLACE('（拒絶理由引用・登録時参考文献の抽出）'!Z175,1,21,""),"")))</f>
        <v/>
      </c>
      <c r="X175" t="str">
        <f>IF(LEFT('（拒絶理由引用・登録時参考文献の抽出）'!AA175)="登",REPLACE('（拒絶理由引用・登録時参考文献の抽出）'!AA175,1,31,""),IF(LEFT('（拒絶理由引用・登録時参考文献の抽出）'!AA175)="先",REPLACE('（拒絶理由引用・登録時参考文献の抽出）'!AA175,1,35,""),IF(LEFT('（拒絶理由引用・登録時参考文献の抽出）'!AA175)="引",REPLACE('（拒絶理由引用・登録時参考文献の抽出）'!AA175,1,21,""),"")))</f>
        <v/>
      </c>
      <c r="Y175" t="str">
        <f>IF(LEFT('（拒絶理由引用・登録時参考文献の抽出）'!AB175)="登",REPLACE('（拒絶理由引用・登録時参考文献の抽出）'!AB175,1,31,""),IF(LEFT('（拒絶理由引用・登録時参考文献の抽出）'!AB175)="先",REPLACE('（拒絶理由引用・登録時参考文献の抽出）'!AB175,1,35,""),IF(LEFT('（拒絶理由引用・登録時参考文献の抽出）'!AB175)="引",REPLACE('（拒絶理由引用・登録時参考文献の抽出）'!AB175,1,21,""),"")))</f>
        <v/>
      </c>
      <c r="Z175" t="str">
        <f>IF(LEFT('（拒絶理由引用・登録時参考文献の抽出）'!AC175)="登",REPLACE('（拒絶理由引用・登録時参考文献の抽出）'!AC175,1,31,""),IF(LEFT('（拒絶理由引用・登録時参考文献の抽出）'!AC175)="先",REPLACE('（拒絶理由引用・登録時参考文献の抽出）'!AC175,1,35,""),IF(LEFT('（拒絶理由引用・登録時参考文献の抽出）'!AC175)="引",REPLACE('（拒絶理由引用・登録時参考文献の抽出）'!AC175,1,21,""),"")))</f>
        <v/>
      </c>
      <c r="AA175" t="str">
        <f>IF(LEFT('（拒絶理由引用・登録時参考文献の抽出）'!AD175)="登",REPLACE('（拒絶理由引用・登録時参考文献の抽出）'!AD175,1,31,""),IF(LEFT('（拒絶理由引用・登録時参考文献の抽出）'!AD175)="先",REPLACE('（拒絶理由引用・登録時参考文献の抽出）'!AD175,1,35,""),IF(LEFT('（拒絶理由引用・登録時参考文献の抽出）'!AD175)="引",REPLACE('（拒絶理由引用・登録時参考文献の抽出）'!AD175,1,21,""),"")))</f>
        <v/>
      </c>
      <c r="AB175" t="str">
        <f>IF(LEFT('（拒絶理由引用・登録時参考文献の抽出）'!AE175)="登",REPLACE('（拒絶理由引用・登録時参考文献の抽出）'!AE175,1,31,""),IF(LEFT('（拒絶理由引用・登録時参考文献の抽出）'!AE175)="先",REPLACE('（拒絶理由引用・登録時参考文献の抽出）'!AE175,1,35,""),IF(LEFT('（拒絶理由引用・登録時参考文献の抽出）'!AE175)="引",REPLACE('（拒絶理由引用・登録時参考文献の抽出）'!AE175,1,21,""),"")))</f>
        <v/>
      </c>
      <c r="AC175" t="str">
        <f>IF(LEFT('（拒絶理由引用・登録時参考文献の抽出）'!AF175)="登",REPLACE('（拒絶理由引用・登録時参考文献の抽出）'!AF175,1,31,""),IF(LEFT('（拒絶理由引用・登録時参考文献の抽出）'!AF175)="先",REPLACE('（拒絶理由引用・登録時参考文献の抽出）'!AF175,1,35,""),IF(LEFT('（拒絶理由引用・登録時参考文献の抽出）'!AF175)="引",REPLACE('（拒絶理由引用・登録時参考文献の抽出）'!AF175,1,21,""),"")))</f>
        <v/>
      </c>
      <c r="AD175" t="str">
        <f>IF(LEFT('（拒絶理由引用・登録時参考文献の抽出）'!AG175)="登",REPLACE('（拒絶理由引用・登録時参考文献の抽出）'!AG175,1,31,""),IF(LEFT('（拒絶理由引用・登録時参考文献の抽出）'!AG175)="先",REPLACE('（拒絶理由引用・登録時参考文献の抽出）'!AG175,1,35,""),IF(LEFT('（拒絶理由引用・登録時参考文献の抽出）'!AG175)="引",REPLACE('（拒絶理由引用・登録時参考文献の抽出）'!AG175,1,21,""),"")))</f>
        <v/>
      </c>
      <c r="AE175" t="str">
        <f>IF(LEFT('（拒絶理由引用・登録時参考文献の抽出）'!AH175)="登",REPLACE('（拒絶理由引用・登録時参考文献の抽出）'!AH175,1,31,""),IF(LEFT('（拒絶理由引用・登録時参考文献の抽出）'!AH175)="先",REPLACE('（拒絶理由引用・登録時参考文献の抽出）'!AH175,1,35,""),IF(LEFT('（拒絶理由引用・登録時参考文献の抽出）'!AH175)="引",REPLACE('（拒絶理由引用・登録時参考文献の抽出）'!AH175,1,21,""),"")))</f>
        <v/>
      </c>
      <c r="AF175" t="str">
        <f>IF(LEFT('（拒絶理由引用・登録時参考文献の抽出）'!AI175)="登",REPLACE('（拒絶理由引用・登録時参考文献の抽出）'!AI175,1,31,""),IF(LEFT('（拒絶理由引用・登録時参考文献の抽出）'!AI175)="先",REPLACE('（拒絶理由引用・登録時参考文献の抽出）'!AI175,1,35,""),IF(LEFT('（拒絶理由引用・登録時参考文献の抽出）'!AI175)="引",REPLACE('（拒絶理由引用・登録時参考文献の抽出）'!AI175,1,21,""),"")))</f>
        <v/>
      </c>
      <c r="AG175" t="str">
        <f>IF(LEFT('（拒絶理由引用・登録時参考文献の抽出）'!AJ175)="登",REPLACE('（拒絶理由引用・登録時参考文献の抽出）'!AJ175,1,31,""),IF(LEFT('（拒絶理由引用・登録時参考文献の抽出）'!AJ175)="先",REPLACE('（拒絶理由引用・登録時参考文献の抽出）'!AJ175,1,35,""),IF(LEFT('（拒絶理由引用・登録時参考文献の抽出）'!AJ175)="引",REPLACE('（拒絶理由引用・登録時参考文献の抽出）'!AJ175,1,21,""),"")))</f>
        <v/>
      </c>
      <c r="AH175" t="str">
        <f>IF(LEFT('（拒絶理由引用・登録時参考文献の抽出）'!AK175)="登",REPLACE('（拒絶理由引用・登録時参考文献の抽出）'!AK175,1,31,""),IF(LEFT('（拒絶理由引用・登録時参考文献の抽出）'!AK175)="先",REPLACE('（拒絶理由引用・登録時参考文献の抽出）'!AK175,1,35,""),IF(LEFT('（拒絶理由引用・登録時参考文献の抽出）'!AK175)="引",REPLACE('（拒絶理由引用・登録時参考文献の抽出）'!AK175,1,21,""),"")))</f>
        <v/>
      </c>
      <c r="AI175" t="str">
        <f>IF(LEFT('（拒絶理由引用・登録時参考文献の抽出）'!AL175)="登",REPLACE('（拒絶理由引用・登録時参考文献の抽出）'!AL175,1,31,""),IF(LEFT('（拒絶理由引用・登録時参考文献の抽出）'!AL175)="先",REPLACE('（拒絶理由引用・登録時参考文献の抽出）'!AL175,1,35,""),IF(LEFT('（拒絶理由引用・登録時参考文献の抽出）'!AL175)="引",REPLACE('（拒絶理由引用・登録時参考文献の抽出）'!AL175,1,21,""),"")))</f>
        <v/>
      </c>
      <c r="AJ175" t="str">
        <f>IF(LEFT('（拒絶理由引用・登録時参考文献の抽出）'!AM175)="登",REPLACE('（拒絶理由引用・登録時参考文献の抽出）'!AM175,1,31,""),IF(LEFT('（拒絶理由引用・登録時参考文献の抽出）'!AM175)="先",REPLACE('（拒絶理由引用・登録時参考文献の抽出）'!AM175,1,35,""),IF(LEFT('（拒絶理由引用・登録時参考文献の抽出）'!AM175)="引",REPLACE('（拒絶理由引用・登録時参考文献の抽出）'!AM175,1,21,""),"")))</f>
        <v/>
      </c>
      <c r="AK175" t="str">
        <f>IF(LEFT('（拒絶理由引用・登録時参考文献の抽出）'!AN175)="登",REPLACE('（拒絶理由引用・登録時参考文献の抽出）'!AN175,1,31,""),IF(LEFT('（拒絶理由引用・登録時参考文献の抽出）'!AN175)="先",REPLACE('（拒絶理由引用・登録時参考文献の抽出）'!AN175,1,35,""),IF(LEFT('（拒絶理由引用・登録時参考文献の抽出）'!AN175)="引",REPLACE('（拒絶理由引用・登録時参考文献の抽出）'!AN175,1,21,""),"")))</f>
        <v/>
      </c>
      <c r="AL175" t="str">
        <f>IF(LEFT('（拒絶理由引用・登録時参考文献の抽出）'!AO175)="登",REPLACE('（拒絶理由引用・登録時参考文献の抽出）'!AO175,1,31,""),IF(LEFT('（拒絶理由引用・登録時参考文献の抽出）'!AO175)="先",REPLACE('（拒絶理由引用・登録時参考文献の抽出）'!AO175,1,35,""),IF(LEFT('（拒絶理由引用・登録時参考文献の抽出）'!AO175)="引",REPLACE('（拒絶理由引用・登録時参考文献の抽出）'!AO175,1,21,""),"")))</f>
        <v/>
      </c>
      <c r="AM175" t="str">
        <f>IF(LEFT('（拒絶理由引用・登録時参考文献の抽出）'!AP175)="登",REPLACE('（拒絶理由引用・登録時参考文献の抽出）'!AP175,1,31,""),IF(LEFT('（拒絶理由引用・登録時参考文献の抽出）'!AP175)="先",REPLACE('（拒絶理由引用・登録時参考文献の抽出）'!AP175,1,35,""),IF(LEFT('（拒絶理由引用・登録時参考文献の抽出）'!AP175)="引",REPLACE('（拒絶理由引用・登録時参考文献の抽出）'!AP175,1,21,""),"")))</f>
        <v/>
      </c>
      <c r="AN175" t="str">
        <f>IF(LEFT('（拒絶理由引用・登録時参考文献の抽出）'!AQ175)="登",REPLACE('（拒絶理由引用・登録時参考文献の抽出）'!AQ175,1,31,""),IF(LEFT('（拒絶理由引用・登録時参考文献の抽出）'!AQ175)="先",REPLACE('（拒絶理由引用・登録時参考文献の抽出）'!AQ175,1,35,""),IF(LEFT('（拒絶理由引用・登録時参考文献の抽出）'!AQ175)="引",REPLACE('（拒絶理由引用・登録時参考文献の抽出）'!AQ175,1,21,""),"")))</f>
        <v/>
      </c>
      <c r="AO175" t="str">
        <f>IF(LEFT('（拒絶理由引用・登録時参考文献の抽出）'!AR175)="登",REPLACE('（拒絶理由引用・登録時参考文献の抽出）'!AR175,1,31,""),IF(LEFT('（拒絶理由引用・登録時参考文献の抽出）'!AR175)="先",REPLACE('（拒絶理由引用・登録時参考文献の抽出）'!AR175,1,35,""),IF(LEFT('（拒絶理由引用・登録時参考文献の抽出）'!AR175)="引",REPLACE('（拒絶理由引用・登録時参考文献の抽出）'!AR175,1,21,""),"")))</f>
        <v/>
      </c>
      <c r="AP175" t="str">
        <f>IF(LEFT('（拒絶理由引用・登録時参考文献の抽出）'!AS175)="登",REPLACE('（拒絶理由引用・登録時参考文献の抽出）'!AS175,1,31,""),IF(LEFT('（拒絶理由引用・登録時参考文献の抽出）'!AS175)="先",REPLACE('（拒絶理由引用・登録時参考文献の抽出）'!AS175,1,35,""),IF(LEFT('（拒絶理由引用・登録時参考文献の抽出）'!AS175)="引",REPLACE('（拒絶理由引用・登録時参考文献の抽出）'!AS175,1,21,""),"")))</f>
        <v/>
      </c>
      <c r="AQ175" t="str">
        <f>IF(LEFT('（拒絶理由引用・登録時参考文献の抽出）'!AT175)="登",REPLACE('（拒絶理由引用・登録時参考文献の抽出）'!AT175,1,31,""),IF(LEFT('（拒絶理由引用・登録時参考文献の抽出）'!AT175)="先",REPLACE('（拒絶理由引用・登録時参考文献の抽出）'!AT175,1,35,""),IF(LEFT('（拒絶理由引用・登録時参考文献の抽出）'!AT175)="引",REPLACE('（拒絶理由引用・登録時参考文献の抽出）'!AT175,1,21,""),"")))</f>
        <v/>
      </c>
      <c r="AR175" t="str">
        <f>IF(LEFT('（拒絶理由引用・登録時参考文献の抽出）'!AU175)="登",REPLACE('（拒絶理由引用・登録時参考文献の抽出）'!AU175,1,31,""),IF(LEFT('（拒絶理由引用・登録時参考文献の抽出）'!AU175)="先",REPLACE('（拒絶理由引用・登録時参考文献の抽出）'!AU175,1,35,""),IF(LEFT('（拒絶理由引用・登録時参考文献の抽出）'!AU175)="引",REPLACE('（拒絶理由引用・登録時参考文献の抽出）'!AU175,1,21,""),"")))</f>
        <v/>
      </c>
      <c r="AS175" t="str">
        <f>IF(LEFT('（拒絶理由引用・登録時参考文献の抽出）'!AV175)="登",REPLACE('（拒絶理由引用・登録時参考文献の抽出）'!AV175,1,31,""),IF(LEFT('（拒絶理由引用・登録時参考文献の抽出）'!AV175)="先",REPLACE('（拒絶理由引用・登録時参考文献の抽出）'!AV175,1,35,""),IF(LEFT('（拒絶理由引用・登録時参考文献の抽出）'!AV175)="引",REPLACE('（拒絶理由引用・登録時参考文献の抽出）'!AV175,1,21,""),"")))</f>
        <v/>
      </c>
      <c r="AT175" t="str">
        <f>IF(LEFT('（拒絶理由引用・登録時参考文献の抽出）'!AW175)="登",REPLACE('（拒絶理由引用・登録時参考文献の抽出）'!AW175,1,31,""),IF(LEFT('（拒絶理由引用・登録時参考文献の抽出）'!AW175)="先",REPLACE('（拒絶理由引用・登録時参考文献の抽出）'!AW175,1,35,""),IF(LEFT('（拒絶理由引用・登録時参考文献の抽出）'!AW175)="引",REPLACE('（拒絶理由引用・登録時参考文献の抽出）'!AW175,1,21,""),"")))</f>
        <v/>
      </c>
      <c r="AU175" t="str">
        <f>IF(LEFT('（拒絶理由引用・登録時参考文献の抽出）'!AX175)="登",REPLACE('（拒絶理由引用・登録時参考文献の抽出）'!AX175,1,31,""),IF(LEFT('（拒絶理由引用・登録時参考文献の抽出）'!AX175)="先",REPLACE('（拒絶理由引用・登録時参考文献の抽出）'!AX175,1,35,""),IF(LEFT('（拒絶理由引用・登録時参考文献の抽出）'!AX175)="引",REPLACE('（拒絶理由引用・登録時参考文献の抽出）'!AX175,1,21,""),"")))</f>
        <v/>
      </c>
      <c r="AV175" t="str">
        <f>IF(LEFT('（拒絶理由引用・登録時参考文献の抽出）'!AY175)="登",REPLACE('（拒絶理由引用・登録時参考文献の抽出）'!AY175,1,31,""),IF(LEFT('（拒絶理由引用・登録時参考文献の抽出）'!AY175)="先",REPLACE('（拒絶理由引用・登録時参考文献の抽出）'!AY175,1,35,""),IF(LEFT('（拒絶理由引用・登録時参考文献の抽出）'!AY175)="引",REPLACE('（拒絶理由引用・登録時参考文献の抽出）'!AY175,1,21,""),"")))</f>
        <v/>
      </c>
    </row>
    <row r="176" spans="1:48" x14ac:dyDescent="0.15">
      <c r="A176" s="8" t="s">
        <v>924</v>
      </c>
      <c r="B176" t="str">
        <f>IF(LEFT('（拒絶理由引用・登録時参考文献の抽出）'!E176)="登",REPLACE('（拒絶理由引用・登録時参考文献の抽出）'!E176,1,31,""),IF(LEFT('（拒絶理由引用・登録時参考文献の抽出）'!E176)="先",REPLACE('（拒絶理由引用・登録時参考文献の抽出）'!E176,1,35,""),IF(LEFT('（拒絶理由引用・登録時参考文献の抽出）'!E176)="引",REPLACE('（拒絶理由引用・登録時参考文献の抽出）'!E176,1,21,""),"")))</f>
        <v/>
      </c>
      <c r="C176" t="str">
        <f>IF(LEFT('（拒絶理由引用・登録時参考文献の抽出）'!F176)="登",REPLACE('（拒絶理由引用・登録時参考文献の抽出）'!F176,1,31,""),IF(LEFT('（拒絶理由引用・登録時参考文献の抽出）'!F176)="先",REPLACE('（拒絶理由引用・登録時参考文献の抽出）'!F176,1,35,""),IF(LEFT('（拒絶理由引用・登録時参考文献の抽出）'!F176)="引",REPLACE('（拒絶理由引用・登録時参考文献の抽出）'!F176,1,21,""),"")))</f>
        <v/>
      </c>
      <c r="D176" t="str">
        <f>IF(LEFT('（拒絶理由引用・登録時参考文献の抽出）'!G176)="登",REPLACE('（拒絶理由引用・登録時参考文献の抽出）'!G176,1,31,""),IF(LEFT('（拒絶理由引用・登録時参考文献の抽出）'!G176)="先",REPLACE('（拒絶理由引用・登録時参考文献の抽出）'!G176,1,35,""),IF(LEFT('（拒絶理由引用・登録時参考文献の抽出）'!G176)="引",REPLACE('（拒絶理由引用・登録時参考文献の抽出）'!G176,1,21,""),"")))</f>
        <v/>
      </c>
      <c r="E176" t="str">
        <f>IF(LEFT('（拒絶理由引用・登録時参考文献の抽出）'!H176)="登",REPLACE('（拒絶理由引用・登録時参考文献の抽出）'!H176,1,31,""),IF(LEFT('（拒絶理由引用・登録時参考文献の抽出）'!H176)="先",REPLACE('（拒絶理由引用・登録時参考文献の抽出）'!H176,1,35,""),IF(LEFT('（拒絶理由引用・登録時参考文献の抽出）'!H176)="引",REPLACE('（拒絶理由引用・登録時参考文献の抽出）'!H176,1,21,""),"")))</f>
        <v/>
      </c>
      <c r="F176" t="str">
        <f>IF(LEFT('（拒絶理由引用・登録時参考文献の抽出）'!I176)="登",REPLACE('（拒絶理由引用・登録時参考文献の抽出）'!I176,1,31,""),IF(LEFT('（拒絶理由引用・登録時参考文献の抽出）'!I176)="先",REPLACE('（拒絶理由引用・登録時参考文献の抽出）'!I176,1,35,""),IF(LEFT('（拒絶理由引用・登録時参考文献の抽出）'!I176)="引",REPLACE('（拒絶理由引用・登録時参考文献の抽出）'!I176,1,21,""),"")))</f>
        <v/>
      </c>
      <c r="G176" t="str">
        <f>IF(LEFT('（拒絶理由引用・登録時参考文献の抽出）'!J176)="登",REPLACE('（拒絶理由引用・登録時参考文献の抽出）'!J176,1,31,""),IF(LEFT('（拒絶理由引用・登録時参考文献の抽出）'!J176)="先",REPLACE('（拒絶理由引用・登録時参考文献の抽出）'!J176,1,35,""),IF(LEFT('（拒絶理由引用・登録時参考文献の抽出）'!J176)="引",REPLACE('（拒絶理由引用・登録時参考文献の抽出）'!J176,1,21,""),"")))</f>
        <v/>
      </c>
      <c r="H176" t="str">
        <f>IF(LEFT('（拒絶理由引用・登録時参考文献の抽出）'!K176)="登",REPLACE('（拒絶理由引用・登録時参考文献の抽出）'!K176,1,31,""),IF(LEFT('（拒絶理由引用・登録時参考文献の抽出）'!K176)="先",REPLACE('（拒絶理由引用・登録時参考文献の抽出）'!K176,1,35,""),IF(LEFT('（拒絶理由引用・登録時参考文献の抽出）'!K176)="引",REPLACE('（拒絶理由引用・登録時参考文献の抽出）'!K176,1,21,""),"")))</f>
        <v/>
      </c>
      <c r="I176" t="str">
        <f>IF(LEFT('（拒絶理由引用・登録時参考文献の抽出）'!L176)="登",REPLACE('（拒絶理由引用・登録時参考文献の抽出）'!L176,1,31,""),IF(LEFT('（拒絶理由引用・登録時参考文献の抽出）'!L176)="先",REPLACE('（拒絶理由引用・登録時参考文献の抽出）'!L176,1,35,""),IF(LEFT('（拒絶理由引用・登録時参考文献の抽出）'!L176)="引",REPLACE('（拒絶理由引用・登録時参考文献の抽出）'!L176,1,21,""),"")))</f>
        <v/>
      </c>
      <c r="J176" t="str">
        <f>IF(LEFT('（拒絶理由引用・登録時参考文献の抽出）'!M176)="登",REPLACE('（拒絶理由引用・登録時参考文献の抽出）'!M176,1,31,""),IF(LEFT('（拒絶理由引用・登録時参考文献の抽出）'!M176)="先",REPLACE('（拒絶理由引用・登録時参考文献の抽出）'!M176,1,35,""),IF(LEFT('（拒絶理由引用・登録時参考文献の抽出）'!M176)="引",REPLACE('（拒絶理由引用・登録時参考文献の抽出）'!M176,1,21,""),"")))</f>
        <v/>
      </c>
      <c r="K176" t="str">
        <f>IF(LEFT('（拒絶理由引用・登録時参考文献の抽出）'!N176)="登",REPLACE('（拒絶理由引用・登録時参考文献の抽出）'!N176,1,31,""),IF(LEFT('（拒絶理由引用・登録時参考文献の抽出）'!N176)="先",REPLACE('（拒絶理由引用・登録時参考文献の抽出）'!N176,1,35,""),IF(LEFT('（拒絶理由引用・登録時参考文献の抽出）'!N176)="引",REPLACE('（拒絶理由引用・登録時参考文献の抽出）'!N176,1,21,""),"")))</f>
        <v>特開2001-030290</v>
      </c>
      <c r="L176" t="str">
        <f>IF(LEFT('（拒絶理由引用・登録時参考文献の抽出）'!O176)="登",REPLACE('（拒絶理由引用・登録時参考文献の抽出）'!O176,1,31,""),IF(LEFT('（拒絶理由引用・登録時参考文献の抽出）'!O176)="先",REPLACE('（拒絶理由引用・登録時参考文献の抽出）'!O176,1,35,""),IF(LEFT('（拒絶理由引用・登録時参考文献の抽出）'!O176)="引",REPLACE('（拒絶理由引用・登録時参考文献の抽出）'!O176,1,21,""),"")))</f>
        <v>特開2001-343261</v>
      </c>
      <c r="M176" t="str">
        <f>IF(LEFT('（拒絶理由引用・登録時参考文献の抽出）'!P176)="登",REPLACE('（拒絶理由引用・登録時参考文献の抽出）'!P176,1,31,""),IF(LEFT('（拒絶理由引用・登録時参考文献の抽出）'!P176)="先",REPLACE('（拒絶理由引用・登録時参考文献の抽出）'!P176,1,35,""),IF(LEFT('（拒絶理由引用・登録時参考文献の抽出）'!P176)="引",REPLACE('（拒絶理由引用・登録時参考文献の抽出）'!P176,1,21,""),"")))</f>
        <v>特開2002-210758</v>
      </c>
      <c r="N176" t="str">
        <f>IF(LEFT('（拒絶理由引用・登録時参考文献の抽出）'!Q176)="登",REPLACE('（拒絶理由引用・登録時参考文献の抽出）'!Q176,1,31,""),IF(LEFT('（拒絶理由引用・登録時参考文献の抽出）'!Q176)="先",REPLACE('（拒絶理由引用・登録時参考文献の抽出）'!Q176,1,35,""),IF(LEFT('（拒絶理由引用・登録時参考文献の抽出）'!Q176)="引",REPLACE('（拒絶理由引用・登録時参考文献の抽出）'!Q176,1,21,""),"")))</f>
        <v>特開2004-255583</v>
      </c>
      <c r="O176" t="str">
        <f>IF(LEFT('（拒絶理由引用・登録時参考文献の抽出）'!R176)="登",REPLACE('（拒絶理由引用・登録時参考文献の抽出）'!R176,1,31,""),IF(LEFT('（拒絶理由引用・登録時参考文献の抽出）'!R176)="先",REPLACE('（拒絶理由引用・登録時参考文献の抽出）'!R176,1,35,""),IF(LEFT('（拒絶理由引用・登録時参考文献の抽出）'!R176)="引",REPLACE('（拒絶理由引用・登録時参考文献の抽出）'!R176,1,21,""),"")))</f>
        <v>特開昭62-125877</v>
      </c>
      <c r="P176" t="str">
        <f>IF(LEFT('（拒絶理由引用・登録時参考文献の抽出）'!S176)="登",REPLACE('（拒絶理由引用・登録時参考文献の抽出）'!S176,1,31,""),IF(LEFT('（拒絶理由引用・登録時参考文献の抽出）'!S176)="先",REPLACE('（拒絶理由引用・登録時参考文献の抽出）'!S176,1,35,""),IF(LEFT('（拒絶理由引用・登録時参考文献の抽出）'!S176)="引",REPLACE('（拒絶理由引用・登録時参考文献の抽出）'!S176,1,21,""),"")))</f>
        <v/>
      </c>
      <c r="Q176" t="str">
        <f>IF(LEFT('（拒絶理由引用・登録時参考文献の抽出）'!T176)="登",REPLACE('（拒絶理由引用・登録時参考文献の抽出）'!T176,1,31,""),IF(LEFT('（拒絶理由引用・登録時参考文献の抽出）'!T176)="先",REPLACE('（拒絶理由引用・登録時参考文献の抽出）'!T176,1,35,""),IF(LEFT('（拒絶理由引用・登録時参考文献の抽出）'!T176)="引",REPLACE('（拒絶理由引用・登録時参考文献の抽出）'!T176,1,21,""),"")))</f>
        <v/>
      </c>
      <c r="R176" t="str">
        <f>IF(LEFT('（拒絶理由引用・登録時参考文献の抽出）'!U176)="登",REPLACE('（拒絶理由引用・登録時参考文献の抽出）'!U176,1,31,""),IF(LEFT('（拒絶理由引用・登録時参考文献の抽出）'!U176)="先",REPLACE('（拒絶理由引用・登録時参考文献の抽出）'!U176,1,35,""),IF(LEFT('（拒絶理由引用・登録時参考文献の抽出）'!U176)="引",REPLACE('（拒絶理由引用・登録時参考文献の抽出）'!U176,1,21,""),"")))</f>
        <v/>
      </c>
      <c r="S176" t="str">
        <f>IF(LEFT('（拒絶理由引用・登録時参考文献の抽出）'!V176)="登",REPLACE('（拒絶理由引用・登録時参考文献の抽出）'!V176,1,31,""),IF(LEFT('（拒絶理由引用・登録時参考文献の抽出）'!V176)="先",REPLACE('（拒絶理由引用・登録時参考文献の抽出）'!V176,1,35,""),IF(LEFT('（拒絶理由引用・登録時参考文献の抽出）'!V176)="引",REPLACE('（拒絶理由引用・登録時参考文献の抽出）'!V176,1,21,""),"")))</f>
        <v/>
      </c>
      <c r="T176" t="str">
        <f>IF(LEFT('（拒絶理由引用・登録時参考文献の抽出）'!W176)="登",REPLACE('（拒絶理由引用・登録時参考文献の抽出）'!W176,1,31,""),IF(LEFT('（拒絶理由引用・登録時参考文献の抽出）'!W176)="先",REPLACE('（拒絶理由引用・登録時参考文献の抽出）'!W176,1,35,""),IF(LEFT('（拒絶理由引用・登録時参考文献の抽出）'!W176)="引",REPLACE('（拒絶理由引用・登録時参考文献の抽出）'!W176,1,21,""),"")))</f>
        <v/>
      </c>
      <c r="U176" t="str">
        <f>IF(LEFT('（拒絶理由引用・登録時参考文献の抽出）'!X176)="登",REPLACE('（拒絶理由引用・登録時参考文献の抽出）'!X176,1,31,""),IF(LEFT('（拒絶理由引用・登録時参考文献の抽出）'!X176)="先",REPLACE('（拒絶理由引用・登録時参考文献の抽出）'!X176,1,35,""),IF(LEFT('（拒絶理由引用・登録時参考文献の抽出）'!X176)="引",REPLACE('（拒絶理由引用・登録時参考文献の抽出）'!X176,1,21,""),"")))</f>
        <v/>
      </c>
      <c r="V176" t="str">
        <f>IF(LEFT('（拒絶理由引用・登録時参考文献の抽出）'!Y176)="登",REPLACE('（拒絶理由引用・登録時参考文献の抽出）'!Y176,1,31,""),IF(LEFT('（拒絶理由引用・登録時参考文献の抽出）'!Y176)="先",REPLACE('（拒絶理由引用・登録時参考文献の抽出）'!Y176,1,35,""),IF(LEFT('（拒絶理由引用・登録時参考文献の抽出）'!Y176)="引",REPLACE('（拒絶理由引用・登録時参考文献の抽出）'!Y176,1,21,""),"")))</f>
        <v/>
      </c>
      <c r="W176" t="str">
        <f>IF(LEFT('（拒絶理由引用・登録時参考文献の抽出）'!Z176)="登",REPLACE('（拒絶理由引用・登録時参考文献の抽出）'!Z176,1,31,""),IF(LEFT('（拒絶理由引用・登録時参考文献の抽出）'!Z176)="先",REPLACE('（拒絶理由引用・登録時参考文献の抽出）'!Z176,1,35,""),IF(LEFT('（拒絶理由引用・登録時参考文献の抽出）'!Z176)="引",REPLACE('（拒絶理由引用・登録時参考文献の抽出）'!Z176,1,21,""),"")))</f>
        <v/>
      </c>
      <c r="X176" t="str">
        <f>IF(LEFT('（拒絶理由引用・登録時参考文献の抽出）'!AA176)="登",REPLACE('（拒絶理由引用・登録時参考文献の抽出）'!AA176,1,31,""),IF(LEFT('（拒絶理由引用・登録時参考文献の抽出）'!AA176)="先",REPLACE('（拒絶理由引用・登録時参考文献の抽出）'!AA176,1,35,""),IF(LEFT('（拒絶理由引用・登録時参考文献の抽出）'!AA176)="引",REPLACE('（拒絶理由引用・登録時参考文献の抽出）'!AA176,1,21,""),"")))</f>
        <v/>
      </c>
      <c r="Y176" t="str">
        <f>IF(LEFT('（拒絶理由引用・登録時参考文献の抽出）'!AB176)="登",REPLACE('（拒絶理由引用・登録時参考文献の抽出）'!AB176,1,31,""),IF(LEFT('（拒絶理由引用・登録時参考文献の抽出）'!AB176)="先",REPLACE('（拒絶理由引用・登録時参考文献の抽出）'!AB176,1,35,""),IF(LEFT('（拒絶理由引用・登録時参考文献の抽出）'!AB176)="引",REPLACE('（拒絶理由引用・登録時参考文献の抽出）'!AB176,1,21,""),"")))</f>
        <v/>
      </c>
      <c r="Z176" t="str">
        <f>IF(LEFT('（拒絶理由引用・登録時参考文献の抽出）'!AC176)="登",REPLACE('（拒絶理由引用・登録時参考文献の抽出）'!AC176,1,31,""),IF(LEFT('（拒絶理由引用・登録時参考文献の抽出）'!AC176)="先",REPLACE('（拒絶理由引用・登録時参考文献の抽出）'!AC176,1,35,""),IF(LEFT('（拒絶理由引用・登録時参考文献の抽出）'!AC176)="引",REPLACE('（拒絶理由引用・登録時参考文献の抽出）'!AC176,1,21,""),"")))</f>
        <v/>
      </c>
      <c r="AA176" t="str">
        <f>IF(LEFT('（拒絶理由引用・登録時参考文献の抽出）'!AD176)="登",REPLACE('（拒絶理由引用・登録時参考文献の抽出）'!AD176,1,31,""),IF(LEFT('（拒絶理由引用・登録時参考文献の抽出）'!AD176)="先",REPLACE('（拒絶理由引用・登録時参考文献の抽出）'!AD176,1,35,""),IF(LEFT('（拒絶理由引用・登録時参考文献の抽出）'!AD176)="引",REPLACE('（拒絶理由引用・登録時参考文献の抽出）'!AD176,1,21,""),"")))</f>
        <v/>
      </c>
      <c r="AB176" t="str">
        <f>IF(LEFT('（拒絶理由引用・登録時参考文献の抽出）'!AE176)="登",REPLACE('（拒絶理由引用・登録時参考文献の抽出）'!AE176,1,31,""),IF(LEFT('（拒絶理由引用・登録時参考文献の抽出）'!AE176)="先",REPLACE('（拒絶理由引用・登録時参考文献の抽出）'!AE176,1,35,""),IF(LEFT('（拒絶理由引用・登録時参考文献の抽出）'!AE176)="引",REPLACE('（拒絶理由引用・登録時参考文献の抽出）'!AE176,1,21,""),"")))</f>
        <v/>
      </c>
      <c r="AC176" t="str">
        <f>IF(LEFT('（拒絶理由引用・登録時参考文献の抽出）'!AF176)="登",REPLACE('（拒絶理由引用・登録時参考文献の抽出）'!AF176,1,31,""),IF(LEFT('（拒絶理由引用・登録時参考文献の抽出）'!AF176)="先",REPLACE('（拒絶理由引用・登録時参考文献の抽出）'!AF176,1,35,""),IF(LEFT('（拒絶理由引用・登録時参考文献の抽出）'!AF176)="引",REPLACE('（拒絶理由引用・登録時参考文献の抽出）'!AF176,1,21,""),"")))</f>
        <v/>
      </c>
      <c r="AD176" t="str">
        <f>IF(LEFT('（拒絶理由引用・登録時参考文献の抽出）'!AG176)="登",REPLACE('（拒絶理由引用・登録時参考文献の抽出）'!AG176,1,31,""),IF(LEFT('（拒絶理由引用・登録時参考文献の抽出）'!AG176)="先",REPLACE('（拒絶理由引用・登録時参考文献の抽出）'!AG176,1,35,""),IF(LEFT('（拒絶理由引用・登録時参考文献の抽出）'!AG176)="引",REPLACE('（拒絶理由引用・登録時参考文献の抽出）'!AG176,1,21,""),"")))</f>
        <v/>
      </c>
      <c r="AE176" t="str">
        <f>IF(LEFT('（拒絶理由引用・登録時参考文献の抽出）'!AH176)="登",REPLACE('（拒絶理由引用・登録時参考文献の抽出）'!AH176,1,31,""),IF(LEFT('（拒絶理由引用・登録時参考文献の抽出）'!AH176)="先",REPLACE('（拒絶理由引用・登録時参考文献の抽出）'!AH176,1,35,""),IF(LEFT('（拒絶理由引用・登録時参考文献の抽出）'!AH176)="引",REPLACE('（拒絶理由引用・登録時参考文献の抽出）'!AH176,1,21,""),"")))</f>
        <v/>
      </c>
      <c r="AF176" t="str">
        <f>IF(LEFT('（拒絶理由引用・登録時参考文献の抽出）'!AI176)="登",REPLACE('（拒絶理由引用・登録時参考文献の抽出）'!AI176,1,31,""),IF(LEFT('（拒絶理由引用・登録時参考文献の抽出）'!AI176)="先",REPLACE('（拒絶理由引用・登録時参考文献の抽出）'!AI176,1,35,""),IF(LEFT('（拒絶理由引用・登録時参考文献の抽出）'!AI176)="引",REPLACE('（拒絶理由引用・登録時参考文献の抽出）'!AI176,1,21,""),"")))</f>
        <v/>
      </c>
      <c r="AG176" t="str">
        <f>IF(LEFT('（拒絶理由引用・登録時参考文献の抽出）'!AJ176)="登",REPLACE('（拒絶理由引用・登録時参考文献の抽出）'!AJ176,1,31,""),IF(LEFT('（拒絶理由引用・登録時参考文献の抽出）'!AJ176)="先",REPLACE('（拒絶理由引用・登録時参考文献の抽出）'!AJ176,1,35,""),IF(LEFT('（拒絶理由引用・登録時参考文献の抽出）'!AJ176)="引",REPLACE('（拒絶理由引用・登録時参考文献の抽出）'!AJ176,1,21,""),"")))</f>
        <v/>
      </c>
      <c r="AH176" t="str">
        <f>IF(LEFT('（拒絶理由引用・登録時参考文献の抽出）'!AK176)="登",REPLACE('（拒絶理由引用・登録時参考文献の抽出）'!AK176,1,31,""),IF(LEFT('（拒絶理由引用・登録時参考文献の抽出）'!AK176)="先",REPLACE('（拒絶理由引用・登録時参考文献の抽出）'!AK176,1,35,""),IF(LEFT('（拒絶理由引用・登録時参考文献の抽出）'!AK176)="引",REPLACE('（拒絶理由引用・登録時参考文献の抽出）'!AK176,1,21,""),"")))</f>
        <v/>
      </c>
      <c r="AI176" t="str">
        <f>IF(LEFT('（拒絶理由引用・登録時参考文献の抽出）'!AL176)="登",REPLACE('（拒絶理由引用・登録時参考文献の抽出）'!AL176,1,31,""),IF(LEFT('（拒絶理由引用・登録時参考文献の抽出）'!AL176)="先",REPLACE('（拒絶理由引用・登録時参考文献の抽出）'!AL176,1,35,""),IF(LEFT('（拒絶理由引用・登録時参考文献の抽出）'!AL176)="引",REPLACE('（拒絶理由引用・登録時参考文献の抽出）'!AL176,1,21,""),"")))</f>
        <v/>
      </c>
      <c r="AJ176" t="str">
        <f>IF(LEFT('（拒絶理由引用・登録時参考文献の抽出）'!AM176)="登",REPLACE('（拒絶理由引用・登録時参考文献の抽出）'!AM176,1,31,""),IF(LEFT('（拒絶理由引用・登録時参考文献の抽出）'!AM176)="先",REPLACE('（拒絶理由引用・登録時参考文献の抽出）'!AM176,1,35,""),IF(LEFT('（拒絶理由引用・登録時参考文献の抽出）'!AM176)="引",REPLACE('（拒絶理由引用・登録時参考文献の抽出）'!AM176,1,21,""),"")))</f>
        <v/>
      </c>
      <c r="AK176" t="str">
        <f>IF(LEFT('（拒絶理由引用・登録時参考文献の抽出）'!AN176)="登",REPLACE('（拒絶理由引用・登録時参考文献の抽出）'!AN176,1,31,""),IF(LEFT('（拒絶理由引用・登録時参考文献の抽出）'!AN176)="先",REPLACE('（拒絶理由引用・登録時参考文献の抽出）'!AN176,1,35,""),IF(LEFT('（拒絶理由引用・登録時参考文献の抽出）'!AN176)="引",REPLACE('（拒絶理由引用・登録時参考文献の抽出）'!AN176,1,21,""),"")))</f>
        <v/>
      </c>
      <c r="AL176" t="str">
        <f>IF(LEFT('（拒絶理由引用・登録時参考文献の抽出）'!AO176)="登",REPLACE('（拒絶理由引用・登録時参考文献の抽出）'!AO176,1,31,""),IF(LEFT('（拒絶理由引用・登録時参考文献の抽出）'!AO176)="先",REPLACE('（拒絶理由引用・登録時参考文献の抽出）'!AO176,1,35,""),IF(LEFT('（拒絶理由引用・登録時参考文献の抽出）'!AO176)="引",REPLACE('（拒絶理由引用・登録時参考文献の抽出）'!AO176,1,21,""),"")))</f>
        <v/>
      </c>
      <c r="AM176" t="str">
        <f>IF(LEFT('（拒絶理由引用・登録時参考文献の抽出）'!AP176)="登",REPLACE('（拒絶理由引用・登録時参考文献の抽出）'!AP176,1,31,""),IF(LEFT('（拒絶理由引用・登録時参考文献の抽出）'!AP176)="先",REPLACE('（拒絶理由引用・登録時参考文献の抽出）'!AP176,1,35,""),IF(LEFT('（拒絶理由引用・登録時参考文献の抽出）'!AP176)="引",REPLACE('（拒絶理由引用・登録時参考文献の抽出）'!AP176,1,21,""),"")))</f>
        <v/>
      </c>
      <c r="AN176" t="str">
        <f>IF(LEFT('（拒絶理由引用・登録時参考文献の抽出）'!AQ176)="登",REPLACE('（拒絶理由引用・登録時参考文献の抽出）'!AQ176,1,31,""),IF(LEFT('（拒絶理由引用・登録時参考文献の抽出）'!AQ176)="先",REPLACE('（拒絶理由引用・登録時参考文献の抽出）'!AQ176,1,35,""),IF(LEFT('（拒絶理由引用・登録時参考文献の抽出）'!AQ176)="引",REPLACE('（拒絶理由引用・登録時参考文献の抽出）'!AQ176,1,21,""),"")))</f>
        <v/>
      </c>
      <c r="AO176" t="str">
        <f>IF(LEFT('（拒絶理由引用・登録時参考文献の抽出）'!AR176)="登",REPLACE('（拒絶理由引用・登録時参考文献の抽出）'!AR176,1,31,""),IF(LEFT('（拒絶理由引用・登録時参考文献の抽出）'!AR176)="先",REPLACE('（拒絶理由引用・登録時参考文献の抽出）'!AR176,1,35,""),IF(LEFT('（拒絶理由引用・登録時参考文献の抽出）'!AR176)="引",REPLACE('（拒絶理由引用・登録時参考文献の抽出）'!AR176,1,21,""),"")))</f>
        <v/>
      </c>
      <c r="AP176" t="str">
        <f>IF(LEFT('（拒絶理由引用・登録時参考文献の抽出）'!AS176)="登",REPLACE('（拒絶理由引用・登録時参考文献の抽出）'!AS176,1,31,""),IF(LEFT('（拒絶理由引用・登録時参考文献の抽出）'!AS176)="先",REPLACE('（拒絶理由引用・登録時参考文献の抽出）'!AS176,1,35,""),IF(LEFT('（拒絶理由引用・登録時参考文献の抽出）'!AS176)="引",REPLACE('（拒絶理由引用・登録時参考文献の抽出）'!AS176,1,21,""),"")))</f>
        <v/>
      </c>
      <c r="AQ176" t="str">
        <f>IF(LEFT('（拒絶理由引用・登録時参考文献の抽出）'!AT176)="登",REPLACE('（拒絶理由引用・登録時参考文献の抽出）'!AT176,1,31,""),IF(LEFT('（拒絶理由引用・登録時参考文献の抽出）'!AT176)="先",REPLACE('（拒絶理由引用・登録時参考文献の抽出）'!AT176,1,35,""),IF(LEFT('（拒絶理由引用・登録時参考文献の抽出）'!AT176)="引",REPLACE('（拒絶理由引用・登録時参考文献の抽出）'!AT176,1,21,""),"")))</f>
        <v/>
      </c>
      <c r="AR176" t="str">
        <f>IF(LEFT('（拒絶理由引用・登録時参考文献の抽出）'!AU176)="登",REPLACE('（拒絶理由引用・登録時参考文献の抽出）'!AU176,1,31,""),IF(LEFT('（拒絶理由引用・登録時参考文献の抽出）'!AU176)="先",REPLACE('（拒絶理由引用・登録時参考文献の抽出）'!AU176,1,35,""),IF(LEFT('（拒絶理由引用・登録時参考文献の抽出）'!AU176)="引",REPLACE('（拒絶理由引用・登録時参考文献の抽出）'!AU176,1,21,""),"")))</f>
        <v/>
      </c>
      <c r="AS176" t="str">
        <f>IF(LEFT('（拒絶理由引用・登録時参考文献の抽出）'!AV176)="登",REPLACE('（拒絶理由引用・登録時参考文献の抽出）'!AV176,1,31,""),IF(LEFT('（拒絶理由引用・登録時参考文献の抽出）'!AV176)="先",REPLACE('（拒絶理由引用・登録時参考文献の抽出）'!AV176,1,35,""),IF(LEFT('（拒絶理由引用・登録時参考文献の抽出）'!AV176)="引",REPLACE('（拒絶理由引用・登録時参考文献の抽出）'!AV176,1,21,""),"")))</f>
        <v/>
      </c>
      <c r="AT176" t="str">
        <f>IF(LEFT('（拒絶理由引用・登録時参考文献の抽出）'!AW176)="登",REPLACE('（拒絶理由引用・登録時参考文献の抽出）'!AW176,1,31,""),IF(LEFT('（拒絶理由引用・登録時参考文献の抽出）'!AW176)="先",REPLACE('（拒絶理由引用・登録時参考文献の抽出）'!AW176,1,35,""),IF(LEFT('（拒絶理由引用・登録時参考文献の抽出）'!AW176)="引",REPLACE('（拒絶理由引用・登録時参考文献の抽出）'!AW176,1,21,""),"")))</f>
        <v/>
      </c>
      <c r="AU176" t="str">
        <f>IF(LEFT('（拒絶理由引用・登録時参考文献の抽出）'!AX176)="登",REPLACE('（拒絶理由引用・登録時参考文献の抽出）'!AX176,1,31,""),IF(LEFT('（拒絶理由引用・登録時参考文献の抽出）'!AX176)="先",REPLACE('（拒絶理由引用・登録時参考文献の抽出）'!AX176,1,35,""),IF(LEFT('（拒絶理由引用・登録時参考文献の抽出）'!AX176)="引",REPLACE('（拒絶理由引用・登録時参考文献の抽出）'!AX176,1,21,""),"")))</f>
        <v/>
      </c>
      <c r="AV176" t="str">
        <f>IF(LEFT('（拒絶理由引用・登録時参考文献の抽出）'!AY176)="登",REPLACE('（拒絶理由引用・登録時参考文献の抽出）'!AY176,1,31,""),IF(LEFT('（拒絶理由引用・登録時参考文献の抽出）'!AY176)="先",REPLACE('（拒絶理由引用・登録時参考文献の抽出）'!AY176,1,35,""),IF(LEFT('（拒絶理由引用・登録時参考文献の抽出）'!AY176)="引",REPLACE('（拒絶理由引用・登録時参考文献の抽出）'!AY176,1,21,""),"")))</f>
        <v/>
      </c>
    </row>
    <row r="177" spans="1:48" x14ac:dyDescent="0.15">
      <c r="A177" s="8" t="s">
        <v>930</v>
      </c>
      <c r="B177" t="str">
        <f>IF(LEFT('（拒絶理由引用・登録時参考文献の抽出）'!E177)="登",REPLACE('（拒絶理由引用・登録時参考文献の抽出）'!E177,1,31,""),IF(LEFT('（拒絶理由引用・登録時参考文献の抽出）'!E177)="先",REPLACE('（拒絶理由引用・登録時参考文献の抽出）'!E177,1,35,""),IF(LEFT('（拒絶理由引用・登録時参考文献の抽出）'!E177)="引",REPLACE('（拒絶理由引用・登録時参考文献の抽出）'!E177,1,21,""),"")))</f>
        <v/>
      </c>
      <c r="C177" t="str">
        <f>IF(LEFT('（拒絶理由引用・登録時参考文献の抽出）'!F177)="登",REPLACE('（拒絶理由引用・登録時参考文献の抽出）'!F177,1,31,""),IF(LEFT('（拒絶理由引用・登録時参考文献の抽出）'!F177)="先",REPLACE('（拒絶理由引用・登録時参考文献の抽出）'!F177,1,35,""),IF(LEFT('（拒絶理由引用・登録時参考文献の抽出）'!F177)="引",REPLACE('（拒絶理由引用・登録時参考文献の抽出）'!F177,1,21,""),"")))</f>
        <v/>
      </c>
      <c r="D177" t="str">
        <f>IF(LEFT('（拒絶理由引用・登録時参考文献の抽出）'!G177)="登",REPLACE('（拒絶理由引用・登録時参考文献の抽出）'!G177,1,31,""),IF(LEFT('（拒絶理由引用・登録時参考文献の抽出）'!G177)="先",REPLACE('（拒絶理由引用・登録時参考文献の抽出）'!G177,1,35,""),IF(LEFT('（拒絶理由引用・登録時参考文献の抽出）'!G177)="引",REPLACE('（拒絶理由引用・登録時参考文献の抽出）'!G177,1,21,""),"")))</f>
        <v/>
      </c>
      <c r="E177" t="str">
        <f>IF(LEFT('（拒絶理由引用・登録時参考文献の抽出）'!H177)="登",REPLACE('（拒絶理由引用・登録時参考文献の抽出）'!H177,1,31,""),IF(LEFT('（拒絶理由引用・登録時参考文献の抽出）'!H177)="先",REPLACE('（拒絶理由引用・登録時参考文献の抽出）'!H177,1,35,""),IF(LEFT('（拒絶理由引用・登録時参考文献の抽出）'!H177)="引",REPLACE('（拒絶理由引用・登録時参考文献の抽出）'!H177,1,21,""),"")))</f>
        <v>特開平03-274746</v>
      </c>
      <c r="F177" t="str">
        <f>IF(LEFT('（拒絶理由引用・登録時参考文献の抽出）'!I177)="登",REPLACE('（拒絶理由引用・登録時参考文献の抽出）'!I177,1,31,""),IF(LEFT('（拒絶理由引用・登録時参考文献の抽出）'!I177)="先",REPLACE('（拒絶理由引用・登録時参考文献の抽出）'!I177,1,35,""),IF(LEFT('（拒絶理由引用・登録時参考文献の抽出）'!I177)="引",REPLACE('（拒絶理由引用・登録時参考文献の抽出）'!I177,1,21,""),"")))</f>
        <v>特開平05-055148</v>
      </c>
      <c r="G177" t="str">
        <f>IF(LEFT('（拒絶理由引用・登録時参考文献の抽出）'!J177)="登",REPLACE('（拒絶理由引用・登録時参考文献の抽出）'!J177,1,31,""),IF(LEFT('（拒絶理由引用・登録時参考文献の抽出）'!J177)="先",REPLACE('（拒絶理由引用・登録時参考文献の抽出）'!J177,1,35,""),IF(LEFT('（拒絶理由引用・登録時参考文献の抽出）'!J177)="引",REPLACE('（拒絶理由引用・登録時参考文献の抽出）'!J177,1,21,""),"")))</f>
        <v>特開平07-183282</v>
      </c>
      <c r="H177" t="str">
        <f>IF(LEFT('（拒絶理由引用・登録時参考文献の抽出）'!K177)="登",REPLACE('（拒絶理由引用・登録時参考文献の抽出）'!K177,1,31,""),IF(LEFT('（拒絶理由引用・登録時参考文献の抽出）'!K177)="先",REPLACE('（拒絶理由引用・登録時参考文献の抽出）'!K177,1,35,""),IF(LEFT('（拒絶理由引用・登録時参考文献の抽出）'!K177)="引",REPLACE('（拒絶理由引用・登録時参考文献の抽出）'!K177,1,21,""),"")))</f>
        <v/>
      </c>
      <c r="I177" t="str">
        <f>IF(LEFT('（拒絶理由引用・登録時参考文献の抽出）'!L177)="登",REPLACE('（拒絶理由引用・登録時参考文献の抽出）'!L177,1,31,""),IF(LEFT('（拒絶理由引用・登録時参考文献の抽出）'!L177)="先",REPLACE('（拒絶理由引用・登録時参考文献の抽出）'!L177,1,35,""),IF(LEFT('（拒絶理由引用・登録時参考文献の抽出）'!L177)="引",REPLACE('（拒絶理由引用・登録時参考文献の抽出）'!L177,1,21,""),"")))</f>
        <v/>
      </c>
      <c r="J177" t="str">
        <f>IF(LEFT('（拒絶理由引用・登録時参考文献の抽出）'!M177)="登",REPLACE('（拒絶理由引用・登録時参考文献の抽出）'!M177,1,31,""),IF(LEFT('（拒絶理由引用・登録時参考文献の抽出）'!M177)="先",REPLACE('（拒絶理由引用・登録時参考文献の抽出）'!M177,1,35,""),IF(LEFT('（拒絶理由引用・登録時参考文献の抽出）'!M177)="引",REPLACE('（拒絶理由引用・登録時参考文献の抽出）'!M177,1,21,""),"")))</f>
        <v/>
      </c>
      <c r="K177" t="str">
        <f>IF(LEFT('（拒絶理由引用・登録時参考文献の抽出）'!N177)="登",REPLACE('（拒絶理由引用・登録時参考文献の抽出）'!N177,1,31,""),IF(LEFT('（拒絶理由引用・登録時参考文献の抽出）'!N177)="先",REPLACE('（拒絶理由引用・登録時参考文献の抽出）'!N177,1,35,""),IF(LEFT('（拒絶理由引用・登録時参考文献の抽出）'!N177)="引",REPLACE('（拒絶理由引用・登録時参考文献の抽出）'!N177,1,21,""),"")))</f>
        <v/>
      </c>
      <c r="L177" t="str">
        <f>IF(LEFT('（拒絶理由引用・登録時参考文献の抽出）'!O177)="登",REPLACE('（拒絶理由引用・登録時参考文献の抽出）'!O177,1,31,""),IF(LEFT('（拒絶理由引用・登録時参考文献の抽出）'!O177)="先",REPLACE('（拒絶理由引用・登録時参考文献の抽出）'!O177,1,35,""),IF(LEFT('（拒絶理由引用・登録時参考文献の抽出）'!O177)="引",REPLACE('（拒絶理由引用・登録時参考文献の抽出）'!O177,1,21,""),"")))</f>
        <v/>
      </c>
      <c r="M177" t="str">
        <f>IF(LEFT('（拒絶理由引用・登録時参考文献の抽出）'!P177)="登",REPLACE('（拒絶理由引用・登録時参考文献の抽出）'!P177,1,31,""),IF(LEFT('（拒絶理由引用・登録時参考文献の抽出）'!P177)="先",REPLACE('（拒絶理由引用・登録時参考文献の抽出）'!P177,1,35,""),IF(LEFT('（拒絶理由引用・登録時参考文献の抽出）'!P177)="引",REPLACE('（拒絶理由引用・登録時参考文献の抽出）'!P177,1,21,""),"")))</f>
        <v/>
      </c>
      <c r="N177" t="str">
        <f>IF(LEFT('（拒絶理由引用・登録時参考文献の抽出）'!Q177)="登",REPLACE('（拒絶理由引用・登録時参考文献の抽出）'!Q177,1,31,""),IF(LEFT('（拒絶理由引用・登録時参考文献の抽出）'!Q177)="先",REPLACE('（拒絶理由引用・登録時参考文献の抽出）'!Q177,1,35,""),IF(LEFT('（拒絶理由引用・登録時参考文献の抽出）'!Q177)="引",REPLACE('（拒絶理由引用・登録時参考文献の抽出）'!Q177,1,21,""),"")))</f>
        <v/>
      </c>
      <c r="O177" t="str">
        <f>IF(LEFT('（拒絶理由引用・登録時参考文献の抽出）'!R177)="登",REPLACE('（拒絶理由引用・登録時参考文献の抽出）'!R177,1,31,""),IF(LEFT('（拒絶理由引用・登録時参考文献の抽出）'!R177)="先",REPLACE('（拒絶理由引用・登録時参考文献の抽出）'!R177,1,35,""),IF(LEFT('（拒絶理由引用・登録時参考文献の抽出）'!R177)="引",REPLACE('（拒絶理由引用・登録時参考文献の抽出）'!R177,1,21,""),"")))</f>
        <v/>
      </c>
      <c r="P177" t="str">
        <f>IF(LEFT('（拒絶理由引用・登録時参考文献の抽出）'!S177)="登",REPLACE('（拒絶理由引用・登録時参考文献の抽出）'!S177,1,31,""),IF(LEFT('（拒絶理由引用・登録時参考文献の抽出）'!S177)="先",REPLACE('（拒絶理由引用・登録時参考文献の抽出）'!S177,1,35,""),IF(LEFT('（拒絶理由引用・登録時参考文献の抽出）'!S177)="引",REPLACE('（拒絶理由引用・登録時参考文献の抽出）'!S177,1,21,""),"")))</f>
        <v/>
      </c>
      <c r="Q177" t="str">
        <f>IF(LEFT('（拒絶理由引用・登録時参考文献の抽出）'!T177)="登",REPLACE('（拒絶理由引用・登録時参考文献の抽出）'!T177,1,31,""),IF(LEFT('（拒絶理由引用・登録時参考文献の抽出）'!T177)="先",REPLACE('（拒絶理由引用・登録時参考文献の抽出）'!T177,1,35,""),IF(LEFT('（拒絶理由引用・登録時参考文献の抽出）'!T177)="引",REPLACE('（拒絶理由引用・登録時参考文献の抽出）'!T177,1,21,""),"")))</f>
        <v/>
      </c>
      <c r="R177" t="str">
        <f>IF(LEFT('（拒絶理由引用・登録時参考文献の抽出）'!U177)="登",REPLACE('（拒絶理由引用・登録時参考文献の抽出）'!U177,1,31,""),IF(LEFT('（拒絶理由引用・登録時参考文献の抽出）'!U177)="先",REPLACE('（拒絶理由引用・登録時参考文献の抽出）'!U177,1,35,""),IF(LEFT('（拒絶理由引用・登録時参考文献の抽出）'!U177)="引",REPLACE('（拒絶理由引用・登録時参考文献の抽出）'!U177,1,21,""),"")))</f>
        <v/>
      </c>
      <c r="S177" t="str">
        <f>IF(LEFT('（拒絶理由引用・登録時参考文献の抽出）'!V177)="登",REPLACE('（拒絶理由引用・登録時参考文献の抽出）'!V177,1,31,""),IF(LEFT('（拒絶理由引用・登録時参考文献の抽出）'!V177)="先",REPLACE('（拒絶理由引用・登録時参考文献の抽出）'!V177,1,35,""),IF(LEFT('（拒絶理由引用・登録時参考文献の抽出）'!V177)="引",REPLACE('（拒絶理由引用・登録時参考文献の抽出）'!V177,1,21,""),"")))</f>
        <v/>
      </c>
      <c r="T177" t="str">
        <f>IF(LEFT('（拒絶理由引用・登録時参考文献の抽出）'!W177)="登",REPLACE('（拒絶理由引用・登録時参考文献の抽出）'!W177,1,31,""),IF(LEFT('（拒絶理由引用・登録時参考文献の抽出）'!W177)="先",REPLACE('（拒絶理由引用・登録時参考文献の抽出）'!W177,1,35,""),IF(LEFT('（拒絶理由引用・登録時参考文献の抽出）'!W177)="引",REPLACE('（拒絶理由引用・登録時参考文献の抽出）'!W177,1,21,""),"")))</f>
        <v/>
      </c>
      <c r="U177" t="str">
        <f>IF(LEFT('（拒絶理由引用・登録時参考文献の抽出）'!X177)="登",REPLACE('（拒絶理由引用・登録時参考文献の抽出）'!X177,1,31,""),IF(LEFT('（拒絶理由引用・登録時参考文献の抽出）'!X177)="先",REPLACE('（拒絶理由引用・登録時参考文献の抽出）'!X177,1,35,""),IF(LEFT('（拒絶理由引用・登録時参考文献の抽出）'!X177)="引",REPLACE('（拒絶理由引用・登録時参考文献の抽出）'!X177,1,21,""),"")))</f>
        <v/>
      </c>
      <c r="V177" t="str">
        <f>IF(LEFT('（拒絶理由引用・登録時参考文献の抽出）'!Y177)="登",REPLACE('（拒絶理由引用・登録時参考文献の抽出）'!Y177,1,31,""),IF(LEFT('（拒絶理由引用・登録時参考文献の抽出）'!Y177)="先",REPLACE('（拒絶理由引用・登録時参考文献の抽出）'!Y177,1,35,""),IF(LEFT('（拒絶理由引用・登録時参考文献の抽出）'!Y177)="引",REPLACE('（拒絶理由引用・登録時参考文献の抽出）'!Y177,1,21,""),"")))</f>
        <v/>
      </c>
      <c r="W177" t="str">
        <f>IF(LEFT('（拒絶理由引用・登録時参考文献の抽出）'!Z177)="登",REPLACE('（拒絶理由引用・登録時参考文献の抽出）'!Z177,1,31,""),IF(LEFT('（拒絶理由引用・登録時参考文献の抽出）'!Z177)="先",REPLACE('（拒絶理由引用・登録時参考文献の抽出）'!Z177,1,35,""),IF(LEFT('（拒絶理由引用・登録時参考文献の抽出）'!Z177)="引",REPLACE('（拒絶理由引用・登録時参考文献の抽出）'!Z177,1,21,""),"")))</f>
        <v/>
      </c>
      <c r="X177" t="str">
        <f>IF(LEFT('（拒絶理由引用・登録時参考文献の抽出）'!AA177)="登",REPLACE('（拒絶理由引用・登録時参考文献の抽出）'!AA177,1,31,""),IF(LEFT('（拒絶理由引用・登録時参考文献の抽出）'!AA177)="先",REPLACE('（拒絶理由引用・登録時参考文献の抽出）'!AA177,1,35,""),IF(LEFT('（拒絶理由引用・登録時参考文献の抽出）'!AA177)="引",REPLACE('（拒絶理由引用・登録時参考文献の抽出）'!AA177,1,21,""),"")))</f>
        <v/>
      </c>
      <c r="Y177" t="str">
        <f>IF(LEFT('（拒絶理由引用・登録時参考文献の抽出）'!AB177)="登",REPLACE('（拒絶理由引用・登録時参考文献の抽出）'!AB177,1,31,""),IF(LEFT('（拒絶理由引用・登録時参考文献の抽出）'!AB177)="先",REPLACE('（拒絶理由引用・登録時参考文献の抽出）'!AB177,1,35,""),IF(LEFT('（拒絶理由引用・登録時参考文献の抽出）'!AB177)="引",REPLACE('（拒絶理由引用・登録時参考文献の抽出）'!AB177,1,21,""),"")))</f>
        <v/>
      </c>
      <c r="Z177" t="str">
        <f>IF(LEFT('（拒絶理由引用・登録時参考文献の抽出）'!AC177)="登",REPLACE('（拒絶理由引用・登録時参考文献の抽出）'!AC177,1,31,""),IF(LEFT('（拒絶理由引用・登録時参考文献の抽出）'!AC177)="先",REPLACE('（拒絶理由引用・登録時参考文献の抽出）'!AC177,1,35,""),IF(LEFT('（拒絶理由引用・登録時参考文献の抽出）'!AC177)="引",REPLACE('（拒絶理由引用・登録時参考文献の抽出）'!AC177,1,21,""),"")))</f>
        <v/>
      </c>
      <c r="AA177" t="str">
        <f>IF(LEFT('（拒絶理由引用・登録時参考文献の抽出）'!AD177)="登",REPLACE('（拒絶理由引用・登録時参考文献の抽出）'!AD177,1,31,""),IF(LEFT('（拒絶理由引用・登録時参考文献の抽出）'!AD177)="先",REPLACE('（拒絶理由引用・登録時参考文献の抽出）'!AD177,1,35,""),IF(LEFT('（拒絶理由引用・登録時参考文献の抽出）'!AD177)="引",REPLACE('（拒絶理由引用・登録時参考文献の抽出）'!AD177,1,21,""),"")))</f>
        <v/>
      </c>
      <c r="AB177" t="str">
        <f>IF(LEFT('（拒絶理由引用・登録時参考文献の抽出）'!AE177)="登",REPLACE('（拒絶理由引用・登録時参考文献の抽出）'!AE177,1,31,""),IF(LEFT('（拒絶理由引用・登録時参考文献の抽出）'!AE177)="先",REPLACE('（拒絶理由引用・登録時参考文献の抽出）'!AE177,1,35,""),IF(LEFT('（拒絶理由引用・登録時参考文献の抽出）'!AE177)="引",REPLACE('（拒絶理由引用・登録時参考文献の抽出）'!AE177,1,21,""),"")))</f>
        <v/>
      </c>
      <c r="AC177" t="str">
        <f>IF(LEFT('（拒絶理由引用・登録時参考文献の抽出）'!AF177)="登",REPLACE('（拒絶理由引用・登録時参考文献の抽出）'!AF177,1,31,""),IF(LEFT('（拒絶理由引用・登録時参考文献の抽出）'!AF177)="先",REPLACE('（拒絶理由引用・登録時参考文献の抽出）'!AF177,1,35,""),IF(LEFT('（拒絶理由引用・登録時参考文献の抽出）'!AF177)="引",REPLACE('（拒絶理由引用・登録時参考文献の抽出）'!AF177,1,21,""),"")))</f>
        <v/>
      </c>
      <c r="AD177" t="str">
        <f>IF(LEFT('（拒絶理由引用・登録時参考文献の抽出）'!AG177)="登",REPLACE('（拒絶理由引用・登録時参考文献の抽出）'!AG177,1,31,""),IF(LEFT('（拒絶理由引用・登録時参考文献の抽出）'!AG177)="先",REPLACE('（拒絶理由引用・登録時参考文献の抽出）'!AG177,1,35,""),IF(LEFT('（拒絶理由引用・登録時参考文献の抽出）'!AG177)="引",REPLACE('（拒絶理由引用・登録時参考文献の抽出）'!AG177,1,21,""),"")))</f>
        <v/>
      </c>
      <c r="AE177" t="str">
        <f>IF(LEFT('（拒絶理由引用・登録時参考文献の抽出）'!AH177)="登",REPLACE('（拒絶理由引用・登録時参考文献の抽出）'!AH177,1,31,""),IF(LEFT('（拒絶理由引用・登録時参考文献の抽出）'!AH177)="先",REPLACE('（拒絶理由引用・登録時参考文献の抽出）'!AH177,1,35,""),IF(LEFT('（拒絶理由引用・登録時参考文献の抽出）'!AH177)="引",REPLACE('（拒絶理由引用・登録時参考文献の抽出）'!AH177,1,21,""),"")))</f>
        <v/>
      </c>
      <c r="AF177" t="str">
        <f>IF(LEFT('（拒絶理由引用・登録時参考文献の抽出）'!AI177)="登",REPLACE('（拒絶理由引用・登録時参考文献の抽出）'!AI177,1,31,""),IF(LEFT('（拒絶理由引用・登録時参考文献の抽出）'!AI177)="先",REPLACE('（拒絶理由引用・登録時参考文献の抽出）'!AI177,1,35,""),IF(LEFT('（拒絶理由引用・登録時参考文献の抽出）'!AI177)="引",REPLACE('（拒絶理由引用・登録時参考文献の抽出）'!AI177,1,21,""),"")))</f>
        <v/>
      </c>
      <c r="AG177" t="str">
        <f>IF(LEFT('（拒絶理由引用・登録時参考文献の抽出）'!AJ177)="登",REPLACE('（拒絶理由引用・登録時参考文献の抽出）'!AJ177,1,31,""),IF(LEFT('（拒絶理由引用・登録時参考文献の抽出）'!AJ177)="先",REPLACE('（拒絶理由引用・登録時参考文献の抽出）'!AJ177,1,35,""),IF(LEFT('（拒絶理由引用・登録時参考文献の抽出）'!AJ177)="引",REPLACE('（拒絶理由引用・登録時参考文献の抽出）'!AJ177,1,21,""),"")))</f>
        <v/>
      </c>
      <c r="AH177" t="str">
        <f>IF(LEFT('（拒絶理由引用・登録時参考文献の抽出）'!AK177)="登",REPLACE('（拒絶理由引用・登録時参考文献の抽出）'!AK177,1,31,""),IF(LEFT('（拒絶理由引用・登録時参考文献の抽出）'!AK177)="先",REPLACE('（拒絶理由引用・登録時参考文献の抽出）'!AK177,1,35,""),IF(LEFT('（拒絶理由引用・登録時参考文献の抽出）'!AK177)="引",REPLACE('（拒絶理由引用・登録時参考文献の抽出）'!AK177,1,21,""),"")))</f>
        <v/>
      </c>
      <c r="AI177" t="str">
        <f>IF(LEFT('（拒絶理由引用・登録時参考文献の抽出）'!AL177)="登",REPLACE('（拒絶理由引用・登録時参考文献の抽出）'!AL177,1,31,""),IF(LEFT('（拒絶理由引用・登録時参考文献の抽出）'!AL177)="先",REPLACE('（拒絶理由引用・登録時参考文献の抽出）'!AL177,1,35,""),IF(LEFT('（拒絶理由引用・登録時参考文献の抽出）'!AL177)="引",REPLACE('（拒絶理由引用・登録時参考文献の抽出）'!AL177,1,21,""),"")))</f>
        <v/>
      </c>
      <c r="AJ177" t="str">
        <f>IF(LEFT('（拒絶理由引用・登録時参考文献の抽出）'!AM177)="登",REPLACE('（拒絶理由引用・登録時参考文献の抽出）'!AM177,1,31,""),IF(LEFT('（拒絶理由引用・登録時参考文献の抽出）'!AM177)="先",REPLACE('（拒絶理由引用・登録時参考文献の抽出）'!AM177,1,35,""),IF(LEFT('（拒絶理由引用・登録時参考文献の抽出）'!AM177)="引",REPLACE('（拒絶理由引用・登録時参考文献の抽出）'!AM177,1,21,""),"")))</f>
        <v/>
      </c>
      <c r="AK177" t="str">
        <f>IF(LEFT('（拒絶理由引用・登録時参考文献の抽出）'!AN177)="登",REPLACE('（拒絶理由引用・登録時参考文献の抽出）'!AN177,1,31,""),IF(LEFT('（拒絶理由引用・登録時参考文献の抽出）'!AN177)="先",REPLACE('（拒絶理由引用・登録時参考文献の抽出）'!AN177,1,35,""),IF(LEFT('（拒絶理由引用・登録時参考文献の抽出）'!AN177)="引",REPLACE('（拒絶理由引用・登録時参考文献の抽出）'!AN177,1,21,""),"")))</f>
        <v/>
      </c>
      <c r="AL177" t="str">
        <f>IF(LEFT('（拒絶理由引用・登録時参考文献の抽出）'!AO177)="登",REPLACE('（拒絶理由引用・登録時参考文献の抽出）'!AO177,1,31,""),IF(LEFT('（拒絶理由引用・登録時参考文献の抽出）'!AO177)="先",REPLACE('（拒絶理由引用・登録時参考文献の抽出）'!AO177,1,35,""),IF(LEFT('（拒絶理由引用・登録時参考文献の抽出）'!AO177)="引",REPLACE('（拒絶理由引用・登録時参考文献の抽出）'!AO177,1,21,""),"")))</f>
        <v/>
      </c>
      <c r="AM177" t="str">
        <f>IF(LEFT('（拒絶理由引用・登録時参考文献の抽出）'!AP177)="登",REPLACE('（拒絶理由引用・登録時参考文献の抽出）'!AP177,1,31,""),IF(LEFT('（拒絶理由引用・登録時参考文献の抽出）'!AP177)="先",REPLACE('（拒絶理由引用・登録時参考文献の抽出）'!AP177,1,35,""),IF(LEFT('（拒絶理由引用・登録時参考文献の抽出）'!AP177)="引",REPLACE('（拒絶理由引用・登録時参考文献の抽出）'!AP177,1,21,""),"")))</f>
        <v/>
      </c>
      <c r="AN177" t="str">
        <f>IF(LEFT('（拒絶理由引用・登録時参考文献の抽出）'!AQ177)="登",REPLACE('（拒絶理由引用・登録時参考文献の抽出）'!AQ177,1,31,""),IF(LEFT('（拒絶理由引用・登録時参考文献の抽出）'!AQ177)="先",REPLACE('（拒絶理由引用・登録時参考文献の抽出）'!AQ177,1,35,""),IF(LEFT('（拒絶理由引用・登録時参考文献の抽出）'!AQ177)="引",REPLACE('（拒絶理由引用・登録時参考文献の抽出）'!AQ177,1,21,""),"")))</f>
        <v/>
      </c>
      <c r="AO177" t="str">
        <f>IF(LEFT('（拒絶理由引用・登録時参考文献の抽出）'!AR177)="登",REPLACE('（拒絶理由引用・登録時参考文献の抽出）'!AR177,1,31,""),IF(LEFT('（拒絶理由引用・登録時参考文献の抽出）'!AR177)="先",REPLACE('（拒絶理由引用・登録時参考文献の抽出）'!AR177,1,35,""),IF(LEFT('（拒絶理由引用・登録時参考文献の抽出）'!AR177)="引",REPLACE('（拒絶理由引用・登録時参考文献の抽出）'!AR177,1,21,""),"")))</f>
        <v/>
      </c>
      <c r="AP177" t="str">
        <f>IF(LEFT('（拒絶理由引用・登録時参考文献の抽出）'!AS177)="登",REPLACE('（拒絶理由引用・登録時参考文献の抽出）'!AS177,1,31,""),IF(LEFT('（拒絶理由引用・登録時参考文献の抽出）'!AS177)="先",REPLACE('（拒絶理由引用・登録時参考文献の抽出）'!AS177,1,35,""),IF(LEFT('（拒絶理由引用・登録時参考文献の抽出）'!AS177)="引",REPLACE('（拒絶理由引用・登録時参考文献の抽出）'!AS177,1,21,""),"")))</f>
        <v/>
      </c>
      <c r="AQ177" t="str">
        <f>IF(LEFT('（拒絶理由引用・登録時参考文献の抽出）'!AT177)="登",REPLACE('（拒絶理由引用・登録時参考文献の抽出）'!AT177,1,31,""),IF(LEFT('（拒絶理由引用・登録時参考文献の抽出）'!AT177)="先",REPLACE('（拒絶理由引用・登録時参考文献の抽出）'!AT177,1,35,""),IF(LEFT('（拒絶理由引用・登録時参考文献の抽出）'!AT177)="引",REPLACE('（拒絶理由引用・登録時参考文献の抽出）'!AT177,1,21,""),"")))</f>
        <v/>
      </c>
      <c r="AR177" t="str">
        <f>IF(LEFT('（拒絶理由引用・登録時参考文献の抽出）'!AU177)="登",REPLACE('（拒絶理由引用・登録時参考文献の抽出）'!AU177,1,31,""),IF(LEFT('（拒絶理由引用・登録時参考文献の抽出）'!AU177)="先",REPLACE('（拒絶理由引用・登録時参考文献の抽出）'!AU177,1,35,""),IF(LEFT('（拒絶理由引用・登録時参考文献の抽出）'!AU177)="引",REPLACE('（拒絶理由引用・登録時参考文献の抽出）'!AU177,1,21,""),"")))</f>
        <v/>
      </c>
      <c r="AS177" t="str">
        <f>IF(LEFT('（拒絶理由引用・登録時参考文献の抽出）'!AV177)="登",REPLACE('（拒絶理由引用・登録時参考文献の抽出）'!AV177,1,31,""),IF(LEFT('（拒絶理由引用・登録時参考文献の抽出）'!AV177)="先",REPLACE('（拒絶理由引用・登録時参考文献の抽出）'!AV177,1,35,""),IF(LEFT('（拒絶理由引用・登録時参考文献の抽出）'!AV177)="引",REPLACE('（拒絶理由引用・登録時参考文献の抽出）'!AV177,1,21,""),"")))</f>
        <v/>
      </c>
      <c r="AT177" t="str">
        <f>IF(LEFT('（拒絶理由引用・登録時参考文献の抽出）'!AW177)="登",REPLACE('（拒絶理由引用・登録時参考文献の抽出）'!AW177,1,31,""),IF(LEFT('（拒絶理由引用・登録時参考文献の抽出）'!AW177)="先",REPLACE('（拒絶理由引用・登録時参考文献の抽出）'!AW177,1,35,""),IF(LEFT('（拒絶理由引用・登録時参考文献の抽出）'!AW177)="引",REPLACE('（拒絶理由引用・登録時参考文献の抽出）'!AW177,1,21,""),"")))</f>
        <v/>
      </c>
      <c r="AU177" t="str">
        <f>IF(LEFT('（拒絶理由引用・登録時参考文献の抽出）'!AX177)="登",REPLACE('（拒絶理由引用・登録時参考文献の抽出）'!AX177,1,31,""),IF(LEFT('（拒絶理由引用・登録時参考文献の抽出）'!AX177)="先",REPLACE('（拒絶理由引用・登録時参考文献の抽出）'!AX177,1,35,""),IF(LEFT('（拒絶理由引用・登録時参考文献の抽出）'!AX177)="引",REPLACE('（拒絶理由引用・登録時参考文献の抽出）'!AX177,1,21,""),"")))</f>
        <v/>
      </c>
      <c r="AV177" t="str">
        <f>IF(LEFT('（拒絶理由引用・登録時参考文献の抽出）'!AY177)="登",REPLACE('（拒絶理由引用・登録時参考文献の抽出）'!AY177,1,31,""),IF(LEFT('（拒絶理由引用・登録時参考文献の抽出）'!AY177)="先",REPLACE('（拒絶理由引用・登録時参考文献の抽出）'!AY177,1,35,""),IF(LEFT('（拒絶理由引用・登録時参考文献の抽出）'!AY177)="引",REPLACE('（拒絶理由引用・登録時参考文献の抽出）'!AY177,1,21,""),"")))</f>
        <v/>
      </c>
    </row>
    <row r="178" spans="1:48" x14ac:dyDescent="0.15">
      <c r="A178" s="7" t="s">
        <v>936</v>
      </c>
      <c r="B178" t="str">
        <f>IF(LEFT('（拒絶理由引用・登録時参考文献の抽出）'!E178)="登",REPLACE('（拒絶理由引用・登録時参考文献の抽出）'!E178,1,31,""),IF(LEFT('（拒絶理由引用・登録時参考文献の抽出）'!E178)="先",REPLACE('（拒絶理由引用・登録時参考文献の抽出）'!E178,1,35,""),IF(LEFT('（拒絶理由引用・登録時参考文献の抽出）'!E178)="引",REPLACE('（拒絶理由引用・登録時参考文献の抽出）'!E178,1,21,""),"")))</f>
        <v/>
      </c>
      <c r="C178" t="str">
        <f>IF(LEFT('（拒絶理由引用・登録時参考文献の抽出）'!F178)="登",REPLACE('（拒絶理由引用・登録時参考文献の抽出）'!F178,1,31,""),IF(LEFT('（拒絶理由引用・登録時参考文献の抽出）'!F178)="先",REPLACE('（拒絶理由引用・登録時参考文献の抽出）'!F178,1,35,""),IF(LEFT('（拒絶理由引用・登録時参考文献の抽出）'!F178)="引",REPLACE('（拒絶理由引用・登録時参考文献の抽出）'!F178,1,21,""),"")))</f>
        <v/>
      </c>
      <c r="D178" t="str">
        <f>IF(LEFT('（拒絶理由引用・登録時参考文献の抽出）'!G178)="登",REPLACE('（拒絶理由引用・登録時参考文献の抽出）'!G178,1,31,""),IF(LEFT('（拒絶理由引用・登録時参考文献の抽出）'!G178)="先",REPLACE('（拒絶理由引用・登録時参考文献の抽出）'!G178,1,35,""),IF(LEFT('（拒絶理由引用・登録時参考文献の抽出）'!G178)="引",REPLACE('（拒絶理由引用・登録時参考文献の抽出）'!G178,1,21,""),"")))</f>
        <v/>
      </c>
      <c r="E178" t="str">
        <f>IF(LEFT('（拒絶理由引用・登録時参考文献の抽出）'!H178)="登",REPLACE('（拒絶理由引用・登録時参考文献の抽出）'!H178,1,31,""),IF(LEFT('（拒絶理由引用・登録時参考文献の抽出）'!H178)="先",REPLACE('（拒絶理由引用・登録時参考文献の抽出）'!H178,1,35,""),IF(LEFT('（拒絶理由引用・登録時参考文献の抽出）'!H178)="引",REPLACE('（拒絶理由引用・登録時参考文献の抽出）'!H178,1,21,""),"")))</f>
        <v>特開2004-174087</v>
      </c>
      <c r="F178" t="str">
        <f>IF(LEFT('（拒絶理由引用・登録時参考文献の抽出）'!I178)="登",REPLACE('（拒絶理由引用・登録時参考文献の抽出）'!I178,1,31,""),IF(LEFT('（拒絶理由引用・登録時参考文献の抽出）'!I178)="先",REPLACE('（拒絶理由引用・登録時参考文献の抽出）'!I178,1,35,""),IF(LEFT('（拒絶理由引用・登録時参考文献の抽出）'!I178)="引",REPLACE('（拒絶理由引用・登録時参考文献の抽出）'!I178,1,21,""),"")))</f>
        <v>実全昭61-116551</v>
      </c>
      <c r="G178" t="str">
        <f>IF(LEFT('（拒絶理由引用・登録時参考文献の抽出）'!J178)="登",REPLACE('（拒絶理由引用・登録時参考文献の抽出）'!J178,1,31,""),IF(LEFT('（拒絶理由引用・登録時参考文献の抽出）'!J178)="先",REPLACE('（拒絶理由引用・登録時参考文献の抽出）'!J178,1,35,""),IF(LEFT('（拒絶理由引用・登録時参考文献の抽出）'!J178)="引",REPLACE('（拒絶理由引用・登録時参考文献の抽出）'!J178,1,21,""),"")))</f>
        <v/>
      </c>
      <c r="H178" t="str">
        <f>IF(LEFT('（拒絶理由引用・登録時参考文献の抽出）'!K178)="登",REPLACE('（拒絶理由引用・登録時参考文献の抽出）'!K178,1,31,""),IF(LEFT('（拒絶理由引用・登録時参考文献の抽出）'!K178)="先",REPLACE('（拒絶理由引用・登録時参考文献の抽出）'!K178,1,35,""),IF(LEFT('（拒絶理由引用・登録時参考文献の抽出）'!K178)="引",REPLACE('（拒絶理由引用・登録時参考文献の抽出）'!K178,1,21,""),"")))</f>
        <v/>
      </c>
      <c r="I178" t="str">
        <f>IF(LEFT('（拒絶理由引用・登録時参考文献の抽出）'!L178)="登",REPLACE('（拒絶理由引用・登録時参考文献の抽出）'!L178,1,31,""),IF(LEFT('（拒絶理由引用・登録時参考文献の抽出）'!L178)="先",REPLACE('（拒絶理由引用・登録時参考文献の抽出）'!L178,1,35,""),IF(LEFT('（拒絶理由引用・登録時参考文献の抽出）'!L178)="引",REPLACE('（拒絶理由引用・登録時参考文献の抽出）'!L178,1,21,""),"")))</f>
        <v/>
      </c>
      <c r="J178" t="str">
        <f>IF(LEFT('（拒絶理由引用・登録時参考文献の抽出）'!M178)="登",REPLACE('（拒絶理由引用・登録時参考文献の抽出）'!M178,1,31,""),IF(LEFT('（拒絶理由引用・登録時参考文献の抽出）'!M178)="先",REPLACE('（拒絶理由引用・登録時参考文献の抽出）'!M178,1,35,""),IF(LEFT('（拒絶理由引用・登録時参考文献の抽出）'!M178)="引",REPLACE('（拒絶理由引用・登録時参考文献の抽出）'!M178,1,21,""),"")))</f>
        <v/>
      </c>
      <c r="K178" t="str">
        <f>IF(LEFT('（拒絶理由引用・登録時参考文献の抽出）'!N178)="登",REPLACE('（拒絶理由引用・登録時参考文献の抽出）'!N178,1,31,""),IF(LEFT('（拒絶理由引用・登録時参考文献の抽出）'!N178)="先",REPLACE('（拒絶理由引用・登録時参考文献の抽出）'!N178,1,35,""),IF(LEFT('（拒絶理由引用・登録時参考文献の抽出）'!N178)="引",REPLACE('（拒絶理由引用・登録時参考文献の抽出）'!N178,1,21,""),"")))</f>
        <v/>
      </c>
      <c r="L178" t="str">
        <f>IF(LEFT('（拒絶理由引用・登録時参考文献の抽出）'!O178)="登",REPLACE('（拒絶理由引用・登録時参考文献の抽出）'!O178,1,31,""),IF(LEFT('（拒絶理由引用・登録時参考文献の抽出）'!O178)="先",REPLACE('（拒絶理由引用・登録時参考文献の抽出）'!O178,1,35,""),IF(LEFT('（拒絶理由引用・登録時参考文献の抽出）'!O178)="引",REPLACE('（拒絶理由引用・登録時参考文献の抽出）'!O178,1,21,""),"")))</f>
        <v/>
      </c>
      <c r="M178" t="str">
        <f>IF(LEFT('（拒絶理由引用・登録時参考文献の抽出）'!P178)="登",REPLACE('（拒絶理由引用・登録時参考文献の抽出）'!P178,1,31,""),IF(LEFT('（拒絶理由引用・登録時参考文献の抽出）'!P178)="先",REPLACE('（拒絶理由引用・登録時参考文献の抽出）'!P178,1,35,""),IF(LEFT('（拒絶理由引用・登録時参考文献の抽出）'!P178)="引",REPLACE('（拒絶理由引用・登録時参考文献の抽出）'!P178,1,21,""),"")))</f>
        <v/>
      </c>
      <c r="N178" t="str">
        <f>IF(LEFT('（拒絶理由引用・登録時参考文献の抽出）'!Q178)="登",REPLACE('（拒絶理由引用・登録時参考文献の抽出）'!Q178,1,31,""),IF(LEFT('（拒絶理由引用・登録時参考文献の抽出）'!Q178)="先",REPLACE('（拒絶理由引用・登録時参考文献の抽出）'!Q178,1,35,""),IF(LEFT('（拒絶理由引用・登録時参考文献の抽出）'!Q178)="引",REPLACE('（拒絶理由引用・登録時参考文献の抽出）'!Q178,1,21,""),"")))</f>
        <v/>
      </c>
      <c r="O178" t="str">
        <f>IF(LEFT('（拒絶理由引用・登録時参考文献の抽出）'!R178)="登",REPLACE('（拒絶理由引用・登録時参考文献の抽出）'!R178,1,31,""),IF(LEFT('（拒絶理由引用・登録時参考文献の抽出）'!R178)="先",REPLACE('（拒絶理由引用・登録時参考文献の抽出）'!R178,1,35,""),IF(LEFT('（拒絶理由引用・登録時参考文献の抽出）'!R178)="引",REPLACE('（拒絶理由引用・登録時参考文献の抽出）'!R178,1,21,""),"")))</f>
        <v/>
      </c>
      <c r="P178" t="str">
        <f>IF(LEFT('（拒絶理由引用・登録時参考文献の抽出）'!S178)="登",REPLACE('（拒絶理由引用・登録時参考文献の抽出）'!S178,1,31,""),IF(LEFT('（拒絶理由引用・登録時参考文献の抽出）'!S178)="先",REPLACE('（拒絶理由引用・登録時参考文献の抽出）'!S178,1,35,""),IF(LEFT('（拒絶理由引用・登録時参考文献の抽出）'!S178)="引",REPLACE('（拒絶理由引用・登録時参考文献の抽出）'!S178,1,21,""),"")))</f>
        <v/>
      </c>
      <c r="Q178" t="str">
        <f>IF(LEFT('（拒絶理由引用・登録時参考文献の抽出）'!T178)="登",REPLACE('（拒絶理由引用・登録時参考文献の抽出）'!T178,1,31,""),IF(LEFT('（拒絶理由引用・登録時参考文献の抽出）'!T178)="先",REPLACE('（拒絶理由引用・登録時参考文献の抽出）'!T178,1,35,""),IF(LEFT('（拒絶理由引用・登録時参考文献の抽出）'!T178)="引",REPLACE('（拒絶理由引用・登録時参考文献の抽出）'!T178,1,21,""),"")))</f>
        <v/>
      </c>
      <c r="R178" t="str">
        <f>IF(LEFT('（拒絶理由引用・登録時参考文献の抽出）'!U178)="登",REPLACE('（拒絶理由引用・登録時参考文献の抽出）'!U178,1,31,""),IF(LEFT('（拒絶理由引用・登録時参考文献の抽出）'!U178)="先",REPLACE('（拒絶理由引用・登録時参考文献の抽出）'!U178,1,35,""),IF(LEFT('（拒絶理由引用・登録時参考文献の抽出）'!U178)="引",REPLACE('（拒絶理由引用・登録時参考文献の抽出）'!U178,1,21,""),"")))</f>
        <v/>
      </c>
      <c r="S178" t="str">
        <f>IF(LEFT('（拒絶理由引用・登録時参考文献の抽出）'!V178)="登",REPLACE('（拒絶理由引用・登録時参考文献の抽出）'!V178,1,31,""),IF(LEFT('（拒絶理由引用・登録時参考文献の抽出）'!V178)="先",REPLACE('（拒絶理由引用・登録時参考文献の抽出）'!V178,1,35,""),IF(LEFT('（拒絶理由引用・登録時参考文献の抽出）'!V178)="引",REPLACE('（拒絶理由引用・登録時参考文献の抽出）'!V178,1,21,""),"")))</f>
        <v/>
      </c>
      <c r="T178" t="str">
        <f>IF(LEFT('（拒絶理由引用・登録時参考文献の抽出）'!W178)="登",REPLACE('（拒絶理由引用・登録時参考文献の抽出）'!W178,1,31,""),IF(LEFT('（拒絶理由引用・登録時参考文献の抽出）'!W178)="先",REPLACE('（拒絶理由引用・登録時参考文献の抽出）'!W178,1,35,""),IF(LEFT('（拒絶理由引用・登録時参考文献の抽出）'!W178)="引",REPLACE('（拒絶理由引用・登録時参考文献の抽出）'!W178,1,21,""),"")))</f>
        <v/>
      </c>
      <c r="U178" t="str">
        <f>IF(LEFT('（拒絶理由引用・登録時参考文献の抽出）'!X178)="登",REPLACE('（拒絶理由引用・登録時参考文献の抽出）'!X178,1,31,""),IF(LEFT('（拒絶理由引用・登録時参考文献の抽出）'!X178)="先",REPLACE('（拒絶理由引用・登録時参考文献の抽出）'!X178,1,35,""),IF(LEFT('（拒絶理由引用・登録時参考文献の抽出）'!X178)="引",REPLACE('（拒絶理由引用・登録時参考文献の抽出）'!X178,1,21,""),"")))</f>
        <v/>
      </c>
      <c r="V178" t="str">
        <f>IF(LEFT('（拒絶理由引用・登録時参考文献の抽出）'!Y178)="登",REPLACE('（拒絶理由引用・登録時参考文献の抽出）'!Y178,1,31,""),IF(LEFT('（拒絶理由引用・登録時参考文献の抽出）'!Y178)="先",REPLACE('（拒絶理由引用・登録時参考文献の抽出）'!Y178,1,35,""),IF(LEFT('（拒絶理由引用・登録時参考文献の抽出）'!Y178)="引",REPLACE('（拒絶理由引用・登録時参考文献の抽出）'!Y178,1,21,""),"")))</f>
        <v/>
      </c>
      <c r="W178" t="str">
        <f>IF(LEFT('（拒絶理由引用・登録時参考文献の抽出）'!Z178)="登",REPLACE('（拒絶理由引用・登録時参考文献の抽出）'!Z178,1,31,""),IF(LEFT('（拒絶理由引用・登録時参考文献の抽出）'!Z178)="先",REPLACE('（拒絶理由引用・登録時参考文献の抽出）'!Z178,1,35,""),IF(LEFT('（拒絶理由引用・登録時参考文献の抽出）'!Z178)="引",REPLACE('（拒絶理由引用・登録時参考文献の抽出）'!Z178,1,21,""),"")))</f>
        <v/>
      </c>
      <c r="X178" t="str">
        <f>IF(LEFT('（拒絶理由引用・登録時参考文献の抽出）'!AA178)="登",REPLACE('（拒絶理由引用・登録時参考文献の抽出）'!AA178,1,31,""),IF(LEFT('（拒絶理由引用・登録時参考文献の抽出）'!AA178)="先",REPLACE('（拒絶理由引用・登録時参考文献の抽出）'!AA178,1,35,""),IF(LEFT('（拒絶理由引用・登録時参考文献の抽出）'!AA178)="引",REPLACE('（拒絶理由引用・登録時参考文献の抽出）'!AA178,1,21,""),"")))</f>
        <v/>
      </c>
      <c r="Y178" t="str">
        <f>IF(LEFT('（拒絶理由引用・登録時参考文献の抽出）'!AB178)="登",REPLACE('（拒絶理由引用・登録時参考文献の抽出）'!AB178,1,31,""),IF(LEFT('（拒絶理由引用・登録時参考文献の抽出）'!AB178)="先",REPLACE('（拒絶理由引用・登録時参考文献の抽出）'!AB178,1,35,""),IF(LEFT('（拒絶理由引用・登録時参考文献の抽出）'!AB178)="引",REPLACE('（拒絶理由引用・登録時参考文献の抽出）'!AB178,1,21,""),"")))</f>
        <v/>
      </c>
      <c r="Z178" t="str">
        <f>IF(LEFT('（拒絶理由引用・登録時参考文献の抽出）'!AC178)="登",REPLACE('（拒絶理由引用・登録時参考文献の抽出）'!AC178,1,31,""),IF(LEFT('（拒絶理由引用・登録時参考文献の抽出）'!AC178)="先",REPLACE('（拒絶理由引用・登録時参考文献の抽出）'!AC178,1,35,""),IF(LEFT('（拒絶理由引用・登録時参考文献の抽出）'!AC178)="引",REPLACE('（拒絶理由引用・登録時参考文献の抽出）'!AC178,1,21,""),"")))</f>
        <v/>
      </c>
      <c r="AA178" t="str">
        <f>IF(LEFT('（拒絶理由引用・登録時参考文献の抽出）'!AD178)="登",REPLACE('（拒絶理由引用・登録時参考文献の抽出）'!AD178,1,31,""),IF(LEFT('（拒絶理由引用・登録時参考文献の抽出）'!AD178)="先",REPLACE('（拒絶理由引用・登録時参考文献の抽出）'!AD178,1,35,""),IF(LEFT('（拒絶理由引用・登録時参考文献の抽出）'!AD178)="引",REPLACE('（拒絶理由引用・登録時参考文献の抽出）'!AD178,1,21,""),"")))</f>
        <v/>
      </c>
      <c r="AB178" t="str">
        <f>IF(LEFT('（拒絶理由引用・登録時参考文献の抽出）'!AE178)="登",REPLACE('（拒絶理由引用・登録時参考文献の抽出）'!AE178,1,31,""),IF(LEFT('（拒絶理由引用・登録時参考文献の抽出）'!AE178)="先",REPLACE('（拒絶理由引用・登録時参考文献の抽出）'!AE178,1,35,""),IF(LEFT('（拒絶理由引用・登録時参考文献の抽出）'!AE178)="引",REPLACE('（拒絶理由引用・登録時参考文献の抽出）'!AE178,1,21,""),"")))</f>
        <v/>
      </c>
      <c r="AC178" t="str">
        <f>IF(LEFT('（拒絶理由引用・登録時参考文献の抽出）'!AF178)="登",REPLACE('（拒絶理由引用・登録時参考文献の抽出）'!AF178,1,31,""),IF(LEFT('（拒絶理由引用・登録時参考文献の抽出）'!AF178)="先",REPLACE('（拒絶理由引用・登録時参考文献の抽出）'!AF178,1,35,""),IF(LEFT('（拒絶理由引用・登録時参考文献の抽出）'!AF178)="引",REPLACE('（拒絶理由引用・登録時参考文献の抽出）'!AF178,1,21,""),"")))</f>
        <v/>
      </c>
      <c r="AD178" t="str">
        <f>IF(LEFT('（拒絶理由引用・登録時参考文献の抽出）'!AG178)="登",REPLACE('（拒絶理由引用・登録時参考文献の抽出）'!AG178,1,31,""),IF(LEFT('（拒絶理由引用・登録時参考文献の抽出）'!AG178)="先",REPLACE('（拒絶理由引用・登録時参考文献の抽出）'!AG178,1,35,""),IF(LEFT('（拒絶理由引用・登録時参考文献の抽出）'!AG178)="引",REPLACE('（拒絶理由引用・登録時参考文献の抽出）'!AG178,1,21,""),"")))</f>
        <v/>
      </c>
      <c r="AE178" t="str">
        <f>IF(LEFT('（拒絶理由引用・登録時参考文献の抽出）'!AH178)="登",REPLACE('（拒絶理由引用・登録時参考文献の抽出）'!AH178,1,31,""),IF(LEFT('（拒絶理由引用・登録時参考文献の抽出）'!AH178)="先",REPLACE('（拒絶理由引用・登録時参考文献の抽出）'!AH178,1,35,""),IF(LEFT('（拒絶理由引用・登録時参考文献の抽出）'!AH178)="引",REPLACE('（拒絶理由引用・登録時参考文献の抽出）'!AH178,1,21,""),"")))</f>
        <v/>
      </c>
      <c r="AF178" t="str">
        <f>IF(LEFT('（拒絶理由引用・登録時参考文献の抽出）'!AI178)="登",REPLACE('（拒絶理由引用・登録時参考文献の抽出）'!AI178,1,31,""),IF(LEFT('（拒絶理由引用・登録時参考文献の抽出）'!AI178)="先",REPLACE('（拒絶理由引用・登録時参考文献の抽出）'!AI178,1,35,""),IF(LEFT('（拒絶理由引用・登録時参考文献の抽出）'!AI178)="引",REPLACE('（拒絶理由引用・登録時参考文献の抽出）'!AI178,1,21,""),"")))</f>
        <v/>
      </c>
      <c r="AG178" t="str">
        <f>IF(LEFT('（拒絶理由引用・登録時参考文献の抽出）'!AJ178)="登",REPLACE('（拒絶理由引用・登録時参考文献の抽出）'!AJ178,1,31,""),IF(LEFT('（拒絶理由引用・登録時参考文献の抽出）'!AJ178)="先",REPLACE('（拒絶理由引用・登録時参考文献の抽出）'!AJ178,1,35,""),IF(LEFT('（拒絶理由引用・登録時参考文献の抽出）'!AJ178)="引",REPLACE('（拒絶理由引用・登録時参考文献の抽出）'!AJ178,1,21,""),"")))</f>
        <v/>
      </c>
      <c r="AH178" t="str">
        <f>IF(LEFT('（拒絶理由引用・登録時参考文献の抽出）'!AK178)="登",REPLACE('（拒絶理由引用・登録時参考文献の抽出）'!AK178,1,31,""),IF(LEFT('（拒絶理由引用・登録時参考文献の抽出）'!AK178)="先",REPLACE('（拒絶理由引用・登録時参考文献の抽出）'!AK178,1,35,""),IF(LEFT('（拒絶理由引用・登録時参考文献の抽出）'!AK178)="引",REPLACE('（拒絶理由引用・登録時参考文献の抽出）'!AK178,1,21,""),"")))</f>
        <v/>
      </c>
      <c r="AI178" t="str">
        <f>IF(LEFT('（拒絶理由引用・登録時参考文献の抽出）'!AL178)="登",REPLACE('（拒絶理由引用・登録時参考文献の抽出）'!AL178,1,31,""),IF(LEFT('（拒絶理由引用・登録時参考文献の抽出）'!AL178)="先",REPLACE('（拒絶理由引用・登録時参考文献の抽出）'!AL178,1,35,""),IF(LEFT('（拒絶理由引用・登録時参考文献の抽出）'!AL178)="引",REPLACE('（拒絶理由引用・登録時参考文献の抽出）'!AL178,1,21,""),"")))</f>
        <v/>
      </c>
      <c r="AJ178" t="str">
        <f>IF(LEFT('（拒絶理由引用・登録時参考文献の抽出）'!AM178)="登",REPLACE('（拒絶理由引用・登録時参考文献の抽出）'!AM178,1,31,""),IF(LEFT('（拒絶理由引用・登録時参考文献の抽出）'!AM178)="先",REPLACE('（拒絶理由引用・登録時参考文献の抽出）'!AM178,1,35,""),IF(LEFT('（拒絶理由引用・登録時参考文献の抽出）'!AM178)="引",REPLACE('（拒絶理由引用・登録時参考文献の抽出）'!AM178,1,21,""),"")))</f>
        <v/>
      </c>
      <c r="AK178" t="str">
        <f>IF(LEFT('（拒絶理由引用・登録時参考文献の抽出）'!AN178)="登",REPLACE('（拒絶理由引用・登録時参考文献の抽出）'!AN178,1,31,""),IF(LEFT('（拒絶理由引用・登録時参考文献の抽出）'!AN178)="先",REPLACE('（拒絶理由引用・登録時参考文献の抽出）'!AN178,1,35,""),IF(LEFT('（拒絶理由引用・登録時参考文献の抽出）'!AN178)="引",REPLACE('（拒絶理由引用・登録時参考文献の抽出）'!AN178,1,21,""),"")))</f>
        <v/>
      </c>
      <c r="AL178" t="str">
        <f>IF(LEFT('（拒絶理由引用・登録時参考文献の抽出）'!AO178)="登",REPLACE('（拒絶理由引用・登録時参考文献の抽出）'!AO178,1,31,""),IF(LEFT('（拒絶理由引用・登録時参考文献の抽出）'!AO178)="先",REPLACE('（拒絶理由引用・登録時参考文献の抽出）'!AO178,1,35,""),IF(LEFT('（拒絶理由引用・登録時参考文献の抽出）'!AO178)="引",REPLACE('（拒絶理由引用・登録時参考文献の抽出）'!AO178,1,21,""),"")))</f>
        <v/>
      </c>
      <c r="AM178" t="str">
        <f>IF(LEFT('（拒絶理由引用・登録時参考文献の抽出）'!AP178)="登",REPLACE('（拒絶理由引用・登録時参考文献の抽出）'!AP178,1,31,""),IF(LEFT('（拒絶理由引用・登録時参考文献の抽出）'!AP178)="先",REPLACE('（拒絶理由引用・登録時参考文献の抽出）'!AP178,1,35,""),IF(LEFT('（拒絶理由引用・登録時参考文献の抽出）'!AP178)="引",REPLACE('（拒絶理由引用・登録時参考文献の抽出）'!AP178,1,21,""),"")))</f>
        <v/>
      </c>
      <c r="AN178" t="str">
        <f>IF(LEFT('（拒絶理由引用・登録時参考文献の抽出）'!AQ178)="登",REPLACE('（拒絶理由引用・登録時参考文献の抽出）'!AQ178,1,31,""),IF(LEFT('（拒絶理由引用・登録時参考文献の抽出）'!AQ178)="先",REPLACE('（拒絶理由引用・登録時参考文献の抽出）'!AQ178,1,35,""),IF(LEFT('（拒絶理由引用・登録時参考文献の抽出）'!AQ178)="引",REPLACE('（拒絶理由引用・登録時参考文献の抽出）'!AQ178,1,21,""),"")))</f>
        <v/>
      </c>
      <c r="AO178" t="str">
        <f>IF(LEFT('（拒絶理由引用・登録時参考文献の抽出）'!AR178)="登",REPLACE('（拒絶理由引用・登録時参考文献の抽出）'!AR178,1,31,""),IF(LEFT('（拒絶理由引用・登録時参考文献の抽出）'!AR178)="先",REPLACE('（拒絶理由引用・登録時参考文献の抽出）'!AR178,1,35,""),IF(LEFT('（拒絶理由引用・登録時参考文献の抽出）'!AR178)="引",REPLACE('（拒絶理由引用・登録時参考文献の抽出）'!AR178,1,21,""),"")))</f>
        <v/>
      </c>
      <c r="AP178" t="str">
        <f>IF(LEFT('（拒絶理由引用・登録時参考文献の抽出）'!AS178)="登",REPLACE('（拒絶理由引用・登録時参考文献の抽出）'!AS178,1,31,""),IF(LEFT('（拒絶理由引用・登録時参考文献の抽出）'!AS178)="先",REPLACE('（拒絶理由引用・登録時参考文献の抽出）'!AS178,1,35,""),IF(LEFT('（拒絶理由引用・登録時参考文献の抽出）'!AS178)="引",REPLACE('（拒絶理由引用・登録時参考文献の抽出）'!AS178,1,21,""),"")))</f>
        <v/>
      </c>
      <c r="AQ178" t="str">
        <f>IF(LEFT('（拒絶理由引用・登録時参考文献の抽出）'!AT178)="登",REPLACE('（拒絶理由引用・登録時参考文献の抽出）'!AT178,1,31,""),IF(LEFT('（拒絶理由引用・登録時参考文献の抽出）'!AT178)="先",REPLACE('（拒絶理由引用・登録時参考文献の抽出）'!AT178,1,35,""),IF(LEFT('（拒絶理由引用・登録時参考文献の抽出）'!AT178)="引",REPLACE('（拒絶理由引用・登録時参考文献の抽出）'!AT178,1,21,""),"")))</f>
        <v/>
      </c>
      <c r="AR178" t="str">
        <f>IF(LEFT('（拒絶理由引用・登録時参考文献の抽出）'!AU178)="登",REPLACE('（拒絶理由引用・登録時参考文献の抽出）'!AU178,1,31,""),IF(LEFT('（拒絶理由引用・登録時参考文献の抽出）'!AU178)="先",REPLACE('（拒絶理由引用・登録時参考文献の抽出）'!AU178,1,35,""),IF(LEFT('（拒絶理由引用・登録時参考文献の抽出）'!AU178)="引",REPLACE('（拒絶理由引用・登録時参考文献の抽出）'!AU178,1,21,""),"")))</f>
        <v/>
      </c>
      <c r="AS178" t="str">
        <f>IF(LEFT('（拒絶理由引用・登録時参考文献の抽出）'!AV178)="登",REPLACE('（拒絶理由引用・登録時参考文献の抽出）'!AV178,1,31,""),IF(LEFT('（拒絶理由引用・登録時参考文献の抽出）'!AV178)="先",REPLACE('（拒絶理由引用・登録時参考文献の抽出）'!AV178,1,35,""),IF(LEFT('（拒絶理由引用・登録時参考文献の抽出）'!AV178)="引",REPLACE('（拒絶理由引用・登録時参考文献の抽出）'!AV178,1,21,""),"")))</f>
        <v/>
      </c>
      <c r="AT178" t="str">
        <f>IF(LEFT('（拒絶理由引用・登録時参考文献の抽出）'!AW178)="登",REPLACE('（拒絶理由引用・登録時参考文献の抽出）'!AW178,1,31,""),IF(LEFT('（拒絶理由引用・登録時参考文献の抽出）'!AW178)="先",REPLACE('（拒絶理由引用・登録時参考文献の抽出）'!AW178,1,35,""),IF(LEFT('（拒絶理由引用・登録時参考文献の抽出）'!AW178)="引",REPLACE('（拒絶理由引用・登録時参考文献の抽出）'!AW178,1,21,""),"")))</f>
        <v/>
      </c>
      <c r="AU178" t="str">
        <f>IF(LEFT('（拒絶理由引用・登録時参考文献の抽出）'!AX178)="登",REPLACE('（拒絶理由引用・登録時参考文献の抽出）'!AX178,1,31,""),IF(LEFT('（拒絶理由引用・登録時参考文献の抽出）'!AX178)="先",REPLACE('（拒絶理由引用・登録時参考文献の抽出）'!AX178,1,35,""),IF(LEFT('（拒絶理由引用・登録時参考文献の抽出）'!AX178)="引",REPLACE('（拒絶理由引用・登録時参考文献の抽出）'!AX178,1,21,""),"")))</f>
        <v/>
      </c>
      <c r="AV178" t="str">
        <f>IF(LEFT('（拒絶理由引用・登録時参考文献の抽出）'!AY178)="登",REPLACE('（拒絶理由引用・登録時参考文献の抽出）'!AY178,1,31,""),IF(LEFT('（拒絶理由引用・登録時参考文献の抽出）'!AY178)="先",REPLACE('（拒絶理由引用・登録時参考文献の抽出）'!AY178,1,35,""),IF(LEFT('（拒絶理由引用・登録時参考文献の抽出）'!AY178)="引",REPLACE('（拒絶理由引用・登録時参考文献の抽出）'!AY178,1,21,""),"")))</f>
        <v/>
      </c>
    </row>
    <row r="179" spans="1:48" x14ac:dyDescent="0.15">
      <c r="A179" s="7" t="s">
        <v>941</v>
      </c>
      <c r="B179" t="str">
        <f>IF(LEFT('（拒絶理由引用・登録時参考文献の抽出）'!E179)="登",REPLACE('（拒絶理由引用・登録時参考文献の抽出）'!E179,1,31,""),IF(LEFT('（拒絶理由引用・登録時参考文献の抽出）'!E179)="先",REPLACE('（拒絶理由引用・登録時参考文献の抽出）'!E179,1,35,""),IF(LEFT('（拒絶理由引用・登録時参考文献の抽出）'!E179)="引",REPLACE('（拒絶理由引用・登録時参考文献の抽出）'!E179,1,21,""),"")))</f>
        <v/>
      </c>
      <c r="C179" t="str">
        <f>IF(LEFT('（拒絶理由引用・登録時参考文献の抽出）'!F179)="登",REPLACE('（拒絶理由引用・登録時参考文献の抽出）'!F179,1,31,""),IF(LEFT('（拒絶理由引用・登録時参考文献の抽出）'!F179)="先",REPLACE('（拒絶理由引用・登録時参考文献の抽出）'!F179,1,35,""),IF(LEFT('（拒絶理由引用・登録時参考文献の抽出）'!F179)="引",REPLACE('（拒絶理由引用・登録時参考文献の抽出）'!F179,1,21,""),"")))</f>
        <v/>
      </c>
      <c r="D179" t="str">
        <f>IF(LEFT('（拒絶理由引用・登録時参考文献の抽出）'!G179)="登",REPLACE('（拒絶理由引用・登録時参考文献の抽出）'!G179,1,31,""),IF(LEFT('（拒絶理由引用・登録時参考文献の抽出）'!G179)="先",REPLACE('（拒絶理由引用・登録時参考文献の抽出）'!G179,1,35,""),IF(LEFT('（拒絶理由引用・登録時参考文献の抽出）'!G179)="引",REPLACE('（拒絶理由引用・登録時参考文献の抽出）'!G179,1,21,""),"")))</f>
        <v/>
      </c>
      <c r="E179" t="str">
        <f>IF(LEFT('（拒絶理由引用・登録時参考文献の抽出）'!H179)="登",REPLACE('（拒絶理由引用・登録時参考文献の抽出）'!H179,1,31,""),IF(LEFT('（拒絶理由引用・登録時参考文献の抽出）'!H179)="先",REPLACE('（拒絶理由引用・登録時参考文献の抽出）'!H179,1,35,""),IF(LEFT('（拒絶理由引用・登録時参考文献の抽出）'!H179)="引",REPLACE('（拒絶理由引用・登録時参考文献の抽出）'!H179,1,21,""),"")))</f>
        <v/>
      </c>
      <c r="F179" t="str">
        <f>IF(LEFT('（拒絶理由引用・登録時参考文献の抽出）'!I179)="登",REPLACE('（拒絶理由引用・登録時参考文献の抽出）'!I179,1,31,""),IF(LEFT('（拒絶理由引用・登録時参考文献の抽出）'!I179)="先",REPLACE('（拒絶理由引用・登録時参考文献の抽出）'!I179,1,35,""),IF(LEFT('（拒絶理由引用・登録時参考文献の抽出）'!I179)="引",REPLACE('（拒絶理由引用・登録時参考文献の抽出）'!I179,1,21,""),"")))</f>
        <v>特公昭40-006128</v>
      </c>
      <c r="G179" t="str">
        <f>IF(LEFT('（拒絶理由引用・登録時参考文献の抽出）'!J179)="登",REPLACE('（拒絶理由引用・登録時参考文献の抽出）'!J179,1,31,""),IF(LEFT('（拒絶理由引用・登録時参考文献の抽出）'!J179)="先",REPLACE('（拒絶理由引用・登録時参考文献の抽出）'!J179,1,35,""),IF(LEFT('（拒絶理由引用・登録時参考文献の抽出）'!J179)="引",REPLACE('（拒絶理由引用・登録時参考文献の抽出）'!J179,1,21,""),"")))</f>
        <v>特許02810977</v>
      </c>
      <c r="H179" t="str">
        <f>IF(LEFT('（拒絶理由引用・登録時参考文献の抽出）'!K179)="登",REPLACE('（拒絶理由引用・登録時参考文献の抽出）'!K179,1,31,""),IF(LEFT('（拒絶理由引用・登録時参考文献の抽出）'!K179)="先",REPLACE('（拒絶理由引用・登録時参考文献の抽出）'!K179,1,35,""),IF(LEFT('（拒絶理由引用・登録時参考文献の抽出）'!K179)="引",REPLACE('（拒絶理由引用・登録時参考文献の抽出）'!K179,1,21,""),"")))</f>
        <v/>
      </c>
      <c r="I179" t="str">
        <f>IF(LEFT('（拒絶理由引用・登録時参考文献の抽出）'!L179)="登",REPLACE('（拒絶理由引用・登録時参考文献の抽出）'!L179,1,31,""),IF(LEFT('（拒絶理由引用・登録時参考文献の抽出）'!L179)="先",REPLACE('（拒絶理由引用・登録時参考文献の抽出）'!L179,1,35,""),IF(LEFT('（拒絶理由引用・登録時参考文献の抽出）'!L179)="引",REPLACE('（拒絶理由引用・登録時参考文献の抽出）'!L179,1,21,""),"")))</f>
        <v>特開2002-151098</v>
      </c>
      <c r="J179" t="str">
        <f>IF(LEFT('（拒絶理由引用・登録時参考文献の抽出）'!M179)="登",REPLACE('（拒絶理由引用・登録時参考文献の抽出）'!M179,1,31,""),IF(LEFT('（拒絶理由引用・登録時参考文献の抽出）'!M179)="先",REPLACE('（拒絶理由引用・登録時参考文献の抽出）'!M179,1,35,""),IF(LEFT('（拒絶理由引用・登録時参考文献の抽出）'!M179)="引",REPLACE('（拒絶理由引用・登録時参考文献の抽出）'!M179,1,21,""),"")))</f>
        <v>特開平02-162653</v>
      </c>
      <c r="K179" t="str">
        <f>IF(LEFT('（拒絶理由引用・登録時参考文献の抽出）'!N179)="登",REPLACE('（拒絶理由引用・登録時参考文献の抽出）'!N179,1,31,""),IF(LEFT('（拒絶理由引用・登録時参考文献の抽出）'!N179)="先",REPLACE('（拒絶理由引用・登録時参考文献の抽出）'!N179,1,35,""),IF(LEFT('（拒絶理由引用・登録時参考文献の抽出）'!N179)="引",REPLACE('（拒絶理由引用・登録時参考文献の抽出）'!N179,1,21,""),"")))</f>
        <v>特公昭40-006128</v>
      </c>
      <c r="L179" t="str">
        <f>IF(LEFT('（拒絶理由引用・登録時参考文献の抽出）'!O179)="登",REPLACE('（拒絶理由引用・登録時参考文献の抽出）'!O179,1,31,""),IF(LEFT('（拒絶理由引用・登録時参考文献の抽出）'!O179)="先",REPLACE('（拒絶理由引用・登録時参考文献の抽出）'!O179,1,35,""),IF(LEFT('（拒絶理由引用・登録時参考文献の抽出）'!O179)="引",REPLACE('（拒絶理由引用・登録時参考文献の抽出）'!O179,1,21,""),"")))</f>
        <v>特許02810977</v>
      </c>
      <c r="M179" t="str">
        <f>IF(LEFT('（拒絶理由引用・登録時参考文献の抽出）'!P179)="登",REPLACE('（拒絶理由引用・登録時参考文献の抽出）'!P179,1,31,""),IF(LEFT('（拒絶理由引用・登録時参考文献の抽出）'!P179)="先",REPLACE('（拒絶理由引用・登録時参考文献の抽出）'!P179,1,35,""),IF(LEFT('（拒絶理由引用・登録時参考文献の抽出）'!P179)="引",REPLACE('（拒絶理由引用・登録時参考文献の抽出）'!P179,1,21,""),"")))</f>
        <v>特許02830927</v>
      </c>
      <c r="N179" t="str">
        <f>IF(LEFT('（拒絶理由引用・登録時参考文献の抽出）'!Q179)="登",REPLACE('（拒絶理由引用・登録時参考文献の抽出）'!Q179,1,31,""),IF(LEFT('（拒絶理由引用・登録時参考文献の抽出）'!Q179)="先",REPLACE('（拒絶理由引用・登録時参考文献の抽出）'!Q179,1,35,""),IF(LEFT('（拒絶理由引用・登録時参考文献の抽出）'!Q179)="引",REPLACE('（拒絶理由引用・登録時参考文献の抽出）'!Q179,1,21,""),"")))</f>
        <v/>
      </c>
      <c r="O179" t="str">
        <f>IF(LEFT('（拒絶理由引用・登録時参考文献の抽出）'!R179)="登",REPLACE('（拒絶理由引用・登録時参考文献の抽出）'!R179,1,31,""),IF(LEFT('（拒絶理由引用・登録時参考文献の抽出）'!R179)="先",REPLACE('（拒絶理由引用・登録時参考文献の抽出）'!R179,1,35,""),IF(LEFT('（拒絶理由引用・登録時参考文献の抽出）'!R179)="引",REPLACE('（拒絶理由引用・登録時参考文献の抽出）'!R179,1,21,""),"")))</f>
        <v/>
      </c>
      <c r="P179" t="str">
        <f>IF(LEFT('（拒絶理由引用・登録時参考文献の抽出）'!S179)="登",REPLACE('（拒絶理由引用・登録時参考文献の抽出）'!S179,1,31,""),IF(LEFT('（拒絶理由引用・登録時参考文献の抽出）'!S179)="先",REPLACE('（拒絶理由引用・登録時参考文献の抽出）'!S179,1,35,""),IF(LEFT('（拒絶理由引用・登録時参考文献の抽出）'!S179)="引",REPLACE('（拒絶理由引用・登録時参考文献の抽出）'!S179,1,21,""),"")))</f>
        <v/>
      </c>
      <c r="Q179" t="str">
        <f>IF(LEFT('（拒絶理由引用・登録時参考文献の抽出）'!T179)="登",REPLACE('（拒絶理由引用・登録時参考文献の抽出）'!T179,1,31,""),IF(LEFT('（拒絶理由引用・登録時参考文献の抽出）'!T179)="先",REPLACE('（拒絶理由引用・登録時参考文献の抽出）'!T179,1,35,""),IF(LEFT('（拒絶理由引用・登録時参考文献の抽出）'!T179)="引",REPLACE('（拒絶理由引用・登録時参考文献の抽出）'!T179,1,21,""),"")))</f>
        <v/>
      </c>
      <c r="R179" t="str">
        <f>IF(LEFT('（拒絶理由引用・登録時参考文献の抽出）'!U179)="登",REPLACE('（拒絶理由引用・登録時参考文献の抽出）'!U179,1,31,""),IF(LEFT('（拒絶理由引用・登録時参考文献の抽出）'!U179)="先",REPLACE('（拒絶理由引用・登録時参考文献の抽出）'!U179,1,35,""),IF(LEFT('（拒絶理由引用・登録時参考文献の抽出）'!U179)="引",REPLACE('（拒絶理由引用・登録時参考文献の抽出）'!U179,1,21,""),"")))</f>
        <v/>
      </c>
      <c r="S179" t="str">
        <f>IF(LEFT('（拒絶理由引用・登録時参考文献の抽出）'!V179)="登",REPLACE('（拒絶理由引用・登録時参考文献の抽出）'!V179,1,31,""),IF(LEFT('（拒絶理由引用・登録時参考文献の抽出）'!V179)="先",REPLACE('（拒絶理由引用・登録時参考文献の抽出）'!V179,1,35,""),IF(LEFT('（拒絶理由引用・登録時参考文献の抽出）'!V179)="引",REPLACE('（拒絶理由引用・登録時参考文献の抽出）'!V179,1,21,""),"")))</f>
        <v/>
      </c>
      <c r="T179" t="str">
        <f>IF(LEFT('（拒絶理由引用・登録時参考文献の抽出）'!W179)="登",REPLACE('（拒絶理由引用・登録時参考文献の抽出）'!W179,1,31,""),IF(LEFT('（拒絶理由引用・登録時参考文献の抽出）'!W179)="先",REPLACE('（拒絶理由引用・登録時参考文献の抽出）'!W179,1,35,""),IF(LEFT('（拒絶理由引用・登録時参考文献の抽出）'!W179)="引",REPLACE('（拒絶理由引用・登録時参考文献の抽出）'!W179,1,21,""),"")))</f>
        <v/>
      </c>
      <c r="U179" t="str">
        <f>IF(LEFT('（拒絶理由引用・登録時参考文献の抽出）'!X179)="登",REPLACE('（拒絶理由引用・登録時参考文献の抽出）'!X179,1,31,""),IF(LEFT('（拒絶理由引用・登録時参考文献の抽出）'!X179)="先",REPLACE('（拒絶理由引用・登録時参考文献の抽出）'!X179,1,35,""),IF(LEFT('（拒絶理由引用・登録時参考文献の抽出）'!X179)="引",REPLACE('（拒絶理由引用・登録時参考文献の抽出）'!X179,1,21,""),"")))</f>
        <v/>
      </c>
      <c r="V179" t="str">
        <f>IF(LEFT('（拒絶理由引用・登録時参考文献の抽出）'!Y179)="登",REPLACE('（拒絶理由引用・登録時参考文献の抽出）'!Y179,1,31,""),IF(LEFT('（拒絶理由引用・登録時参考文献の抽出）'!Y179)="先",REPLACE('（拒絶理由引用・登録時参考文献の抽出）'!Y179,1,35,""),IF(LEFT('（拒絶理由引用・登録時参考文献の抽出）'!Y179)="引",REPLACE('（拒絶理由引用・登録時参考文献の抽出）'!Y179,1,21,""),"")))</f>
        <v/>
      </c>
      <c r="W179" t="str">
        <f>IF(LEFT('（拒絶理由引用・登録時参考文献の抽出）'!Z179)="登",REPLACE('（拒絶理由引用・登録時参考文献の抽出）'!Z179,1,31,""),IF(LEFT('（拒絶理由引用・登録時参考文献の抽出）'!Z179)="先",REPLACE('（拒絶理由引用・登録時参考文献の抽出）'!Z179,1,35,""),IF(LEFT('（拒絶理由引用・登録時参考文献の抽出）'!Z179)="引",REPLACE('（拒絶理由引用・登録時参考文献の抽出）'!Z179,1,21,""),"")))</f>
        <v/>
      </c>
      <c r="X179" t="str">
        <f>IF(LEFT('（拒絶理由引用・登録時参考文献の抽出）'!AA179)="登",REPLACE('（拒絶理由引用・登録時参考文献の抽出）'!AA179,1,31,""),IF(LEFT('（拒絶理由引用・登録時参考文献の抽出）'!AA179)="先",REPLACE('（拒絶理由引用・登録時参考文献の抽出）'!AA179,1,35,""),IF(LEFT('（拒絶理由引用・登録時参考文献の抽出）'!AA179)="引",REPLACE('（拒絶理由引用・登録時参考文献の抽出）'!AA179,1,21,""),"")))</f>
        <v/>
      </c>
      <c r="Y179" t="str">
        <f>IF(LEFT('（拒絶理由引用・登録時参考文献の抽出）'!AB179)="登",REPLACE('（拒絶理由引用・登録時参考文献の抽出）'!AB179,1,31,""),IF(LEFT('（拒絶理由引用・登録時参考文献の抽出）'!AB179)="先",REPLACE('（拒絶理由引用・登録時参考文献の抽出）'!AB179,1,35,""),IF(LEFT('（拒絶理由引用・登録時参考文献の抽出）'!AB179)="引",REPLACE('（拒絶理由引用・登録時参考文献の抽出）'!AB179,1,21,""),"")))</f>
        <v/>
      </c>
      <c r="Z179" t="str">
        <f>IF(LEFT('（拒絶理由引用・登録時参考文献の抽出）'!AC179)="登",REPLACE('（拒絶理由引用・登録時参考文献の抽出）'!AC179,1,31,""),IF(LEFT('（拒絶理由引用・登録時参考文献の抽出）'!AC179)="先",REPLACE('（拒絶理由引用・登録時参考文献の抽出）'!AC179,1,35,""),IF(LEFT('（拒絶理由引用・登録時参考文献の抽出）'!AC179)="引",REPLACE('（拒絶理由引用・登録時参考文献の抽出）'!AC179,1,21,""),"")))</f>
        <v/>
      </c>
      <c r="AA179" t="str">
        <f>IF(LEFT('（拒絶理由引用・登録時参考文献の抽出）'!AD179)="登",REPLACE('（拒絶理由引用・登録時参考文献の抽出）'!AD179,1,31,""),IF(LEFT('（拒絶理由引用・登録時参考文献の抽出）'!AD179)="先",REPLACE('（拒絶理由引用・登録時参考文献の抽出）'!AD179,1,35,""),IF(LEFT('（拒絶理由引用・登録時参考文献の抽出）'!AD179)="引",REPLACE('（拒絶理由引用・登録時参考文献の抽出）'!AD179,1,21,""),"")))</f>
        <v/>
      </c>
      <c r="AB179" t="str">
        <f>IF(LEFT('（拒絶理由引用・登録時参考文献の抽出）'!AE179)="登",REPLACE('（拒絶理由引用・登録時参考文献の抽出）'!AE179,1,31,""),IF(LEFT('（拒絶理由引用・登録時参考文献の抽出）'!AE179)="先",REPLACE('（拒絶理由引用・登録時参考文献の抽出）'!AE179,1,35,""),IF(LEFT('（拒絶理由引用・登録時参考文献の抽出）'!AE179)="引",REPLACE('（拒絶理由引用・登録時参考文献の抽出）'!AE179,1,21,""),"")))</f>
        <v/>
      </c>
      <c r="AC179" t="str">
        <f>IF(LEFT('（拒絶理由引用・登録時参考文献の抽出）'!AF179)="登",REPLACE('（拒絶理由引用・登録時参考文献の抽出）'!AF179,1,31,""),IF(LEFT('（拒絶理由引用・登録時参考文献の抽出）'!AF179)="先",REPLACE('（拒絶理由引用・登録時参考文献の抽出）'!AF179,1,35,""),IF(LEFT('（拒絶理由引用・登録時参考文献の抽出）'!AF179)="引",REPLACE('（拒絶理由引用・登録時参考文献の抽出）'!AF179,1,21,""),"")))</f>
        <v/>
      </c>
      <c r="AD179" t="str">
        <f>IF(LEFT('（拒絶理由引用・登録時参考文献の抽出）'!AG179)="登",REPLACE('（拒絶理由引用・登録時参考文献の抽出）'!AG179,1,31,""),IF(LEFT('（拒絶理由引用・登録時参考文献の抽出）'!AG179)="先",REPLACE('（拒絶理由引用・登録時参考文献の抽出）'!AG179,1,35,""),IF(LEFT('（拒絶理由引用・登録時参考文献の抽出）'!AG179)="引",REPLACE('（拒絶理由引用・登録時参考文献の抽出）'!AG179,1,21,""),"")))</f>
        <v/>
      </c>
      <c r="AE179" t="str">
        <f>IF(LEFT('（拒絶理由引用・登録時参考文献の抽出）'!AH179)="登",REPLACE('（拒絶理由引用・登録時参考文献の抽出）'!AH179,1,31,""),IF(LEFT('（拒絶理由引用・登録時参考文献の抽出）'!AH179)="先",REPLACE('（拒絶理由引用・登録時参考文献の抽出）'!AH179,1,35,""),IF(LEFT('（拒絶理由引用・登録時参考文献の抽出）'!AH179)="引",REPLACE('（拒絶理由引用・登録時参考文献の抽出）'!AH179,1,21,""),"")))</f>
        <v/>
      </c>
      <c r="AF179" t="str">
        <f>IF(LEFT('（拒絶理由引用・登録時参考文献の抽出）'!AI179)="登",REPLACE('（拒絶理由引用・登録時参考文献の抽出）'!AI179,1,31,""),IF(LEFT('（拒絶理由引用・登録時参考文献の抽出）'!AI179)="先",REPLACE('（拒絶理由引用・登録時参考文献の抽出）'!AI179,1,35,""),IF(LEFT('（拒絶理由引用・登録時参考文献の抽出）'!AI179)="引",REPLACE('（拒絶理由引用・登録時参考文献の抽出）'!AI179,1,21,""),"")))</f>
        <v/>
      </c>
      <c r="AG179" t="str">
        <f>IF(LEFT('（拒絶理由引用・登録時参考文献の抽出）'!AJ179)="登",REPLACE('（拒絶理由引用・登録時参考文献の抽出）'!AJ179,1,31,""),IF(LEFT('（拒絶理由引用・登録時参考文献の抽出）'!AJ179)="先",REPLACE('（拒絶理由引用・登録時参考文献の抽出）'!AJ179,1,35,""),IF(LEFT('（拒絶理由引用・登録時参考文献の抽出）'!AJ179)="引",REPLACE('（拒絶理由引用・登録時参考文献の抽出）'!AJ179,1,21,""),"")))</f>
        <v/>
      </c>
      <c r="AH179" t="str">
        <f>IF(LEFT('（拒絶理由引用・登録時参考文献の抽出）'!AK179)="登",REPLACE('（拒絶理由引用・登録時参考文献の抽出）'!AK179,1,31,""),IF(LEFT('（拒絶理由引用・登録時参考文献の抽出）'!AK179)="先",REPLACE('（拒絶理由引用・登録時参考文献の抽出）'!AK179,1,35,""),IF(LEFT('（拒絶理由引用・登録時参考文献の抽出）'!AK179)="引",REPLACE('（拒絶理由引用・登録時参考文献の抽出）'!AK179,1,21,""),"")))</f>
        <v/>
      </c>
      <c r="AI179" t="str">
        <f>IF(LEFT('（拒絶理由引用・登録時参考文献の抽出）'!AL179)="登",REPLACE('（拒絶理由引用・登録時参考文献の抽出）'!AL179,1,31,""),IF(LEFT('（拒絶理由引用・登録時参考文献の抽出）'!AL179)="先",REPLACE('（拒絶理由引用・登録時参考文献の抽出）'!AL179,1,35,""),IF(LEFT('（拒絶理由引用・登録時参考文献の抽出）'!AL179)="引",REPLACE('（拒絶理由引用・登録時参考文献の抽出）'!AL179,1,21,""),"")))</f>
        <v/>
      </c>
      <c r="AJ179" t="str">
        <f>IF(LEFT('（拒絶理由引用・登録時参考文献の抽出）'!AM179)="登",REPLACE('（拒絶理由引用・登録時参考文献の抽出）'!AM179,1,31,""),IF(LEFT('（拒絶理由引用・登録時参考文献の抽出）'!AM179)="先",REPLACE('（拒絶理由引用・登録時参考文献の抽出）'!AM179,1,35,""),IF(LEFT('（拒絶理由引用・登録時参考文献の抽出）'!AM179)="引",REPLACE('（拒絶理由引用・登録時参考文献の抽出）'!AM179,1,21,""),"")))</f>
        <v/>
      </c>
      <c r="AK179" t="str">
        <f>IF(LEFT('（拒絶理由引用・登録時参考文献の抽出）'!AN179)="登",REPLACE('（拒絶理由引用・登録時参考文献の抽出）'!AN179,1,31,""),IF(LEFT('（拒絶理由引用・登録時参考文献の抽出）'!AN179)="先",REPLACE('（拒絶理由引用・登録時参考文献の抽出）'!AN179,1,35,""),IF(LEFT('（拒絶理由引用・登録時参考文献の抽出）'!AN179)="引",REPLACE('（拒絶理由引用・登録時参考文献の抽出）'!AN179,1,21,""),"")))</f>
        <v/>
      </c>
      <c r="AL179" t="str">
        <f>IF(LEFT('（拒絶理由引用・登録時参考文献の抽出）'!AO179)="登",REPLACE('（拒絶理由引用・登録時参考文献の抽出）'!AO179,1,31,""),IF(LEFT('（拒絶理由引用・登録時参考文献の抽出）'!AO179)="先",REPLACE('（拒絶理由引用・登録時参考文献の抽出）'!AO179,1,35,""),IF(LEFT('（拒絶理由引用・登録時参考文献の抽出）'!AO179)="引",REPLACE('（拒絶理由引用・登録時参考文献の抽出）'!AO179,1,21,""),"")))</f>
        <v/>
      </c>
      <c r="AM179" t="str">
        <f>IF(LEFT('（拒絶理由引用・登録時参考文献の抽出）'!AP179)="登",REPLACE('（拒絶理由引用・登録時参考文献の抽出）'!AP179,1,31,""),IF(LEFT('（拒絶理由引用・登録時参考文献の抽出）'!AP179)="先",REPLACE('（拒絶理由引用・登録時参考文献の抽出）'!AP179,1,35,""),IF(LEFT('（拒絶理由引用・登録時参考文献の抽出）'!AP179)="引",REPLACE('（拒絶理由引用・登録時参考文献の抽出）'!AP179,1,21,""),"")))</f>
        <v/>
      </c>
      <c r="AN179" t="str">
        <f>IF(LEFT('（拒絶理由引用・登録時参考文献の抽出）'!AQ179)="登",REPLACE('（拒絶理由引用・登録時参考文献の抽出）'!AQ179,1,31,""),IF(LEFT('（拒絶理由引用・登録時参考文献の抽出）'!AQ179)="先",REPLACE('（拒絶理由引用・登録時参考文献の抽出）'!AQ179,1,35,""),IF(LEFT('（拒絶理由引用・登録時参考文献の抽出）'!AQ179)="引",REPLACE('（拒絶理由引用・登録時参考文献の抽出）'!AQ179,1,21,""),"")))</f>
        <v/>
      </c>
      <c r="AO179" t="str">
        <f>IF(LEFT('（拒絶理由引用・登録時参考文献の抽出）'!AR179)="登",REPLACE('（拒絶理由引用・登録時参考文献の抽出）'!AR179,1,31,""),IF(LEFT('（拒絶理由引用・登録時参考文献の抽出）'!AR179)="先",REPLACE('（拒絶理由引用・登録時参考文献の抽出）'!AR179,1,35,""),IF(LEFT('（拒絶理由引用・登録時参考文献の抽出）'!AR179)="引",REPLACE('（拒絶理由引用・登録時参考文献の抽出）'!AR179,1,21,""),"")))</f>
        <v/>
      </c>
      <c r="AP179" t="str">
        <f>IF(LEFT('（拒絶理由引用・登録時参考文献の抽出）'!AS179)="登",REPLACE('（拒絶理由引用・登録時参考文献の抽出）'!AS179,1,31,""),IF(LEFT('（拒絶理由引用・登録時参考文献の抽出）'!AS179)="先",REPLACE('（拒絶理由引用・登録時参考文献の抽出）'!AS179,1,35,""),IF(LEFT('（拒絶理由引用・登録時参考文献の抽出）'!AS179)="引",REPLACE('（拒絶理由引用・登録時参考文献の抽出）'!AS179,1,21,""),"")))</f>
        <v/>
      </c>
      <c r="AQ179" t="str">
        <f>IF(LEFT('（拒絶理由引用・登録時参考文献の抽出）'!AT179)="登",REPLACE('（拒絶理由引用・登録時参考文献の抽出）'!AT179,1,31,""),IF(LEFT('（拒絶理由引用・登録時参考文献の抽出）'!AT179)="先",REPLACE('（拒絶理由引用・登録時参考文献の抽出）'!AT179,1,35,""),IF(LEFT('（拒絶理由引用・登録時参考文献の抽出）'!AT179)="引",REPLACE('（拒絶理由引用・登録時参考文献の抽出）'!AT179,1,21,""),"")))</f>
        <v/>
      </c>
      <c r="AR179" t="str">
        <f>IF(LEFT('（拒絶理由引用・登録時参考文献の抽出）'!AU179)="登",REPLACE('（拒絶理由引用・登録時参考文献の抽出）'!AU179,1,31,""),IF(LEFT('（拒絶理由引用・登録時参考文献の抽出）'!AU179)="先",REPLACE('（拒絶理由引用・登録時参考文献の抽出）'!AU179,1,35,""),IF(LEFT('（拒絶理由引用・登録時参考文献の抽出）'!AU179)="引",REPLACE('（拒絶理由引用・登録時参考文献の抽出）'!AU179,1,21,""),"")))</f>
        <v/>
      </c>
      <c r="AS179" t="str">
        <f>IF(LEFT('（拒絶理由引用・登録時参考文献の抽出）'!AV179)="登",REPLACE('（拒絶理由引用・登録時参考文献の抽出）'!AV179,1,31,""),IF(LEFT('（拒絶理由引用・登録時参考文献の抽出）'!AV179)="先",REPLACE('（拒絶理由引用・登録時参考文献の抽出）'!AV179,1,35,""),IF(LEFT('（拒絶理由引用・登録時参考文献の抽出）'!AV179)="引",REPLACE('（拒絶理由引用・登録時参考文献の抽出）'!AV179,1,21,""),"")))</f>
        <v/>
      </c>
      <c r="AT179" t="str">
        <f>IF(LEFT('（拒絶理由引用・登録時参考文献の抽出）'!AW179)="登",REPLACE('（拒絶理由引用・登録時参考文献の抽出）'!AW179,1,31,""),IF(LEFT('（拒絶理由引用・登録時参考文献の抽出）'!AW179)="先",REPLACE('（拒絶理由引用・登録時参考文献の抽出）'!AW179,1,35,""),IF(LEFT('（拒絶理由引用・登録時参考文献の抽出）'!AW179)="引",REPLACE('（拒絶理由引用・登録時参考文献の抽出）'!AW179,1,21,""),"")))</f>
        <v/>
      </c>
      <c r="AU179" t="str">
        <f>IF(LEFT('（拒絶理由引用・登録時参考文献の抽出）'!AX179)="登",REPLACE('（拒絶理由引用・登録時参考文献の抽出）'!AX179,1,31,""),IF(LEFT('（拒絶理由引用・登録時参考文献の抽出）'!AX179)="先",REPLACE('（拒絶理由引用・登録時参考文献の抽出）'!AX179,1,35,""),IF(LEFT('（拒絶理由引用・登録時参考文献の抽出）'!AX179)="引",REPLACE('（拒絶理由引用・登録時参考文献の抽出）'!AX179,1,21,""),"")))</f>
        <v/>
      </c>
      <c r="AV179" t="str">
        <f>IF(LEFT('（拒絶理由引用・登録時参考文献の抽出）'!AY179)="登",REPLACE('（拒絶理由引用・登録時参考文献の抽出）'!AY179,1,31,""),IF(LEFT('（拒絶理由引用・登録時参考文献の抽出）'!AY179)="先",REPLACE('（拒絶理由引用・登録時参考文献の抽出）'!AY179,1,35,""),IF(LEFT('（拒絶理由引用・登録時参考文献の抽出）'!AY179)="引",REPLACE('（拒絶理由引用・登録時参考文献の抽出）'!AY179,1,21,""),"")))</f>
        <v/>
      </c>
    </row>
    <row r="180" spans="1:48" x14ac:dyDescent="0.15">
      <c r="A180" s="7" t="s">
        <v>947</v>
      </c>
      <c r="B180" t="str">
        <f>IF(LEFT('（拒絶理由引用・登録時参考文献の抽出）'!E180)="登",REPLACE('（拒絶理由引用・登録時参考文献の抽出）'!E180,1,31,""),IF(LEFT('（拒絶理由引用・登録時参考文献の抽出）'!E180)="先",REPLACE('（拒絶理由引用・登録時参考文献の抽出）'!E180,1,35,""),IF(LEFT('（拒絶理由引用・登録時参考文献の抽出）'!E180)="引",REPLACE('（拒絶理由引用・登録時参考文献の抽出）'!E180,1,21,""),"")))</f>
        <v/>
      </c>
      <c r="C180" t="str">
        <f>IF(LEFT('（拒絶理由引用・登録時参考文献の抽出）'!F180)="登",REPLACE('（拒絶理由引用・登録時参考文献の抽出）'!F180,1,31,""),IF(LEFT('（拒絶理由引用・登録時参考文献の抽出）'!F180)="先",REPLACE('（拒絶理由引用・登録時参考文献の抽出）'!F180,1,35,""),IF(LEFT('（拒絶理由引用・登録時参考文献の抽出）'!F180)="引",REPLACE('（拒絶理由引用・登録時参考文献の抽出）'!F180,1,21,""),"")))</f>
        <v>特開平09-174361</v>
      </c>
      <c r="D180" t="str">
        <f>IF(LEFT('（拒絶理由引用・登録時参考文献の抽出）'!G180)="登",REPLACE('（拒絶理由引用・登録時参考文献の抽出）'!G180,1,31,""),IF(LEFT('（拒絶理由引用・登録時参考文献の抽出）'!G180)="先",REPLACE('（拒絶理由引用・登録時参考文献の抽出）'!G180,1,35,""),IF(LEFT('（拒絶理由引用・登録時参考文献の抽出）'!G180)="引",REPLACE('（拒絶理由引用・登録時参考文献の抽出）'!G180,1,21,""),"")))</f>
        <v>実全平01-097842</v>
      </c>
      <c r="E180" t="str">
        <f>IF(LEFT('（拒絶理由引用・登録時参考文献の抽出）'!H180)="登",REPLACE('（拒絶理由引用・登録時参考文献の抽出）'!H180,1,31,""),IF(LEFT('（拒絶理由引用・登録時参考文献の抽出）'!H180)="先",REPLACE('（拒絶理由引用・登録時参考文献の抽出）'!H180,1,35,""),IF(LEFT('（拒絶理由引用・登録時参考文献の抽出）'!H180)="引",REPLACE('（拒絶理由引用・登録時参考文献の抽出）'!H180,1,21,""),"")))</f>
        <v>特開2000-145724</v>
      </c>
      <c r="F180" t="str">
        <f>IF(LEFT('（拒絶理由引用・登録時参考文献の抽出）'!I180)="登",REPLACE('（拒絶理由引用・登録時参考文献の抽出）'!I180,1,31,""),IF(LEFT('（拒絶理由引用・登録時参考文献の抽出）'!I180)="先",REPLACE('（拒絶理由引用・登録時参考文献の抽出）'!I180,1,35,""),IF(LEFT('（拒絶理由引用・登録時参考文献の抽出）'!I180)="引",REPLACE('（拒絶理由引用・登録時参考文献の抽出）'!I180,1,21,""),"")))</f>
        <v>特開平09-174361</v>
      </c>
      <c r="G180" t="str">
        <f>IF(LEFT('（拒絶理由引用・登録時参考文献の抽出）'!J180)="登",REPLACE('（拒絶理由引用・登録時参考文献の抽出）'!J180,1,31,""),IF(LEFT('（拒絶理由引用・登録時参考文献の抽出）'!J180)="先",REPLACE('（拒絶理由引用・登録時参考文献の抽出）'!J180,1,35,""),IF(LEFT('（拒絶理由引用・登録時参考文献の抽出）'!J180)="引",REPLACE('（拒絶理由引用・登録時参考文献の抽出）'!J180,1,21,""),"")))</f>
        <v>実全平01-097842</v>
      </c>
      <c r="H180" t="str">
        <f>IF(LEFT('（拒絶理由引用・登録時参考文献の抽出）'!K180)="登",REPLACE('（拒絶理由引用・登録時参考文献の抽出）'!K180,1,31,""),IF(LEFT('（拒絶理由引用・登録時参考文献の抽出）'!K180)="先",REPLACE('（拒絶理由引用・登録時参考文献の抽出）'!K180,1,35,""),IF(LEFT('（拒絶理由引用・登録時参考文献の抽出）'!K180)="引",REPLACE('（拒絶理由引用・登録時参考文献の抽出）'!K180,1,21,""),"")))</f>
        <v/>
      </c>
      <c r="I180" t="str">
        <f>IF(LEFT('（拒絶理由引用・登録時参考文献の抽出）'!L180)="登",REPLACE('（拒絶理由引用・登録時参考文献の抽出）'!L180,1,31,""),IF(LEFT('（拒絶理由引用・登録時参考文献の抽出）'!L180)="先",REPLACE('（拒絶理由引用・登録時参考文献の抽出）'!L180,1,35,""),IF(LEFT('（拒絶理由引用・登録時参考文献の抽出）'!L180)="引",REPLACE('（拒絶理由引用・登録時参考文献の抽出）'!L180,1,21,""),"")))</f>
        <v/>
      </c>
      <c r="J180" t="str">
        <f>IF(LEFT('（拒絶理由引用・登録時参考文献の抽出）'!M180)="登",REPLACE('（拒絶理由引用・登録時参考文献の抽出）'!M180,1,31,""),IF(LEFT('（拒絶理由引用・登録時参考文献の抽出）'!M180)="先",REPLACE('（拒絶理由引用・登録時参考文献の抽出）'!M180,1,35,""),IF(LEFT('（拒絶理由引用・登録時参考文献の抽出）'!M180)="引",REPLACE('（拒絶理由引用・登録時参考文献の抽出）'!M180,1,21,""),"")))</f>
        <v/>
      </c>
      <c r="K180" t="str">
        <f>IF(LEFT('（拒絶理由引用・登録時参考文献の抽出）'!N180)="登",REPLACE('（拒絶理由引用・登録時参考文献の抽出）'!N180,1,31,""),IF(LEFT('（拒絶理由引用・登録時参考文献の抽出）'!N180)="先",REPLACE('（拒絶理由引用・登録時参考文献の抽出）'!N180,1,35,""),IF(LEFT('（拒絶理由引用・登録時参考文献の抽出）'!N180)="引",REPLACE('（拒絶理由引用・登録時参考文献の抽出）'!N180,1,21,""),"")))</f>
        <v/>
      </c>
      <c r="L180" t="str">
        <f>IF(LEFT('（拒絶理由引用・登録時参考文献の抽出）'!O180)="登",REPLACE('（拒絶理由引用・登録時参考文献の抽出）'!O180,1,31,""),IF(LEFT('（拒絶理由引用・登録時参考文献の抽出）'!O180)="先",REPLACE('（拒絶理由引用・登録時参考文献の抽出）'!O180,1,35,""),IF(LEFT('（拒絶理由引用・登録時参考文献の抽出）'!O180)="引",REPLACE('（拒絶理由引用・登録時参考文献の抽出）'!O180,1,21,""),"")))</f>
        <v/>
      </c>
      <c r="M180" t="str">
        <f>IF(LEFT('（拒絶理由引用・登録時参考文献の抽出）'!P180)="登",REPLACE('（拒絶理由引用・登録時参考文献の抽出）'!P180,1,31,""),IF(LEFT('（拒絶理由引用・登録時参考文献の抽出）'!P180)="先",REPLACE('（拒絶理由引用・登録時参考文献の抽出）'!P180,1,35,""),IF(LEFT('（拒絶理由引用・登録時参考文献の抽出）'!P180)="引",REPLACE('（拒絶理由引用・登録時参考文献の抽出）'!P180,1,21,""),"")))</f>
        <v/>
      </c>
      <c r="N180" t="str">
        <f>IF(LEFT('（拒絶理由引用・登録時参考文献の抽出）'!Q180)="登",REPLACE('（拒絶理由引用・登録時参考文献の抽出）'!Q180,1,31,""),IF(LEFT('（拒絶理由引用・登録時参考文献の抽出）'!Q180)="先",REPLACE('（拒絶理由引用・登録時参考文献の抽出）'!Q180,1,35,""),IF(LEFT('（拒絶理由引用・登録時参考文献の抽出）'!Q180)="引",REPLACE('（拒絶理由引用・登録時参考文献の抽出）'!Q180,1,21,""),"")))</f>
        <v/>
      </c>
      <c r="O180" t="str">
        <f>IF(LEFT('（拒絶理由引用・登録時参考文献の抽出）'!R180)="登",REPLACE('（拒絶理由引用・登録時参考文献の抽出）'!R180,1,31,""),IF(LEFT('（拒絶理由引用・登録時参考文献の抽出）'!R180)="先",REPLACE('（拒絶理由引用・登録時参考文献の抽出）'!R180,1,35,""),IF(LEFT('（拒絶理由引用・登録時参考文献の抽出）'!R180)="引",REPLACE('（拒絶理由引用・登録時参考文献の抽出）'!R180,1,21,""),"")))</f>
        <v/>
      </c>
      <c r="P180" t="str">
        <f>IF(LEFT('（拒絶理由引用・登録時参考文献の抽出）'!S180)="登",REPLACE('（拒絶理由引用・登録時参考文献の抽出）'!S180,1,31,""),IF(LEFT('（拒絶理由引用・登録時参考文献の抽出）'!S180)="先",REPLACE('（拒絶理由引用・登録時参考文献の抽出）'!S180,1,35,""),IF(LEFT('（拒絶理由引用・登録時参考文献の抽出）'!S180)="引",REPLACE('（拒絶理由引用・登録時参考文献の抽出）'!S180,1,21,""),"")))</f>
        <v/>
      </c>
      <c r="Q180" t="str">
        <f>IF(LEFT('（拒絶理由引用・登録時参考文献の抽出）'!T180)="登",REPLACE('（拒絶理由引用・登録時参考文献の抽出）'!T180,1,31,""),IF(LEFT('（拒絶理由引用・登録時参考文献の抽出）'!T180)="先",REPLACE('（拒絶理由引用・登録時参考文献の抽出）'!T180,1,35,""),IF(LEFT('（拒絶理由引用・登録時参考文献の抽出）'!T180)="引",REPLACE('（拒絶理由引用・登録時参考文献の抽出）'!T180,1,21,""),"")))</f>
        <v/>
      </c>
      <c r="R180" t="str">
        <f>IF(LEFT('（拒絶理由引用・登録時参考文献の抽出）'!U180)="登",REPLACE('（拒絶理由引用・登録時参考文献の抽出）'!U180,1,31,""),IF(LEFT('（拒絶理由引用・登録時参考文献の抽出）'!U180)="先",REPLACE('（拒絶理由引用・登録時参考文献の抽出）'!U180,1,35,""),IF(LEFT('（拒絶理由引用・登録時参考文献の抽出）'!U180)="引",REPLACE('（拒絶理由引用・登録時参考文献の抽出）'!U180,1,21,""),"")))</f>
        <v/>
      </c>
      <c r="S180" t="str">
        <f>IF(LEFT('（拒絶理由引用・登録時参考文献の抽出）'!V180)="登",REPLACE('（拒絶理由引用・登録時参考文献の抽出）'!V180,1,31,""),IF(LEFT('（拒絶理由引用・登録時参考文献の抽出）'!V180)="先",REPLACE('（拒絶理由引用・登録時参考文献の抽出）'!V180,1,35,""),IF(LEFT('（拒絶理由引用・登録時参考文献の抽出）'!V180)="引",REPLACE('（拒絶理由引用・登録時参考文献の抽出）'!V180,1,21,""),"")))</f>
        <v/>
      </c>
      <c r="T180" t="str">
        <f>IF(LEFT('（拒絶理由引用・登録時参考文献の抽出）'!W180)="登",REPLACE('（拒絶理由引用・登録時参考文献の抽出）'!W180,1,31,""),IF(LEFT('（拒絶理由引用・登録時参考文献の抽出）'!W180)="先",REPLACE('（拒絶理由引用・登録時参考文献の抽出）'!W180,1,35,""),IF(LEFT('（拒絶理由引用・登録時参考文献の抽出）'!W180)="引",REPLACE('（拒絶理由引用・登録時参考文献の抽出）'!W180,1,21,""),"")))</f>
        <v/>
      </c>
      <c r="U180" t="str">
        <f>IF(LEFT('（拒絶理由引用・登録時参考文献の抽出）'!X180)="登",REPLACE('（拒絶理由引用・登録時参考文献の抽出）'!X180,1,31,""),IF(LEFT('（拒絶理由引用・登録時参考文献の抽出）'!X180)="先",REPLACE('（拒絶理由引用・登録時参考文献の抽出）'!X180,1,35,""),IF(LEFT('（拒絶理由引用・登録時参考文献の抽出）'!X180)="引",REPLACE('（拒絶理由引用・登録時参考文献の抽出）'!X180,1,21,""),"")))</f>
        <v/>
      </c>
      <c r="V180" t="str">
        <f>IF(LEFT('（拒絶理由引用・登録時参考文献の抽出）'!Y180)="登",REPLACE('（拒絶理由引用・登録時参考文献の抽出）'!Y180,1,31,""),IF(LEFT('（拒絶理由引用・登録時参考文献の抽出）'!Y180)="先",REPLACE('（拒絶理由引用・登録時参考文献の抽出）'!Y180,1,35,""),IF(LEFT('（拒絶理由引用・登録時参考文献の抽出）'!Y180)="引",REPLACE('（拒絶理由引用・登録時参考文献の抽出）'!Y180,1,21,""),"")))</f>
        <v/>
      </c>
      <c r="W180" t="str">
        <f>IF(LEFT('（拒絶理由引用・登録時参考文献の抽出）'!Z180)="登",REPLACE('（拒絶理由引用・登録時参考文献の抽出）'!Z180,1,31,""),IF(LEFT('（拒絶理由引用・登録時参考文献の抽出）'!Z180)="先",REPLACE('（拒絶理由引用・登録時参考文献の抽出）'!Z180,1,35,""),IF(LEFT('（拒絶理由引用・登録時参考文献の抽出）'!Z180)="引",REPLACE('（拒絶理由引用・登録時参考文献の抽出）'!Z180,1,21,""),"")))</f>
        <v/>
      </c>
      <c r="X180" t="str">
        <f>IF(LEFT('（拒絶理由引用・登録時参考文献の抽出）'!AA180)="登",REPLACE('（拒絶理由引用・登録時参考文献の抽出）'!AA180,1,31,""),IF(LEFT('（拒絶理由引用・登録時参考文献の抽出）'!AA180)="先",REPLACE('（拒絶理由引用・登録時参考文献の抽出）'!AA180,1,35,""),IF(LEFT('（拒絶理由引用・登録時参考文献の抽出）'!AA180)="引",REPLACE('（拒絶理由引用・登録時参考文献の抽出）'!AA180,1,21,""),"")))</f>
        <v/>
      </c>
      <c r="Y180" t="str">
        <f>IF(LEFT('（拒絶理由引用・登録時参考文献の抽出）'!AB180)="登",REPLACE('（拒絶理由引用・登録時参考文献の抽出）'!AB180,1,31,""),IF(LEFT('（拒絶理由引用・登録時参考文献の抽出）'!AB180)="先",REPLACE('（拒絶理由引用・登録時参考文献の抽出）'!AB180,1,35,""),IF(LEFT('（拒絶理由引用・登録時参考文献の抽出）'!AB180)="引",REPLACE('（拒絶理由引用・登録時参考文献の抽出）'!AB180,1,21,""),"")))</f>
        <v/>
      </c>
      <c r="Z180" t="str">
        <f>IF(LEFT('（拒絶理由引用・登録時参考文献の抽出）'!AC180)="登",REPLACE('（拒絶理由引用・登録時参考文献の抽出）'!AC180,1,31,""),IF(LEFT('（拒絶理由引用・登録時参考文献の抽出）'!AC180)="先",REPLACE('（拒絶理由引用・登録時参考文献の抽出）'!AC180,1,35,""),IF(LEFT('（拒絶理由引用・登録時参考文献の抽出）'!AC180)="引",REPLACE('（拒絶理由引用・登録時参考文献の抽出）'!AC180,1,21,""),"")))</f>
        <v/>
      </c>
      <c r="AA180" t="str">
        <f>IF(LEFT('（拒絶理由引用・登録時参考文献の抽出）'!AD180)="登",REPLACE('（拒絶理由引用・登録時参考文献の抽出）'!AD180,1,31,""),IF(LEFT('（拒絶理由引用・登録時参考文献の抽出）'!AD180)="先",REPLACE('（拒絶理由引用・登録時参考文献の抽出）'!AD180,1,35,""),IF(LEFT('（拒絶理由引用・登録時参考文献の抽出）'!AD180)="引",REPLACE('（拒絶理由引用・登録時参考文献の抽出）'!AD180,1,21,""),"")))</f>
        <v/>
      </c>
      <c r="AB180" t="str">
        <f>IF(LEFT('（拒絶理由引用・登録時参考文献の抽出）'!AE180)="登",REPLACE('（拒絶理由引用・登録時参考文献の抽出）'!AE180,1,31,""),IF(LEFT('（拒絶理由引用・登録時参考文献の抽出）'!AE180)="先",REPLACE('（拒絶理由引用・登録時参考文献の抽出）'!AE180,1,35,""),IF(LEFT('（拒絶理由引用・登録時参考文献の抽出）'!AE180)="引",REPLACE('（拒絶理由引用・登録時参考文献の抽出）'!AE180,1,21,""),"")))</f>
        <v/>
      </c>
      <c r="AC180" t="str">
        <f>IF(LEFT('（拒絶理由引用・登録時参考文献の抽出）'!AF180)="登",REPLACE('（拒絶理由引用・登録時参考文献の抽出）'!AF180,1,31,""),IF(LEFT('（拒絶理由引用・登録時参考文献の抽出）'!AF180)="先",REPLACE('（拒絶理由引用・登録時参考文献の抽出）'!AF180,1,35,""),IF(LEFT('（拒絶理由引用・登録時参考文献の抽出）'!AF180)="引",REPLACE('（拒絶理由引用・登録時参考文献の抽出）'!AF180,1,21,""),"")))</f>
        <v/>
      </c>
      <c r="AD180" t="str">
        <f>IF(LEFT('（拒絶理由引用・登録時参考文献の抽出）'!AG180)="登",REPLACE('（拒絶理由引用・登録時参考文献の抽出）'!AG180,1,31,""),IF(LEFT('（拒絶理由引用・登録時参考文献の抽出）'!AG180)="先",REPLACE('（拒絶理由引用・登録時参考文献の抽出）'!AG180,1,35,""),IF(LEFT('（拒絶理由引用・登録時参考文献の抽出）'!AG180)="引",REPLACE('（拒絶理由引用・登録時参考文献の抽出）'!AG180,1,21,""),"")))</f>
        <v/>
      </c>
      <c r="AE180" t="str">
        <f>IF(LEFT('（拒絶理由引用・登録時参考文献の抽出）'!AH180)="登",REPLACE('（拒絶理由引用・登録時参考文献の抽出）'!AH180,1,31,""),IF(LEFT('（拒絶理由引用・登録時参考文献の抽出）'!AH180)="先",REPLACE('（拒絶理由引用・登録時参考文献の抽出）'!AH180,1,35,""),IF(LEFT('（拒絶理由引用・登録時参考文献の抽出）'!AH180)="引",REPLACE('（拒絶理由引用・登録時参考文献の抽出）'!AH180,1,21,""),"")))</f>
        <v/>
      </c>
      <c r="AF180" t="str">
        <f>IF(LEFT('（拒絶理由引用・登録時参考文献の抽出）'!AI180)="登",REPLACE('（拒絶理由引用・登録時参考文献の抽出）'!AI180,1,31,""),IF(LEFT('（拒絶理由引用・登録時参考文献の抽出）'!AI180)="先",REPLACE('（拒絶理由引用・登録時参考文献の抽出）'!AI180,1,35,""),IF(LEFT('（拒絶理由引用・登録時参考文献の抽出）'!AI180)="引",REPLACE('（拒絶理由引用・登録時参考文献の抽出）'!AI180,1,21,""),"")))</f>
        <v/>
      </c>
      <c r="AG180" t="str">
        <f>IF(LEFT('（拒絶理由引用・登録時参考文献の抽出）'!AJ180)="登",REPLACE('（拒絶理由引用・登録時参考文献の抽出）'!AJ180,1,31,""),IF(LEFT('（拒絶理由引用・登録時参考文献の抽出）'!AJ180)="先",REPLACE('（拒絶理由引用・登録時参考文献の抽出）'!AJ180,1,35,""),IF(LEFT('（拒絶理由引用・登録時参考文献の抽出）'!AJ180)="引",REPLACE('（拒絶理由引用・登録時参考文献の抽出）'!AJ180,1,21,""),"")))</f>
        <v/>
      </c>
      <c r="AH180" t="str">
        <f>IF(LEFT('（拒絶理由引用・登録時参考文献の抽出）'!AK180)="登",REPLACE('（拒絶理由引用・登録時参考文献の抽出）'!AK180,1,31,""),IF(LEFT('（拒絶理由引用・登録時参考文献の抽出）'!AK180)="先",REPLACE('（拒絶理由引用・登録時参考文献の抽出）'!AK180,1,35,""),IF(LEFT('（拒絶理由引用・登録時参考文献の抽出）'!AK180)="引",REPLACE('（拒絶理由引用・登録時参考文献の抽出）'!AK180,1,21,""),"")))</f>
        <v/>
      </c>
      <c r="AI180" t="str">
        <f>IF(LEFT('（拒絶理由引用・登録時参考文献の抽出）'!AL180)="登",REPLACE('（拒絶理由引用・登録時参考文献の抽出）'!AL180,1,31,""),IF(LEFT('（拒絶理由引用・登録時参考文献の抽出）'!AL180)="先",REPLACE('（拒絶理由引用・登録時参考文献の抽出）'!AL180,1,35,""),IF(LEFT('（拒絶理由引用・登録時参考文献の抽出）'!AL180)="引",REPLACE('（拒絶理由引用・登録時参考文献の抽出）'!AL180,1,21,""),"")))</f>
        <v/>
      </c>
      <c r="AJ180" t="str">
        <f>IF(LEFT('（拒絶理由引用・登録時参考文献の抽出）'!AM180)="登",REPLACE('（拒絶理由引用・登録時参考文献の抽出）'!AM180,1,31,""),IF(LEFT('（拒絶理由引用・登録時参考文献の抽出）'!AM180)="先",REPLACE('（拒絶理由引用・登録時参考文献の抽出）'!AM180,1,35,""),IF(LEFT('（拒絶理由引用・登録時参考文献の抽出）'!AM180)="引",REPLACE('（拒絶理由引用・登録時参考文献の抽出）'!AM180,1,21,""),"")))</f>
        <v/>
      </c>
      <c r="AK180" t="str">
        <f>IF(LEFT('（拒絶理由引用・登録時参考文献の抽出）'!AN180)="登",REPLACE('（拒絶理由引用・登録時参考文献の抽出）'!AN180,1,31,""),IF(LEFT('（拒絶理由引用・登録時参考文献の抽出）'!AN180)="先",REPLACE('（拒絶理由引用・登録時参考文献の抽出）'!AN180,1,35,""),IF(LEFT('（拒絶理由引用・登録時参考文献の抽出）'!AN180)="引",REPLACE('（拒絶理由引用・登録時参考文献の抽出）'!AN180,1,21,""),"")))</f>
        <v/>
      </c>
      <c r="AL180" t="str">
        <f>IF(LEFT('（拒絶理由引用・登録時参考文献の抽出）'!AO180)="登",REPLACE('（拒絶理由引用・登録時参考文献の抽出）'!AO180,1,31,""),IF(LEFT('（拒絶理由引用・登録時参考文献の抽出）'!AO180)="先",REPLACE('（拒絶理由引用・登録時参考文献の抽出）'!AO180,1,35,""),IF(LEFT('（拒絶理由引用・登録時参考文献の抽出）'!AO180)="引",REPLACE('（拒絶理由引用・登録時参考文献の抽出）'!AO180,1,21,""),"")))</f>
        <v/>
      </c>
      <c r="AM180" t="str">
        <f>IF(LEFT('（拒絶理由引用・登録時参考文献の抽出）'!AP180)="登",REPLACE('（拒絶理由引用・登録時参考文献の抽出）'!AP180,1,31,""),IF(LEFT('（拒絶理由引用・登録時参考文献の抽出）'!AP180)="先",REPLACE('（拒絶理由引用・登録時参考文献の抽出）'!AP180,1,35,""),IF(LEFT('（拒絶理由引用・登録時参考文献の抽出）'!AP180)="引",REPLACE('（拒絶理由引用・登録時参考文献の抽出）'!AP180,1,21,""),"")))</f>
        <v/>
      </c>
      <c r="AN180" t="str">
        <f>IF(LEFT('（拒絶理由引用・登録時参考文献の抽出）'!AQ180)="登",REPLACE('（拒絶理由引用・登録時参考文献の抽出）'!AQ180,1,31,""),IF(LEFT('（拒絶理由引用・登録時参考文献の抽出）'!AQ180)="先",REPLACE('（拒絶理由引用・登録時参考文献の抽出）'!AQ180,1,35,""),IF(LEFT('（拒絶理由引用・登録時参考文献の抽出）'!AQ180)="引",REPLACE('（拒絶理由引用・登録時参考文献の抽出）'!AQ180,1,21,""),"")))</f>
        <v/>
      </c>
      <c r="AO180" t="str">
        <f>IF(LEFT('（拒絶理由引用・登録時参考文献の抽出）'!AR180)="登",REPLACE('（拒絶理由引用・登録時参考文献の抽出）'!AR180,1,31,""),IF(LEFT('（拒絶理由引用・登録時参考文献の抽出）'!AR180)="先",REPLACE('（拒絶理由引用・登録時参考文献の抽出）'!AR180,1,35,""),IF(LEFT('（拒絶理由引用・登録時参考文献の抽出）'!AR180)="引",REPLACE('（拒絶理由引用・登録時参考文献の抽出）'!AR180,1,21,""),"")))</f>
        <v/>
      </c>
      <c r="AP180" t="str">
        <f>IF(LEFT('（拒絶理由引用・登録時参考文献の抽出）'!AS180)="登",REPLACE('（拒絶理由引用・登録時参考文献の抽出）'!AS180,1,31,""),IF(LEFT('（拒絶理由引用・登録時参考文献の抽出）'!AS180)="先",REPLACE('（拒絶理由引用・登録時参考文献の抽出）'!AS180,1,35,""),IF(LEFT('（拒絶理由引用・登録時参考文献の抽出）'!AS180)="引",REPLACE('（拒絶理由引用・登録時参考文献の抽出）'!AS180,1,21,""),"")))</f>
        <v/>
      </c>
      <c r="AQ180" t="str">
        <f>IF(LEFT('（拒絶理由引用・登録時参考文献の抽出）'!AT180)="登",REPLACE('（拒絶理由引用・登録時参考文献の抽出）'!AT180,1,31,""),IF(LEFT('（拒絶理由引用・登録時参考文献の抽出）'!AT180)="先",REPLACE('（拒絶理由引用・登録時参考文献の抽出）'!AT180,1,35,""),IF(LEFT('（拒絶理由引用・登録時参考文献の抽出）'!AT180)="引",REPLACE('（拒絶理由引用・登録時参考文献の抽出）'!AT180,1,21,""),"")))</f>
        <v/>
      </c>
      <c r="AR180" t="str">
        <f>IF(LEFT('（拒絶理由引用・登録時参考文献の抽出）'!AU180)="登",REPLACE('（拒絶理由引用・登録時参考文献の抽出）'!AU180,1,31,""),IF(LEFT('（拒絶理由引用・登録時参考文献の抽出）'!AU180)="先",REPLACE('（拒絶理由引用・登録時参考文献の抽出）'!AU180,1,35,""),IF(LEFT('（拒絶理由引用・登録時参考文献の抽出）'!AU180)="引",REPLACE('（拒絶理由引用・登録時参考文献の抽出）'!AU180,1,21,""),"")))</f>
        <v/>
      </c>
      <c r="AS180" t="str">
        <f>IF(LEFT('（拒絶理由引用・登録時参考文献の抽出）'!AV180)="登",REPLACE('（拒絶理由引用・登録時参考文献の抽出）'!AV180,1,31,""),IF(LEFT('（拒絶理由引用・登録時参考文献の抽出）'!AV180)="先",REPLACE('（拒絶理由引用・登録時参考文献の抽出）'!AV180,1,35,""),IF(LEFT('（拒絶理由引用・登録時参考文献の抽出）'!AV180)="引",REPLACE('（拒絶理由引用・登録時参考文献の抽出）'!AV180,1,21,""),"")))</f>
        <v/>
      </c>
      <c r="AT180" t="str">
        <f>IF(LEFT('（拒絶理由引用・登録時参考文献の抽出）'!AW180)="登",REPLACE('（拒絶理由引用・登録時参考文献の抽出）'!AW180,1,31,""),IF(LEFT('（拒絶理由引用・登録時参考文献の抽出）'!AW180)="先",REPLACE('（拒絶理由引用・登録時参考文献の抽出）'!AW180,1,35,""),IF(LEFT('（拒絶理由引用・登録時参考文献の抽出）'!AW180)="引",REPLACE('（拒絶理由引用・登録時参考文献の抽出）'!AW180,1,21,""),"")))</f>
        <v/>
      </c>
      <c r="AU180" t="str">
        <f>IF(LEFT('（拒絶理由引用・登録時参考文献の抽出）'!AX180)="登",REPLACE('（拒絶理由引用・登録時参考文献の抽出）'!AX180,1,31,""),IF(LEFT('（拒絶理由引用・登録時参考文献の抽出）'!AX180)="先",REPLACE('（拒絶理由引用・登録時参考文献の抽出）'!AX180,1,35,""),IF(LEFT('（拒絶理由引用・登録時参考文献の抽出）'!AX180)="引",REPLACE('（拒絶理由引用・登録時参考文献の抽出）'!AX180,1,21,""),"")))</f>
        <v/>
      </c>
      <c r="AV180" t="str">
        <f>IF(LEFT('（拒絶理由引用・登録時参考文献の抽出）'!AY180)="登",REPLACE('（拒絶理由引用・登録時参考文献の抽出）'!AY180,1,31,""),IF(LEFT('（拒絶理由引用・登録時参考文献の抽出）'!AY180)="先",REPLACE('（拒絶理由引用・登録時参考文献の抽出）'!AY180,1,35,""),IF(LEFT('（拒絶理由引用・登録時参考文献の抽出）'!AY180)="引",REPLACE('（拒絶理由引用・登録時参考文献の抽出）'!AY180,1,21,""),"")))</f>
        <v/>
      </c>
    </row>
    <row r="181" spans="1:48" x14ac:dyDescent="0.15">
      <c r="A181" s="8" t="s">
        <v>953</v>
      </c>
      <c r="B181" t="str">
        <f>IF(LEFT('（拒絶理由引用・登録時参考文献の抽出）'!E181)="登",REPLACE('（拒絶理由引用・登録時参考文献の抽出）'!E181,1,31,""),IF(LEFT('（拒絶理由引用・登録時参考文献の抽出）'!E181)="先",REPLACE('（拒絶理由引用・登録時参考文献の抽出）'!E181,1,35,""),IF(LEFT('（拒絶理由引用・登録時参考文献の抽出）'!E181)="引",REPLACE('（拒絶理由引用・登録時参考文献の抽出）'!E181,1,21,""),"")))</f>
        <v/>
      </c>
      <c r="C181" t="str">
        <f>IF(LEFT('（拒絶理由引用・登録時参考文献の抽出）'!F181)="登",REPLACE('（拒絶理由引用・登録時参考文献の抽出）'!F181,1,31,""),IF(LEFT('（拒絶理由引用・登録時参考文献の抽出）'!F181)="先",REPLACE('（拒絶理由引用・登録時参考文献の抽出）'!F181,1,35,""),IF(LEFT('（拒絶理由引用・登録時参考文献の抽出）'!F181)="引",REPLACE('（拒絶理由引用・登録時参考文献の抽出）'!F181,1,21,""),"")))</f>
        <v/>
      </c>
      <c r="D181" t="str">
        <f>IF(LEFT('（拒絶理由引用・登録時参考文献の抽出）'!G181)="登",REPLACE('（拒絶理由引用・登録時参考文献の抽出）'!G181,1,31,""),IF(LEFT('（拒絶理由引用・登録時参考文献の抽出）'!G181)="先",REPLACE('（拒絶理由引用・登録時参考文献の抽出）'!G181,1,35,""),IF(LEFT('（拒絶理由引用・登録時参考文献の抽出）'!G181)="引",REPLACE('（拒絶理由引用・登録時参考文献の抽出）'!G181,1,21,""),"")))</f>
        <v/>
      </c>
      <c r="E181" t="str">
        <f>IF(LEFT('（拒絶理由引用・登録時参考文献の抽出）'!H181)="登",REPLACE('（拒絶理由引用・登録時参考文献の抽出）'!H181,1,31,""),IF(LEFT('（拒絶理由引用・登録時参考文献の抽出）'!H181)="先",REPLACE('（拒絶理由引用・登録時参考文献の抽出）'!H181,1,35,""),IF(LEFT('（拒絶理由引用・登録時参考文献の抽出）'!H181)="引",REPLACE('（拒絶理由引用・登録時参考文献の抽出）'!H181,1,21,""),"")))</f>
        <v>特開2003-034822</v>
      </c>
      <c r="F181" t="str">
        <f>IF(LEFT('（拒絶理由引用・登録時参考文献の抽出）'!I181)="登",REPLACE('（拒絶理由引用・登録時参考文献の抽出）'!I181,1,31,""),IF(LEFT('（拒絶理由引用・登録時参考文献の抽出）'!I181)="先",REPLACE('（拒絶理由引用・登録時参考文献の抽出）'!I181,1,35,""),IF(LEFT('（拒絶理由引用・登録時参考文献の抽出）'!I181)="引",REPLACE('（拒絶理由引用・登録時参考文献の抽出）'!I181,1,21,""),"")))</f>
        <v>特開昭61-235511</v>
      </c>
      <c r="G181" t="str">
        <f>IF(LEFT('（拒絶理由引用・登録時参考文献の抽出）'!J181)="登",REPLACE('（拒絶理由引用・登録時参考文献の抽出）'!J181,1,31,""),IF(LEFT('（拒絶理由引用・登録時参考文献の抽出）'!J181)="先",REPLACE('（拒絶理由引用・登録時参考文献の抽出）'!J181,1,35,""),IF(LEFT('（拒絶理由引用・登録時参考文献の抽出）'!J181)="引",REPLACE('（拒絶理由引用・登録時参考文献の抽出）'!J181,1,21,""),"")))</f>
        <v/>
      </c>
      <c r="H181" t="str">
        <f>IF(LEFT('（拒絶理由引用・登録時参考文献の抽出）'!K181)="登",REPLACE('（拒絶理由引用・登録時参考文献の抽出）'!K181,1,31,""),IF(LEFT('（拒絶理由引用・登録時参考文献の抽出）'!K181)="先",REPLACE('（拒絶理由引用・登録時参考文献の抽出）'!K181,1,35,""),IF(LEFT('（拒絶理由引用・登録時参考文献の抽出）'!K181)="引",REPLACE('（拒絶理由引用・登録時参考文献の抽出）'!K181,1,21,""),"")))</f>
        <v/>
      </c>
      <c r="I181" t="str">
        <f>IF(LEFT('（拒絶理由引用・登録時参考文献の抽出）'!L181)="登",REPLACE('（拒絶理由引用・登録時参考文献の抽出）'!L181,1,31,""),IF(LEFT('（拒絶理由引用・登録時参考文献の抽出）'!L181)="先",REPLACE('（拒絶理由引用・登録時参考文献の抽出）'!L181,1,35,""),IF(LEFT('（拒絶理由引用・登録時参考文献の抽出）'!L181)="引",REPLACE('（拒絶理由引用・登録時参考文献の抽出）'!L181,1,21,""),"")))</f>
        <v/>
      </c>
      <c r="J181" t="str">
        <f>IF(LEFT('（拒絶理由引用・登録時参考文献の抽出）'!M181)="登",REPLACE('（拒絶理由引用・登録時参考文献の抽出）'!M181,1,31,""),IF(LEFT('（拒絶理由引用・登録時参考文献の抽出）'!M181)="先",REPLACE('（拒絶理由引用・登録時参考文献の抽出）'!M181,1,35,""),IF(LEFT('（拒絶理由引用・登録時参考文献の抽出）'!M181)="引",REPLACE('（拒絶理由引用・登録時参考文献の抽出）'!M181,1,21,""),"")))</f>
        <v/>
      </c>
      <c r="K181" t="str">
        <f>IF(LEFT('（拒絶理由引用・登録時参考文献の抽出）'!N181)="登",REPLACE('（拒絶理由引用・登録時参考文献の抽出）'!N181,1,31,""),IF(LEFT('（拒絶理由引用・登録時参考文献の抽出）'!N181)="先",REPLACE('（拒絶理由引用・登録時参考文献の抽出）'!N181,1,35,""),IF(LEFT('（拒絶理由引用・登録時参考文献の抽出）'!N181)="引",REPLACE('（拒絶理由引用・登録時参考文献の抽出）'!N181,1,21,""),"")))</f>
        <v/>
      </c>
      <c r="L181" t="str">
        <f>IF(LEFT('（拒絶理由引用・登録時参考文献の抽出）'!O181)="登",REPLACE('（拒絶理由引用・登録時参考文献の抽出）'!O181,1,31,""),IF(LEFT('（拒絶理由引用・登録時参考文献の抽出）'!O181)="先",REPLACE('（拒絶理由引用・登録時参考文献の抽出）'!O181,1,35,""),IF(LEFT('（拒絶理由引用・登録時参考文献の抽出）'!O181)="引",REPLACE('（拒絶理由引用・登録時参考文献の抽出）'!O181,1,21,""),"")))</f>
        <v/>
      </c>
      <c r="M181" t="str">
        <f>IF(LEFT('（拒絶理由引用・登録時参考文献の抽出）'!P181)="登",REPLACE('（拒絶理由引用・登録時参考文献の抽出）'!P181,1,31,""),IF(LEFT('（拒絶理由引用・登録時参考文献の抽出）'!P181)="先",REPLACE('（拒絶理由引用・登録時参考文献の抽出）'!P181,1,35,""),IF(LEFT('（拒絶理由引用・登録時参考文献の抽出）'!P181)="引",REPLACE('（拒絶理由引用・登録時参考文献の抽出）'!P181,1,21,""),"")))</f>
        <v/>
      </c>
      <c r="N181" t="str">
        <f>IF(LEFT('（拒絶理由引用・登録時参考文献の抽出）'!Q181)="登",REPLACE('（拒絶理由引用・登録時参考文献の抽出）'!Q181,1,31,""),IF(LEFT('（拒絶理由引用・登録時参考文献の抽出）'!Q181)="先",REPLACE('（拒絶理由引用・登録時参考文献の抽出）'!Q181,1,35,""),IF(LEFT('（拒絶理由引用・登録時参考文献の抽出）'!Q181)="引",REPLACE('（拒絶理由引用・登録時参考文献の抽出）'!Q181,1,21,""),"")))</f>
        <v/>
      </c>
      <c r="O181" t="str">
        <f>IF(LEFT('（拒絶理由引用・登録時参考文献の抽出）'!R181)="登",REPLACE('（拒絶理由引用・登録時参考文献の抽出）'!R181,1,31,""),IF(LEFT('（拒絶理由引用・登録時参考文献の抽出）'!R181)="先",REPLACE('（拒絶理由引用・登録時参考文献の抽出）'!R181,1,35,""),IF(LEFT('（拒絶理由引用・登録時参考文献の抽出）'!R181)="引",REPLACE('（拒絶理由引用・登録時参考文献の抽出）'!R181,1,21,""),"")))</f>
        <v/>
      </c>
      <c r="P181" t="str">
        <f>IF(LEFT('（拒絶理由引用・登録時参考文献の抽出）'!S181)="登",REPLACE('（拒絶理由引用・登録時参考文献の抽出）'!S181,1,31,""),IF(LEFT('（拒絶理由引用・登録時参考文献の抽出）'!S181)="先",REPLACE('（拒絶理由引用・登録時参考文献の抽出）'!S181,1,35,""),IF(LEFT('（拒絶理由引用・登録時参考文献の抽出）'!S181)="引",REPLACE('（拒絶理由引用・登録時参考文献の抽出）'!S181,1,21,""),"")))</f>
        <v/>
      </c>
      <c r="Q181" t="str">
        <f>IF(LEFT('（拒絶理由引用・登録時参考文献の抽出）'!T181)="登",REPLACE('（拒絶理由引用・登録時参考文献の抽出）'!T181,1,31,""),IF(LEFT('（拒絶理由引用・登録時参考文献の抽出）'!T181)="先",REPLACE('（拒絶理由引用・登録時参考文献の抽出）'!T181,1,35,""),IF(LEFT('（拒絶理由引用・登録時参考文献の抽出）'!T181)="引",REPLACE('（拒絶理由引用・登録時参考文献の抽出）'!T181,1,21,""),"")))</f>
        <v/>
      </c>
      <c r="R181" t="str">
        <f>IF(LEFT('（拒絶理由引用・登録時参考文献の抽出）'!U181)="登",REPLACE('（拒絶理由引用・登録時参考文献の抽出）'!U181,1,31,""),IF(LEFT('（拒絶理由引用・登録時参考文献の抽出）'!U181)="先",REPLACE('（拒絶理由引用・登録時参考文献の抽出）'!U181,1,35,""),IF(LEFT('（拒絶理由引用・登録時参考文献の抽出）'!U181)="引",REPLACE('（拒絶理由引用・登録時参考文献の抽出）'!U181,1,21,""),"")))</f>
        <v/>
      </c>
      <c r="S181" t="str">
        <f>IF(LEFT('（拒絶理由引用・登録時参考文献の抽出）'!V181)="登",REPLACE('（拒絶理由引用・登録時参考文献の抽出）'!V181,1,31,""),IF(LEFT('（拒絶理由引用・登録時参考文献の抽出）'!V181)="先",REPLACE('（拒絶理由引用・登録時参考文献の抽出）'!V181,1,35,""),IF(LEFT('（拒絶理由引用・登録時参考文献の抽出）'!V181)="引",REPLACE('（拒絶理由引用・登録時参考文献の抽出）'!V181,1,21,""),"")))</f>
        <v/>
      </c>
      <c r="T181" t="str">
        <f>IF(LEFT('（拒絶理由引用・登録時参考文献の抽出）'!W181)="登",REPLACE('（拒絶理由引用・登録時参考文献の抽出）'!W181,1,31,""),IF(LEFT('（拒絶理由引用・登録時参考文献の抽出）'!W181)="先",REPLACE('（拒絶理由引用・登録時参考文献の抽出）'!W181,1,35,""),IF(LEFT('（拒絶理由引用・登録時参考文献の抽出）'!W181)="引",REPLACE('（拒絶理由引用・登録時参考文献の抽出）'!W181,1,21,""),"")))</f>
        <v/>
      </c>
      <c r="U181" t="str">
        <f>IF(LEFT('（拒絶理由引用・登録時参考文献の抽出）'!X181)="登",REPLACE('（拒絶理由引用・登録時参考文献の抽出）'!X181,1,31,""),IF(LEFT('（拒絶理由引用・登録時参考文献の抽出）'!X181)="先",REPLACE('（拒絶理由引用・登録時参考文献の抽出）'!X181,1,35,""),IF(LEFT('（拒絶理由引用・登録時参考文献の抽出）'!X181)="引",REPLACE('（拒絶理由引用・登録時参考文献の抽出）'!X181,1,21,""),"")))</f>
        <v/>
      </c>
      <c r="V181" t="str">
        <f>IF(LEFT('（拒絶理由引用・登録時参考文献の抽出）'!Y181)="登",REPLACE('（拒絶理由引用・登録時参考文献の抽出）'!Y181,1,31,""),IF(LEFT('（拒絶理由引用・登録時参考文献の抽出）'!Y181)="先",REPLACE('（拒絶理由引用・登録時参考文献の抽出）'!Y181,1,35,""),IF(LEFT('（拒絶理由引用・登録時参考文献の抽出）'!Y181)="引",REPLACE('（拒絶理由引用・登録時参考文献の抽出）'!Y181,1,21,""),"")))</f>
        <v/>
      </c>
      <c r="W181" t="str">
        <f>IF(LEFT('（拒絶理由引用・登録時参考文献の抽出）'!Z181)="登",REPLACE('（拒絶理由引用・登録時参考文献の抽出）'!Z181,1,31,""),IF(LEFT('（拒絶理由引用・登録時参考文献の抽出）'!Z181)="先",REPLACE('（拒絶理由引用・登録時参考文献の抽出）'!Z181,1,35,""),IF(LEFT('（拒絶理由引用・登録時参考文献の抽出）'!Z181)="引",REPLACE('（拒絶理由引用・登録時参考文献の抽出）'!Z181,1,21,""),"")))</f>
        <v/>
      </c>
      <c r="X181" t="str">
        <f>IF(LEFT('（拒絶理由引用・登録時参考文献の抽出）'!AA181)="登",REPLACE('（拒絶理由引用・登録時参考文献の抽出）'!AA181,1,31,""),IF(LEFT('（拒絶理由引用・登録時参考文献の抽出）'!AA181)="先",REPLACE('（拒絶理由引用・登録時参考文献の抽出）'!AA181,1,35,""),IF(LEFT('（拒絶理由引用・登録時参考文献の抽出）'!AA181)="引",REPLACE('（拒絶理由引用・登録時参考文献の抽出）'!AA181,1,21,""),"")))</f>
        <v/>
      </c>
      <c r="Y181" t="str">
        <f>IF(LEFT('（拒絶理由引用・登録時参考文献の抽出）'!AB181)="登",REPLACE('（拒絶理由引用・登録時参考文献の抽出）'!AB181,1,31,""),IF(LEFT('（拒絶理由引用・登録時参考文献の抽出）'!AB181)="先",REPLACE('（拒絶理由引用・登録時参考文献の抽出）'!AB181,1,35,""),IF(LEFT('（拒絶理由引用・登録時参考文献の抽出）'!AB181)="引",REPLACE('（拒絶理由引用・登録時参考文献の抽出）'!AB181,1,21,""),"")))</f>
        <v/>
      </c>
      <c r="Z181" t="str">
        <f>IF(LEFT('（拒絶理由引用・登録時参考文献の抽出）'!AC181)="登",REPLACE('（拒絶理由引用・登録時参考文献の抽出）'!AC181,1,31,""),IF(LEFT('（拒絶理由引用・登録時参考文献の抽出）'!AC181)="先",REPLACE('（拒絶理由引用・登録時参考文献の抽出）'!AC181,1,35,""),IF(LEFT('（拒絶理由引用・登録時参考文献の抽出）'!AC181)="引",REPLACE('（拒絶理由引用・登録時参考文献の抽出）'!AC181,1,21,""),"")))</f>
        <v/>
      </c>
      <c r="AA181" t="str">
        <f>IF(LEFT('（拒絶理由引用・登録時参考文献の抽出）'!AD181)="登",REPLACE('（拒絶理由引用・登録時参考文献の抽出）'!AD181,1,31,""),IF(LEFT('（拒絶理由引用・登録時参考文献の抽出）'!AD181)="先",REPLACE('（拒絶理由引用・登録時参考文献の抽出）'!AD181,1,35,""),IF(LEFT('（拒絶理由引用・登録時参考文献の抽出）'!AD181)="引",REPLACE('（拒絶理由引用・登録時参考文献の抽出）'!AD181,1,21,""),"")))</f>
        <v/>
      </c>
      <c r="AB181" t="str">
        <f>IF(LEFT('（拒絶理由引用・登録時参考文献の抽出）'!AE181)="登",REPLACE('（拒絶理由引用・登録時参考文献の抽出）'!AE181,1,31,""),IF(LEFT('（拒絶理由引用・登録時参考文献の抽出）'!AE181)="先",REPLACE('（拒絶理由引用・登録時参考文献の抽出）'!AE181,1,35,""),IF(LEFT('（拒絶理由引用・登録時参考文献の抽出）'!AE181)="引",REPLACE('（拒絶理由引用・登録時参考文献の抽出）'!AE181,1,21,""),"")))</f>
        <v/>
      </c>
      <c r="AC181" t="str">
        <f>IF(LEFT('（拒絶理由引用・登録時参考文献の抽出）'!AF181)="登",REPLACE('（拒絶理由引用・登録時参考文献の抽出）'!AF181,1,31,""),IF(LEFT('（拒絶理由引用・登録時参考文献の抽出）'!AF181)="先",REPLACE('（拒絶理由引用・登録時参考文献の抽出）'!AF181,1,35,""),IF(LEFT('（拒絶理由引用・登録時参考文献の抽出）'!AF181)="引",REPLACE('（拒絶理由引用・登録時参考文献の抽出）'!AF181,1,21,""),"")))</f>
        <v/>
      </c>
      <c r="AD181" t="str">
        <f>IF(LEFT('（拒絶理由引用・登録時参考文献の抽出）'!AG181)="登",REPLACE('（拒絶理由引用・登録時参考文献の抽出）'!AG181,1,31,""),IF(LEFT('（拒絶理由引用・登録時参考文献の抽出）'!AG181)="先",REPLACE('（拒絶理由引用・登録時参考文献の抽出）'!AG181,1,35,""),IF(LEFT('（拒絶理由引用・登録時参考文献の抽出）'!AG181)="引",REPLACE('（拒絶理由引用・登録時参考文献の抽出）'!AG181,1,21,""),"")))</f>
        <v/>
      </c>
      <c r="AE181" t="str">
        <f>IF(LEFT('（拒絶理由引用・登録時参考文献の抽出）'!AH181)="登",REPLACE('（拒絶理由引用・登録時参考文献の抽出）'!AH181,1,31,""),IF(LEFT('（拒絶理由引用・登録時参考文献の抽出）'!AH181)="先",REPLACE('（拒絶理由引用・登録時参考文献の抽出）'!AH181,1,35,""),IF(LEFT('（拒絶理由引用・登録時参考文献の抽出）'!AH181)="引",REPLACE('（拒絶理由引用・登録時参考文献の抽出）'!AH181,1,21,""),"")))</f>
        <v/>
      </c>
      <c r="AF181" t="str">
        <f>IF(LEFT('（拒絶理由引用・登録時参考文献の抽出）'!AI181)="登",REPLACE('（拒絶理由引用・登録時参考文献の抽出）'!AI181,1,31,""),IF(LEFT('（拒絶理由引用・登録時参考文献の抽出）'!AI181)="先",REPLACE('（拒絶理由引用・登録時参考文献の抽出）'!AI181,1,35,""),IF(LEFT('（拒絶理由引用・登録時参考文献の抽出）'!AI181)="引",REPLACE('（拒絶理由引用・登録時参考文献の抽出）'!AI181,1,21,""),"")))</f>
        <v/>
      </c>
      <c r="AG181" t="str">
        <f>IF(LEFT('（拒絶理由引用・登録時参考文献の抽出）'!AJ181)="登",REPLACE('（拒絶理由引用・登録時参考文献の抽出）'!AJ181,1,31,""),IF(LEFT('（拒絶理由引用・登録時参考文献の抽出）'!AJ181)="先",REPLACE('（拒絶理由引用・登録時参考文献の抽出）'!AJ181,1,35,""),IF(LEFT('（拒絶理由引用・登録時参考文献の抽出）'!AJ181)="引",REPLACE('（拒絶理由引用・登録時参考文献の抽出）'!AJ181,1,21,""),"")))</f>
        <v/>
      </c>
      <c r="AH181" t="str">
        <f>IF(LEFT('（拒絶理由引用・登録時参考文献の抽出）'!AK181)="登",REPLACE('（拒絶理由引用・登録時参考文献の抽出）'!AK181,1,31,""),IF(LEFT('（拒絶理由引用・登録時参考文献の抽出）'!AK181)="先",REPLACE('（拒絶理由引用・登録時参考文献の抽出）'!AK181,1,35,""),IF(LEFT('（拒絶理由引用・登録時参考文献の抽出）'!AK181)="引",REPLACE('（拒絶理由引用・登録時参考文献の抽出）'!AK181,1,21,""),"")))</f>
        <v/>
      </c>
      <c r="AI181" t="str">
        <f>IF(LEFT('（拒絶理由引用・登録時参考文献の抽出）'!AL181)="登",REPLACE('（拒絶理由引用・登録時参考文献の抽出）'!AL181,1,31,""),IF(LEFT('（拒絶理由引用・登録時参考文献の抽出）'!AL181)="先",REPLACE('（拒絶理由引用・登録時参考文献の抽出）'!AL181,1,35,""),IF(LEFT('（拒絶理由引用・登録時参考文献の抽出）'!AL181)="引",REPLACE('（拒絶理由引用・登録時参考文献の抽出）'!AL181,1,21,""),"")))</f>
        <v/>
      </c>
      <c r="AJ181" t="str">
        <f>IF(LEFT('（拒絶理由引用・登録時参考文献の抽出）'!AM181)="登",REPLACE('（拒絶理由引用・登録時参考文献の抽出）'!AM181,1,31,""),IF(LEFT('（拒絶理由引用・登録時参考文献の抽出）'!AM181)="先",REPLACE('（拒絶理由引用・登録時参考文献の抽出）'!AM181,1,35,""),IF(LEFT('（拒絶理由引用・登録時参考文献の抽出）'!AM181)="引",REPLACE('（拒絶理由引用・登録時参考文献の抽出）'!AM181,1,21,""),"")))</f>
        <v/>
      </c>
      <c r="AK181" t="str">
        <f>IF(LEFT('（拒絶理由引用・登録時参考文献の抽出）'!AN181)="登",REPLACE('（拒絶理由引用・登録時参考文献の抽出）'!AN181,1,31,""),IF(LEFT('（拒絶理由引用・登録時参考文献の抽出）'!AN181)="先",REPLACE('（拒絶理由引用・登録時参考文献の抽出）'!AN181,1,35,""),IF(LEFT('（拒絶理由引用・登録時参考文献の抽出）'!AN181)="引",REPLACE('（拒絶理由引用・登録時参考文献の抽出）'!AN181,1,21,""),"")))</f>
        <v/>
      </c>
      <c r="AL181" t="str">
        <f>IF(LEFT('（拒絶理由引用・登録時参考文献の抽出）'!AO181)="登",REPLACE('（拒絶理由引用・登録時参考文献の抽出）'!AO181,1,31,""),IF(LEFT('（拒絶理由引用・登録時参考文献の抽出）'!AO181)="先",REPLACE('（拒絶理由引用・登録時参考文献の抽出）'!AO181,1,35,""),IF(LEFT('（拒絶理由引用・登録時参考文献の抽出）'!AO181)="引",REPLACE('（拒絶理由引用・登録時参考文献の抽出）'!AO181,1,21,""),"")))</f>
        <v/>
      </c>
      <c r="AM181" t="str">
        <f>IF(LEFT('（拒絶理由引用・登録時参考文献の抽出）'!AP181)="登",REPLACE('（拒絶理由引用・登録時参考文献の抽出）'!AP181,1,31,""),IF(LEFT('（拒絶理由引用・登録時参考文献の抽出）'!AP181)="先",REPLACE('（拒絶理由引用・登録時参考文献の抽出）'!AP181,1,35,""),IF(LEFT('（拒絶理由引用・登録時参考文献の抽出）'!AP181)="引",REPLACE('（拒絶理由引用・登録時参考文献の抽出）'!AP181,1,21,""),"")))</f>
        <v/>
      </c>
      <c r="AN181" t="str">
        <f>IF(LEFT('（拒絶理由引用・登録時参考文献の抽出）'!AQ181)="登",REPLACE('（拒絶理由引用・登録時参考文献の抽出）'!AQ181,1,31,""),IF(LEFT('（拒絶理由引用・登録時参考文献の抽出）'!AQ181)="先",REPLACE('（拒絶理由引用・登録時参考文献の抽出）'!AQ181,1,35,""),IF(LEFT('（拒絶理由引用・登録時参考文献の抽出）'!AQ181)="引",REPLACE('（拒絶理由引用・登録時参考文献の抽出）'!AQ181,1,21,""),"")))</f>
        <v/>
      </c>
      <c r="AO181" t="str">
        <f>IF(LEFT('（拒絶理由引用・登録時参考文献の抽出）'!AR181)="登",REPLACE('（拒絶理由引用・登録時参考文献の抽出）'!AR181,1,31,""),IF(LEFT('（拒絶理由引用・登録時参考文献の抽出）'!AR181)="先",REPLACE('（拒絶理由引用・登録時参考文献の抽出）'!AR181,1,35,""),IF(LEFT('（拒絶理由引用・登録時参考文献の抽出）'!AR181)="引",REPLACE('（拒絶理由引用・登録時参考文献の抽出）'!AR181,1,21,""),"")))</f>
        <v/>
      </c>
      <c r="AP181" t="str">
        <f>IF(LEFT('（拒絶理由引用・登録時参考文献の抽出）'!AS181)="登",REPLACE('（拒絶理由引用・登録時参考文献の抽出）'!AS181,1,31,""),IF(LEFT('（拒絶理由引用・登録時参考文献の抽出）'!AS181)="先",REPLACE('（拒絶理由引用・登録時参考文献の抽出）'!AS181,1,35,""),IF(LEFT('（拒絶理由引用・登録時参考文献の抽出）'!AS181)="引",REPLACE('（拒絶理由引用・登録時参考文献の抽出）'!AS181,1,21,""),"")))</f>
        <v/>
      </c>
      <c r="AQ181" t="str">
        <f>IF(LEFT('（拒絶理由引用・登録時参考文献の抽出）'!AT181)="登",REPLACE('（拒絶理由引用・登録時参考文献の抽出）'!AT181,1,31,""),IF(LEFT('（拒絶理由引用・登録時参考文献の抽出）'!AT181)="先",REPLACE('（拒絶理由引用・登録時参考文献の抽出）'!AT181,1,35,""),IF(LEFT('（拒絶理由引用・登録時参考文献の抽出）'!AT181)="引",REPLACE('（拒絶理由引用・登録時参考文献の抽出）'!AT181,1,21,""),"")))</f>
        <v/>
      </c>
      <c r="AR181" t="str">
        <f>IF(LEFT('（拒絶理由引用・登録時参考文献の抽出）'!AU181)="登",REPLACE('（拒絶理由引用・登録時参考文献の抽出）'!AU181,1,31,""),IF(LEFT('（拒絶理由引用・登録時参考文献の抽出）'!AU181)="先",REPLACE('（拒絶理由引用・登録時参考文献の抽出）'!AU181,1,35,""),IF(LEFT('（拒絶理由引用・登録時参考文献の抽出）'!AU181)="引",REPLACE('（拒絶理由引用・登録時参考文献の抽出）'!AU181,1,21,""),"")))</f>
        <v/>
      </c>
      <c r="AS181" t="str">
        <f>IF(LEFT('（拒絶理由引用・登録時参考文献の抽出）'!AV181)="登",REPLACE('（拒絶理由引用・登録時参考文献の抽出）'!AV181,1,31,""),IF(LEFT('（拒絶理由引用・登録時参考文献の抽出）'!AV181)="先",REPLACE('（拒絶理由引用・登録時参考文献の抽出）'!AV181,1,35,""),IF(LEFT('（拒絶理由引用・登録時参考文献の抽出）'!AV181)="引",REPLACE('（拒絶理由引用・登録時参考文献の抽出）'!AV181,1,21,""),"")))</f>
        <v/>
      </c>
      <c r="AT181" t="str">
        <f>IF(LEFT('（拒絶理由引用・登録時参考文献の抽出）'!AW181)="登",REPLACE('（拒絶理由引用・登録時参考文献の抽出）'!AW181,1,31,""),IF(LEFT('（拒絶理由引用・登録時参考文献の抽出）'!AW181)="先",REPLACE('（拒絶理由引用・登録時参考文献の抽出）'!AW181,1,35,""),IF(LEFT('（拒絶理由引用・登録時参考文献の抽出）'!AW181)="引",REPLACE('（拒絶理由引用・登録時参考文献の抽出）'!AW181,1,21,""),"")))</f>
        <v/>
      </c>
      <c r="AU181" t="str">
        <f>IF(LEFT('（拒絶理由引用・登録時参考文献の抽出）'!AX181)="登",REPLACE('（拒絶理由引用・登録時参考文献の抽出）'!AX181,1,31,""),IF(LEFT('（拒絶理由引用・登録時参考文献の抽出）'!AX181)="先",REPLACE('（拒絶理由引用・登録時参考文献の抽出）'!AX181,1,35,""),IF(LEFT('（拒絶理由引用・登録時参考文献の抽出）'!AX181)="引",REPLACE('（拒絶理由引用・登録時参考文献の抽出）'!AX181,1,21,""),"")))</f>
        <v/>
      </c>
      <c r="AV181" t="str">
        <f>IF(LEFT('（拒絶理由引用・登録時参考文献の抽出）'!AY181)="登",REPLACE('（拒絶理由引用・登録時参考文献の抽出）'!AY181,1,31,""),IF(LEFT('（拒絶理由引用・登録時参考文献の抽出）'!AY181)="先",REPLACE('（拒絶理由引用・登録時参考文献の抽出）'!AY181,1,35,""),IF(LEFT('（拒絶理由引用・登録時参考文献の抽出）'!AY181)="引",REPLACE('（拒絶理由引用・登録時参考文献の抽出）'!AY181,1,21,""),"")))</f>
        <v/>
      </c>
    </row>
    <row r="182" spans="1:48" x14ac:dyDescent="0.15">
      <c r="A182" s="7" t="s">
        <v>958</v>
      </c>
      <c r="B182" t="str">
        <f>IF(LEFT('（拒絶理由引用・登録時参考文献の抽出）'!E182)="登",REPLACE('（拒絶理由引用・登録時参考文献の抽出）'!E182,1,31,""),IF(LEFT('（拒絶理由引用・登録時参考文献の抽出）'!E182)="先",REPLACE('（拒絶理由引用・登録時参考文献の抽出）'!E182,1,35,""),IF(LEFT('（拒絶理由引用・登録時参考文献の抽出）'!E182)="引",REPLACE('（拒絶理由引用・登録時参考文献の抽出）'!E182,1,21,""),"")))</f>
        <v/>
      </c>
      <c r="C182" t="str">
        <f>IF(LEFT('（拒絶理由引用・登録時参考文献の抽出）'!F182)="登",REPLACE('（拒絶理由引用・登録時参考文献の抽出）'!F182,1,31,""),IF(LEFT('（拒絶理由引用・登録時参考文献の抽出）'!F182)="先",REPLACE('（拒絶理由引用・登録時参考文献の抽出）'!F182,1,35,""),IF(LEFT('（拒絶理由引用・登録時参考文献の抽出）'!F182)="引",REPLACE('（拒絶理由引用・登録時参考文献の抽出）'!F182,1,21,""),"")))</f>
        <v/>
      </c>
      <c r="D182" t="str">
        <f>IF(LEFT('（拒絶理由引用・登録時参考文献の抽出）'!G182)="登",REPLACE('（拒絶理由引用・登録時参考文献の抽出）'!G182,1,31,""),IF(LEFT('（拒絶理由引用・登録時参考文献の抽出）'!G182)="先",REPLACE('（拒絶理由引用・登録時参考文献の抽出）'!G182,1,35,""),IF(LEFT('（拒絶理由引用・登録時参考文献の抽出）'!G182)="引",REPLACE('（拒絶理由引用・登録時参考文献の抽出）'!G182,1,21,""),"")))</f>
        <v/>
      </c>
      <c r="E182" t="str">
        <f>IF(LEFT('（拒絶理由引用・登録時参考文献の抽出）'!H182)="登",REPLACE('（拒絶理由引用・登録時参考文献の抽出）'!H182,1,31,""),IF(LEFT('（拒絶理由引用・登録時参考文献の抽出）'!H182)="先",REPLACE('（拒絶理由引用・登録時参考文献の抽出）'!H182,1,35,""),IF(LEFT('（拒絶理由引用・登録時参考文献の抽出）'!H182)="引",REPLACE('（拒絶理由引用・登録時参考文献の抽出）'!H182,1,21,""),"")))</f>
        <v/>
      </c>
      <c r="F182" t="str">
        <f>IF(LEFT('（拒絶理由引用・登録時参考文献の抽出）'!I182)="登",REPLACE('（拒絶理由引用・登録時参考文献の抽出）'!I182,1,31,""),IF(LEFT('（拒絶理由引用・登録時参考文献の抽出）'!I182)="先",REPLACE('（拒絶理由引用・登録時参考文献の抽出）'!I182,1,35,""),IF(LEFT('（拒絶理由引用・登録時参考文献の抽出）'!I182)="引",REPLACE('（拒絶理由引用・登録時参考文献の抽出）'!I182,1,21,""),"")))</f>
        <v/>
      </c>
      <c r="G182" t="str">
        <f>IF(LEFT('（拒絶理由引用・登録時参考文献の抽出）'!J182)="登",REPLACE('（拒絶理由引用・登録時参考文献の抽出）'!J182,1,31,""),IF(LEFT('（拒絶理由引用・登録時参考文献の抽出）'!J182)="先",REPLACE('（拒絶理由引用・登録時参考文献の抽出）'!J182,1,35,""),IF(LEFT('（拒絶理由引用・登録時参考文献の抽出）'!J182)="引",REPLACE('（拒絶理由引用・登録時参考文献の抽出）'!J182,1,21,""),"")))</f>
        <v/>
      </c>
      <c r="H182" t="str">
        <f>IF(LEFT('（拒絶理由引用・登録時参考文献の抽出）'!K182)="登",REPLACE('（拒絶理由引用・登録時参考文献の抽出）'!K182,1,31,""),IF(LEFT('（拒絶理由引用・登録時参考文献の抽出）'!K182)="先",REPLACE('（拒絶理由引用・登録時参考文献の抽出）'!K182,1,35,""),IF(LEFT('（拒絶理由引用・登録時参考文献の抽出）'!K182)="引",REPLACE('（拒絶理由引用・登録時参考文献の抽出）'!K182,1,21,""),"")))</f>
        <v/>
      </c>
      <c r="I182" t="str">
        <f>IF(LEFT('（拒絶理由引用・登録時参考文献の抽出）'!L182)="登",REPLACE('（拒絶理由引用・登録時参考文献の抽出）'!L182,1,31,""),IF(LEFT('（拒絶理由引用・登録時参考文献の抽出）'!L182)="先",REPLACE('（拒絶理由引用・登録時参考文献の抽出）'!L182,1,35,""),IF(LEFT('（拒絶理由引用・登録時参考文献の抽出）'!L182)="引",REPLACE('（拒絶理由引用・登録時参考文献の抽出）'!L182,1,21,""),"")))</f>
        <v/>
      </c>
      <c r="J182" t="str">
        <f>IF(LEFT('（拒絶理由引用・登録時参考文献の抽出）'!M182)="登",REPLACE('（拒絶理由引用・登録時参考文献の抽出）'!M182,1,31,""),IF(LEFT('（拒絶理由引用・登録時参考文献の抽出）'!M182)="先",REPLACE('（拒絶理由引用・登録時参考文献の抽出）'!M182,1,35,""),IF(LEFT('（拒絶理由引用・登録時参考文献の抽出）'!M182)="引",REPLACE('（拒絶理由引用・登録時参考文献の抽出）'!M182,1,21,""),"")))</f>
        <v/>
      </c>
      <c r="K182" t="str">
        <f>IF(LEFT('（拒絶理由引用・登録時参考文献の抽出）'!N182)="登",REPLACE('（拒絶理由引用・登録時参考文献の抽出）'!N182,1,31,""),IF(LEFT('（拒絶理由引用・登録時参考文献の抽出）'!N182)="先",REPLACE('（拒絶理由引用・登録時参考文献の抽出）'!N182,1,35,""),IF(LEFT('（拒絶理由引用・登録時参考文献の抽出）'!N182)="引",REPLACE('（拒絶理由引用・登録時参考文献の抽出）'!N182,1,21,""),"")))</f>
        <v>特開2003-256122</v>
      </c>
      <c r="L182" t="str">
        <f>IF(LEFT('（拒絶理由引用・登録時参考文献の抽出）'!O182)="登",REPLACE('（拒絶理由引用・登録時参考文献の抽出）'!O182,1,31,""),IF(LEFT('（拒絶理由引用・登録時参考文献の抽出）'!O182)="先",REPLACE('（拒絶理由引用・登録時参考文献の抽出）'!O182,1,35,""),IF(LEFT('（拒絶理由引用・登録時参考文献の抽出）'!O182)="引",REPLACE('（拒絶理由引用・登録時参考文献の抽出）'!O182,1,21,""),"")))</f>
        <v>特開2003-256137</v>
      </c>
      <c r="M182" t="str">
        <f>IF(LEFT('（拒絶理由引用・登録時参考文献の抽出）'!P182)="登",REPLACE('（拒絶理由引用・登録時参考文献の抽出）'!P182,1,31,""),IF(LEFT('（拒絶理由引用・登録時参考文献の抽出）'!P182)="先",REPLACE('（拒絶理由引用・登録時参考文献の抽出）'!P182,1,35,""),IF(LEFT('（拒絶理由引用・登録時参考文献の抽出）'!P182)="引",REPLACE('（拒絶理由引用・登録時参考文献の抽出）'!P182,1,21,""),"")))</f>
        <v>特開2004-139534</v>
      </c>
      <c r="N182" t="str">
        <f>IF(LEFT('（拒絶理由引用・登録時参考文献の抽出）'!Q182)="登",REPLACE('（拒絶理由引用・登録時参考文献の抽出）'!Q182,1,31,""),IF(LEFT('（拒絶理由引用・登録時参考文献の抽出）'!Q182)="先",REPLACE('（拒絶理由引用・登録時参考文献の抽出）'!Q182,1,35,""),IF(LEFT('（拒絶理由引用・登録時参考文献の抽出）'!Q182)="引",REPLACE('（拒絶理由引用・登録時参考文献の抽出）'!Q182,1,21,""),"")))</f>
        <v>特開2005-011045</v>
      </c>
      <c r="O182" t="str">
        <f>IF(LEFT('（拒絶理由引用・登録時参考文献の抽出）'!R182)="登",REPLACE('（拒絶理由引用・登録時参考文献の抽出）'!R182,1,31,""),IF(LEFT('（拒絶理由引用・登録時参考文献の抽出）'!R182)="先",REPLACE('（拒絶理由引用・登録時参考文献の抽出）'!R182,1,35,""),IF(LEFT('（拒絶理由引用・登録時参考文献の抽出）'!R182)="引",REPLACE('（拒絶理由引用・登録時参考文献の抽出）'!R182,1,21,""),"")))</f>
        <v>特開昭62-147581</v>
      </c>
      <c r="P182" t="str">
        <f>IF(LEFT('（拒絶理由引用・登録時参考文献の抽出）'!S182)="登",REPLACE('（拒絶理由引用・登録時参考文献の抽出）'!S182,1,31,""),IF(LEFT('（拒絶理由引用・登録時参考文献の抽出）'!S182)="先",REPLACE('（拒絶理由引用・登録時参考文献の抽出）'!S182,1,35,""),IF(LEFT('（拒絶理由引用・登録時参考文献の抽出）'!S182)="引",REPLACE('（拒絶理由引用・登録時参考文献の抽出）'!S182,1,21,""),"")))</f>
        <v>特開平01-292420</v>
      </c>
      <c r="Q182" t="str">
        <f>IF(LEFT('（拒絶理由引用・登録時参考文献の抽出）'!T182)="登",REPLACE('（拒絶理由引用・登録時参考文献の抽出）'!T182,1,31,""),IF(LEFT('（拒絶理由引用・登録時参考文献の抽出）'!T182)="先",REPLACE('（拒絶理由引用・登録時参考文献の抽出）'!T182,1,35,""),IF(LEFT('（拒絶理由引用・登録時参考文献の抽出）'!T182)="引",REPLACE('（拒絶理由引用・登録時参考文献の抽出）'!T182,1,21,""),"")))</f>
        <v>特開平08-006723</v>
      </c>
      <c r="R182" t="str">
        <f>IF(LEFT('（拒絶理由引用・登録時参考文献の抽出）'!U182)="登",REPLACE('（拒絶理由引用・登録時参考文献の抽出）'!U182,1,31,""),IF(LEFT('（拒絶理由引用・登録時参考文献の抽出）'!U182)="先",REPLACE('（拒絶理由引用・登録時参考文献の抽出）'!U182,1,35,""),IF(LEFT('（拒絶理由引用・登録時参考文献の抽出）'!U182)="引",REPLACE('（拒絶理由引用・登録時参考文献の抽出）'!U182,1,21,""),"")))</f>
        <v>特開平08-076907</v>
      </c>
      <c r="S182" t="str">
        <f>IF(LEFT('（拒絶理由引用・登録時参考文献の抽出）'!V182)="登",REPLACE('（拒絶理由引用・登録時参考文献の抽出）'!V182,1,31,""),IF(LEFT('（拒絶理由引用・登録時参考文献の抽出）'!V182)="先",REPLACE('（拒絶理由引用・登録時参考文献の抽出）'!V182,1,35,""),IF(LEFT('（拒絶理由引用・登録時参考文献の抽出）'!V182)="引",REPLACE('（拒絶理由引用・登録時参考文献の抽出）'!V182,1,21,""),"")))</f>
        <v>実開平06-081029</v>
      </c>
      <c r="T182" t="str">
        <f>IF(LEFT('（拒絶理由引用・登録時参考文献の抽出）'!W182)="登",REPLACE('（拒絶理由引用・登録時参考文献の抽出）'!W182,1,31,""),IF(LEFT('（拒絶理由引用・登録時参考文献の抽出）'!W182)="先",REPLACE('（拒絶理由引用・登録時参考文献の抽出）'!W182,1,35,""),IF(LEFT('（拒絶理由引用・登録時参考文献の抽出）'!W182)="引",REPLACE('（拒絶理由引用・登録時参考文献の抽出）'!W182,1,21,""),"")))</f>
        <v/>
      </c>
      <c r="U182" t="str">
        <f>IF(LEFT('（拒絶理由引用・登録時参考文献の抽出）'!X182)="登",REPLACE('（拒絶理由引用・登録時参考文献の抽出）'!X182,1,31,""),IF(LEFT('（拒絶理由引用・登録時参考文献の抽出）'!X182)="先",REPLACE('（拒絶理由引用・登録時参考文献の抽出）'!X182,1,35,""),IF(LEFT('（拒絶理由引用・登録時参考文献の抽出）'!X182)="引",REPLACE('（拒絶理由引用・登録時参考文献の抽出）'!X182,1,21,""),"")))</f>
        <v/>
      </c>
      <c r="V182" t="str">
        <f>IF(LEFT('（拒絶理由引用・登録時参考文献の抽出）'!Y182)="登",REPLACE('（拒絶理由引用・登録時参考文献の抽出）'!Y182,1,31,""),IF(LEFT('（拒絶理由引用・登録時参考文献の抽出）'!Y182)="先",REPLACE('（拒絶理由引用・登録時参考文献の抽出）'!Y182,1,35,""),IF(LEFT('（拒絶理由引用・登録時参考文献の抽出）'!Y182)="引",REPLACE('（拒絶理由引用・登録時参考文献の抽出）'!Y182,1,21,""),"")))</f>
        <v/>
      </c>
      <c r="W182" t="str">
        <f>IF(LEFT('（拒絶理由引用・登録時参考文献の抽出）'!Z182)="登",REPLACE('（拒絶理由引用・登録時参考文献の抽出）'!Z182,1,31,""),IF(LEFT('（拒絶理由引用・登録時参考文献の抽出）'!Z182)="先",REPLACE('（拒絶理由引用・登録時参考文献の抽出）'!Z182,1,35,""),IF(LEFT('（拒絶理由引用・登録時参考文献の抽出）'!Z182)="引",REPLACE('（拒絶理由引用・登録時参考文献の抽出）'!Z182,1,21,""),"")))</f>
        <v/>
      </c>
      <c r="X182" t="str">
        <f>IF(LEFT('（拒絶理由引用・登録時参考文献の抽出）'!AA182)="登",REPLACE('（拒絶理由引用・登録時参考文献の抽出）'!AA182,1,31,""),IF(LEFT('（拒絶理由引用・登録時参考文献の抽出）'!AA182)="先",REPLACE('（拒絶理由引用・登録時参考文献の抽出）'!AA182,1,35,""),IF(LEFT('（拒絶理由引用・登録時参考文献の抽出）'!AA182)="引",REPLACE('（拒絶理由引用・登録時参考文献の抽出）'!AA182,1,21,""),"")))</f>
        <v/>
      </c>
      <c r="Y182" t="str">
        <f>IF(LEFT('（拒絶理由引用・登録時参考文献の抽出）'!AB182)="登",REPLACE('（拒絶理由引用・登録時参考文献の抽出）'!AB182,1,31,""),IF(LEFT('（拒絶理由引用・登録時参考文献の抽出）'!AB182)="先",REPLACE('（拒絶理由引用・登録時参考文献の抽出）'!AB182,1,35,""),IF(LEFT('（拒絶理由引用・登録時参考文献の抽出）'!AB182)="引",REPLACE('（拒絶理由引用・登録時参考文献の抽出）'!AB182,1,21,""),"")))</f>
        <v/>
      </c>
      <c r="Z182" t="str">
        <f>IF(LEFT('（拒絶理由引用・登録時参考文献の抽出）'!AC182)="登",REPLACE('（拒絶理由引用・登録時参考文献の抽出）'!AC182,1,31,""),IF(LEFT('（拒絶理由引用・登録時参考文献の抽出）'!AC182)="先",REPLACE('（拒絶理由引用・登録時参考文献の抽出）'!AC182,1,35,""),IF(LEFT('（拒絶理由引用・登録時参考文献の抽出）'!AC182)="引",REPLACE('（拒絶理由引用・登録時参考文献の抽出）'!AC182,1,21,""),"")))</f>
        <v/>
      </c>
      <c r="AA182" t="str">
        <f>IF(LEFT('（拒絶理由引用・登録時参考文献の抽出）'!AD182)="登",REPLACE('（拒絶理由引用・登録時参考文献の抽出）'!AD182,1,31,""),IF(LEFT('（拒絶理由引用・登録時参考文献の抽出）'!AD182)="先",REPLACE('（拒絶理由引用・登録時参考文献の抽出）'!AD182,1,35,""),IF(LEFT('（拒絶理由引用・登録時参考文献の抽出）'!AD182)="引",REPLACE('（拒絶理由引用・登録時参考文献の抽出）'!AD182,1,21,""),"")))</f>
        <v/>
      </c>
      <c r="AB182" t="str">
        <f>IF(LEFT('（拒絶理由引用・登録時参考文献の抽出）'!AE182)="登",REPLACE('（拒絶理由引用・登録時参考文献の抽出）'!AE182,1,31,""),IF(LEFT('（拒絶理由引用・登録時参考文献の抽出）'!AE182)="先",REPLACE('（拒絶理由引用・登録時参考文献の抽出）'!AE182,1,35,""),IF(LEFT('（拒絶理由引用・登録時参考文献の抽出）'!AE182)="引",REPLACE('（拒絶理由引用・登録時参考文献の抽出）'!AE182,1,21,""),"")))</f>
        <v/>
      </c>
      <c r="AC182" t="str">
        <f>IF(LEFT('（拒絶理由引用・登録時参考文献の抽出）'!AF182)="登",REPLACE('（拒絶理由引用・登録時参考文献の抽出）'!AF182,1,31,""),IF(LEFT('（拒絶理由引用・登録時参考文献の抽出）'!AF182)="先",REPLACE('（拒絶理由引用・登録時参考文献の抽出）'!AF182,1,35,""),IF(LEFT('（拒絶理由引用・登録時参考文献の抽出）'!AF182)="引",REPLACE('（拒絶理由引用・登録時参考文献の抽出）'!AF182,1,21,""),"")))</f>
        <v/>
      </c>
      <c r="AD182" t="str">
        <f>IF(LEFT('（拒絶理由引用・登録時参考文献の抽出）'!AG182)="登",REPLACE('（拒絶理由引用・登録時参考文献の抽出）'!AG182,1,31,""),IF(LEFT('（拒絶理由引用・登録時参考文献の抽出）'!AG182)="先",REPLACE('（拒絶理由引用・登録時参考文献の抽出）'!AG182,1,35,""),IF(LEFT('（拒絶理由引用・登録時参考文献の抽出）'!AG182)="引",REPLACE('（拒絶理由引用・登録時参考文献の抽出）'!AG182,1,21,""),"")))</f>
        <v/>
      </c>
      <c r="AE182" t="str">
        <f>IF(LEFT('（拒絶理由引用・登録時参考文献の抽出）'!AH182)="登",REPLACE('（拒絶理由引用・登録時参考文献の抽出）'!AH182,1,31,""),IF(LEFT('（拒絶理由引用・登録時参考文献の抽出）'!AH182)="先",REPLACE('（拒絶理由引用・登録時参考文献の抽出）'!AH182,1,35,""),IF(LEFT('（拒絶理由引用・登録時参考文献の抽出）'!AH182)="引",REPLACE('（拒絶理由引用・登録時参考文献の抽出）'!AH182,1,21,""),"")))</f>
        <v/>
      </c>
      <c r="AF182" t="str">
        <f>IF(LEFT('（拒絶理由引用・登録時参考文献の抽出）'!AI182)="登",REPLACE('（拒絶理由引用・登録時参考文献の抽出）'!AI182,1,31,""),IF(LEFT('（拒絶理由引用・登録時参考文献の抽出）'!AI182)="先",REPLACE('（拒絶理由引用・登録時参考文献の抽出）'!AI182,1,35,""),IF(LEFT('（拒絶理由引用・登録時参考文献の抽出）'!AI182)="引",REPLACE('（拒絶理由引用・登録時参考文献の抽出）'!AI182,1,21,""),"")))</f>
        <v/>
      </c>
      <c r="AG182" t="str">
        <f>IF(LEFT('（拒絶理由引用・登録時参考文献の抽出）'!AJ182)="登",REPLACE('（拒絶理由引用・登録時参考文献の抽出）'!AJ182,1,31,""),IF(LEFT('（拒絶理由引用・登録時参考文献の抽出）'!AJ182)="先",REPLACE('（拒絶理由引用・登録時参考文献の抽出）'!AJ182,1,35,""),IF(LEFT('（拒絶理由引用・登録時参考文献の抽出）'!AJ182)="引",REPLACE('（拒絶理由引用・登録時参考文献の抽出）'!AJ182,1,21,""),"")))</f>
        <v/>
      </c>
      <c r="AH182" t="str">
        <f>IF(LEFT('（拒絶理由引用・登録時参考文献の抽出）'!AK182)="登",REPLACE('（拒絶理由引用・登録時参考文献の抽出）'!AK182,1,31,""),IF(LEFT('（拒絶理由引用・登録時参考文献の抽出）'!AK182)="先",REPLACE('（拒絶理由引用・登録時参考文献の抽出）'!AK182,1,35,""),IF(LEFT('（拒絶理由引用・登録時参考文献の抽出）'!AK182)="引",REPLACE('（拒絶理由引用・登録時参考文献の抽出）'!AK182,1,21,""),"")))</f>
        <v/>
      </c>
      <c r="AI182" t="str">
        <f>IF(LEFT('（拒絶理由引用・登録時参考文献の抽出）'!AL182)="登",REPLACE('（拒絶理由引用・登録時参考文献の抽出）'!AL182,1,31,""),IF(LEFT('（拒絶理由引用・登録時参考文献の抽出）'!AL182)="先",REPLACE('（拒絶理由引用・登録時参考文献の抽出）'!AL182,1,35,""),IF(LEFT('（拒絶理由引用・登録時参考文献の抽出）'!AL182)="引",REPLACE('（拒絶理由引用・登録時参考文献の抽出）'!AL182,1,21,""),"")))</f>
        <v/>
      </c>
      <c r="AJ182" t="str">
        <f>IF(LEFT('（拒絶理由引用・登録時参考文献の抽出）'!AM182)="登",REPLACE('（拒絶理由引用・登録時参考文献の抽出）'!AM182,1,31,""),IF(LEFT('（拒絶理由引用・登録時参考文献の抽出）'!AM182)="先",REPLACE('（拒絶理由引用・登録時参考文献の抽出）'!AM182,1,35,""),IF(LEFT('（拒絶理由引用・登録時参考文献の抽出）'!AM182)="引",REPLACE('（拒絶理由引用・登録時参考文献の抽出）'!AM182,1,21,""),"")))</f>
        <v/>
      </c>
      <c r="AK182" t="str">
        <f>IF(LEFT('（拒絶理由引用・登録時参考文献の抽出）'!AN182)="登",REPLACE('（拒絶理由引用・登録時参考文献の抽出）'!AN182,1,31,""),IF(LEFT('（拒絶理由引用・登録時参考文献の抽出）'!AN182)="先",REPLACE('（拒絶理由引用・登録時参考文献の抽出）'!AN182,1,35,""),IF(LEFT('（拒絶理由引用・登録時参考文献の抽出）'!AN182)="引",REPLACE('（拒絶理由引用・登録時参考文献の抽出）'!AN182,1,21,""),"")))</f>
        <v/>
      </c>
      <c r="AL182" t="str">
        <f>IF(LEFT('（拒絶理由引用・登録時参考文献の抽出）'!AO182)="登",REPLACE('（拒絶理由引用・登録時参考文献の抽出）'!AO182,1,31,""),IF(LEFT('（拒絶理由引用・登録時参考文献の抽出）'!AO182)="先",REPLACE('（拒絶理由引用・登録時参考文献の抽出）'!AO182,1,35,""),IF(LEFT('（拒絶理由引用・登録時参考文献の抽出）'!AO182)="引",REPLACE('（拒絶理由引用・登録時参考文献の抽出）'!AO182,1,21,""),"")))</f>
        <v/>
      </c>
      <c r="AM182" t="str">
        <f>IF(LEFT('（拒絶理由引用・登録時参考文献の抽出）'!AP182)="登",REPLACE('（拒絶理由引用・登録時参考文献の抽出）'!AP182,1,31,""),IF(LEFT('（拒絶理由引用・登録時参考文献の抽出）'!AP182)="先",REPLACE('（拒絶理由引用・登録時参考文献の抽出）'!AP182,1,35,""),IF(LEFT('（拒絶理由引用・登録時参考文献の抽出）'!AP182)="引",REPLACE('（拒絶理由引用・登録時参考文献の抽出）'!AP182,1,21,""),"")))</f>
        <v/>
      </c>
      <c r="AN182" t="str">
        <f>IF(LEFT('（拒絶理由引用・登録時参考文献の抽出）'!AQ182)="登",REPLACE('（拒絶理由引用・登録時参考文献の抽出）'!AQ182,1,31,""),IF(LEFT('（拒絶理由引用・登録時参考文献の抽出）'!AQ182)="先",REPLACE('（拒絶理由引用・登録時参考文献の抽出）'!AQ182,1,35,""),IF(LEFT('（拒絶理由引用・登録時参考文献の抽出）'!AQ182)="引",REPLACE('（拒絶理由引用・登録時参考文献の抽出）'!AQ182,1,21,""),"")))</f>
        <v/>
      </c>
      <c r="AO182" t="str">
        <f>IF(LEFT('（拒絶理由引用・登録時参考文献の抽出）'!AR182)="登",REPLACE('（拒絶理由引用・登録時参考文献の抽出）'!AR182,1,31,""),IF(LEFT('（拒絶理由引用・登録時参考文献の抽出）'!AR182)="先",REPLACE('（拒絶理由引用・登録時参考文献の抽出）'!AR182,1,35,""),IF(LEFT('（拒絶理由引用・登録時参考文献の抽出）'!AR182)="引",REPLACE('（拒絶理由引用・登録時参考文献の抽出）'!AR182,1,21,""),"")))</f>
        <v/>
      </c>
      <c r="AP182" t="str">
        <f>IF(LEFT('（拒絶理由引用・登録時参考文献の抽出）'!AS182)="登",REPLACE('（拒絶理由引用・登録時参考文献の抽出）'!AS182,1,31,""),IF(LEFT('（拒絶理由引用・登録時参考文献の抽出）'!AS182)="先",REPLACE('（拒絶理由引用・登録時参考文献の抽出）'!AS182,1,35,""),IF(LEFT('（拒絶理由引用・登録時参考文献の抽出）'!AS182)="引",REPLACE('（拒絶理由引用・登録時参考文献の抽出）'!AS182,1,21,""),"")))</f>
        <v/>
      </c>
      <c r="AQ182" t="str">
        <f>IF(LEFT('（拒絶理由引用・登録時参考文献の抽出）'!AT182)="登",REPLACE('（拒絶理由引用・登録時参考文献の抽出）'!AT182,1,31,""),IF(LEFT('（拒絶理由引用・登録時参考文献の抽出）'!AT182)="先",REPLACE('（拒絶理由引用・登録時参考文献の抽出）'!AT182,1,35,""),IF(LEFT('（拒絶理由引用・登録時参考文献の抽出）'!AT182)="引",REPLACE('（拒絶理由引用・登録時参考文献の抽出）'!AT182,1,21,""),"")))</f>
        <v/>
      </c>
      <c r="AR182" t="str">
        <f>IF(LEFT('（拒絶理由引用・登録時参考文献の抽出）'!AU182)="登",REPLACE('（拒絶理由引用・登録時参考文献の抽出）'!AU182,1,31,""),IF(LEFT('（拒絶理由引用・登録時参考文献の抽出）'!AU182)="先",REPLACE('（拒絶理由引用・登録時参考文献の抽出）'!AU182,1,35,""),IF(LEFT('（拒絶理由引用・登録時参考文献の抽出）'!AU182)="引",REPLACE('（拒絶理由引用・登録時参考文献の抽出）'!AU182,1,21,""),"")))</f>
        <v/>
      </c>
      <c r="AS182" t="str">
        <f>IF(LEFT('（拒絶理由引用・登録時参考文献の抽出）'!AV182)="登",REPLACE('（拒絶理由引用・登録時参考文献の抽出）'!AV182,1,31,""),IF(LEFT('（拒絶理由引用・登録時参考文献の抽出）'!AV182)="先",REPLACE('（拒絶理由引用・登録時参考文献の抽出）'!AV182,1,35,""),IF(LEFT('（拒絶理由引用・登録時参考文献の抽出）'!AV182)="引",REPLACE('（拒絶理由引用・登録時参考文献の抽出）'!AV182,1,21,""),"")))</f>
        <v/>
      </c>
      <c r="AT182" t="str">
        <f>IF(LEFT('（拒絶理由引用・登録時参考文献の抽出）'!AW182)="登",REPLACE('（拒絶理由引用・登録時参考文献の抽出）'!AW182,1,31,""),IF(LEFT('（拒絶理由引用・登録時参考文献の抽出）'!AW182)="先",REPLACE('（拒絶理由引用・登録時参考文献の抽出）'!AW182,1,35,""),IF(LEFT('（拒絶理由引用・登録時参考文献の抽出）'!AW182)="引",REPLACE('（拒絶理由引用・登録時参考文献の抽出）'!AW182,1,21,""),"")))</f>
        <v/>
      </c>
      <c r="AU182" t="str">
        <f>IF(LEFT('（拒絶理由引用・登録時参考文献の抽出）'!AX182)="登",REPLACE('（拒絶理由引用・登録時参考文献の抽出）'!AX182,1,31,""),IF(LEFT('（拒絶理由引用・登録時参考文献の抽出）'!AX182)="先",REPLACE('（拒絶理由引用・登録時参考文献の抽出）'!AX182,1,35,""),IF(LEFT('（拒絶理由引用・登録時参考文献の抽出）'!AX182)="引",REPLACE('（拒絶理由引用・登録時参考文献の抽出）'!AX182,1,21,""),"")))</f>
        <v/>
      </c>
      <c r="AV182" t="str">
        <f>IF(LEFT('（拒絶理由引用・登録時参考文献の抽出）'!AY182)="登",REPLACE('（拒絶理由引用・登録時参考文献の抽出）'!AY182,1,31,""),IF(LEFT('（拒絶理由引用・登録時参考文献の抽出）'!AY182)="先",REPLACE('（拒絶理由引用・登録時参考文献の抽出）'!AY182,1,35,""),IF(LEFT('（拒絶理由引用・登録時参考文献の抽出）'!AY182)="引",REPLACE('（拒絶理由引用・登録時参考文献の抽出）'!AY182,1,21,""),"")))</f>
        <v/>
      </c>
    </row>
    <row r="183" spans="1:48" x14ac:dyDescent="0.15">
      <c r="A183" s="7" t="s">
        <v>963</v>
      </c>
      <c r="B183" t="str">
        <f>IF(LEFT('（拒絶理由引用・登録時参考文献の抽出）'!E183)="登",REPLACE('（拒絶理由引用・登録時参考文献の抽出）'!E183,1,31,""),IF(LEFT('（拒絶理由引用・登録時参考文献の抽出）'!E183)="先",REPLACE('（拒絶理由引用・登録時参考文献の抽出）'!E183,1,35,""),IF(LEFT('（拒絶理由引用・登録時参考文献の抽出）'!E183)="引",REPLACE('（拒絶理由引用・登録時参考文献の抽出）'!E183,1,21,""),"")))</f>
        <v>特開平09-002896</v>
      </c>
      <c r="C183" t="str">
        <f>IF(LEFT('（拒絶理由引用・登録時参考文献の抽出）'!F183)="登",REPLACE('（拒絶理由引用・登録時参考文献の抽出）'!F183,1,31,""),IF(LEFT('（拒絶理由引用・登録時参考文献の抽出）'!F183)="先",REPLACE('（拒絶理由引用・登録時参考文献の抽出）'!F183,1,35,""),IF(LEFT('（拒絶理由引用・登録時参考文献の抽出）'!F183)="引",REPLACE('（拒絶理由引用・登録時参考文献の抽出）'!F183,1,21,""),"")))</f>
        <v>特開平10-074699</v>
      </c>
      <c r="D183" t="str">
        <f>IF(LEFT('（拒絶理由引用・登録時参考文献の抽出）'!G183)="登",REPLACE('（拒絶理由引用・登録時参考文献の抽出）'!G183,1,31,""),IF(LEFT('（拒絶理由引用・登録時参考文献の抽出）'!G183)="先",REPLACE('（拒絶理由引用・登録時参考文献の抽出）'!G183,1,35,""),IF(LEFT('（拒絶理由引用・登録時参考文献の抽出）'!G183)="引",REPLACE('（拒絶理由引用・登録時参考文献の抽出）'!G183,1,21,""),"")))</f>
        <v/>
      </c>
      <c r="E183" t="str">
        <f>IF(LEFT('（拒絶理由引用・登録時参考文献の抽出）'!H183)="登",REPLACE('（拒絶理由引用・登録時参考文献の抽出）'!H183,1,31,""),IF(LEFT('（拒絶理由引用・登録時参考文献の抽出）'!H183)="先",REPLACE('（拒絶理由引用・登録時参考文献の抽出）'!H183,1,35,""),IF(LEFT('（拒絶理由引用・登録時参考文献の抽出）'!H183)="引",REPLACE('（拒絶理由引用・登録時参考文献の抽出）'!H183,1,21,""),"")))</f>
        <v/>
      </c>
      <c r="F183" t="str">
        <f>IF(LEFT('（拒絶理由引用・登録時参考文献の抽出）'!I183)="登",REPLACE('（拒絶理由引用・登録時参考文献の抽出）'!I183,1,31,""),IF(LEFT('（拒絶理由引用・登録時参考文献の抽出）'!I183)="先",REPLACE('（拒絶理由引用・登録時参考文献の抽出）'!I183,1,35,""),IF(LEFT('（拒絶理由引用・登録時参考文献の抽出）'!I183)="引",REPLACE('（拒絶理由引用・登録時参考文献の抽出）'!I183,1,21,""),"")))</f>
        <v/>
      </c>
      <c r="G183" t="str">
        <f>IF(LEFT('（拒絶理由引用・登録時参考文献の抽出）'!J183)="登",REPLACE('（拒絶理由引用・登録時参考文献の抽出）'!J183,1,31,""),IF(LEFT('（拒絶理由引用・登録時参考文献の抽出）'!J183)="先",REPLACE('（拒絶理由引用・登録時参考文献の抽出）'!J183,1,35,""),IF(LEFT('（拒絶理由引用・登録時参考文献の抽出）'!J183)="引",REPLACE('（拒絶理由引用・登録時参考文献の抽出）'!J183,1,21,""),"")))</f>
        <v>特開平03-292499</v>
      </c>
      <c r="H183" t="str">
        <f>IF(LEFT('（拒絶理由引用・登録時参考文献の抽出）'!K183)="登",REPLACE('（拒絶理由引用・登録時参考文献の抽出）'!K183,1,31,""),IF(LEFT('（拒絶理由引用・登録時参考文献の抽出）'!K183)="先",REPLACE('（拒絶理由引用・登録時参考文献の抽出）'!K183,1,35,""),IF(LEFT('（拒絶理由引用・登録時参考文献の抽出）'!K183)="引",REPLACE('（拒絶理由引用・登録時参考文献の抽出）'!K183,1,21,""),"")))</f>
        <v>特開平06-294566</v>
      </c>
      <c r="I183" t="str">
        <f>IF(LEFT('（拒絶理由引用・登録時参考文献の抽出）'!L183)="登",REPLACE('（拒絶理由引用・登録時参考文献の抽出）'!L183,1,31,""),IF(LEFT('（拒絶理由引用・登録時参考文献の抽出）'!L183)="先",REPLACE('（拒絶理由引用・登録時参考文献の抽出）'!L183,1,35,""),IF(LEFT('（拒絶理由引用・登録時参考文献の抽出）'!L183)="引",REPLACE('（拒絶理由引用・登録時参考文献の抽出）'!L183,1,21,""),"")))</f>
        <v>特開平09-002896</v>
      </c>
      <c r="J183" t="str">
        <f>IF(LEFT('（拒絶理由引用・登録時参考文献の抽出）'!M183)="登",REPLACE('（拒絶理由引用・登録時参考文献の抽出）'!M183,1,31,""),IF(LEFT('（拒絶理由引用・登録時参考文献の抽出）'!M183)="先",REPLACE('（拒絶理由引用・登録時参考文献の抽出）'!M183,1,35,""),IF(LEFT('（拒絶理由引用・登録時参考文献の抽出）'!M183)="引",REPLACE('（拒絶理由引用・登録時参考文献の抽出）'!M183,1,21,""),"")))</f>
        <v>特開平10-074699</v>
      </c>
      <c r="K183" t="str">
        <f>IF(LEFT('（拒絶理由引用・登録時参考文献の抽出）'!N183)="登",REPLACE('（拒絶理由引用・登録時参考文献の抽出）'!N183,1,31,""),IF(LEFT('（拒絶理由引用・登録時参考文献の抽出）'!N183)="先",REPLACE('（拒絶理由引用・登録時参考文献の抽出）'!N183,1,35,""),IF(LEFT('（拒絶理由引用・登録時参考文献の抽出）'!N183)="引",REPLACE('（拒絶理由引用・登録時参考文献の抽出）'!N183,1,21,""),"")))</f>
        <v/>
      </c>
      <c r="L183" t="str">
        <f>IF(LEFT('（拒絶理由引用・登録時参考文献の抽出）'!O183)="登",REPLACE('（拒絶理由引用・登録時参考文献の抽出）'!O183,1,31,""),IF(LEFT('（拒絶理由引用・登録時参考文献の抽出）'!O183)="先",REPLACE('（拒絶理由引用・登録時参考文献の抽出）'!O183,1,35,""),IF(LEFT('（拒絶理由引用・登録時参考文献の抽出）'!O183)="引",REPLACE('（拒絶理由引用・登録時参考文献の抽出）'!O183,1,21,""),"")))</f>
        <v>特開平03-292499</v>
      </c>
      <c r="M183" t="str">
        <f>IF(LEFT('（拒絶理由引用・登録時参考文献の抽出）'!P183)="登",REPLACE('（拒絶理由引用・登録時参考文献の抽出）'!P183,1,31,""),IF(LEFT('（拒絶理由引用・登録時参考文献の抽出）'!P183)="先",REPLACE('（拒絶理由引用・登録時参考文献の抽出）'!P183,1,35,""),IF(LEFT('（拒絶理由引用・登録時参考文献の抽出）'!P183)="引",REPLACE('（拒絶理由引用・登録時参考文献の抽出）'!P183,1,21,""),"")))</f>
        <v>特開平05-042990</v>
      </c>
      <c r="N183" t="str">
        <f>IF(LEFT('（拒絶理由引用・登録時参考文献の抽出）'!Q183)="登",REPLACE('（拒絶理由引用・登録時参考文献の抽出）'!Q183,1,31,""),IF(LEFT('（拒絶理由引用・登録時参考文献の抽出）'!Q183)="先",REPLACE('（拒絶理由引用・登録時参考文献の抽出）'!Q183,1,35,""),IF(LEFT('（拒絶理由引用・登録時参考文献の抽出）'!Q183)="引",REPLACE('（拒絶理由引用・登録時参考文献の抽出）'!Q183,1,21,""),"")))</f>
        <v>特開平06-294566</v>
      </c>
      <c r="O183" t="str">
        <f>IF(LEFT('（拒絶理由引用・登録時参考文献の抽出）'!R183)="登",REPLACE('（拒絶理由引用・登録時参考文献の抽出）'!R183,1,31,""),IF(LEFT('（拒絶理由引用・登録時参考文献の抽出）'!R183)="先",REPLACE('（拒絶理由引用・登録時参考文献の抽出）'!R183,1,35,""),IF(LEFT('（拒絶理由引用・登録時参考文献の抽出）'!R183)="引",REPLACE('（拒絶理由引用・登録時参考文献の抽出）'!R183,1,21,""),"")))</f>
        <v>特開平09-002896</v>
      </c>
      <c r="P183" t="str">
        <f>IF(LEFT('（拒絶理由引用・登録時参考文献の抽出）'!S183)="登",REPLACE('（拒絶理由引用・登録時参考文献の抽出）'!S183,1,31,""),IF(LEFT('（拒絶理由引用・登録時参考文献の抽出）'!S183)="先",REPLACE('（拒絶理由引用・登録時参考文献の抽出）'!S183,1,35,""),IF(LEFT('（拒絶理由引用・登録時参考文献の抽出）'!S183)="引",REPLACE('（拒絶理由引用・登録時参考文献の抽出）'!S183,1,21,""),"")))</f>
        <v>特開平10-074699</v>
      </c>
      <c r="Q183" t="str">
        <f>IF(LEFT('（拒絶理由引用・登録時参考文献の抽出）'!T183)="登",REPLACE('（拒絶理由引用・登録時参考文献の抽出）'!T183,1,31,""),IF(LEFT('（拒絶理由引用・登録時参考文献の抽出）'!T183)="先",REPLACE('（拒絶理由引用・登録時参考文献の抽出）'!T183,1,35,""),IF(LEFT('（拒絶理由引用・登録時参考文献の抽出）'!T183)="引",REPLACE('（拒絶理由引用・登録時参考文献の抽出）'!T183,1,21,""),"")))</f>
        <v>実開平05-025099</v>
      </c>
      <c r="R183" t="str">
        <f>IF(LEFT('（拒絶理由引用・登録時参考文献の抽出）'!U183)="登",REPLACE('（拒絶理由引用・登録時参考文献の抽出）'!U183,1,31,""),IF(LEFT('（拒絶理由引用・登録時参考文献の抽出）'!U183)="先",REPLACE('（拒絶理由引用・登録時参考文献の抽出）'!U183,1,35,""),IF(LEFT('（拒絶理由引用・登録時参考文献の抽出）'!U183)="引",REPLACE('（拒絶理由引用・登録時参考文献の抽出）'!U183,1,21,""),"")))</f>
        <v/>
      </c>
      <c r="S183" t="str">
        <f>IF(LEFT('（拒絶理由引用・登録時参考文献の抽出）'!V183)="登",REPLACE('（拒絶理由引用・登録時参考文献の抽出）'!V183,1,31,""),IF(LEFT('（拒絶理由引用・登録時参考文献の抽出）'!V183)="先",REPLACE('（拒絶理由引用・登録時参考文献の抽出）'!V183,1,35,""),IF(LEFT('（拒絶理由引用・登録時参考文献の抽出）'!V183)="引",REPLACE('（拒絶理由引用・登録時参考文献の抽出）'!V183,1,21,""),"")))</f>
        <v/>
      </c>
      <c r="T183" t="str">
        <f>IF(LEFT('（拒絶理由引用・登録時参考文献の抽出）'!W183)="登",REPLACE('（拒絶理由引用・登録時参考文献の抽出）'!W183,1,31,""),IF(LEFT('（拒絶理由引用・登録時参考文献の抽出）'!W183)="先",REPLACE('（拒絶理由引用・登録時参考文献の抽出）'!W183,1,35,""),IF(LEFT('（拒絶理由引用・登録時参考文献の抽出）'!W183)="引",REPLACE('（拒絶理由引用・登録時参考文献の抽出）'!W183,1,21,""),"")))</f>
        <v/>
      </c>
      <c r="U183" t="str">
        <f>IF(LEFT('（拒絶理由引用・登録時参考文献の抽出）'!X183)="登",REPLACE('（拒絶理由引用・登録時参考文献の抽出）'!X183,1,31,""),IF(LEFT('（拒絶理由引用・登録時参考文献の抽出）'!X183)="先",REPLACE('（拒絶理由引用・登録時参考文献の抽出）'!X183,1,35,""),IF(LEFT('（拒絶理由引用・登録時参考文献の抽出）'!X183)="引",REPLACE('（拒絶理由引用・登録時参考文献の抽出）'!X183,1,21,""),"")))</f>
        <v/>
      </c>
      <c r="V183" t="str">
        <f>IF(LEFT('（拒絶理由引用・登録時参考文献の抽出）'!Y183)="登",REPLACE('（拒絶理由引用・登録時参考文献の抽出）'!Y183,1,31,""),IF(LEFT('（拒絶理由引用・登録時参考文献の抽出）'!Y183)="先",REPLACE('（拒絶理由引用・登録時参考文献の抽出）'!Y183,1,35,""),IF(LEFT('（拒絶理由引用・登録時参考文献の抽出）'!Y183)="引",REPLACE('（拒絶理由引用・登録時参考文献の抽出）'!Y183,1,21,""),"")))</f>
        <v/>
      </c>
      <c r="W183" t="str">
        <f>IF(LEFT('（拒絶理由引用・登録時参考文献の抽出）'!Z183)="登",REPLACE('（拒絶理由引用・登録時参考文献の抽出）'!Z183,1,31,""),IF(LEFT('（拒絶理由引用・登録時参考文献の抽出）'!Z183)="先",REPLACE('（拒絶理由引用・登録時参考文献の抽出）'!Z183,1,35,""),IF(LEFT('（拒絶理由引用・登録時参考文献の抽出）'!Z183)="引",REPLACE('（拒絶理由引用・登録時参考文献の抽出）'!Z183,1,21,""),"")))</f>
        <v/>
      </c>
      <c r="X183" t="str">
        <f>IF(LEFT('（拒絶理由引用・登録時参考文献の抽出）'!AA183)="登",REPLACE('（拒絶理由引用・登録時参考文献の抽出）'!AA183,1,31,""),IF(LEFT('（拒絶理由引用・登録時参考文献の抽出）'!AA183)="先",REPLACE('（拒絶理由引用・登録時参考文献の抽出）'!AA183,1,35,""),IF(LEFT('（拒絶理由引用・登録時参考文献の抽出）'!AA183)="引",REPLACE('（拒絶理由引用・登録時参考文献の抽出）'!AA183,1,21,""),"")))</f>
        <v/>
      </c>
      <c r="Y183" t="str">
        <f>IF(LEFT('（拒絶理由引用・登録時参考文献の抽出）'!AB183)="登",REPLACE('（拒絶理由引用・登録時参考文献の抽出）'!AB183,1,31,""),IF(LEFT('（拒絶理由引用・登録時参考文献の抽出）'!AB183)="先",REPLACE('（拒絶理由引用・登録時参考文献の抽出）'!AB183,1,35,""),IF(LEFT('（拒絶理由引用・登録時参考文献の抽出）'!AB183)="引",REPLACE('（拒絶理由引用・登録時参考文献の抽出）'!AB183,1,21,""),"")))</f>
        <v/>
      </c>
      <c r="Z183" t="str">
        <f>IF(LEFT('（拒絶理由引用・登録時参考文献の抽出）'!AC183)="登",REPLACE('（拒絶理由引用・登録時参考文献の抽出）'!AC183,1,31,""),IF(LEFT('（拒絶理由引用・登録時参考文献の抽出）'!AC183)="先",REPLACE('（拒絶理由引用・登録時参考文献の抽出）'!AC183,1,35,""),IF(LEFT('（拒絶理由引用・登録時参考文献の抽出）'!AC183)="引",REPLACE('（拒絶理由引用・登録時参考文献の抽出）'!AC183,1,21,""),"")))</f>
        <v/>
      </c>
      <c r="AA183" t="str">
        <f>IF(LEFT('（拒絶理由引用・登録時参考文献の抽出）'!AD183)="登",REPLACE('（拒絶理由引用・登録時参考文献の抽出）'!AD183,1,31,""),IF(LEFT('（拒絶理由引用・登録時参考文献の抽出）'!AD183)="先",REPLACE('（拒絶理由引用・登録時参考文献の抽出）'!AD183,1,35,""),IF(LEFT('（拒絶理由引用・登録時参考文献の抽出）'!AD183)="引",REPLACE('（拒絶理由引用・登録時参考文献の抽出）'!AD183,1,21,""),"")))</f>
        <v/>
      </c>
      <c r="AB183" t="str">
        <f>IF(LEFT('（拒絶理由引用・登録時参考文献の抽出）'!AE183)="登",REPLACE('（拒絶理由引用・登録時参考文献の抽出）'!AE183,1,31,""),IF(LEFT('（拒絶理由引用・登録時参考文献の抽出）'!AE183)="先",REPLACE('（拒絶理由引用・登録時参考文献の抽出）'!AE183,1,35,""),IF(LEFT('（拒絶理由引用・登録時参考文献の抽出）'!AE183)="引",REPLACE('（拒絶理由引用・登録時参考文献の抽出）'!AE183,1,21,""),"")))</f>
        <v/>
      </c>
      <c r="AC183" t="str">
        <f>IF(LEFT('（拒絶理由引用・登録時参考文献の抽出）'!AF183)="登",REPLACE('（拒絶理由引用・登録時参考文献の抽出）'!AF183,1,31,""),IF(LEFT('（拒絶理由引用・登録時参考文献の抽出）'!AF183)="先",REPLACE('（拒絶理由引用・登録時参考文献の抽出）'!AF183,1,35,""),IF(LEFT('（拒絶理由引用・登録時参考文献の抽出）'!AF183)="引",REPLACE('（拒絶理由引用・登録時参考文献の抽出）'!AF183,1,21,""),"")))</f>
        <v/>
      </c>
      <c r="AD183" t="str">
        <f>IF(LEFT('（拒絶理由引用・登録時参考文献の抽出）'!AG183)="登",REPLACE('（拒絶理由引用・登録時参考文献の抽出）'!AG183,1,31,""),IF(LEFT('（拒絶理由引用・登録時参考文献の抽出）'!AG183)="先",REPLACE('（拒絶理由引用・登録時参考文献の抽出）'!AG183,1,35,""),IF(LEFT('（拒絶理由引用・登録時参考文献の抽出）'!AG183)="引",REPLACE('（拒絶理由引用・登録時参考文献の抽出）'!AG183,1,21,""),"")))</f>
        <v/>
      </c>
      <c r="AE183" t="str">
        <f>IF(LEFT('（拒絶理由引用・登録時参考文献の抽出）'!AH183)="登",REPLACE('（拒絶理由引用・登録時参考文献の抽出）'!AH183,1,31,""),IF(LEFT('（拒絶理由引用・登録時参考文献の抽出）'!AH183)="先",REPLACE('（拒絶理由引用・登録時参考文献の抽出）'!AH183,1,35,""),IF(LEFT('（拒絶理由引用・登録時参考文献の抽出）'!AH183)="引",REPLACE('（拒絶理由引用・登録時参考文献の抽出）'!AH183,1,21,""),"")))</f>
        <v/>
      </c>
      <c r="AF183" t="str">
        <f>IF(LEFT('（拒絶理由引用・登録時参考文献の抽出）'!AI183)="登",REPLACE('（拒絶理由引用・登録時参考文献の抽出）'!AI183,1,31,""),IF(LEFT('（拒絶理由引用・登録時参考文献の抽出）'!AI183)="先",REPLACE('（拒絶理由引用・登録時参考文献の抽出）'!AI183,1,35,""),IF(LEFT('（拒絶理由引用・登録時参考文献の抽出）'!AI183)="引",REPLACE('（拒絶理由引用・登録時参考文献の抽出）'!AI183,1,21,""),"")))</f>
        <v/>
      </c>
      <c r="AG183" t="str">
        <f>IF(LEFT('（拒絶理由引用・登録時参考文献の抽出）'!AJ183)="登",REPLACE('（拒絶理由引用・登録時参考文献の抽出）'!AJ183,1,31,""),IF(LEFT('（拒絶理由引用・登録時参考文献の抽出）'!AJ183)="先",REPLACE('（拒絶理由引用・登録時参考文献の抽出）'!AJ183,1,35,""),IF(LEFT('（拒絶理由引用・登録時参考文献の抽出）'!AJ183)="引",REPLACE('（拒絶理由引用・登録時参考文献の抽出）'!AJ183,1,21,""),"")))</f>
        <v/>
      </c>
      <c r="AH183" t="str">
        <f>IF(LEFT('（拒絶理由引用・登録時参考文献の抽出）'!AK183)="登",REPLACE('（拒絶理由引用・登録時参考文献の抽出）'!AK183,1,31,""),IF(LEFT('（拒絶理由引用・登録時参考文献の抽出）'!AK183)="先",REPLACE('（拒絶理由引用・登録時参考文献の抽出）'!AK183,1,35,""),IF(LEFT('（拒絶理由引用・登録時参考文献の抽出）'!AK183)="引",REPLACE('（拒絶理由引用・登録時参考文献の抽出）'!AK183,1,21,""),"")))</f>
        <v/>
      </c>
      <c r="AI183" t="str">
        <f>IF(LEFT('（拒絶理由引用・登録時参考文献の抽出）'!AL183)="登",REPLACE('（拒絶理由引用・登録時参考文献の抽出）'!AL183,1,31,""),IF(LEFT('（拒絶理由引用・登録時参考文献の抽出）'!AL183)="先",REPLACE('（拒絶理由引用・登録時参考文献の抽出）'!AL183,1,35,""),IF(LEFT('（拒絶理由引用・登録時参考文献の抽出）'!AL183)="引",REPLACE('（拒絶理由引用・登録時参考文献の抽出）'!AL183,1,21,""),"")))</f>
        <v/>
      </c>
      <c r="AJ183" t="str">
        <f>IF(LEFT('（拒絶理由引用・登録時参考文献の抽出）'!AM183)="登",REPLACE('（拒絶理由引用・登録時参考文献の抽出）'!AM183,1,31,""),IF(LEFT('（拒絶理由引用・登録時参考文献の抽出）'!AM183)="先",REPLACE('（拒絶理由引用・登録時参考文献の抽出）'!AM183,1,35,""),IF(LEFT('（拒絶理由引用・登録時参考文献の抽出）'!AM183)="引",REPLACE('（拒絶理由引用・登録時参考文献の抽出）'!AM183,1,21,""),"")))</f>
        <v/>
      </c>
      <c r="AK183" t="str">
        <f>IF(LEFT('（拒絶理由引用・登録時参考文献の抽出）'!AN183)="登",REPLACE('（拒絶理由引用・登録時参考文献の抽出）'!AN183,1,31,""),IF(LEFT('（拒絶理由引用・登録時参考文献の抽出）'!AN183)="先",REPLACE('（拒絶理由引用・登録時参考文献の抽出）'!AN183,1,35,""),IF(LEFT('（拒絶理由引用・登録時参考文献の抽出）'!AN183)="引",REPLACE('（拒絶理由引用・登録時参考文献の抽出）'!AN183,1,21,""),"")))</f>
        <v/>
      </c>
      <c r="AL183" t="str">
        <f>IF(LEFT('（拒絶理由引用・登録時参考文献の抽出）'!AO183)="登",REPLACE('（拒絶理由引用・登録時参考文献の抽出）'!AO183,1,31,""),IF(LEFT('（拒絶理由引用・登録時参考文献の抽出）'!AO183)="先",REPLACE('（拒絶理由引用・登録時参考文献の抽出）'!AO183,1,35,""),IF(LEFT('（拒絶理由引用・登録時参考文献の抽出）'!AO183)="引",REPLACE('（拒絶理由引用・登録時参考文献の抽出）'!AO183,1,21,""),"")))</f>
        <v/>
      </c>
      <c r="AM183" t="str">
        <f>IF(LEFT('（拒絶理由引用・登録時参考文献の抽出）'!AP183)="登",REPLACE('（拒絶理由引用・登録時参考文献の抽出）'!AP183,1,31,""),IF(LEFT('（拒絶理由引用・登録時参考文献の抽出）'!AP183)="先",REPLACE('（拒絶理由引用・登録時参考文献の抽出）'!AP183,1,35,""),IF(LEFT('（拒絶理由引用・登録時参考文献の抽出）'!AP183)="引",REPLACE('（拒絶理由引用・登録時参考文献の抽出）'!AP183,1,21,""),"")))</f>
        <v/>
      </c>
      <c r="AN183" t="str">
        <f>IF(LEFT('（拒絶理由引用・登録時参考文献の抽出）'!AQ183)="登",REPLACE('（拒絶理由引用・登録時参考文献の抽出）'!AQ183,1,31,""),IF(LEFT('（拒絶理由引用・登録時参考文献の抽出）'!AQ183)="先",REPLACE('（拒絶理由引用・登録時参考文献の抽出）'!AQ183,1,35,""),IF(LEFT('（拒絶理由引用・登録時参考文献の抽出）'!AQ183)="引",REPLACE('（拒絶理由引用・登録時参考文献の抽出）'!AQ183,1,21,""),"")))</f>
        <v/>
      </c>
      <c r="AO183" t="str">
        <f>IF(LEFT('（拒絶理由引用・登録時参考文献の抽出）'!AR183)="登",REPLACE('（拒絶理由引用・登録時参考文献の抽出）'!AR183,1,31,""),IF(LEFT('（拒絶理由引用・登録時参考文献の抽出）'!AR183)="先",REPLACE('（拒絶理由引用・登録時参考文献の抽出）'!AR183,1,35,""),IF(LEFT('（拒絶理由引用・登録時参考文献の抽出）'!AR183)="引",REPLACE('（拒絶理由引用・登録時参考文献の抽出）'!AR183,1,21,""),"")))</f>
        <v/>
      </c>
      <c r="AP183" t="str">
        <f>IF(LEFT('（拒絶理由引用・登録時参考文献の抽出）'!AS183)="登",REPLACE('（拒絶理由引用・登録時参考文献の抽出）'!AS183,1,31,""),IF(LEFT('（拒絶理由引用・登録時参考文献の抽出）'!AS183)="先",REPLACE('（拒絶理由引用・登録時参考文献の抽出）'!AS183,1,35,""),IF(LEFT('（拒絶理由引用・登録時参考文献の抽出）'!AS183)="引",REPLACE('（拒絶理由引用・登録時参考文献の抽出）'!AS183,1,21,""),"")))</f>
        <v/>
      </c>
      <c r="AQ183" t="str">
        <f>IF(LEFT('（拒絶理由引用・登録時参考文献の抽出）'!AT183)="登",REPLACE('（拒絶理由引用・登録時参考文献の抽出）'!AT183,1,31,""),IF(LEFT('（拒絶理由引用・登録時参考文献の抽出）'!AT183)="先",REPLACE('（拒絶理由引用・登録時参考文献の抽出）'!AT183,1,35,""),IF(LEFT('（拒絶理由引用・登録時参考文献の抽出）'!AT183)="引",REPLACE('（拒絶理由引用・登録時参考文献の抽出）'!AT183,1,21,""),"")))</f>
        <v/>
      </c>
      <c r="AR183" t="str">
        <f>IF(LEFT('（拒絶理由引用・登録時参考文献の抽出）'!AU183)="登",REPLACE('（拒絶理由引用・登録時参考文献の抽出）'!AU183,1,31,""),IF(LEFT('（拒絶理由引用・登録時参考文献の抽出）'!AU183)="先",REPLACE('（拒絶理由引用・登録時参考文献の抽出）'!AU183,1,35,""),IF(LEFT('（拒絶理由引用・登録時参考文献の抽出）'!AU183)="引",REPLACE('（拒絶理由引用・登録時参考文献の抽出）'!AU183,1,21,""),"")))</f>
        <v/>
      </c>
      <c r="AS183" t="str">
        <f>IF(LEFT('（拒絶理由引用・登録時参考文献の抽出）'!AV183)="登",REPLACE('（拒絶理由引用・登録時参考文献の抽出）'!AV183,1,31,""),IF(LEFT('（拒絶理由引用・登録時参考文献の抽出）'!AV183)="先",REPLACE('（拒絶理由引用・登録時参考文献の抽出）'!AV183,1,35,""),IF(LEFT('（拒絶理由引用・登録時参考文献の抽出）'!AV183)="引",REPLACE('（拒絶理由引用・登録時参考文献の抽出）'!AV183,1,21,""),"")))</f>
        <v/>
      </c>
      <c r="AT183" t="str">
        <f>IF(LEFT('（拒絶理由引用・登録時参考文献の抽出）'!AW183)="登",REPLACE('（拒絶理由引用・登録時参考文献の抽出）'!AW183,1,31,""),IF(LEFT('（拒絶理由引用・登録時参考文献の抽出）'!AW183)="先",REPLACE('（拒絶理由引用・登録時参考文献の抽出）'!AW183,1,35,""),IF(LEFT('（拒絶理由引用・登録時参考文献の抽出）'!AW183)="引",REPLACE('（拒絶理由引用・登録時参考文献の抽出）'!AW183,1,21,""),"")))</f>
        <v/>
      </c>
      <c r="AU183" t="str">
        <f>IF(LEFT('（拒絶理由引用・登録時参考文献の抽出）'!AX183)="登",REPLACE('（拒絶理由引用・登録時参考文献の抽出）'!AX183,1,31,""),IF(LEFT('（拒絶理由引用・登録時参考文献の抽出）'!AX183)="先",REPLACE('（拒絶理由引用・登録時参考文献の抽出）'!AX183,1,35,""),IF(LEFT('（拒絶理由引用・登録時参考文献の抽出）'!AX183)="引",REPLACE('（拒絶理由引用・登録時参考文献の抽出）'!AX183,1,21,""),"")))</f>
        <v/>
      </c>
      <c r="AV183" t="str">
        <f>IF(LEFT('（拒絶理由引用・登録時参考文献の抽出）'!AY183)="登",REPLACE('（拒絶理由引用・登録時参考文献の抽出）'!AY183,1,31,""),IF(LEFT('（拒絶理由引用・登録時参考文献の抽出）'!AY183)="先",REPLACE('（拒絶理由引用・登録時参考文献の抽出）'!AY183,1,35,""),IF(LEFT('（拒絶理由引用・登録時参考文献の抽出）'!AY183)="引",REPLACE('（拒絶理由引用・登録時参考文献の抽出）'!AY183,1,21,""),"")))</f>
        <v/>
      </c>
    </row>
    <row r="184" spans="1:48" x14ac:dyDescent="0.15">
      <c r="A184" s="7" t="s">
        <v>967</v>
      </c>
      <c r="B184" t="str">
        <f>IF(LEFT('（拒絶理由引用・登録時参考文献の抽出）'!E184)="登",REPLACE('（拒絶理由引用・登録時参考文献の抽出）'!E184,1,31,""),IF(LEFT('（拒絶理由引用・登録時参考文献の抽出）'!E184)="先",REPLACE('（拒絶理由引用・登録時参考文献の抽出）'!E184,1,35,""),IF(LEFT('（拒絶理由引用・登録時参考文献の抽出）'!E184)="引",REPLACE('（拒絶理由引用・登録時参考文献の抽出）'!E184,1,21,""),"")))</f>
        <v/>
      </c>
      <c r="C184" t="str">
        <f>IF(LEFT('（拒絶理由引用・登録時参考文献の抽出）'!F184)="登",REPLACE('（拒絶理由引用・登録時参考文献の抽出）'!F184,1,31,""),IF(LEFT('（拒絶理由引用・登録時参考文献の抽出）'!F184)="先",REPLACE('（拒絶理由引用・登録時参考文献の抽出）'!F184,1,35,""),IF(LEFT('（拒絶理由引用・登録時参考文献の抽出）'!F184)="引",REPLACE('（拒絶理由引用・登録時参考文献の抽出）'!F184,1,21,""),"")))</f>
        <v/>
      </c>
      <c r="D184" t="str">
        <f>IF(LEFT('（拒絶理由引用・登録時参考文献の抽出）'!G184)="登",REPLACE('（拒絶理由引用・登録時参考文献の抽出）'!G184,1,31,""),IF(LEFT('（拒絶理由引用・登録時参考文献の抽出）'!G184)="先",REPLACE('（拒絶理由引用・登録時参考文献の抽出）'!G184,1,35,""),IF(LEFT('（拒絶理由引用・登録時参考文献の抽出）'!G184)="引",REPLACE('（拒絶理由引用・登録時参考文献の抽出）'!G184,1,21,""),"")))</f>
        <v>特表2001-508541</v>
      </c>
      <c r="E184" t="str">
        <f>IF(LEFT('（拒絶理由引用・登録時参考文献の抽出）'!H184)="登",REPLACE('（拒絶理由引用・登録時参考文献の抽出）'!H184,1,31,""),IF(LEFT('（拒絶理由引用・登録時参考文献の抽出）'!H184)="先",REPLACE('（拒絶理由引用・登録時参考文献の抽出）'!H184,1,35,""),IF(LEFT('（拒絶理由引用・登録時参考文献の抽出）'!H184)="引",REPLACE('（拒絶理由引用・登録時参考文献の抽出）'!H184,1,21,""),"")))</f>
        <v/>
      </c>
      <c r="F184" t="str">
        <f>IF(LEFT('（拒絶理由引用・登録時参考文献の抽出）'!I184)="登",REPLACE('（拒絶理由引用・登録時参考文献の抽出）'!I184,1,31,""),IF(LEFT('（拒絶理由引用・登録時参考文献の抽出）'!I184)="先",REPLACE('（拒絶理由引用・登録時参考文献の抽出）'!I184,1,35,""),IF(LEFT('（拒絶理由引用・登録時参考文献の抽出）'!I184)="引",REPLACE('（拒絶理由引用・登録時参考文献の抽出）'!I184,1,21,""),"")))</f>
        <v/>
      </c>
      <c r="G184" t="str">
        <f>IF(LEFT('（拒絶理由引用・登録時参考文献の抽出）'!J184)="登",REPLACE('（拒絶理由引用・登録時参考文献の抽出）'!J184,1,31,""),IF(LEFT('（拒絶理由引用・登録時参考文献の抽出）'!J184)="先",REPLACE('（拒絶理由引用・登録時参考文献の抽出）'!J184,1,35,""),IF(LEFT('（拒絶理由引用・登録時参考文献の抽出）'!J184)="引",REPLACE('（拒絶理由引用・登録時参考文献の抽出）'!J184,1,21,""),"")))</f>
        <v/>
      </c>
      <c r="H184" t="str">
        <f>IF(LEFT('（拒絶理由引用・登録時参考文献の抽出）'!K184)="登",REPLACE('（拒絶理由引用・登録時参考文献の抽出）'!K184,1,31,""),IF(LEFT('（拒絶理由引用・登録時参考文献の抽出）'!K184)="先",REPLACE('（拒絶理由引用・登録時参考文献の抽出）'!K184,1,35,""),IF(LEFT('（拒絶理由引用・登録時参考文献の抽出）'!K184)="引",REPLACE('（拒絶理由引用・登録時参考文献の抽出）'!K184,1,21,""),"")))</f>
        <v/>
      </c>
      <c r="I184" t="str">
        <f>IF(LEFT('（拒絶理由引用・登録時参考文献の抽出）'!L184)="登",REPLACE('（拒絶理由引用・登録時参考文献の抽出）'!L184,1,31,""),IF(LEFT('（拒絶理由引用・登録時参考文献の抽出）'!L184)="先",REPLACE('（拒絶理由引用・登録時参考文献の抽出）'!L184,1,35,""),IF(LEFT('（拒絶理由引用・登録時参考文献の抽出）'!L184)="引",REPLACE('（拒絶理由引用・登録時参考文献の抽出）'!L184,1,21,""),"")))</f>
        <v/>
      </c>
      <c r="J184" t="str">
        <f>IF(LEFT('（拒絶理由引用・登録時参考文献の抽出）'!M184)="登",REPLACE('（拒絶理由引用・登録時参考文献の抽出）'!M184,1,31,""),IF(LEFT('（拒絶理由引用・登録時参考文献の抽出）'!M184)="先",REPLACE('（拒絶理由引用・登録時参考文献の抽出）'!M184,1,35,""),IF(LEFT('（拒絶理由引用・登録時参考文献の抽出）'!M184)="引",REPLACE('（拒絶理由引用・登録時参考文献の抽出）'!M184,1,21,""),"")))</f>
        <v/>
      </c>
      <c r="K184" t="str">
        <f>IF(LEFT('（拒絶理由引用・登録時参考文献の抽出）'!N184)="登",REPLACE('（拒絶理由引用・登録時参考文献の抽出）'!N184,1,31,""),IF(LEFT('（拒絶理由引用・登録時参考文献の抽出）'!N184)="先",REPLACE('（拒絶理由引用・登録時参考文献の抽出）'!N184,1,35,""),IF(LEFT('（拒絶理由引用・登録時参考文献の抽出）'!N184)="引",REPLACE('（拒絶理由引用・登録時参考文献の抽出）'!N184,1,21,""),"")))</f>
        <v/>
      </c>
      <c r="L184" t="str">
        <f>IF(LEFT('（拒絶理由引用・登録時参考文献の抽出）'!O184)="登",REPLACE('（拒絶理由引用・登録時参考文献の抽出）'!O184,1,31,""),IF(LEFT('（拒絶理由引用・登録時参考文献の抽出）'!O184)="先",REPLACE('（拒絶理由引用・登録時参考文献の抽出）'!O184,1,35,""),IF(LEFT('（拒絶理由引用・登録時参考文献の抽出）'!O184)="引",REPLACE('（拒絶理由引用・登録時参考文献の抽出）'!O184,1,21,""),"")))</f>
        <v/>
      </c>
      <c r="M184" t="str">
        <f>IF(LEFT('（拒絶理由引用・登録時参考文献の抽出）'!P184)="登",REPLACE('（拒絶理由引用・登録時参考文献の抽出）'!P184,1,31,""),IF(LEFT('（拒絶理由引用・登録時参考文献の抽出）'!P184)="先",REPLACE('（拒絶理由引用・登録時参考文献の抽出）'!P184,1,35,""),IF(LEFT('（拒絶理由引用・登録時参考文献の抽出）'!P184)="引",REPLACE('（拒絶理由引用・登録時参考文献の抽出）'!P184,1,21,""),"")))</f>
        <v/>
      </c>
      <c r="N184" t="str">
        <f>IF(LEFT('（拒絶理由引用・登録時参考文献の抽出）'!Q184)="登",REPLACE('（拒絶理由引用・登録時参考文献の抽出）'!Q184,1,31,""),IF(LEFT('（拒絶理由引用・登録時参考文献の抽出）'!Q184)="先",REPLACE('（拒絶理由引用・登録時参考文献の抽出）'!Q184,1,35,""),IF(LEFT('（拒絶理由引用・登録時参考文献の抽出）'!Q184)="引",REPLACE('（拒絶理由引用・登録時参考文献の抽出）'!Q184,1,21,""),"")))</f>
        <v/>
      </c>
      <c r="O184" t="str">
        <f>IF(LEFT('（拒絶理由引用・登録時参考文献の抽出）'!R184)="登",REPLACE('（拒絶理由引用・登録時参考文献の抽出）'!R184,1,31,""),IF(LEFT('（拒絶理由引用・登録時参考文献の抽出）'!R184)="先",REPLACE('（拒絶理由引用・登録時参考文献の抽出）'!R184,1,35,""),IF(LEFT('（拒絶理由引用・登録時参考文献の抽出）'!R184)="引",REPLACE('（拒絶理由引用・登録時参考文献の抽出）'!R184,1,21,""),"")))</f>
        <v/>
      </c>
      <c r="P184" t="str">
        <f>IF(LEFT('（拒絶理由引用・登録時参考文献の抽出）'!S184)="登",REPLACE('（拒絶理由引用・登録時参考文献の抽出）'!S184,1,31,""),IF(LEFT('（拒絶理由引用・登録時参考文献の抽出）'!S184)="先",REPLACE('（拒絶理由引用・登録時参考文献の抽出）'!S184,1,35,""),IF(LEFT('（拒絶理由引用・登録時参考文献の抽出）'!S184)="引",REPLACE('（拒絶理由引用・登録時参考文献の抽出）'!S184,1,21,""),"")))</f>
        <v>特開2004-325463</v>
      </c>
      <c r="Q184" t="str">
        <f>IF(LEFT('（拒絶理由引用・登録時参考文献の抽出）'!T184)="登",REPLACE('（拒絶理由引用・登録時参考文献の抽出）'!T184,1,31,""),IF(LEFT('（拒絶理由引用・登録時参考文献の抽出）'!T184)="先",REPLACE('（拒絶理由引用・登録時参考文献の抽出）'!T184,1,35,""),IF(LEFT('（拒絶理由引用・登録時参考文献の抽出）'!T184)="引",REPLACE('（拒絶理由引用・登録時参考文献の抽出）'!T184,1,21,""),"")))</f>
        <v>特開2006-321819</v>
      </c>
      <c r="R184" t="str">
        <f>IF(LEFT('（拒絶理由引用・登録時参考文献の抽出）'!U184)="登",REPLACE('（拒絶理由引用・登録時参考文献の抽出）'!U184,1,31,""),IF(LEFT('（拒絶理由引用・登録時参考文献の抽出）'!U184)="先",REPLACE('（拒絶理由引用・登録時参考文献の抽出）'!U184,1,35,""),IF(LEFT('（拒絶理由引用・登録時参考文献の抽出）'!U184)="引",REPLACE('（拒絶理由引用・登録時参考文献の抽出）'!U184,1,21,""),"")))</f>
        <v>特表2001-508541</v>
      </c>
      <c r="S184" t="str">
        <f>IF(LEFT('（拒絶理由引用・登録時参考文献の抽出）'!V184)="登",REPLACE('（拒絶理由引用・登録時参考文献の抽出）'!V184,1,31,""),IF(LEFT('（拒絶理由引用・登録時参考文献の抽出）'!V184)="先",REPLACE('（拒絶理由引用・登録時参考文献の抽出）'!V184,1,35,""),IF(LEFT('（拒絶理由引用・登録時参考文献の抽出）'!V184)="引",REPLACE('（拒絶理由引用・登録時参考文献の抽出）'!V184,1,21,""),"")))</f>
        <v/>
      </c>
      <c r="T184" t="str">
        <f>IF(LEFT('（拒絶理由引用・登録時参考文献の抽出）'!W184)="登",REPLACE('（拒絶理由引用・登録時参考文献の抽出）'!W184,1,31,""),IF(LEFT('（拒絶理由引用・登録時参考文献の抽出）'!W184)="先",REPLACE('（拒絶理由引用・登録時参考文献の抽出）'!W184,1,35,""),IF(LEFT('（拒絶理由引用・登録時参考文献の抽出）'!W184)="引",REPLACE('（拒絶理由引用・登録時参考文献の抽出）'!W184,1,21,""),"")))</f>
        <v/>
      </c>
      <c r="U184" t="str">
        <f>IF(LEFT('（拒絶理由引用・登録時参考文献の抽出）'!X184)="登",REPLACE('（拒絶理由引用・登録時参考文献の抽出）'!X184,1,31,""),IF(LEFT('（拒絶理由引用・登録時参考文献の抽出）'!X184)="先",REPLACE('（拒絶理由引用・登録時参考文献の抽出）'!X184,1,35,""),IF(LEFT('（拒絶理由引用・登録時参考文献の抽出）'!X184)="引",REPLACE('（拒絶理由引用・登録時参考文献の抽出）'!X184,1,21,""),"")))</f>
        <v/>
      </c>
      <c r="V184" t="str">
        <f>IF(LEFT('（拒絶理由引用・登録時参考文献の抽出）'!Y184)="登",REPLACE('（拒絶理由引用・登録時参考文献の抽出）'!Y184,1,31,""),IF(LEFT('（拒絶理由引用・登録時参考文献の抽出）'!Y184)="先",REPLACE('（拒絶理由引用・登録時参考文献の抽出）'!Y184,1,35,""),IF(LEFT('（拒絶理由引用・登録時参考文献の抽出）'!Y184)="引",REPLACE('（拒絶理由引用・登録時参考文献の抽出）'!Y184,1,21,""),"")))</f>
        <v/>
      </c>
      <c r="W184" t="str">
        <f>IF(LEFT('（拒絶理由引用・登録時参考文献の抽出）'!Z184)="登",REPLACE('（拒絶理由引用・登録時参考文献の抽出）'!Z184,1,31,""),IF(LEFT('（拒絶理由引用・登録時参考文献の抽出）'!Z184)="先",REPLACE('（拒絶理由引用・登録時参考文献の抽出）'!Z184,1,35,""),IF(LEFT('（拒絶理由引用・登録時参考文献の抽出）'!Z184)="引",REPLACE('（拒絶理由引用・登録時参考文献の抽出）'!Z184,1,21,""),"")))</f>
        <v/>
      </c>
      <c r="X184" t="str">
        <f>IF(LEFT('（拒絶理由引用・登録時参考文献の抽出）'!AA184)="登",REPLACE('（拒絶理由引用・登録時参考文献の抽出）'!AA184,1,31,""),IF(LEFT('（拒絶理由引用・登録時参考文献の抽出）'!AA184)="先",REPLACE('（拒絶理由引用・登録時参考文献の抽出）'!AA184,1,35,""),IF(LEFT('（拒絶理由引用・登録時参考文献の抽出）'!AA184)="引",REPLACE('（拒絶理由引用・登録時参考文献の抽出）'!AA184,1,21,""),"")))</f>
        <v/>
      </c>
      <c r="Y184" t="str">
        <f>IF(LEFT('（拒絶理由引用・登録時参考文献の抽出）'!AB184)="登",REPLACE('（拒絶理由引用・登録時参考文献の抽出）'!AB184,1,31,""),IF(LEFT('（拒絶理由引用・登録時参考文献の抽出）'!AB184)="先",REPLACE('（拒絶理由引用・登録時参考文献の抽出）'!AB184,1,35,""),IF(LEFT('（拒絶理由引用・登録時参考文献の抽出）'!AB184)="引",REPLACE('（拒絶理由引用・登録時参考文献の抽出）'!AB184,1,21,""),"")))</f>
        <v/>
      </c>
      <c r="Z184" t="str">
        <f>IF(LEFT('（拒絶理由引用・登録時参考文献の抽出）'!AC184)="登",REPLACE('（拒絶理由引用・登録時参考文献の抽出）'!AC184,1,31,""),IF(LEFT('（拒絶理由引用・登録時参考文献の抽出）'!AC184)="先",REPLACE('（拒絶理由引用・登録時参考文献の抽出）'!AC184,1,35,""),IF(LEFT('（拒絶理由引用・登録時参考文献の抽出）'!AC184)="引",REPLACE('（拒絶理由引用・登録時参考文献の抽出）'!AC184,1,21,""),"")))</f>
        <v/>
      </c>
      <c r="AA184" t="str">
        <f>IF(LEFT('（拒絶理由引用・登録時参考文献の抽出）'!AD184)="登",REPLACE('（拒絶理由引用・登録時参考文献の抽出）'!AD184,1,31,""),IF(LEFT('（拒絶理由引用・登録時参考文献の抽出）'!AD184)="先",REPLACE('（拒絶理由引用・登録時参考文献の抽出）'!AD184,1,35,""),IF(LEFT('（拒絶理由引用・登録時参考文献の抽出）'!AD184)="引",REPLACE('（拒絶理由引用・登録時参考文献の抽出）'!AD184,1,21,""),"")))</f>
        <v/>
      </c>
      <c r="AB184" t="str">
        <f>IF(LEFT('（拒絶理由引用・登録時参考文献の抽出）'!AE184)="登",REPLACE('（拒絶理由引用・登録時参考文献の抽出）'!AE184,1,31,""),IF(LEFT('（拒絶理由引用・登録時参考文献の抽出）'!AE184)="先",REPLACE('（拒絶理由引用・登録時参考文献の抽出）'!AE184,1,35,""),IF(LEFT('（拒絶理由引用・登録時参考文献の抽出）'!AE184)="引",REPLACE('（拒絶理由引用・登録時参考文献の抽出）'!AE184,1,21,""),"")))</f>
        <v/>
      </c>
      <c r="AC184" t="str">
        <f>IF(LEFT('（拒絶理由引用・登録時参考文献の抽出）'!AF184)="登",REPLACE('（拒絶理由引用・登録時参考文献の抽出）'!AF184,1,31,""),IF(LEFT('（拒絶理由引用・登録時参考文献の抽出）'!AF184)="先",REPLACE('（拒絶理由引用・登録時参考文献の抽出）'!AF184,1,35,""),IF(LEFT('（拒絶理由引用・登録時参考文献の抽出）'!AF184)="引",REPLACE('（拒絶理由引用・登録時参考文献の抽出）'!AF184,1,21,""),"")))</f>
        <v/>
      </c>
      <c r="AD184" t="str">
        <f>IF(LEFT('（拒絶理由引用・登録時参考文献の抽出）'!AG184)="登",REPLACE('（拒絶理由引用・登録時参考文献の抽出）'!AG184,1,31,""),IF(LEFT('（拒絶理由引用・登録時参考文献の抽出）'!AG184)="先",REPLACE('（拒絶理由引用・登録時参考文献の抽出）'!AG184,1,35,""),IF(LEFT('（拒絶理由引用・登録時参考文献の抽出）'!AG184)="引",REPLACE('（拒絶理由引用・登録時参考文献の抽出）'!AG184,1,21,""),"")))</f>
        <v/>
      </c>
      <c r="AE184" t="str">
        <f>IF(LEFT('（拒絶理由引用・登録時参考文献の抽出）'!AH184)="登",REPLACE('（拒絶理由引用・登録時参考文献の抽出）'!AH184,1,31,""),IF(LEFT('（拒絶理由引用・登録時参考文献の抽出）'!AH184)="先",REPLACE('（拒絶理由引用・登録時参考文献の抽出）'!AH184,1,35,""),IF(LEFT('（拒絶理由引用・登録時参考文献の抽出）'!AH184)="引",REPLACE('（拒絶理由引用・登録時参考文献の抽出）'!AH184,1,21,""),"")))</f>
        <v/>
      </c>
      <c r="AF184" t="str">
        <f>IF(LEFT('（拒絶理由引用・登録時参考文献の抽出）'!AI184)="登",REPLACE('（拒絶理由引用・登録時参考文献の抽出）'!AI184,1,31,""),IF(LEFT('（拒絶理由引用・登録時参考文献の抽出）'!AI184)="先",REPLACE('（拒絶理由引用・登録時参考文献の抽出）'!AI184,1,35,""),IF(LEFT('（拒絶理由引用・登録時参考文献の抽出）'!AI184)="引",REPLACE('（拒絶理由引用・登録時参考文献の抽出）'!AI184,1,21,""),"")))</f>
        <v>特開2004-325463</v>
      </c>
      <c r="AG184" t="str">
        <f>IF(LEFT('（拒絶理由引用・登録時参考文献の抽出）'!AJ184)="登",REPLACE('（拒絶理由引用・登録時参考文献の抽出）'!AJ184,1,31,""),IF(LEFT('（拒絶理由引用・登録時参考文献の抽出）'!AJ184)="先",REPLACE('（拒絶理由引用・登録時参考文献の抽出）'!AJ184,1,35,""),IF(LEFT('（拒絶理由引用・登録時参考文献の抽出）'!AJ184)="引",REPLACE('（拒絶理由引用・登録時参考文献の抽出）'!AJ184,1,21,""),"")))</f>
        <v>特開2006-321819</v>
      </c>
      <c r="AH184" t="str">
        <f>IF(LEFT('（拒絶理由引用・登録時参考文献の抽出）'!AK184)="登",REPLACE('（拒絶理由引用・登録時参考文献の抽出）'!AK184,1,31,""),IF(LEFT('（拒絶理由引用・登録時参考文献の抽出）'!AK184)="先",REPLACE('（拒絶理由引用・登録時参考文献の抽出）'!AK184,1,35,""),IF(LEFT('（拒絶理由引用・登録時参考文献の抽出）'!AK184)="引",REPLACE('（拒絶理由引用・登録時参考文献の抽出）'!AK184,1,21,""),"")))</f>
        <v>特表2001-508541</v>
      </c>
      <c r="AI184" t="str">
        <f>IF(LEFT('（拒絶理由引用・登録時参考文献の抽出）'!AL184)="登",REPLACE('（拒絶理由引用・登録時参考文献の抽出）'!AL184,1,31,""),IF(LEFT('（拒絶理由引用・登録時参考文献の抽出）'!AL184)="先",REPLACE('（拒絶理由引用・登録時参考文献の抽出）'!AL184,1,35,""),IF(LEFT('（拒絶理由引用・登録時参考文献の抽出）'!AL184)="引",REPLACE('（拒絶理由引用・登録時参考文献の抽出）'!AL184,1,21,""),"")))</f>
        <v/>
      </c>
      <c r="AJ184" t="str">
        <f>IF(LEFT('（拒絶理由引用・登録時参考文献の抽出）'!AM184)="登",REPLACE('（拒絶理由引用・登録時参考文献の抽出）'!AM184,1,31,""),IF(LEFT('（拒絶理由引用・登録時参考文献の抽出）'!AM184)="先",REPLACE('（拒絶理由引用・登録時参考文献の抽出）'!AM184,1,35,""),IF(LEFT('（拒絶理由引用・登録時参考文献の抽出）'!AM184)="引",REPLACE('（拒絶理由引用・登録時参考文献の抽出）'!AM184,1,21,""),"")))</f>
        <v>特開2004-325463</v>
      </c>
      <c r="AK184" t="str">
        <f>IF(LEFT('（拒絶理由引用・登録時参考文献の抽出）'!AN184)="登",REPLACE('（拒絶理由引用・登録時参考文献の抽出）'!AN184,1,31,""),IF(LEFT('（拒絶理由引用・登録時参考文献の抽出）'!AN184)="先",REPLACE('（拒絶理由引用・登録時参考文献の抽出）'!AN184,1,35,""),IF(LEFT('（拒絶理由引用・登録時参考文献の抽出）'!AN184)="引",REPLACE('（拒絶理由引用・登録時参考文献の抽出）'!AN184,1,21,""),"")))</f>
        <v>特開2006-321819</v>
      </c>
      <c r="AL184" t="str">
        <f>IF(LEFT('（拒絶理由引用・登録時参考文献の抽出）'!AO184)="登",REPLACE('（拒絶理由引用・登録時参考文献の抽出）'!AO184,1,31,""),IF(LEFT('（拒絶理由引用・登録時参考文献の抽出）'!AO184)="先",REPLACE('（拒絶理由引用・登録時参考文献の抽出）'!AO184,1,35,""),IF(LEFT('（拒絶理由引用・登録時参考文献の抽出）'!AO184)="引",REPLACE('（拒絶理由引用・登録時参考文献の抽出）'!AO184,1,21,""),"")))</f>
        <v>審引用／抽論 90／12110 外国雑誌 ＢＯＬＴＯＮ，Ｄ．Ｃ．　ｅｔ　ａｌ．、Ｉｄｅｎｔｉｆｉｃａｔｉｏｎ　ｏｆ　ａ　ｐｒｏｔｅｉｎ　ｔｈａｔ　ｐｕｒｉｆｉｅｓ　ｗｉｔｈ　ｔｈｅ　ｓｃｒａｐｉｅ　ｐｒｉｏｎ、Ｓｃｉｅｎｃｅ、1982、Ｖｏｌ．２１８，　Ｎｏ．４５７９、ｐ．１３０９－１３１１</v>
      </c>
      <c r="AM184" t="str">
        <f>IF(LEFT('（拒絶理由引用・登録時参考文献の抽出）'!AP184)="登",REPLACE('（拒絶理由引用・登録時参考文献の抽出）'!AP184,1,31,""),IF(LEFT('（拒絶理由引用・登録時参考文献の抽出）'!AP184)="先",REPLACE('（拒絶理由引用・登録時参考文献の抽出）'!AP184,1,35,""),IF(LEFT('（拒絶理由引用・登録時参考文献の抽出）'!AP184)="引",REPLACE('（拒絶理由引用・登録時参考文献の抽出）'!AP184,1,21,""),"")))</f>
        <v>審引用／抽論 90／12116 外国雑誌 ＳＥＲＢＡＮ，Ｄ．　ｅｔ　ａｌ．、Ｒａｐｉｄ　ｄｅｔｅｃｔｉｏｎ　ｏｆ　Ｃｒｅｕｔｚｆｅｌｄｔ－Ｊａｋｏｂ　ｄｉｓｅａｓｅ　ａｎｄ　ｓｃｒａｐｉｅ　ｐｒｉｏｎ　ｐｒｏｔｅｉｎｓ、Ｎｅｕｒｏｌｏｇｙ、1990、Ｖｏｌ．４０，　Ｎｏ．１、ｐ．１１０－１１７</v>
      </c>
      <c r="AN184" t="str">
        <f>IF(LEFT('（拒絶理由引用・登録時参考文献の抽出）'!AQ184)="登",REPLACE('（拒絶理由引用・登録時参考文献の抽出）'!AQ184,1,31,""),IF(LEFT('（拒絶理由引用・登録時参考文献の抽出）'!AQ184)="先",REPLACE('（拒絶理由引用・登録時参考文献の抽出）'!AQ184,1,35,""),IF(LEFT('（拒絶理由引用・登録時参考文献の抽出）'!AQ184)="引",REPLACE('（拒絶理由引用・登録時参考文献の抽出）'!AQ184,1,21,""),"")))</f>
        <v>審引用／抽論 90／12117 外国雑誌 ＴＵＲＫ，Ｅ．　ｅｔ　ａｌ．、Ｐｕｒｉｆｉｃａｔｉｏｎ　ａｎｄ　ｐｒｏｐｅｒｔｉｅｓ　ｏｆ　ｔｈｅ　ｃｅｌｌｕｌａｒ　ａｎｄ　ｓｃｒａｐｉｅ　ｈａｍｓｔｅｒ　ｐｒｉｏｎ　ｐｒｏｔｅｉｎｓ、Ｅｕｒ．Ｊ．Ｂｉｏｃｈｅｍ．、1988、Ｖｏｌ．１７６，　Ｎｏ．１、ｐ．２１－３０</v>
      </c>
      <c r="AO184" t="str">
        <f>IF(LEFT('（拒絶理由引用・登録時参考文献の抽出）'!AR184)="登",REPLACE('（拒絶理由引用・登録時参考文献の抽出）'!AR184,1,31,""),IF(LEFT('（拒絶理由引用・登録時参考文献の抽出）'!AR184)="先",REPLACE('（拒絶理由引用・登録時参考文献の抽出）'!AR184,1,35,""),IF(LEFT('（拒絶理由引用・登録時参考文献の抽出）'!AR184)="引",REPLACE('（拒絶理由引用・登録時参考文献の抽出）'!AR184,1,21,""),"")))</f>
        <v>審引用／抽論 90／12126 外国雑誌 ＭＣＫＩＮＬＥＹ，Ｍ．Ｐ．　ｅｔ　ａｌ．、Ｓｃｒａｐｉｅ　ｐｒｉｏｎ　ｒｏｄ　ｆｏｒｍａｔｉｏｎ　ｉｎ　ｖｉｔｒｏ　ｒｅｑｕｉｒｅｓ　ｂｏｔｈ　ｄｅｔｅｒｇｅｎｔ　ｅｘｔｒａｃｔｉｏｎ　ａｎｄ　ｌｉｍｉｔｅｄ　ｐｒｏｔｅｏｌｙｓｉｓ、Ｊ．Ｖｉｒｏｌ．、1991、Ｖｏｌ．６５，　Ｎｏ．３、ｐ．１３４０－１３５１</v>
      </c>
      <c r="AP184" t="str">
        <f>IF(LEFT('（拒絶理由引用・登録時参考文献の抽出）'!AS184)="登",REPLACE('（拒絶理由引用・登録時参考文献の抽出）'!AS184,1,31,""),IF(LEFT('（拒絶理由引用・登録時参考文献の抽出）'!AS184)="先",REPLACE('（拒絶理由引用・登録時参考文献の抽出）'!AS184,1,35,""),IF(LEFT('（拒絶理由引用・登録時参考文献の抽出）'!AS184)="引",REPLACE('（拒絶理由引用・登録時参考文献の抽出）'!AS184,1,21,""),"")))</f>
        <v>審引用／抽論 90／01361 外国雑誌 ＧＲＡＴＨＷＯＨＬ，Ｋ．Ｕ．　ｅｔ　ａｌ．、Ｉｍｐｒｏｖｅｍｅｎｔ　ｏｆ　ＰｒＰＳｃ－ｄｅｔｅｃｔｉｏｎ　ｉｎ　ｍｏｕｓｅ　ｓｐｌｅｅｎ　ｅａｒｌｙ　ａｔ　ｔｈｅ　ｐｒｅｃｌｉｎｉｃａｌ　ｓｔａｇｅ　ｏｆ　ｓｃｒａｐｉｅ　ｗｉｔｈ　ｃｏｌｌａｇ、Ａｒｃｈ．Ｖｉｒｏｌ．、1996、Ｖｏｌ．１４１，　Ｎｏ．１０、ｐ．１８６３－１８７４</v>
      </c>
      <c r="AQ184" t="str">
        <f>IF(LEFT('（拒絶理由引用・登録時参考文献の抽出）'!AT184)="登",REPLACE('（拒絶理由引用・登録時参考文献の抽出）'!AT184,1,31,""),IF(LEFT('（拒絶理由引用・登録時参考文献の抽出）'!AT184)="先",REPLACE('（拒絶理由引用・登録時参考文献の抽出）'!AT184,1,35,""),IF(LEFT('（拒絶理由引用・登録時参考文献の抽出）'!AT184)="引",REPLACE('（拒絶理由引用・登録時参考文献の抽出）'!AT184,1,21,""),"")))</f>
        <v>審引用／抽論 90／01363 外国雑誌 ＭＣＫＩＮＬＥＹ，Ｍ．Ｐ．　ｅｔ　ａｌ．、Ａ　ｐｒｏｔｅａｓｅ－ｒｅｓｉｓｔａｎｔ　ｐｒｏｔｅｉｎ　ｉｓ　ａ　ｓｔｒｕｃｔｕｒａｌ　ｃｏｍｐｏｎｅｎｔ　ｏｆ　ｔｈｅ　ｓｃｒａｐｉｅ　ｐｒｉｏｎ．、Ｃｅｌｌ、1983、Ｖｏｌ．３５（１）、ｐ．５７－６２</v>
      </c>
      <c r="AR184" t="str">
        <f>IF(LEFT('（拒絶理由引用・登録時参考文献の抽出）'!AU184)="登",REPLACE('（拒絶理由引用・登録時参考文献の抽出）'!AU184,1,31,""),IF(LEFT('（拒絶理由引用・登録時参考文献の抽出）'!AU184)="先",REPLACE('（拒絶理由引用・登録時参考文献の抽出）'!AU184,1,35,""),IF(LEFT('（拒絶理由引用・登録時参考文献の抽出）'!AU184)="引",REPLACE('（拒絶理由引用・登録時参考文献の抽出）'!AU184,1,21,""),"")))</f>
        <v>審引用／抽論 90／01364 外国雑誌 ＭＡＲＳＨ，Ｒ．Ｆ．　ｅｔ　ａｌ．、Ｐｕｒｉｆｉｃａｔｉｏｎ　ｏｆ　ｔｈｅ　ｓｃｒａｐｉｅ　ａｇｅｎｔ　ｂｙ　ｄｅｎｓｉｔｙ　ｇｒａｄｉｅｎｔ　ｃｅｎｔｒｉｆｕｇａｔｉｏｎ、Ｊ．Ｇｅｎ．Ｖｉｒｏｌ．、1984、Ｖｏｌ．６５　，　Ｎｏ．　Ｐｔ　２、ｐ．４１５－４２１</v>
      </c>
      <c r="AS184" t="str">
        <f>IF(LEFT('（拒絶理由引用・登録時参考文献の抽出）'!AV184)="登",REPLACE('（拒絶理由引用・登録時参考文献の抽出）'!AV184,1,31,""),IF(LEFT('（拒絶理由引用・登録時参考文献の抽出）'!AV184)="先",REPLACE('（拒絶理由引用・登録時参考文献の抽出）'!AV184,1,35,""),IF(LEFT('（拒絶理由引用・登録時参考文献の抽出）'!AV184)="引",REPLACE('（拒絶理由引用・登録時参考文献の抽出）'!AV184,1,21,""),"")))</f>
        <v>審引用／抽論 90／01365 外国雑誌 ＢＥＳＳＥＮ，Ｒ．Ａ．　ｅｔ　ａｌ．、Ｂｉｏｃｈｅｍｉｃａｌ　ａｎｄ　ｐｈｙｓｉｃａｌ　ｐｒｏｐｅｒｔｉｅｓ　ｏｆ　ｔｈｅ　ｐｒｉｏｎ　ｐｒｏｔｅｉｎ　ｆｒｏｍ　ｔｗｏ　ｓｔｒａｉｎｓ　ｏｆ　ｔｈｅ　ｔｒａｎｓｍｉｓｓｉｂｌｅ　ｍｉｎｋ、Ｊ．Ｖｉｒｏｌ．、1992、Ｖｏｌ．６６，　Ｎｏ．４、ｐ．２０９６－２１０１</v>
      </c>
      <c r="AT184" t="str">
        <f>IF(LEFT('（拒絶理由引用・登録時参考文献の抽出）'!AW184)="登",REPLACE('（拒絶理由引用・登録時参考文献の抽出）'!AW184,1,31,""),IF(LEFT('（拒絶理由引用・登録時参考文献の抽出）'!AW184)="先",REPLACE('（拒絶理由引用・登録時参考文献の抽出）'!AW184,1,35,""),IF(LEFT('（拒絶理由引用・登録時参考文献の抽出）'!AW184)="引",REPLACE('（拒絶理由引用・登録時参考文献の抽出）'!AW184,1,21,""),"")))</f>
        <v>審引用／抽論 90／01366 外国雑誌 ＲＵＢＥＮＳＴＥＩＮ，　Ｒ．　ｅｔ　ａｌ．、Ｄｅｔｅｃｔｉｏｎ　ｏｆ　ｓｃｒａｐｉｅ－ａｓｓｏｃｉａｔｅｄ　ｆｉｂｒｉｌ　（ＳＡＦ）　ｐｒｏｔｅｉｎｓ　ｕｓｉｎｇ　ａｎｔｉ－ＳＡＦ　ａｎｔｉｂｏｄｙ　ｉｎ　ｎｏｎ－ｐｕｒｉｆｉｅｄ　ｔｉｓｓｕｅ、Ｊ．Ｇｅｎ．Ｖｉｒｏｌ．、1986、Ｖｏｌ．６７　，　Ｎｏ．　Ｐｔ　４、ｐ．６７１－６８１</v>
      </c>
      <c r="AU184" t="str">
        <f>IF(LEFT('（拒絶理由引用・登録時参考文献の抽出）'!AX184)="登",REPLACE('（拒絶理由引用・登録時参考文献の抽出）'!AX184,1,31,""),IF(LEFT('（拒絶理由引用・登録時参考文献の抽出）'!AX184)="先",REPLACE('（拒絶理由引用・登録時参考文献の抽出）'!AX184,1,35,""),IF(LEFT('（拒絶理由引用・登録時参考文献の抽出）'!AX184)="引",REPLACE('（拒絶理由引用・登録時参考文献の抽出）'!AX184,1,21,""),"")))</f>
        <v>審引用／抽論 90／01367 外国雑誌 ＰＲＵＳＩＮＥＲ，Ｓ．Ｂ．　ｅｔ　ａｌ．、Ｆｕｒｔｈｅｒ　ｐｕｒｉｆｉｃａｔｉｏｎ　ａｎｄ　ｃｈａｒａｃｔｅｒｉｚａｔｉｏｎ　ｏｆ　ｓｃｒａｐｉｅ　ｐｒｉｏｎｓ、Ｂｉｏｃｈｅｍｉｓｔｒｙ、1982、Ｖｏｌ．２１，　Ｎｏ．２６、ｐ．６９４２－６９５０</v>
      </c>
      <c r="AV184" t="str">
        <f>IF(LEFT('（拒絶理由引用・登録時参考文献の抽出）'!AY184)="登",REPLACE('（拒絶理由引用・登録時参考文献の抽出）'!AY184,1,31,""),IF(LEFT('（拒絶理由引用・登録時参考文献の抽出）'!AY184)="先",REPLACE('（拒絶理由引用・登録時参考文献の抽出）'!AY184,1,35,""),IF(LEFT('（拒絶理由引用・登録時参考文献の抽出）'!AY184)="引",REPLACE('（拒絶理由引用・登録時参考文献の抽出）'!AY184,1,21,""),"")))</f>
        <v>特表2001-508541</v>
      </c>
    </row>
    <row r="185" spans="1:48" x14ac:dyDescent="0.15">
      <c r="A185" s="7" t="s">
        <v>972</v>
      </c>
      <c r="B185" t="str">
        <f>IF(LEFT('（拒絶理由引用・登録時参考文献の抽出）'!E185)="登",REPLACE('（拒絶理由引用・登録時参考文献の抽出）'!E185,1,31,""),IF(LEFT('（拒絶理由引用・登録時参考文献の抽出）'!E185)="先",REPLACE('（拒絶理由引用・登録時参考文献の抽出）'!E185,1,35,""),IF(LEFT('（拒絶理由引用・登録時参考文献の抽出）'!E185)="引",REPLACE('（拒絶理由引用・登録時参考文献の抽出）'!E185,1,21,""),"")))</f>
        <v/>
      </c>
      <c r="C185" t="str">
        <f>IF(LEFT('（拒絶理由引用・登録時参考文献の抽出）'!F185)="登",REPLACE('（拒絶理由引用・登録時参考文献の抽出）'!F185,1,31,""),IF(LEFT('（拒絶理由引用・登録時参考文献の抽出）'!F185)="先",REPLACE('（拒絶理由引用・登録時参考文献の抽出）'!F185,1,35,""),IF(LEFT('（拒絶理由引用・登録時参考文献の抽出）'!F185)="引",REPLACE('（拒絶理由引用・登録時参考文献の抽出）'!F185,1,21,""),"")))</f>
        <v/>
      </c>
      <c r="D185" t="str">
        <f>IF(LEFT('（拒絶理由引用・登録時参考文献の抽出）'!G185)="登",REPLACE('（拒絶理由引用・登録時参考文献の抽出）'!G185,1,31,""),IF(LEFT('（拒絶理由引用・登録時参考文献の抽出）'!G185)="先",REPLACE('（拒絶理由引用・登録時参考文献の抽出）'!G185,1,35,""),IF(LEFT('（拒絶理由引用・登録時参考文献の抽出）'!G185)="引",REPLACE('（拒絶理由引用・登録時参考文献の抽出）'!G185,1,21,""),"")))</f>
        <v>特開2003-232343</v>
      </c>
      <c r="E185" t="str">
        <f>IF(LEFT('（拒絶理由引用・登録時参考文献の抽出）'!H185)="登",REPLACE('（拒絶理由引用・登録時参考文献の抽出）'!H185,1,31,""),IF(LEFT('（拒絶理由引用・登録時参考文献の抽出）'!H185)="先",REPLACE('（拒絶理由引用・登録時参考文献の抽出）'!H185,1,35,""),IF(LEFT('（拒絶理由引用・登録時参考文献の抽出）'!H185)="引",REPLACE('（拒絶理由引用・登録時参考文献の抽出）'!H185,1,21,""),"")))</f>
        <v>特開昭57-006125</v>
      </c>
      <c r="F185" t="str">
        <f>IF(LEFT('（拒絶理由引用・登録時参考文献の抽出）'!I185)="登",REPLACE('（拒絶理由引用・登録時参考文献の抽出）'!I185,1,31,""),IF(LEFT('（拒絶理由引用・登録時参考文献の抽出）'!I185)="先",REPLACE('（拒絶理由引用・登録時参考文献の抽出）'!I185,1,35,""),IF(LEFT('（拒絶理由引用・登録時参考文献の抽出）'!I185)="引",REPLACE('（拒絶理由引用・登録時参考文献の抽出）'!I185,1,21,""),"")))</f>
        <v/>
      </c>
      <c r="G185" t="str">
        <f>IF(LEFT('（拒絶理由引用・登録時参考文献の抽出）'!J185)="登",REPLACE('（拒絶理由引用・登録時参考文献の抽出）'!J185,1,31,""),IF(LEFT('（拒絶理由引用・登録時参考文献の抽出）'!J185)="先",REPLACE('（拒絶理由引用・登録時参考文献の抽出）'!J185,1,35,""),IF(LEFT('（拒絶理由引用・登録時参考文献の抽出）'!J185)="引",REPLACE('（拒絶理由引用・登録時参考文献の抽出）'!J185,1,21,""),"")))</f>
        <v/>
      </c>
      <c r="H185" t="str">
        <f>IF(LEFT('（拒絶理由引用・登録時参考文献の抽出）'!K185)="登",REPLACE('（拒絶理由引用・登録時参考文献の抽出）'!K185,1,31,""),IF(LEFT('（拒絶理由引用・登録時参考文献の抽出）'!K185)="先",REPLACE('（拒絶理由引用・登録時参考文献の抽出）'!K185,1,35,""),IF(LEFT('（拒絶理由引用・登録時参考文献の抽出）'!K185)="引",REPLACE('（拒絶理由引用・登録時参考文献の抽出）'!K185,1,21,""),"")))</f>
        <v/>
      </c>
      <c r="I185" t="str">
        <f>IF(LEFT('（拒絶理由引用・登録時参考文献の抽出）'!L185)="登",REPLACE('（拒絶理由引用・登録時参考文献の抽出）'!L185,1,31,""),IF(LEFT('（拒絶理由引用・登録時参考文献の抽出）'!L185)="先",REPLACE('（拒絶理由引用・登録時参考文献の抽出）'!L185,1,35,""),IF(LEFT('（拒絶理由引用・登録時参考文献の抽出）'!L185)="引",REPLACE('（拒絶理由引用・登録時参考文献の抽出）'!L185,1,21,""),"")))</f>
        <v/>
      </c>
      <c r="J185" t="str">
        <f>IF(LEFT('（拒絶理由引用・登録時参考文献の抽出）'!M185)="登",REPLACE('（拒絶理由引用・登録時参考文献の抽出）'!M185,1,31,""),IF(LEFT('（拒絶理由引用・登録時参考文献の抽出）'!M185)="先",REPLACE('（拒絶理由引用・登録時参考文献の抽出）'!M185,1,35,""),IF(LEFT('（拒絶理由引用・登録時参考文献の抽出）'!M185)="引",REPLACE('（拒絶理由引用・登録時参考文献の抽出）'!M185,1,21,""),"")))</f>
        <v/>
      </c>
      <c r="K185" t="str">
        <f>IF(LEFT('（拒絶理由引用・登録時参考文献の抽出）'!N185)="登",REPLACE('（拒絶理由引用・登録時参考文献の抽出）'!N185,1,31,""),IF(LEFT('（拒絶理由引用・登録時参考文献の抽出）'!N185)="先",REPLACE('（拒絶理由引用・登録時参考文献の抽出）'!N185,1,35,""),IF(LEFT('（拒絶理由引用・登録時参考文献の抽出）'!N185)="引",REPLACE('（拒絶理由引用・登録時参考文献の抽出）'!N185,1,21,""),"")))</f>
        <v/>
      </c>
      <c r="L185" t="str">
        <f>IF(LEFT('（拒絶理由引用・登録時参考文献の抽出）'!O185)="登",REPLACE('（拒絶理由引用・登録時参考文献の抽出）'!O185,1,31,""),IF(LEFT('（拒絶理由引用・登録時参考文献の抽出）'!O185)="先",REPLACE('（拒絶理由引用・登録時参考文献の抽出）'!O185,1,35,""),IF(LEFT('（拒絶理由引用・登録時参考文献の抽出）'!O185)="引",REPLACE('（拒絶理由引用・登録時参考文献の抽出）'!O185,1,21,""),"")))</f>
        <v/>
      </c>
      <c r="M185" t="str">
        <f>IF(LEFT('（拒絶理由引用・登録時参考文献の抽出）'!P185)="登",REPLACE('（拒絶理由引用・登録時参考文献の抽出）'!P185,1,31,""),IF(LEFT('（拒絶理由引用・登録時参考文献の抽出）'!P185)="先",REPLACE('（拒絶理由引用・登録時参考文献の抽出）'!P185,1,35,""),IF(LEFT('（拒絶理由引用・登録時参考文献の抽出）'!P185)="引",REPLACE('（拒絶理由引用・登録時参考文献の抽出）'!P185,1,21,""),"")))</f>
        <v/>
      </c>
      <c r="N185" t="str">
        <f>IF(LEFT('（拒絶理由引用・登録時参考文献の抽出）'!Q185)="登",REPLACE('（拒絶理由引用・登録時参考文献の抽出）'!Q185,1,31,""),IF(LEFT('（拒絶理由引用・登録時参考文献の抽出）'!Q185)="先",REPLACE('（拒絶理由引用・登録時参考文献の抽出）'!Q185,1,35,""),IF(LEFT('（拒絶理由引用・登録時参考文献の抽出）'!Q185)="引",REPLACE('（拒絶理由引用・登録時参考文献の抽出）'!Q185,1,21,""),"")))</f>
        <v/>
      </c>
      <c r="O185" t="str">
        <f>IF(LEFT('（拒絶理由引用・登録時参考文献の抽出）'!R185)="登",REPLACE('（拒絶理由引用・登録時参考文献の抽出）'!R185,1,31,""),IF(LEFT('（拒絶理由引用・登録時参考文献の抽出）'!R185)="先",REPLACE('（拒絶理由引用・登録時参考文献の抽出）'!R185,1,35,""),IF(LEFT('（拒絶理由引用・登録時参考文献の抽出）'!R185)="引",REPLACE('（拒絶理由引用・登録時参考文献の抽出）'!R185,1,21,""),"")))</f>
        <v/>
      </c>
      <c r="P185" t="str">
        <f>IF(LEFT('（拒絶理由引用・登録時参考文献の抽出）'!S185)="登",REPLACE('（拒絶理由引用・登録時参考文献の抽出）'!S185,1,31,""),IF(LEFT('（拒絶理由引用・登録時参考文献の抽出）'!S185)="先",REPLACE('（拒絶理由引用・登録時参考文献の抽出）'!S185,1,35,""),IF(LEFT('（拒絶理由引用・登録時参考文献の抽出）'!S185)="引",REPLACE('（拒絶理由引用・登録時参考文献の抽出）'!S185,1,21,""),"")))</f>
        <v/>
      </c>
      <c r="Q185" t="str">
        <f>IF(LEFT('（拒絶理由引用・登録時参考文献の抽出）'!T185)="登",REPLACE('（拒絶理由引用・登録時参考文献の抽出）'!T185,1,31,""),IF(LEFT('（拒絶理由引用・登録時参考文献の抽出）'!T185)="先",REPLACE('（拒絶理由引用・登録時参考文献の抽出）'!T185,1,35,""),IF(LEFT('（拒絶理由引用・登録時参考文献の抽出）'!T185)="引",REPLACE('（拒絶理由引用・登録時参考文献の抽出）'!T185,1,21,""),"")))</f>
        <v/>
      </c>
      <c r="R185" t="str">
        <f>IF(LEFT('（拒絶理由引用・登録時参考文献の抽出）'!U185)="登",REPLACE('（拒絶理由引用・登録時参考文献の抽出）'!U185,1,31,""),IF(LEFT('（拒絶理由引用・登録時参考文献の抽出）'!U185)="先",REPLACE('（拒絶理由引用・登録時参考文献の抽出）'!U185,1,35,""),IF(LEFT('（拒絶理由引用・登録時参考文献の抽出）'!U185)="引",REPLACE('（拒絶理由引用・登録時参考文献の抽出）'!U185,1,21,""),"")))</f>
        <v/>
      </c>
      <c r="S185" t="str">
        <f>IF(LEFT('（拒絶理由引用・登録時参考文献の抽出）'!V185)="登",REPLACE('（拒絶理由引用・登録時参考文献の抽出）'!V185,1,31,""),IF(LEFT('（拒絶理由引用・登録時参考文献の抽出）'!V185)="先",REPLACE('（拒絶理由引用・登録時参考文献の抽出）'!V185,1,35,""),IF(LEFT('（拒絶理由引用・登録時参考文献の抽出）'!V185)="引",REPLACE('（拒絶理由引用・登録時参考文献の抽出）'!V185,1,21,""),"")))</f>
        <v/>
      </c>
      <c r="T185" t="str">
        <f>IF(LEFT('（拒絶理由引用・登録時参考文献の抽出）'!W185)="登",REPLACE('（拒絶理由引用・登録時参考文献の抽出）'!W185,1,31,""),IF(LEFT('（拒絶理由引用・登録時参考文献の抽出）'!W185)="先",REPLACE('（拒絶理由引用・登録時参考文献の抽出）'!W185,1,35,""),IF(LEFT('（拒絶理由引用・登録時参考文献の抽出）'!W185)="引",REPLACE('（拒絶理由引用・登録時参考文献の抽出）'!W185,1,21,""),"")))</f>
        <v/>
      </c>
      <c r="U185" t="str">
        <f>IF(LEFT('（拒絶理由引用・登録時参考文献の抽出）'!X185)="登",REPLACE('（拒絶理由引用・登録時参考文献の抽出）'!X185,1,31,""),IF(LEFT('（拒絶理由引用・登録時参考文献の抽出）'!X185)="先",REPLACE('（拒絶理由引用・登録時参考文献の抽出）'!X185,1,35,""),IF(LEFT('（拒絶理由引用・登録時参考文献の抽出）'!X185)="引",REPLACE('（拒絶理由引用・登録時参考文献の抽出）'!X185,1,21,""),"")))</f>
        <v/>
      </c>
      <c r="V185" t="str">
        <f>IF(LEFT('（拒絶理由引用・登録時参考文献の抽出）'!Y185)="登",REPLACE('（拒絶理由引用・登録時参考文献の抽出）'!Y185,1,31,""),IF(LEFT('（拒絶理由引用・登録時参考文献の抽出）'!Y185)="先",REPLACE('（拒絶理由引用・登録時参考文献の抽出）'!Y185,1,35,""),IF(LEFT('（拒絶理由引用・登録時参考文献の抽出）'!Y185)="引",REPLACE('（拒絶理由引用・登録時参考文献の抽出）'!Y185,1,21,""),"")))</f>
        <v/>
      </c>
      <c r="W185" t="str">
        <f>IF(LEFT('（拒絶理由引用・登録時参考文献の抽出）'!Z185)="登",REPLACE('（拒絶理由引用・登録時参考文献の抽出）'!Z185,1,31,""),IF(LEFT('（拒絶理由引用・登録時参考文献の抽出）'!Z185)="先",REPLACE('（拒絶理由引用・登録時参考文献の抽出）'!Z185,1,35,""),IF(LEFT('（拒絶理由引用・登録時参考文献の抽出）'!Z185)="引",REPLACE('（拒絶理由引用・登録時参考文献の抽出）'!Z185,1,21,""),"")))</f>
        <v/>
      </c>
      <c r="X185" t="str">
        <f>IF(LEFT('（拒絶理由引用・登録時参考文献の抽出）'!AA185)="登",REPLACE('（拒絶理由引用・登録時参考文献の抽出）'!AA185,1,31,""),IF(LEFT('（拒絶理由引用・登録時参考文献の抽出）'!AA185)="先",REPLACE('（拒絶理由引用・登録時参考文献の抽出）'!AA185,1,35,""),IF(LEFT('（拒絶理由引用・登録時参考文献の抽出）'!AA185)="引",REPLACE('（拒絶理由引用・登録時参考文献の抽出）'!AA185,1,21,""),"")))</f>
        <v/>
      </c>
      <c r="Y185" t="str">
        <f>IF(LEFT('（拒絶理由引用・登録時参考文献の抽出）'!AB185)="登",REPLACE('（拒絶理由引用・登録時参考文献の抽出）'!AB185,1,31,""),IF(LEFT('（拒絶理由引用・登録時参考文献の抽出）'!AB185)="先",REPLACE('（拒絶理由引用・登録時参考文献の抽出）'!AB185,1,35,""),IF(LEFT('（拒絶理由引用・登録時参考文献の抽出）'!AB185)="引",REPLACE('（拒絶理由引用・登録時参考文献の抽出）'!AB185,1,21,""),"")))</f>
        <v/>
      </c>
      <c r="Z185" t="str">
        <f>IF(LEFT('（拒絶理由引用・登録時参考文献の抽出）'!AC185)="登",REPLACE('（拒絶理由引用・登録時参考文献の抽出）'!AC185,1,31,""),IF(LEFT('（拒絶理由引用・登録時参考文献の抽出）'!AC185)="先",REPLACE('（拒絶理由引用・登録時参考文献の抽出）'!AC185,1,35,""),IF(LEFT('（拒絶理由引用・登録時参考文献の抽出）'!AC185)="引",REPLACE('（拒絶理由引用・登録時参考文献の抽出）'!AC185,1,21,""),"")))</f>
        <v/>
      </c>
      <c r="AA185" t="str">
        <f>IF(LEFT('（拒絶理由引用・登録時参考文献の抽出）'!AD185)="登",REPLACE('（拒絶理由引用・登録時参考文献の抽出）'!AD185,1,31,""),IF(LEFT('（拒絶理由引用・登録時参考文献の抽出）'!AD185)="先",REPLACE('（拒絶理由引用・登録時参考文献の抽出）'!AD185,1,35,""),IF(LEFT('（拒絶理由引用・登録時参考文献の抽出）'!AD185)="引",REPLACE('（拒絶理由引用・登録時参考文献の抽出）'!AD185,1,21,""),"")))</f>
        <v/>
      </c>
      <c r="AB185" t="str">
        <f>IF(LEFT('（拒絶理由引用・登録時参考文献の抽出）'!AE185)="登",REPLACE('（拒絶理由引用・登録時参考文献の抽出）'!AE185,1,31,""),IF(LEFT('（拒絶理由引用・登録時参考文献の抽出）'!AE185)="先",REPLACE('（拒絶理由引用・登録時参考文献の抽出）'!AE185,1,35,""),IF(LEFT('（拒絶理由引用・登録時参考文献の抽出）'!AE185)="引",REPLACE('（拒絶理由引用・登録時参考文献の抽出）'!AE185,1,21,""),"")))</f>
        <v/>
      </c>
      <c r="AC185" t="str">
        <f>IF(LEFT('（拒絶理由引用・登録時参考文献の抽出）'!AF185)="登",REPLACE('（拒絶理由引用・登録時参考文献の抽出）'!AF185,1,31,""),IF(LEFT('（拒絶理由引用・登録時参考文献の抽出）'!AF185)="先",REPLACE('（拒絶理由引用・登録時参考文献の抽出）'!AF185,1,35,""),IF(LEFT('（拒絶理由引用・登録時参考文献の抽出）'!AF185)="引",REPLACE('（拒絶理由引用・登録時参考文献の抽出）'!AF185,1,21,""),"")))</f>
        <v/>
      </c>
      <c r="AD185" t="str">
        <f>IF(LEFT('（拒絶理由引用・登録時参考文献の抽出）'!AG185)="登",REPLACE('（拒絶理由引用・登録時参考文献の抽出）'!AG185,1,31,""),IF(LEFT('（拒絶理由引用・登録時参考文献の抽出）'!AG185)="先",REPLACE('（拒絶理由引用・登録時参考文献の抽出）'!AG185,1,35,""),IF(LEFT('（拒絶理由引用・登録時参考文献の抽出）'!AG185)="引",REPLACE('（拒絶理由引用・登録時参考文献の抽出）'!AG185,1,21,""),"")))</f>
        <v/>
      </c>
      <c r="AE185" t="str">
        <f>IF(LEFT('（拒絶理由引用・登録時参考文献の抽出）'!AH185)="登",REPLACE('（拒絶理由引用・登録時参考文献の抽出）'!AH185,1,31,""),IF(LEFT('（拒絶理由引用・登録時参考文献の抽出）'!AH185)="先",REPLACE('（拒絶理由引用・登録時参考文献の抽出）'!AH185,1,35,""),IF(LEFT('（拒絶理由引用・登録時参考文献の抽出）'!AH185)="引",REPLACE('（拒絶理由引用・登録時参考文献の抽出）'!AH185,1,21,""),"")))</f>
        <v/>
      </c>
      <c r="AF185" t="str">
        <f>IF(LEFT('（拒絶理由引用・登録時参考文献の抽出）'!AI185)="登",REPLACE('（拒絶理由引用・登録時参考文献の抽出）'!AI185,1,31,""),IF(LEFT('（拒絶理由引用・登録時参考文献の抽出）'!AI185)="先",REPLACE('（拒絶理由引用・登録時参考文献の抽出）'!AI185,1,35,""),IF(LEFT('（拒絶理由引用・登録時参考文献の抽出）'!AI185)="引",REPLACE('（拒絶理由引用・登録時参考文献の抽出）'!AI185,1,21,""),"")))</f>
        <v/>
      </c>
      <c r="AG185" t="str">
        <f>IF(LEFT('（拒絶理由引用・登録時参考文献の抽出）'!AJ185)="登",REPLACE('（拒絶理由引用・登録時参考文献の抽出）'!AJ185,1,31,""),IF(LEFT('（拒絶理由引用・登録時参考文献の抽出）'!AJ185)="先",REPLACE('（拒絶理由引用・登録時参考文献の抽出）'!AJ185,1,35,""),IF(LEFT('（拒絶理由引用・登録時参考文献の抽出）'!AJ185)="引",REPLACE('（拒絶理由引用・登録時参考文献の抽出）'!AJ185,1,21,""),"")))</f>
        <v/>
      </c>
      <c r="AH185" t="str">
        <f>IF(LEFT('（拒絶理由引用・登録時参考文献の抽出）'!AK185)="登",REPLACE('（拒絶理由引用・登録時参考文献の抽出）'!AK185,1,31,""),IF(LEFT('（拒絶理由引用・登録時参考文献の抽出）'!AK185)="先",REPLACE('（拒絶理由引用・登録時参考文献の抽出）'!AK185,1,35,""),IF(LEFT('（拒絶理由引用・登録時参考文献の抽出）'!AK185)="引",REPLACE('（拒絶理由引用・登録時参考文献の抽出）'!AK185,1,21,""),"")))</f>
        <v/>
      </c>
      <c r="AI185" t="str">
        <f>IF(LEFT('（拒絶理由引用・登録時参考文献の抽出）'!AL185)="登",REPLACE('（拒絶理由引用・登録時参考文献の抽出）'!AL185,1,31,""),IF(LEFT('（拒絶理由引用・登録時参考文献の抽出）'!AL185)="先",REPLACE('（拒絶理由引用・登録時参考文献の抽出）'!AL185,1,35,""),IF(LEFT('（拒絶理由引用・登録時参考文献の抽出）'!AL185)="引",REPLACE('（拒絶理由引用・登録時参考文献の抽出）'!AL185,1,21,""),"")))</f>
        <v/>
      </c>
      <c r="AJ185" t="str">
        <f>IF(LEFT('（拒絶理由引用・登録時参考文献の抽出）'!AM185)="登",REPLACE('（拒絶理由引用・登録時参考文献の抽出）'!AM185,1,31,""),IF(LEFT('（拒絶理由引用・登録時参考文献の抽出）'!AM185)="先",REPLACE('（拒絶理由引用・登録時参考文献の抽出）'!AM185,1,35,""),IF(LEFT('（拒絶理由引用・登録時参考文献の抽出）'!AM185)="引",REPLACE('（拒絶理由引用・登録時参考文献の抽出）'!AM185,1,21,""),"")))</f>
        <v/>
      </c>
      <c r="AK185" t="str">
        <f>IF(LEFT('（拒絶理由引用・登録時参考文献の抽出）'!AN185)="登",REPLACE('（拒絶理由引用・登録時参考文献の抽出）'!AN185,1,31,""),IF(LEFT('（拒絶理由引用・登録時参考文献の抽出）'!AN185)="先",REPLACE('（拒絶理由引用・登録時参考文献の抽出）'!AN185,1,35,""),IF(LEFT('（拒絶理由引用・登録時参考文献の抽出）'!AN185)="引",REPLACE('（拒絶理由引用・登録時参考文献の抽出）'!AN185,1,21,""),"")))</f>
        <v/>
      </c>
      <c r="AL185" t="str">
        <f>IF(LEFT('（拒絶理由引用・登録時参考文献の抽出）'!AO185)="登",REPLACE('（拒絶理由引用・登録時参考文献の抽出）'!AO185,1,31,""),IF(LEFT('（拒絶理由引用・登録時参考文献の抽出）'!AO185)="先",REPLACE('（拒絶理由引用・登録時参考文献の抽出）'!AO185,1,35,""),IF(LEFT('（拒絶理由引用・登録時参考文献の抽出）'!AO185)="引",REPLACE('（拒絶理由引用・登録時参考文献の抽出）'!AO185,1,21,""),"")))</f>
        <v/>
      </c>
      <c r="AM185" t="str">
        <f>IF(LEFT('（拒絶理由引用・登録時参考文献の抽出）'!AP185)="登",REPLACE('（拒絶理由引用・登録時参考文献の抽出）'!AP185,1,31,""),IF(LEFT('（拒絶理由引用・登録時参考文献の抽出）'!AP185)="先",REPLACE('（拒絶理由引用・登録時参考文献の抽出）'!AP185,1,35,""),IF(LEFT('（拒絶理由引用・登録時参考文献の抽出）'!AP185)="引",REPLACE('（拒絶理由引用・登録時参考文献の抽出）'!AP185,1,21,""),"")))</f>
        <v/>
      </c>
      <c r="AN185" t="str">
        <f>IF(LEFT('（拒絶理由引用・登録時参考文献の抽出）'!AQ185)="登",REPLACE('（拒絶理由引用・登録時参考文献の抽出）'!AQ185,1,31,""),IF(LEFT('（拒絶理由引用・登録時参考文献の抽出）'!AQ185)="先",REPLACE('（拒絶理由引用・登録時参考文献の抽出）'!AQ185,1,35,""),IF(LEFT('（拒絶理由引用・登録時参考文献の抽出）'!AQ185)="引",REPLACE('（拒絶理由引用・登録時参考文献の抽出）'!AQ185,1,21,""),"")))</f>
        <v/>
      </c>
      <c r="AO185" t="str">
        <f>IF(LEFT('（拒絶理由引用・登録時参考文献の抽出）'!AR185)="登",REPLACE('（拒絶理由引用・登録時参考文献の抽出）'!AR185,1,31,""),IF(LEFT('（拒絶理由引用・登録時参考文献の抽出）'!AR185)="先",REPLACE('（拒絶理由引用・登録時参考文献の抽出）'!AR185,1,35,""),IF(LEFT('（拒絶理由引用・登録時参考文献の抽出）'!AR185)="引",REPLACE('（拒絶理由引用・登録時参考文献の抽出）'!AR185,1,21,""),"")))</f>
        <v/>
      </c>
      <c r="AP185" t="str">
        <f>IF(LEFT('（拒絶理由引用・登録時参考文献の抽出）'!AS185)="登",REPLACE('（拒絶理由引用・登録時参考文献の抽出）'!AS185,1,31,""),IF(LEFT('（拒絶理由引用・登録時参考文献の抽出）'!AS185)="先",REPLACE('（拒絶理由引用・登録時参考文献の抽出）'!AS185,1,35,""),IF(LEFT('（拒絶理由引用・登録時参考文献の抽出）'!AS185)="引",REPLACE('（拒絶理由引用・登録時参考文献の抽出）'!AS185,1,21,""),"")))</f>
        <v/>
      </c>
      <c r="AQ185" t="str">
        <f>IF(LEFT('（拒絶理由引用・登録時参考文献の抽出）'!AT185)="登",REPLACE('（拒絶理由引用・登録時参考文献の抽出）'!AT185,1,31,""),IF(LEFT('（拒絶理由引用・登録時参考文献の抽出）'!AT185)="先",REPLACE('（拒絶理由引用・登録時参考文献の抽出）'!AT185,1,35,""),IF(LEFT('（拒絶理由引用・登録時参考文献の抽出）'!AT185)="引",REPLACE('（拒絶理由引用・登録時参考文献の抽出）'!AT185,1,21,""),"")))</f>
        <v/>
      </c>
      <c r="AR185" t="str">
        <f>IF(LEFT('（拒絶理由引用・登録時参考文献の抽出）'!AU185)="登",REPLACE('（拒絶理由引用・登録時参考文献の抽出）'!AU185,1,31,""),IF(LEFT('（拒絶理由引用・登録時参考文献の抽出）'!AU185)="先",REPLACE('（拒絶理由引用・登録時参考文献の抽出）'!AU185,1,35,""),IF(LEFT('（拒絶理由引用・登録時参考文献の抽出）'!AU185)="引",REPLACE('（拒絶理由引用・登録時参考文献の抽出）'!AU185,1,21,""),"")))</f>
        <v/>
      </c>
      <c r="AS185" t="str">
        <f>IF(LEFT('（拒絶理由引用・登録時参考文献の抽出）'!AV185)="登",REPLACE('（拒絶理由引用・登録時参考文献の抽出）'!AV185,1,31,""),IF(LEFT('（拒絶理由引用・登録時参考文献の抽出）'!AV185)="先",REPLACE('（拒絶理由引用・登録時参考文献の抽出）'!AV185,1,35,""),IF(LEFT('（拒絶理由引用・登録時参考文献の抽出）'!AV185)="引",REPLACE('（拒絶理由引用・登録時参考文献の抽出）'!AV185,1,21,""),"")))</f>
        <v/>
      </c>
      <c r="AT185" t="str">
        <f>IF(LEFT('（拒絶理由引用・登録時参考文献の抽出）'!AW185)="登",REPLACE('（拒絶理由引用・登録時参考文献の抽出）'!AW185,1,31,""),IF(LEFT('（拒絶理由引用・登録時参考文献の抽出）'!AW185)="先",REPLACE('（拒絶理由引用・登録時参考文献の抽出）'!AW185,1,35,""),IF(LEFT('（拒絶理由引用・登録時参考文献の抽出）'!AW185)="引",REPLACE('（拒絶理由引用・登録時参考文献の抽出）'!AW185,1,21,""),"")))</f>
        <v/>
      </c>
      <c r="AU185" t="str">
        <f>IF(LEFT('（拒絶理由引用・登録時参考文献の抽出）'!AX185)="登",REPLACE('（拒絶理由引用・登録時参考文献の抽出）'!AX185,1,31,""),IF(LEFT('（拒絶理由引用・登録時参考文献の抽出）'!AX185)="先",REPLACE('（拒絶理由引用・登録時参考文献の抽出）'!AX185,1,35,""),IF(LEFT('（拒絶理由引用・登録時参考文献の抽出）'!AX185)="引",REPLACE('（拒絶理由引用・登録時参考文献の抽出）'!AX185,1,21,""),"")))</f>
        <v/>
      </c>
      <c r="AV185" t="str">
        <f>IF(LEFT('（拒絶理由引用・登録時参考文献の抽出）'!AY185)="登",REPLACE('（拒絶理由引用・登録時参考文献の抽出）'!AY185,1,31,""),IF(LEFT('（拒絶理由引用・登録時参考文献の抽出）'!AY185)="先",REPLACE('（拒絶理由引用・登録時参考文献の抽出）'!AY185,1,35,""),IF(LEFT('（拒絶理由引用・登録時参考文献の抽出）'!AY185)="引",REPLACE('（拒絶理由引用・登録時参考文献の抽出）'!AY185,1,21,""),"")))</f>
        <v/>
      </c>
    </row>
    <row r="186" spans="1:48" x14ac:dyDescent="0.15">
      <c r="A186" s="8" t="s">
        <v>978</v>
      </c>
      <c r="B186" t="str">
        <f>IF(LEFT('（拒絶理由引用・登録時参考文献の抽出）'!E186)="登",REPLACE('（拒絶理由引用・登録時参考文献の抽出）'!E186,1,31,""),IF(LEFT('（拒絶理由引用・登録時参考文献の抽出）'!E186)="先",REPLACE('（拒絶理由引用・登録時参考文献の抽出）'!E186,1,35,""),IF(LEFT('（拒絶理由引用・登録時参考文献の抽出）'!E186)="引",REPLACE('（拒絶理由引用・登録時参考文献の抽出）'!E186,1,21,""),"")))</f>
        <v/>
      </c>
      <c r="C186" t="str">
        <f>IF(LEFT('（拒絶理由引用・登録時参考文献の抽出）'!F186)="登",REPLACE('（拒絶理由引用・登録時参考文献の抽出）'!F186,1,31,""),IF(LEFT('（拒絶理由引用・登録時参考文献の抽出）'!F186)="先",REPLACE('（拒絶理由引用・登録時参考文献の抽出）'!F186,1,35,""),IF(LEFT('（拒絶理由引用・登録時参考文献の抽出）'!F186)="引",REPLACE('（拒絶理由引用・登録時参考文献の抽出）'!F186,1,21,""),"")))</f>
        <v/>
      </c>
      <c r="D186" t="str">
        <f>IF(LEFT('（拒絶理由引用・登録時参考文献の抽出）'!G186)="登",REPLACE('（拒絶理由引用・登録時参考文献の抽出）'!G186,1,31,""),IF(LEFT('（拒絶理由引用・登録時参考文献の抽出）'!G186)="先",REPLACE('（拒絶理由引用・登録時参考文献の抽出）'!G186,1,35,""),IF(LEFT('（拒絶理由引用・登録時参考文献の抽出）'!G186)="引",REPLACE('（拒絶理由引用・登録時参考文献の抽出）'!G186,1,21,""),"")))</f>
        <v>特開2002-005482</v>
      </c>
      <c r="E186" t="str">
        <f>IF(LEFT('（拒絶理由引用・登録時参考文献の抽出）'!H186)="登",REPLACE('（拒絶理由引用・登録時参考文献の抽出）'!H186,1,31,""),IF(LEFT('（拒絶理由引用・登録時参考文献の抽出）'!H186)="先",REPLACE('（拒絶理由引用・登録時参考文献の抽出）'!H186,1,35,""),IF(LEFT('（拒絶理由引用・登録時参考文献の抽出）'!H186)="引",REPLACE('（拒絶理由引用・登録時参考文献の抽出）'!H186,1,21,""),"")))</f>
        <v>特開2002-130757</v>
      </c>
      <c r="F186" t="str">
        <f>IF(LEFT('（拒絶理由引用・登録時参考文献の抽出）'!I186)="登",REPLACE('（拒絶理由引用・登録時参考文献の抽出）'!I186,1,31,""),IF(LEFT('（拒絶理由引用・登録時参考文献の抽出）'!I186)="先",REPLACE('（拒絶理由引用・登録時参考文献の抽出）'!I186,1,35,""),IF(LEFT('（拒絶理由引用・登録時参考文献の抽出）'!I186)="引",REPLACE('（拒絶理由引用・登録時参考文献の抽出）'!I186,1,21,""),"")))</f>
        <v>特開2004-045009</v>
      </c>
      <c r="G186" t="str">
        <f>IF(LEFT('（拒絶理由引用・登録時参考文献の抽出）'!J186)="登",REPLACE('（拒絶理由引用・登録時参考文献の抽出）'!J186,1,31,""),IF(LEFT('（拒絶理由引用・登録時参考文献の抽出）'!J186)="先",REPLACE('（拒絶理由引用・登録時参考文献の抽出）'!J186,1,35,""),IF(LEFT('（拒絶理由引用・登録時参考文献の抽出）'!J186)="引",REPLACE('（拒絶理由引用・登録時参考文献の抽出）'!J186,1,21,""),"")))</f>
        <v>特開平07-091695</v>
      </c>
      <c r="H186" t="str">
        <f>IF(LEFT('（拒絶理由引用・登録時参考文献の抽出）'!K186)="登",REPLACE('（拒絶理由引用・登録時参考文献の抽出）'!K186,1,31,""),IF(LEFT('（拒絶理由引用・登録時参考文献の抽出）'!K186)="先",REPLACE('（拒絶理由引用・登録時参考文献の抽出）'!K186,1,35,""),IF(LEFT('（拒絶理由引用・登録時参考文献の抽出）'!K186)="引",REPLACE('（拒絶理由引用・登録時参考文献の抽出）'!K186,1,21,""),"")))</f>
        <v>特開平09-033082</v>
      </c>
      <c r="I186" t="str">
        <f>IF(LEFT('（拒絶理由引用・登録時参考文献の抽出）'!L186)="登",REPLACE('（拒絶理由引用・登録時参考文献の抽出）'!L186,1,31,""),IF(LEFT('（拒絶理由引用・登録時参考文献の抽出）'!L186)="先",REPLACE('（拒絶理由引用・登録時参考文献の抽出）'!L186,1,35,""),IF(LEFT('（拒絶理由引用・登録時参考文献の抽出）'!L186)="引",REPLACE('（拒絶理由引用・登録時参考文献の抽出）'!L186,1,21,""),"")))</f>
        <v>実登03040879</v>
      </c>
      <c r="J186" t="str">
        <f>IF(LEFT('（拒絶理由引用・登録時参考文献の抽出）'!M186)="登",REPLACE('（拒絶理由引用・登録時参考文献の抽出）'!M186,1,31,""),IF(LEFT('（拒絶理由引用・登録時参考文献の抽出）'!M186)="先",REPLACE('（拒絶理由引用・登録時参考文献の抽出）'!M186,1,35,""),IF(LEFT('（拒絶理由引用・登録時参考文献の抽出）'!M186)="引",REPLACE('（拒絶理由引用・登録時参考文献の抽出）'!M186,1,21,""),"")))</f>
        <v>特開2002-005482</v>
      </c>
      <c r="K186" t="str">
        <f>IF(LEFT('（拒絶理由引用・登録時参考文献の抽出）'!N186)="登",REPLACE('（拒絶理由引用・登録時参考文献の抽出）'!N186,1,31,""),IF(LEFT('（拒絶理由引用・登録時参考文献の抽出）'!N186)="先",REPLACE('（拒絶理由引用・登録時参考文献の抽出）'!N186,1,35,""),IF(LEFT('（拒絶理由引用・登録時参考文献の抽出）'!N186)="引",REPLACE('（拒絶理由引用・登録時参考文献の抽出）'!N186,1,21,""),"")))</f>
        <v>特開2002-130757</v>
      </c>
      <c r="L186" t="str">
        <f>IF(LEFT('（拒絶理由引用・登録時参考文献の抽出）'!O186)="登",REPLACE('（拒絶理由引用・登録時参考文献の抽出）'!O186,1,31,""),IF(LEFT('（拒絶理由引用・登録時参考文献の抽出）'!O186)="先",REPLACE('（拒絶理由引用・登録時参考文献の抽出）'!O186,1,35,""),IF(LEFT('（拒絶理由引用・登録時参考文献の抽出）'!O186)="引",REPLACE('（拒絶理由引用・登録時参考文献の抽出）'!O186,1,21,""),"")))</f>
        <v>特開2003-202143</v>
      </c>
      <c r="M186" t="str">
        <f>IF(LEFT('（拒絶理由引用・登録時参考文献の抽出）'!P186)="登",REPLACE('（拒絶理由引用・登録時参考文献の抽出）'!P186,1,31,""),IF(LEFT('（拒絶理由引用・登録時参考文献の抽出）'!P186)="先",REPLACE('（拒絶理由引用・登録時参考文献の抽出）'!P186,1,35,""),IF(LEFT('（拒絶理由引用・登録時参考文献の抽出）'!P186)="引",REPLACE('（拒絶理由引用・登録時参考文献の抽出）'!P186,1,21,""),"")))</f>
        <v>特開2004-012086</v>
      </c>
      <c r="N186" t="str">
        <f>IF(LEFT('（拒絶理由引用・登録時参考文献の抽出）'!Q186)="登",REPLACE('（拒絶理由引用・登録時参考文献の抽出）'!Q186,1,31,""),IF(LEFT('（拒絶理由引用・登録時参考文献の抽出）'!Q186)="先",REPLACE('（拒絶理由引用・登録時参考文献の抽出）'!Q186,1,35,""),IF(LEFT('（拒絶理由引用・登録時参考文献の抽出）'!Q186)="引",REPLACE('（拒絶理由引用・登録時参考文献の抽出）'!Q186,1,21,""),"")))</f>
        <v>特開2004-045009</v>
      </c>
      <c r="O186" t="str">
        <f>IF(LEFT('（拒絶理由引用・登録時参考文献の抽出）'!R186)="登",REPLACE('（拒絶理由引用・登録時参考文献の抽出）'!R186,1,31,""),IF(LEFT('（拒絶理由引用・登録時参考文献の抽出）'!R186)="先",REPLACE('（拒絶理由引用・登録時参考文献の抽出）'!R186,1,35,""),IF(LEFT('（拒絶理由引用・登録時参考文献の抽出）'!R186)="引",REPLACE('（拒絶理由引用・登録時参考文献の抽出）'!R186,1,21,""),"")))</f>
        <v>特開平07-091695</v>
      </c>
      <c r="P186" t="str">
        <f>IF(LEFT('（拒絶理由引用・登録時参考文献の抽出）'!S186)="登",REPLACE('（拒絶理由引用・登録時参考文献の抽出）'!S186,1,31,""),IF(LEFT('（拒絶理由引用・登録時参考文献の抽出）'!S186)="先",REPLACE('（拒絶理由引用・登録時参考文献の抽出）'!S186,1,35,""),IF(LEFT('（拒絶理由引用・登録時参考文献の抽出）'!S186)="引",REPLACE('（拒絶理由引用・登録時参考文献の抽出）'!S186,1,21,""),"")))</f>
        <v>特開平09-033082</v>
      </c>
      <c r="Q186" t="str">
        <f>IF(LEFT('（拒絶理由引用・登録時参考文献の抽出）'!T186)="登",REPLACE('（拒絶理由引用・登録時参考文献の抽出）'!T186,1,31,""),IF(LEFT('（拒絶理由引用・登録時参考文献の抽出）'!T186)="先",REPLACE('（拒絶理由引用・登録時参考文献の抽出）'!T186,1,35,""),IF(LEFT('（拒絶理由引用・登録時参考文献の抽出）'!T186)="引",REPLACE('（拒絶理由引用・登録時参考文献の抽出）'!T186,1,21,""),"")))</f>
        <v>実登03040879</v>
      </c>
      <c r="R186" t="str">
        <f>IF(LEFT('（拒絶理由引用・登録時参考文献の抽出）'!U186)="登",REPLACE('（拒絶理由引用・登録時参考文献の抽出）'!U186,1,31,""),IF(LEFT('（拒絶理由引用・登録時参考文献の抽出）'!U186)="先",REPLACE('（拒絶理由引用・登録時参考文献の抽出）'!U186,1,35,""),IF(LEFT('（拒絶理由引用・登録時参考文献の抽出）'!U186)="引",REPLACE('（拒絶理由引用・登録時参考文献の抽出）'!U186,1,21,""),"")))</f>
        <v/>
      </c>
      <c r="S186" t="str">
        <f>IF(LEFT('（拒絶理由引用・登録時参考文献の抽出）'!V186)="登",REPLACE('（拒絶理由引用・登録時参考文献の抽出）'!V186,1,31,""),IF(LEFT('（拒絶理由引用・登録時参考文献の抽出）'!V186)="先",REPLACE('（拒絶理由引用・登録時参考文献の抽出）'!V186,1,35,""),IF(LEFT('（拒絶理由引用・登録時参考文献の抽出）'!V186)="引",REPLACE('（拒絶理由引用・登録時参考文献の抽出）'!V186,1,21,""),"")))</f>
        <v/>
      </c>
      <c r="T186" t="str">
        <f>IF(LEFT('（拒絶理由引用・登録時参考文献の抽出）'!W186)="登",REPLACE('（拒絶理由引用・登録時参考文献の抽出）'!W186,1,31,""),IF(LEFT('（拒絶理由引用・登録時参考文献の抽出）'!W186)="先",REPLACE('（拒絶理由引用・登録時参考文献の抽出）'!W186,1,35,""),IF(LEFT('（拒絶理由引用・登録時参考文献の抽出）'!W186)="引",REPLACE('（拒絶理由引用・登録時参考文献の抽出）'!W186,1,21,""),"")))</f>
        <v/>
      </c>
      <c r="U186" t="str">
        <f>IF(LEFT('（拒絶理由引用・登録時参考文献の抽出）'!X186)="登",REPLACE('（拒絶理由引用・登録時参考文献の抽出）'!X186,1,31,""),IF(LEFT('（拒絶理由引用・登録時参考文献の抽出）'!X186)="先",REPLACE('（拒絶理由引用・登録時参考文献の抽出）'!X186,1,35,""),IF(LEFT('（拒絶理由引用・登録時参考文献の抽出）'!X186)="引",REPLACE('（拒絶理由引用・登録時参考文献の抽出）'!X186,1,21,""),"")))</f>
        <v/>
      </c>
      <c r="V186" t="str">
        <f>IF(LEFT('（拒絶理由引用・登録時参考文献の抽出）'!Y186)="登",REPLACE('（拒絶理由引用・登録時参考文献の抽出）'!Y186,1,31,""),IF(LEFT('（拒絶理由引用・登録時参考文献の抽出）'!Y186)="先",REPLACE('（拒絶理由引用・登録時参考文献の抽出）'!Y186,1,35,""),IF(LEFT('（拒絶理由引用・登録時参考文献の抽出）'!Y186)="引",REPLACE('（拒絶理由引用・登録時参考文献の抽出）'!Y186,1,21,""),"")))</f>
        <v/>
      </c>
      <c r="W186" t="str">
        <f>IF(LEFT('（拒絶理由引用・登録時参考文献の抽出）'!Z186)="登",REPLACE('（拒絶理由引用・登録時参考文献の抽出）'!Z186,1,31,""),IF(LEFT('（拒絶理由引用・登録時参考文献の抽出）'!Z186)="先",REPLACE('（拒絶理由引用・登録時参考文献の抽出）'!Z186,1,35,""),IF(LEFT('（拒絶理由引用・登録時参考文献の抽出）'!Z186)="引",REPLACE('（拒絶理由引用・登録時参考文献の抽出）'!Z186,1,21,""),"")))</f>
        <v/>
      </c>
      <c r="X186" t="str">
        <f>IF(LEFT('（拒絶理由引用・登録時参考文献の抽出）'!AA186)="登",REPLACE('（拒絶理由引用・登録時参考文献の抽出）'!AA186,1,31,""),IF(LEFT('（拒絶理由引用・登録時参考文献の抽出）'!AA186)="先",REPLACE('（拒絶理由引用・登録時参考文献の抽出）'!AA186,1,35,""),IF(LEFT('（拒絶理由引用・登録時参考文献の抽出）'!AA186)="引",REPLACE('（拒絶理由引用・登録時参考文献の抽出）'!AA186,1,21,""),"")))</f>
        <v/>
      </c>
      <c r="Y186" t="str">
        <f>IF(LEFT('（拒絶理由引用・登録時参考文献の抽出）'!AB186)="登",REPLACE('（拒絶理由引用・登録時参考文献の抽出）'!AB186,1,31,""),IF(LEFT('（拒絶理由引用・登録時参考文献の抽出）'!AB186)="先",REPLACE('（拒絶理由引用・登録時参考文献の抽出）'!AB186,1,35,""),IF(LEFT('（拒絶理由引用・登録時参考文献の抽出）'!AB186)="引",REPLACE('（拒絶理由引用・登録時参考文献の抽出）'!AB186,1,21,""),"")))</f>
        <v/>
      </c>
      <c r="Z186" t="str">
        <f>IF(LEFT('（拒絶理由引用・登録時参考文献の抽出）'!AC186)="登",REPLACE('（拒絶理由引用・登録時参考文献の抽出）'!AC186,1,31,""),IF(LEFT('（拒絶理由引用・登録時参考文献の抽出）'!AC186)="先",REPLACE('（拒絶理由引用・登録時参考文献の抽出）'!AC186,1,35,""),IF(LEFT('（拒絶理由引用・登録時参考文献の抽出）'!AC186)="引",REPLACE('（拒絶理由引用・登録時参考文献の抽出）'!AC186,1,21,""),"")))</f>
        <v/>
      </c>
      <c r="AA186" t="str">
        <f>IF(LEFT('（拒絶理由引用・登録時参考文献の抽出）'!AD186)="登",REPLACE('（拒絶理由引用・登録時参考文献の抽出）'!AD186,1,31,""),IF(LEFT('（拒絶理由引用・登録時参考文献の抽出）'!AD186)="先",REPLACE('（拒絶理由引用・登録時参考文献の抽出）'!AD186,1,35,""),IF(LEFT('（拒絶理由引用・登録時参考文献の抽出）'!AD186)="引",REPLACE('（拒絶理由引用・登録時参考文献の抽出）'!AD186,1,21,""),"")))</f>
        <v/>
      </c>
      <c r="AB186" t="str">
        <f>IF(LEFT('（拒絶理由引用・登録時参考文献の抽出）'!AE186)="登",REPLACE('（拒絶理由引用・登録時参考文献の抽出）'!AE186,1,31,""),IF(LEFT('（拒絶理由引用・登録時参考文献の抽出）'!AE186)="先",REPLACE('（拒絶理由引用・登録時参考文献の抽出）'!AE186,1,35,""),IF(LEFT('（拒絶理由引用・登録時参考文献の抽出）'!AE186)="引",REPLACE('（拒絶理由引用・登録時参考文献の抽出）'!AE186,1,21,""),"")))</f>
        <v/>
      </c>
      <c r="AC186" t="str">
        <f>IF(LEFT('（拒絶理由引用・登録時参考文献の抽出）'!AF186)="登",REPLACE('（拒絶理由引用・登録時参考文献の抽出）'!AF186,1,31,""),IF(LEFT('（拒絶理由引用・登録時参考文献の抽出）'!AF186)="先",REPLACE('（拒絶理由引用・登録時参考文献の抽出）'!AF186,1,35,""),IF(LEFT('（拒絶理由引用・登録時参考文献の抽出）'!AF186)="引",REPLACE('（拒絶理由引用・登録時参考文献の抽出）'!AF186,1,21,""),"")))</f>
        <v/>
      </c>
      <c r="AD186" t="str">
        <f>IF(LEFT('（拒絶理由引用・登録時参考文献の抽出）'!AG186)="登",REPLACE('（拒絶理由引用・登録時参考文献の抽出）'!AG186,1,31,""),IF(LEFT('（拒絶理由引用・登録時参考文献の抽出）'!AG186)="先",REPLACE('（拒絶理由引用・登録時参考文献の抽出）'!AG186,1,35,""),IF(LEFT('（拒絶理由引用・登録時参考文献の抽出）'!AG186)="引",REPLACE('（拒絶理由引用・登録時参考文献の抽出）'!AG186,1,21,""),"")))</f>
        <v/>
      </c>
      <c r="AE186" t="str">
        <f>IF(LEFT('（拒絶理由引用・登録時参考文献の抽出）'!AH186)="登",REPLACE('（拒絶理由引用・登録時参考文献の抽出）'!AH186,1,31,""),IF(LEFT('（拒絶理由引用・登録時参考文献の抽出）'!AH186)="先",REPLACE('（拒絶理由引用・登録時参考文献の抽出）'!AH186,1,35,""),IF(LEFT('（拒絶理由引用・登録時参考文献の抽出）'!AH186)="引",REPLACE('（拒絶理由引用・登録時参考文献の抽出）'!AH186,1,21,""),"")))</f>
        <v/>
      </c>
      <c r="AF186" t="str">
        <f>IF(LEFT('（拒絶理由引用・登録時参考文献の抽出）'!AI186)="登",REPLACE('（拒絶理由引用・登録時参考文献の抽出）'!AI186,1,31,""),IF(LEFT('（拒絶理由引用・登録時参考文献の抽出）'!AI186)="先",REPLACE('（拒絶理由引用・登録時参考文献の抽出）'!AI186,1,35,""),IF(LEFT('（拒絶理由引用・登録時参考文献の抽出）'!AI186)="引",REPLACE('（拒絶理由引用・登録時参考文献の抽出）'!AI186,1,21,""),"")))</f>
        <v/>
      </c>
      <c r="AG186" t="str">
        <f>IF(LEFT('（拒絶理由引用・登録時参考文献の抽出）'!AJ186)="登",REPLACE('（拒絶理由引用・登録時参考文献の抽出）'!AJ186,1,31,""),IF(LEFT('（拒絶理由引用・登録時参考文献の抽出）'!AJ186)="先",REPLACE('（拒絶理由引用・登録時参考文献の抽出）'!AJ186,1,35,""),IF(LEFT('（拒絶理由引用・登録時参考文献の抽出）'!AJ186)="引",REPLACE('（拒絶理由引用・登録時参考文献の抽出）'!AJ186,1,21,""),"")))</f>
        <v/>
      </c>
      <c r="AH186" t="str">
        <f>IF(LEFT('（拒絶理由引用・登録時参考文献の抽出）'!AK186)="登",REPLACE('（拒絶理由引用・登録時参考文献の抽出）'!AK186,1,31,""),IF(LEFT('（拒絶理由引用・登録時参考文献の抽出）'!AK186)="先",REPLACE('（拒絶理由引用・登録時参考文献の抽出）'!AK186,1,35,""),IF(LEFT('（拒絶理由引用・登録時参考文献の抽出）'!AK186)="引",REPLACE('（拒絶理由引用・登録時参考文献の抽出）'!AK186,1,21,""),"")))</f>
        <v/>
      </c>
      <c r="AI186" t="str">
        <f>IF(LEFT('（拒絶理由引用・登録時参考文献の抽出）'!AL186)="登",REPLACE('（拒絶理由引用・登録時参考文献の抽出）'!AL186,1,31,""),IF(LEFT('（拒絶理由引用・登録時参考文献の抽出）'!AL186)="先",REPLACE('（拒絶理由引用・登録時参考文献の抽出）'!AL186,1,35,""),IF(LEFT('（拒絶理由引用・登録時参考文献の抽出）'!AL186)="引",REPLACE('（拒絶理由引用・登録時参考文献の抽出）'!AL186,1,21,""),"")))</f>
        <v/>
      </c>
      <c r="AJ186" t="str">
        <f>IF(LEFT('（拒絶理由引用・登録時参考文献の抽出）'!AM186)="登",REPLACE('（拒絶理由引用・登録時参考文献の抽出）'!AM186,1,31,""),IF(LEFT('（拒絶理由引用・登録時参考文献の抽出）'!AM186)="先",REPLACE('（拒絶理由引用・登録時参考文献の抽出）'!AM186,1,35,""),IF(LEFT('（拒絶理由引用・登録時参考文献の抽出）'!AM186)="引",REPLACE('（拒絶理由引用・登録時参考文献の抽出）'!AM186,1,21,""),"")))</f>
        <v/>
      </c>
      <c r="AK186" t="str">
        <f>IF(LEFT('（拒絶理由引用・登録時参考文献の抽出）'!AN186)="登",REPLACE('（拒絶理由引用・登録時参考文献の抽出）'!AN186,1,31,""),IF(LEFT('（拒絶理由引用・登録時参考文献の抽出）'!AN186)="先",REPLACE('（拒絶理由引用・登録時参考文献の抽出）'!AN186,1,35,""),IF(LEFT('（拒絶理由引用・登録時参考文献の抽出）'!AN186)="引",REPLACE('（拒絶理由引用・登録時参考文献の抽出）'!AN186,1,21,""),"")))</f>
        <v/>
      </c>
      <c r="AL186" t="str">
        <f>IF(LEFT('（拒絶理由引用・登録時参考文献の抽出）'!AO186)="登",REPLACE('（拒絶理由引用・登録時参考文献の抽出）'!AO186,1,31,""),IF(LEFT('（拒絶理由引用・登録時参考文献の抽出）'!AO186)="先",REPLACE('（拒絶理由引用・登録時参考文献の抽出）'!AO186,1,35,""),IF(LEFT('（拒絶理由引用・登録時参考文献の抽出）'!AO186)="引",REPLACE('（拒絶理由引用・登録時参考文献の抽出）'!AO186,1,21,""),"")))</f>
        <v/>
      </c>
      <c r="AM186" t="str">
        <f>IF(LEFT('（拒絶理由引用・登録時参考文献の抽出）'!AP186)="登",REPLACE('（拒絶理由引用・登録時参考文献の抽出）'!AP186,1,31,""),IF(LEFT('（拒絶理由引用・登録時参考文献の抽出）'!AP186)="先",REPLACE('（拒絶理由引用・登録時参考文献の抽出）'!AP186,1,35,""),IF(LEFT('（拒絶理由引用・登録時参考文献の抽出）'!AP186)="引",REPLACE('（拒絶理由引用・登録時参考文献の抽出）'!AP186,1,21,""),"")))</f>
        <v/>
      </c>
      <c r="AN186" t="str">
        <f>IF(LEFT('（拒絶理由引用・登録時参考文献の抽出）'!AQ186)="登",REPLACE('（拒絶理由引用・登録時参考文献の抽出）'!AQ186,1,31,""),IF(LEFT('（拒絶理由引用・登録時参考文献の抽出）'!AQ186)="先",REPLACE('（拒絶理由引用・登録時参考文献の抽出）'!AQ186,1,35,""),IF(LEFT('（拒絶理由引用・登録時参考文献の抽出）'!AQ186)="引",REPLACE('（拒絶理由引用・登録時参考文献の抽出）'!AQ186,1,21,""),"")))</f>
        <v/>
      </c>
      <c r="AO186" t="str">
        <f>IF(LEFT('（拒絶理由引用・登録時参考文献の抽出）'!AR186)="登",REPLACE('（拒絶理由引用・登録時参考文献の抽出）'!AR186,1,31,""),IF(LEFT('（拒絶理由引用・登録時参考文献の抽出）'!AR186)="先",REPLACE('（拒絶理由引用・登録時参考文献の抽出）'!AR186,1,35,""),IF(LEFT('（拒絶理由引用・登録時参考文献の抽出）'!AR186)="引",REPLACE('（拒絶理由引用・登録時参考文献の抽出）'!AR186,1,21,""),"")))</f>
        <v/>
      </c>
      <c r="AP186" t="str">
        <f>IF(LEFT('（拒絶理由引用・登録時参考文献の抽出）'!AS186)="登",REPLACE('（拒絶理由引用・登録時参考文献の抽出）'!AS186,1,31,""),IF(LEFT('（拒絶理由引用・登録時参考文献の抽出）'!AS186)="先",REPLACE('（拒絶理由引用・登録時参考文献の抽出）'!AS186,1,35,""),IF(LEFT('（拒絶理由引用・登録時参考文献の抽出）'!AS186)="引",REPLACE('（拒絶理由引用・登録時参考文献の抽出）'!AS186,1,21,""),"")))</f>
        <v/>
      </c>
      <c r="AQ186" t="str">
        <f>IF(LEFT('（拒絶理由引用・登録時参考文献の抽出）'!AT186)="登",REPLACE('（拒絶理由引用・登録時参考文献の抽出）'!AT186,1,31,""),IF(LEFT('（拒絶理由引用・登録時参考文献の抽出）'!AT186)="先",REPLACE('（拒絶理由引用・登録時参考文献の抽出）'!AT186,1,35,""),IF(LEFT('（拒絶理由引用・登録時参考文献の抽出）'!AT186)="引",REPLACE('（拒絶理由引用・登録時参考文献の抽出）'!AT186,1,21,""),"")))</f>
        <v/>
      </c>
      <c r="AR186" t="str">
        <f>IF(LEFT('（拒絶理由引用・登録時参考文献の抽出）'!AU186)="登",REPLACE('（拒絶理由引用・登録時参考文献の抽出）'!AU186,1,31,""),IF(LEFT('（拒絶理由引用・登録時参考文献の抽出）'!AU186)="先",REPLACE('（拒絶理由引用・登録時参考文献の抽出）'!AU186,1,35,""),IF(LEFT('（拒絶理由引用・登録時参考文献の抽出）'!AU186)="引",REPLACE('（拒絶理由引用・登録時参考文献の抽出）'!AU186,1,21,""),"")))</f>
        <v/>
      </c>
      <c r="AS186" t="str">
        <f>IF(LEFT('（拒絶理由引用・登録時参考文献の抽出）'!AV186)="登",REPLACE('（拒絶理由引用・登録時参考文献の抽出）'!AV186,1,31,""),IF(LEFT('（拒絶理由引用・登録時参考文献の抽出）'!AV186)="先",REPLACE('（拒絶理由引用・登録時参考文献の抽出）'!AV186,1,35,""),IF(LEFT('（拒絶理由引用・登録時参考文献の抽出）'!AV186)="引",REPLACE('（拒絶理由引用・登録時参考文献の抽出）'!AV186,1,21,""),"")))</f>
        <v/>
      </c>
      <c r="AT186" t="str">
        <f>IF(LEFT('（拒絶理由引用・登録時参考文献の抽出）'!AW186)="登",REPLACE('（拒絶理由引用・登録時参考文献の抽出）'!AW186,1,31,""),IF(LEFT('（拒絶理由引用・登録時参考文献の抽出）'!AW186)="先",REPLACE('（拒絶理由引用・登録時参考文献の抽出）'!AW186,1,35,""),IF(LEFT('（拒絶理由引用・登録時参考文献の抽出）'!AW186)="引",REPLACE('（拒絶理由引用・登録時参考文献の抽出）'!AW186,1,21,""),"")))</f>
        <v/>
      </c>
      <c r="AU186" t="str">
        <f>IF(LEFT('（拒絶理由引用・登録時参考文献の抽出）'!AX186)="登",REPLACE('（拒絶理由引用・登録時参考文献の抽出）'!AX186,1,31,""),IF(LEFT('（拒絶理由引用・登録時参考文献の抽出）'!AX186)="先",REPLACE('（拒絶理由引用・登録時参考文献の抽出）'!AX186,1,35,""),IF(LEFT('（拒絶理由引用・登録時参考文献の抽出）'!AX186)="引",REPLACE('（拒絶理由引用・登録時参考文献の抽出）'!AX186,1,21,""),"")))</f>
        <v/>
      </c>
      <c r="AV186" t="str">
        <f>IF(LEFT('（拒絶理由引用・登録時参考文献の抽出）'!AY186)="登",REPLACE('（拒絶理由引用・登録時参考文献の抽出）'!AY186,1,31,""),IF(LEFT('（拒絶理由引用・登録時参考文献の抽出）'!AY186)="先",REPLACE('（拒絶理由引用・登録時参考文献の抽出）'!AY186,1,35,""),IF(LEFT('（拒絶理由引用・登録時参考文献の抽出）'!AY186)="引",REPLACE('（拒絶理由引用・登録時参考文献の抽出）'!AY186,1,21,""),"")))</f>
        <v/>
      </c>
    </row>
    <row r="187" spans="1:48" x14ac:dyDescent="0.15">
      <c r="A187" s="7" t="s">
        <v>984</v>
      </c>
      <c r="B187" t="str">
        <f>IF(LEFT('（拒絶理由引用・登録時参考文献の抽出）'!E187)="登",REPLACE('（拒絶理由引用・登録時参考文献の抽出）'!E187,1,31,""),IF(LEFT('（拒絶理由引用・登録時参考文献の抽出）'!E187)="先",REPLACE('（拒絶理由引用・登録時参考文献の抽出）'!E187,1,35,""),IF(LEFT('（拒絶理由引用・登録時参考文献の抽出）'!E187)="引",REPLACE('（拒絶理由引用・登録時参考文献の抽出）'!E187,1,21,""),"")))</f>
        <v/>
      </c>
      <c r="C187" t="str">
        <f>IF(LEFT('（拒絶理由引用・登録時参考文献の抽出）'!F187)="登",REPLACE('（拒絶理由引用・登録時参考文献の抽出）'!F187,1,31,""),IF(LEFT('（拒絶理由引用・登録時参考文献の抽出）'!F187)="先",REPLACE('（拒絶理由引用・登録時参考文献の抽出）'!F187,1,35,""),IF(LEFT('（拒絶理由引用・登録時参考文献の抽出）'!F187)="引",REPLACE('（拒絶理由引用・登録時参考文献の抽出）'!F187,1,21,""),"")))</f>
        <v/>
      </c>
      <c r="D187" t="str">
        <f>IF(LEFT('（拒絶理由引用・登録時参考文献の抽出）'!G187)="登",REPLACE('（拒絶理由引用・登録時参考文献の抽出）'!G187,1,31,""),IF(LEFT('（拒絶理由引用・登録時参考文献の抽出）'!G187)="先",REPLACE('（拒絶理由引用・登録時参考文献の抽出）'!G187,1,35,""),IF(LEFT('（拒絶理由引用・登録時参考文献の抽出）'!G187)="引",REPLACE('（拒絶理由引用・登録時参考文献の抽出）'!G187,1,21,""),"")))</f>
        <v/>
      </c>
      <c r="E187" t="str">
        <f>IF(LEFT('（拒絶理由引用・登録時参考文献の抽出）'!H187)="登",REPLACE('（拒絶理由引用・登録時参考文献の抽出）'!H187,1,31,""),IF(LEFT('（拒絶理由引用・登録時参考文献の抽出）'!H187)="先",REPLACE('（拒絶理由引用・登録時参考文献の抽出）'!H187,1,35,""),IF(LEFT('（拒絶理由引用・登録時参考文献の抽出）'!H187)="引",REPLACE('（拒絶理由引用・登録時参考文献の抽出）'!H187,1,21,""),"")))</f>
        <v/>
      </c>
      <c r="F187" t="str">
        <f>IF(LEFT('（拒絶理由引用・登録時参考文献の抽出）'!I187)="登",REPLACE('（拒絶理由引用・登録時参考文献の抽出）'!I187,1,31,""),IF(LEFT('（拒絶理由引用・登録時参考文献の抽出）'!I187)="先",REPLACE('（拒絶理由引用・登録時参考文献の抽出）'!I187,1,35,""),IF(LEFT('（拒絶理由引用・登録時参考文献の抽出）'!I187)="引",REPLACE('（拒絶理由引用・登録時参考文献の抽出）'!I187,1,21,""),"")))</f>
        <v/>
      </c>
      <c r="G187" t="str">
        <f>IF(LEFT('（拒絶理由引用・登録時参考文献の抽出）'!J187)="登",REPLACE('（拒絶理由引用・登録時参考文献の抽出）'!J187,1,31,""),IF(LEFT('（拒絶理由引用・登録時参考文献の抽出）'!J187)="先",REPLACE('（拒絶理由引用・登録時参考文献の抽出）'!J187,1,35,""),IF(LEFT('（拒絶理由引用・登録時参考文献の抽出）'!J187)="引",REPLACE('（拒絶理由引用・登録時参考文献の抽出）'!J187,1,21,""),"")))</f>
        <v>特開平05-115219</v>
      </c>
      <c r="H187" t="str">
        <f>IF(LEFT('（拒絶理由引用・登録時参考文献の抽出）'!K187)="登",REPLACE('（拒絶理由引用・登録時参考文献の抽出）'!K187,1,31,""),IF(LEFT('（拒絶理由引用・登録時参考文献の抽出）'!K187)="先",REPLACE('（拒絶理由引用・登録時参考文献の抽出）'!K187,1,35,""),IF(LEFT('（拒絶理由引用・登録時参考文献の抽出）'!K187)="引",REPLACE('（拒絶理由引用・登録時参考文献の抽出）'!K187,1,21,""),"")))</f>
        <v>特開平10-209505</v>
      </c>
      <c r="I187" t="str">
        <f>IF(LEFT('（拒絶理由引用・登録時参考文献の抽出）'!L187)="登",REPLACE('（拒絶理由引用・登録時参考文献の抽出）'!L187,1,31,""),IF(LEFT('（拒絶理由引用・登録時参考文献の抽出）'!L187)="先",REPLACE('（拒絶理由引用・登録時参考文献の抽出）'!L187,1,35,""),IF(LEFT('（拒絶理由引用・登録時参考文献の抽出）'!L187)="引",REPLACE('（拒絶理由引用・登録時参考文献の抽出）'!L187,1,21,""),"")))</f>
        <v>特開平10-269822</v>
      </c>
      <c r="J187" t="str">
        <f>IF(LEFT('（拒絶理由引用・登録時参考文献の抽出）'!M187)="登",REPLACE('（拒絶理由引用・登録時参考文献の抽出）'!M187,1,31,""),IF(LEFT('（拒絶理由引用・登録時参考文献の抽出）'!M187)="先",REPLACE('（拒絶理由引用・登録時参考文献の抽出）'!M187,1,35,""),IF(LEFT('（拒絶理由引用・登録時参考文献の抽出）'!M187)="引",REPLACE('（拒絶理由引用・登録時参考文献の抽出）'!M187,1,21,""),"")))</f>
        <v>特開平11-061750</v>
      </c>
      <c r="K187" t="str">
        <f>IF(LEFT('（拒絶理由引用・登録時参考文献の抽出）'!N187)="登",REPLACE('（拒絶理由引用・登録時参考文献の抽出）'!N187,1,31,""),IF(LEFT('（拒絶理由引用・登録時参考文献の抽出）'!N187)="先",REPLACE('（拒絶理由引用・登録時参考文献の抽出）'!N187,1,35,""),IF(LEFT('（拒絶理由引用・登録時参考文献の抽出）'!N187)="引",REPLACE('（拒絶理由引用・登録時参考文献の抽出）'!N187,1,21,""),"")))</f>
        <v>特開平11-187200</v>
      </c>
      <c r="L187" t="str">
        <f>IF(LEFT('（拒絶理由引用・登録時参考文献の抽出）'!O187)="登",REPLACE('（拒絶理由引用・登録時参考文献の抽出）'!O187,1,31,""),IF(LEFT('（拒絶理由引用・登録時参考文献の抽出）'!O187)="先",REPLACE('（拒絶理由引用・登録時参考文献の抽出）'!O187,1,35,""),IF(LEFT('（拒絶理由引用・登録時参考文献の抽出）'!O187)="引",REPLACE('（拒絶理由引用・登録時参考文献の抽出）'!O187,1,21,""),"")))</f>
        <v/>
      </c>
      <c r="M187" t="str">
        <f>IF(LEFT('（拒絶理由引用・登録時参考文献の抽出）'!P187)="登",REPLACE('（拒絶理由引用・登録時参考文献の抽出）'!P187,1,31,""),IF(LEFT('（拒絶理由引用・登録時参考文献の抽出）'!P187)="先",REPLACE('（拒絶理由引用・登録時参考文献の抽出）'!P187,1,35,""),IF(LEFT('（拒絶理由引用・登録時参考文献の抽出）'!P187)="引",REPLACE('（拒絶理由引用・登録時参考文献の抽出）'!P187,1,21,""),"")))</f>
        <v/>
      </c>
      <c r="N187" t="str">
        <f>IF(LEFT('（拒絶理由引用・登録時参考文献の抽出）'!Q187)="登",REPLACE('（拒絶理由引用・登録時参考文献の抽出）'!Q187,1,31,""),IF(LEFT('（拒絶理由引用・登録時参考文献の抽出）'!Q187)="先",REPLACE('（拒絶理由引用・登録時参考文献の抽出）'!Q187,1,35,""),IF(LEFT('（拒絶理由引用・登録時参考文献の抽出）'!Q187)="引",REPLACE('（拒絶理由引用・登録時参考文献の抽出）'!Q187,1,21,""),"")))</f>
        <v/>
      </c>
      <c r="O187" t="str">
        <f>IF(LEFT('（拒絶理由引用・登録時参考文献の抽出）'!R187)="登",REPLACE('（拒絶理由引用・登録時参考文献の抽出）'!R187,1,31,""),IF(LEFT('（拒絶理由引用・登録時参考文献の抽出）'!R187)="先",REPLACE('（拒絶理由引用・登録時参考文献の抽出）'!R187,1,35,""),IF(LEFT('（拒絶理由引用・登録時参考文献の抽出）'!R187)="引",REPLACE('（拒絶理由引用・登録時参考文献の抽出）'!R187,1,21,""),"")))</f>
        <v/>
      </c>
      <c r="P187" t="str">
        <f>IF(LEFT('（拒絶理由引用・登録時参考文献の抽出）'!S187)="登",REPLACE('（拒絶理由引用・登録時参考文献の抽出）'!S187,1,31,""),IF(LEFT('（拒絶理由引用・登録時参考文献の抽出）'!S187)="先",REPLACE('（拒絶理由引用・登録時参考文献の抽出）'!S187,1,35,""),IF(LEFT('（拒絶理由引用・登録時参考文献の抽出）'!S187)="引",REPLACE('（拒絶理由引用・登録時参考文献の抽出）'!S187,1,21,""),"")))</f>
        <v/>
      </c>
      <c r="Q187" t="str">
        <f>IF(LEFT('（拒絶理由引用・登録時参考文献の抽出）'!T187)="登",REPLACE('（拒絶理由引用・登録時参考文献の抽出）'!T187,1,31,""),IF(LEFT('（拒絶理由引用・登録時参考文献の抽出）'!T187)="先",REPLACE('（拒絶理由引用・登録時参考文献の抽出）'!T187,1,35,""),IF(LEFT('（拒絶理由引用・登録時参考文献の抽出）'!T187)="引",REPLACE('（拒絶理由引用・登録時参考文献の抽出）'!T187,1,21,""),"")))</f>
        <v/>
      </c>
      <c r="R187" t="str">
        <f>IF(LEFT('（拒絶理由引用・登録時参考文献の抽出）'!U187)="登",REPLACE('（拒絶理由引用・登録時参考文献の抽出）'!U187,1,31,""),IF(LEFT('（拒絶理由引用・登録時参考文献の抽出）'!U187)="先",REPLACE('（拒絶理由引用・登録時参考文献の抽出）'!U187,1,35,""),IF(LEFT('（拒絶理由引用・登録時参考文献の抽出）'!U187)="引",REPLACE('（拒絶理由引用・登録時参考文献の抽出）'!U187,1,21,""),"")))</f>
        <v/>
      </c>
      <c r="S187" t="str">
        <f>IF(LEFT('（拒絶理由引用・登録時参考文献の抽出）'!V187)="登",REPLACE('（拒絶理由引用・登録時参考文献の抽出）'!V187,1,31,""),IF(LEFT('（拒絶理由引用・登録時参考文献の抽出）'!V187)="先",REPLACE('（拒絶理由引用・登録時参考文献の抽出）'!V187,1,35,""),IF(LEFT('（拒絶理由引用・登録時参考文献の抽出）'!V187)="引",REPLACE('（拒絶理由引用・登録時参考文献の抽出）'!V187,1,21,""),"")))</f>
        <v/>
      </c>
      <c r="T187" t="str">
        <f>IF(LEFT('（拒絶理由引用・登録時参考文献の抽出）'!W187)="登",REPLACE('（拒絶理由引用・登録時参考文献の抽出）'!W187,1,31,""),IF(LEFT('（拒絶理由引用・登録時参考文献の抽出）'!W187)="先",REPLACE('（拒絶理由引用・登録時参考文献の抽出）'!W187,1,35,""),IF(LEFT('（拒絶理由引用・登録時参考文献の抽出）'!W187)="引",REPLACE('（拒絶理由引用・登録時参考文献の抽出）'!W187,1,21,""),"")))</f>
        <v/>
      </c>
      <c r="U187" t="str">
        <f>IF(LEFT('（拒絶理由引用・登録時参考文献の抽出）'!X187)="登",REPLACE('（拒絶理由引用・登録時参考文献の抽出）'!X187,1,31,""),IF(LEFT('（拒絶理由引用・登録時参考文献の抽出）'!X187)="先",REPLACE('（拒絶理由引用・登録時参考文献の抽出）'!X187,1,35,""),IF(LEFT('（拒絶理由引用・登録時参考文献の抽出）'!X187)="引",REPLACE('（拒絶理由引用・登録時参考文献の抽出）'!X187,1,21,""),"")))</f>
        <v/>
      </c>
      <c r="V187" t="str">
        <f>IF(LEFT('（拒絶理由引用・登録時参考文献の抽出）'!Y187)="登",REPLACE('（拒絶理由引用・登録時参考文献の抽出）'!Y187,1,31,""),IF(LEFT('（拒絶理由引用・登録時参考文献の抽出）'!Y187)="先",REPLACE('（拒絶理由引用・登録時参考文献の抽出）'!Y187,1,35,""),IF(LEFT('（拒絶理由引用・登録時参考文献の抽出）'!Y187)="引",REPLACE('（拒絶理由引用・登録時参考文献の抽出）'!Y187,1,21,""),"")))</f>
        <v/>
      </c>
      <c r="W187" t="str">
        <f>IF(LEFT('（拒絶理由引用・登録時参考文献の抽出）'!Z187)="登",REPLACE('（拒絶理由引用・登録時参考文献の抽出）'!Z187,1,31,""),IF(LEFT('（拒絶理由引用・登録時参考文献の抽出）'!Z187)="先",REPLACE('（拒絶理由引用・登録時参考文献の抽出）'!Z187,1,35,""),IF(LEFT('（拒絶理由引用・登録時参考文献の抽出）'!Z187)="引",REPLACE('（拒絶理由引用・登録時参考文献の抽出）'!Z187,1,21,""),"")))</f>
        <v/>
      </c>
      <c r="X187" t="str">
        <f>IF(LEFT('（拒絶理由引用・登録時参考文献の抽出）'!AA187)="登",REPLACE('（拒絶理由引用・登録時参考文献の抽出）'!AA187,1,31,""),IF(LEFT('（拒絶理由引用・登録時参考文献の抽出）'!AA187)="先",REPLACE('（拒絶理由引用・登録時参考文献の抽出）'!AA187,1,35,""),IF(LEFT('（拒絶理由引用・登録時参考文献の抽出）'!AA187)="引",REPLACE('（拒絶理由引用・登録時参考文献の抽出）'!AA187,1,21,""),"")))</f>
        <v/>
      </c>
      <c r="Y187" t="str">
        <f>IF(LEFT('（拒絶理由引用・登録時参考文献の抽出）'!AB187)="登",REPLACE('（拒絶理由引用・登録時参考文献の抽出）'!AB187,1,31,""),IF(LEFT('（拒絶理由引用・登録時参考文献の抽出）'!AB187)="先",REPLACE('（拒絶理由引用・登録時参考文献の抽出）'!AB187,1,35,""),IF(LEFT('（拒絶理由引用・登録時参考文献の抽出）'!AB187)="引",REPLACE('（拒絶理由引用・登録時参考文献の抽出）'!AB187,1,21,""),"")))</f>
        <v/>
      </c>
      <c r="Z187" t="str">
        <f>IF(LEFT('（拒絶理由引用・登録時参考文献の抽出）'!AC187)="登",REPLACE('（拒絶理由引用・登録時参考文献の抽出）'!AC187,1,31,""),IF(LEFT('（拒絶理由引用・登録時参考文献の抽出）'!AC187)="先",REPLACE('（拒絶理由引用・登録時参考文献の抽出）'!AC187,1,35,""),IF(LEFT('（拒絶理由引用・登録時参考文献の抽出）'!AC187)="引",REPLACE('（拒絶理由引用・登録時参考文献の抽出）'!AC187,1,21,""),"")))</f>
        <v/>
      </c>
      <c r="AA187" t="str">
        <f>IF(LEFT('（拒絶理由引用・登録時参考文献の抽出）'!AD187)="登",REPLACE('（拒絶理由引用・登録時参考文献の抽出）'!AD187,1,31,""),IF(LEFT('（拒絶理由引用・登録時参考文献の抽出）'!AD187)="先",REPLACE('（拒絶理由引用・登録時参考文献の抽出）'!AD187,1,35,""),IF(LEFT('（拒絶理由引用・登録時参考文献の抽出）'!AD187)="引",REPLACE('（拒絶理由引用・登録時参考文献の抽出）'!AD187,1,21,""),"")))</f>
        <v/>
      </c>
      <c r="AB187" t="str">
        <f>IF(LEFT('（拒絶理由引用・登録時参考文献の抽出）'!AE187)="登",REPLACE('（拒絶理由引用・登録時参考文献の抽出）'!AE187,1,31,""),IF(LEFT('（拒絶理由引用・登録時参考文献の抽出）'!AE187)="先",REPLACE('（拒絶理由引用・登録時参考文献の抽出）'!AE187,1,35,""),IF(LEFT('（拒絶理由引用・登録時参考文献の抽出）'!AE187)="引",REPLACE('（拒絶理由引用・登録時参考文献の抽出）'!AE187,1,21,""),"")))</f>
        <v/>
      </c>
      <c r="AC187" t="str">
        <f>IF(LEFT('（拒絶理由引用・登録時参考文献の抽出）'!AF187)="登",REPLACE('（拒絶理由引用・登録時参考文献の抽出）'!AF187,1,31,""),IF(LEFT('（拒絶理由引用・登録時参考文献の抽出）'!AF187)="先",REPLACE('（拒絶理由引用・登録時参考文献の抽出）'!AF187,1,35,""),IF(LEFT('（拒絶理由引用・登録時参考文献の抽出）'!AF187)="引",REPLACE('（拒絶理由引用・登録時参考文献の抽出）'!AF187,1,21,""),"")))</f>
        <v/>
      </c>
      <c r="AD187" t="str">
        <f>IF(LEFT('（拒絶理由引用・登録時参考文献の抽出）'!AG187)="登",REPLACE('（拒絶理由引用・登録時参考文献の抽出）'!AG187,1,31,""),IF(LEFT('（拒絶理由引用・登録時参考文献の抽出）'!AG187)="先",REPLACE('（拒絶理由引用・登録時参考文献の抽出）'!AG187,1,35,""),IF(LEFT('（拒絶理由引用・登録時参考文献の抽出）'!AG187)="引",REPLACE('（拒絶理由引用・登録時参考文献の抽出）'!AG187,1,21,""),"")))</f>
        <v/>
      </c>
      <c r="AE187" t="str">
        <f>IF(LEFT('（拒絶理由引用・登録時参考文献の抽出）'!AH187)="登",REPLACE('（拒絶理由引用・登録時参考文献の抽出）'!AH187,1,31,""),IF(LEFT('（拒絶理由引用・登録時参考文献の抽出）'!AH187)="先",REPLACE('（拒絶理由引用・登録時参考文献の抽出）'!AH187,1,35,""),IF(LEFT('（拒絶理由引用・登録時参考文献の抽出）'!AH187)="引",REPLACE('（拒絶理由引用・登録時参考文献の抽出）'!AH187,1,21,""),"")))</f>
        <v/>
      </c>
      <c r="AF187" t="str">
        <f>IF(LEFT('（拒絶理由引用・登録時参考文献の抽出）'!AI187)="登",REPLACE('（拒絶理由引用・登録時参考文献の抽出）'!AI187,1,31,""),IF(LEFT('（拒絶理由引用・登録時参考文献の抽出）'!AI187)="先",REPLACE('（拒絶理由引用・登録時参考文献の抽出）'!AI187,1,35,""),IF(LEFT('（拒絶理由引用・登録時参考文献の抽出）'!AI187)="引",REPLACE('（拒絶理由引用・登録時参考文献の抽出）'!AI187,1,21,""),"")))</f>
        <v/>
      </c>
      <c r="AG187" t="str">
        <f>IF(LEFT('（拒絶理由引用・登録時参考文献の抽出）'!AJ187)="登",REPLACE('（拒絶理由引用・登録時参考文献の抽出）'!AJ187,1,31,""),IF(LEFT('（拒絶理由引用・登録時参考文献の抽出）'!AJ187)="先",REPLACE('（拒絶理由引用・登録時参考文献の抽出）'!AJ187,1,35,""),IF(LEFT('（拒絶理由引用・登録時参考文献の抽出）'!AJ187)="引",REPLACE('（拒絶理由引用・登録時参考文献の抽出）'!AJ187,1,21,""),"")))</f>
        <v/>
      </c>
      <c r="AH187" t="str">
        <f>IF(LEFT('（拒絶理由引用・登録時参考文献の抽出）'!AK187)="登",REPLACE('（拒絶理由引用・登録時参考文献の抽出）'!AK187,1,31,""),IF(LEFT('（拒絶理由引用・登録時参考文献の抽出）'!AK187)="先",REPLACE('（拒絶理由引用・登録時参考文献の抽出）'!AK187,1,35,""),IF(LEFT('（拒絶理由引用・登録時参考文献の抽出）'!AK187)="引",REPLACE('（拒絶理由引用・登録時参考文献の抽出）'!AK187,1,21,""),"")))</f>
        <v/>
      </c>
      <c r="AI187" t="str">
        <f>IF(LEFT('（拒絶理由引用・登録時参考文献の抽出）'!AL187)="登",REPLACE('（拒絶理由引用・登録時参考文献の抽出）'!AL187,1,31,""),IF(LEFT('（拒絶理由引用・登録時参考文献の抽出）'!AL187)="先",REPLACE('（拒絶理由引用・登録時参考文献の抽出）'!AL187,1,35,""),IF(LEFT('（拒絶理由引用・登録時参考文献の抽出）'!AL187)="引",REPLACE('（拒絶理由引用・登録時参考文献の抽出）'!AL187,1,21,""),"")))</f>
        <v/>
      </c>
      <c r="AJ187" t="str">
        <f>IF(LEFT('（拒絶理由引用・登録時参考文献の抽出）'!AM187)="登",REPLACE('（拒絶理由引用・登録時参考文献の抽出）'!AM187,1,31,""),IF(LEFT('（拒絶理由引用・登録時参考文献の抽出）'!AM187)="先",REPLACE('（拒絶理由引用・登録時参考文献の抽出）'!AM187,1,35,""),IF(LEFT('（拒絶理由引用・登録時参考文献の抽出）'!AM187)="引",REPLACE('（拒絶理由引用・登録時参考文献の抽出）'!AM187,1,21,""),"")))</f>
        <v/>
      </c>
      <c r="AK187" t="str">
        <f>IF(LEFT('（拒絶理由引用・登録時参考文献の抽出）'!AN187)="登",REPLACE('（拒絶理由引用・登録時参考文献の抽出）'!AN187,1,31,""),IF(LEFT('（拒絶理由引用・登録時参考文献の抽出）'!AN187)="先",REPLACE('（拒絶理由引用・登録時参考文献の抽出）'!AN187,1,35,""),IF(LEFT('（拒絶理由引用・登録時参考文献の抽出）'!AN187)="引",REPLACE('（拒絶理由引用・登録時参考文献の抽出）'!AN187,1,21,""),"")))</f>
        <v/>
      </c>
      <c r="AL187" t="str">
        <f>IF(LEFT('（拒絶理由引用・登録時参考文献の抽出）'!AO187)="登",REPLACE('（拒絶理由引用・登録時参考文献の抽出）'!AO187,1,31,""),IF(LEFT('（拒絶理由引用・登録時参考文献の抽出）'!AO187)="先",REPLACE('（拒絶理由引用・登録時参考文献の抽出）'!AO187,1,35,""),IF(LEFT('（拒絶理由引用・登録時参考文献の抽出）'!AO187)="引",REPLACE('（拒絶理由引用・登録時参考文献の抽出）'!AO187,1,21,""),"")))</f>
        <v/>
      </c>
      <c r="AM187" t="str">
        <f>IF(LEFT('（拒絶理由引用・登録時参考文献の抽出）'!AP187)="登",REPLACE('（拒絶理由引用・登録時参考文献の抽出）'!AP187,1,31,""),IF(LEFT('（拒絶理由引用・登録時参考文献の抽出）'!AP187)="先",REPLACE('（拒絶理由引用・登録時参考文献の抽出）'!AP187,1,35,""),IF(LEFT('（拒絶理由引用・登録時参考文献の抽出）'!AP187)="引",REPLACE('（拒絶理由引用・登録時参考文献の抽出）'!AP187,1,21,""),"")))</f>
        <v/>
      </c>
      <c r="AN187" t="str">
        <f>IF(LEFT('（拒絶理由引用・登録時参考文献の抽出）'!AQ187)="登",REPLACE('（拒絶理由引用・登録時参考文献の抽出）'!AQ187,1,31,""),IF(LEFT('（拒絶理由引用・登録時参考文献の抽出）'!AQ187)="先",REPLACE('（拒絶理由引用・登録時参考文献の抽出）'!AQ187,1,35,""),IF(LEFT('（拒絶理由引用・登録時参考文献の抽出）'!AQ187)="引",REPLACE('（拒絶理由引用・登録時参考文献の抽出）'!AQ187,1,21,""),"")))</f>
        <v/>
      </c>
      <c r="AO187" t="str">
        <f>IF(LEFT('（拒絶理由引用・登録時参考文献の抽出）'!AR187)="登",REPLACE('（拒絶理由引用・登録時参考文献の抽出）'!AR187,1,31,""),IF(LEFT('（拒絶理由引用・登録時参考文献の抽出）'!AR187)="先",REPLACE('（拒絶理由引用・登録時参考文献の抽出）'!AR187,1,35,""),IF(LEFT('（拒絶理由引用・登録時参考文献の抽出）'!AR187)="引",REPLACE('（拒絶理由引用・登録時参考文献の抽出）'!AR187,1,21,""),"")))</f>
        <v/>
      </c>
      <c r="AP187" t="str">
        <f>IF(LEFT('（拒絶理由引用・登録時参考文献の抽出）'!AS187)="登",REPLACE('（拒絶理由引用・登録時参考文献の抽出）'!AS187,1,31,""),IF(LEFT('（拒絶理由引用・登録時参考文献の抽出）'!AS187)="先",REPLACE('（拒絶理由引用・登録時参考文献の抽出）'!AS187,1,35,""),IF(LEFT('（拒絶理由引用・登録時参考文献の抽出）'!AS187)="引",REPLACE('（拒絶理由引用・登録時参考文献の抽出）'!AS187,1,21,""),"")))</f>
        <v/>
      </c>
      <c r="AQ187" t="str">
        <f>IF(LEFT('（拒絶理由引用・登録時参考文献の抽出）'!AT187)="登",REPLACE('（拒絶理由引用・登録時参考文献の抽出）'!AT187,1,31,""),IF(LEFT('（拒絶理由引用・登録時参考文献の抽出）'!AT187)="先",REPLACE('（拒絶理由引用・登録時参考文献の抽出）'!AT187,1,35,""),IF(LEFT('（拒絶理由引用・登録時参考文献の抽出）'!AT187)="引",REPLACE('（拒絶理由引用・登録時参考文献の抽出）'!AT187,1,21,""),"")))</f>
        <v/>
      </c>
      <c r="AR187" t="str">
        <f>IF(LEFT('（拒絶理由引用・登録時参考文献の抽出）'!AU187)="登",REPLACE('（拒絶理由引用・登録時参考文献の抽出）'!AU187,1,31,""),IF(LEFT('（拒絶理由引用・登録時参考文献の抽出）'!AU187)="先",REPLACE('（拒絶理由引用・登録時参考文献の抽出）'!AU187,1,35,""),IF(LEFT('（拒絶理由引用・登録時参考文献の抽出）'!AU187)="引",REPLACE('（拒絶理由引用・登録時参考文献の抽出）'!AU187,1,21,""),"")))</f>
        <v/>
      </c>
      <c r="AS187" t="str">
        <f>IF(LEFT('（拒絶理由引用・登録時参考文献の抽出）'!AV187)="登",REPLACE('（拒絶理由引用・登録時参考文献の抽出）'!AV187,1,31,""),IF(LEFT('（拒絶理由引用・登録時参考文献の抽出）'!AV187)="先",REPLACE('（拒絶理由引用・登録時参考文献の抽出）'!AV187,1,35,""),IF(LEFT('（拒絶理由引用・登録時参考文献の抽出）'!AV187)="引",REPLACE('（拒絶理由引用・登録時参考文献の抽出）'!AV187,1,21,""),"")))</f>
        <v/>
      </c>
      <c r="AT187" t="str">
        <f>IF(LEFT('（拒絶理由引用・登録時参考文献の抽出）'!AW187)="登",REPLACE('（拒絶理由引用・登録時参考文献の抽出）'!AW187,1,31,""),IF(LEFT('（拒絶理由引用・登録時参考文献の抽出）'!AW187)="先",REPLACE('（拒絶理由引用・登録時参考文献の抽出）'!AW187,1,35,""),IF(LEFT('（拒絶理由引用・登録時参考文献の抽出）'!AW187)="引",REPLACE('（拒絶理由引用・登録時参考文献の抽出）'!AW187,1,21,""),"")))</f>
        <v/>
      </c>
      <c r="AU187" t="str">
        <f>IF(LEFT('（拒絶理由引用・登録時参考文献の抽出）'!AX187)="登",REPLACE('（拒絶理由引用・登録時参考文献の抽出）'!AX187,1,31,""),IF(LEFT('（拒絶理由引用・登録時参考文献の抽出）'!AX187)="先",REPLACE('（拒絶理由引用・登録時参考文献の抽出）'!AX187,1,35,""),IF(LEFT('（拒絶理由引用・登録時参考文献の抽出）'!AX187)="引",REPLACE('（拒絶理由引用・登録時参考文献の抽出）'!AX187,1,21,""),"")))</f>
        <v/>
      </c>
      <c r="AV187" t="str">
        <f>IF(LEFT('（拒絶理由引用・登録時参考文献の抽出）'!AY187)="登",REPLACE('（拒絶理由引用・登録時参考文献の抽出）'!AY187,1,31,""),IF(LEFT('（拒絶理由引用・登録時参考文献の抽出）'!AY187)="先",REPLACE('（拒絶理由引用・登録時参考文献の抽出）'!AY187,1,35,""),IF(LEFT('（拒絶理由引用・登録時参考文献の抽出）'!AY187)="引",REPLACE('（拒絶理由引用・登録時参考文献の抽出）'!AY187,1,21,""),"")))</f>
        <v/>
      </c>
    </row>
    <row r="188" spans="1:48" x14ac:dyDescent="0.15">
      <c r="A188" s="8" t="s">
        <v>988</v>
      </c>
      <c r="B188" t="str">
        <f>IF(LEFT('（拒絶理由引用・登録時参考文献の抽出）'!E188)="登",REPLACE('（拒絶理由引用・登録時参考文献の抽出）'!E188,1,31,""),IF(LEFT('（拒絶理由引用・登録時参考文献の抽出）'!E188)="先",REPLACE('（拒絶理由引用・登録時参考文献の抽出）'!E188,1,35,""),IF(LEFT('（拒絶理由引用・登録時参考文献の抽出）'!E188)="引",REPLACE('（拒絶理由引用・登録時参考文献の抽出）'!E188,1,21,""),"")))</f>
        <v/>
      </c>
      <c r="C188" t="str">
        <f>IF(LEFT('（拒絶理由引用・登録時参考文献の抽出）'!F188)="登",REPLACE('（拒絶理由引用・登録時参考文献の抽出）'!F188,1,31,""),IF(LEFT('（拒絶理由引用・登録時参考文献の抽出）'!F188)="先",REPLACE('（拒絶理由引用・登録時参考文献の抽出）'!F188,1,35,""),IF(LEFT('（拒絶理由引用・登録時参考文献の抽出）'!F188)="引",REPLACE('（拒絶理由引用・登録時参考文献の抽出）'!F188,1,21,""),"")))</f>
        <v/>
      </c>
      <c r="D188" t="str">
        <f>IF(LEFT('（拒絶理由引用・登録時参考文献の抽出）'!G188)="登",REPLACE('（拒絶理由引用・登録時参考文献の抽出）'!G188,1,31,""),IF(LEFT('（拒絶理由引用・登録時参考文献の抽出）'!G188)="先",REPLACE('（拒絶理由引用・登録時参考文献の抽出）'!G188,1,35,""),IF(LEFT('（拒絶理由引用・登録時参考文献の抽出）'!G188)="引",REPLACE('（拒絶理由引用・登録時参考文献の抽出）'!G188,1,21,""),"")))</f>
        <v>特開2003-309420</v>
      </c>
      <c r="E188" t="str">
        <f>IF(LEFT('（拒絶理由引用・登録時参考文献の抽出）'!H188)="登",REPLACE('（拒絶理由引用・登録時参考文献の抽出）'!H188,1,31,""),IF(LEFT('（拒絶理由引用・登録時参考文献の抽出）'!H188)="先",REPLACE('（拒絶理由引用・登録時参考文献の抽出）'!H188,1,35,""),IF(LEFT('（拒絶理由引用・登録時参考文献の抽出）'!H188)="引",REPLACE('（拒絶理由引用・登録時参考文献の抽出）'!H188,1,21,""),"")))</f>
        <v>特開平05-037217</v>
      </c>
      <c r="F188" t="str">
        <f>IF(LEFT('（拒絶理由引用・登録時参考文献の抽出）'!I188)="登",REPLACE('（拒絶理由引用・登録時参考文献の抽出）'!I188,1,31,""),IF(LEFT('（拒絶理由引用・登録時参考文献の抽出）'!I188)="先",REPLACE('（拒絶理由引用・登録時参考文献の抽出）'!I188,1,35,""),IF(LEFT('（拒絶理由引用・登録時参考文献の抽出）'!I188)="引",REPLACE('（拒絶理由引用・登録時参考文献の抽出）'!I188,1,21,""),"")))</f>
        <v>特開平05-083030</v>
      </c>
      <c r="G188" t="str">
        <f>IF(LEFT('（拒絶理由引用・登録時参考文献の抽出）'!J188)="登",REPLACE('（拒絶理由引用・登録時参考文献の抽出）'!J188,1,31,""),IF(LEFT('（拒絶理由引用・登録時参考文献の抽出）'!J188)="先",REPLACE('（拒絶理由引用・登録時参考文献の抽出）'!J188,1,35,""),IF(LEFT('（拒絶理由引用・登録時参考文献の抽出）'!J188)="引",REPLACE('（拒絶理由引用・登録時参考文献の抽出）'!J188,1,21,""),"")))</f>
        <v>実全昭59-147087</v>
      </c>
      <c r="H188" t="str">
        <f>IF(LEFT('（拒絶理由引用・登録時参考文献の抽出）'!K188)="登",REPLACE('（拒絶理由引用・登録時参考文献の抽出）'!K188,1,31,""),IF(LEFT('（拒絶理由引用・登録時参考文献の抽出）'!K188)="先",REPLACE('（拒絶理由引用・登録時参考文献の抽出）'!K188,1,35,""),IF(LEFT('（拒絶理由引用・登録時参考文献の抽出）'!K188)="引",REPLACE('（拒絶理由引用・登録時参考文献の抽出）'!K188,1,21,""),"")))</f>
        <v/>
      </c>
      <c r="I188" t="str">
        <f>IF(LEFT('（拒絶理由引用・登録時参考文献の抽出）'!L188)="登",REPLACE('（拒絶理由引用・登録時参考文献の抽出）'!L188,1,31,""),IF(LEFT('（拒絶理由引用・登録時参考文献の抽出）'!L188)="先",REPLACE('（拒絶理由引用・登録時参考文献の抽出）'!L188,1,35,""),IF(LEFT('（拒絶理由引用・登録時参考文献の抽出）'!L188)="引",REPLACE('（拒絶理由引用・登録時参考文献の抽出）'!L188,1,21,""),"")))</f>
        <v/>
      </c>
      <c r="J188" t="str">
        <f>IF(LEFT('（拒絶理由引用・登録時参考文献の抽出）'!M188)="登",REPLACE('（拒絶理由引用・登録時参考文献の抽出）'!M188,1,31,""),IF(LEFT('（拒絶理由引用・登録時参考文献の抽出）'!M188)="先",REPLACE('（拒絶理由引用・登録時参考文献の抽出）'!M188,1,35,""),IF(LEFT('（拒絶理由引用・登録時参考文献の抽出）'!M188)="引",REPLACE('（拒絶理由引用・登録時参考文献の抽出）'!M188,1,21,""),"")))</f>
        <v>特開2003-309420</v>
      </c>
      <c r="K188" t="str">
        <f>IF(LEFT('（拒絶理由引用・登録時参考文献の抽出）'!N188)="登",REPLACE('（拒絶理由引用・登録時参考文献の抽出）'!N188,1,31,""),IF(LEFT('（拒絶理由引用・登録時参考文献の抽出）'!N188)="先",REPLACE('（拒絶理由引用・登録時参考文献の抽出）'!N188,1,35,""),IF(LEFT('（拒絶理由引用・登録時参考文献の抽出）'!N188)="引",REPLACE('（拒絶理由引用・登録時参考文献の抽出）'!N188,1,21,""),"")))</f>
        <v>特開平05-037217</v>
      </c>
      <c r="L188" t="str">
        <f>IF(LEFT('（拒絶理由引用・登録時参考文献の抽出）'!O188)="登",REPLACE('（拒絶理由引用・登録時参考文献の抽出）'!O188,1,31,""),IF(LEFT('（拒絶理由引用・登録時参考文献の抽出）'!O188)="先",REPLACE('（拒絶理由引用・登録時参考文献の抽出）'!O188,1,35,""),IF(LEFT('（拒絶理由引用・登録時参考文献の抽出）'!O188)="引",REPLACE('（拒絶理由引用・登録時参考文献の抽出）'!O188,1,21,""),"")))</f>
        <v>特開平05-083030</v>
      </c>
      <c r="M188" t="str">
        <f>IF(LEFT('（拒絶理由引用・登録時参考文献の抽出）'!P188)="登",REPLACE('（拒絶理由引用・登録時参考文献の抽出）'!P188,1,31,""),IF(LEFT('（拒絶理由引用・登録時参考文献の抽出）'!P188)="先",REPLACE('（拒絶理由引用・登録時参考文献の抽出）'!P188,1,35,""),IF(LEFT('（拒絶理由引用・登録時参考文献の抽出）'!P188)="引",REPLACE('（拒絶理由引用・登録時参考文献の抽出）'!P188,1,21,""),"")))</f>
        <v>特開平09-205311</v>
      </c>
      <c r="N188" t="str">
        <f>IF(LEFT('（拒絶理由引用・登録時参考文献の抽出）'!Q188)="登",REPLACE('（拒絶理由引用・登録時参考文献の抽出）'!Q188,1,31,""),IF(LEFT('（拒絶理由引用・登録時参考文献の抽出）'!Q188)="先",REPLACE('（拒絶理由引用・登録時参考文献の抽出）'!Q188,1,35,""),IF(LEFT('（拒絶理由引用・登録時参考文献の抽出）'!Q188)="引",REPLACE('（拒絶理由引用・登録時参考文献の抽出）'!Q188,1,21,""),"")))</f>
        <v>特開平09-284020</v>
      </c>
      <c r="O188" t="str">
        <f>IF(LEFT('（拒絶理由引用・登録時参考文献の抽出）'!R188)="登",REPLACE('（拒絶理由引用・登録時参考文献の抽出）'!R188,1,31,""),IF(LEFT('（拒絶理由引用・登録時参考文献の抽出）'!R188)="先",REPLACE('（拒絶理由引用・登録時参考文献の抽出）'!R188,1,35,""),IF(LEFT('（拒絶理由引用・登録時参考文献の抽出）'!R188)="引",REPLACE('（拒絶理由引用・登録時参考文献の抽出）'!R188,1,21,""),"")))</f>
        <v>実全昭61-062414</v>
      </c>
      <c r="P188" t="str">
        <f>IF(LEFT('（拒絶理由引用・登録時参考文献の抽出）'!S188)="登",REPLACE('（拒絶理由引用・登録時参考文献の抽出）'!S188,1,31,""),IF(LEFT('（拒絶理由引用・登録時参考文献の抽出）'!S188)="先",REPLACE('（拒絶理由引用・登録時参考文献の抽出）'!S188,1,35,""),IF(LEFT('（拒絶理由引用・登録時参考文献の抽出）'!S188)="引",REPLACE('（拒絶理由引用・登録時参考文献の抽出）'!S188,1,21,""),"")))</f>
        <v/>
      </c>
      <c r="Q188" t="str">
        <f>IF(LEFT('（拒絶理由引用・登録時参考文献の抽出）'!T188)="登",REPLACE('（拒絶理由引用・登録時参考文献の抽出）'!T188,1,31,""),IF(LEFT('（拒絶理由引用・登録時参考文献の抽出）'!T188)="先",REPLACE('（拒絶理由引用・登録時参考文献の抽出）'!T188,1,35,""),IF(LEFT('（拒絶理由引用・登録時参考文献の抽出）'!T188)="引",REPLACE('（拒絶理由引用・登録時参考文献の抽出）'!T188,1,21,""),"")))</f>
        <v/>
      </c>
      <c r="R188" t="str">
        <f>IF(LEFT('（拒絶理由引用・登録時参考文献の抽出）'!U188)="登",REPLACE('（拒絶理由引用・登録時参考文献の抽出）'!U188,1,31,""),IF(LEFT('（拒絶理由引用・登録時参考文献の抽出）'!U188)="先",REPLACE('（拒絶理由引用・登録時参考文献の抽出）'!U188,1,35,""),IF(LEFT('（拒絶理由引用・登録時参考文献の抽出）'!U188)="引",REPLACE('（拒絶理由引用・登録時参考文献の抽出）'!U188,1,21,""),"")))</f>
        <v/>
      </c>
      <c r="S188" t="str">
        <f>IF(LEFT('（拒絶理由引用・登録時参考文献の抽出）'!V188)="登",REPLACE('（拒絶理由引用・登録時参考文献の抽出）'!V188,1,31,""),IF(LEFT('（拒絶理由引用・登録時参考文献の抽出）'!V188)="先",REPLACE('（拒絶理由引用・登録時参考文献の抽出）'!V188,1,35,""),IF(LEFT('（拒絶理由引用・登録時参考文献の抽出）'!V188)="引",REPLACE('（拒絶理由引用・登録時参考文献の抽出）'!V188,1,21,""),"")))</f>
        <v/>
      </c>
      <c r="T188" t="str">
        <f>IF(LEFT('（拒絶理由引用・登録時参考文献の抽出）'!W188)="登",REPLACE('（拒絶理由引用・登録時参考文献の抽出）'!W188,1,31,""),IF(LEFT('（拒絶理由引用・登録時参考文献の抽出）'!W188)="先",REPLACE('（拒絶理由引用・登録時参考文献の抽出）'!W188,1,35,""),IF(LEFT('（拒絶理由引用・登録時参考文献の抽出）'!W188)="引",REPLACE('（拒絶理由引用・登録時参考文献の抽出）'!W188,1,21,""),"")))</f>
        <v/>
      </c>
      <c r="U188" t="str">
        <f>IF(LEFT('（拒絶理由引用・登録時参考文献の抽出）'!X188)="登",REPLACE('（拒絶理由引用・登録時参考文献の抽出）'!X188,1,31,""),IF(LEFT('（拒絶理由引用・登録時参考文献の抽出）'!X188)="先",REPLACE('（拒絶理由引用・登録時参考文献の抽出）'!X188,1,35,""),IF(LEFT('（拒絶理由引用・登録時参考文献の抽出）'!X188)="引",REPLACE('（拒絶理由引用・登録時参考文献の抽出）'!X188,1,21,""),"")))</f>
        <v/>
      </c>
      <c r="V188" t="str">
        <f>IF(LEFT('（拒絶理由引用・登録時参考文献の抽出）'!Y188)="登",REPLACE('（拒絶理由引用・登録時参考文献の抽出）'!Y188,1,31,""),IF(LEFT('（拒絶理由引用・登録時参考文献の抽出）'!Y188)="先",REPLACE('（拒絶理由引用・登録時参考文献の抽出）'!Y188,1,35,""),IF(LEFT('（拒絶理由引用・登録時参考文献の抽出）'!Y188)="引",REPLACE('（拒絶理由引用・登録時参考文献の抽出）'!Y188,1,21,""),"")))</f>
        <v/>
      </c>
      <c r="W188" t="str">
        <f>IF(LEFT('（拒絶理由引用・登録時参考文献の抽出）'!Z188)="登",REPLACE('（拒絶理由引用・登録時参考文献の抽出）'!Z188,1,31,""),IF(LEFT('（拒絶理由引用・登録時参考文献の抽出）'!Z188)="先",REPLACE('（拒絶理由引用・登録時参考文献の抽出）'!Z188,1,35,""),IF(LEFT('（拒絶理由引用・登録時参考文献の抽出）'!Z188)="引",REPLACE('（拒絶理由引用・登録時参考文献の抽出）'!Z188,1,21,""),"")))</f>
        <v/>
      </c>
      <c r="X188" t="str">
        <f>IF(LEFT('（拒絶理由引用・登録時参考文献の抽出）'!AA188)="登",REPLACE('（拒絶理由引用・登録時参考文献の抽出）'!AA188,1,31,""),IF(LEFT('（拒絶理由引用・登録時参考文献の抽出）'!AA188)="先",REPLACE('（拒絶理由引用・登録時参考文献の抽出）'!AA188,1,35,""),IF(LEFT('（拒絶理由引用・登録時参考文献の抽出）'!AA188)="引",REPLACE('（拒絶理由引用・登録時参考文献の抽出）'!AA188,1,21,""),"")))</f>
        <v/>
      </c>
      <c r="Y188" t="str">
        <f>IF(LEFT('（拒絶理由引用・登録時参考文献の抽出）'!AB188)="登",REPLACE('（拒絶理由引用・登録時参考文献の抽出）'!AB188,1,31,""),IF(LEFT('（拒絶理由引用・登録時参考文献の抽出）'!AB188)="先",REPLACE('（拒絶理由引用・登録時参考文献の抽出）'!AB188,1,35,""),IF(LEFT('（拒絶理由引用・登録時参考文献の抽出）'!AB188)="引",REPLACE('（拒絶理由引用・登録時参考文献の抽出）'!AB188,1,21,""),"")))</f>
        <v/>
      </c>
      <c r="Z188" t="str">
        <f>IF(LEFT('（拒絶理由引用・登録時参考文献の抽出）'!AC188)="登",REPLACE('（拒絶理由引用・登録時参考文献の抽出）'!AC188,1,31,""),IF(LEFT('（拒絶理由引用・登録時参考文献の抽出）'!AC188)="先",REPLACE('（拒絶理由引用・登録時参考文献の抽出）'!AC188,1,35,""),IF(LEFT('（拒絶理由引用・登録時参考文献の抽出）'!AC188)="引",REPLACE('（拒絶理由引用・登録時参考文献の抽出）'!AC188,1,21,""),"")))</f>
        <v/>
      </c>
      <c r="AA188" t="str">
        <f>IF(LEFT('（拒絶理由引用・登録時参考文献の抽出）'!AD188)="登",REPLACE('（拒絶理由引用・登録時参考文献の抽出）'!AD188,1,31,""),IF(LEFT('（拒絶理由引用・登録時参考文献の抽出）'!AD188)="先",REPLACE('（拒絶理由引用・登録時参考文献の抽出）'!AD188,1,35,""),IF(LEFT('（拒絶理由引用・登録時参考文献の抽出）'!AD188)="引",REPLACE('（拒絶理由引用・登録時参考文献の抽出）'!AD188,1,21,""),"")))</f>
        <v/>
      </c>
      <c r="AB188" t="str">
        <f>IF(LEFT('（拒絶理由引用・登録時参考文献の抽出）'!AE188)="登",REPLACE('（拒絶理由引用・登録時参考文献の抽出）'!AE188,1,31,""),IF(LEFT('（拒絶理由引用・登録時参考文献の抽出）'!AE188)="先",REPLACE('（拒絶理由引用・登録時参考文献の抽出）'!AE188,1,35,""),IF(LEFT('（拒絶理由引用・登録時参考文献の抽出）'!AE188)="引",REPLACE('（拒絶理由引用・登録時参考文献の抽出）'!AE188,1,21,""),"")))</f>
        <v/>
      </c>
      <c r="AC188" t="str">
        <f>IF(LEFT('（拒絶理由引用・登録時参考文献の抽出）'!AF188)="登",REPLACE('（拒絶理由引用・登録時参考文献の抽出）'!AF188,1,31,""),IF(LEFT('（拒絶理由引用・登録時参考文献の抽出）'!AF188)="先",REPLACE('（拒絶理由引用・登録時参考文献の抽出）'!AF188,1,35,""),IF(LEFT('（拒絶理由引用・登録時参考文献の抽出）'!AF188)="引",REPLACE('（拒絶理由引用・登録時参考文献の抽出）'!AF188,1,21,""),"")))</f>
        <v/>
      </c>
      <c r="AD188" t="str">
        <f>IF(LEFT('（拒絶理由引用・登録時参考文献の抽出）'!AG188)="登",REPLACE('（拒絶理由引用・登録時参考文献の抽出）'!AG188,1,31,""),IF(LEFT('（拒絶理由引用・登録時参考文献の抽出）'!AG188)="先",REPLACE('（拒絶理由引用・登録時参考文献の抽出）'!AG188,1,35,""),IF(LEFT('（拒絶理由引用・登録時参考文献の抽出）'!AG188)="引",REPLACE('（拒絶理由引用・登録時参考文献の抽出）'!AG188,1,21,""),"")))</f>
        <v/>
      </c>
      <c r="AE188" t="str">
        <f>IF(LEFT('（拒絶理由引用・登録時参考文献の抽出）'!AH188)="登",REPLACE('（拒絶理由引用・登録時参考文献の抽出）'!AH188,1,31,""),IF(LEFT('（拒絶理由引用・登録時参考文献の抽出）'!AH188)="先",REPLACE('（拒絶理由引用・登録時参考文献の抽出）'!AH188,1,35,""),IF(LEFT('（拒絶理由引用・登録時参考文献の抽出）'!AH188)="引",REPLACE('（拒絶理由引用・登録時参考文献の抽出）'!AH188,1,21,""),"")))</f>
        <v/>
      </c>
      <c r="AF188" t="str">
        <f>IF(LEFT('（拒絶理由引用・登録時参考文献の抽出）'!AI188)="登",REPLACE('（拒絶理由引用・登録時参考文献の抽出）'!AI188,1,31,""),IF(LEFT('（拒絶理由引用・登録時参考文献の抽出）'!AI188)="先",REPLACE('（拒絶理由引用・登録時参考文献の抽出）'!AI188,1,35,""),IF(LEFT('（拒絶理由引用・登録時参考文献の抽出）'!AI188)="引",REPLACE('（拒絶理由引用・登録時参考文献の抽出）'!AI188,1,21,""),"")))</f>
        <v/>
      </c>
      <c r="AG188" t="str">
        <f>IF(LEFT('（拒絶理由引用・登録時参考文献の抽出）'!AJ188)="登",REPLACE('（拒絶理由引用・登録時参考文献の抽出）'!AJ188,1,31,""),IF(LEFT('（拒絶理由引用・登録時参考文献の抽出）'!AJ188)="先",REPLACE('（拒絶理由引用・登録時参考文献の抽出）'!AJ188,1,35,""),IF(LEFT('（拒絶理由引用・登録時参考文献の抽出）'!AJ188)="引",REPLACE('（拒絶理由引用・登録時参考文献の抽出）'!AJ188,1,21,""),"")))</f>
        <v/>
      </c>
      <c r="AH188" t="str">
        <f>IF(LEFT('（拒絶理由引用・登録時参考文献の抽出）'!AK188)="登",REPLACE('（拒絶理由引用・登録時参考文献の抽出）'!AK188,1,31,""),IF(LEFT('（拒絶理由引用・登録時参考文献の抽出）'!AK188)="先",REPLACE('（拒絶理由引用・登録時参考文献の抽出）'!AK188,1,35,""),IF(LEFT('（拒絶理由引用・登録時参考文献の抽出）'!AK188)="引",REPLACE('（拒絶理由引用・登録時参考文献の抽出）'!AK188,1,21,""),"")))</f>
        <v/>
      </c>
      <c r="AI188" t="str">
        <f>IF(LEFT('（拒絶理由引用・登録時参考文献の抽出）'!AL188)="登",REPLACE('（拒絶理由引用・登録時参考文献の抽出）'!AL188,1,31,""),IF(LEFT('（拒絶理由引用・登録時参考文献の抽出）'!AL188)="先",REPLACE('（拒絶理由引用・登録時参考文献の抽出）'!AL188,1,35,""),IF(LEFT('（拒絶理由引用・登録時参考文献の抽出）'!AL188)="引",REPLACE('（拒絶理由引用・登録時参考文献の抽出）'!AL188,1,21,""),"")))</f>
        <v/>
      </c>
      <c r="AJ188" t="str">
        <f>IF(LEFT('（拒絶理由引用・登録時参考文献の抽出）'!AM188)="登",REPLACE('（拒絶理由引用・登録時参考文献の抽出）'!AM188,1,31,""),IF(LEFT('（拒絶理由引用・登録時参考文献の抽出）'!AM188)="先",REPLACE('（拒絶理由引用・登録時参考文献の抽出）'!AM188,1,35,""),IF(LEFT('（拒絶理由引用・登録時参考文献の抽出）'!AM188)="引",REPLACE('（拒絶理由引用・登録時参考文献の抽出）'!AM188,1,21,""),"")))</f>
        <v/>
      </c>
      <c r="AK188" t="str">
        <f>IF(LEFT('（拒絶理由引用・登録時参考文献の抽出）'!AN188)="登",REPLACE('（拒絶理由引用・登録時参考文献の抽出）'!AN188,1,31,""),IF(LEFT('（拒絶理由引用・登録時参考文献の抽出）'!AN188)="先",REPLACE('（拒絶理由引用・登録時参考文献の抽出）'!AN188,1,35,""),IF(LEFT('（拒絶理由引用・登録時参考文献の抽出）'!AN188)="引",REPLACE('（拒絶理由引用・登録時参考文献の抽出）'!AN188,1,21,""),"")))</f>
        <v/>
      </c>
      <c r="AL188" t="str">
        <f>IF(LEFT('（拒絶理由引用・登録時参考文献の抽出）'!AO188)="登",REPLACE('（拒絶理由引用・登録時参考文献の抽出）'!AO188,1,31,""),IF(LEFT('（拒絶理由引用・登録時参考文献の抽出）'!AO188)="先",REPLACE('（拒絶理由引用・登録時参考文献の抽出）'!AO188,1,35,""),IF(LEFT('（拒絶理由引用・登録時参考文献の抽出）'!AO188)="引",REPLACE('（拒絶理由引用・登録時参考文献の抽出）'!AO188,1,21,""),"")))</f>
        <v/>
      </c>
      <c r="AM188" t="str">
        <f>IF(LEFT('（拒絶理由引用・登録時参考文献の抽出）'!AP188)="登",REPLACE('（拒絶理由引用・登録時参考文献の抽出）'!AP188,1,31,""),IF(LEFT('（拒絶理由引用・登録時参考文献の抽出）'!AP188)="先",REPLACE('（拒絶理由引用・登録時参考文献の抽出）'!AP188,1,35,""),IF(LEFT('（拒絶理由引用・登録時参考文献の抽出）'!AP188)="引",REPLACE('（拒絶理由引用・登録時参考文献の抽出）'!AP188,1,21,""),"")))</f>
        <v/>
      </c>
      <c r="AN188" t="str">
        <f>IF(LEFT('（拒絶理由引用・登録時参考文献の抽出）'!AQ188)="登",REPLACE('（拒絶理由引用・登録時参考文献の抽出）'!AQ188,1,31,""),IF(LEFT('（拒絶理由引用・登録時参考文献の抽出）'!AQ188)="先",REPLACE('（拒絶理由引用・登録時参考文献の抽出）'!AQ188,1,35,""),IF(LEFT('（拒絶理由引用・登録時参考文献の抽出）'!AQ188)="引",REPLACE('（拒絶理由引用・登録時参考文献の抽出）'!AQ188,1,21,""),"")))</f>
        <v/>
      </c>
      <c r="AO188" t="str">
        <f>IF(LEFT('（拒絶理由引用・登録時参考文献の抽出）'!AR188)="登",REPLACE('（拒絶理由引用・登録時参考文献の抽出）'!AR188,1,31,""),IF(LEFT('（拒絶理由引用・登録時参考文献の抽出）'!AR188)="先",REPLACE('（拒絶理由引用・登録時参考文献の抽出）'!AR188,1,35,""),IF(LEFT('（拒絶理由引用・登録時参考文献の抽出）'!AR188)="引",REPLACE('（拒絶理由引用・登録時参考文献の抽出）'!AR188,1,21,""),"")))</f>
        <v/>
      </c>
      <c r="AP188" t="str">
        <f>IF(LEFT('（拒絶理由引用・登録時参考文献の抽出）'!AS188)="登",REPLACE('（拒絶理由引用・登録時参考文献の抽出）'!AS188,1,31,""),IF(LEFT('（拒絶理由引用・登録時参考文献の抽出）'!AS188)="先",REPLACE('（拒絶理由引用・登録時参考文献の抽出）'!AS188,1,35,""),IF(LEFT('（拒絶理由引用・登録時参考文献の抽出）'!AS188)="引",REPLACE('（拒絶理由引用・登録時参考文献の抽出）'!AS188,1,21,""),"")))</f>
        <v/>
      </c>
      <c r="AQ188" t="str">
        <f>IF(LEFT('（拒絶理由引用・登録時参考文献の抽出）'!AT188)="登",REPLACE('（拒絶理由引用・登録時参考文献の抽出）'!AT188,1,31,""),IF(LEFT('（拒絶理由引用・登録時参考文献の抽出）'!AT188)="先",REPLACE('（拒絶理由引用・登録時参考文献の抽出）'!AT188,1,35,""),IF(LEFT('（拒絶理由引用・登録時参考文献の抽出）'!AT188)="引",REPLACE('（拒絶理由引用・登録時参考文献の抽出）'!AT188,1,21,""),"")))</f>
        <v/>
      </c>
      <c r="AR188" t="str">
        <f>IF(LEFT('（拒絶理由引用・登録時参考文献の抽出）'!AU188)="登",REPLACE('（拒絶理由引用・登録時参考文献の抽出）'!AU188,1,31,""),IF(LEFT('（拒絶理由引用・登録時参考文献の抽出）'!AU188)="先",REPLACE('（拒絶理由引用・登録時参考文献の抽出）'!AU188,1,35,""),IF(LEFT('（拒絶理由引用・登録時参考文献の抽出）'!AU188)="引",REPLACE('（拒絶理由引用・登録時参考文献の抽出）'!AU188,1,21,""),"")))</f>
        <v/>
      </c>
      <c r="AS188" t="str">
        <f>IF(LEFT('（拒絶理由引用・登録時参考文献の抽出）'!AV188)="登",REPLACE('（拒絶理由引用・登録時参考文献の抽出）'!AV188,1,31,""),IF(LEFT('（拒絶理由引用・登録時参考文献の抽出）'!AV188)="先",REPLACE('（拒絶理由引用・登録時参考文献の抽出）'!AV188,1,35,""),IF(LEFT('（拒絶理由引用・登録時参考文献の抽出）'!AV188)="引",REPLACE('（拒絶理由引用・登録時参考文献の抽出）'!AV188,1,21,""),"")))</f>
        <v/>
      </c>
      <c r="AT188" t="str">
        <f>IF(LEFT('（拒絶理由引用・登録時参考文献の抽出）'!AW188)="登",REPLACE('（拒絶理由引用・登録時参考文献の抽出）'!AW188,1,31,""),IF(LEFT('（拒絶理由引用・登録時参考文献の抽出）'!AW188)="先",REPLACE('（拒絶理由引用・登録時参考文献の抽出）'!AW188,1,35,""),IF(LEFT('（拒絶理由引用・登録時参考文献の抽出）'!AW188)="引",REPLACE('（拒絶理由引用・登録時参考文献の抽出）'!AW188,1,21,""),"")))</f>
        <v/>
      </c>
      <c r="AU188" t="str">
        <f>IF(LEFT('（拒絶理由引用・登録時参考文献の抽出）'!AX188)="登",REPLACE('（拒絶理由引用・登録時参考文献の抽出）'!AX188,1,31,""),IF(LEFT('（拒絶理由引用・登録時参考文献の抽出）'!AX188)="先",REPLACE('（拒絶理由引用・登録時参考文献の抽出）'!AX188,1,35,""),IF(LEFT('（拒絶理由引用・登録時参考文献の抽出）'!AX188)="引",REPLACE('（拒絶理由引用・登録時参考文献の抽出）'!AX188,1,21,""),"")))</f>
        <v/>
      </c>
      <c r="AV188" t="str">
        <f>IF(LEFT('（拒絶理由引用・登録時参考文献の抽出）'!AY188)="登",REPLACE('（拒絶理由引用・登録時参考文献の抽出）'!AY188,1,31,""),IF(LEFT('（拒絶理由引用・登録時参考文献の抽出）'!AY188)="先",REPLACE('（拒絶理由引用・登録時参考文献の抽出）'!AY188,1,35,""),IF(LEFT('（拒絶理由引用・登録時参考文献の抽出）'!AY188)="引",REPLACE('（拒絶理由引用・登録時参考文献の抽出）'!AY188,1,21,""),"")))</f>
        <v/>
      </c>
    </row>
    <row r="189" spans="1:48" x14ac:dyDescent="0.15">
      <c r="A189" s="8" t="s">
        <v>994</v>
      </c>
      <c r="B189" t="str">
        <f>IF(LEFT('（拒絶理由引用・登録時参考文献の抽出）'!E189)="登",REPLACE('（拒絶理由引用・登録時参考文献の抽出）'!E189,1,31,""),IF(LEFT('（拒絶理由引用・登録時参考文献の抽出）'!E189)="先",REPLACE('（拒絶理由引用・登録時参考文献の抽出）'!E189,1,35,""),IF(LEFT('（拒絶理由引用・登録時参考文献の抽出）'!E189)="引",REPLACE('（拒絶理由引用・登録時参考文献の抽出）'!E189,1,21,""),"")))</f>
        <v/>
      </c>
      <c r="C189" t="str">
        <f>IF(LEFT('（拒絶理由引用・登録時参考文献の抽出）'!F189)="登",REPLACE('（拒絶理由引用・登録時参考文献の抽出）'!F189,1,31,""),IF(LEFT('（拒絶理由引用・登録時参考文献の抽出）'!F189)="先",REPLACE('（拒絶理由引用・登録時参考文献の抽出）'!F189,1,35,""),IF(LEFT('（拒絶理由引用・登録時参考文献の抽出）'!F189)="引",REPLACE('（拒絶理由引用・登録時参考文献の抽出）'!F189,1,21,""),"")))</f>
        <v/>
      </c>
      <c r="D189" t="str">
        <f>IF(LEFT('（拒絶理由引用・登録時参考文献の抽出）'!G189)="登",REPLACE('（拒絶理由引用・登録時参考文献の抽出）'!G189,1,31,""),IF(LEFT('（拒絶理由引用・登録時参考文献の抽出）'!G189)="先",REPLACE('（拒絶理由引用・登録時参考文献の抽出）'!G189,1,35,""),IF(LEFT('（拒絶理由引用・登録時参考文献の抽出）'!G189)="引",REPLACE('（拒絶理由引用・登録時参考文献の抽出）'!G189,1,21,""),"")))</f>
        <v>特開2005-264411</v>
      </c>
      <c r="E189" t="str">
        <f>IF(LEFT('（拒絶理由引用・登録時参考文献の抽出）'!H189)="登",REPLACE('（拒絶理由引用・登録時参考文献の抽出）'!H189,1,31,""),IF(LEFT('（拒絶理由引用・登録時参考文献の抽出）'!H189)="先",REPLACE('（拒絶理由引用・登録時参考文献の抽出）'!H189,1,35,""),IF(LEFT('（拒絶理由引用・登録時参考文献の抽出）'!H189)="引",REPLACE('（拒絶理由引用・登録時参考文献の抽出）'!H189,1,21,""),"")))</f>
        <v>特開平11-100702</v>
      </c>
      <c r="F189" t="str">
        <f>IF(LEFT('（拒絶理由引用・登録時参考文献の抽出）'!I189)="登",REPLACE('（拒絶理由引用・登録時参考文献の抽出）'!I189,1,31,""),IF(LEFT('（拒絶理由引用・登録時参考文献の抽出）'!I189)="先",REPLACE('（拒絶理由引用・登録時参考文献の抽出）'!I189,1,35,""),IF(LEFT('（拒絶理由引用・登録時参考文献の抽出）'!I189)="引",REPLACE('（拒絶理由引用・登録時参考文献の抽出）'!I189,1,21,""),"")))</f>
        <v/>
      </c>
      <c r="G189" t="str">
        <f>IF(LEFT('（拒絶理由引用・登録時参考文献の抽出）'!J189)="登",REPLACE('（拒絶理由引用・登録時参考文献の抽出）'!J189,1,31,""),IF(LEFT('（拒絶理由引用・登録時参考文献の抽出）'!J189)="先",REPLACE('（拒絶理由引用・登録時参考文献の抽出）'!J189,1,35,""),IF(LEFT('（拒絶理由引用・登録時参考文献の抽出）'!J189)="引",REPLACE('（拒絶理由引用・登録時参考文献の抽出）'!J189,1,21,""),"")))</f>
        <v/>
      </c>
      <c r="H189" t="str">
        <f>IF(LEFT('（拒絶理由引用・登録時参考文献の抽出）'!K189)="登",REPLACE('（拒絶理由引用・登録時参考文献の抽出）'!K189,1,31,""),IF(LEFT('（拒絶理由引用・登録時参考文献の抽出）'!K189)="先",REPLACE('（拒絶理由引用・登録時参考文献の抽出）'!K189,1,35,""),IF(LEFT('（拒絶理由引用・登録時参考文献の抽出）'!K189)="引",REPLACE('（拒絶理由引用・登録時参考文献の抽出）'!K189,1,21,""),"")))</f>
        <v/>
      </c>
      <c r="I189" t="str">
        <f>IF(LEFT('（拒絶理由引用・登録時参考文献の抽出）'!L189)="登",REPLACE('（拒絶理由引用・登録時参考文献の抽出）'!L189,1,31,""),IF(LEFT('（拒絶理由引用・登録時参考文献の抽出）'!L189)="先",REPLACE('（拒絶理由引用・登録時参考文献の抽出）'!L189,1,35,""),IF(LEFT('（拒絶理由引用・登録時参考文献の抽出）'!L189)="引",REPLACE('（拒絶理由引用・登録時参考文献の抽出）'!L189,1,21,""),"")))</f>
        <v/>
      </c>
      <c r="J189" t="str">
        <f>IF(LEFT('（拒絶理由引用・登録時参考文献の抽出）'!M189)="登",REPLACE('（拒絶理由引用・登録時参考文献の抽出）'!M189,1,31,""),IF(LEFT('（拒絶理由引用・登録時参考文献の抽出）'!M189)="先",REPLACE('（拒絶理由引用・登録時参考文献の抽出）'!M189,1,35,""),IF(LEFT('（拒絶理由引用・登録時参考文献の抽出）'!M189)="引",REPLACE('（拒絶理由引用・登録時参考文献の抽出）'!M189,1,21,""),"")))</f>
        <v/>
      </c>
      <c r="K189" t="str">
        <f>IF(LEFT('（拒絶理由引用・登録時参考文献の抽出）'!N189)="登",REPLACE('（拒絶理由引用・登録時参考文献の抽出）'!N189,1,31,""),IF(LEFT('（拒絶理由引用・登録時参考文献の抽出）'!N189)="先",REPLACE('（拒絶理由引用・登録時参考文献の抽出）'!N189,1,35,""),IF(LEFT('（拒絶理由引用・登録時参考文献の抽出）'!N189)="引",REPLACE('（拒絶理由引用・登録時参考文献の抽出）'!N189,1,21,""),"")))</f>
        <v/>
      </c>
      <c r="L189" t="str">
        <f>IF(LEFT('（拒絶理由引用・登録時参考文献の抽出）'!O189)="登",REPLACE('（拒絶理由引用・登録時参考文献の抽出）'!O189,1,31,""),IF(LEFT('（拒絶理由引用・登録時参考文献の抽出）'!O189)="先",REPLACE('（拒絶理由引用・登録時参考文献の抽出）'!O189,1,35,""),IF(LEFT('（拒絶理由引用・登録時参考文献の抽出）'!O189)="引",REPLACE('（拒絶理由引用・登録時参考文献の抽出）'!O189,1,21,""),"")))</f>
        <v/>
      </c>
      <c r="M189" t="str">
        <f>IF(LEFT('（拒絶理由引用・登録時参考文献の抽出）'!P189)="登",REPLACE('（拒絶理由引用・登録時参考文献の抽出）'!P189,1,31,""),IF(LEFT('（拒絶理由引用・登録時参考文献の抽出）'!P189)="先",REPLACE('（拒絶理由引用・登録時参考文献の抽出）'!P189,1,35,""),IF(LEFT('（拒絶理由引用・登録時参考文献の抽出）'!P189)="引",REPLACE('（拒絶理由引用・登録時参考文献の抽出）'!P189,1,21,""),"")))</f>
        <v/>
      </c>
      <c r="N189" t="str">
        <f>IF(LEFT('（拒絶理由引用・登録時参考文献の抽出）'!Q189)="登",REPLACE('（拒絶理由引用・登録時参考文献の抽出）'!Q189,1,31,""),IF(LEFT('（拒絶理由引用・登録時参考文献の抽出）'!Q189)="先",REPLACE('（拒絶理由引用・登録時参考文献の抽出）'!Q189,1,35,""),IF(LEFT('（拒絶理由引用・登録時参考文献の抽出）'!Q189)="引",REPLACE('（拒絶理由引用・登録時参考文献の抽出）'!Q189,1,21,""),"")))</f>
        <v/>
      </c>
      <c r="O189" t="str">
        <f>IF(LEFT('（拒絶理由引用・登録時参考文献の抽出）'!R189)="登",REPLACE('（拒絶理由引用・登録時参考文献の抽出）'!R189,1,31,""),IF(LEFT('（拒絶理由引用・登録時参考文献の抽出）'!R189)="先",REPLACE('（拒絶理由引用・登録時参考文献の抽出）'!R189,1,35,""),IF(LEFT('（拒絶理由引用・登録時参考文献の抽出）'!R189)="引",REPLACE('（拒絶理由引用・登録時参考文献の抽出）'!R189,1,21,""),"")))</f>
        <v/>
      </c>
      <c r="P189" t="str">
        <f>IF(LEFT('（拒絶理由引用・登録時参考文献の抽出）'!S189)="登",REPLACE('（拒絶理由引用・登録時参考文献の抽出）'!S189,1,31,""),IF(LEFT('（拒絶理由引用・登録時参考文献の抽出）'!S189)="先",REPLACE('（拒絶理由引用・登録時参考文献の抽出）'!S189,1,35,""),IF(LEFT('（拒絶理由引用・登録時参考文献の抽出）'!S189)="引",REPLACE('（拒絶理由引用・登録時参考文献の抽出）'!S189,1,21,""),"")))</f>
        <v/>
      </c>
      <c r="Q189" t="str">
        <f>IF(LEFT('（拒絶理由引用・登録時参考文献の抽出）'!T189)="登",REPLACE('（拒絶理由引用・登録時参考文献の抽出）'!T189,1,31,""),IF(LEFT('（拒絶理由引用・登録時参考文献の抽出）'!T189)="先",REPLACE('（拒絶理由引用・登録時参考文献の抽出）'!T189,1,35,""),IF(LEFT('（拒絶理由引用・登録時参考文献の抽出）'!T189)="引",REPLACE('（拒絶理由引用・登録時参考文献の抽出）'!T189,1,21,""),"")))</f>
        <v/>
      </c>
      <c r="R189" t="str">
        <f>IF(LEFT('（拒絶理由引用・登録時参考文献の抽出）'!U189)="登",REPLACE('（拒絶理由引用・登録時参考文献の抽出）'!U189,1,31,""),IF(LEFT('（拒絶理由引用・登録時参考文献の抽出）'!U189)="先",REPLACE('（拒絶理由引用・登録時参考文献の抽出）'!U189,1,35,""),IF(LEFT('（拒絶理由引用・登録時参考文献の抽出）'!U189)="引",REPLACE('（拒絶理由引用・登録時参考文献の抽出）'!U189,1,21,""),"")))</f>
        <v/>
      </c>
      <c r="S189" t="str">
        <f>IF(LEFT('（拒絶理由引用・登録時参考文献の抽出）'!V189)="登",REPLACE('（拒絶理由引用・登録時参考文献の抽出）'!V189,1,31,""),IF(LEFT('（拒絶理由引用・登録時参考文献の抽出）'!V189)="先",REPLACE('（拒絶理由引用・登録時参考文献の抽出）'!V189,1,35,""),IF(LEFT('（拒絶理由引用・登録時参考文献の抽出）'!V189)="引",REPLACE('（拒絶理由引用・登録時参考文献の抽出）'!V189,1,21,""),"")))</f>
        <v/>
      </c>
      <c r="T189" t="str">
        <f>IF(LEFT('（拒絶理由引用・登録時参考文献の抽出）'!W189)="登",REPLACE('（拒絶理由引用・登録時参考文献の抽出）'!W189,1,31,""),IF(LEFT('（拒絶理由引用・登録時参考文献の抽出）'!W189)="先",REPLACE('（拒絶理由引用・登録時参考文献の抽出）'!W189,1,35,""),IF(LEFT('（拒絶理由引用・登録時参考文献の抽出）'!W189)="引",REPLACE('（拒絶理由引用・登録時参考文献の抽出）'!W189,1,21,""),"")))</f>
        <v/>
      </c>
      <c r="U189" t="str">
        <f>IF(LEFT('（拒絶理由引用・登録時参考文献の抽出）'!X189)="登",REPLACE('（拒絶理由引用・登録時参考文献の抽出）'!X189,1,31,""),IF(LEFT('（拒絶理由引用・登録時参考文献の抽出）'!X189)="先",REPLACE('（拒絶理由引用・登録時参考文献の抽出）'!X189,1,35,""),IF(LEFT('（拒絶理由引用・登録時参考文献の抽出）'!X189)="引",REPLACE('（拒絶理由引用・登録時参考文献の抽出）'!X189,1,21,""),"")))</f>
        <v/>
      </c>
      <c r="V189" t="str">
        <f>IF(LEFT('（拒絶理由引用・登録時参考文献の抽出）'!Y189)="登",REPLACE('（拒絶理由引用・登録時参考文献の抽出）'!Y189,1,31,""),IF(LEFT('（拒絶理由引用・登録時参考文献の抽出）'!Y189)="先",REPLACE('（拒絶理由引用・登録時参考文献の抽出）'!Y189,1,35,""),IF(LEFT('（拒絶理由引用・登録時参考文献の抽出）'!Y189)="引",REPLACE('（拒絶理由引用・登録時参考文献の抽出）'!Y189,1,21,""),"")))</f>
        <v/>
      </c>
      <c r="W189" t="str">
        <f>IF(LEFT('（拒絶理由引用・登録時参考文献の抽出）'!Z189)="登",REPLACE('（拒絶理由引用・登録時参考文献の抽出）'!Z189,1,31,""),IF(LEFT('（拒絶理由引用・登録時参考文献の抽出）'!Z189)="先",REPLACE('（拒絶理由引用・登録時参考文献の抽出）'!Z189,1,35,""),IF(LEFT('（拒絶理由引用・登録時参考文献の抽出）'!Z189)="引",REPLACE('（拒絶理由引用・登録時参考文献の抽出）'!Z189,1,21,""),"")))</f>
        <v/>
      </c>
      <c r="X189" t="str">
        <f>IF(LEFT('（拒絶理由引用・登録時参考文献の抽出）'!AA189)="登",REPLACE('（拒絶理由引用・登録時参考文献の抽出）'!AA189,1,31,""),IF(LEFT('（拒絶理由引用・登録時参考文献の抽出）'!AA189)="先",REPLACE('（拒絶理由引用・登録時参考文献の抽出）'!AA189,1,35,""),IF(LEFT('（拒絶理由引用・登録時参考文献の抽出）'!AA189)="引",REPLACE('（拒絶理由引用・登録時参考文献の抽出）'!AA189,1,21,""),"")))</f>
        <v/>
      </c>
      <c r="Y189" t="str">
        <f>IF(LEFT('（拒絶理由引用・登録時参考文献の抽出）'!AB189)="登",REPLACE('（拒絶理由引用・登録時参考文献の抽出）'!AB189,1,31,""),IF(LEFT('（拒絶理由引用・登録時参考文献の抽出）'!AB189)="先",REPLACE('（拒絶理由引用・登録時参考文献の抽出）'!AB189,1,35,""),IF(LEFT('（拒絶理由引用・登録時参考文献の抽出）'!AB189)="引",REPLACE('（拒絶理由引用・登録時参考文献の抽出）'!AB189,1,21,""),"")))</f>
        <v/>
      </c>
      <c r="Z189" t="str">
        <f>IF(LEFT('（拒絶理由引用・登録時参考文献の抽出）'!AC189)="登",REPLACE('（拒絶理由引用・登録時参考文献の抽出）'!AC189,1,31,""),IF(LEFT('（拒絶理由引用・登録時参考文献の抽出）'!AC189)="先",REPLACE('（拒絶理由引用・登録時参考文献の抽出）'!AC189,1,35,""),IF(LEFT('（拒絶理由引用・登録時参考文献の抽出）'!AC189)="引",REPLACE('（拒絶理由引用・登録時参考文献の抽出）'!AC189,1,21,""),"")))</f>
        <v/>
      </c>
      <c r="AA189" t="str">
        <f>IF(LEFT('（拒絶理由引用・登録時参考文献の抽出）'!AD189)="登",REPLACE('（拒絶理由引用・登録時参考文献の抽出）'!AD189,1,31,""),IF(LEFT('（拒絶理由引用・登録時参考文献の抽出）'!AD189)="先",REPLACE('（拒絶理由引用・登録時参考文献の抽出）'!AD189,1,35,""),IF(LEFT('（拒絶理由引用・登録時参考文献の抽出）'!AD189)="引",REPLACE('（拒絶理由引用・登録時参考文献の抽出）'!AD189,1,21,""),"")))</f>
        <v/>
      </c>
      <c r="AB189" t="str">
        <f>IF(LEFT('（拒絶理由引用・登録時参考文献の抽出）'!AE189)="登",REPLACE('（拒絶理由引用・登録時参考文献の抽出）'!AE189,1,31,""),IF(LEFT('（拒絶理由引用・登録時参考文献の抽出）'!AE189)="先",REPLACE('（拒絶理由引用・登録時参考文献の抽出）'!AE189,1,35,""),IF(LEFT('（拒絶理由引用・登録時参考文献の抽出）'!AE189)="引",REPLACE('（拒絶理由引用・登録時参考文献の抽出）'!AE189,1,21,""),"")))</f>
        <v/>
      </c>
      <c r="AC189" t="str">
        <f>IF(LEFT('（拒絶理由引用・登録時参考文献の抽出）'!AF189)="登",REPLACE('（拒絶理由引用・登録時参考文献の抽出）'!AF189,1,31,""),IF(LEFT('（拒絶理由引用・登録時参考文献の抽出）'!AF189)="先",REPLACE('（拒絶理由引用・登録時参考文献の抽出）'!AF189,1,35,""),IF(LEFT('（拒絶理由引用・登録時参考文献の抽出）'!AF189)="引",REPLACE('（拒絶理由引用・登録時参考文献の抽出）'!AF189,1,21,""),"")))</f>
        <v/>
      </c>
      <c r="AD189" t="str">
        <f>IF(LEFT('（拒絶理由引用・登録時参考文献の抽出）'!AG189)="登",REPLACE('（拒絶理由引用・登録時参考文献の抽出）'!AG189,1,31,""),IF(LEFT('（拒絶理由引用・登録時参考文献の抽出）'!AG189)="先",REPLACE('（拒絶理由引用・登録時参考文献の抽出）'!AG189,1,35,""),IF(LEFT('（拒絶理由引用・登録時参考文献の抽出）'!AG189)="引",REPLACE('（拒絶理由引用・登録時参考文献の抽出）'!AG189,1,21,""),"")))</f>
        <v/>
      </c>
      <c r="AE189" t="str">
        <f>IF(LEFT('（拒絶理由引用・登録時参考文献の抽出）'!AH189)="登",REPLACE('（拒絶理由引用・登録時参考文献の抽出）'!AH189,1,31,""),IF(LEFT('（拒絶理由引用・登録時参考文献の抽出）'!AH189)="先",REPLACE('（拒絶理由引用・登録時参考文献の抽出）'!AH189,1,35,""),IF(LEFT('（拒絶理由引用・登録時参考文献の抽出）'!AH189)="引",REPLACE('（拒絶理由引用・登録時参考文献の抽出）'!AH189,1,21,""),"")))</f>
        <v/>
      </c>
      <c r="AF189" t="str">
        <f>IF(LEFT('（拒絶理由引用・登録時参考文献の抽出）'!AI189)="登",REPLACE('（拒絶理由引用・登録時参考文献の抽出）'!AI189,1,31,""),IF(LEFT('（拒絶理由引用・登録時参考文献の抽出）'!AI189)="先",REPLACE('（拒絶理由引用・登録時参考文献の抽出）'!AI189,1,35,""),IF(LEFT('（拒絶理由引用・登録時参考文献の抽出）'!AI189)="引",REPLACE('（拒絶理由引用・登録時参考文献の抽出）'!AI189,1,21,""),"")))</f>
        <v/>
      </c>
      <c r="AG189" t="str">
        <f>IF(LEFT('（拒絶理由引用・登録時参考文献の抽出）'!AJ189)="登",REPLACE('（拒絶理由引用・登録時参考文献の抽出）'!AJ189,1,31,""),IF(LEFT('（拒絶理由引用・登録時参考文献の抽出）'!AJ189)="先",REPLACE('（拒絶理由引用・登録時参考文献の抽出）'!AJ189,1,35,""),IF(LEFT('（拒絶理由引用・登録時参考文献の抽出）'!AJ189)="引",REPLACE('（拒絶理由引用・登録時参考文献の抽出）'!AJ189,1,21,""),"")))</f>
        <v/>
      </c>
      <c r="AH189" t="str">
        <f>IF(LEFT('（拒絶理由引用・登録時参考文献の抽出）'!AK189)="登",REPLACE('（拒絶理由引用・登録時参考文献の抽出）'!AK189,1,31,""),IF(LEFT('（拒絶理由引用・登録時参考文献の抽出）'!AK189)="先",REPLACE('（拒絶理由引用・登録時参考文献の抽出）'!AK189,1,35,""),IF(LEFT('（拒絶理由引用・登録時参考文献の抽出）'!AK189)="引",REPLACE('（拒絶理由引用・登録時参考文献の抽出）'!AK189,1,21,""),"")))</f>
        <v/>
      </c>
      <c r="AI189" t="str">
        <f>IF(LEFT('（拒絶理由引用・登録時参考文献の抽出）'!AL189)="登",REPLACE('（拒絶理由引用・登録時参考文献の抽出）'!AL189,1,31,""),IF(LEFT('（拒絶理由引用・登録時参考文献の抽出）'!AL189)="先",REPLACE('（拒絶理由引用・登録時参考文献の抽出）'!AL189,1,35,""),IF(LEFT('（拒絶理由引用・登録時参考文献の抽出）'!AL189)="引",REPLACE('（拒絶理由引用・登録時参考文献の抽出）'!AL189,1,21,""),"")))</f>
        <v/>
      </c>
      <c r="AJ189" t="str">
        <f>IF(LEFT('（拒絶理由引用・登録時参考文献の抽出）'!AM189)="登",REPLACE('（拒絶理由引用・登録時参考文献の抽出）'!AM189,1,31,""),IF(LEFT('（拒絶理由引用・登録時参考文献の抽出）'!AM189)="先",REPLACE('（拒絶理由引用・登録時参考文献の抽出）'!AM189,1,35,""),IF(LEFT('（拒絶理由引用・登録時参考文献の抽出）'!AM189)="引",REPLACE('（拒絶理由引用・登録時参考文献の抽出）'!AM189,1,21,""),"")))</f>
        <v/>
      </c>
      <c r="AK189" t="str">
        <f>IF(LEFT('（拒絶理由引用・登録時参考文献の抽出）'!AN189)="登",REPLACE('（拒絶理由引用・登録時参考文献の抽出）'!AN189,1,31,""),IF(LEFT('（拒絶理由引用・登録時参考文献の抽出）'!AN189)="先",REPLACE('（拒絶理由引用・登録時参考文献の抽出）'!AN189,1,35,""),IF(LEFT('（拒絶理由引用・登録時参考文献の抽出）'!AN189)="引",REPLACE('（拒絶理由引用・登録時参考文献の抽出）'!AN189,1,21,""),"")))</f>
        <v/>
      </c>
      <c r="AL189" t="str">
        <f>IF(LEFT('（拒絶理由引用・登録時参考文献の抽出）'!AO189)="登",REPLACE('（拒絶理由引用・登録時参考文献の抽出）'!AO189,1,31,""),IF(LEFT('（拒絶理由引用・登録時参考文献の抽出）'!AO189)="先",REPLACE('（拒絶理由引用・登録時参考文献の抽出）'!AO189,1,35,""),IF(LEFT('（拒絶理由引用・登録時参考文献の抽出）'!AO189)="引",REPLACE('（拒絶理由引用・登録時参考文献の抽出）'!AO189,1,21,""),"")))</f>
        <v/>
      </c>
      <c r="AM189" t="str">
        <f>IF(LEFT('（拒絶理由引用・登録時参考文献の抽出）'!AP189)="登",REPLACE('（拒絶理由引用・登録時参考文献の抽出）'!AP189,1,31,""),IF(LEFT('（拒絶理由引用・登録時参考文献の抽出）'!AP189)="先",REPLACE('（拒絶理由引用・登録時参考文献の抽出）'!AP189,1,35,""),IF(LEFT('（拒絶理由引用・登録時参考文献の抽出）'!AP189)="引",REPLACE('（拒絶理由引用・登録時参考文献の抽出）'!AP189,1,21,""),"")))</f>
        <v/>
      </c>
      <c r="AN189" t="str">
        <f>IF(LEFT('（拒絶理由引用・登録時参考文献の抽出）'!AQ189)="登",REPLACE('（拒絶理由引用・登録時参考文献の抽出）'!AQ189,1,31,""),IF(LEFT('（拒絶理由引用・登録時参考文献の抽出）'!AQ189)="先",REPLACE('（拒絶理由引用・登録時参考文献の抽出）'!AQ189,1,35,""),IF(LEFT('（拒絶理由引用・登録時参考文献の抽出）'!AQ189)="引",REPLACE('（拒絶理由引用・登録時参考文献の抽出）'!AQ189,1,21,""),"")))</f>
        <v/>
      </c>
      <c r="AO189" t="str">
        <f>IF(LEFT('（拒絶理由引用・登録時参考文献の抽出）'!AR189)="登",REPLACE('（拒絶理由引用・登録時参考文献の抽出）'!AR189,1,31,""),IF(LEFT('（拒絶理由引用・登録時参考文献の抽出）'!AR189)="先",REPLACE('（拒絶理由引用・登録時参考文献の抽出）'!AR189,1,35,""),IF(LEFT('（拒絶理由引用・登録時参考文献の抽出）'!AR189)="引",REPLACE('（拒絶理由引用・登録時参考文献の抽出）'!AR189,1,21,""),"")))</f>
        <v/>
      </c>
      <c r="AP189" t="str">
        <f>IF(LEFT('（拒絶理由引用・登録時参考文献の抽出）'!AS189)="登",REPLACE('（拒絶理由引用・登録時参考文献の抽出）'!AS189,1,31,""),IF(LEFT('（拒絶理由引用・登録時参考文献の抽出）'!AS189)="先",REPLACE('（拒絶理由引用・登録時参考文献の抽出）'!AS189,1,35,""),IF(LEFT('（拒絶理由引用・登録時参考文献の抽出）'!AS189)="引",REPLACE('（拒絶理由引用・登録時参考文献の抽出）'!AS189,1,21,""),"")))</f>
        <v/>
      </c>
      <c r="AQ189" t="str">
        <f>IF(LEFT('（拒絶理由引用・登録時参考文献の抽出）'!AT189)="登",REPLACE('（拒絶理由引用・登録時参考文献の抽出）'!AT189,1,31,""),IF(LEFT('（拒絶理由引用・登録時参考文献の抽出）'!AT189)="先",REPLACE('（拒絶理由引用・登録時参考文献の抽出）'!AT189,1,35,""),IF(LEFT('（拒絶理由引用・登録時参考文献の抽出）'!AT189)="引",REPLACE('（拒絶理由引用・登録時参考文献の抽出）'!AT189,1,21,""),"")))</f>
        <v/>
      </c>
      <c r="AR189" t="str">
        <f>IF(LEFT('（拒絶理由引用・登録時参考文献の抽出）'!AU189)="登",REPLACE('（拒絶理由引用・登録時参考文献の抽出）'!AU189,1,31,""),IF(LEFT('（拒絶理由引用・登録時参考文献の抽出）'!AU189)="先",REPLACE('（拒絶理由引用・登録時参考文献の抽出）'!AU189,1,35,""),IF(LEFT('（拒絶理由引用・登録時参考文献の抽出）'!AU189)="引",REPLACE('（拒絶理由引用・登録時参考文献の抽出）'!AU189,1,21,""),"")))</f>
        <v/>
      </c>
      <c r="AS189" t="str">
        <f>IF(LEFT('（拒絶理由引用・登録時参考文献の抽出）'!AV189)="登",REPLACE('（拒絶理由引用・登録時参考文献の抽出）'!AV189,1,31,""),IF(LEFT('（拒絶理由引用・登録時参考文献の抽出）'!AV189)="先",REPLACE('（拒絶理由引用・登録時参考文献の抽出）'!AV189,1,35,""),IF(LEFT('（拒絶理由引用・登録時参考文献の抽出）'!AV189)="引",REPLACE('（拒絶理由引用・登録時参考文献の抽出）'!AV189,1,21,""),"")))</f>
        <v/>
      </c>
      <c r="AT189" t="str">
        <f>IF(LEFT('（拒絶理由引用・登録時参考文献の抽出）'!AW189)="登",REPLACE('（拒絶理由引用・登録時参考文献の抽出）'!AW189,1,31,""),IF(LEFT('（拒絶理由引用・登録時参考文献の抽出）'!AW189)="先",REPLACE('（拒絶理由引用・登録時参考文献の抽出）'!AW189,1,35,""),IF(LEFT('（拒絶理由引用・登録時参考文献の抽出）'!AW189)="引",REPLACE('（拒絶理由引用・登録時参考文献の抽出）'!AW189,1,21,""),"")))</f>
        <v/>
      </c>
      <c r="AU189" t="str">
        <f>IF(LEFT('（拒絶理由引用・登録時参考文献の抽出）'!AX189)="登",REPLACE('（拒絶理由引用・登録時参考文献の抽出）'!AX189,1,31,""),IF(LEFT('（拒絶理由引用・登録時参考文献の抽出）'!AX189)="先",REPLACE('（拒絶理由引用・登録時参考文献の抽出）'!AX189,1,35,""),IF(LEFT('（拒絶理由引用・登録時参考文献の抽出）'!AX189)="引",REPLACE('（拒絶理由引用・登録時参考文献の抽出）'!AX189,1,21,""),"")))</f>
        <v/>
      </c>
      <c r="AV189" t="str">
        <f>IF(LEFT('（拒絶理由引用・登録時参考文献の抽出）'!AY189)="登",REPLACE('（拒絶理由引用・登録時参考文献の抽出）'!AY189,1,31,""),IF(LEFT('（拒絶理由引用・登録時参考文献の抽出）'!AY189)="先",REPLACE('（拒絶理由引用・登録時参考文献の抽出）'!AY189,1,35,""),IF(LEFT('（拒絶理由引用・登録時参考文献の抽出）'!AY189)="引",REPLACE('（拒絶理由引用・登録時参考文献の抽出）'!AY189,1,21,""),"")))</f>
        <v/>
      </c>
    </row>
    <row r="190" spans="1:48" x14ac:dyDescent="0.15">
      <c r="A190" s="7" t="s">
        <v>1000</v>
      </c>
      <c r="B190" t="str">
        <f>IF(LEFT('（拒絶理由引用・登録時参考文献の抽出）'!E190)="登",REPLACE('（拒絶理由引用・登録時参考文献の抽出）'!E190,1,31,""),IF(LEFT('（拒絶理由引用・登録時参考文献の抽出）'!E190)="先",REPLACE('（拒絶理由引用・登録時参考文献の抽出）'!E190,1,35,""),IF(LEFT('（拒絶理由引用・登録時参考文献の抽出）'!E190)="引",REPLACE('（拒絶理由引用・登録時参考文献の抽出）'!E190,1,21,""),"")))</f>
        <v/>
      </c>
      <c r="C190" t="str">
        <f>IF(LEFT('（拒絶理由引用・登録時参考文献の抽出）'!F190)="登",REPLACE('（拒絶理由引用・登録時参考文献の抽出）'!F190,1,31,""),IF(LEFT('（拒絶理由引用・登録時参考文献の抽出）'!F190)="先",REPLACE('（拒絶理由引用・登録時参考文献の抽出）'!F190,1,35,""),IF(LEFT('（拒絶理由引用・登録時参考文献の抽出）'!F190)="引",REPLACE('（拒絶理由引用・登録時参考文献の抽出）'!F190,1,21,""),"")))</f>
        <v/>
      </c>
      <c r="D190" t="str">
        <f>IF(LEFT('（拒絶理由引用・登録時参考文献の抽出）'!G190)="登",REPLACE('（拒絶理由引用・登録時参考文献の抽出）'!G190,1,31,""),IF(LEFT('（拒絶理由引用・登録時参考文献の抽出）'!G190)="先",REPLACE('（拒絶理由引用・登録時参考文献の抽出）'!G190,1,35,""),IF(LEFT('（拒絶理由引用・登録時参考文献の抽出）'!G190)="引",REPLACE('（拒絶理由引用・登録時参考文献の抽出）'!G190,1,21,""),"")))</f>
        <v/>
      </c>
      <c r="E190" t="str">
        <f>IF(LEFT('（拒絶理由引用・登録時参考文献の抽出）'!H190)="登",REPLACE('（拒絶理由引用・登録時参考文献の抽出）'!H190,1,31,""),IF(LEFT('（拒絶理由引用・登録時参考文献の抽出）'!H190)="先",REPLACE('（拒絶理由引用・登録時参考文献の抽出）'!H190,1,35,""),IF(LEFT('（拒絶理由引用・登録時参考文献の抽出）'!H190)="引",REPLACE('（拒絶理由引用・登録時参考文献の抽出）'!H190,1,21,""),"")))</f>
        <v/>
      </c>
      <c r="F190" t="str">
        <f>IF(LEFT('（拒絶理由引用・登録時参考文献の抽出）'!I190)="登",REPLACE('（拒絶理由引用・登録時参考文献の抽出）'!I190,1,31,""),IF(LEFT('（拒絶理由引用・登録時参考文献の抽出）'!I190)="先",REPLACE('（拒絶理由引用・登録時参考文献の抽出）'!I190,1,35,""),IF(LEFT('（拒絶理由引用・登録時参考文献の抽出）'!I190)="引",REPLACE('（拒絶理由引用・登録時参考文献の抽出）'!I190,1,21,""),"")))</f>
        <v>審引用／抽論 90／08407 国内雑誌 産経新聞　夕刊（大阪），２００３年１月１４日，８頁</v>
      </c>
      <c r="G190" t="str">
        <f>IF(LEFT('（拒絶理由引用・登録時参考文献の抽出）'!J190)="登",REPLACE('（拒絶理由引用・登録時参考文献の抽出）'!J190,1,31,""),IF(LEFT('（拒絶理由引用・登録時参考文献の抽出）'!J190)="先",REPLACE('（拒絶理由引用・登録時参考文献の抽出）'!J190,1,35,""),IF(LEFT('（拒絶理由引用・登録時参考文献の抽出）'!J190)="引",REPLACE('（拒絶理由引用・登録時参考文献の抽出）'!J190,1,21,""),"")))</f>
        <v/>
      </c>
      <c r="H190" t="str">
        <f>IF(LEFT('（拒絶理由引用・登録時参考文献の抽出）'!K190)="登",REPLACE('（拒絶理由引用・登録時参考文献の抽出）'!K190,1,31,""),IF(LEFT('（拒絶理由引用・登録時参考文献の抽出）'!K190)="先",REPLACE('（拒絶理由引用・登録時参考文献の抽出）'!K190,1,35,""),IF(LEFT('（拒絶理由引用・登録時参考文献の抽出）'!K190)="引",REPLACE('（拒絶理由引用・登録時参考文献の抽出）'!K190,1,21,""),"")))</f>
        <v>特開平04-287652</v>
      </c>
      <c r="I190" t="str">
        <f>IF(LEFT('（拒絶理由引用・登録時参考文献の抽出）'!L190)="登",REPLACE('（拒絶理由引用・登録時参考文献の抽出）'!L190,1,31,""),IF(LEFT('（拒絶理由引用・登録時参考文献の抽出）'!L190)="先",REPLACE('（拒絶理由引用・登録時参考文献の抽出）'!L190,1,35,""),IF(LEFT('（拒絶理由引用・登録時参考文献の抽出）'!L190)="引",REPLACE('（拒絶理由引用・登録時参考文献の抽出）'!L190,1,21,""),"")))</f>
        <v>審引用／抽論 90／08407 国内雑誌 産経新聞　夕刊（大阪），２００３年１月１４日，８頁</v>
      </c>
      <c r="J190" t="str">
        <f>IF(LEFT('（拒絶理由引用・登録時参考文献の抽出）'!M190)="登",REPLACE('（拒絶理由引用・登録時参考文献の抽出）'!M190,1,31,""),IF(LEFT('（拒絶理由引用・登録時参考文献の抽出）'!M190)="先",REPLACE('（拒絶理由引用・登録時参考文献の抽出）'!M190,1,35,""),IF(LEFT('（拒絶理由引用・登録時参考文献の抽出）'!M190)="引",REPLACE('（拒絶理由引用・登録時参考文献の抽出）'!M190,1,21,""),"")))</f>
        <v>審引用／抽論 90／08502 国内雑誌 四宮陽子、外３名，米粉粒径による随伴空気量の変化と米粉発酵蒸しパンの膨化に及ぼす影響，日本食品工業学</v>
      </c>
      <c r="K190" t="str">
        <f>IF(LEFT('（拒絶理由引用・登録時参考文献の抽出）'!N190)="登",REPLACE('（拒絶理由引用・登録時参考文献の抽出）'!N190,1,31,""),IF(LEFT('（拒絶理由引用・登録時参考文献の抽出）'!N190)="先",REPLACE('（拒絶理由引用・登録時参考文献の抽出）'!N190,1,35,""),IF(LEFT('（拒絶理由引用・登録時参考文献の抽出）'!N190)="引",REPLACE('（拒絶理由引用・登録時参考文献の抽出）'!N190,1,21,""),"")))</f>
        <v>審引用／抽論 90／08506 国内雑誌 中村幸一，米粉パンの開発，ジャパンフードサイエンス，２００１年１１月　５日，Ｖｏｌ．４０，Ｎｏ．１１</v>
      </c>
      <c r="L190" t="str">
        <f>IF(LEFT('（拒絶理由引用・登録時参考文献の抽出）'!O190)="登",REPLACE('（拒絶理由引用・登録時参考文献の抽出）'!O190,1,31,""),IF(LEFT('（拒絶理由引用・登録時参考文献の抽出）'!O190)="先",REPLACE('（拒絶理由引用・登録時参考文献の抽出）'!O190,1,35,""),IF(LEFT('（拒絶理由引用・登録時参考文献の抽出）'!O190)="引",REPLACE('（拒絶理由引用・登録時参考文献の抽出）'!O190,1,21,""),"")))</f>
        <v/>
      </c>
      <c r="M190" t="str">
        <f>IF(LEFT('（拒絶理由引用・登録時参考文献の抽出）'!P190)="登",REPLACE('（拒絶理由引用・登録時参考文献の抽出）'!P190,1,31,""),IF(LEFT('（拒絶理由引用・登録時参考文献の抽出）'!P190)="先",REPLACE('（拒絶理由引用・登録時参考文献の抽出）'!P190,1,35,""),IF(LEFT('（拒絶理由引用・登録時参考文献の抽出）'!P190)="引",REPLACE('（拒絶理由引用・登録時参考文献の抽出）'!P190,1,21,""),"")))</f>
        <v/>
      </c>
      <c r="N190" t="str">
        <f>IF(LEFT('（拒絶理由引用・登録時参考文献の抽出）'!Q190)="登",REPLACE('（拒絶理由引用・登録時参考文献の抽出）'!Q190,1,31,""),IF(LEFT('（拒絶理由引用・登録時参考文献の抽出）'!Q190)="先",REPLACE('（拒絶理由引用・登録時参考文献の抽出）'!Q190,1,35,""),IF(LEFT('（拒絶理由引用・登録時参考文献の抽出）'!Q190)="引",REPLACE('（拒絶理由引用・登録時参考文献の抽出）'!Q190,1,21,""),"")))</f>
        <v/>
      </c>
      <c r="O190" t="str">
        <f>IF(LEFT('（拒絶理由引用・登録時参考文献の抽出）'!R190)="登",REPLACE('（拒絶理由引用・登録時参考文献の抽出）'!R190,1,31,""),IF(LEFT('（拒絶理由引用・登録時参考文献の抽出）'!R190)="先",REPLACE('（拒絶理由引用・登録時参考文献の抽出）'!R190,1,35,""),IF(LEFT('（拒絶理由引用・登録時参考文献の抽出）'!R190)="引",REPLACE('（拒絶理由引用・登録時参考文献の抽出）'!R190,1,21,""),"")))</f>
        <v/>
      </c>
      <c r="P190" t="str">
        <f>IF(LEFT('（拒絶理由引用・登録時参考文献の抽出）'!S190)="登",REPLACE('（拒絶理由引用・登録時参考文献の抽出）'!S190,1,31,""),IF(LEFT('（拒絶理由引用・登録時参考文献の抽出）'!S190)="先",REPLACE('（拒絶理由引用・登録時参考文献の抽出）'!S190,1,35,""),IF(LEFT('（拒絶理由引用・登録時参考文献の抽出）'!S190)="引",REPLACE('（拒絶理由引用・登録時参考文献の抽出）'!S190,1,21,""),"")))</f>
        <v/>
      </c>
      <c r="Q190" t="str">
        <f>IF(LEFT('（拒絶理由引用・登録時参考文献の抽出）'!T190)="登",REPLACE('（拒絶理由引用・登録時参考文献の抽出）'!T190,1,31,""),IF(LEFT('（拒絶理由引用・登録時参考文献の抽出）'!T190)="先",REPLACE('（拒絶理由引用・登録時参考文献の抽出）'!T190,1,35,""),IF(LEFT('（拒絶理由引用・登録時参考文献の抽出）'!T190)="引",REPLACE('（拒絶理由引用・登録時参考文献の抽出）'!T190,1,21,""),"")))</f>
        <v/>
      </c>
      <c r="R190" t="str">
        <f>IF(LEFT('（拒絶理由引用・登録時参考文献の抽出）'!U190)="登",REPLACE('（拒絶理由引用・登録時参考文献の抽出）'!U190,1,31,""),IF(LEFT('（拒絶理由引用・登録時参考文献の抽出）'!U190)="先",REPLACE('（拒絶理由引用・登録時参考文献の抽出）'!U190,1,35,""),IF(LEFT('（拒絶理由引用・登録時参考文献の抽出）'!U190)="引",REPLACE('（拒絶理由引用・登録時参考文献の抽出）'!U190,1,21,""),"")))</f>
        <v/>
      </c>
      <c r="S190" t="str">
        <f>IF(LEFT('（拒絶理由引用・登録時参考文献の抽出）'!V190)="登",REPLACE('（拒絶理由引用・登録時参考文献の抽出）'!V190,1,31,""),IF(LEFT('（拒絶理由引用・登録時参考文献の抽出）'!V190)="先",REPLACE('（拒絶理由引用・登録時参考文献の抽出）'!V190,1,35,""),IF(LEFT('（拒絶理由引用・登録時参考文献の抽出）'!V190)="引",REPLACE('（拒絶理由引用・登録時参考文献の抽出）'!V190,1,21,""),"")))</f>
        <v/>
      </c>
      <c r="T190" t="str">
        <f>IF(LEFT('（拒絶理由引用・登録時参考文献の抽出）'!W190)="登",REPLACE('（拒絶理由引用・登録時参考文献の抽出）'!W190,1,31,""),IF(LEFT('（拒絶理由引用・登録時参考文献の抽出）'!W190)="先",REPLACE('（拒絶理由引用・登録時参考文献の抽出）'!W190,1,35,""),IF(LEFT('（拒絶理由引用・登録時参考文献の抽出）'!W190)="引",REPLACE('（拒絶理由引用・登録時参考文献の抽出）'!W190,1,21,""),"")))</f>
        <v/>
      </c>
      <c r="U190" t="str">
        <f>IF(LEFT('（拒絶理由引用・登録時参考文献の抽出）'!X190)="登",REPLACE('（拒絶理由引用・登録時参考文献の抽出）'!X190,1,31,""),IF(LEFT('（拒絶理由引用・登録時参考文献の抽出）'!X190)="先",REPLACE('（拒絶理由引用・登録時参考文献の抽出）'!X190,1,35,""),IF(LEFT('（拒絶理由引用・登録時参考文献の抽出）'!X190)="引",REPLACE('（拒絶理由引用・登録時参考文献の抽出）'!X190,1,21,""),"")))</f>
        <v/>
      </c>
      <c r="V190" t="str">
        <f>IF(LEFT('（拒絶理由引用・登録時参考文献の抽出）'!Y190)="登",REPLACE('（拒絶理由引用・登録時参考文献の抽出）'!Y190,1,31,""),IF(LEFT('（拒絶理由引用・登録時参考文献の抽出）'!Y190)="先",REPLACE('（拒絶理由引用・登録時参考文献の抽出）'!Y190,1,35,""),IF(LEFT('（拒絶理由引用・登録時参考文献の抽出）'!Y190)="引",REPLACE('（拒絶理由引用・登録時参考文献の抽出）'!Y190,1,21,""),"")))</f>
        <v/>
      </c>
      <c r="W190" t="str">
        <f>IF(LEFT('（拒絶理由引用・登録時参考文献の抽出）'!Z190)="登",REPLACE('（拒絶理由引用・登録時参考文献の抽出）'!Z190,1,31,""),IF(LEFT('（拒絶理由引用・登録時参考文献の抽出）'!Z190)="先",REPLACE('（拒絶理由引用・登録時参考文献の抽出）'!Z190,1,35,""),IF(LEFT('（拒絶理由引用・登録時参考文献の抽出）'!Z190)="引",REPLACE('（拒絶理由引用・登録時参考文献の抽出）'!Z190,1,21,""),"")))</f>
        <v/>
      </c>
      <c r="X190" t="str">
        <f>IF(LEFT('（拒絶理由引用・登録時参考文献の抽出）'!AA190)="登",REPLACE('（拒絶理由引用・登録時参考文献の抽出）'!AA190,1,31,""),IF(LEFT('（拒絶理由引用・登録時参考文献の抽出）'!AA190)="先",REPLACE('（拒絶理由引用・登録時参考文献の抽出）'!AA190,1,35,""),IF(LEFT('（拒絶理由引用・登録時参考文献の抽出）'!AA190)="引",REPLACE('（拒絶理由引用・登録時参考文献の抽出）'!AA190,1,21,""),"")))</f>
        <v/>
      </c>
      <c r="Y190" t="str">
        <f>IF(LEFT('（拒絶理由引用・登録時参考文献の抽出）'!AB190)="登",REPLACE('（拒絶理由引用・登録時参考文献の抽出）'!AB190,1,31,""),IF(LEFT('（拒絶理由引用・登録時参考文献の抽出）'!AB190)="先",REPLACE('（拒絶理由引用・登録時参考文献の抽出）'!AB190,1,35,""),IF(LEFT('（拒絶理由引用・登録時参考文献の抽出）'!AB190)="引",REPLACE('（拒絶理由引用・登録時参考文献の抽出）'!AB190,1,21,""),"")))</f>
        <v/>
      </c>
      <c r="Z190" t="str">
        <f>IF(LEFT('（拒絶理由引用・登録時参考文献の抽出）'!AC190)="登",REPLACE('（拒絶理由引用・登録時参考文献の抽出）'!AC190,1,31,""),IF(LEFT('（拒絶理由引用・登録時参考文献の抽出）'!AC190)="先",REPLACE('（拒絶理由引用・登録時参考文献の抽出）'!AC190,1,35,""),IF(LEFT('（拒絶理由引用・登録時参考文献の抽出）'!AC190)="引",REPLACE('（拒絶理由引用・登録時参考文献の抽出）'!AC190,1,21,""),"")))</f>
        <v/>
      </c>
      <c r="AA190" t="str">
        <f>IF(LEFT('（拒絶理由引用・登録時参考文献の抽出）'!AD190)="登",REPLACE('（拒絶理由引用・登録時参考文献の抽出）'!AD190,1,31,""),IF(LEFT('（拒絶理由引用・登録時参考文献の抽出）'!AD190)="先",REPLACE('（拒絶理由引用・登録時参考文献の抽出）'!AD190,1,35,""),IF(LEFT('（拒絶理由引用・登録時参考文献の抽出）'!AD190)="引",REPLACE('（拒絶理由引用・登録時参考文献の抽出）'!AD190,1,21,""),"")))</f>
        <v/>
      </c>
      <c r="AB190" t="str">
        <f>IF(LEFT('（拒絶理由引用・登録時参考文献の抽出）'!AE190)="登",REPLACE('（拒絶理由引用・登録時参考文献の抽出）'!AE190,1,31,""),IF(LEFT('（拒絶理由引用・登録時参考文献の抽出）'!AE190)="先",REPLACE('（拒絶理由引用・登録時参考文献の抽出）'!AE190,1,35,""),IF(LEFT('（拒絶理由引用・登録時参考文献の抽出）'!AE190)="引",REPLACE('（拒絶理由引用・登録時参考文献の抽出）'!AE190,1,21,""),"")))</f>
        <v/>
      </c>
      <c r="AC190" t="str">
        <f>IF(LEFT('（拒絶理由引用・登録時参考文献の抽出）'!AF190)="登",REPLACE('（拒絶理由引用・登録時参考文献の抽出）'!AF190,1,31,""),IF(LEFT('（拒絶理由引用・登録時参考文献の抽出）'!AF190)="先",REPLACE('（拒絶理由引用・登録時参考文献の抽出）'!AF190,1,35,""),IF(LEFT('（拒絶理由引用・登録時参考文献の抽出）'!AF190)="引",REPLACE('（拒絶理由引用・登録時参考文献の抽出）'!AF190,1,21,""),"")))</f>
        <v/>
      </c>
      <c r="AD190" t="str">
        <f>IF(LEFT('（拒絶理由引用・登録時参考文献の抽出）'!AG190)="登",REPLACE('（拒絶理由引用・登録時参考文献の抽出）'!AG190,1,31,""),IF(LEFT('（拒絶理由引用・登録時参考文献の抽出）'!AG190)="先",REPLACE('（拒絶理由引用・登録時参考文献の抽出）'!AG190,1,35,""),IF(LEFT('（拒絶理由引用・登録時参考文献の抽出）'!AG190)="引",REPLACE('（拒絶理由引用・登録時参考文献の抽出）'!AG190,1,21,""),"")))</f>
        <v/>
      </c>
      <c r="AE190" t="str">
        <f>IF(LEFT('（拒絶理由引用・登録時参考文献の抽出）'!AH190)="登",REPLACE('（拒絶理由引用・登録時参考文献の抽出）'!AH190,1,31,""),IF(LEFT('（拒絶理由引用・登録時参考文献の抽出）'!AH190)="先",REPLACE('（拒絶理由引用・登録時参考文献の抽出）'!AH190,1,35,""),IF(LEFT('（拒絶理由引用・登録時参考文献の抽出）'!AH190)="引",REPLACE('（拒絶理由引用・登録時参考文献の抽出）'!AH190,1,21,""),"")))</f>
        <v/>
      </c>
      <c r="AF190" t="str">
        <f>IF(LEFT('（拒絶理由引用・登録時参考文献の抽出）'!AI190)="登",REPLACE('（拒絶理由引用・登録時参考文献の抽出）'!AI190,1,31,""),IF(LEFT('（拒絶理由引用・登録時参考文献の抽出）'!AI190)="先",REPLACE('（拒絶理由引用・登録時参考文献の抽出）'!AI190,1,35,""),IF(LEFT('（拒絶理由引用・登録時参考文献の抽出）'!AI190)="引",REPLACE('（拒絶理由引用・登録時参考文献の抽出）'!AI190,1,21,""),"")))</f>
        <v/>
      </c>
      <c r="AG190" t="str">
        <f>IF(LEFT('（拒絶理由引用・登録時参考文献の抽出）'!AJ190)="登",REPLACE('（拒絶理由引用・登録時参考文献の抽出）'!AJ190,1,31,""),IF(LEFT('（拒絶理由引用・登録時参考文献の抽出）'!AJ190)="先",REPLACE('（拒絶理由引用・登録時参考文献の抽出）'!AJ190,1,35,""),IF(LEFT('（拒絶理由引用・登録時参考文献の抽出）'!AJ190)="引",REPLACE('（拒絶理由引用・登録時参考文献の抽出）'!AJ190,1,21,""),"")))</f>
        <v/>
      </c>
      <c r="AH190" t="str">
        <f>IF(LEFT('（拒絶理由引用・登録時参考文献の抽出）'!AK190)="登",REPLACE('（拒絶理由引用・登録時参考文献の抽出）'!AK190,1,31,""),IF(LEFT('（拒絶理由引用・登録時参考文献の抽出）'!AK190)="先",REPLACE('（拒絶理由引用・登録時参考文献の抽出）'!AK190,1,35,""),IF(LEFT('（拒絶理由引用・登録時参考文献の抽出）'!AK190)="引",REPLACE('（拒絶理由引用・登録時参考文献の抽出）'!AK190,1,21,""),"")))</f>
        <v/>
      </c>
      <c r="AI190" t="str">
        <f>IF(LEFT('（拒絶理由引用・登録時参考文献の抽出）'!AL190)="登",REPLACE('（拒絶理由引用・登録時参考文献の抽出）'!AL190,1,31,""),IF(LEFT('（拒絶理由引用・登録時参考文献の抽出）'!AL190)="先",REPLACE('（拒絶理由引用・登録時参考文献の抽出）'!AL190,1,35,""),IF(LEFT('（拒絶理由引用・登録時参考文献の抽出）'!AL190)="引",REPLACE('（拒絶理由引用・登録時参考文献の抽出）'!AL190,1,21,""),"")))</f>
        <v/>
      </c>
      <c r="AJ190" t="str">
        <f>IF(LEFT('（拒絶理由引用・登録時参考文献の抽出）'!AM190)="登",REPLACE('（拒絶理由引用・登録時参考文献の抽出）'!AM190,1,31,""),IF(LEFT('（拒絶理由引用・登録時参考文献の抽出）'!AM190)="先",REPLACE('（拒絶理由引用・登録時参考文献の抽出）'!AM190,1,35,""),IF(LEFT('（拒絶理由引用・登録時参考文献の抽出）'!AM190)="引",REPLACE('（拒絶理由引用・登録時参考文献の抽出）'!AM190,1,21,""),"")))</f>
        <v/>
      </c>
      <c r="AK190" t="str">
        <f>IF(LEFT('（拒絶理由引用・登録時参考文献の抽出）'!AN190)="登",REPLACE('（拒絶理由引用・登録時参考文献の抽出）'!AN190,1,31,""),IF(LEFT('（拒絶理由引用・登録時参考文献の抽出）'!AN190)="先",REPLACE('（拒絶理由引用・登録時参考文献の抽出）'!AN190,1,35,""),IF(LEFT('（拒絶理由引用・登録時参考文献の抽出）'!AN190)="引",REPLACE('（拒絶理由引用・登録時参考文献の抽出）'!AN190,1,21,""),"")))</f>
        <v/>
      </c>
      <c r="AL190" t="str">
        <f>IF(LEFT('（拒絶理由引用・登録時参考文献の抽出）'!AO190)="登",REPLACE('（拒絶理由引用・登録時参考文献の抽出）'!AO190,1,31,""),IF(LEFT('（拒絶理由引用・登録時参考文献の抽出）'!AO190)="先",REPLACE('（拒絶理由引用・登録時参考文献の抽出）'!AO190,1,35,""),IF(LEFT('（拒絶理由引用・登録時参考文献の抽出）'!AO190)="引",REPLACE('（拒絶理由引用・登録時参考文献の抽出）'!AO190,1,21,""),"")))</f>
        <v/>
      </c>
      <c r="AM190" t="str">
        <f>IF(LEFT('（拒絶理由引用・登録時参考文献の抽出）'!AP190)="登",REPLACE('（拒絶理由引用・登録時参考文献の抽出）'!AP190,1,31,""),IF(LEFT('（拒絶理由引用・登録時参考文献の抽出）'!AP190)="先",REPLACE('（拒絶理由引用・登録時参考文献の抽出）'!AP190,1,35,""),IF(LEFT('（拒絶理由引用・登録時参考文献の抽出）'!AP190)="引",REPLACE('（拒絶理由引用・登録時参考文献の抽出）'!AP190,1,21,""),"")))</f>
        <v/>
      </c>
      <c r="AN190" t="str">
        <f>IF(LEFT('（拒絶理由引用・登録時参考文献の抽出）'!AQ190)="登",REPLACE('（拒絶理由引用・登録時参考文献の抽出）'!AQ190,1,31,""),IF(LEFT('（拒絶理由引用・登録時参考文献の抽出）'!AQ190)="先",REPLACE('（拒絶理由引用・登録時参考文献の抽出）'!AQ190,1,35,""),IF(LEFT('（拒絶理由引用・登録時参考文献の抽出）'!AQ190)="引",REPLACE('（拒絶理由引用・登録時参考文献の抽出）'!AQ190,1,21,""),"")))</f>
        <v/>
      </c>
      <c r="AO190" t="str">
        <f>IF(LEFT('（拒絶理由引用・登録時参考文献の抽出）'!AR190)="登",REPLACE('（拒絶理由引用・登録時参考文献の抽出）'!AR190,1,31,""),IF(LEFT('（拒絶理由引用・登録時参考文献の抽出）'!AR190)="先",REPLACE('（拒絶理由引用・登録時参考文献の抽出）'!AR190,1,35,""),IF(LEFT('（拒絶理由引用・登録時参考文献の抽出）'!AR190)="引",REPLACE('（拒絶理由引用・登録時参考文献の抽出）'!AR190,1,21,""),"")))</f>
        <v/>
      </c>
      <c r="AP190" t="str">
        <f>IF(LEFT('（拒絶理由引用・登録時参考文献の抽出）'!AS190)="登",REPLACE('（拒絶理由引用・登録時参考文献の抽出）'!AS190,1,31,""),IF(LEFT('（拒絶理由引用・登録時参考文献の抽出）'!AS190)="先",REPLACE('（拒絶理由引用・登録時参考文献の抽出）'!AS190,1,35,""),IF(LEFT('（拒絶理由引用・登録時参考文献の抽出）'!AS190)="引",REPLACE('（拒絶理由引用・登録時参考文献の抽出）'!AS190,1,21,""),"")))</f>
        <v/>
      </c>
      <c r="AQ190" t="str">
        <f>IF(LEFT('（拒絶理由引用・登録時参考文献の抽出）'!AT190)="登",REPLACE('（拒絶理由引用・登録時参考文献の抽出）'!AT190,1,31,""),IF(LEFT('（拒絶理由引用・登録時参考文献の抽出）'!AT190)="先",REPLACE('（拒絶理由引用・登録時参考文献の抽出）'!AT190,1,35,""),IF(LEFT('（拒絶理由引用・登録時参考文献の抽出）'!AT190)="引",REPLACE('（拒絶理由引用・登録時参考文献の抽出）'!AT190,1,21,""),"")))</f>
        <v/>
      </c>
      <c r="AR190" t="str">
        <f>IF(LEFT('（拒絶理由引用・登録時参考文献の抽出）'!AU190)="登",REPLACE('（拒絶理由引用・登録時参考文献の抽出）'!AU190,1,31,""),IF(LEFT('（拒絶理由引用・登録時参考文献の抽出）'!AU190)="先",REPLACE('（拒絶理由引用・登録時参考文献の抽出）'!AU190,1,35,""),IF(LEFT('（拒絶理由引用・登録時参考文献の抽出）'!AU190)="引",REPLACE('（拒絶理由引用・登録時参考文献の抽出）'!AU190,1,21,""),"")))</f>
        <v/>
      </c>
      <c r="AS190" t="str">
        <f>IF(LEFT('（拒絶理由引用・登録時参考文献の抽出）'!AV190)="登",REPLACE('（拒絶理由引用・登録時参考文献の抽出）'!AV190,1,31,""),IF(LEFT('（拒絶理由引用・登録時参考文献の抽出）'!AV190)="先",REPLACE('（拒絶理由引用・登録時参考文献の抽出）'!AV190,1,35,""),IF(LEFT('（拒絶理由引用・登録時参考文献の抽出）'!AV190)="引",REPLACE('（拒絶理由引用・登録時参考文献の抽出）'!AV190,1,21,""),"")))</f>
        <v/>
      </c>
      <c r="AT190" t="str">
        <f>IF(LEFT('（拒絶理由引用・登録時参考文献の抽出）'!AW190)="登",REPLACE('（拒絶理由引用・登録時参考文献の抽出）'!AW190,1,31,""),IF(LEFT('（拒絶理由引用・登録時参考文献の抽出）'!AW190)="先",REPLACE('（拒絶理由引用・登録時参考文献の抽出）'!AW190,1,35,""),IF(LEFT('（拒絶理由引用・登録時参考文献の抽出）'!AW190)="引",REPLACE('（拒絶理由引用・登録時参考文献の抽出）'!AW190,1,21,""),"")))</f>
        <v/>
      </c>
      <c r="AU190" t="str">
        <f>IF(LEFT('（拒絶理由引用・登録時参考文献の抽出）'!AX190)="登",REPLACE('（拒絶理由引用・登録時参考文献の抽出）'!AX190,1,31,""),IF(LEFT('（拒絶理由引用・登録時参考文献の抽出）'!AX190)="先",REPLACE('（拒絶理由引用・登録時参考文献の抽出）'!AX190,1,35,""),IF(LEFT('（拒絶理由引用・登録時参考文献の抽出）'!AX190)="引",REPLACE('（拒絶理由引用・登録時参考文献の抽出）'!AX190,1,21,""),"")))</f>
        <v/>
      </c>
      <c r="AV190" t="str">
        <f>IF(LEFT('（拒絶理由引用・登録時参考文献の抽出）'!AY190)="登",REPLACE('（拒絶理由引用・登録時参考文献の抽出）'!AY190,1,31,""),IF(LEFT('（拒絶理由引用・登録時参考文献の抽出）'!AY190)="先",REPLACE('（拒絶理由引用・登録時参考文献の抽出）'!AY190,1,35,""),IF(LEFT('（拒絶理由引用・登録時参考文献の抽出）'!AY190)="引",REPLACE('（拒絶理由引用・登録時参考文献の抽出）'!AY190,1,21,""),"")))</f>
        <v/>
      </c>
    </row>
    <row r="191" spans="1:48" x14ac:dyDescent="0.15">
      <c r="A191" s="8" t="s">
        <v>1006</v>
      </c>
      <c r="B191" t="str">
        <f>IF(LEFT('（拒絶理由引用・登録時参考文献の抽出）'!E191)="登",REPLACE('（拒絶理由引用・登録時参考文献の抽出）'!E191,1,31,""),IF(LEFT('（拒絶理由引用・登録時参考文献の抽出）'!E191)="先",REPLACE('（拒絶理由引用・登録時参考文献の抽出）'!E191,1,35,""),IF(LEFT('（拒絶理由引用・登録時参考文献の抽出）'!E191)="引",REPLACE('（拒絶理由引用・登録時参考文献の抽出）'!E191,1,21,""),"")))</f>
        <v/>
      </c>
      <c r="C191" t="str">
        <f>IF(LEFT('（拒絶理由引用・登録時参考文献の抽出）'!F191)="登",REPLACE('（拒絶理由引用・登録時参考文献の抽出）'!F191,1,31,""),IF(LEFT('（拒絶理由引用・登録時参考文献の抽出）'!F191)="先",REPLACE('（拒絶理由引用・登録時参考文献の抽出）'!F191,1,35,""),IF(LEFT('（拒絶理由引用・登録時参考文献の抽出）'!F191)="引",REPLACE('（拒絶理由引用・登録時参考文献の抽出）'!F191,1,21,""),"")))</f>
        <v/>
      </c>
      <c r="D191" t="str">
        <f>IF(LEFT('（拒絶理由引用・登録時参考文献の抽出）'!G191)="登",REPLACE('（拒絶理由引用・登録時参考文献の抽出）'!G191,1,31,""),IF(LEFT('（拒絶理由引用・登録時参考文献の抽出）'!G191)="先",REPLACE('（拒絶理由引用・登録時参考文献の抽出）'!G191,1,35,""),IF(LEFT('（拒絶理由引用・登録時参考文献の抽出）'!G191)="引",REPLACE('（拒絶理由引用・登録時参考文献の抽出）'!G191,1,21,""),"")))</f>
        <v/>
      </c>
      <c r="E191" t="str">
        <f>IF(LEFT('（拒絶理由引用・登録時参考文献の抽出）'!H191)="登",REPLACE('（拒絶理由引用・登録時参考文献の抽出）'!H191,1,31,""),IF(LEFT('（拒絶理由引用・登録時参考文献の抽出）'!H191)="先",REPLACE('（拒絶理由引用・登録時参考文献の抽出）'!H191,1,35,""),IF(LEFT('（拒絶理由引用・登録時参考文献の抽出）'!H191)="引",REPLACE('（拒絶理由引用・登録時参考文献の抽出）'!H191,1,21,""),"")))</f>
        <v>特開昭55-064006</v>
      </c>
      <c r="F191" t="str">
        <f>IF(LEFT('（拒絶理由引用・登録時参考文献の抽出）'!I191)="登",REPLACE('（拒絶理由引用・登録時参考文献の抽出）'!I191,1,31,""),IF(LEFT('（拒絶理由引用・登録時参考文献の抽出）'!I191)="先",REPLACE('（拒絶理由引用・登録時参考文献の抽出）'!I191,1,35,""),IF(LEFT('（拒絶理由引用・登録時参考文献の抽出）'!I191)="引",REPLACE('（拒絶理由引用・登録時参考文献の抽出）'!I191,1,21,""),"")))</f>
        <v>特開平01-199801</v>
      </c>
      <c r="G191" t="str">
        <f>IF(LEFT('（拒絶理由引用・登録時参考文献の抽出）'!J191)="登",REPLACE('（拒絶理由引用・登録時参考文献の抽出）'!J191,1,31,""),IF(LEFT('（拒絶理由引用・登録時参考文献の抽出）'!J191)="先",REPLACE('（拒絶理由引用・登録時参考文献の抽出）'!J191,1,35,""),IF(LEFT('（拒絶理由引用・登録時参考文献の抽出）'!J191)="引",REPLACE('（拒絶理由引用・登録時参考文献の抽出）'!J191,1,21,""),"")))</f>
        <v>実全昭62-185204</v>
      </c>
      <c r="H191" t="str">
        <f>IF(LEFT('（拒絶理由引用・登録時参考文献の抽出）'!K191)="登",REPLACE('（拒絶理由引用・登録時参考文献の抽出）'!K191,1,31,""),IF(LEFT('（拒絶理由引用・登録時参考文献の抽出）'!K191)="先",REPLACE('（拒絶理由引用・登録時参考文献の抽出）'!K191,1,35,""),IF(LEFT('（拒絶理由引用・登録時参考文献の抽出）'!K191)="引",REPLACE('（拒絶理由引用・登録時参考文献の抽出）'!K191,1,21,""),"")))</f>
        <v/>
      </c>
      <c r="I191" t="str">
        <f>IF(LEFT('（拒絶理由引用・登録時参考文献の抽出）'!L191)="登",REPLACE('（拒絶理由引用・登録時参考文献の抽出）'!L191,1,31,""),IF(LEFT('（拒絶理由引用・登録時参考文献の抽出）'!L191)="先",REPLACE('（拒絶理由引用・登録時参考文献の抽出）'!L191,1,35,""),IF(LEFT('（拒絶理由引用・登録時参考文献の抽出）'!L191)="引",REPLACE('（拒絶理由引用・登録時参考文献の抽出）'!L191,1,21,""),"")))</f>
        <v/>
      </c>
      <c r="J191" t="str">
        <f>IF(LEFT('（拒絶理由引用・登録時参考文献の抽出）'!M191)="登",REPLACE('（拒絶理由引用・登録時参考文献の抽出）'!M191,1,31,""),IF(LEFT('（拒絶理由引用・登録時参考文献の抽出）'!M191)="先",REPLACE('（拒絶理由引用・登録時参考文献の抽出）'!M191,1,35,""),IF(LEFT('（拒絶理由引用・登録時参考文献の抽出）'!M191)="引",REPLACE('（拒絶理由引用・登録時参考文献の抽出）'!M191,1,21,""),"")))</f>
        <v/>
      </c>
      <c r="K191" t="str">
        <f>IF(LEFT('（拒絶理由引用・登録時参考文献の抽出）'!N191)="登",REPLACE('（拒絶理由引用・登録時参考文献の抽出）'!N191,1,31,""),IF(LEFT('（拒絶理由引用・登録時参考文献の抽出）'!N191)="先",REPLACE('（拒絶理由引用・登録時参考文献の抽出）'!N191,1,35,""),IF(LEFT('（拒絶理由引用・登録時参考文献の抽出）'!N191)="引",REPLACE('（拒絶理由引用・登録時参考文献の抽出）'!N191,1,21,""),"")))</f>
        <v/>
      </c>
      <c r="L191" t="str">
        <f>IF(LEFT('（拒絶理由引用・登録時参考文献の抽出）'!O191)="登",REPLACE('（拒絶理由引用・登録時参考文献の抽出）'!O191,1,31,""),IF(LEFT('（拒絶理由引用・登録時参考文献の抽出）'!O191)="先",REPLACE('（拒絶理由引用・登録時参考文献の抽出）'!O191,1,35,""),IF(LEFT('（拒絶理由引用・登録時参考文献の抽出）'!O191)="引",REPLACE('（拒絶理由引用・登録時参考文献の抽出）'!O191,1,21,""),"")))</f>
        <v/>
      </c>
      <c r="M191" t="str">
        <f>IF(LEFT('（拒絶理由引用・登録時参考文献の抽出）'!P191)="登",REPLACE('（拒絶理由引用・登録時参考文献の抽出）'!P191,1,31,""),IF(LEFT('（拒絶理由引用・登録時参考文献の抽出）'!P191)="先",REPLACE('（拒絶理由引用・登録時参考文献の抽出）'!P191,1,35,""),IF(LEFT('（拒絶理由引用・登録時参考文献の抽出）'!P191)="引",REPLACE('（拒絶理由引用・登録時参考文献の抽出）'!P191,1,21,""),"")))</f>
        <v/>
      </c>
      <c r="N191" t="str">
        <f>IF(LEFT('（拒絶理由引用・登録時参考文献の抽出）'!Q191)="登",REPLACE('（拒絶理由引用・登録時参考文献の抽出）'!Q191,1,31,""),IF(LEFT('（拒絶理由引用・登録時参考文献の抽出）'!Q191)="先",REPLACE('（拒絶理由引用・登録時参考文献の抽出）'!Q191,1,35,""),IF(LEFT('（拒絶理由引用・登録時参考文献の抽出）'!Q191)="引",REPLACE('（拒絶理由引用・登録時参考文献の抽出）'!Q191,1,21,""),"")))</f>
        <v/>
      </c>
      <c r="O191" t="str">
        <f>IF(LEFT('（拒絶理由引用・登録時参考文献の抽出）'!R191)="登",REPLACE('（拒絶理由引用・登録時参考文献の抽出）'!R191,1,31,""),IF(LEFT('（拒絶理由引用・登録時参考文献の抽出）'!R191)="先",REPLACE('（拒絶理由引用・登録時参考文献の抽出）'!R191,1,35,""),IF(LEFT('（拒絶理由引用・登録時参考文献の抽出）'!R191)="引",REPLACE('（拒絶理由引用・登録時参考文献の抽出）'!R191,1,21,""),"")))</f>
        <v/>
      </c>
      <c r="P191" t="str">
        <f>IF(LEFT('（拒絶理由引用・登録時参考文献の抽出）'!S191)="登",REPLACE('（拒絶理由引用・登録時参考文献の抽出）'!S191,1,31,""),IF(LEFT('（拒絶理由引用・登録時参考文献の抽出）'!S191)="先",REPLACE('（拒絶理由引用・登録時参考文献の抽出）'!S191,1,35,""),IF(LEFT('（拒絶理由引用・登録時参考文献の抽出）'!S191)="引",REPLACE('（拒絶理由引用・登録時参考文献の抽出）'!S191,1,21,""),"")))</f>
        <v/>
      </c>
      <c r="Q191" t="str">
        <f>IF(LEFT('（拒絶理由引用・登録時参考文献の抽出）'!T191)="登",REPLACE('（拒絶理由引用・登録時参考文献の抽出）'!T191,1,31,""),IF(LEFT('（拒絶理由引用・登録時参考文献の抽出）'!T191)="先",REPLACE('（拒絶理由引用・登録時参考文献の抽出）'!T191,1,35,""),IF(LEFT('（拒絶理由引用・登録時参考文献の抽出）'!T191)="引",REPLACE('（拒絶理由引用・登録時参考文献の抽出）'!T191,1,21,""),"")))</f>
        <v/>
      </c>
      <c r="R191" t="str">
        <f>IF(LEFT('（拒絶理由引用・登録時参考文献の抽出）'!U191)="登",REPLACE('（拒絶理由引用・登録時参考文献の抽出）'!U191,1,31,""),IF(LEFT('（拒絶理由引用・登録時参考文献の抽出）'!U191)="先",REPLACE('（拒絶理由引用・登録時参考文献の抽出）'!U191,1,35,""),IF(LEFT('（拒絶理由引用・登録時参考文献の抽出）'!U191)="引",REPLACE('（拒絶理由引用・登録時参考文献の抽出）'!U191,1,21,""),"")))</f>
        <v/>
      </c>
      <c r="S191" t="str">
        <f>IF(LEFT('（拒絶理由引用・登録時参考文献の抽出）'!V191)="登",REPLACE('（拒絶理由引用・登録時参考文献の抽出）'!V191,1,31,""),IF(LEFT('（拒絶理由引用・登録時参考文献の抽出）'!V191)="先",REPLACE('（拒絶理由引用・登録時参考文献の抽出）'!V191,1,35,""),IF(LEFT('（拒絶理由引用・登録時参考文献の抽出）'!V191)="引",REPLACE('（拒絶理由引用・登録時参考文献の抽出）'!V191,1,21,""),"")))</f>
        <v/>
      </c>
      <c r="T191" t="str">
        <f>IF(LEFT('（拒絶理由引用・登録時参考文献の抽出）'!W191)="登",REPLACE('（拒絶理由引用・登録時参考文献の抽出）'!W191,1,31,""),IF(LEFT('（拒絶理由引用・登録時参考文献の抽出）'!W191)="先",REPLACE('（拒絶理由引用・登録時参考文献の抽出）'!W191,1,35,""),IF(LEFT('（拒絶理由引用・登録時参考文献の抽出）'!W191)="引",REPLACE('（拒絶理由引用・登録時参考文献の抽出）'!W191,1,21,""),"")))</f>
        <v/>
      </c>
      <c r="U191" t="str">
        <f>IF(LEFT('（拒絶理由引用・登録時参考文献の抽出）'!X191)="登",REPLACE('（拒絶理由引用・登録時参考文献の抽出）'!X191,1,31,""),IF(LEFT('（拒絶理由引用・登録時参考文献の抽出）'!X191)="先",REPLACE('（拒絶理由引用・登録時参考文献の抽出）'!X191,1,35,""),IF(LEFT('（拒絶理由引用・登録時参考文献の抽出）'!X191)="引",REPLACE('（拒絶理由引用・登録時参考文献の抽出）'!X191,1,21,""),"")))</f>
        <v/>
      </c>
      <c r="V191" t="str">
        <f>IF(LEFT('（拒絶理由引用・登録時参考文献の抽出）'!Y191)="登",REPLACE('（拒絶理由引用・登録時参考文献の抽出）'!Y191,1,31,""),IF(LEFT('（拒絶理由引用・登録時参考文献の抽出）'!Y191)="先",REPLACE('（拒絶理由引用・登録時参考文献の抽出）'!Y191,1,35,""),IF(LEFT('（拒絶理由引用・登録時参考文献の抽出）'!Y191)="引",REPLACE('（拒絶理由引用・登録時参考文献の抽出）'!Y191,1,21,""),"")))</f>
        <v/>
      </c>
      <c r="W191" t="str">
        <f>IF(LEFT('（拒絶理由引用・登録時参考文献の抽出）'!Z191)="登",REPLACE('（拒絶理由引用・登録時参考文献の抽出）'!Z191,1,31,""),IF(LEFT('（拒絶理由引用・登録時参考文献の抽出）'!Z191)="先",REPLACE('（拒絶理由引用・登録時参考文献の抽出）'!Z191,1,35,""),IF(LEFT('（拒絶理由引用・登録時参考文献の抽出）'!Z191)="引",REPLACE('（拒絶理由引用・登録時参考文献の抽出）'!Z191,1,21,""),"")))</f>
        <v/>
      </c>
      <c r="X191" t="str">
        <f>IF(LEFT('（拒絶理由引用・登録時参考文献の抽出）'!AA191)="登",REPLACE('（拒絶理由引用・登録時参考文献の抽出）'!AA191,1,31,""),IF(LEFT('（拒絶理由引用・登録時参考文献の抽出）'!AA191)="先",REPLACE('（拒絶理由引用・登録時参考文献の抽出）'!AA191,1,35,""),IF(LEFT('（拒絶理由引用・登録時参考文献の抽出）'!AA191)="引",REPLACE('（拒絶理由引用・登録時参考文献の抽出）'!AA191,1,21,""),"")))</f>
        <v/>
      </c>
      <c r="Y191" t="str">
        <f>IF(LEFT('（拒絶理由引用・登録時参考文献の抽出）'!AB191)="登",REPLACE('（拒絶理由引用・登録時参考文献の抽出）'!AB191,1,31,""),IF(LEFT('（拒絶理由引用・登録時参考文献の抽出）'!AB191)="先",REPLACE('（拒絶理由引用・登録時参考文献の抽出）'!AB191,1,35,""),IF(LEFT('（拒絶理由引用・登録時参考文献の抽出）'!AB191)="引",REPLACE('（拒絶理由引用・登録時参考文献の抽出）'!AB191,1,21,""),"")))</f>
        <v/>
      </c>
      <c r="Z191" t="str">
        <f>IF(LEFT('（拒絶理由引用・登録時参考文献の抽出）'!AC191)="登",REPLACE('（拒絶理由引用・登録時参考文献の抽出）'!AC191,1,31,""),IF(LEFT('（拒絶理由引用・登録時参考文献の抽出）'!AC191)="先",REPLACE('（拒絶理由引用・登録時参考文献の抽出）'!AC191,1,35,""),IF(LEFT('（拒絶理由引用・登録時参考文献の抽出）'!AC191)="引",REPLACE('（拒絶理由引用・登録時参考文献の抽出）'!AC191,1,21,""),"")))</f>
        <v/>
      </c>
      <c r="AA191" t="str">
        <f>IF(LEFT('（拒絶理由引用・登録時参考文献の抽出）'!AD191)="登",REPLACE('（拒絶理由引用・登録時参考文献の抽出）'!AD191,1,31,""),IF(LEFT('（拒絶理由引用・登録時参考文献の抽出）'!AD191)="先",REPLACE('（拒絶理由引用・登録時参考文献の抽出）'!AD191,1,35,""),IF(LEFT('（拒絶理由引用・登録時参考文献の抽出）'!AD191)="引",REPLACE('（拒絶理由引用・登録時参考文献の抽出）'!AD191,1,21,""),"")))</f>
        <v/>
      </c>
      <c r="AB191" t="str">
        <f>IF(LEFT('（拒絶理由引用・登録時参考文献の抽出）'!AE191)="登",REPLACE('（拒絶理由引用・登録時参考文献の抽出）'!AE191,1,31,""),IF(LEFT('（拒絶理由引用・登録時参考文献の抽出）'!AE191)="先",REPLACE('（拒絶理由引用・登録時参考文献の抽出）'!AE191,1,35,""),IF(LEFT('（拒絶理由引用・登録時参考文献の抽出）'!AE191)="引",REPLACE('（拒絶理由引用・登録時参考文献の抽出）'!AE191,1,21,""),"")))</f>
        <v/>
      </c>
      <c r="AC191" t="str">
        <f>IF(LEFT('（拒絶理由引用・登録時参考文献の抽出）'!AF191)="登",REPLACE('（拒絶理由引用・登録時参考文献の抽出）'!AF191,1,31,""),IF(LEFT('（拒絶理由引用・登録時参考文献の抽出）'!AF191)="先",REPLACE('（拒絶理由引用・登録時参考文献の抽出）'!AF191,1,35,""),IF(LEFT('（拒絶理由引用・登録時参考文献の抽出）'!AF191)="引",REPLACE('（拒絶理由引用・登録時参考文献の抽出）'!AF191,1,21,""),"")))</f>
        <v/>
      </c>
      <c r="AD191" t="str">
        <f>IF(LEFT('（拒絶理由引用・登録時参考文献の抽出）'!AG191)="登",REPLACE('（拒絶理由引用・登録時参考文献の抽出）'!AG191,1,31,""),IF(LEFT('（拒絶理由引用・登録時参考文献の抽出）'!AG191)="先",REPLACE('（拒絶理由引用・登録時参考文献の抽出）'!AG191,1,35,""),IF(LEFT('（拒絶理由引用・登録時参考文献の抽出）'!AG191)="引",REPLACE('（拒絶理由引用・登録時参考文献の抽出）'!AG191,1,21,""),"")))</f>
        <v/>
      </c>
      <c r="AE191" t="str">
        <f>IF(LEFT('（拒絶理由引用・登録時参考文献の抽出）'!AH191)="登",REPLACE('（拒絶理由引用・登録時参考文献の抽出）'!AH191,1,31,""),IF(LEFT('（拒絶理由引用・登録時参考文献の抽出）'!AH191)="先",REPLACE('（拒絶理由引用・登録時参考文献の抽出）'!AH191,1,35,""),IF(LEFT('（拒絶理由引用・登録時参考文献の抽出）'!AH191)="引",REPLACE('（拒絶理由引用・登録時参考文献の抽出）'!AH191,1,21,""),"")))</f>
        <v/>
      </c>
      <c r="AF191" t="str">
        <f>IF(LEFT('（拒絶理由引用・登録時参考文献の抽出）'!AI191)="登",REPLACE('（拒絶理由引用・登録時参考文献の抽出）'!AI191,1,31,""),IF(LEFT('（拒絶理由引用・登録時参考文献の抽出）'!AI191)="先",REPLACE('（拒絶理由引用・登録時参考文献の抽出）'!AI191,1,35,""),IF(LEFT('（拒絶理由引用・登録時参考文献の抽出）'!AI191)="引",REPLACE('（拒絶理由引用・登録時参考文献の抽出）'!AI191,1,21,""),"")))</f>
        <v/>
      </c>
      <c r="AG191" t="str">
        <f>IF(LEFT('（拒絶理由引用・登録時参考文献の抽出）'!AJ191)="登",REPLACE('（拒絶理由引用・登録時参考文献の抽出）'!AJ191,1,31,""),IF(LEFT('（拒絶理由引用・登録時参考文献の抽出）'!AJ191)="先",REPLACE('（拒絶理由引用・登録時参考文献の抽出）'!AJ191,1,35,""),IF(LEFT('（拒絶理由引用・登録時参考文献の抽出）'!AJ191)="引",REPLACE('（拒絶理由引用・登録時参考文献の抽出）'!AJ191,1,21,""),"")))</f>
        <v/>
      </c>
      <c r="AH191" t="str">
        <f>IF(LEFT('（拒絶理由引用・登録時参考文献の抽出）'!AK191)="登",REPLACE('（拒絶理由引用・登録時参考文献の抽出）'!AK191,1,31,""),IF(LEFT('（拒絶理由引用・登録時参考文献の抽出）'!AK191)="先",REPLACE('（拒絶理由引用・登録時参考文献の抽出）'!AK191,1,35,""),IF(LEFT('（拒絶理由引用・登録時参考文献の抽出）'!AK191)="引",REPLACE('（拒絶理由引用・登録時参考文献の抽出）'!AK191,1,21,""),"")))</f>
        <v/>
      </c>
      <c r="AI191" t="str">
        <f>IF(LEFT('（拒絶理由引用・登録時参考文献の抽出）'!AL191)="登",REPLACE('（拒絶理由引用・登録時参考文献の抽出）'!AL191,1,31,""),IF(LEFT('（拒絶理由引用・登録時参考文献の抽出）'!AL191)="先",REPLACE('（拒絶理由引用・登録時参考文献の抽出）'!AL191,1,35,""),IF(LEFT('（拒絶理由引用・登録時参考文献の抽出）'!AL191)="引",REPLACE('（拒絶理由引用・登録時参考文献の抽出）'!AL191,1,21,""),"")))</f>
        <v/>
      </c>
      <c r="AJ191" t="str">
        <f>IF(LEFT('（拒絶理由引用・登録時参考文献の抽出）'!AM191)="登",REPLACE('（拒絶理由引用・登録時参考文献の抽出）'!AM191,1,31,""),IF(LEFT('（拒絶理由引用・登録時参考文献の抽出）'!AM191)="先",REPLACE('（拒絶理由引用・登録時参考文献の抽出）'!AM191,1,35,""),IF(LEFT('（拒絶理由引用・登録時参考文献の抽出）'!AM191)="引",REPLACE('（拒絶理由引用・登録時参考文献の抽出）'!AM191,1,21,""),"")))</f>
        <v/>
      </c>
      <c r="AK191" t="str">
        <f>IF(LEFT('（拒絶理由引用・登録時参考文献の抽出）'!AN191)="登",REPLACE('（拒絶理由引用・登録時参考文献の抽出）'!AN191,1,31,""),IF(LEFT('（拒絶理由引用・登録時参考文献の抽出）'!AN191)="先",REPLACE('（拒絶理由引用・登録時参考文献の抽出）'!AN191,1,35,""),IF(LEFT('（拒絶理由引用・登録時参考文献の抽出）'!AN191)="引",REPLACE('（拒絶理由引用・登録時参考文献の抽出）'!AN191,1,21,""),"")))</f>
        <v/>
      </c>
      <c r="AL191" t="str">
        <f>IF(LEFT('（拒絶理由引用・登録時参考文献の抽出）'!AO191)="登",REPLACE('（拒絶理由引用・登録時参考文献の抽出）'!AO191,1,31,""),IF(LEFT('（拒絶理由引用・登録時参考文献の抽出）'!AO191)="先",REPLACE('（拒絶理由引用・登録時参考文献の抽出）'!AO191,1,35,""),IF(LEFT('（拒絶理由引用・登録時参考文献の抽出）'!AO191)="引",REPLACE('（拒絶理由引用・登録時参考文献の抽出）'!AO191,1,21,""),"")))</f>
        <v/>
      </c>
      <c r="AM191" t="str">
        <f>IF(LEFT('（拒絶理由引用・登録時参考文献の抽出）'!AP191)="登",REPLACE('（拒絶理由引用・登録時参考文献の抽出）'!AP191,1,31,""),IF(LEFT('（拒絶理由引用・登録時参考文献の抽出）'!AP191)="先",REPLACE('（拒絶理由引用・登録時参考文献の抽出）'!AP191,1,35,""),IF(LEFT('（拒絶理由引用・登録時参考文献の抽出）'!AP191)="引",REPLACE('（拒絶理由引用・登録時参考文献の抽出）'!AP191,1,21,""),"")))</f>
        <v/>
      </c>
      <c r="AN191" t="str">
        <f>IF(LEFT('（拒絶理由引用・登録時参考文献の抽出）'!AQ191)="登",REPLACE('（拒絶理由引用・登録時参考文献の抽出）'!AQ191,1,31,""),IF(LEFT('（拒絶理由引用・登録時参考文献の抽出）'!AQ191)="先",REPLACE('（拒絶理由引用・登録時参考文献の抽出）'!AQ191,1,35,""),IF(LEFT('（拒絶理由引用・登録時参考文献の抽出）'!AQ191)="引",REPLACE('（拒絶理由引用・登録時参考文献の抽出）'!AQ191,1,21,""),"")))</f>
        <v/>
      </c>
      <c r="AO191" t="str">
        <f>IF(LEFT('（拒絶理由引用・登録時参考文献の抽出）'!AR191)="登",REPLACE('（拒絶理由引用・登録時参考文献の抽出）'!AR191,1,31,""),IF(LEFT('（拒絶理由引用・登録時参考文献の抽出）'!AR191)="先",REPLACE('（拒絶理由引用・登録時参考文献の抽出）'!AR191,1,35,""),IF(LEFT('（拒絶理由引用・登録時参考文献の抽出）'!AR191)="引",REPLACE('（拒絶理由引用・登録時参考文献の抽出）'!AR191,1,21,""),"")))</f>
        <v/>
      </c>
      <c r="AP191" t="str">
        <f>IF(LEFT('（拒絶理由引用・登録時参考文献の抽出）'!AS191)="登",REPLACE('（拒絶理由引用・登録時参考文献の抽出）'!AS191,1,31,""),IF(LEFT('（拒絶理由引用・登録時参考文献の抽出）'!AS191)="先",REPLACE('（拒絶理由引用・登録時参考文献の抽出）'!AS191,1,35,""),IF(LEFT('（拒絶理由引用・登録時参考文献の抽出）'!AS191)="引",REPLACE('（拒絶理由引用・登録時参考文献の抽出）'!AS191,1,21,""),"")))</f>
        <v/>
      </c>
      <c r="AQ191" t="str">
        <f>IF(LEFT('（拒絶理由引用・登録時参考文献の抽出）'!AT191)="登",REPLACE('（拒絶理由引用・登録時参考文献の抽出）'!AT191,1,31,""),IF(LEFT('（拒絶理由引用・登録時参考文献の抽出）'!AT191)="先",REPLACE('（拒絶理由引用・登録時参考文献の抽出）'!AT191,1,35,""),IF(LEFT('（拒絶理由引用・登録時参考文献の抽出）'!AT191)="引",REPLACE('（拒絶理由引用・登録時参考文献の抽出）'!AT191,1,21,""),"")))</f>
        <v/>
      </c>
      <c r="AR191" t="str">
        <f>IF(LEFT('（拒絶理由引用・登録時参考文献の抽出）'!AU191)="登",REPLACE('（拒絶理由引用・登録時参考文献の抽出）'!AU191,1,31,""),IF(LEFT('（拒絶理由引用・登録時参考文献の抽出）'!AU191)="先",REPLACE('（拒絶理由引用・登録時参考文献の抽出）'!AU191,1,35,""),IF(LEFT('（拒絶理由引用・登録時参考文献の抽出）'!AU191)="引",REPLACE('（拒絶理由引用・登録時参考文献の抽出）'!AU191,1,21,""),"")))</f>
        <v/>
      </c>
      <c r="AS191" t="str">
        <f>IF(LEFT('（拒絶理由引用・登録時参考文献の抽出）'!AV191)="登",REPLACE('（拒絶理由引用・登録時参考文献の抽出）'!AV191,1,31,""),IF(LEFT('（拒絶理由引用・登録時参考文献の抽出）'!AV191)="先",REPLACE('（拒絶理由引用・登録時参考文献の抽出）'!AV191,1,35,""),IF(LEFT('（拒絶理由引用・登録時参考文献の抽出）'!AV191)="引",REPLACE('（拒絶理由引用・登録時参考文献の抽出）'!AV191,1,21,""),"")))</f>
        <v/>
      </c>
      <c r="AT191" t="str">
        <f>IF(LEFT('（拒絶理由引用・登録時参考文献の抽出）'!AW191)="登",REPLACE('（拒絶理由引用・登録時参考文献の抽出）'!AW191,1,31,""),IF(LEFT('（拒絶理由引用・登録時参考文献の抽出）'!AW191)="先",REPLACE('（拒絶理由引用・登録時参考文献の抽出）'!AW191,1,35,""),IF(LEFT('（拒絶理由引用・登録時参考文献の抽出）'!AW191)="引",REPLACE('（拒絶理由引用・登録時参考文献の抽出）'!AW191,1,21,""),"")))</f>
        <v/>
      </c>
      <c r="AU191" t="str">
        <f>IF(LEFT('（拒絶理由引用・登録時参考文献の抽出）'!AX191)="登",REPLACE('（拒絶理由引用・登録時参考文献の抽出）'!AX191,1,31,""),IF(LEFT('（拒絶理由引用・登録時参考文献の抽出）'!AX191)="先",REPLACE('（拒絶理由引用・登録時参考文献の抽出）'!AX191,1,35,""),IF(LEFT('（拒絶理由引用・登録時参考文献の抽出）'!AX191)="引",REPLACE('（拒絶理由引用・登録時参考文献の抽出）'!AX191,1,21,""),"")))</f>
        <v/>
      </c>
      <c r="AV191" t="str">
        <f>IF(LEFT('（拒絶理由引用・登録時参考文献の抽出）'!AY191)="登",REPLACE('（拒絶理由引用・登録時参考文献の抽出）'!AY191,1,31,""),IF(LEFT('（拒絶理由引用・登録時参考文献の抽出）'!AY191)="先",REPLACE('（拒絶理由引用・登録時参考文献の抽出）'!AY191,1,35,""),IF(LEFT('（拒絶理由引用・登録時参考文献の抽出）'!AY191)="引",REPLACE('（拒絶理由引用・登録時参考文献の抽出）'!AY191,1,21,""),"")))</f>
        <v/>
      </c>
    </row>
    <row r="192" spans="1:48" x14ac:dyDescent="0.15">
      <c r="A192" s="7" t="s">
        <v>1010</v>
      </c>
      <c r="B192" t="str">
        <f>IF(LEFT('（拒絶理由引用・登録時参考文献の抽出）'!E192)="登",REPLACE('（拒絶理由引用・登録時参考文献の抽出）'!E192,1,31,""),IF(LEFT('（拒絶理由引用・登録時参考文献の抽出）'!E192)="先",REPLACE('（拒絶理由引用・登録時参考文献の抽出）'!E192,1,35,""),IF(LEFT('（拒絶理由引用・登録時参考文献の抽出）'!E192)="引",REPLACE('（拒絶理由引用・登録時参考文献の抽出）'!E192,1,21,""),"")))</f>
        <v/>
      </c>
      <c r="C192" t="str">
        <f>IF(LEFT('（拒絶理由引用・登録時参考文献の抽出）'!F192)="登",REPLACE('（拒絶理由引用・登録時参考文献の抽出）'!F192,1,31,""),IF(LEFT('（拒絶理由引用・登録時参考文献の抽出）'!F192)="先",REPLACE('（拒絶理由引用・登録時参考文献の抽出）'!F192,1,35,""),IF(LEFT('（拒絶理由引用・登録時参考文献の抽出）'!F192)="引",REPLACE('（拒絶理由引用・登録時参考文献の抽出）'!F192,1,21,""),"")))</f>
        <v/>
      </c>
      <c r="D192" t="str">
        <f>IF(LEFT('（拒絶理由引用・登録時参考文献の抽出）'!G192)="登",REPLACE('（拒絶理由引用・登録時参考文献の抽出）'!G192,1,31,""),IF(LEFT('（拒絶理由引用・登録時参考文献の抽出）'!G192)="先",REPLACE('（拒絶理由引用・登録時参考文献の抽出）'!G192,1,35,""),IF(LEFT('（拒絶理由引用・登録時参考文献の抽出）'!G192)="引",REPLACE('（拒絶理由引用・登録時参考文献の抽出）'!G192,1,21,""),"")))</f>
        <v/>
      </c>
      <c r="E192" t="str">
        <f>IF(LEFT('（拒絶理由引用・登録時参考文献の抽出）'!H192)="登",REPLACE('（拒絶理由引用・登録時参考文献の抽出）'!H192,1,31,""),IF(LEFT('（拒絶理由引用・登録時参考文献の抽出）'!H192)="先",REPLACE('（拒絶理由引用・登録時参考文献の抽出）'!H192,1,35,""),IF(LEFT('（拒絶理由引用・登録時参考文献の抽出）'!H192)="引",REPLACE('（拒絶理由引用・登録時参考文献の抽出）'!H192,1,21,""),"")))</f>
        <v/>
      </c>
      <c r="F192" t="str">
        <f>IF(LEFT('（拒絶理由引用・登録時参考文献の抽出）'!I192)="登",REPLACE('（拒絶理由引用・登録時参考文献の抽出）'!I192,1,31,""),IF(LEFT('（拒絶理由引用・登録時参考文献の抽出）'!I192)="先",REPLACE('（拒絶理由引用・登録時参考文献の抽出）'!I192,1,35,""),IF(LEFT('（拒絶理由引用・登録時参考文献の抽出）'!I192)="引",REPLACE('（拒絶理由引用・登録時参考文献の抽出）'!I192,1,21,""),"")))</f>
        <v/>
      </c>
      <c r="G192" t="str">
        <f>IF(LEFT('（拒絶理由引用・登録時参考文献の抽出）'!J192)="登",REPLACE('（拒絶理由引用・登録時参考文献の抽出）'!J192,1,31,""),IF(LEFT('（拒絶理由引用・登録時参考文献の抽出）'!J192)="先",REPLACE('（拒絶理由引用・登録時参考文献の抽出）'!J192,1,35,""),IF(LEFT('（拒絶理由引用・登録時参考文献の抽出）'!J192)="引",REPLACE('（拒絶理由引用・登録時参考文献の抽出）'!J192,1,21,""),"")))</f>
        <v/>
      </c>
      <c r="H192" t="str">
        <f>IF(LEFT('（拒絶理由引用・登録時参考文献の抽出）'!K192)="登",REPLACE('（拒絶理由引用・登録時参考文献の抽出）'!K192,1,31,""),IF(LEFT('（拒絶理由引用・登録時参考文献の抽出）'!K192)="先",REPLACE('（拒絶理由引用・登録時参考文献の抽出）'!K192,1,35,""),IF(LEFT('（拒絶理由引用・登録時参考文献の抽出）'!K192)="引",REPLACE('（拒絶理由引用・登録時参考文献の抽出）'!K192,1,21,""),"")))</f>
        <v/>
      </c>
      <c r="I192" t="str">
        <f>IF(LEFT('（拒絶理由引用・登録時参考文献の抽出）'!L192)="登",REPLACE('（拒絶理由引用・登録時参考文献の抽出）'!L192,1,31,""),IF(LEFT('（拒絶理由引用・登録時参考文献の抽出）'!L192)="先",REPLACE('（拒絶理由引用・登録時参考文献の抽出）'!L192,1,35,""),IF(LEFT('（拒絶理由引用・登録時参考文献の抽出）'!L192)="引",REPLACE('（拒絶理由引用・登録時参考文献の抽出）'!L192,1,21,""),"")))</f>
        <v/>
      </c>
      <c r="J192" t="str">
        <f>IF(LEFT('（拒絶理由引用・登録時参考文献の抽出）'!M192)="登",REPLACE('（拒絶理由引用・登録時参考文献の抽出）'!M192,1,31,""),IF(LEFT('（拒絶理由引用・登録時参考文献の抽出）'!M192)="先",REPLACE('（拒絶理由引用・登録時参考文献の抽出）'!M192,1,35,""),IF(LEFT('（拒絶理由引用・登録時参考文献の抽出）'!M192)="引",REPLACE('（拒絶理由引用・登録時参考文献の抽出）'!M192,1,21,""),"")))</f>
        <v/>
      </c>
      <c r="K192" t="str">
        <f>IF(LEFT('（拒絶理由引用・登録時参考文献の抽出）'!N192)="登",REPLACE('（拒絶理由引用・登録時参考文献の抽出）'!N192,1,31,""),IF(LEFT('（拒絶理由引用・登録時参考文献の抽出）'!N192)="先",REPLACE('（拒絶理由引用・登録時参考文献の抽出）'!N192,1,35,""),IF(LEFT('（拒絶理由引用・登録時参考文献の抽出）'!N192)="引",REPLACE('（拒絶理由引用・登録時参考文献の抽出）'!N192,1,21,""),"")))</f>
        <v/>
      </c>
      <c r="L192" t="str">
        <f>IF(LEFT('（拒絶理由引用・登録時参考文献の抽出）'!O192)="登",REPLACE('（拒絶理由引用・登録時参考文献の抽出）'!O192,1,31,""),IF(LEFT('（拒絶理由引用・登録時参考文献の抽出）'!O192)="先",REPLACE('（拒絶理由引用・登録時参考文献の抽出）'!O192,1,35,""),IF(LEFT('（拒絶理由引用・登録時参考文献の抽出）'!O192)="引",REPLACE('（拒絶理由引用・登録時参考文献の抽出）'!O192,1,21,""),"")))</f>
        <v>審引用／抽論 90／68066 国内図書館 講談社編、ヘルシーオイル「カロチーノ」Ｃｏｏｋｉｎｇ　Ｂｏｏｋ、株式会社講談社、20060301、第１１頁、第４４頁</v>
      </c>
      <c r="M192" t="str">
        <f>IF(LEFT('（拒絶理由引用・登録時参考文献の抽出）'!P192)="登",REPLACE('（拒絶理由引用・登録時参考文献の抽出）'!P192,1,31,""),IF(LEFT('（拒絶理由引用・登録時参考文献の抽出）'!P192)="先",REPLACE('（拒絶理由引用・登録時参考文献の抽出）'!P192,1,35,""),IF(LEFT('（拒絶理由引用・登録時参考文献の抽出）'!P192)="引",REPLACE('（拒絶理由引用・登録時参考文献の抽出）'!P192,1,21,""),"")))</f>
        <v>審引用／抽論 90／68067 その他 カロチーノについて（ホームページ）、イエナ商事株式会社、20091222</v>
      </c>
      <c r="N192" t="str">
        <f>IF(LEFT('（拒絶理由引用・登録時参考文献の抽出）'!Q192)="登",REPLACE('（拒絶理由引用・登録時参考文献の抽出）'!Q192,1,31,""),IF(LEFT('（拒絶理由引用・登録時参考文献の抽出）'!Q192)="先",REPLACE('（拒絶理由引用・登録時参考文献の抽出）'!Q192,1,35,""),IF(LEFT('（拒絶理由引用・登録時参考文献の抽出）'!Q192)="引",REPLACE('（拒絶理由引用・登録時参考文献の抽出）'!Q192,1,21,""),"")))</f>
        <v>審引用／抽論 90／68068 国内カタログ ＲＥＤ　ＰＡＬＭ　ＯＩＬ　ＣＡＲＯＴＩＮＯ　カロチーノ、イエナ商事株式会社、199802</v>
      </c>
      <c r="O192" t="str">
        <f>IF(LEFT('（拒絶理由引用・登録時参考文献の抽出）'!R192)="登",REPLACE('（拒絶理由引用・登録時参考文献の抽出）'!R192,1,31,""),IF(LEFT('（拒絶理由引用・登録時参考文献の抽出）'!R192)="先",REPLACE('（拒絶理由引用・登録時参考文献の抽出）'!R192,1,35,""),IF(LEFT('（拒絶理由引用・登録時参考文献の抽出）'!R192)="引",REPLACE('（拒絶理由引用・登録時参考文献の抽出）'!R192,1,21,""),"")))</f>
        <v>審引用／抽論 90／68069 外国雑誌 Ｊ．　Ｏｌｅｏ　Ｓｃｉ．、2001、Ｖｏｌ．５０，　Ｎｏ．１０、ｐ．７８１－７８５</v>
      </c>
      <c r="P192" t="str">
        <f>IF(LEFT('（拒絶理由引用・登録時参考文献の抽出）'!S192)="登",REPLACE('（拒絶理由引用・登録時参考文献の抽出）'!S192,1,31,""),IF(LEFT('（拒絶理由引用・登録時参考文献の抽出）'!S192)="先",REPLACE('（拒絶理由引用・登録時参考文献の抽出）'!S192,1,35,""),IF(LEFT('（拒絶理由引用・登録時参考文献の抽出）'!S192)="引",REPLACE('（拒絶理由引用・登録時参考文献の抽出）'!S192,1,21,""),"")))</f>
        <v>審引用／抽論 90／68070 国内雑誌 食品と技術、20030925、Ｖｏｌ．３８７、ｐ．１－８</v>
      </c>
      <c r="Q192" t="str">
        <f>IF(LEFT('（拒絶理由引用・登録時参考文献の抽出）'!T192)="登",REPLACE('（拒絶理由引用・登録時参考文献の抽出）'!T192,1,31,""),IF(LEFT('（拒絶理由引用・登録時参考文献の抽出）'!T192)="先",REPLACE('（拒絶理由引用・登録時参考文献の抽出）'!T192,1,35,""),IF(LEFT('（拒絶理由引用・登録時参考文献の抽出）'!T192)="引",REPLACE('（拒絶理由引用・登録時参考文献の抽出）'!T192,1,21,""),"")))</f>
        <v>審引用／抽論 90／68072 外国雑誌 Ｆｏｏｄ　Ａｕｓｔｒａｌｉａ、200408、Ｖｏｌ．５６，　Ｎｏ．８、ｐ．３６５－３７２</v>
      </c>
      <c r="R192" t="str">
        <f>IF(LEFT('（拒絶理由引用・登録時参考文献の抽出）'!U192)="登",REPLACE('（拒絶理由引用・登録時参考文献の抽出）'!U192,1,31,""),IF(LEFT('（拒絶理由引用・登録時参考文献の抽出）'!U192)="先",REPLACE('（拒絶理由引用・登録時参考文献の抽出）'!U192,1,35,""),IF(LEFT('（拒絶理由引用・登録時参考文献の抽出）'!U192)="引",REPLACE('（拒絶理由引用・登録時参考文献の抽出）'!U192,1,21,""),"")))</f>
        <v/>
      </c>
      <c r="S192" t="str">
        <f>IF(LEFT('（拒絶理由引用・登録時参考文献の抽出）'!V192)="登",REPLACE('（拒絶理由引用・登録時参考文献の抽出）'!V192,1,31,""),IF(LEFT('（拒絶理由引用・登録時参考文献の抽出）'!V192)="先",REPLACE('（拒絶理由引用・登録時参考文献の抽出）'!V192,1,35,""),IF(LEFT('（拒絶理由引用・登録時参考文献の抽出）'!V192)="引",REPLACE('（拒絶理由引用・登録時参考文献の抽出）'!V192,1,21,""),"")))</f>
        <v/>
      </c>
      <c r="T192" t="str">
        <f>IF(LEFT('（拒絶理由引用・登録時参考文献の抽出）'!W192)="登",REPLACE('（拒絶理由引用・登録時参考文献の抽出）'!W192,1,31,""),IF(LEFT('（拒絶理由引用・登録時参考文献の抽出）'!W192)="先",REPLACE('（拒絶理由引用・登録時参考文献の抽出）'!W192,1,35,""),IF(LEFT('（拒絶理由引用・登録時参考文献の抽出）'!W192)="引",REPLACE('（拒絶理由引用・登録時参考文献の抽出）'!W192,1,21,""),"")))</f>
        <v>特開2000-210019</v>
      </c>
      <c r="U192" t="str">
        <f>IF(LEFT('（拒絶理由引用・登録時参考文献の抽出）'!X192)="登",REPLACE('（拒絶理由引用・登録時参考文献の抽出）'!X192,1,31,""),IF(LEFT('（拒絶理由引用・登録時参考文献の抽出）'!X192)="先",REPLACE('（拒絶理由引用・登録時参考文献の抽出）'!X192,1,35,""),IF(LEFT('（拒絶理由引用・登録時参考文献の抽出）'!X192)="引",REPLACE('（拒絶理由引用・登録時参考文献の抽出）'!X192,1,21,""),"")))</f>
        <v>特開2000-282080</v>
      </c>
      <c r="V192" t="str">
        <f>IF(LEFT('（拒絶理由引用・登録時参考文献の抽出）'!Y192)="登",REPLACE('（拒絶理由引用・登録時参考文献の抽出）'!Y192,1,31,""),IF(LEFT('（拒絶理由引用・登録時参考文献の抽出）'!Y192)="先",REPLACE('（拒絶理由引用・登録時参考文献の抽出）'!Y192,1,35,""),IF(LEFT('（拒絶理由引用・登録時参考文献の抽出）'!Y192)="引",REPLACE('（拒絶理由引用・登録時参考文献の抽出）'!Y192,1,21,""),"")))</f>
        <v>特開2001-218558</v>
      </c>
      <c r="W192" t="str">
        <f>IF(LEFT('（拒絶理由引用・登録時参考文献の抽出）'!Z192)="登",REPLACE('（拒絶理由引用・登録時参考文献の抽出）'!Z192,1,31,""),IF(LEFT('（拒絶理由引用・登録時参考文献の抽出）'!Z192)="先",REPLACE('（拒絶理由引用・登録時参考文献の抽出）'!Z192,1,35,""),IF(LEFT('（拒絶理由引用・登録時参考文献の抽出）'!Z192)="引",REPLACE('（拒絶理由引用・登録時参考文献の抽出）'!Z192,1,21,""),"")))</f>
        <v>特開2003-119488</v>
      </c>
      <c r="X192" t="str">
        <f>IF(LEFT('（拒絶理由引用・登録時参考文献の抽出）'!AA192)="登",REPLACE('（拒絶理由引用・登録時参考文献の抽出）'!AA192,1,31,""),IF(LEFT('（拒絶理由引用・登録時参考文献の抽出）'!AA192)="先",REPLACE('（拒絶理由引用・登録時参考文献の抽出）'!AA192,1,35,""),IF(LEFT('（拒絶理由引用・登録時参考文献の抽出）'!AA192)="引",REPLACE('（拒絶理由引用・登録時参考文献の抽出）'!AA192,1,21,""),"")))</f>
        <v>特開2003-125734</v>
      </c>
      <c r="Y192" t="str">
        <f>IF(LEFT('（拒絶理由引用・登録時参考文献の抽出）'!AB192)="登",REPLACE('（拒絶理由引用・登録時参考文献の抽出）'!AB192,1,31,""),IF(LEFT('（拒絶理由引用・登録時参考文献の抽出）'!AB192)="先",REPLACE('（拒絶理由引用・登録時参考文献の抽出）'!AB192,1,35,""),IF(LEFT('（拒絶理由引用・登録時参考文献の抽出）'!AB192)="引",REPLACE('（拒絶理由引用・登録時参考文献の抽出）'!AB192,1,21,""),"")))</f>
        <v>特開2006-097011</v>
      </c>
      <c r="Z192" t="str">
        <f>IF(LEFT('（拒絶理由引用・登録時参考文献の抽出）'!AC192)="登",REPLACE('（拒絶理由引用・登録時参考文献の抽出）'!AC192,1,31,""),IF(LEFT('（拒絶理由引用・登録時参考文献の抽出）'!AC192)="先",REPLACE('（拒絶理由引用・登録時参考文献の抽出）'!AC192,1,35,""),IF(LEFT('（拒絶理由引用・登録時参考文献の抽出）'!AC192)="引",REPLACE('（拒絶理由引用・登録時参考文献の抽出）'!AC192,1,21,""),"")))</f>
        <v>特開平02-092997</v>
      </c>
      <c r="AA192" t="str">
        <f>IF(LEFT('（拒絶理由引用・登録時参考文献の抽出）'!AD192)="登",REPLACE('（拒絶理由引用・登録時参考文献の抽出）'!AD192,1,31,""),IF(LEFT('（拒絶理由引用・登録時参考文献の抽出）'!AD192)="先",REPLACE('（拒絶理由引用・登録時参考文献の抽出）'!AD192,1,35,""),IF(LEFT('（拒絶理由引用・登録時参考文献の抽出）'!AD192)="引",REPLACE('（拒絶理由引用・登録時参考文献の抽出）'!AD192,1,21,""),"")))</f>
        <v>特開平07-135972</v>
      </c>
      <c r="AB192" t="str">
        <f>IF(LEFT('（拒絶理由引用・登録時参考文献の抽出）'!AE192)="登",REPLACE('（拒絶理由引用・登録時参考文献の抽出）'!AE192,1,31,""),IF(LEFT('（拒絶理由引用・登録時参考文献の抽出）'!AE192)="先",REPLACE('（拒絶理由引用・登録時参考文献の抽出）'!AE192,1,35,""),IF(LEFT('（拒絶理由引用・登録時参考文献の抽出）'!AE192)="引",REPLACE('（拒絶理由引用・登録時参考文献の抽出）'!AE192,1,21,""),"")))</f>
        <v>審引用／抽論 90／68066 国内図書館 講談社編、ヘルシーオイル「カロチーノ」Ｃｏｏｋｉｎｇ　Ｂｏｏｋ、株式会社講談社、20060301、第１１頁、第４４頁</v>
      </c>
      <c r="AC192" t="str">
        <f>IF(LEFT('（拒絶理由引用・登録時参考文献の抽出）'!AF192)="登",REPLACE('（拒絶理由引用・登録時参考文献の抽出）'!AF192,1,31,""),IF(LEFT('（拒絶理由引用・登録時参考文献の抽出）'!AF192)="先",REPLACE('（拒絶理由引用・登録時参考文献の抽出）'!AF192,1,35,""),IF(LEFT('（拒絶理由引用・登録時参考文献の抽出）'!AF192)="引",REPLACE('（拒絶理由引用・登録時参考文献の抽出）'!AF192,1,21,""),"")))</f>
        <v>審引用／抽論 90／68067 その他 カロチーノについて（ホームページ）、イエナ商事株式会社、20091222</v>
      </c>
      <c r="AD192" t="str">
        <f>IF(LEFT('（拒絶理由引用・登録時参考文献の抽出）'!AG192)="登",REPLACE('（拒絶理由引用・登録時参考文献の抽出）'!AG192,1,31,""),IF(LEFT('（拒絶理由引用・登録時参考文献の抽出）'!AG192)="先",REPLACE('（拒絶理由引用・登録時参考文献の抽出）'!AG192,1,35,""),IF(LEFT('（拒絶理由引用・登録時参考文献の抽出）'!AG192)="引",REPLACE('（拒絶理由引用・登録時参考文献の抽出）'!AG192,1,21,""),"")))</f>
        <v>審引用／抽論 90／68068 国内カタログ ＲＥＤ　ＰＡＬＭ　ＯＩＬ　ＣＡＲＯＴＩＮＯ　カロチーノ、イエナ商事株式会社、199802</v>
      </c>
      <c r="AE192" t="str">
        <f>IF(LEFT('（拒絶理由引用・登録時参考文献の抽出）'!AH192)="登",REPLACE('（拒絶理由引用・登録時参考文献の抽出）'!AH192,1,31,""),IF(LEFT('（拒絶理由引用・登録時参考文献の抽出）'!AH192)="先",REPLACE('（拒絶理由引用・登録時参考文献の抽出）'!AH192,1,35,""),IF(LEFT('（拒絶理由引用・登録時参考文献の抽出）'!AH192)="引",REPLACE('（拒絶理由引用・登録時参考文献の抽出）'!AH192,1,21,""),"")))</f>
        <v>審引用／抽論 90／68069 外国雑誌 Ｊ．　Ｏｌｅｏ　Ｓｃｉ．、2001、Ｖｏｌ．５０，　Ｎｏ．１０、ｐ．７８１－７８５</v>
      </c>
      <c r="AF192" t="str">
        <f>IF(LEFT('（拒絶理由引用・登録時参考文献の抽出）'!AI192)="登",REPLACE('（拒絶理由引用・登録時参考文献の抽出）'!AI192,1,31,""),IF(LEFT('（拒絶理由引用・登録時参考文献の抽出）'!AI192)="先",REPLACE('（拒絶理由引用・登録時参考文献の抽出）'!AI192,1,35,""),IF(LEFT('（拒絶理由引用・登録時参考文献の抽出）'!AI192)="引",REPLACE('（拒絶理由引用・登録時参考文献の抽出）'!AI192,1,21,""),"")))</f>
        <v>審引用／抽論 90／68070 国内雑誌 食品と技術、20030925、Ｖｏｌ．３８７、ｐ．１－８</v>
      </c>
      <c r="AG192" t="str">
        <f>IF(LEFT('（拒絶理由引用・登録時参考文献の抽出）'!AJ192)="登",REPLACE('（拒絶理由引用・登録時参考文献の抽出）'!AJ192,1,31,""),IF(LEFT('（拒絶理由引用・登録時参考文献の抽出）'!AJ192)="先",REPLACE('（拒絶理由引用・登録時参考文献の抽出）'!AJ192,1,35,""),IF(LEFT('（拒絶理由引用・登録時参考文献の抽出）'!AJ192)="引",REPLACE('（拒絶理由引用・登録時参考文献の抽出）'!AJ192,1,21,""),"")))</f>
        <v>審引用／抽論 90／68072 外国雑誌 Ｆｏｏｄ　Ａｕｓｔｒａｌｉａ、200408、Ｖｏｌ．５６，　Ｎｏ．８、ｐ．３６５－３７２</v>
      </c>
      <c r="AH192" t="str">
        <f>IF(LEFT('（拒絶理由引用・登録時参考文献の抽出）'!AK192)="登",REPLACE('（拒絶理由引用・登録時参考文献の抽出）'!AK192,1,31,""),IF(LEFT('（拒絶理由引用・登録時参考文献の抽出）'!AK192)="先",REPLACE('（拒絶理由引用・登録時参考文献の抽出）'!AK192,1,35,""),IF(LEFT('（拒絶理由引用・登録時参考文献の抽出）'!AK192)="引",REPLACE('（拒絶理由引用・登録時参考文献の抽出）'!AK192,1,21,""),"")))</f>
        <v/>
      </c>
      <c r="AI192" t="str">
        <f>IF(LEFT('（拒絶理由引用・登録時参考文献の抽出）'!AL192)="登",REPLACE('（拒絶理由引用・登録時参考文献の抽出）'!AL192,1,31,""),IF(LEFT('（拒絶理由引用・登録時参考文献の抽出）'!AL192)="先",REPLACE('（拒絶理由引用・登録時参考文献の抽出）'!AL192,1,35,""),IF(LEFT('（拒絶理由引用・登録時参考文献の抽出）'!AL192)="引",REPLACE('（拒絶理由引用・登録時参考文献の抽出）'!AL192,1,21,""),"")))</f>
        <v/>
      </c>
      <c r="AJ192" t="str">
        <f>IF(LEFT('（拒絶理由引用・登録時参考文献の抽出）'!AM192)="登",REPLACE('（拒絶理由引用・登録時参考文献の抽出）'!AM192,1,31,""),IF(LEFT('（拒絶理由引用・登録時参考文献の抽出）'!AM192)="先",REPLACE('（拒絶理由引用・登録時参考文献の抽出）'!AM192,1,35,""),IF(LEFT('（拒絶理由引用・登録時参考文献の抽出）'!AM192)="引",REPLACE('（拒絶理由引用・登録時参考文献の抽出）'!AM192,1,21,""),"")))</f>
        <v/>
      </c>
      <c r="AK192" t="str">
        <f>IF(LEFT('（拒絶理由引用・登録時参考文献の抽出）'!AN192)="登",REPLACE('（拒絶理由引用・登録時参考文献の抽出）'!AN192,1,31,""),IF(LEFT('（拒絶理由引用・登録時参考文献の抽出）'!AN192)="先",REPLACE('（拒絶理由引用・登録時参考文献の抽出）'!AN192,1,35,""),IF(LEFT('（拒絶理由引用・登録時参考文献の抽出）'!AN192)="引",REPLACE('（拒絶理由引用・登録時参考文献の抽出）'!AN192,1,21,""),"")))</f>
        <v/>
      </c>
      <c r="AL192" t="str">
        <f>IF(LEFT('（拒絶理由引用・登録時参考文献の抽出）'!AO192)="登",REPLACE('（拒絶理由引用・登録時参考文献の抽出）'!AO192,1,31,""),IF(LEFT('（拒絶理由引用・登録時参考文献の抽出）'!AO192)="先",REPLACE('（拒絶理由引用・登録時参考文献の抽出）'!AO192,1,35,""),IF(LEFT('（拒絶理由引用・登録時参考文献の抽出）'!AO192)="引",REPLACE('（拒絶理由引用・登録時参考文献の抽出）'!AO192,1,21,""),"")))</f>
        <v/>
      </c>
      <c r="AM192" t="str">
        <f>IF(LEFT('（拒絶理由引用・登録時参考文献の抽出）'!AP192)="登",REPLACE('（拒絶理由引用・登録時参考文献の抽出）'!AP192,1,31,""),IF(LEFT('（拒絶理由引用・登録時参考文献の抽出）'!AP192)="先",REPLACE('（拒絶理由引用・登録時参考文献の抽出）'!AP192,1,35,""),IF(LEFT('（拒絶理由引用・登録時参考文献の抽出）'!AP192)="引",REPLACE('（拒絶理由引用・登録時参考文献の抽出）'!AP192,1,21,""),"")))</f>
        <v/>
      </c>
      <c r="AN192" t="str">
        <f>IF(LEFT('（拒絶理由引用・登録時参考文献の抽出）'!AQ192)="登",REPLACE('（拒絶理由引用・登録時参考文献の抽出）'!AQ192,1,31,""),IF(LEFT('（拒絶理由引用・登録時参考文献の抽出）'!AQ192)="先",REPLACE('（拒絶理由引用・登録時参考文献の抽出）'!AQ192,1,35,""),IF(LEFT('（拒絶理由引用・登録時参考文献の抽出）'!AQ192)="引",REPLACE('（拒絶理由引用・登録時参考文献の抽出）'!AQ192,1,21,""),"")))</f>
        <v/>
      </c>
      <c r="AO192" t="str">
        <f>IF(LEFT('（拒絶理由引用・登録時参考文献の抽出）'!AR192)="登",REPLACE('（拒絶理由引用・登録時参考文献の抽出）'!AR192,1,31,""),IF(LEFT('（拒絶理由引用・登録時参考文献の抽出）'!AR192)="先",REPLACE('（拒絶理由引用・登録時参考文献の抽出）'!AR192,1,35,""),IF(LEFT('（拒絶理由引用・登録時参考文献の抽出）'!AR192)="引",REPLACE('（拒絶理由引用・登録時参考文献の抽出）'!AR192,1,21,""),"")))</f>
        <v/>
      </c>
      <c r="AP192" t="str">
        <f>IF(LEFT('（拒絶理由引用・登録時参考文献の抽出）'!AS192)="登",REPLACE('（拒絶理由引用・登録時参考文献の抽出）'!AS192,1,31,""),IF(LEFT('（拒絶理由引用・登録時参考文献の抽出）'!AS192)="先",REPLACE('（拒絶理由引用・登録時参考文献の抽出）'!AS192,1,35,""),IF(LEFT('（拒絶理由引用・登録時参考文献の抽出）'!AS192)="引",REPLACE('（拒絶理由引用・登録時参考文献の抽出）'!AS192,1,21,""),"")))</f>
        <v/>
      </c>
      <c r="AQ192" t="str">
        <f>IF(LEFT('（拒絶理由引用・登録時参考文献の抽出）'!AT192)="登",REPLACE('（拒絶理由引用・登録時参考文献の抽出）'!AT192,1,31,""),IF(LEFT('（拒絶理由引用・登録時参考文献の抽出）'!AT192)="先",REPLACE('（拒絶理由引用・登録時参考文献の抽出）'!AT192,1,35,""),IF(LEFT('（拒絶理由引用・登録時参考文献の抽出）'!AT192)="引",REPLACE('（拒絶理由引用・登録時参考文献の抽出）'!AT192,1,21,""),"")))</f>
        <v/>
      </c>
      <c r="AR192" t="str">
        <f>IF(LEFT('（拒絶理由引用・登録時参考文献の抽出）'!AU192)="登",REPLACE('（拒絶理由引用・登録時参考文献の抽出）'!AU192,1,31,""),IF(LEFT('（拒絶理由引用・登録時参考文献の抽出）'!AU192)="先",REPLACE('（拒絶理由引用・登録時参考文献の抽出）'!AU192,1,35,""),IF(LEFT('（拒絶理由引用・登録時参考文献の抽出）'!AU192)="引",REPLACE('（拒絶理由引用・登録時参考文献の抽出）'!AU192,1,21,""),"")))</f>
        <v/>
      </c>
      <c r="AS192" t="str">
        <f>IF(LEFT('（拒絶理由引用・登録時参考文献の抽出）'!AV192)="登",REPLACE('（拒絶理由引用・登録時参考文献の抽出）'!AV192,1,31,""),IF(LEFT('（拒絶理由引用・登録時参考文献の抽出）'!AV192)="先",REPLACE('（拒絶理由引用・登録時参考文献の抽出）'!AV192,1,35,""),IF(LEFT('（拒絶理由引用・登録時参考文献の抽出）'!AV192)="引",REPLACE('（拒絶理由引用・登録時参考文献の抽出）'!AV192,1,21,""),"")))</f>
        <v/>
      </c>
      <c r="AT192" t="str">
        <f>IF(LEFT('（拒絶理由引用・登録時参考文献の抽出）'!AW192)="登",REPLACE('（拒絶理由引用・登録時参考文献の抽出）'!AW192,1,31,""),IF(LEFT('（拒絶理由引用・登録時参考文献の抽出）'!AW192)="先",REPLACE('（拒絶理由引用・登録時参考文献の抽出）'!AW192,1,35,""),IF(LEFT('（拒絶理由引用・登録時参考文献の抽出）'!AW192)="引",REPLACE('（拒絶理由引用・登録時参考文献の抽出）'!AW192,1,21,""),"")))</f>
        <v/>
      </c>
      <c r="AU192" t="str">
        <f>IF(LEFT('（拒絶理由引用・登録時参考文献の抽出）'!AX192)="登",REPLACE('（拒絶理由引用・登録時参考文献の抽出）'!AX192,1,31,""),IF(LEFT('（拒絶理由引用・登録時参考文献の抽出）'!AX192)="先",REPLACE('（拒絶理由引用・登録時参考文献の抽出）'!AX192,1,35,""),IF(LEFT('（拒絶理由引用・登録時参考文献の抽出）'!AX192)="引",REPLACE('（拒絶理由引用・登録時参考文献の抽出）'!AX192,1,21,""),"")))</f>
        <v/>
      </c>
      <c r="AV192" t="str">
        <f>IF(LEFT('（拒絶理由引用・登録時参考文献の抽出）'!AY192)="登",REPLACE('（拒絶理由引用・登録時参考文献の抽出）'!AY192,1,31,""),IF(LEFT('（拒絶理由引用・登録時参考文献の抽出）'!AY192)="先",REPLACE('（拒絶理由引用・登録時参考文献の抽出）'!AY192,1,35,""),IF(LEFT('（拒絶理由引用・登録時参考文献の抽出）'!AY192)="引",REPLACE('（拒絶理由引用・登録時参考文献の抽出）'!AY192,1,21,""),"")))</f>
        <v/>
      </c>
    </row>
    <row r="193" spans="1:48" x14ac:dyDescent="0.15">
      <c r="A193" s="7" t="s">
        <v>1016</v>
      </c>
      <c r="B193" t="str">
        <f>IF(LEFT('（拒絶理由引用・登録時参考文献の抽出）'!E193)="登",REPLACE('（拒絶理由引用・登録時参考文献の抽出）'!E193,1,31,""),IF(LEFT('（拒絶理由引用・登録時参考文献の抽出）'!E193)="先",REPLACE('（拒絶理由引用・登録時参考文献の抽出）'!E193,1,35,""),IF(LEFT('（拒絶理由引用・登録時参考文献の抽出）'!E193)="引",REPLACE('（拒絶理由引用・登録時参考文献の抽出）'!E193,1,21,""),"")))</f>
        <v/>
      </c>
      <c r="C193" t="str">
        <f>IF(LEFT('（拒絶理由引用・登録時参考文献の抽出）'!F193)="登",REPLACE('（拒絶理由引用・登録時参考文献の抽出）'!F193,1,31,""),IF(LEFT('（拒絶理由引用・登録時参考文献の抽出）'!F193)="先",REPLACE('（拒絶理由引用・登録時参考文献の抽出）'!F193,1,35,""),IF(LEFT('（拒絶理由引用・登録時参考文献の抽出）'!F193)="引",REPLACE('（拒絶理由引用・登録時参考文献の抽出）'!F193,1,21,""),"")))</f>
        <v/>
      </c>
      <c r="D193" t="str">
        <f>IF(LEFT('（拒絶理由引用・登録時参考文献の抽出）'!G193)="登",REPLACE('（拒絶理由引用・登録時参考文献の抽出）'!G193,1,31,""),IF(LEFT('（拒絶理由引用・登録時参考文献の抽出）'!G193)="先",REPLACE('（拒絶理由引用・登録時参考文献の抽出）'!G193,1,35,""),IF(LEFT('（拒絶理由引用・登録時参考文献の抽出）'!G193)="引",REPLACE('（拒絶理由引用・登録時参考文献の抽出）'!G193,1,21,""),"")))</f>
        <v/>
      </c>
      <c r="E193" t="str">
        <f>IF(LEFT('（拒絶理由引用・登録時参考文献の抽出）'!H193)="登",REPLACE('（拒絶理由引用・登録時参考文献の抽出）'!H193,1,31,""),IF(LEFT('（拒絶理由引用・登録時参考文献の抽出）'!H193)="先",REPLACE('（拒絶理由引用・登録時参考文献の抽出）'!H193,1,35,""),IF(LEFT('（拒絶理由引用・登録時参考文献の抽出）'!H193)="引",REPLACE('（拒絶理由引用・登録時参考文献の抽出）'!H193,1,21,""),"")))</f>
        <v/>
      </c>
      <c r="F193" t="str">
        <f>IF(LEFT('（拒絶理由引用・登録時参考文献の抽出）'!I193)="登",REPLACE('（拒絶理由引用・登録時参考文献の抽出）'!I193,1,31,""),IF(LEFT('（拒絶理由引用・登録時参考文献の抽出）'!I193)="先",REPLACE('（拒絶理由引用・登録時参考文献の抽出）'!I193,1,35,""),IF(LEFT('（拒絶理由引用・登録時参考文献の抽出）'!I193)="引",REPLACE('（拒絶理由引用・登録時参考文献の抽出）'!I193,1,21,""),"")))</f>
        <v/>
      </c>
      <c r="G193" t="str">
        <f>IF(LEFT('（拒絶理由引用・登録時参考文献の抽出）'!J193)="登",REPLACE('（拒絶理由引用・登録時参考文献の抽出）'!J193,1,31,""),IF(LEFT('（拒絶理由引用・登録時参考文献の抽出）'!J193)="先",REPLACE('（拒絶理由引用・登録時参考文献の抽出）'!J193,1,35,""),IF(LEFT('（拒絶理由引用・登録時参考文献の抽出）'!J193)="引",REPLACE('（拒絶理由引用・登録時参考文献の抽出）'!J193,1,21,""),"")))</f>
        <v/>
      </c>
      <c r="H193" t="str">
        <f>IF(LEFT('（拒絶理由引用・登録時参考文献の抽出）'!K193)="登",REPLACE('（拒絶理由引用・登録時参考文献の抽出）'!K193,1,31,""),IF(LEFT('（拒絶理由引用・登録時参考文献の抽出）'!K193)="先",REPLACE('（拒絶理由引用・登録時参考文献の抽出）'!K193,1,35,""),IF(LEFT('（拒絶理由引用・登録時参考文献の抽出）'!K193)="引",REPLACE('（拒絶理由引用・登録時参考文献の抽出）'!K193,1,21,""),"")))</f>
        <v/>
      </c>
      <c r="I193" t="str">
        <f>IF(LEFT('（拒絶理由引用・登録時参考文献の抽出）'!L193)="登",REPLACE('（拒絶理由引用・登録時参考文献の抽出）'!L193,1,31,""),IF(LEFT('（拒絶理由引用・登録時参考文献の抽出）'!L193)="先",REPLACE('（拒絶理由引用・登録時参考文献の抽出）'!L193,1,35,""),IF(LEFT('（拒絶理由引用・登録時参考文献の抽出）'!L193)="引",REPLACE('（拒絶理由引用・登録時参考文献の抽出）'!L193,1,21,""),"")))</f>
        <v>特開2000-120885</v>
      </c>
      <c r="J193" t="str">
        <f>IF(LEFT('（拒絶理由引用・登録時参考文献の抽出）'!M193)="登",REPLACE('（拒絶理由引用・登録時参考文献の抽出）'!M193,1,31,""),IF(LEFT('（拒絶理由引用・登録時参考文献の抽出）'!M193)="先",REPLACE('（拒絶理由引用・登録時参考文献の抽出）'!M193,1,35,""),IF(LEFT('（拒絶理由引用・登録時参考文献の抽出）'!M193)="引",REPLACE('（拒絶理由引用・登録時参考文献の抽出）'!M193,1,21,""),"")))</f>
        <v>特開2001-050616</v>
      </c>
      <c r="K193" t="str">
        <f>IF(LEFT('（拒絶理由引用・登録時参考文献の抽出）'!N193)="登",REPLACE('（拒絶理由引用・登録時参考文献の抽出）'!N193,1,31,""),IF(LEFT('（拒絶理由引用・登録時参考文献の抽出）'!N193)="先",REPLACE('（拒絶理由引用・登録時参考文献の抽出）'!N193,1,35,""),IF(LEFT('（拒絶理由引用・登録時参考文献の抽出）'!N193)="引",REPLACE('（拒絶理由引用・登録時参考文献の抽出）'!N193,1,21,""),"")))</f>
        <v>特開昭57-065557</v>
      </c>
      <c r="L193" t="str">
        <f>IF(LEFT('（拒絶理由引用・登録時参考文献の抽出）'!O193)="登",REPLACE('（拒絶理由引用・登録時参考文献の抽出）'!O193,1,31,""),IF(LEFT('（拒絶理由引用・登録時参考文献の抽出）'!O193)="先",REPLACE('（拒絶理由引用・登録時参考文献の抽出）'!O193,1,35,""),IF(LEFT('（拒絶理由引用・登録時参考文献の抽出）'!O193)="引",REPLACE('（拒絶理由引用・登録時参考文献の抽出）'!O193,1,21,""),"")))</f>
        <v>特開平07-248162</v>
      </c>
      <c r="M193" t="str">
        <f>IF(LEFT('（拒絶理由引用・登録時参考文献の抽出）'!P193)="登",REPLACE('（拒絶理由引用・登録時参考文献の抽出）'!P193,1,31,""),IF(LEFT('（拒絶理由引用・登録時参考文献の抽出）'!P193)="先",REPLACE('（拒絶理由引用・登録時参考文献の抽出）'!P193,1,35,""),IF(LEFT('（拒絶理由引用・登録時参考文献の抽出）'!P193)="引",REPLACE('（拒絶理由引用・登録時参考文献の抽出）'!P193,1,21,""),"")))</f>
        <v>実全平01-097165</v>
      </c>
      <c r="N193" t="str">
        <f>IF(LEFT('（拒絶理由引用・登録時参考文献の抽出）'!Q193)="登",REPLACE('（拒絶理由引用・登録時参考文献の抽出）'!Q193,1,31,""),IF(LEFT('（拒絶理由引用・登録時参考文献の抽出）'!Q193)="先",REPLACE('（拒絶理由引用・登録時参考文献の抽出）'!Q193,1,35,""),IF(LEFT('（拒絶理由引用・登録時参考文献の抽出）'!Q193)="引",REPLACE('（拒絶理由引用・登録時参考文献の抽出）'!Q193,1,21,""),"")))</f>
        <v>実全平01-152176</v>
      </c>
      <c r="O193" t="str">
        <f>IF(LEFT('（拒絶理由引用・登録時参考文献の抽出）'!R193)="登",REPLACE('（拒絶理由引用・登録時参考文献の抽出）'!R193,1,31,""),IF(LEFT('（拒絶理由引用・登録時参考文献の抽出）'!R193)="先",REPLACE('（拒絶理由引用・登録時参考文献の抽出）'!R193,1,35,""),IF(LEFT('（拒絶理由引用・登録時参考文献の抽出）'!R193)="引",REPLACE('（拒絶理由引用・登録時参考文献の抽出）'!R193,1,21,""),"")))</f>
        <v>実開平06-087792</v>
      </c>
      <c r="P193" t="str">
        <f>IF(LEFT('（拒絶理由引用・登録時参考文献の抽出）'!S193)="登",REPLACE('（拒絶理由引用・登録時参考文献の抽出）'!S193,1,31,""),IF(LEFT('（拒絶理由引用・登録時参考文献の抽出）'!S193)="先",REPLACE('（拒絶理由引用・登録時参考文献の抽出）'!S193,1,35,""),IF(LEFT('（拒絶理由引用・登録時参考文献の抽出）'!S193)="引",REPLACE('（拒絶理由引用・登録時参考文献の抽出）'!S193,1,21,""),"")))</f>
        <v/>
      </c>
      <c r="Q193" t="str">
        <f>IF(LEFT('（拒絶理由引用・登録時参考文献の抽出）'!T193)="登",REPLACE('（拒絶理由引用・登録時参考文献の抽出）'!T193,1,31,""),IF(LEFT('（拒絶理由引用・登録時参考文献の抽出）'!T193)="先",REPLACE('（拒絶理由引用・登録時参考文献の抽出）'!T193,1,35,""),IF(LEFT('（拒絶理由引用・登録時参考文献の抽出）'!T193)="引",REPLACE('（拒絶理由引用・登録時参考文献の抽出）'!T193,1,21,""),"")))</f>
        <v/>
      </c>
      <c r="R193" t="str">
        <f>IF(LEFT('（拒絶理由引用・登録時参考文献の抽出）'!U193)="登",REPLACE('（拒絶理由引用・登録時参考文献の抽出）'!U193,1,31,""),IF(LEFT('（拒絶理由引用・登録時参考文献の抽出）'!U193)="先",REPLACE('（拒絶理由引用・登録時参考文献の抽出）'!U193,1,35,""),IF(LEFT('（拒絶理由引用・登録時参考文献の抽出）'!U193)="引",REPLACE('（拒絶理由引用・登録時参考文献の抽出）'!U193,1,21,""),"")))</f>
        <v/>
      </c>
      <c r="S193" t="str">
        <f>IF(LEFT('（拒絶理由引用・登録時参考文献の抽出）'!V193)="登",REPLACE('（拒絶理由引用・登録時参考文献の抽出）'!V193,1,31,""),IF(LEFT('（拒絶理由引用・登録時参考文献の抽出）'!V193)="先",REPLACE('（拒絶理由引用・登録時参考文献の抽出）'!V193,1,35,""),IF(LEFT('（拒絶理由引用・登録時参考文献の抽出）'!V193)="引",REPLACE('（拒絶理由引用・登録時参考文献の抽出）'!V193,1,21,""),"")))</f>
        <v/>
      </c>
      <c r="T193" t="str">
        <f>IF(LEFT('（拒絶理由引用・登録時参考文献の抽出）'!W193)="登",REPLACE('（拒絶理由引用・登録時参考文献の抽出）'!W193,1,31,""),IF(LEFT('（拒絶理由引用・登録時参考文献の抽出）'!W193)="先",REPLACE('（拒絶理由引用・登録時参考文献の抽出）'!W193,1,35,""),IF(LEFT('（拒絶理由引用・登録時参考文献の抽出）'!W193)="引",REPLACE('（拒絶理由引用・登録時参考文献の抽出）'!W193,1,21,""),"")))</f>
        <v/>
      </c>
      <c r="U193" t="str">
        <f>IF(LEFT('（拒絶理由引用・登録時参考文献の抽出）'!X193)="登",REPLACE('（拒絶理由引用・登録時参考文献の抽出）'!X193,1,31,""),IF(LEFT('（拒絶理由引用・登録時参考文献の抽出）'!X193)="先",REPLACE('（拒絶理由引用・登録時参考文献の抽出）'!X193,1,35,""),IF(LEFT('（拒絶理由引用・登録時参考文献の抽出）'!X193)="引",REPLACE('（拒絶理由引用・登録時参考文献の抽出）'!X193,1,21,""),"")))</f>
        <v/>
      </c>
      <c r="V193" t="str">
        <f>IF(LEFT('（拒絶理由引用・登録時参考文献の抽出）'!Y193)="登",REPLACE('（拒絶理由引用・登録時参考文献の抽出）'!Y193,1,31,""),IF(LEFT('（拒絶理由引用・登録時参考文献の抽出）'!Y193)="先",REPLACE('（拒絶理由引用・登録時参考文献の抽出）'!Y193,1,35,""),IF(LEFT('（拒絶理由引用・登録時参考文献の抽出）'!Y193)="引",REPLACE('（拒絶理由引用・登録時参考文献の抽出）'!Y193,1,21,""),"")))</f>
        <v/>
      </c>
      <c r="W193" t="str">
        <f>IF(LEFT('（拒絶理由引用・登録時参考文献の抽出）'!Z193)="登",REPLACE('（拒絶理由引用・登録時参考文献の抽出）'!Z193,1,31,""),IF(LEFT('（拒絶理由引用・登録時参考文献の抽出）'!Z193)="先",REPLACE('（拒絶理由引用・登録時参考文献の抽出）'!Z193,1,35,""),IF(LEFT('（拒絶理由引用・登録時参考文献の抽出）'!Z193)="引",REPLACE('（拒絶理由引用・登録時参考文献の抽出）'!Z193,1,21,""),"")))</f>
        <v/>
      </c>
      <c r="X193" t="str">
        <f>IF(LEFT('（拒絶理由引用・登録時参考文献の抽出）'!AA193)="登",REPLACE('（拒絶理由引用・登録時参考文献の抽出）'!AA193,1,31,""),IF(LEFT('（拒絶理由引用・登録時参考文献の抽出）'!AA193)="先",REPLACE('（拒絶理由引用・登録時参考文献の抽出）'!AA193,1,35,""),IF(LEFT('（拒絶理由引用・登録時参考文献の抽出）'!AA193)="引",REPLACE('（拒絶理由引用・登録時参考文献の抽出）'!AA193,1,21,""),"")))</f>
        <v/>
      </c>
      <c r="Y193" t="str">
        <f>IF(LEFT('（拒絶理由引用・登録時参考文献の抽出）'!AB193)="登",REPLACE('（拒絶理由引用・登録時参考文献の抽出）'!AB193,1,31,""),IF(LEFT('（拒絶理由引用・登録時参考文献の抽出）'!AB193)="先",REPLACE('（拒絶理由引用・登録時参考文献の抽出）'!AB193,1,35,""),IF(LEFT('（拒絶理由引用・登録時参考文献の抽出）'!AB193)="引",REPLACE('（拒絶理由引用・登録時参考文献の抽出）'!AB193,1,21,""),"")))</f>
        <v/>
      </c>
      <c r="Z193" t="str">
        <f>IF(LEFT('（拒絶理由引用・登録時参考文献の抽出）'!AC193)="登",REPLACE('（拒絶理由引用・登録時参考文献の抽出）'!AC193,1,31,""),IF(LEFT('（拒絶理由引用・登録時参考文献の抽出）'!AC193)="先",REPLACE('（拒絶理由引用・登録時参考文献の抽出）'!AC193,1,35,""),IF(LEFT('（拒絶理由引用・登録時参考文献の抽出）'!AC193)="引",REPLACE('（拒絶理由引用・登録時参考文献の抽出）'!AC193,1,21,""),"")))</f>
        <v/>
      </c>
      <c r="AA193" t="str">
        <f>IF(LEFT('（拒絶理由引用・登録時参考文献の抽出）'!AD193)="登",REPLACE('（拒絶理由引用・登録時参考文献の抽出）'!AD193,1,31,""),IF(LEFT('（拒絶理由引用・登録時参考文献の抽出）'!AD193)="先",REPLACE('（拒絶理由引用・登録時参考文献の抽出）'!AD193,1,35,""),IF(LEFT('（拒絶理由引用・登録時参考文献の抽出）'!AD193)="引",REPLACE('（拒絶理由引用・登録時参考文献の抽出）'!AD193,1,21,""),"")))</f>
        <v/>
      </c>
      <c r="AB193" t="str">
        <f>IF(LEFT('（拒絶理由引用・登録時参考文献の抽出）'!AE193)="登",REPLACE('（拒絶理由引用・登録時参考文献の抽出）'!AE193,1,31,""),IF(LEFT('（拒絶理由引用・登録時参考文献の抽出）'!AE193)="先",REPLACE('（拒絶理由引用・登録時参考文献の抽出）'!AE193,1,35,""),IF(LEFT('（拒絶理由引用・登録時参考文献の抽出）'!AE193)="引",REPLACE('（拒絶理由引用・登録時参考文献の抽出）'!AE193,1,21,""),"")))</f>
        <v/>
      </c>
      <c r="AC193" t="str">
        <f>IF(LEFT('（拒絶理由引用・登録時参考文献の抽出）'!AF193)="登",REPLACE('（拒絶理由引用・登録時参考文献の抽出）'!AF193,1,31,""),IF(LEFT('（拒絶理由引用・登録時参考文献の抽出）'!AF193)="先",REPLACE('（拒絶理由引用・登録時参考文献の抽出）'!AF193,1,35,""),IF(LEFT('（拒絶理由引用・登録時参考文献の抽出）'!AF193)="引",REPLACE('（拒絶理由引用・登録時参考文献の抽出）'!AF193,1,21,""),"")))</f>
        <v/>
      </c>
      <c r="AD193" t="str">
        <f>IF(LEFT('（拒絶理由引用・登録時参考文献の抽出）'!AG193)="登",REPLACE('（拒絶理由引用・登録時参考文献の抽出）'!AG193,1,31,""),IF(LEFT('（拒絶理由引用・登録時参考文献の抽出）'!AG193)="先",REPLACE('（拒絶理由引用・登録時参考文献の抽出）'!AG193,1,35,""),IF(LEFT('（拒絶理由引用・登録時参考文献の抽出）'!AG193)="引",REPLACE('（拒絶理由引用・登録時参考文献の抽出）'!AG193,1,21,""),"")))</f>
        <v/>
      </c>
      <c r="AE193" t="str">
        <f>IF(LEFT('（拒絶理由引用・登録時参考文献の抽出）'!AH193)="登",REPLACE('（拒絶理由引用・登録時参考文献の抽出）'!AH193,1,31,""),IF(LEFT('（拒絶理由引用・登録時参考文献の抽出）'!AH193)="先",REPLACE('（拒絶理由引用・登録時参考文献の抽出）'!AH193,1,35,""),IF(LEFT('（拒絶理由引用・登録時参考文献の抽出）'!AH193)="引",REPLACE('（拒絶理由引用・登録時参考文献の抽出）'!AH193,1,21,""),"")))</f>
        <v/>
      </c>
      <c r="AF193" t="str">
        <f>IF(LEFT('（拒絶理由引用・登録時参考文献の抽出）'!AI193)="登",REPLACE('（拒絶理由引用・登録時参考文献の抽出）'!AI193,1,31,""),IF(LEFT('（拒絶理由引用・登録時参考文献の抽出）'!AI193)="先",REPLACE('（拒絶理由引用・登録時参考文献の抽出）'!AI193,1,35,""),IF(LEFT('（拒絶理由引用・登録時参考文献の抽出）'!AI193)="引",REPLACE('（拒絶理由引用・登録時参考文献の抽出）'!AI193,1,21,""),"")))</f>
        <v/>
      </c>
      <c r="AG193" t="str">
        <f>IF(LEFT('（拒絶理由引用・登録時参考文献の抽出）'!AJ193)="登",REPLACE('（拒絶理由引用・登録時参考文献の抽出）'!AJ193,1,31,""),IF(LEFT('（拒絶理由引用・登録時参考文献の抽出）'!AJ193)="先",REPLACE('（拒絶理由引用・登録時参考文献の抽出）'!AJ193,1,35,""),IF(LEFT('（拒絶理由引用・登録時参考文献の抽出）'!AJ193)="引",REPLACE('（拒絶理由引用・登録時参考文献の抽出）'!AJ193,1,21,""),"")))</f>
        <v/>
      </c>
      <c r="AH193" t="str">
        <f>IF(LEFT('（拒絶理由引用・登録時参考文献の抽出）'!AK193)="登",REPLACE('（拒絶理由引用・登録時参考文献の抽出）'!AK193,1,31,""),IF(LEFT('（拒絶理由引用・登録時参考文献の抽出）'!AK193)="先",REPLACE('（拒絶理由引用・登録時参考文献の抽出）'!AK193,1,35,""),IF(LEFT('（拒絶理由引用・登録時参考文献の抽出）'!AK193)="引",REPLACE('（拒絶理由引用・登録時参考文献の抽出）'!AK193,1,21,""),"")))</f>
        <v/>
      </c>
      <c r="AI193" t="str">
        <f>IF(LEFT('（拒絶理由引用・登録時参考文献の抽出）'!AL193)="登",REPLACE('（拒絶理由引用・登録時参考文献の抽出）'!AL193,1,31,""),IF(LEFT('（拒絶理由引用・登録時参考文献の抽出）'!AL193)="先",REPLACE('（拒絶理由引用・登録時参考文献の抽出）'!AL193,1,35,""),IF(LEFT('（拒絶理由引用・登録時参考文献の抽出）'!AL193)="引",REPLACE('（拒絶理由引用・登録時参考文献の抽出）'!AL193,1,21,""),"")))</f>
        <v/>
      </c>
      <c r="AJ193" t="str">
        <f>IF(LEFT('（拒絶理由引用・登録時参考文献の抽出）'!AM193)="登",REPLACE('（拒絶理由引用・登録時参考文献の抽出）'!AM193,1,31,""),IF(LEFT('（拒絶理由引用・登録時参考文献の抽出）'!AM193)="先",REPLACE('（拒絶理由引用・登録時参考文献の抽出）'!AM193,1,35,""),IF(LEFT('（拒絶理由引用・登録時参考文献の抽出）'!AM193)="引",REPLACE('（拒絶理由引用・登録時参考文献の抽出）'!AM193,1,21,""),"")))</f>
        <v/>
      </c>
      <c r="AK193" t="str">
        <f>IF(LEFT('（拒絶理由引用・登録時参考文献の抽出）'!AN193)="登",REPLACE('（拒絶理由引用・登録時参考文献の抽出）'!AN193,1,31,""),IF(LEFT('（拒絶理由引用・登録時参考文献の抽出）'!AN193)="先",REPLACE('（拒絶理由引用・登録時参考文献の抽出）'!AN193,1,35,""),IF(LEFT('（拒絶理由引用・登録時参考文献の抽出）'!AN193)="引",REPLACE('（拒絶理由引用・登録時参考文献の抽出）'!AN193,1,21,""),"")))</f>
        <v/>
      </c>
      <c r="AL193" t="str">
        <f>IF(LEFT('（拒絶理由引用・登録時参考文献の抽出）'!AO193)="登",REPLACE('（拒絶理由引用・登録時参考文献の抽出）'!AO193,1,31,""),IF(LEFT('（拒絶理由引用・登録時参考文献の抽出）'!AO193)="先",REPLACE('（拒絶理由引用・登録時参考文献の抽出）'!AO193,1,35,""),IF(LEFT('（拒絶理由引用・登録時参考文献の抽出）'!AO193)="引",REPLACE('（拒絶理由引用・登録時参考文献の抽出）'!AO193,1,21,""),"")))</f>
        <v/>
      </c>
      <c r="AM193" t="str">
        <f>IF(LEFT('（拒絶理由引用・登録時参考文献の抽出）'!AP193)="登",REPLACE('（拒絶理由引用・登録時参考文献の抽出）'!AP193,1,31,""),IF(LEFT('（拒絶理由引用・登録時参考文献の抽出）'!AP193)="先",REPLACE('（拒絶理由引用・登録時参考文献の抽出）'!AP193,1,35,""),IF(LEFT('（拒絶理由引用・登録時参考文献の抽出）'!AP193)="引",REPLACE('（拒絶理由引用・登録時参考文献の抽出）'!AP193,1,21,""),"")))</f>
        <v/>
      </c>
      <c r="AN193" t="str">
        <f>IF(LEFT('（拒絶理由引用・登録時参考文献の抽出）'!AQ193)="登",REPLACE('（拒絶理由引用・登録時参考文献の抽出）'!AQ193,1,31,""),IF(LEFT('（拒絶理由引用・登録時参考文献の抽出）'!AQ193)="先",REPLACE('（拒絶理由引用・登録時参考文献の抽出）'!AQ193,1,35,""),IF(LEFT('（拒絶理由引用・登録時参考文献の抽出）'!AQ193)="引",REPLACE('（拒絶理由引用・登録時参考文献の抽出）'!AQ193,1,21,""),"")))</f>
        <v/>
      </c>
      <c r="AO193" t="str">
        <f>IF(LEFT('（拒絶理由引用・登録時参考文献の抽出）'!AR193)="登",REPLACE('（拒絶理由引用・登録時参考文献の抽出）'!AR193,1,31,""),IF(LEFT('（拒絶理由引用・登録時参考文献の抽出）'!AR193)="先",REPLACE('（拒絶理由引用・登録時参考文献の抽出）'!AR193,1,35,""),IF(LEFT('（拒絶理由引用・登録時参考文献の抽出）'!AR193)="引",REPLACE('（拒絶理由引用・登録時参考文献の抽出）'!AR193,1,21,""),"")))</f>
        <v/>
      </c>
      <c r="AP193" t="str">
        <f>IF(LEFT('（拒絶理由引用・登録時参考文献の抽出）'!AS193)="登",REPLACE('（拒絶理由引用・登録時参考文献の抽出）'!AS193,1,31,""),IF(LEFT('（拒絶理由引用・登録時参考文献の抽出）'!AS193)="先",REPLACE('（拒絶理由引用・登録時参考文献の抽出）'!AS193,1,35,""),IF(LEFT('（拒絶理由引用・登録時参考文献の抽出）'!AS193)="引",REPLACE('（拒絶理由引用・登録時参考文献の抽出）'!AS193,1,21,""),"")))</f>
        <v/>
      </c>
      <c r="AQ193" t="str">
        <f>IF(LEFT('（拒絶理由引用・登録時参考文献の抽出）'!AT193)="登",REPLACE('（拒絶理由引用・登録時参考文献の抽出）'!AT193,1,31,""),IF(LEFT('（拒絶理由引用・登録時参考文献の抽出）'!AT193)="先",REPLACE('（拒絶理由引用・登録時参考文献の抽出）'!AT193,1,35,""),IF(LEFT('（拒絶理由引用・登録時参考文献の抽出）'!AT193)="引",REPLACE('（拒絶理由引用・登録時参考文献の抽出）'!AT193,1,21,""),"")))</f>
        <v/>
      </c>
      <c r="AR193" t="str">
        <f>IF(LEFT('（拒絶理由引用・登録時参考文献の抽出）'!AU193)="登",REPLACE('（拒絶理由引用・登録時参考文献の抽出）'!AU193,1,31,""),IF(LEFT('（拒絶理由引用・登録時参考文献の抽出）'!AU193)="先",REPLACE('（拒絶理由引用・登録時参考文献の抽出）'!AU193,1,35,""),IF(LEFT('（拒絶理由引用・登録時参考文献の抽出）'!AU193)="引",REPLACE('（拒絶理由引用・登録時参考文献の抽出）'!AU193,1,21,""),"")))</f>
        <v/>
      </c>
      <c r="AS193" t="str">
        <f>IF(LEFT('（拒絶理由引用・登録時参考文献の抽出）'!AV193)="登",REPLACE('（拒絶理由引用・登録時参考文献の抽出）'!AV193,1,31,""),IF(LEFT('（拒絶理由引用・登録時参考文献の抽出）'!AV193)="先",REPLACE('（拒絶理由引用・登録時参考文献の抽出）'!AV193,1,35,""),IF(LEFT('（拒絶理由引用・登録時参考文献の抽出）'!AV193)="引",REPLACE('（拒絶理由引用・登録時参考文献の抽出）'!AV193,1,21,""),"")))</f>
        <v/>
      </c>
      <c r="AT193" t="str">
        <f>IF(LEFT('（拒絶理由引用・登録時参考文献の抽出）'!AW193)="登",REPLACE('（拒絶理由引用・登録時参考文献の抽出）'!AW193,1,31,""),IF(LEFT('（拒絶理由引用・登録時参考文献の抽出）'!AW193)="先",REPLACE('（拒絶理由引用・登録時参考文献の抽出）'!AW193,1,35,""),IF(LEFT('（拒絶理由引用・登録時参考文献の抽出）'!AW193)="引",REPLACE('（拒絶理由引用・登録時参考文献の抽出）'!AW193,1,21,""),"")))</f>
        <v/>
      </c>
      <c r="AU193" t="str">
        <f>IF(LEFT('（拒絶理由引用・登録時参考文献の抽出）'!AX193)="登",REPLACE('（拒絶理由引用・登録時参考文献の抽出）'!AX193,1,31,""),IF(LEFT('（拒絶理由引用・登録時参考文献の抽出）'!AX193)="先",REPLACE('（拒絶理由引用・登録時参考文献の抽出）'!AX193,1,35,""),IF(LEFT('（拒絶理由引用・登録時参考文献の抽出）'!AX193)="引",REPLACE('（拒絶理由引用・登録時参考文献の抽出）'!AX193,1,21,""),"")))</f>
        <v/>
      </c>
      <c r="AV193" t="str">
        <f>IF(LEFT('（拒絶理由引用・登録時参考文献の抽出）'!AY193)="登",REPLACE('（拒絶理由引用・登録時参考文献の抽出）'!AY193,1,31,""),IF(LEFT('（拒絶理由引用・登録時参考文献の抽出）'!AY193)="先",REPLACE('（拒絶理由引用・登録時参考文献の抽出）'!AY193,1,35,""),IF(LEFT('（拒絶理由引用・登録時参考文献の抽出）'!AY193)="引",REPLACE('（拒絶理由引用・登録時参考文献の抽出）'!AY193,1,21,""),"")))</f>
        <v/>
      </c>
    </row>
    <row r="194" spans="1:48" x14ac:dyDescent="0.15">
      <c r="A194" s="8" t="s">
        <v>1021</v>
      </c>
      <c r="B194" t="str">
        <f>IF(LEFT('（拒絶理由引用・登録時参考文献の抽出）'!E194)="登",REPLACE('（拒絶理由引用・登録時参考文献の抽出）'!E194,1,31,""),IF(LEFT('（拒絶理由引用・登録時参考文献の抽出）'!E194)="先",REPLACE('（拒絶理由引用・登録時参考文献の抽出）'!E194,1,35,""),IF(LEFT('（拒絶理由引用・登録時参考文献の抽出）'!E194)="引",REPLACE('（拒絶理由引用・登録時参考文献の抽出）'!E194,1,21,""),"")))</f>
        <v/>
      </c>
      <c r="C194" t="str">
        <f>IF(LEFT('（拒絶理由引用・登録時参考文献の抽出）'!F194)="登",REPLACE('（拒絶理由引用・登録時参考文献の抽出）'!F194,1,31,""),IF(LEFT('（拒絶理由引用・登録時参考文献の抽出）'!F194)="先",REPLACE('（拒絶理由引用・登録時参考文献の抽出）'!F194,1,35,""),IF(LEFT('（拒絶理由引用・登録時参考文献の抽出）'!F194)="引",REPLACE('（拒絶理由引用・登録時参考文献の抽出）'!F194,1,21,""),"")))</f>
        <v/>
      </c>
      <c r="D194" t="str">
        <f>IF(LEFT('（拒絶理由引用・登録時参考文献の抽出）'!G194)="登",REPLACE('（拒絶理由引用・登録時参考文献の抽出）'!G194,1,31,""),IF(LEFT('（拒絶理由引用・登録時参考文献の抽出）'!G194)="先",REPLACE('（拒絶理由引用・登録時参考文献の抽出）'!G194,1,35,""),IF(LEFT('（拒絶理由引用・登録時参考文献の抽出）'!G194)="引",REPLACE('（拒絶理由引用・登録時参考文献の抽出）'!G194,1,21,""),"")))</f>
        <v/>
      </c>
      <c r="E194" t="str">
        <f>IF(LEFT('（拒絶理由引用・登録時参考文献の抽出）'!H194)="登",REPLACE('（拒絶理由引用・登録時参考文献の抽出）'!H194,1,31,""),IF(LEFT('（拒絶理由引用・登録時参考文献の抽出）'!H194)="先",REPLACE('（拒絶理由引用・登録時参考文献の抽出）'!H194,1,35,""),IF(LEFT('（拒絶理由引用・登録時参考文献の抽出）'!H194)="引",REPLACE('（拒絶理由引用・登録時参考文献の抽出）'!H194,1,21,""),"")))</f>
        <v/>
      </c>
      <c r="F194" t="str">
        <f>IF(LEFT('（拒絶理由引用・登録時参考文献の抽出）'!I194)="登",REPLACE('（拒絶理由引用・登録時参考文献の抽出）'!I194,1,31,""),IF(LEFT('（拒絶理由引用・登録時参考文献の抽出）'!I194)="先",REPLACE('（拒絶理由引用・登録時参考文献の抽出）'!I194,1,35,""),IF(LEFT('（拒絶理由引用・登録時参考文献の抽出）'!I194)="引",REPLACE('（拒絶理由引用・登録時参考文献の抽出）'!I194,1,21,""),"")))</f>
        <v/>
      </c>
      <c r="G194" t="str">
        <f>IF(LEFT('（拒絶理由引用・登録時参考文献の抽出）'!J194)="登",REPLACE('（拒絶理由引用・登録時参考文献の抽出）'!J194,1,31,""),IF(LEFT('（拒絶理由引用・登録時参考文献の抽出）'!J194)="先",REPLACE('（拒絶理由引用・登録時参考文献の抽出）'!J194,1,35,""),IF(LEFT('（拒絶理由引用・登録時参考文献の抽出）'!J194)="引",REPLACE('（拒絶理由引用・登録時参考文献の抽出）'!J194,1,21,""),"")))</f>
        <v/>
      </c>
      <c r="H194" t="str">
        <f>IF(LEFT('（拒絶理由引用・登録時参考文献の抽出）'!K194)="登",REPLACE('（拒絶理由引用・登録時参考文献の抽出）'!K194,1,31,""),IF(LEFT('（拒絶理由引用・登録時参考文献の抽出）'!K194)="先",REPLACE('（拒絶理由引用・登録時参考文献の抽出）'!K194,1,35,""),IF(LEFT('（拒絶理由引用・登録時参考文献の抽出）'!K194)="引",REPLACE('（拒絶理由引用・登録時参考文献の抽出）'!K194,1,21,""),"")))</f>
        <v>特開平05-305841</v>
      </c>
      <c r="I194" t="str">
        <f>IF(LEFT('（拒絶理由引用・登録時参考文献の抽出）'!L194)="登",REPLACE('（拒絶理由引用・登録時参考文献の抽出）'!L194,1,31,""),IF(LEFT('（拒絶理由引用・登録時参考文献の抽出）'!L194)="先",REPLACE('（拒絶理由引用・登録時参考文献の抽出）'!L194,1,35,""),IF(LEFT('（拒絶理由引用・登録時参考文献の抽出）'!L194)="引",REPLACE('（拒絶理由引用・登録時参考文献の抽出）'!L194,1,21,""),"")))</f>
        <v>特開平07-184737</v>
      </c>
      <c r="J194" t="str">
        <f>IF(LEFT('（拒絶理由引用・登録時参考文献の抽出）'!M194)="登",REPLACE('（拒絶理由引用・登録時参考文献の抽出）'!M194,1,31,""),IF(LEFT('（拒絶理由引用・登録時参考文献の抽出）'!M194)="先",REPLACE('（拒絶理由引用・登録時参考文献の抽出）'!M194,1,35,""),IF(LEFT('（拒絶理由引用・登録時参考文献の抽出）'!M194)="引",REPLACE('（拒絶理由引用・登録時参考文献の抽出）'!M194,1,21,""),"")))</f>
        <v>特開平11-046923</v>
      </c>
      <c r="K194" t="str">
        <f>IF(LEFT('（拒絶理由引用・登録時参考文献の抽出）'!N194)="登",REPLACE('（拒絶理由引用・登録時参考文献の抽出）'!N194,1,31,""),IF(LEFT('（拒絶理由引用・登録時参考文献の抽出）'!N194)="先",REPLACE('（拒絶理由引用・登録時参考文献の抽出）'!N194,1,35,""),IF(LEFT('（拒絶理由引用・登録時参考文献の抽出）'!N194)="引",REPLACE('（拒絶理由引用・登録時参考文献の抽出）'!N194,1,21,""),"")))</f>
        <v>特公昭47-037072</v>
      </c>
      <c r="L194" t="str">
        <f>IF(LEFT('（拒絶理由引用・登録時参考文献の抽出）'!O194)="登",REPLACE('（拒絶理由引用・登録時参考文献の抽出）'!O194,1,31,""),IF(LEFT('（拒絶理由引用・登録時参考文献の抽出）'!O194)="先",REPLACE('（拒絶理由引用・登録時参考文献の抽出）'!O194,1,35,""),IF(LEFT('（拒絶理由引用・登録時参考文献の抽出）'!O194)="引",REPLACE('（拒絶理由引用・登録時参考文献の抽出）'!O194,1,21,""),"")))</f>
        <v>実全昭63-178547</v>
      </c>
      <c r="M194" t="str">
        <f>IF(LEFT('（拒絶理由引用・登録時参考文献の抽出）'!P194)="登",REPLACE('（拒絶理由引用・登録時参考文献の抽出）'!P194,1,31,""),IF(LEFT('（拒絶理由引用・登録時参考文献の抽出）'!P194)="先",REPLACE('（拒絶理由引用・登録時参考文献の抽出）'!P194,1,35,""),IF(LEFT('（拒絶理由引用・登録時参考文献の抽出）'!P194)="引",REPLACE('（拒絶理由引用・登録時参考文献の抽出）'!P194,1,21,""),"")))</f>
        <v>実公昭59-027176</v>
      </c>
      <c r="N194" t="str">
        <f>IF(LEFT('（拒絶理由引用・登録時参考文献の抽出）'!Q194)="登",REPLACE('（拒絶理由引用・登録時参考文献の抽出）'!Q194,1,31,""),IF(LEFT('（拒絶理由引用・登録時参考文献の抽出）'!Q194)="先",REPLACE('（拒絶理由引用・登録時参考文献の抽出）'!Q194,1,35,""),IF(LEFT('（拒絶理由引用・登録時参考文献の抽出）'!Q194)="引",REPLACE('（拒絶理由引用・登録時参考文献の抽出）'!Q194,1,21,""),"")))</f>
        <v/>
      </c>
      <c r="O194" t="str">
        <f>IF(LEFT('（拒絶理由引用・登録時参考文献の抽出）'!R194)="登",REPLACE('（拒絶理由引用・登録時参考文献の抽出）'!R194,1,31,""),IF(LEFT('（拒絶理由引用・登録時参考文献の抽出）'!R194)="先",REPLACE('（拒絶理由引用・登録時参考文献の抽出）'!R194,1,35,""),IF(LEFT('（拒絶理由引用・登録時参考文献の抽出）'!R194)="引",REPLACE('（拒絶理由引用・登録時参考文献の抽出）'!R194,1,21,""),"")))</f>
        <v/>
      </c>
      <c r="P194" t="str">
        <f>IF(LEFT('（拒絶理由引用・登録時参考文献の抽出）'!S194)="登",REPLACE('（拒絶理由引用・登録時参考文献の抽出）'!S194,1,31,""),IF(LEFT('（拒絶理由引用・登録時参考文献の抽出）'!S194)="先",REPLACE('（拒絶理由引用・登録時参考文献の抽出）'!S194,1,35,""),IF(LEFT('（拒絶理由引用・登録時参考文献の抽出）'!S194)="引",REPLACE('（拒絶理由引用・登録時参考文献の抽出）'!S194,1,21,""),"")))</f>
        <v/>
      </c>
      <c r="Q194" t="str">
        <f>IF(LEFT('（拒絶理由引用・登録時参考文献の抽出）'!T194)="登",REPLACE('（拒絶理由引用・登録時参考文献の抽出）'!T194,1,31,""),IF(LEFT('（拒絶理由引用・登録時参考文献の抽出）'!T194)="先",REPLACE('（拒絶理由引用・登録時参考文献の抽出）'!T194,1,35,""),IF(LEFT('（拒絶理由引用・登録時参考文献の抽出）'!T194)="引",REPLACE('（拒絶理由引用・登録時参考文献の抽出）'!T194,1,21,""),"")))</f>
        <v/>
      </c>
      <c r="R194" t="str">
        <f>IF(LEFT('（拒絶理由引用・登録時参考文献の抽出）'!U194)="登",REPLACE('（拒絶理由引用・登録時参考文献の抽出）'!U194,1,31,""),IF(LEFT('（拒絶理由引用・登録時参考文献の抽出）'!U194)="先",REPLACE('（拒絶理由引用・登録時参考文献の抽出）'!U194,1,35,""),IF(LEFT('（拒絶理由引用・登録時参考文献の抽出）'!U194)="引",REPLACE('（拒絶理由引用・登録時参考文献の抽出）'!U194,1,21,""),"")))</f>
        <v/>
      </c>
      <c r="S194" t="str">
        <f>IF(LEFT('（拒絶理由引用・登録時参考文献の抽出）'!V194)="登",REPLACE('（拒絶理由引用・登録時参考文献の抽出）'!V194,1,31,""),IF(LEFT('（拒絶理由引用・登録時参考文献の抽出）'!V194)="先",REPLACE('（拒絶理由引用・登録時参考文献の抽出）'!V194,1,35,""),IF(LEFT('（拒絶理由引用・登録時参考文献の抽出）'!V194)="引",REPLACE('（拒絶理由引用・登録時参考文献の抽出）'!V194,1,21,""),"")))</f>
        <v/>
      </c>
      <c r="T194" t="str">
        <f>IF(LEFT('（拒絶理由引用・登録時参考文献の抽出）'!W194)="登",REPLACE('（拒絶理由引用・登録時参考文献の抽出）'!W194,1,31,""),IF(LEFT('（拒絶理由引用・登録時参考文献の抽出）'!W194)="先",REPLACE('（拒絶理由引用・登録時参考文献の抽出）'!W194,1,35,""),IF(LEFT('（拒絶理由引用・登録時参考文献の抽出）'!W194)="引",REPLACE('（拒絶理由引用・登録時参考文献の抽出）'!W194,1,21,""),"")))</f>
        <v/>
      </c>
      <c r="U194" t="str">
        <f>IF(LEFT('（拒絶理由引用・登録時参考文献の抽出）'!X194)="登",REPLACE('（拒絶理由引用・登録時参考文献の抽出）'!X194,1,31,""),IF(LEFT('（拒絶理由引用・登録時参考文献の抽出）'!X194)="先",REPLACE('（拒絶理由引用・登録時参考文献の抽出）'!X194,1,35,""),IF(LEFT('（拒絶理由引用・登録時参考文献の抽出）'!X194)="引",REPLACE('（拒絶理由引用・登録時参考文献の抽出）'!X194,1,21,""),"")))</f>
        <v/>
      </c>
      <c r="V194" t="str">
        <f>IF(LEFT('（拒絶理由引用・登録時参考文献の抽出）'!Y194)="登",REPLACE('（拒絶理由引用・登録時参考文献の抽出）'!Y194,1,31,""),IF(LEFT('（拒絶理由引用・登録時参考文献の抽出）'!Y194)="先",REPLACE('（拒絶理由引用・登録時参考文献の抽出）'!Y194,1,35,""),IF(LEFT('（拒絶理由引用・登録時参考文献の抽出）'!Y194)="引",REPLACE('（拒絶理由引用・登録時参考文献の抽出）'!Y194,1,21,""),"")))</f>
        <v/>
      </c>
      <c r="W194" t="str">
        <f>IF(LEFT('（拒絶理由引用・登録時参考文献の抽出）'!Z194)="登",REPLACE('（拒絶理由引用・登録時参考文献の抽出）'!Z194,1,31,""),IF(LEFT('（拒絶理由引用・登録時参考文献の抽出）'!Z194)="先",REPLACE('（拒絶理由引用・登録時参考文献の抽出）'!Z194,1,35,""),IF(LEFT('（拒絶理由引用・登録時参考文献の抽出）'!Z194)="引",REPLACE('（拒絶理由引用・登録時参考文献の抽出）'!Z194,1,21,""),"")))</f>
        <v/>
      </c>
      <c r="X194" t="str">
        <f>IF(LEFT('（拒絶理由引用・登録時参考文献の抽出）'!AA194)="登",REPLACE('（拒絶理由引用・登録時参考文献の抽出）'!AA194,1,31,""),IF(LEFT('（拒絶理由引用・登録時参考文献の抽出）'!AA194)="先",REPLACE('（拒絶理由引用・登録時参考文献の抽出）'!AA194,1,35,""),IF(LEFT('（拒絶理由引用・登録時参考文献の抽出）'!AA194)="引",REPLACE('（拒絶理由引用・登録時参考文献の抽出）'!AA194,1,21,""),"")))</f>
        <v/>
      </c>
      <c r="Y194" t="str">
        <f>IF(LEFT('（拒絶理由引用・登録時参考文献の抽出）'!AB194)="登",REPLACE('（拒絶理由引用・登録時参考文献の抽出）'!AB194,1,31,""),IF(LEFT('（拒絶理由引用・登録時参考文献の抽出）'!AB194)="先",REPLACE('（拒絶理由引用・登録時参考文献の抽出）'!AB194,1,35,""),IF(LEFT('（拒絶理由引用・登録時参考文献の抽出）'!AB194)="引",REPLACE('（拒絶理由引用・登録時参考文献の抽出）'!AB194,1,21,""),"")))</f>
        <v/>
      </c>
      <c r="Z194" t="str">
        <f>IF(LEFT('（拒絶理由引用・登録時参考文献の抽出）'!AC194)="登",REPLACE('（拒絶理由引用・登録時参考文献の抽出）'!AC194,1,31,""),IF(LEFT('（拒絶理由引用・登録時参考文献の抽出）'!AC194)="先",REPLACE('（拒絶理由引用・登録時参考文献の抽出）'!AC194,1,35,""),IF(LEFT('（拒絶理由引用・登録時参考文献の抽出）'!AC194)="引",REPLACE('（拒絶理由引用・登録時参考文献の抽出）'!AC194,1,21,""),"")))</f>
        <v/>
      </c>
      <c r="AA194" t="str">
        <f>IF(LEFT('（拒絶理由引用・登録時参考文献の抽出）'!AD194)="登",REPLACE('（拒絶理由引用・登録時参考文献の抽出）'!AD194,1,31,""),IF(LEFT('（拒絶理由引用・登録時参考文献の抽出）'!AD194)="先",REPLACE('（拒絶理由引用・登録時参考文献の抽出）'!AD194,1,35,""),IF(LEFT('（拒絶理由引用・登録時参考文献の抽出）'!AD194)="引",REPLACE('（拒絶理由引用・登録時参考文献の抽出）'!AD194,1,21,""),"")))</f>
        <v/>
      </c>
      <c r="AB194" t="str">
        <f>IF(LEFT('（拒絶理由引用・登録時参考文献の抽出）'!AE194)="登",REPLACE('（拒絶理由引用・登録時参考文献の抽出）'!AE194,1,31,""),IF(LEFT('（拒絶理由引用・登録時参考文献の抽出）'!AE194)="先",REPLACE('（拒絶理由引用・登録時参考文献の抽出）'!AE194,1,35,""),IF(LEFT('（拒絶理由引用・登録時参考文献の抽出）'!AE194)="引",REPLACE('（拒絶理由引用・登録時参考文献の抽出）'!AE194,1,21,""),"")))</f>
        <v/>
      </c>
      <c r="AC194" t="str">
        <f>IF(LEFT('（拒絶理由引用・登録時参考文献の抽出）'!AF194)="登",REPLACE('（拒絶理由引用・登録時参考文献の抽出）'!AF194,1,31,""),IF(LEFT('（拒絶理由引用・登録時参考文献の抽出）'!AF194)="先",REPLACE('（拒絶理由引用・登録時参考文献の抽出）'!AF194,1,35,""),IF(LEFT('（拒絶理由引用・登録時参考文献の抽出）'!AF194)="引",REPLACE('（拒絶理由引用・登録時参考文献の抽出）'!AF194,1,21,""),"")))</f>
        <v/>
      </c>
      <c r="AD194" t="str">
        <f>IF(LEFT('（拒絶理由引用・登録時参考文献の抽出）'!AG194)="登",REPLACE('（拒絶理由引用・登録時参考文献の抽出）'!AG194,1,31,""),IF(LEFT('（拒絶理由引用・登録時参考文献の抽出）'!AG194)="先",REPLACE('（拒絶理由引用・登録時参考文献の抽出）'!AG194,1,35,""),IF(LEFT('（拒絶理由引用・登録時参考文献の抽出）'!AG194)="引",REPLACE('（拒絶理由引用・登録時参考文献の抽出）'!AG194,1,21,""),"")))</f>
        <v/>
      </c>
      <c r="AE194" t="str">
        <f>IF(LEFT('（拒絶理由引用・登録時参考文献の抽出）'!AH194)="登",REPLACE('（拒絶理由引用・登録時参考文献の抽出）'!AH194,1,31,""),IF(LEFT('（拒絶理由引用・登録時参考文献の抽出）'!AH194)="先",REPLACE('（拒絶理由引用・登録時参考文献の抽出）'!AH194,1,35,""),IF(LEFT('（拒絶理由引用・登録時参考文献の抽出）'!AH194)="引",REPLACE('（拒絶理由引用・登録時参考文献の抽出）'!AH194,1,21,""),"")))</f>
        <v/>
      </c>
      <c r="AF194" t="str">
        <f>IF(LEFT('（拒絶理由引用・登録時参考文献の抽出）'!AI194)="登",REPLACE('（拒絶理由引用・登録時参考文献の抽出）'!AI194,1,31,""),IF(LEFT('（拒絶理由引用・登録時参考文献の抽出）'!AI194)="先",REPLACE('（拒絶理由引用・登録時参考文献の抽出）'!AI194,1,35,""),IF(LEFT('（拒絶理由引用・登録時参考文献の抽出）'!AI194)="引",REPLACE('（拒絶理由引用・登録時参考文献の抽出）'!AI194,1,21,""),"")))</f>
        <v/>
      </c>
      <c r="AG194" t="str">
        <f>IF(LEFT('（拒絶理由引用・登録時参考文献の抽出）'!AJ194)="登",REPLACE('（拒絶理由引用・登録時参考文献の抽出）'!AJ194,1,31,""),IF(LEFT('（拒絶理由引用・登録時参考文献の抽出）'!AJ194)="先",REPLACE('（拒絶理由引用・登録時参考文献の抽出）'!AJ194,1,35,""),IF(LEFT('（拒絶理由引用・登録時参考文献の抽出）'!AJ194)="引",REPLACE('（拒絶理由引用・登録時参考文献の抽出）'!AJ194,1,21,""),"")))</f>
        <v/>
      </c>
      <c r="AH194" t="str">
        <f>IF(LEFT('（拒絶理由引用・登録時参考文献の抽出）'!AK194)="登",REPLACE('（拒絶理由引用・登録時参考文献の抽出）'!AK194,1,31,""),IF(LEFT('（拒絶理由引用・登録時参考文献の抽出）'!AK194)="先",REPLACE('（拒絶理由引用・登録時参考文献の抽出）'!AK194,1,35,""),IF(LEFT('（拒絶理由引用・登録時参考文献の抽出）'!AK194)="引",REPLACE('（拒絶理由引用・登録時参考文献の抽出）'!AK194,1,21,""),"")))</f>
        <v/>
      </c>
      <c r="AI194" t="str">
        <f>IF(LEFT('（拒絶理由引用・登録時参考文献の抽出）'!AL194)="登",REPLACE('（拒絶理由引用・登録時参考文献の抽出）'!AL194,1,31,""),IF(LEFT('（拒絶理由引用・登録時参考文献の抽出）'!AL194)="先",REPLACE('（拒絶理由引用・登録時参考文献の抽出）'!AL194,1,35,""),IF(LEFT('（拒絶理由引用・登録時参考文献の抽出）'!AL194)="引",REPLACE('（拒絶理由引用・登録時参考文献の抽出）'!AL194,1,21,""),"")))</f>
        <v/>
      </c>
      <c r="AJ194" t="str">
        <f>IF(LEFT('（拒絶理由引用・登録時参考文献の抽出）'!AM194)="登",REPLACE('（拒絶理由引用・登録時参考文献の抽出）'!AM194,1,31,""),IF(LEFT('（拒絶理由引用・登録時参考文献の抽出）'!AM194)="先",REPLACE('（拒絶理由引用・登録時参考文献の抽出）'!AM194,1,35,""),IF(LEFT('（拒絶理由引用・登録時参考文献の抽出）'!AM194)="引",REPLACE('（拒絶理由引用・登録時参考文献の抽出）'!AM194,1,21,""),"")))</f>
        <v/>
      </c>
      <c r="AK194" t="str">
        <f>IF(LEFT('（拒絶理由引用・登録時参考文献の抽出）'!AN194)="登",REPLACE('（拒絶理由引用・登録時参考文献の抽出）'!AN194,1,31,""),IF(LEFT('（拒絶理由引用・登録時参考文献の抽出）'!AN194)="先",REPLACE('（拒絶理由引用・登録時参考文献の抽出）'!AN194,1,35,""),IF(LEFT('（拒絶理由引用・登録時参考文献の抽出）'!AN194)="引",REPLACE('（拒絶理由引用・登録時参考文献の抽出）'!AN194,1,21,""),"")))</f>
        <v/>
      </c>
      <c r="AL194" t="str">
        <f>IF(LEFT('（拒絶理由引用・登録時参考文献の抽出）'!AO194)="登",REPLACE('（拒絶理由引用・登録時参考文献の抽出）'!AO194,1,31,""),IF(LEFT('（拒絶理由引用・登録時参考文献の抽出）'!AO194)="先",REPLACE('（拒絶理由引用・登録時参考文献の抽出）'!AO194,1,35,""),IF(LEFT('（拒絶理由引用・登録時参考文献の抽出）'!AO194)="引",REPLACE('（拒絶理由引用・登録時参考文献の抽出）'!AO194,1,21,""),"")))</f>
        <v/>
      </c>
      <c r="AM194" t="str">
        <f>IF(LEFT('（拒絶理由引用・登録時参考文献の抽出）'!AP194)="登",REPLACE('（拒絶理由引用・登録時参考文献の抽出）'!AP194,1,31,""),IF(LEFT('（拒絶理由引用・登録時参考文献の抽出）'!AP194)="先",REPLACE('（拒絶理由引用・登録時参考文献の抽出）'!AP194,1,35,""),IF(LEFT('（拒絶理由引用・登録時参考文献の抽出）'!AP194)="引",REPLACE('（拒絶理由引用・登録時参考文献の抽出）'!AP194,1,21,""),"")))</f>
        <v/>
      </c>
      <c r="AN194" t="str">
        <f>IF(LEFT('（拒絶理由引用・登録時参考文献の抽出）'!AQ194)="登",REPLACE('（拒絶理由引用・登録時参考文献の抽出）'!AQ194,1,31,""),IF(LEFT('（拒絶理由引用・登録時参考文献の抽出）'!AQ194)="先",REPLACE('（拒絶理由引用・登録時参考文献の抽出）'!AQ194,1,35,""),IF(LEFT('（拒絶理由引用・登録時参考文献の抽出）'!AQ194)="引",REPLACE('（拒絶理由引用・登録時参考文献の抽出）'!AQ194,1,21,""),"")))</f>
        <v/>
      </c>
      <c r="AO194" t="str">
        <f>IF(LEFT('（拒絶理由引用・登録時参考文献の抽出）'!AR194)="登",REPLACE('（拒絶理由引用・登録時参考文献の抽出）'!AR194,1,31,""),IF(LEFT('（拒絶理由引用・登録時参考文献の抽出）'!AR194)="先",REPLACE('（拒絶理由引用・登録時参考文献の抽出）'!AR194,1,35,""),IF(LEFT('（拒絶理由引用・登録時参考文献の抽出）'!AR194)="引",REPLACE('（拒絶理由引用・登録時参考文献の抽出）'!AR194,1,21,""),"")))</f>
        <v/>
      </c>
      <c r="AP194" t="str">
        <f>IF(LEFT('（拒絶理由引用・登録時参考文献の抽出）'!AS194)="登",REPLACE('（拒絶理由引用・登録時参考文献の抽出）'!AS194,1,31,""),IF(LEFT('（拒絶理由引用・登録時参考文献の抽出）'!AS194)="先",REPLACE('（拒絶理由引用・登録時参考文献の抽出）'!AS194,1,35,""),IF(LEFT('（拒絶理由引用・登録時参考文献の抽出）'!AS194)="引",REPLACE('（拒絶理由引用・登録時参考文献の抽出）'!AS194,1,21,""),"")))</f>
        <v/>
      </c>
      <c r="AQ194" t="str">
        <f>IF(LEFT('（拒絶理由引用・登録時参考文献の抽出）'!AT194)="登",REPLACE('（拒絶理由引用・登録時参考文献の抽出）'!AT194,1,31,""),IF(LEFT('（拒絶理由引用・登録時参考文献の抽出）'!AT194)="先",REPLACE('（拒絶理由引用・登録時参考文献の抽出）'!AT194,1,35,""),IF(LEFT('（拒絶理由引用・登録時参考文献の抽出）'!AT194)="引",REPLACE('（拒絶理由引用・登録時参考文献の抽出）'!AT194,1,21,""),"")))</f>
        <v/>
      </c>
      <c r="AR194" t="str">
        <f>IF(LEFT('（拒絶理由引用・登録時参考文献の抽出）'!AU194)="登",REPLACE('（拒絶理由引用・登録時参考文献の抽出）'!AU194,1,31,""),IF(LEFT('（拒絶理由引用・登録時参考文献の抽出）'!AU194)="先",REPLACE('（拒絶理由引用・登録時参考文献の抽出）'!AU194,1,35,""),IF(LEFT('（拒絶理由引用・登録時参考文献の抽出）'!AU194)="引",REPLACE('（拒絶理由引用・登録時参考文献の抽出）'!AU194,1,21,""),"")))</f>
        <v/>
      </c>
      <c r="AS194" t="str">
        <f>IF(LEFT('（拒絶理由引用・登録時参考文献の抽出）'!AV194)="登",REPLACE('（拒絶理由引用・登録時参考文献の抽出）'!AV194,1,31,""),IF(LEFT('（拒絶理由引用・登録時参考文献の抽出）'!AV194)="先",REPLACE('（拒絶理由引用・登録時参考文献の抽出）'!AV194,1,35,""),IF(LEFT('（拒絶理由引用・登録時参考文献の抽出）'!AV194)="引",REPLACE('（拒絶理由引用・登録時参考文献の抽出）'!AV194,1,21,""),"")))</f>
        <v/>
      </c>
      <c r="AT194" t="str">
        <f>IF(LEFT('（拒絶理由引用・登録時参考文献の抽出）'!AW194)="登",REPLACE('（拒絶理由引用・登録時参考文献の抽出）'!AW194,1,31,""),IF(LEFT('（拒絶理由引用・登録時参考文献の抽出）'!AW194)="先",REPLACE('（拒絶理由引用・登録時参考文献の抽出）'!AW194,1,35,""),IF(LEFT('（拒絶理由引用・登録時参考文献の抽出）'!AW194)="引",REPLACE('（拒絶理由引用・登録時参考文献の抽出）'!AW194,1,21,""),"")))</f>
        <v/>
      </c>
      <c r="AU194" t="str">
        <f>IF(LEFT('（拒絶理由引用・登録時参考文献の抽出）'!AX194)="登",REPLACE('（拒絶理由引用・登録時参考文献の抽出）'!AX194,1,31,""),IF(LEFT('（拒絶理由引用・登録時参考文献の抽出）'!AX194)="先",REPLACE('（拒絶理由引用・登録時参考文献の抽出）'!AX194,1,35,""),IF(LEFT('（拒絶理由引用・登録時参考文献の抽出）'!AX194)="引",REPLACE('（拒絶理由引用・登録時参考文献の抽出）'!AX194,1,21,""),"")))</f>
        <v/>
      </c>
      <c r="AV194" t="str">
        <f>IF(LEFT('（拒絶理由引用・登録時参考文献の抽出）'!AY194)="登",REPLACE('（拒絶理由引用・登録時参考文献の抽出）'!AY194,1,31,""),IF(LEFT('（拒絶理由引用・登録時参考文献の抽出）'!AY194)="先",REPLACE('（拒絶理由引用・登録時参考文献の抽出）'!AY194,1,35,""),IF(LEFT('（拒絶理由引用・登録時参考文献の抽出）'!AY194)="引",REPLACE('（拒絶理由引用・登録時参考文献の抽出）'!AY194,1,21,""),"")))</f>
        <v/>
      </c>
    </row>
    <row r="195" spans="1:48" x14ac:dyDescent="0.15">
      <c r="A195" s="7" t="s">
        <v>1026</v>
      </c>
      <c r="B195" t="str">
        <f>IF(LEFT('（拒絶理由引用・登録時参考文献の抽出）'!E195)="登",REPLACE('（拒絶理由引用・登録時参考文献の抽出）'!E195,1,31,""),IF(LEFT('（拒絶理由引用・登録時参考文献の抽出）'!E195)="先",REPLACE('（拒絶理由引用・登録時参考文献の抽出）'!E195,1,35,""),IF(LEFT('（拒絶理由引用・登録時参考文献の抽出）'!E195)="引",REPLACE('（拒絶理由引用・登録時参考文献の抽出）'!E195,1,21,""),"")))</f>
        <v/>
      </c>
      <c r="C195" t="str">
        <f>IF(LEFT('（拒絶理由引用・登録時参考文献の抽出）'!F195)="登",REPLACE('（拒絶理由引用・登録時参考文献の抽出）'!F195,1,31,""),IF(LEFT('（拒絶理由引用・登録時参考文献の抽出）'!F195)="先",REPLACE('（拒絶理由引用・登録時参考文献の抽出）'!F195,1,35,""),IF(LEFT('（拒絶理由引用・登録時参考文献の抽出）'!F195)="引",REPLACE('（拒絶理由引用・登録時参考文献の抽出）'!F195,1,21,""),"")))</f>
        <v>審引用／抽論 00／02615 国内図書館 並木満夫他編、シリーズ＜食品の科学＞ゴマの科学、株式会社朝倉書店、1989、第１１９－１２７頁</v>
      </c>
      <c r="D195" t="str">
        <f>IF(LEFT('（拒絶理由引用・登録時参考文献の抽出）'!G195)="登",REPLACE('（拒絶理由引用・登録時参考文献の抽出）'!G195,1,31,""),IF(LEFT('（拒絶理由引用・登録時参考文献の抽出）'!G195)="先",REPLACE('（拒絶理由引用・登録時参考文献の抽出）'!G195,1,35,""),IF(LEFT('（拒絶理由引用・登録時参考文献の抽出）'!G195)="引",REPLACE('（拒絶理由引用・登録時参考文献の抽出）'!G195,1,21,""),"")))</f>
        <v/>
      </c>
      <c r="E195" t="str">
        <f>IF(LEFT('（拒絶理由引用・登録時参考文献の抽出）'!H195)="登",REPLACE('（拒絶理由引用・登録時参考文献の抽出）'!H195,1,31,""),IF(LEFT('（拒絶理由引用・登録時参考文献の抽出）'!H195)="先",REPLACE('（拒絶理由引用・登録時参考文献の抽出）'!H195,1,35,""),IF(LEFT('（拒絶理由引用・登録時参考文献の抽出）'!H195)="引",REPLACE('（拒絶理由引用・登録時参考文献の抽出）'!H195,1,21,""),"")))</f>
        <v/>
      </c>
      <c r="F195" t="str">
        <f>IF(LEFT('（拒絶理由引用・登録時参考文献の抽出）'!I195)="登",REPLACE('（拒絶理由引用・登録時参考文献の抽出）'!I195,1,31,""),IF(LEFT('（拒絶理由引用・登録時参考文献の抽出）'!I195)="先",REPLACE('（拒絶理由引用・登録時参考文献の抽出）'!I195,1,35,""),IF(LEFT('（拒絶理由引用・登録時参考文献の抽出）'!I195)="引",REPLACE('（拒絶理由引用・登録時参考文献の抽出）'!I195,1,21,""),"")))</f>
        <v/>
      </c>
      <c r="G195" t="str">
        <f>IF(LEFT('（拒絶理由引用・登録時参考文献の抽出）'!J195)="登",REPLACE('（拒絶理由引用・登録時参考文献の抽出）'!J195,1,31,""),IF(LEFT('（拒絶理由引用・登録時参考文献の抽出）'!J195)="先",REPLACE('（拒絶理由引用・登録時参考文献の抽出）'!J195,1,35,""),IF(LEFT('（拒絶理由引用・登録時参考文献の抽出）'!J195)="引",REPLACE('（拒絶理由引用・登録時参考文献の抽出）'!J195,1,21,""),"")))</f>
        <v/>
      </c>
      <c r="H195" t="str">
        <f>IF(LEFT('（拒絶理由引用・登録時参考文献の抽出）'!K195)="登",REPLACE('（拒絶理由引用・登録時参考文献の抽出）'!K195,1,31,""),IF(LEFT('（拒絶理由引用・登録時参考文献の抽出）'!K195)="先",REPLACE('（拒絶理由引用・登録時参考文献の抽出）'!K195,1,35,""),IF(LEFT('（拒絶理由引用・登録時参考文献の抽出）'!K195)="引",REPLACE('（拒絶理由引用・登録時参考文献の抽出）'!K195,1,21,""),"")))</f>
        <v/>
      </c>
      <c r="I195" t="str">
        <f>IF(LEFT('（拒絶理由引用・登録時参考文献の抽出）'!L195)="登",REPLACE('（拒絶理由引用・登録時参考文献の抽出）'!L195,1,31,""),IF(LEFT('（拒絶理由引用・登録時参考文献の抽出）'!L195)="先",REPLACE('（拒絶理由引用・登録時参考文献の抽出）'!L195,1,35,""),IF(LEFT('（拒絶理由引用・登録時参考文献の抽出）'!L195)="引",REPLACE('（拒絶理由引用・登録時参考文献の抽出）'!L195,1,21,""),"")))</f>
        <v/>
      </c>
      <c r="J195" t="str">
        <f>IF(LEFT('（拒絶理由引用・登録時参考文献の抽出）'!M195)="登",REPLACE('（拒絶理由引用・登録時参考文献の抽出）'!M195,1,31,""),IF(LEFT('（拒絶理由引用・登録時参考文献の抽出）'!M195)="先",REPLACE('（拒絶理由引用・登録時参考文献の抽出）'!M195,1,35,""),IF(LEFT('（拒絶理由引用・登録時参考文献の抽出）'!M195)="引",REPLACE('（拒絶理由引用・登録時参考文献の抽出）'!M195,1,21,""),"")))</f>
        <v>特開平04-011838</v>
      </c>
      <c r="K195" t="str">
        <f>IF(LEFT('（拒絶理由引用・登録時参考文献の抽出）'!N195)="登",REPLACE('（拒絶理由引用・登録時参考文献の抽出）'!N195,1,31,""),IF(LEFT('（拒絶理由引用・登録時参考文献の抽出）'!N195)="先",REPLACE('（拒絶理由引用・登録時参考文献の抽出）'!N195,1,35,""),IF(LEFT('（拒絶理由引用・登録時参考文献の抽出）'!N195)="引",REPLACE('（拒絶理由引用・登録時参考文献の抽出）'!N195,1,21,""),"")))</f>
        <v>審引用／抽論 00／02615 国内図書館 並木満夫他編、シリーズ＜食品の科学＞ゴマの科学、株式会社朝倉書店、1989、第１１９－１２７頁</v>
      </c>
      <c r="L195" t="str">
        <f>IF(LEFT('（拒絶理由引用・登録時参考文献の抽出）'!O195)="登",REPLACE('（拒絶理由引用・登録時参考文献の抽出）'!O195,1,31,""),IF(LEFT('（拒絶理由引用・登録時参考文献の抽出）'!O195)="先",REPLACE('（拒絶理由引用・登録時参考文献の抽出）'!O195,1,35,""),IF(LEFT('（拒絶理由引用・登録時参考文献の抽出）'!O195)="引",REPLACE('（拒絶理由引用・登録時参考文献の抽出）'!O195,1,21,""),"")))</f>
        <v>審引用／抽論 00／31556 その他 ボーソー油脂株式会社の食用調合油のＪＡＳ表示包装紙</v>
      </c>
      <c r="M195" t="str">
        <f>IF(LEFT('（拒絶理由引用・登録時参考文献の抽出）'!P195)="登",REPLACE('（拒絶理由引用・登録時参考文献の抽出）'!P195,1,31,""),IF(LEFT('（拒絶理由引用・登録時参考文献の抽出）'!P195)="先",REPLACE('（拒絶理由引用・登録時参考文献の抽出）'!P195,1,35,""),IF(LEFT('（拒絶理由引用・登録時参考文献の抽出）'!P195)="引",REPLACE('（拒絶理由引用・登録時参考文献の抽出）'!P195,1,21,""),"")))</f>
        <v>審引用／抽論 00／31557 国内カタログ ボーソー油脂株式会社の業務用食用油シリーズのカタログ</v>
      </c>
      <c r="N195" t="str">
        <f>IF(LEFT('（拒絶理由引用・登録時参考文献の抽出）'!Q195)="登",REPLACE('（拒絶理由引用・登録時参考文献の抽出）'!Q195,1,31,""),IF(LEFT('（拒絶理由引用・登録時参考文献の抽出）'!Q195)="先",REPLACE('（拒絶理由引用・登録時参考文献の抽出）'!Q195,1,35,""),IF(LEFT('（拒絶理由引用・登録時参考文献の抽出）'!Q195)="引",REPLACE('（拒絶理由引用・登録時参考文献の抽出）'!Q195,1,21,""),"")))</f>
        <v>審引用／抽論 00／31558 その他 食用植物油脂品質表示基準（改正　平成１６年９月２８日農林水産省告示第１７７３号）、20040928、第１－３頁</v>
      </c>
      <c r="O195" t="str">
        <f>IF(LEFT('（拒絶理由引用・登録時参考文献の抽出）'!R195)="登",REPLACE('（拒絶理由引用・登録時参考文献の抽出）'!R195,1,31,""),IF(LEFT('（拒絶理由引用・登録時参考文献の抽出）'!R195)="先",REPLACE('（拒絶理由引用・登録時参考文献の抽出）'!R195,1,35,""),IF(LEFT('（拒絶理由引用・登録時参考文献の抽出）'!R195)="引",REPLACE('（拒絶理由引用・登録時参考文献の抽出）'!R195,1,21,""),"")))</f>
        <v>審引用／抽論 00／31559 その他 ボーソー油脂株式会社船橋工場の格付け担当者からのＪＡＳ表示包装等の印刷使用届（平成１６年５月１９日）、申請番号第５４号</v>
      </c>
      <c r="P195" t="str">
        <f>IF(LEFT('（拒絶理由引用・登録時参考文献の抽出）'!S195)="登",REPLACE('（拒絶理由引用・登録時参考文献の抽出）'!S195,1,31,""),IF(LEFT('（拒絶理由引用・登録時参考文献の抽出）'!S195)="先",REPLACE('（拒絶理由引用・登録時参考文献の抽出）'!S195,1,35,""),IF(LEFT('（拒絶理由引用・登録時参考文献の抽出）'!S195)="引",REPLACE('（拒絶理由引用・登録時参考文献の抽出）'!S195,1,21,""),"")))</f>
        <v>審引用／抽論 00／31560 その他 （財）日本油脂検査協会からのＪＡＳ表示包装等の印刷使用届の承認通知書（平成１６年５月２６日）、申請番号第５４</v>
      </c>
      <c r="Q195" t="str">
        <f>IF(LEFT('（拒絶理由引用・登録時参考文献の抽出）'!T195)="登",REPLACE('（拒絶理由引用・登録時参考文献の抽出）'!T195,1,31,""),IF(LEFT('（拒絶理由引用・登録時参考文献の抽出）'!T195)="先",REPLACE('（拒絶理由引用・登録時参考文献の抽出）'!T195,1,35,""),IF(LEFT('（拒絶理由引用・登録時参考文献の抽出）'!T195)="引",REPLACE('（拒絶理由引用・登録時参考文献の抽出）'!T195,1,21,""),"")))</f>
        <v>審引用／抽論 00／31561 国内図書館 食品機能性の科学編集委員会編集、西川研次郎監修、食品機能性の科学、株式会社産業技術サービスセンター、20080420、第８５１－８５３頁</v>
      </c>
      <c r="R195" t="str">
        <f>IF(LEFT('（拒絶理由引用・登録時参考文献の抽出）'!U195)="登",REPLACE('（拒絶理由引用・登録時参考文献の抽出）'!U195,1,31,""),IF(LEFT('（拒絶理由引用・登録時参考文献の抽出）'!U195)="先",REPLACE('（拒絶理由引用・登録時参考文献の抽出）'!U195,1,35,""),IF(LEFT('（拒絶理由引用・登録時参考文献の抽出）'!U195)="引",REPLACE('（拒絶理由引用・登録時参考文献の抽出）'!U195,1,21,""),"")))</f>
        <v/>
      </c>
      <c r="S195" t="str">
        <f>IF(LEFT('（拒絶理由引用・登録時参考文献の抽出）'!V195)="登",REPLACE('（拒絶理由引用・登録時参考文献の抽出）'!V195,1,31,""),IF(LEFT('（拒絶理由引用・登録時参考文献の抽出）'!V195)="先",REPLACE('（拒絶理由引用・登録時参考文献の抽出）'!V195,1,35,""),IF(LEFT('（拒絶理由引用・登録時参考文献の抽出）'!V195)="引",REPLACE('（拒絶理由引用・登録時参考文献の抽出）'!V195,1,21,""),"")))</f>
        <v/>
      </c>
      <c r="T195" t="str">
        <f>IF(LEFT('（拒絶理由引用・登録時参考文献の抽出）'!W195)="登",REPLACE('（拒絶理由引用・登録時参考文献の抽出）'!W195,1,31,""),IF(LEFT('（拒絶理由引用・登録時参考文献の抽出）'!W195)="先",REPLACE('（拒絶理由引用・登録時参考文献の抽出）'!W195,1,35,""),IF(LEFT('（拒絶理由引用・登録時参考文献の抽出）'!W195)="引",REPLACE('（拒絶理由引用・登録時参考文献の抽出）'!W195,1,21,""),"")))</f>
        <v/>
      </c>
      <c r="U195" t="str">
        <f>IF(LEFT('（拒絶理由引用・登録時参考文献の抽出）'!X195)="登",REPLACE('（拒絶理由引用・登録時参考文献の抽出）'!X195,1,31,""),IF(LEFT('（拒絶理由引用・登録時参考文献の抽出）'!X195)="先",REPLACE('（拒絶理由引用・登録時参考文献の抽出）'!X195,1,35,""),IF(LEFT('（拒絶理由引用・登録時参考文献の抽出）'!X195)="引",REPLACE('（拒絶理由引用・登録時参考文献の抽出）'!X195,1,21,""),"")))</f>
        <v/>
      </c>
      <c r="V195" t="str">
        <f>IF(LEFT('（拒絶理由引用・登録時参考文献の抽出）'!Y195)="登",REPLACE('（拒絶理由引用・登録時参考文献の抽出）'!Y195,1,31,""),IF(LEFT('（拒絶理由引用・登録時参考文献の抽出）'!Y195)="先",REPLACE('（拒絶理由引用・登録時参考文献の抽出）'!Y195,1,35,""),IF(LEFT('（拒絶理由引用・登録時参考文献の抽出）'!Y195)="引",REPLACE('（拒絶理由引用・登録時参考文献の抽出）'!Y195,1,21,""),"")))</f>
        <v/>
      </c>
      <c r="W195" t="str">
        <f>IF(LEFT('（拒絶理由引用・登録時参考文献の抽出）'!Z195)="登",REPLACE('（拒絶理由引用・登録時参考文献の抽出）'!Z195,1,31,""),IF(LEFT('（拒絶理由引用・登録時参考文献の抽出）'!Z195)="先",REPLACE('（拒絶理由引用・登録時参考文献の抽出）'!Z195,1,35,""),IF(LEFT('（拒絶理由引用・登録時参考文献の抽出）'!Z195)="引",REPLACE('（拒絶理由引用・登録時参考文献の抽出）'!Z195,1,21,""),"")))</f>
        <v/>
      </c>
      <c r="X195" t="str">
        <f>IF(LEFT('（拒絶理由引用・登録時参考文献の抽出）'!AA195)="登",REPLACE('（拒絶理由引用・登録時参考文献の抽出）'!AA195,1,31,""),IF(LEFT('（拒絶理由引用・登録時参考文献の抽出）'!AA195)="先",REPLACE('（拒絶理由引用・登録時参考文献の抽出）'!AA195,1,35,""),IF(LEFT('（拒絶理由引用・登録時参考文献の抽出）'!AA195)="引",REPLACE('（拒絶理由引用・登録時参考文献の抽出）'!AA195,1,21,""),"")))</f>
        <v/>
      </c>
      <c r="Y195" t="str">
        <f>IF(LEFT('（拒絶理由引用・登録時参考文献の抽出）'!AB195)="登",REPLACE('（拒絶理由引用・登録時参考文献の抽出）'!AB195,1,31,""),IF(LEFT('（拒絶理由引用・登録時参考文献の抽出）'!AB195)="先",REPLACE('（拒絶理由引用・登録時参考文献の抽出）'!AB195,1,35,""),IF(LEFT('（拒絶理由引用・登録時参考文献の抽出）'!AB195)="引",REPLACE('（拒絶理由引用・登録時参考文献の抽出）'!AB195,1,21,""),"")))</f>
        <v/>
      </c>
      <c r="Z195" t="str">
        <f>IF(LEFT('（拒絶理由引用・登録時参考文献の抽出）'!AC195)="登",REPLACE('（拒絶理由引用・登録時参考文献の抽出）'!AC195,1,31,""),IF(LEFT('（拒絶理由引用・登録時参考文献の抽出）'!AC195)="先",REPLACE('（拒絶理由引用・登録時参考文献の抽出）'!AC195,1,35,""),IF(LEFT('（拒絶理由引用・登録時参考文献の抽出）'!AC195)="引",REPLACE('（拒絶理由引用・登録時参考文献の抽出）'!AC195,1,21,""),"")))</f>
        <v/>
      </c>
      <c r="AA195" t="str">
        <f>IF(LEFT('（拒絶理由引用・登録時参考文献の抽出）'!AD195)="登",REPLACE('（拒絶理由引用・登録時参考文献の抽出）'!AD195,1,31,""),IF(LEFT('（拒絶理由引用・登録時参考文献の抽出）'!AD195)="先",REPLACE('（拒絶理由引用・登録時参考文献の抽出）'!AD195,1,35,""),IF(LEFT('（拒絶理由引用・登録時参考文献の抽出）'!AD195)="引",REPLACE('（拒絶理由引用・登録時参考文献の抽出）'!AD195,1,21,""),"")))</f>
        <v/>
      </c>
      <c r="AB195" t="str">
        <f>IF(LEFT('（拒絶理由引用・登録時参考文献の抽出）'!AE195)="登",REPLACE('（拒絶理由引用・登録時参考文献の抽出）'!AE195,1,31,""),IF(LEFT('（拒絶理由引用・登録時参考文献の抽出）'!AE195)="先",REPLACE('（拒絶理由引用・登録時参考文献の抽出）'!AE195,1,35,""),IF(LEFT('（拒絶理由引用・登録時参考文献の抽出）'!AE195)="引",REPLACE('（拒絶理由引用・登録時参考文献の抽出）'!AE195,1,21,""),"")))</f>
        <v/>
      </c>
      <c r="AC195" t="str">
        <f>IF(LEFT('（拒絶理由引用・登録時参考文献の抽出）'!AF195)="登",REPLACE('（拒絶理由引用・登録時参考文献の抽出）'!AF195,1,31,""),IF(LEFT('（拒絶理由引用・登録時参考文献の抽出）'!AF195)="先",REPLACE('（拒絶理由引用・登録時参考文献の抽出）'!AF195,1,35,""),IF(LEFT('（拒絶理由引用・登録時参考文献の抽出）'!AF195)="引",REPLACE('（拒絶理由引用・登録時参考文献の抽出）'!AF195,1,21,""),"")))</f>
        <v/>
      </c>
      <c r="AD195" t="str">
        <f>IF(LEFT('（拒絶理由引用・登録時参考文献の抽出）'!AG195)="登",REPLACE('（拒絶理由引用・登録時参考文献の抽出）'!AG195,1,31,""),IF(LEFT('（拒絶理由引用・登録時参考文献の抽出）'!AG195)="先",REPLACE('（拒絶理由引用・登録時参考文献の抽出）'!AG195,1,35,""),IF(LEFT('（拒絶理由引用・登録時参考文献の抽出）'!AG195)="引",REPLACE('（拒絶理由引用・登録時参考文献の抽出）'!AG195,1,21,""),"")))</f>
        <v/>
      </c>
      <c r="AE195" t="str">
        <f>IF(LEFT('（拒絶理由引用・登録時参考文献の抽出）'!AH195)="登",REPLACE('（拒絶理由引用・登録時参考文献の抽出）'!AH195,1,31,""),IF(LEFT('（拒絶理由引用・登録時参考文献の抽出）'!AH195)="先",REPLACE('（拒絶理由引用・登録時参考文献の抽出）'!AH195,1,35,""),IF(LEFT('（拒絶理由引用・登録時参考文献の抽出）'!AH195)="引",REPLACE('（拒絶理由引用・登録時参考文献の抽出）'!AH195,1,21,""),"")))</f>
        <v/>
      </c>
      <c r="AF195" t="str">
        <f>IF(LEFT('（拒絶理由引用・登録時参考文献の抽出）'!AI195)="登",REPLACE('（拒絶理由引用・登録時参考文献の抽出）'!AI195,1,31,""),IF(LEFT('（拒絶理由引用・登録時参考文献の抽出）'!AI195)="先",REPLACE('（拒絶理由引用・登録時参考文献の抽出）'!AI195,1,35,""),IF(LEFT('（拒絶理由引用・登録時参考文献の抽出）'!AI195)="引",REPLACE('（拒絶理由引用・登録時参考文献の抽出）'!AI195,1,21,""),"")))</f>
        <v/>
      </c>
      <c r="AG195" t="str">
        <f>IF(LEFT('（拒絶理由引用・登録時参考文献の抽出）'!AJ195)="登",REPLACE('（拒絶理由引用・登録時参考文献の抽出）'!AJ195,1,31,""),IF(LEFT('（拒絶理由引用・登録時参考文献の抽出）'!AJ195)="先",REPLACE('（拒絶理由引用・登録時参考文献の抽出）'!AJ195,1,35,""),IF(LEFT('（拒絶理由引用・登録時参考文献の抽出）'!AJ195)="引",REPLACE('（拒絶理由引用・登録時参考文献の抽出）'!AJ195,1,21,""),"")))</f>
        <v/>
      </c>
      <c r="AH195" t="str">
        <f>IF(LEFT('（拒絶理由引用・登録時参考文献の抽出）'!AK195)="登",REPLACE('（拒絶理由引用・登録時参考文献の抽出）'!AK195,1,31,""),IF(LEFT('（拒絶理由引用・登録時参考文献の抽出）'!AK195)="先",REPLACE('（拒絶理由引用・登録時参考文献の抽出）'!AK195,1,35,""),IF(LEFT('（拒絶理由引用・登録時参考文献の抽出）'!AK195)="引",REPLACE('（拒絶理由引用・登録時参考文献の抽出）'!AK195,1,21,""),"")))</f>
        <v/>
      </c>
      <c r="AI195" t="str">
        <f>IF(LEFT('（拒絶理由引用・登録時参考文献の抽出）'!AL195)="登",REPLACE('（拒絶理由引用・登録時参考文献の抽出）'!AL195,1,31,""),IF(LEFT('（拒絶理由引用・登録時参考文献の抽出）'!AL195)="先",REPLACE('（拒絶理由引用・登録時参考文献の抽出）'!AL195,1,35,""),IF(LEFT('（拒絶理由引用・登録時参考文献の抽出）'!AL195)="引",REPLACE('（拒絶理由引用・登録時参考文献の抽出）'!AL195,1,21,""),"")))</f>
        <v/>
      </c>
      <c r="AJ195" t="str">
        <f>IF(LEFT('（拒絶理由引用・登録時参考文献の抽出）'!AM195)="登",REPLACE('（拒絶理由引用・登録時参考文献の抽出）'!AM195,1,31,""),IF(LEFT('（拒絶理由引用・登録時参考文献の抽出）'!AM195)="先",REPLACE('（拒絶理由引用・登録時参考文献の抽出）'!AM195,1,35,""),IF(LEFT('（拒絶理由引用・登録時参考文献の抽出）'!AM195)="引",REPLACE('（拒絶理由引用・登録時参考文献の抽出）'!AM195,1,21,""),"")))</f>
        <v/>
      </c>
      <c r="AK195" t="str">
        <f>IF(LEFT('（拒絶理由引用・登録時参考文献の抽出）'!AN195)="登",REPLACE('（拒絶理由引用・登録時参考文献の抽出）'!AN195,1,31,""),IF(LEFT('（拒絶理由引用・登録時参考文献の抽出）'!AN195)="先",REPLACE('（拒絶理由引用・登録時参考文献の抽出）'!AN195,1,35,""),IF(LEFT('（拒絶理由引用・登録時参考文献の抽出）'!AN195)="引",REPLACE('（拒絶理由引用・登録時参考文献の抽出）'!AN195,1,21,""),"")))</f>
        <v/>
      </c>
      <c r="AL195" t="str">
        <f>IF(LEFT('（拒絶理由引用・登録時参考文献の抽出）'!AO195)="登",REPLACE('（拒絶理由引用・登録時参考文献の抽出）'!AO195,1,31,""),IF(LEFT('（拒絶理由引用・登録時参考文献の抽出）'!AO195)="先",REPLACE('（拒絶理由引用・登録時参考文献の抽出）'!AO195,1,35,""),IF(LEFT('（拒絶理由引用・登録時参考文献の抽出）'!AO195)="引",REPLACE('（拒絶理由引用・登録時参考文献の抽出）'!AO195,1,21,""),"")))</f>
        <v/>
      </c>
      <c r="AM195" t="str">
        <f>IF(LEFT('（拒絶理由引用・登録時参考文献の抽出）'!AP195)="登",REPLACE('（拒絶理由引用・登録時参考文献の抽出）'!AP195,1,31,""),IF(LEFT('（拒絶理由引用・登録時参考文献の抽出）'!AP195)="先",REPLACE('（拒絶理由引用・登録時参考文献の抽出）'!AP195,1,35,""),IF(LEFT('（拒絶理由引用・登録時参考文献の抽出）'!AP195)="引",REPLACE('（拒絶理由引用・登録時参考文献の抽出）'!AP195,1,21,""),"")))</f>
        <v/>
      </c>
      <c r="AN195" t="str">
        <f>IF(LEFT('（拒絶理由引用・登録時参考文献の抽出）'!AQ195)="登",REPLACE('（拒絶理由引用・登録時参考文献の抽出）'!AQ195,1,31,""),IF(LEFT('（拒絶理由引用・登録時参考文献の抽出）'!AQ195)="先",REPLACE('（拒絶理由引用・登録時参考文献の抽出）'!AQ195,1,35,""),IF(LEFT('（拒絶理由引用・登録時参考文献の抽出）'!AQ195)="引",REPLACE('（拒絶理由引用・登録時参考文献の抽出）'!AQ195,1,21,""),"")))</f>
        <v/>
      </c>
      <c r="AO195" t="str">
        <f>IF(LEFT('（拒絶理由引用・登録時参考文献の抽出）'!AR195)="登",REPLACE('（拒絶理由引用・登録時参考文献の抽出）'!AR195,1,31,""),IF(LEFT('（拒絶理由引用・登録時参考文献の抽出）'!AR195)="先",REPLACE('（拒絶理由引用・登録時参考文献の抽出）'!AR195,1,35,""),IF(LEFT('（拒絶理由引用・登録時参考文献の抽出）'!AR195)="引",REPLACE('（拒絶理由引用・登録時参考文献の抽出）'!AR195,1,21,""),"")))</f>
        <v/>
      </c>
      <c r="AP195" t="str">
        <f>IF(LEFT('（拒絶理由引用・登録時参考文献の抽出）'!AS195)="登",REPLACE('（拒絶理由引用・登録時参考文献の抽出）'!AS195,1,31,""),IF(LEFT('（拒絶理由引用・登録時参考文献の抽出）'!AS195)="先",REPLACE('（拒絶理由引用・登録時参考文献の抽出）'!AS195,1,35,""),IF(LEFT('（拒絶理由引用・登録時参考文献の抽出）'!AS195)="引",REPLACE('（拒絶理由引用・登録時参考文献の抽出）'!AS195,1,21,""),"")))</f>
        <v/>
      </c>
      <c r="AQ195" t="str">
        <f>IF(LEFT('（拒絶理由引用・登録時参考文献の抽出）'!AT195)="登",REPLACE('（拒絶理由引用・登録時参考文献の抽出）'!AT195,1,31,""),IF(LEFT('（拒絶理由引用・登録時参考文献の抽出）'!AT195)="先",REPLACE('（拒絶理由引用・登録時参考文献の抽出）'!AT195,1,35,""),IF(LEFT('（拒絶理由引用・登録時参考文献の抽出）'!AT195)="引",REPLACE('（拒絶理由引用・登録時参考文献の抽出）'!AT195,1,21,""),"")))</f>
        <v/>
      </c>
      <c r="AR195" t="str">
        <f>IF(LEFT('（拒絶理由引用・登録時参考文献の抽出）'!AU195)="登",REPLACE('（拒絶理由引用・登録時参考文献の抽出）'!AU195,1,31,""),IF(LEFT('（拒絶理由引用・登録時参考文献の抽出）'!AU195)="先",REPLACE('（拒絶理由引用・登録時参考文献の抽出）'!AU195,1,35,""),IF(LEFT('（拒絶理由引用・登録時参考文献の抽出）'!AU195)="引",REPLACE('（拒絶理由引用・登録時参考文献の抽出）'!AU195,1,21,""),"")))</f>
        <v/>
      </c>
      <c r="AS195" t="str">
        <f>IF(LEFT('（拒絶理由引用・登録時参考文献の抽出）'!AV195)="登",REPLACE('（拒絶理由引用・登録時参考文献の抽出）'!AV195,1,31,""),IF(LEFT('（拒絶理由引用・登録時参考文献の抽出）'!AV195)="先",REPLACE('（拒絶理由引用・登録時参考文献の抽出）'!AV195,1,35,""),IF(LEFT('（拒絶理由引用・登録時参考文献の抽出）'!AV195)="引",REPLACE('（拒絶理由引用・登録時参考文献の抽出）'!AV195,1,21,""),"")))</f>
        <v/>
      </c>
      <c r="AT195" t="str">
        <f>IF(LEFT('（拒絶理由引用・登録時参考文献の抽出）'!AW195)="登",REPLACE('（拒絶理由引用・登録時参考文献の抽出）'!AW195,1,31,""),IF(LEFT('（拒絶理由引用・登録時参考文献の抽出）'!AW195)="先",REPLACE('（拒絶理由引用・登録時参考文献の抽出）'!AW195,1,35,""),IF(LEFT('（拒絶理由引用・登録時参考文献の抽出）'!AW195)="引",REPLACE('（拒絶理由引用・登録時参考文献の抽出）'!AW195,1,21,""),"")))</f>
        <v/>
      </c>
      <c r="AU195" t="str">
        <f>IF(LEFT('（拒絶理由引用・登録時参考文献の抽出）'!AX195)="登",REPLACE('（拒絶理由引用・登録時参考文献の抽出）'!AX195,1,31,""),IF(LEFT('（拒絶理由引用・登録時参考文献の抽出）'!AX195)="先",REPLACE('（拒絶理由引用・登録時参考文献の抽出）'!AX195,1,35,""),IF(LEFT('（拒絶理由引用・登録時参考文献の抽出）'!AX195)="引",REPLACE('（拒絶理由引用・登録時参考文献の抽出）'!AX195,1,21,""),"")))</f>
        <v/>
      </c>
      <c r="AV195" t="str">
        <f>IF(LEFT('（拒絶理由引用・登録時参考文献の抽出）'!AY195)="登",REPLACE('（拒絶理由引用・登録時参考文献の抽出）'!AY195,1,31,""),IF(LEFT('（拒絶理由引用・登録時参考文献の抽出）'!AY195)="先",REPLACE('（拒絶理由引用・登録時参考文献の抽出）'!AY195,1,35,""),IF(LEFT('（拒絶理由引用・登録時参考文献の抽出）'!AY195)="引",REPLACE('（拒絶理由引用・登録時参考文献の抽出）'!AY195,1,21,""),"")))</f>
        <v/>
      </c>
    </row>
    <row r="196" spans="1:48" x14ac:dyDescent="0.15">
      <c r="A196" s="7" t="s">
        <v>1030</v>
      </c>
      <c r="B196" t="str">
        <f>IF(LEFT('（拒絶理由引用・登録時参考文献の抽出）'!E196)="登",REPLACE('（拒絶理由引用・登録時参考文献の抽出）'!E196,1,31,""),IF(LEFT('（拒絶理由引用・登録時参考文献の抽出）'!E196)="先",REPLACE('（拒絶理由引用・登録時参考文献の抽出）'!E196,1,35,""),IF(LEFT('（拒絶理由引用・登録時参考文献の抽出）'!E196)="引",REPLACE('（拒絶理由引用・登録時参考文献の抽出）'!E196,1,21,""),"")))</f>
        <v/>
      </c>
      <c r="C196" t="str">
        <f>IF(LEFT('（拒絶理由引用・登録時参考文献の抽出）'!F196)="登",REPLACE('（拒絶理由引用・登録時参考文献の抽出）'!F196,1,31,""),IF(LEFT('（拒絶理由引用・登録時参考文献の抽出）'!F196)="先",REPLACE('（拒絶理由引用・登録時参考文献の抽出）'!F196,1,35,""),IF(LEFT('（拒絶理由引用・登録時参考文献の抽出）'!F196)="引",REPLACE('（拒絶理由引用・登録時参考文献の抽出）'!F196,1,21,""),"")))</f>
        <v/>
      </c>
      <c r="D196" t="str">
        <f>IF(LEFT('（拒絶理由引用・登録時参考文献の抽出）'!G196)="登",REPLACE('（拒絶理由引用・登録時参考文献の抽出）'!G196,1,31,""),IF(LEFT('（拒絶理由引用・登録時参考文献の抽出）'!G196)="先",REPLACE('（拒絶理由引用・登録時参考文献の抽出）'!G196,1,35,""),IF(LEFT('（拒絶理由引用・登録時参考文献の抽出）'!G196)="引",REPLACE('（拒絶理由引用・登録時参考文献の抽出）'!G196,1,21,""),"")))</f>
        <v/>
      </c>
      <c r="E196" t="str">
        <f>IF(LEFT('（拒絶理由引用・登録時参考文献の抽出）'!H196)="登",REPLACE('（拒絶理由引用・登録時参考文献の抽出）'!H196,1,31,""),IF(LEFT('（拒絶理由引用・登録時参考文献の抽出）'!H196)="先",REPLACE('（拒絶理由引用・登録時参考文献の抽出）'!H196,1,35,""),IF(LEFT('（拒絶理由引用・登録時参考文献の抽出）'!H196)="引",REPLACE('（拒絶理由引用・登録時参考文献の抽出）'!H196,1,21,""),"")))</f>
        <v>特開2002-176719</v>
      </c>
      <c r="F196" t="str">
        <f>IF(LEFT('（拒絶理由引用・登録時参考文献の抽出）'!I196)="登",REPLACE('（拒絶理由引用・登録時参考文献の抽出）'!I196,1,31,""),IF(LEFT('（拒絶理由引用・登録時参考文献の抽出）'!I196)="先",REPLACE('（拒絶理由引用・登録時参考文献の抽出）'!I196,1,35,""),IF(LEFT('（拒絶理由引用・登録時参考文献の抽出）'!I196)="引",REPLACE('（拒絶理由引用・登録時参考文献の抽出）'!I196,1,21,""),"")))</f>
        <v>特開平09-289720</v>
      </c>
      <c r="G196" t="str">
        <f>IF(LEFT('（拒絶理由引用・登録時参考文献の抽出）'!J196)="登",REPLACE('（拒絶理由引用・登録時参考文献の抽出）'!J196,1,31,""),IF(LEFT('（拒絶理由引用・登録時参考文献の抽出）'!J196)="先",REPLACE('（拒絶理由引用・登録時参考文献の抽出）'!J196,1,35,""),IF(LEFT('（拒絶理由引用・登録時参考文献の抽出）'!J196)="引",REPLACE('（拒絶理由引用・登録時参考文献の抽出）'!J196,1,21,""),"")))</f>
        <v>実登02524247</v>
      </c>
      <c r="H196" t="str">
        <f>IF(LEFT('（拒絶理由引用・登録時参考文献の抽出）'!K196)="登",REPLACE('（拒絶理由引用・登録時参考文献の抽出）'!K196,1,31,""),IF(LEFT('（拒絶理由引用・登録時参考文献の抽出）'!K196)="先",REPLACE('（拒絶理由引用・登録時参考文献の抽出）'!K196,1,35,""),IF(LEFT('（拒絶理由引用・登録時参考文献の抽出）'!K196)="引",REPLACE('（拒絶理由引用・登録時参考文献の抽出）'!K196,1,21,""),"")))</f>
        <v/>
      </c>
      <c r="I196" t="str">
        <f>IF(LEFT('（拒絶理由引用・登録時参考文献の抽出）'!L196)="登",REPLACE('（拒絶理由引用・登録時参考文献の抽出）'!L196,1,31,""),IF(LEFT('（拒絶理由引用・登録時参考文献の抽出）'!L196)="先",REPLACE('（拒絶理由引用・登録時参考文献の抽出）'!L196,1,35,""),IF(LEFT('（拒絶理由引用・登録時参考文献の抽出）'!L196)="引",REPLACE('（拒絶理由引用・登録時参考文献の抽出）'!L196,1,21,""),"")))</f>
        <v/>
      </c>
      <c r="J196" t="str">
        <f>IF(LEFT('（拒絶理由引用・登録時参考文献の抽出）'!M196)="登",REPLACE('（拒絶理由引用・登録時参考文献の抽出）'!M196,1,31,""),IF(LEFT('（拒絶理由引用・登録時参考文献の抽出）'!M196)="先",REPLACE('（拒絶理由引用・登録時参考文献の抽出）'!M196,1,35,""),IF(LEFT('（拒絶理由引用・登録時参考文献の抽出）'!M196)="引",REPLACE('（拒絶理由引用・登録時参考文献の抽出）'!M196,1,21,""),"")))</f>
        <v/>
      </c>
      <c r="K196" t="str">
        <f>IF(LEFT('（拒絶理由引用・登録時参考文献の抽出）'!N196)="登",REPLACE('（拒絶理由引用・登録時参考文献の抽出）'!N196,1,31,""),IF(LEFT('（拒絶理由引用・登録時参考文献の抽出）'!N196)="先",REPLACE('（拒絶理由引用・登録時参考文献の抽出）'!N196,1,35,""),IF(LEFT('（拒絶理由引用・登録時参考文献の抽出）'!N196)="引",REPLACE('（拒絶理由引用・登録時参考文献の抽出）'!N196,1,21,""),"")))</f>
        <v/>
      </c>
      <c r="L196" t="str">
        <f>IF(LEFT('（拒絶理由引用・登録時参考文献の抽出）'!O196)="登",REPLACE('（拒絶理由引用・登録時参考文献の抽出）'!O196,1,31,""),IF(LEFT('（拒絶理由引用・登録時参考文献の抽出）'!O196)="先",REPLACE('（拒絶理由引用・登録時参考文献の抽出）'!O196,1,35,""),IF(LEFT('（拒絶理由引用・登録時参考文献の抽出）'!O196)="引",REPLACE('（拒絶理由引用・登録時参考文献の抽出）'!O196,1,21,""),"")))</f>
        <v/>
      </c>
      <c r="M196" t="str">
        <f>IF(LEFT('（拒絶理由引用・登録時参考文献の抽出）'!P196)="登",REPLACE('（拒絶理由引用・登録時参考文献の抽出）'!P196,1,31,""),IF(LEFT('（拒絶理由引用・登録時参考文献の抽出）'!P196)="先",REPLACE('（拒絶理由引用・登録時参考文献の抽出）'!P196,1,35,""),IF(LEFT('（拒絶理由引用・登録時参考文献の抽出）'!P196)="引",REPLACE('（拒絶理由引用・登録時参考文献の抽出）'!P196,1,21,""),"")))</f>
        <v/>
      </c>
      <c r="N196" t="str">
        <f>IF(LEFT('（拒絶理由引用・登録時参考文献の抽出）'!Q196)="登",REPLACE('（拒絶理由引用・登録時参考文献の抽出）'!Q196,1,31,""),IF(LEFT('（拒絶理由引用・登録時参考文献の抽出）'!Q196)="先",REPLACE('（拒絶理由引用・登録時参考文献の抽出）'!Q196,1,35,""),IF(LEFT('（拒絶理由引用・登録時参考文献の抽出）'!Q196)="引",REPLACE('（拒絶理由引用・登録時参考文献の抽出）'!Q196,1,21,""),"")))</f>
        <v/>
      </c>
      <c r="O196" t="str">
        <f>IF(LEFT('（拒絶理由引用・登録時参考文献の抽出）'!R196)="登",REPLACE('（拒絶理由引用・登録時参考文献の抽出）'!R196,1,31,""),IF(LEFT('（拒絶理由引用・登録時参考文献の抽出）'!R196)="先",REPLACE('（拒絶理由引用・登録時参考文献の抽出）'!R196,1,35,""),IF(LEFT('（拒絶理由引用・登録時参考文献の抽出）'!R196)="引",REPLACE('（拒絶理由引用・登録時参考文献の抽出）'!R196,1,21,""),"")))</f>
        <v/>
      </c>
      <c r="P196" t="str">
        <f>IF(LEFT('（拒絶理由引用・登録時参考文献の抽出）'!S196)="登",REPLACE('（拒絶理由引用・登録時参考文献の抽出）'!S196,1,31,""),IF(LEFT('（拒絶理由引用・登録時参考文献の抽出）'!S196)="先",REPLACE('（拒絶理由引用・登録時参考文献の抽出）'!S196,1,35,""),IF(LEFT('（拒絶理由引用・登録時参考文献の抽出）'!S196)="引",REPLACE('（拒絶理由引用・登録時参考文献の抽出）'!S196,1,21,""),"")))</f>
        <v/>
      </c>
      <c r="Q196" t="str">
        <f>IF(LEFT('（拒絶理由引用・登録時参考文献の抽出）'!T196)="登",REPLACE('（拒絶理由引用・登録時参考文献の抽出）'!T196,1,31,""),IF(LEFT('（拒絶理由引用・登録時参考文献の抽出）'!T196)="先",REPLACE('（拒絶理由引用・登録時参考文献の抽出）'!T196,1,35,""),IF(LEFT('（拒絶理由引用・登録時参考文献の抽出）'!T196)="引",REPLACE('（拒絶理由引用・登録時参考文献の抽出）'!T196,1,21,""),"")))</f>
        <v/>
      </c>
      <c r="R196" t="str">
        <f>IF(LEFT('（拒絶理由引用・登録時参考文献の抽出）'!U196)="登",REPLACE('（拒絶理由引用・登録時参考文献の抽出）'!U196,1,31,""),IF(LEFT('（拒絶理由引用・登録時参考文献の抽出）'!U196)="先",REPLACE('（拒絶理由引用・登録時参考文献の抽出）'!U196,1,35,""),IF(LEFT('（拒絶理由引用・登録時参考文献の抽出）'!U196)="引",REPLACE('（拒絶理由引用・登録時参考文献の抽出）'!U196,1,21,""),"")))</f>
        <v/>
      </c>
      <c r="S196" t="str">
        <f>IF(LEFT('（拒絶理由引用・登録時参考文献の抽出）'!V196)="登",REPLACE('（拒絶理由引用・登録時参考文献の抽出）'!V196,1,31,""),IF(LEFT('（拒絶理由引用・登録時参考文献の抽出）'!V196)="先",REPLACE('（拒絶理由引用・登録時参考文献の抽出）'!V196,1,35,""),IF(LEFT('（拒絶理由引用・登録時参考文献の抽出）'!V196)="引",REPLACE('（拒絶理由引用・登録時参考文献の抽出）'!V196,1,21,""),"")))</f>
        <v/>
      </c>
      <c r="T196" t="str">
        <f>IF(LEFT('（拒絶理由引用・登録時参考文献の抽出）'!W196)="登",REPLACE('（拒絶理由引用・登録時参考文献の抽出）'!W196,1,31,""),IF(LEFT('（拒絶理由引用・登録時参考文献の抽出）'!W196)="先",REPLACE('（拒絶理由引用・登録時参考文献の抽出）'!W196,1,35,""),IF(LEFT('（拒絶理由引用・登録時参考文献の抽出）'!W196)="引",REPLACE('（拒絶理由引用・登録時参考文献の抽出）'!W196,1,21,""),"")))</f>
        <v/>
      </c>
      <c r="U196" t="str">
        <f>IF(LEFT('（拒絶理由引用・登録時参考文献の抽出）'!X196)="登",REPLACE('（拒絶理由引用・登録時参考文献の抽出）'!X196,1,31,""),IF(LEFT('（拒絶理由引用・登録時参考文献の抽出）'!X196)="先",REPLACE('（拒絶理由引用・登録時参考文献の抽出）'!X196,1,35,""),IF(LEFT('（拒絶理由引用・登録時参考文献の抽出）'!X196)="引",REPLACE('（拒絶理由引用・登録時参考文献の抽出）'!X196,1,21,""),"")))</f>
        <v/>
      </c>
      <c r="V196" t="str">
        <f>IF(LEFT('（拒絶理由引用・登録時参考文献の抽出）'!Y196)="登",REPLACE('（拒絶理由引用・登録時参考文献の抽出）'!Y196,1,31,""),IF(LEFT('（拒絶理由引用・登録時参考文献の抽出）'!Y196)="先",REPLACE('（拒絶理由引用・登録時参考文献の抽出）'!Y196,1,35,""),IF(LEFT('（拒絶理由引用・登録時参考文献の抽出）'!Y196)="引",REPLACE('（拒絶理由引用・登録時参考文献の抽出）'!Y196,1,21,""),"")))</f>
        <v/>
      </c>
      <c r="W196" t="str">
        <f>IF(LEFT('（拒絶理由引用・登録時参考文献の抽出）'!Z196)="登",REPLACE('（拒絶理由引用・登録時参考文献の抽出）'!Z196,1,31,""),IF(LEFT('（拒絶理由引用・登録時参考文献の抽出）'!Z196)="先",REPLACE('（拒絶理由引用・登録時参考文献の抽出）'!Z196,1,35,""),IF(LEFT('（拒絶理由引用・登録時参考文献の抽出）'!Z196)="引",REPLACE('（拒絶理由引用・登録時参考文献の抽出）'!Z196,1,21,""),"")))</f>
        <v/>
      </c>
      <c r="X196" t="str">
        <f>IF(LEFT('（拒絶理由引用・登録時参考文献の抽出）'!AA196)="登",REPLACE('（拒絶理由引用・登録時参考文献の抽出）'!AA196,1,31,""),IF(LEFT('（拒絶理由引用・登録時参考文献の抽出）'!AA196)="先",REPLACE('（拒絶理由引用・登録時参考文献の抽出）'!AA196,1,35,""),IF(LEFT('（拒絶理由引用・登録時参考文献の抽出）'!AA196)="引",REPLACE('（拒絶理由引用・登録時参考文献の抽出）'!AA196,1,21,""),"")))</f>
        <v/>
      </c>
      <c r="Y196" t="str">
        <f>IF(LEFT('（拒絶理由引用・登録時参考文献の抽出）'!AB196)="登",REPLACE('（拒絶理由引用・登録時参考文献の抽出）'!AB196,1,31,""),IF(LEFT('（拒絶理由引用・登録時参考文献の抽出）'!AB196)="先",REPLACE('（拒絶理由引用・登録時参考文献の抽出）'!AB196,1,35,""),IF(LEFT('（拒絶理由引用・登録時参考文献の抽出）'!AB196)="引",REPLACE('（拒絶理由引用・登録時参考文献の抽出）'!AB196,1,21,""),"")))</f>
        <v/>
      </c>
      <c r="Z196" t="str">
        <f>IF(LEFT('（拒絶理由引用・登録時参考文献の抽出）'!AC196)="登",REPLACE('（拒絶理由引用・登録時参考文献の抽出）'!AC196,1,31,""),IF(LEFT('（拒絶理由引用・登録時参考文献の抽出）'!AC196)="先",REPLACE('（拒絶理由引用・登録時参考文献の抽出）'!AC196,1,35,""),IF(LEFT('（拒絶理由引用・登録時参考文献の抽出）'!AC196)="引",REPLACE('（拒絶理由引用・登録時参考文献の抽出）'!AC196,1,21,""),"")))</f>
        <v/>
      </c>
      <c r="AA196" t="str">
        <f>IF(LEFT('（拒絶理由引用・登録時参考文献の抽出）'!AD196)="登",REPLACE('（拒絶理由引用・登録時参考文献の抽出）'!AD196,1,31,""),IF(LEFT('（拒絶理由引用・登録時参考文献の抽出）'!AD196)="先",REPLACE('（拒絶理由引用・登録時参考文献の抽出）'!AD196,1,35,""),IF(LEFT('（拒絶理由引用・登録時参考文献の抽出）'!AD196)="引",REPLACE('（拒絶理由引用・登録時参考文献の抽出）'!AD196,1,21,""),"")))</f>
        <v/>
      </c>
      <c r="AB196" t="str">
        <f>IF(LEFT('（拒絶理由引用・登録時参考文献の抽出）'!AE196)="登",REPLACE('（拒絶理由引用・登録時参考文献の抽出）'!AE196,1,31,""),IF(LEFT('（拒絶理由引用・登録時参考文献の抽出）'!AE196)="先",REPLACE('（拒絶理由引用・登録時参考文献の抽出）'!AE196,1,35,""),IF(LEFT('（拒絶理由引用・登録時参考文献の抽出）'!AE196)="引",REPLACE('（拒絶理由引用・登録時参考文献の抽出）'!AE196,1,21,""),"")))</f>
        <v/>
      </c>
      <c r="AC196" t="str">
        <f>IF(LEFT('（拒絶理由引用・登録時参考文献の抽出）'!AF196)="登",REPLACE('（拒絶理由引用・登録時参考文献の抽出）'!AF196,1,31,""),IF(LEFT('（拒絶理由引用・登録時参考文献の抽出）'!AF196)="先",REPLACE('（拒絶理由引用・登録時参考文献の抽出）'!AF196,1,35,""),IF(LEFT('（拒絶理由引用・登録時参考文献の抽出）'!AF196)="引",REPLACE('（拒絶理由引用・登録時参考文献の抽出）'!AF196,1,21,""),"")))</f>
        <v/>
      </c>
      <c r="AD196" t="str">
        <f>IF(LEFT('（拒絶理由引用・登録時参考文献の抽出）'!AG196)="登",REPLACE('（拒絶理由引用・登録時参考文献の抽出）'!AG196,1,31,""),IF(LEFT('（拒絶理由引用・登録時参考文献の抽出）'!AG196)="先",REPLACE('（拒絶理由引用・登録時参考文献の抽出）'!AG196,1,35,""),IF(LEFT('（拒絶理由引用・登録時参考文献の抽出）'!AG196)="引",REPLACE('（拒絶理由引用・登録時参考文献の抽出）'!AG196,1,21,""),"")))</f>
        <v/>
      </c>
      <c r="AE196" t="str">
        <f>IF(LEFT('（拒絶理由引用・登録時参考文献の抽出）'!AH196)="登",REPLACE('（拒絶理由引用・登録時参考文献の抽出）'!AH196,1,31,""),IF(LEFT('（拒絶理由引用・登録時参考文献の抽出）'!AH196)="先",REPLACE('（拒絶理由引用・登録時参考文献の抽出）'!AH196,1,35,""),IF(LEFT('（拒絶理由引用・登録時参考文献の抽出）'!AH196)="引",REPLACE('（拒絶理由引用・登録時参考文献の抽出）'!AH196,1,21,""),"")))</f>
        <v/>
      </c>
      <c r="AF196" t="str">
        <f>IF(LEFT('（拒絶理由引用・登録時参考文献の抽出）'!AI196)="登",REPLACE('（拒絶理由引用・登録時参考文献の抽出）'!AI196,1,31,""),IF(LEFT('（拒絶理由引用・登録時参考文献の抽出）'!AI196)="先",REPLACE('（拒絶理由引用・登録時参考文献の抽出）'!AI196,1,35,""),IF(LEFT('（拒絶理由引用・登録時参考文献の抽出）'!AI196)="引",REPLACE('（拒絶理由引用・登録時参考文献の抽出）'!AI196,1,21,""),"")))</f>
        <v/>
      </c>
      <c r="AG196" t="str">
        <f>IF(LEFT('（拒絶理由引用・登録時参考文献の抽出）'!AJ196)="登",REPLACE('（拒絶理由引用・登録時参考文献の抽出）'!AJ196,1,31,""),IF(LEFT('（拒絶理由引用・登録時参考文献の抽出）'!AJ196)="先",REPLACE('（拒絶理由引用・登録時参考文献の抽出）'!AJ196,1,35,""),IF(LEFT('（拒絶理由引用・登録時参考文献の抽出）'!AJ196)="引",REPLACE('（拒絶理由引用・登録時参考文献の抽出）'!AJ196,1,21,""),"")))</f>
        <v/>
      </c>
      <c r="AH196" t="str">
        <f>IF(LEFT('（拒絶理由引用・登録時参考文献の抽出）'!AK196)="登",REPLACE('（拒絶理由引用・登録時参考文献の抽出）'!AK196,1,31,""),IF(LEFT('（拒絶理由引用・登録時参考文献の抽出）'!AK196)="先",REPLACE('（拒絶理由引用・登録時参考文献の抽出）'!AK196,1,35,""),IF(LEFT('（拒絶理由引用・登録時参考文献の抽出）'!AK196)="引",REPLACE('（拒絶理由引用・登録時参考文献の抽出）'!AK196,1,21,""),"")))</f>
        <v/>
      </c>
      <c r="AI196" t="str">
        <f>IF(LEFT('（拒絶理由引用・登録時参考文献の抽出）'!AL196)="登",REPLACE('（拒絶理由引用・登録時参考文献の抽出）'!AL196,1,31,""),IF(LEFT('（拒絶理由引用・登録時参考文献の抽出）'!AL196)="先",REPLACE('（拒絶理由引用・登録時参考文献の抽出）'!AL196,1,35,""),IF(LEFT('（拒絶理由引用・登録時参考文献の抽出）'!AL196)="引",REPLACE('（拒絶理由引用・登録時参考文献の抽出）'!AL196,1,21,""),"")))</f>
        <v/>
      </c>
      <c r="AJ196" t="str">
        <f>IF(LEFT('（拒絶理由引用・登録時参考文献の抽出）'!AM196)="登",REPLACE('（拒絶理由引用・登録時参考文献の抽出）'!AM196,1,31,""),IF(LEFT('（拒絶理由引用・登録時参考文献の抽出）'!AM196)="先",REPLACE('（拒絶理由引用・登録時参考文献の抽出）'!AM196,1,35,""),IF(LEFT('（拒絶理由引用・登録時参考文献の抽出）'!AM196)="引",REPLACE('（拒絶理由引用・登録時参考文献の抽出）'!AM196,1,21,""),"")))</f>
        <v/>
      </c>
      <c r="AK196" t="str">
        <f>IF(LEFT('（拒絶理由引用・登録時参考文献の抽出）'!AN196)="登",REPLACE('（拒絶理由引用・登録時参考文献の抽出）'!AN196,1,31,""),IF(LEFT('（拒絶理由引用・登録時参考文献の抽出）'!AN196)="先",REPLACE('（拒絶理由引用・登録時参考文献の抽出）'!AN196,1,35,""),IF(LEFT('（拒絶理由引用・登録時参考文献の抽出）'!AN196)="引",REPLACE('（拒絶理由引用・登録時参考文献の抽出）'!AN196,1,21,""),"")))</f>
        <v/>
      </c>
      <c r="AL196" t="str">
        <f>IF(LEFT('（拒絶理由引用・登録時参考文献の抽出）'!AO196)="登",REPLACE('（拒絶理由引用・登録時参考文献の抽出）'!AO196,1,31,""),IF(LEFT('（拒絶理由引用・登録時参考文献の抽出）'!AO196)="先",REPLACE('（拒絶理由引用・登録時参考文献の抽出）'!AO196,1,35,""),IF(LEFT('（拒絶理由引用・登録時参考文献の抽出）'!AO196)="引",REPLACE('（拒絶理由引用・登録時参考文献の抽出）'!AO196,1,21,""),"")))</f>
        <v/>
      </c>
      <c r="AM196" t="str">
        <f>IF(LEFT('（拒絶理由引用・登録時参考文献の抽出）'!AP196)="登",REPLACE('（拒絶理由引用・登録時参考文献の抽出）'!AP196,1,31,""),IF(LEFT('（拒絶理由引用・登録時参考文献の抽出）'!AP196)="先",REPLACE('（拒絶理由引用・登録時参考文献の抽出）'!AP196,1,35,""),IF(LEFT('（拒絶理由引用・登録時参考文献の抽出）'!AP196)="引",REPLACE('（拒絶理由引用・登録時参考文献の抽出）'!AP196,1,21,""),"")))</f>
        <v/>
      </c>
      <c r="AN196" t="str">
        <f>IF(LEFT('（拒絶理由引用・登録時参考文献の抽出）'!AQ196)="登",REPLACE('（拒絶理由引用・登録時参考文献の抽出）'!AQ196,1,31,""),IF(LEFT('（拒絶理由引用・登録時参考文献の抽出）'!AQ196)="先",REPLACE('（拒絶理由引用・登録時参考文献の抽出）'!AQ196,1,35,""),IF(LEFT('（拒絶理由引用・登録時参考文献の抽出）'!AQ196)="引",REPLACE('（拒絶理由引用・登録時参考文献の抽出）'!AQ196,1,21,""),"")))</f>
        <v/>
      </c>
      <c r="AO196" t="str">
        <f>IF(LEFT('（拒絶理由引用・登録時参考文献の抽出）'!AR196)="登",REPLACE('（拒絶理由引用・登録時参考文献の抽出）'!AR196,1,31,""),IF(LEFT('（拒絶理由引用・登録時参考文献の抽出）'!AR196)="先",REPLACE('（拒絶理由引用・登録時参考文献の抽出）'!AR196,1,35,""),IF(LEFT('（拒絶理由引用・登録時参考文献の抽出）'!AR196)="引",REPLACE('（拒絶理由引用・登録時参考文献の抽出）'!AR196,1,21,""),"")))</f>
        <v/>
      </c>
      <c r="AP196" t="str">
        <f>IF(LEFT('（拒絶理由引用・登録時参考文献の抽出）'!AS196)="登",REPLACE('（拒絶理由引用・登録時参考文献の抽出）'!AS196,1,31,""),IF(LEFT('（拒絶理由引用・登録時参考文献の抽出）'!AS196)="先",REPLACE('（拒絶理由引用・登録時参考文献の抽出）'!AS196,1,35,""),IF(LEFT('（拒絶理由引用・登録時参考文献の抽出）'!AS196)="引",REPLACE('（拒絶理由引用・登録時参考文献の抽出）'!AS196,1,21,""),"")))</f>
        <v/>
      </c>
      <c r="AQ196" t="str">
        <f>IF(LEFT('（拒絶理由引用・登録時参考文献の抽出）'!AT196)="登",REPLACE('（拒絶理由引用・登録時参考文献の抽出）'!AT196,1,31,""),IF(LEFT('（拒絶理由引用・登録時参考文献の抽出）'!AT196)="先",REPLACE('（拒絶理由引用・登録時参考文献の抽出）'!AT196,1,35,""),IF(LEFT('（拒絶理由引用・登録時参考文献の抽出）'!AT196)="引",REPLACE('（拒絶理由引用・登録時参考文献の抽出）'!AT196,1,21,""),"")))</f>
        <v/>
      </c>
      <c r="AR196" t="str">
        <f>IF(LEFT('（拒絶理由引用・登録時参考文献の抽出）'!AU196)="登",REPLACE('（拒絶理由引用・登録時参考文献の抽出）'!AU196,1,31,""),IF(LEFT('（拒絶理由引用・登録時参考文献の抽出）'!AU196)="先",REPLACE('（拒絶理由引用・登録時参考文献の抽出）'!AU196,1,35,""),IF(LEFT('（拒絶理由引用・登録時参考文献の抽出）'!AU196)="引",REPLACE('（拒絶理由引用・登録時参考文献の抽出）'!AU196,1,21,""),"")))</f>
        <v/>
      </c>
      <c r="AS196" t="str">
        <f>IF(LEFT('（拒絶理由引用・登録時参考文献の抽出）'!AV196)="登",REPLACE('（拒絶理由引用・登録時参考文献の抽出）'!AV196,1,31,""),IF(LEFT('（拒絶理由引用・登録時参考文献の抽出）'!AV196)="先",REPLACE('（拒絶理由引用・登録時参考文献の抽出）'!AV196,1,35,""),IF(LEFT('（拒絶理由引用・登録時参考文献の抽出）'!AV196)="引",REPLACE('（拒絶理由引用・登録時参考文献の抽出）'!AV196,1,21,""),"")))</f>
        <v/>
      </c>
      <c r="AT196" t="str">
        <f>IF(LEFT('（拒絶理由引用・登録時参考文献の抽出）'!AW196)="登",REPLACE('（拒絶理由引用・登録時参考文献の抽出）'!AW196,1,31,""),IF(LEFT('（拒絶理由引用・登録時参考文献の抽出）'!AW196)="先",REPLACE('（拒絶理由引用・登録時参考文献の抽出）'!AW196,1,35,""),IF(LEFT('（拒絶理由引用・登録時参考文献の抽出）'!AW196)="引",REPLACE('（拒絶理由引用・登録時参考文献の抽出）'!AW196,1,21,""),"")))</f>
        <v/>
      </c>
      <c r="AU196" t="str">
        <f>IF(LEFT('（拒絶理由引用・登録時参考文献の抽出）'!AX196)="登",REPLACE('（拒絶理由引用・登録時参考文献の抽出）'!AX196,1,31,""),IF(LEFT('（拒絶理由引用・登録時参考文献の抽出）'!AX196)="先",REPLACE('（拒絶理由引用・登録時参考文献の抽出）'!AX196,1,35,""),IF(LEFT('（拒絶理由引用・登録時参考文献の抽出）'!AX196)="引",REPLACE('（拒絶理由引用・登録時参考文献の抽出）'!AX196,1,21,""),"")))</f>
        <v/>
      </c>
      <c r="AV196" t="str">
        <f>IF(LEFT('（拒絶理由引用・登録時参考文献の抽出）'!AY196)="登",REPLACE('（拒絶理由引用・登録時参考文献の抽出）'!AY196,1,31,""),IF(LEFT('（拒絶理由引用・登録時参考文献の抽出）'!AY196)="先",REPLACE('（拒絶理由引用・登録時参考文献の抽出）'!AY196,1,35,""),IF(LEFT('（拒絶理由引用・登録時参考文献の抽出）'!AY196)="引",REPLACE('（拒絶理由引用・登録時参考文献の抽出）'!AY196,1,21,""),"")))</f>
        <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8</vt:i4>
      </vt:variant>
    </vt:vector>
  </HeadingPairs>
  <TitlesOfParts>
    <vt:vector size="8" baseType="lpstr">
      <vt:lpstr>発明者引用</vt:lpstr>
      <vt:lpstr>（PatentSquare発明者引用）</vt:lpstr>
      <vt:lpstr>（作業）発明者引用</vt:lpstr>
      <vt:lpstr>拒絶理由・拒絶通知・異議申立</vt:lpstr>
      <vt:lpstr>先行技術調査・登録査定</vt:lpstr>
      <vt:lpstr>（拒絶理由引用・登録時参考文献の抽出）</vt:lpstr>
      <vt:lpstr>（作業）拒絶理由・拒絶通知・異議申立</vt:lpstr>
      <vt:lpstr>（作業）先行技術調査・登録査定</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0000016392369</dc:creator>
  <cp:lastModifiedBy>YukikoMorioka</cp:lastModifiedBy>
  <dcterms:created xsi:type="dcterms:W3CDTF">2013-08-22T05:16:58Z</dcterms:created>
  <dcterms:modified xsi:type="dcterms:W3CDTF">2015-02-16T09:15:09Z</dcterms:modified>
</cp:coreProperties>
</file>